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csfcomar.sharepoint.com/sites/grp_ces/SP/_Finanzas/"/>
    </mc:Choice>
  </mc:AlternateContent>
  <xr:revisionPtr revIDLastSave="59" documentId="14_{AFFB00F4-6E75-4E2C-83B6-0F6AE1475D79}" xr6:coauthVersionLast="47" xr6:coauthVersionMax="47" xr10:uidLastSave="{7FBF55D1-5299-4960-99C4-02FBAB83583B}"/>
  <bookViews>
    <workbookView xWindow="-120" yWindow="-120" windowWidth="29040" windowHeight="15720" tabRatio="856" xr2:uid="{00000000-000D-0000-FFFF-FFFF00000000}"/>
  </bookViews>
  <sheets>
    <sheet name="INDICE" sheetId="10" r:id="rId1"/>
    <sheet name="Deflactores" sheetId="86" r:id="rId2"/>
    <sheet name="1.1" sheetId="18" r:id="rId3"/>
    <sheet name="1.1.1" sheetId="17" r:id="rId4"/>
    <sheet name="1.1.1.1" sheetId="1" r:id="rId5"/>
    <sheet name="1.1.1.1.1" sheetId="64" r:id="rId6"/>
    <sheet name="1.1.1.1.2" sheetId="65" r:id="rId7"/>
    <sheet name="1.1.1.1.3" sheetId="66" r:id="rId8"/>
    <sheet name="1.1.1.1.4" sheetId="67" r:id="rId9"/>
    <sheet name="1.1.1.1.5" sheetId="68" r:id="rId10"/>
    <sheet name="1.1.1.2" sheetId="15" r:id="rId11"/>
    <sheet name="1.1.1.3" sheetId="21" r:id="rId12"/>
    <sheet name="1.1.1.3.1" sheetId="9" r:id="rId13"/>
    <sheet name="1.1.1.4" sheetId="22" r:id="rId14"/>
    <sheet name="1.1.1.5" sheetId="23" r:id="rId15"/>
    <sheet name="1.1.1.6" sheetId="24" r:id="rId16"/>
    <sheet name="1.1.2" sheetId="20" r:id="rId17"/>
    <sheet name="1.2" sheetId="2" r:id="rId18"/>
    <sheet name="1.2.1" sheetId="39" r:id="rId19"/>
    <sheet name="1.2.2" sheetId="40" r:id="rId20"/>
    <sheet name="1.2.3" sheetId="43" r:id="rId21"/>
    <sheet name="1.2.4" sheetId="45" r:id="rId22"/>
    <sheet name="1.2.4.1" sheetId="7" r:id="rId23"/>
    <sheet name="1.2.5" sheetId="46" r:id="rId24"/>
    <sheet name="1.2.6" sheetId="48" r:id="rId25"/>
    <sheet name="1.2.7" sheetId="49" r:id="rId26"/>
    <sheet name="1.2.8" sheetId="50" r:id="rId27"/>
    <sheet name="1.2.9" sheetId="51" r:id="rId28"/>
    <sheet name="2" sheetId="3" r:id="rId29"/>
    <sheet name="2.1" sheetId="25" r:id="rId30"/>
    <sheet name="2.1.1" sheetId="27" r:id="rId31"/>
    <sheet name="2.1.1.1" sheetId="26" r:id="rId32"/>
    <sheet name="2.1.1.1.1" sheetId="61" r:id="rId33"/>
    <sheet name="2.1.1.1.2" sheetId="62" r:id="rId34"/>
    <sheet name="2.1.1.1.3" sheetId="63" r:id="rId35"/>
    <sheet name="2.1.2" sheetId="38" r:id="rId36"/>
    <sheet name="2.1.3" sheetId="28" r:id="rId37"/>
    <sheet name="2.2" sheetId="29" r:id="rId38"/>
    <sheet name="2.2.1" sheetId="30" r:id="rId39"/>
    <sheet name="2.2.2" sheetId="85" r:id="rId40"/>
    <sheet name="2.2.3" sheetId="32" r:id="rId41"/>
    <sheet name="3.1" sheetId="33" r:id="rId42"/>
    <sheet name="3.2" sheetId="34" r:id="rId43"/>
    <sheet name="3.3" sheetId="35" r:id="rId44"/>
    <sheet name="4" sheetId="16" r:id="rId45"/>
    <sheet name="4.1" sheetId="53" r:id="rId46"/>
    <sheet name="4.2" sheetId="59" r:id="rId47"/>
    <sheet name="4.3" sheetId="60" r:id="rId48"/>
    <sheet name="4.4" sheetId="54" r:id="rId49"/>
    <sheet name="4.5" sheetId="57" r:id="rId50"/>
    <sheet name="4.6" sheetId="58" r:id="rId51"/>
    <sheet name="4.7" sheetId="56" r:id="rId52"/>
    <sheet name="4.8" sheetId="55" r:id="rId53"/>
    <sheet name="5" sheetId="69" r:id="rId54"/>
    <sheet name="6.1" sheetId="71" r:id="rId55"/>
    <sheet name="6.2" sheetId="72" r:id="rId56"/>
    <sheet name="6.3" sheetId="73" r:id="rId57"/>
    <sheet name="6.3.1" sheetId="74" r:id="rId58"/>
    <sheet name="6.3.2" sheetId="75" r:id="rId59"/>
    <sheet name="6.3.3" sheetId="76" r:id="rId60"/>
    <sheet name="6.3.4" sheetId="77" r:id="rId61"/>
    <sheet name="6.3.5" sheetId="78" r:id="rId62"/>
    <sheet name="6.3.6" sheetId="79" r:id="rId63"/>
    <sheet name="6.3.7" sheetId="80" r:id="rId64"/>
    <sheet name="6.3.8" sheetId="81" r:id="rId65"/>
    <sheet name="6.3.9" sheetId="82" r:id="rId66"/>
    <sheet name="6.4" sheetId="83" r:id="rId67"/>
    <sheet name="6.5" sheetId="84" r:id="rId68"/>
  </sheets>
  <externalReferences>
    <externalReference r:id="rId69"/>
  </externalReferences>
  <definedNames>
    <definedName name="_._IMPUESTOS_SOBRE_COMBUSTIBLES_Y_GAS_NATURAL">#REF!</definedName>
    <definedName name="_._IMPUESTOS_SOBRE_ENERGIA_ELECTRICA">#REF!</definedName>
    <definedName name="ACwvu.PLA1." hidden="1">#REF!</definedName>
    <definedName name="ACwvu.PLA2." hidden="1">#REF!</definedName>
    <definedName name="AJESTA">#REF!</definedName>
    <definedName name="ALFA">#REF!</definedName>
    <definedName name="_xlnm.Print_Area" localSheetId="0">INDICE!$C$13:$E$85</definedName>
    <definedName name="_xlnm.Print_Area">#REF!</definedName>
    <definedName name="caja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EMENTO">#REF!</definedName>
    <definedName name="CICESP">#REF!</definedName>
    <definedName name="COMB">#REF!</definedName>
    <definedName name="CONSTRUC">#REF!</definedName>
    <definedName name="COPA">#N/A</definedName>
    <definedName name="COPARTICIPACION_FEDERAL__LEY_N__23548">#REF!</definedName>
    <definedName name="d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localSheetId="6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IFTA">#REF!</definedName>
    <definedName name="EEI">#REF!</definedName>
    <definedName name="EMPLEO">#REF!</definedName>
    <definedName name="EPH">#REF!</definedName>
    <definedName name="EPH_POB">#REF!</definedName>
    <definedName name="EXCEDENTE_DEL_10__SEGUN_EL_TOPE_ASIGNADO_A__BUENOS_AIRES__LEY_N__23621">#REF!</definedName>
    <definedName name="FAE_BOVINOS">#REF!</definedName>
    <definedName name="FONDO_COMPENSADOR_DE_DESEQUILIBRIOS_FISCALES_PROVINCIALES">#REF!</definedName>
    <definedName name="FONDO_EDUCATIVO__LEY_N__23906_ART._3_Y_4">#REF!</definedName>
    <definedName name="FONDO_ESPECIAL_DE_DESARROLLO_ELECTRICO_DEL_INTERIOR__LEYES_NROS._23966_ART._19_Y_24065">#REF!</definedName>
    <definedName name="FONDO_NACIONAL_DE_LA_VIVIENDA__LEY_N__23966_ART._18">#REF!</definedName>
    <definedName name="GAS">#REF!</definedName>
    <definedName name="ICC_FM">#REF!</definedName>
    <definedName name="IDL_UTDT">#REF!</definedName>
    <definedName name="IND_ACEITERA">#REF!</definedName>
    <definedName name="IPC_GBA">#REF!</definedName>
    <definedName name="IPC_NAC">#REF!</definedName>
    <definedName name="IPC_SFE">#REF!</definedName>
    <definedName name="IPM">#REF!</definedName>
    <definedName name="IPMPE">#REF!</definedName>
    <definedName name="IRR">#REF!</definedName>
    <definedName name="L_">#N/A</definedName>
    <definedName name="LACTEA">#REF!</definedName>
    <definedName name="LL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localSheetId="6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LL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MAQ_AGR">#REF!</definedName>
    <definedName name="NA">#REF!</definedName>
    <definedName name="O">#N/A</definedName>
    <definedName name="OBRAS_DE_INFRAESTRUCTURA__LEY_N__23966_ART._19">#REF!</definedName>
    <definedName name="OBRAS_DE_INFRAESTRUCTURA_BASICA_SOCIAL_Y_NECESIDADES_BASICAS_INSATISFECHAS__LEY_N__23621">#REF!</definedName>
    <definedName name="ORGANISMOS_DE_VIALIDAD__LEY_N__23966_ART._19">#REF!</definedName>
    <definedName name="PATENTES">#REF!</definedName>
    <definedName name="PBG">#REF!</definedName>
    <definedName name="PGCLAS">#REF!</definedName>
    <definedName name="PGCREC">#REF!</definedName>
    <definedName name="REC">#REF!</definedName>
    <definedName name="Rwvu.PLA2." hidden="1">#REF!</definedName>
    <definedName name="sct">#REF!</definedName>
    <definedName name="SEGURIDAD_SOCIAL___BS._PERS._NO_INCORP._AL_PROCESO_ECONOMICO__LEY_N__23966__ART._30">#REF!</definedName>
    <definedName name="SEGURIDAD_SOCIAL___IVA__LEY_N__23966_ART._5_PTO._2">#REF!</definedName>
    <definedName name="SUMA_FIJA_FINANCIADA_CON__LA_COPARTICIPACION_FEDERAL_DE_NACION__LEY_N__23621_ART._1">#REF!</definedName>
    <definedName name="Swvu.PLA1." hidden="1">#REF!</definedName>
    <definedName name="Swvu.PLA2." hidden="1">#REF!</definedName>
    <definedName name="_xlnm.Print_Titles">#REF!</definedName>
    <definedName name="TOTAL">#REF!</definedName>
    <definedName name="TRANSFERENCIA_DE_SERVICIOS__LEY_N__24049_Y_COMPLEMENTARIAS">#REF!</definedName>
    <definedName name="Trigo">#REF!</definedName>
    <definedName name="VARCRI">#REF!</definedName>
    <definedName name="VARTA">#REF!</definedName>
    <definedName name="VENTAS">#REF!</definedName>
    <definedName name="wvu.PLA1." localSheetId="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2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3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4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0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4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7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2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3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4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0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2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3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4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7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XC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48" i="84" l="1"/>
  <c r="X48" i="84"/>
  <c r="W48" i="84"/>
  <c r="V48" i="84"/>
  <c r="U48" i="84"/>
  <c r="T48" i="84"/>
  <c r="S48" i="84"/>
  <c r="R48" i="84"/>
  <c r="Q48" i="84"/>
  <c r="P48" i="84"/>
  <c r="O48" i="84"/>
  <c r="N48" i="84"/>
  <c r="M48" i="84"/>
  <c r="L48" i="84"/>
  <c r="K48" i="84"/>
  <c r="J48" i="84"/>
  <c r="I48" i="84"/>
  <c r="H48" i="84"/>
  <c r="G48" i="84"/>
  <c r="F48" i="84"/>
  <c r="E48" i="84"/>
  <c r="D48" i="84"/>
  <c r="C48" i="84"/>
  <c r="B48" i="84"/>
  <c r="Y47" i="84"/>
  <c r="X47" i="84"/>
  <c r="W47" i="84"/>
  <c r="V47" i="84"/>
  <c r="U47" i="84"/>
  <c r="T47" i="84"/>
  <c r="S47" i="84"/>
  <c r="R47" i="84"/>
  <c r="Q47" i="84"/>
  <c r="P47" i="84"/>
  <c r="O47" i="84"/>
  <c r="N47" i="84"/>
  <c r="M47" i="84"/>
  <c r="L47" i="84"/>
  <c r="K47" i="84"/>
  <c r="J47" i="84"/>
  <c r="I47" i="84"/>
  <c r="H47" i="84"/>
  <c r="G47" i="84"/>
  <c r="F47" i="84"/>
  <c r="E47" i="84"/>
  <c r="D47" i="84"/>
  <c r="C47" i="84"/>
  <c r="B47" i="84"/>
  <c r="Y46" i="84"/>
  <c r="X46" i="84"/>
  <c r="W46" i="84"/>
  <c r="V46" i="84"/>
  <c r="U46" i="84"/>
  <c r="T46" i="84"/>
  <c r="S46" i="84"/>
  <c r="R46" i="84"/>
  <c r="Q46" i="84"/>
  <c r="P46" i="84"/>
  <c r="O46" i="84"/>
  <c r="N46" i="84"/>
  <c r="M46" i="84"/>
  <c r="L46" i="84"/>
  <c r="K46" i="84"/>
  <c r="J46" i="84"/>
  <c r="I46" i="84"/>
  <c r="H46" i="84"/>
  <c r="G46" i="84"/>
  <c r="F46" i="84"/>
  <c r="E46" i="84"/>
  <c r="D46" i="84"/>
  <c r="C46" i="84"/>
  <c r="B46" i="84"/>
  <c r="Y45" i="84"/>
  <c r="X45" i="84"/>
  <c r="W45" i="84"/>
  <c r="V45" i="84"/>
  <c r="U45" i="84"/>
  <c r="T45" i="84"/>
  <c r="S45" i="84"/>
  <c r="R45" i="84"/>
  <c r="Q45" i="84"/>
  <c r="P45" i="84"/>
  <c r="O45" i="84"/>
  <c r="N45" i="84"/>
  <c r="M45" i="84"/>
  <c r="L45" i="84"/>
  <c r="K45" i="84"/>
  <c r="J45" i="84"/>
  <c r="I45" i="84"/>
  <c r="H45" i="84"/>
  <c r="G45" i="84"/>
  <c r="F45" i="84"/>
  <c r="E45" i="84"/>
  <c r="D45" i="84"/>
  <c r="C45" i="84"/>
  <c r="B45" i="84"/>
  <c r="Y44" i="84"/>
  <c r="X44" i="84"/>
  <c r="W44" i="84"/>
  <c r="V44" i="84"/>
  <c r="U44" i="84"/>
  <c r="T44" i="84"/>
  <c r="S44" i="84"/>
  <c r="R44" i="84"/>
  <c r="Q44" i="84"/>
  <c r="P44" i="84"/>
  <c r="O44" i="84"/>
  <c r="N44" i="84"/>
  <c r="M44" i="84"/>
  <c r="L44" i="84"/>
  <c r="K44" i="84"/>
  <c r="J44" i="84"/>
  <c r="I44" i="84"/>
  <c r="H44" i="84"/>
  <c r="G44" i="84"/>
  <c r="F44" i="84"/>
  <c r="E44" i="84"/>
  <c r="D44" i="84"/>
  <c r="C44" i="84"/>
  <c r="B44" i="84"/>
  <c r="Y43" i="84"/>
  <c r="X43" i="84"/>
  <c r="W43" i="84"/>
  <c r="V43" i="84"/>
  <c r="U43" i="84"/>
  <c r="T43" i="84"/>
  <c r="S43" i="84"/>
  <c r="R43" i="84"/>
  <c r="Q43" i="84"/>
  <c r="P43" i="84"/>
  <c r="O43" i="84"/>
  <c r="N43" i="84"/>
  <c r="M43" i="84"/>
  <c r="L43" i="84"/>
  <c r="K43" i="84"/>
  <c r="J43" i="84"/>
  <c r="I43" i="84"/>
  <c r="H43" i="84"/>
  <c r="G43" i="84"/>
  <c r="F43" i="84"/>
  <c r="E43" i="84"/>
  <c r="D43" i="84"/>
  <c r="C43" i="84"/>
  <c r="B43" i="84"/>
  <c r="Y42" i="84"/>
  <c r="X42" i="84"/>
  <c r="W42" i="84"/>
  <c r="V42" i="84"/>
  <c r="U42" i="84"/>
  <c r="T42" i="84"/>
  <c r="S42" i="84"/>
  <c r="R42" i="84"/>
  <c r="Q42" i="84"/>
  <c r="P42" i="84"/>
  <c r="O42" i="84"/>
  <c r="N42" i="84"/>
  <c r="M42" i="84"/>
  <c r="L42" i="84"/>
  <c r="K42" i="84"/>
  <c r="J42" i="84"/>
  <c r="I42" i="84"/>
  <c r="H42" i="84"/>
  <c r="G42" i="84"/>
  <c r="F42" i="84"/>
  <c r="E42" i="84"/>
  <c r="D42" i="84"/>
  <c r="C42" i="84"/>
  <c r="B42" i="84"/>
  <c r="Y41" i="84"/>
  <c r="X41" i="84"/>
  <c r="W41" i="84"/>
  <c r="V41" i="84"/>
  <c r="U41" i="84"/>
  <c r="T41" i="84"/>
  <c r="S41" i="84"/>
  <c r="R41" i="84"/>
  <c r="Q41" i="84"/>
  <c r="P41" i="84"/>
  <c r="O41" i="84"/>
  <c r="N41" i="84"/>
  <c r="M41" i="84"/>
  <c r="L41" i="84"/>
  <c r="K41" i="84"/>
  <c r="J41" i="84"/>
  <c r="I41" i="84"/>
  <c r="H41" i="84"/>
  <c r="G41" i="84"/>
  <c r="F41" i="84"/>
  <c r="E41" i="84"/>
  <c r="D41" i="84"/>
  <c r="C41" i="84"/>
  <c r="B41" i="84"/>
  <c r="Y40" i="84"/>
  <c r="X40" i="84"/>
  <c r="W40" i="84"/>
  <c r="V40" i="84"/>
  <c r="U40" i="84"/>
  <c r="T40" i="84"/>
  <c r="S40" i="84"/>
  <c r="R40" i="84"/>
  <c r="Q40" i="84"/>
  <c r="P40" i="84"/>
  <c r="O40" i="84"/>
  <c r="N40" i="84"/>
  <c r="M40" i="84"/>
  <c r="L40" i="84"/>
  <c r="K40" i="84"/>
  <c r="J40" i="84"/>
  <c r="I40" i="84"/>
  <c r="H40" i="84"/>
  <c r="G40" i="84"/>
  <c r="F40" i="84"/>
  <c r="E40" i="84"/>
  <c r="D40" i="84"/>
  <c r="C40" i="84"/>
  <c r="B40" i="84"/>
  <c r="Y39" i="84"/>
  <c r="X39" i="84"/>
  <c r="W39" i="84"/>
  <c r="V39" i="84"/>
  <c r="U39" i="84"/>
  <c r="T39" i="84"/>
  <c r="S39" i="84"/>
  <c r="R39" i="84"/>
  <c r="Q39" i="84"/>
  <c r="P39" i="84"/>
  <c r="O39" i="84"/>
  <c r="N39" i="84"/>
  <c r="M39" i="84"/>
  <c r="L39" i="84"/>
  <c r="K39" i="84"/>
  <c r="J39" i="84"/>
  <c r="I39" i="84"/>
  <c r="H39" i="84"/>
  <c r="G39" i="84"/>
  <c r="F39" i="84"/>
  <c r="E39" i="84"/>
  <c r="D39" i="84"/>
  <c r="C39" i="84"/>
  <c r="B39" i="84"/>
  <c r="Y38" i="84"/>
  <c r="X38" i="84"/>
  <c r="W38" i="84"/>
  <c r="V38" i="84"/>
  <c r="U38" i="84"/>
  <c r="T38" i="84"/>
  <c r="S38" i="84"/>
  <c r="R38" i="84"/>
  <c r="Q38" i="84"/>
  <c r="P38" i="84"/>
  <c r="O38" i="84"/>
  <c r="N38" i="84"/>
  <c r="M38" i="84"/>
  <c r="L38" i="84"/>
  <c r="K38" i="84"/>
  <c r="J38" i="84"/>
  <c r="I38" i="84"/>
  <c r="H38" i="84"/>
  <c r="G38" i="84"/>
  <c r="F38" i="84"/>
  <c r="E38" i="84"/>
  <c r="D38" i="84"/>
  <c r="C38" i="84"/>
  <c r="B38" i="84"/>
  <c r="Y37" i="84"/>
  <c r="X37" i="84"/>
  <c r="W37" i="84"/>
  <c r="V37" i="84"/>
  <c r="U37" i="84"/>
  <c r="T37" i="84"/>
  <c r="S37" i="84"/>
  <c r="R37" i="84"/>
  <c r="Q37" i="84"/>
  <c r="P37" i="84"/>
  <c r="O37" i="84"/>
  <c r="N37" i="84"/>
  <c r="M37" i="84"/>
  <c r="L37" i="84"/>
  <c r="K37" i="84"/>
  <c r="J37" i="84"/>
  <c r="I37" i="84"/>
  <c r="H37" i="84"/>
  <c r="G37" i="84"/>
  <c r="F37" i="84"/>
  <c r="E37" i="84"/>
  <c r="D37" i="84"/>
  <c r="C37" i="84"/>
  <c r="B37" i="84"/>
  <c r="Y36" i="84"/>
  <c r="X36" i="84"/>
  <c r="W36" i="84"/>
  <c r="V36" i="84"/>
  <c r="U36" i="84"/>
  <c r="T36" i="84"/>
  <c r="S36" i="84"/>
  <c r="R36" i="84"/>
  <c r="Q36" i="84"/>
  <c r="P36" i="84"/>
  <c r="O36" i="84"/>
  <c r="N36" i="84"/>
  <c r="M36" i="84"/>
  <c r="L36" i="84"/>
  <c r="K36" i="84"/>
  <c r="J36" i="84"/>
  <c r="I36" i="84"/>
  <c r="H36" i="84"/>
  <c r="G36" i="84"/>
  <c r="F36" i="84"/>
  <c r="E36" i="84"/>
  <c r="D36" i="84"/>
  <c r="C36" i="84"/>
  <c r="B36" i="84"/>
  <c r="Y35" i="84"/>
  <c r="X35" i="84"/>
  <c r="W35" i="84"/>
  <c r="V35" i="84"/>
  <c r="U35" i="84"/>
  <c r="T35" i="84"/>
  <c r="S35" i="84"/>
  <c r="R35" i="84"/>
  <c r="Q35" i="84"/>
  <c r="P35" i="84"/>
  <c r="O35" i="84"/>
  <c r="N35" i="84"/>
  <c r="M35" i="84"/>
  <c r="L35" i="84"/>
  <c r="K35" i="84"/>
  <c r="J35" i="84"/>
  <c r="I35" i="84"/>
  <c r="H35" i="84"/>
  <c r="G35" i="84"/>
  <c r="F35" i="84"/>
  <c r="E35" i="84"/>
  <c r="D35" i="84"/>
  <c r="C35" i="84"/>
  <c r="B35" i="84"/>
  <c r="Y34" i="84"/>
  <c r="X34" i="84"/>
  <c r="W34" i="84"/>
  <c r="V34" i="84"/>
  <c r="U34" i="84"/>
  <c r="T34" i="84"/>
  <c r="S34" i="84"/>
  <c r="R34" i="84"/>
  <c r="Q34" i="84"/>
  <c r="P34" i="84"/>
  <c r="O34" i="84"/>
  <c r="N34" i="84"/>
  <c r="M34" i="84"/>
  <c r="L34" i="84"/>
  <c r="K34" i="84"/>
  <c r="J34" i="84"/>
  <c r="I34" i="84"/>
  <c r="H34" i="84"/>
  <c r="G34" i="84"/>
  <c r="F34" i="84"/>
  <c r="E34" i="84"/>
  <c r="D34" i="84"/>
  <c r="C34" i="84"/>
  <c r="B34" i="84"/>
  <c r="Y33" i="84"/>
  <c r="X33" i="84"/>
  <c r="W33" i="84"/>
  <c r="V33" i="84"/>
  <c r="U33" i="84"/>
  <c r="T33" i="84"/>
  <c r="S33" i="84"/>
  <c r="R33" i="84"/>
  <c r="Q33" i="84"/>
  <c r="P33" i="84"/>
  <c r="O33" i="84"/>
  <c r="N33" i="84"/>
  <c r="M33" i="84"/>
  <c r="L33" i="84"/>
  <c r="K33" i="84"/>
  <c r="J33" i="84"/>
  <c r="I33" i="84"/>
  <c r="H33" i="84"/>
  <c r="G33" i="84"/>
  <c r="F33" i="84"/>
  <c r="E33" i="84"/>
  <c r="D33" i="84"/>
  <c r="C33" i="84"/>
  <c r="B33" i="84"/>
  <c r="Y32" i="84"/>
  <c r="X32" i="84"/>
  <c r="W32" i="84"/>
  <c r="V32" i="84"/>
  <c r="U32" i="84"/>
  <c r="T32" i="84"/>
  <c r="S32" i="84"/>
  <c r="R32" i="84"/>
  <c r="Q32" i="84"/>
  <c r="P32" i="84"/>
  <c r="O32" i="84"/>
  <c r="N32" i="84"/>
  <c r="M32" i="84"/>
  <c r="L32" i="84"/>
  <c r="K32" i="84"/>
  <c r="J32" i="84"/>
  <c r="I32" i="84"/>
  <c r="H32" i="84"/>
  <c r="G32" i="84"/>
  <c r="F32" i="84"/>
  <c r="E32" i="84"/>
  <c r="D32" i="84"/>
  <c r="C32" i="84"/>
  <c r="B32" i="84"/>
  <c r="Y31" i="84"/>
  <c r="X31" i="84"/>
  <c r="W31" i="84"/>
  <c r="V31" i="84"/>
  <c r="U31" i="84"/>
  <c r="T31" i="84"/>
  <c r="S31" i="84"/>
  <c r="R31" i="84"/>
  <c r="Q31" i="84"/>
  <c r="P31" i="84"/>
  <c r="O31" i="84"/>
  <c r="N31" i="84"/>
  <c r="M31" i="84"/>
  <c r="L31" i="84"/>
  <c r="K31" i="84"/>
  <c r="J31" i="84"/>
  <c r="I31" i="84"/>
  <c r="H31" i="84"/>
  <c r="G31" i="84"/>
  <c r="F31" i="84"/>
  <c r="E31" i="84"/>
  <c r="D31" i="84"/>
  <c r="C31" i="84"/>
  <c r="B31" i="84"/>
  <c r="Y30" i="84"/>
  <c r="X30" i="84"/>
  <c r="W30" i="84"/>
  <c r="V30" i="84"/>
  <c r="U30" i="84"/>
  <c r="T30" i="84"/>
  <c r="S30" i="84"/>
  <c r="R30" i="84"/>
  <c r="Q30" i="84"/>
  <c r="P30" i="84"/>
  <c r="O30" i="84"/>
  <c r="N30" i="84"/>
  <c r="M30" i="84"/>
  <c r="L30" i="84"/>
  <c r="K30" i="84"/>
  <c r="J30" i="84"/>
  <c r="I30" i="84"/>
  <c r="H30" i="84"/>
  <c r="G30" i="84"/>
  <c r="F30" i="84"/>
  <c r="E30" i="84"/>
  <c r="D30" i="84"/>
  <c r="C30" i="84"/>
  <c r="B30" i="84"/>
  <c r="Y29" i="84"/>
  <c r="X29" i="84"/>
  <c r="W29" i="84"/>
  <c r="V29" i="84"/>
  <c r="U29" i="84"/>
  <c r="T29" i="84"/>
  <c r="S29" i="84"/>
  <c r="R29" i="84"/>
  <c r="Q29" i="84"/>
  <c r="P29" i="84"/>
  <c r="O29" i="84"/>
  <c r="N29" i="84"/>
  <c r="M29" i="84"/>
  <c r="L29" i="84"/>
  <c r="K29" i="84"/>
  <c r="J29" i="84"/>
  <c r="I29" i="84"/>
  <c r="H29" i="84"/>
  <c r="G29" i="84"/>
  <c r="F29" i="84"/>
  <c r="E29" i="84"/>
  <c r="D29" i="84"/>
  <c r="C29" i="84"/>
  <c r="B29" i="84"/>
  <c r="Y28" i="84"/>
  <c r="X28" i="84"/>
  <c r="W28" i="84"/>
  <c r="V28" i="84"/>
  <c r="U28" i="84"/>
  <c r="T28" i="84"/>
  <c r="S28" i="84"/>
  <c r="R28" i="84"/>
  <c r="Q28" i="84"/>
  <c r="P28" i="84"/>
  <c r="O28" i="84"/>
  <c r="N28" i="84"/>
  <c r="M28" i="84"/>
  <c r="L28" i="84"/>
  <c r="K28" i="84"/>
  <c r="J28" i="84"/>
  <c r="I28" i="84"/>
  <c r="H28" i="84"/>
  <c r="G28" i="84"/>
  <c r="F28" i="84"/>
  <c r="E28" i="84"/>
  <c r="D28" i="84"/>
  <c r="C28" i="84"/>
  <c r="B28" i="84"/>
  <c r="Y27" i="84"/>
  <c r="X27" i="84"/>
  <c r="W27" i="84"/>
  <c r="V27" i="84"/>
  <c r="U27" i="84"/>
  <c r="T27" i="84"/>
  <c r="S27" i="84"/>
  <c r="R27" i="84"/>
  <c r="Q27" i="84"/>
  <c r="P27" i="84"/>
  <c r="O27" i="84"/>
  <c r="N27" i="84"/>
  <c r="M27" i="84"/>
  <c r="L27" i="84"/>
  <c r="K27" i="84"/>
  <c r="J27" i="84"/>
  <c r="I27" i="84"/>
  <c r="H27" i="84"/>
  <c r="G27" i="84"/>
  <c r="F27" i="84"/>
  <c r="E27" i="84"/>
  <c r="D27" i="84"/>
  <c r="C27" i="84"/>
  <c r="B27" i="84"/>
  <c r="Y26" i="84"/>
  <c r="X26" i="84"/>
  <c r="W26" i="84"/>
  <c r="V26" i="84"/>
  <c r="U26" i="84"/>
  <c r="T26" i="84"/>
  <c r="S26" i="84"/>
  <c r="R26" i="84"/>
  <c r="Q26" i="84"/>
  <c r="P26" i="84"/>
  <c r="O26" i="84"/>
  <c r="N26" i="84"/>
  <c r="M26" i="84"/>
  <c r="L26" i="84"/>
  <c r="K26" i="84"/>
  <c r="J26" i="84"/>
  <c r="I26" i="84"/>
  <c r="H26" i="84"/>
  <c r="G26" i="84"/>
  <c r="F26" i="84"/>
  <c r="E26" i="84"/>
  <c r="D26" i="84"/>
  <c r="C26" i="84"/>
  <c r="B26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K25" i="84"/>
  <c r="J25" i="84"/>
  <c r="I25" i="84"/>
  <c r="H25" i="84"/>
  <c r="G25" i="84"/>
  <c r="F25" i="84"/>
  <c r="E25" i="84"/>
  <c r="D25" i="84"/>
  <c r="C25" i="84"/>
  <c r="B25" i="84"/>
  <c r="Y24" i="84"/>
  <c r="X24" i="84"/>
  <c r="W24" i="84"/>
  <c r="V24" i="84"/>
  <c r="U24" i="84"/>
  <c r="T24" i="84"/>
  <c r="S24" i="84"/>
  <c r="R24" i="84"/>
  <c r="Q24" i="84"/>
  <c r="P24" i="84"/>
  <c r="O24" i="84"/>
  <c r="N24" i="84"/>
  <c r="M24" i="84"/>
  <c r="L24" i="84"/>
  <c r="K24" i="84"/>
  <c r="J24" i="84"/>
  <c r="I24" i="84"/>
  <c r="H24" i="84"/>
  <c r="G24" i="84"/>
  <c r="F24" i="84"/>
  <c r="E24" i="84"/>
  <c r="D24" i="84"/>
  <c r="C24" i="84"/>
  <c r="B24" i="84"/>
  <c r="Y23" i="84"/>
  <c r="X23" i="84"/>
  <c r="W23" i="84"/>
  <c r="V23" i="84"/>
  <c r="U23" i="84"/>
  <c r="T23" i="84"/>
  <c r="S23" i="84"/>
  <c r="R23" i="84"/>
  <c r="Q23" i="84"/>
  <c r="P23" i="84"/>
  <c r="O23" i="84"/>
  <c r="N23" i="84"/>
  <c r="M23" i="84"/>
  <c r="L23" i="84"/>
  <c r="K23" i="84"/>
  <c r="J23" i="84"/>
  <c r="I23" i="84"/>
  <c r="H23" i="84"/>
  <c r="G23" i="84"/>
  <c r="F23" i="84"/>
  <c r="E23" i="84"/>
  <c r="D23" i="84"/>
  <c r="C23" i="84"/>
  <c r="B23" i="84"/>
  <c r="Y22" i="84"/>
  <c r="X22" i="84"/>
  <c r="W22" i="84"/>
  <c r="V22" i="84"/>
  <c r="U22" i="84"/>
  <c r="T22" i="84"/>
  <c r="S22" i="84"/>
  <c r="R22" i="84"/>
  <c r="Q22" i="84"/>
  <c r="P22" i="84"/>
  <c r="O22" i="84"/>
  <c r="N22" i="84"/>
  <c r="M22" i="84"/>
  <c r="L22" i="84"/>
  <c r="K22" i="84"/>
  <c r="J22" i="84"/>
  <c r="I22" i="84"/>
  <c r="H22" i="84"/>
  <c r="G22" i="84"/>
  <c r="F22" i="84"/>
  <c r="E22" i="84"/>
  <c r="D22" i="84"/>
  <c r="C22" i="84"/>
  <c r="B22" i="84"/>
  <c r="Y21" i="84"/>
  <c r="X21" i="84"/>
  <c r="W21" i="84"/>
  <c r="V21" i="84"/>
  <c r="U21" i="84"/>
  <c r="T21" i="84"/>
  <c r="S21" i="84"/>
  <c r="R21" i="84"/>
  <c r="Q21" i="84"/>
  <c r="P21" i="84"/>
  <c r="O21" i="84"/>
  <c r="N21" i="84"/>
  <c r="M21" i="84"/>
  <c r="L21" i="84"/>
  <c r="K21" i="84"/>
  <c r="J21" i="84"/>
  <c r="I21" i="84"/>
  <c r="H21" i="84"/>
  <c r="G21" i="84"/>
  <c r="F21" i="84"/>
  <c r="E21" i="84"/>
  <c r="D21" i="84"/>
  <c r="C21" i="84"/>
  <c r="B21" i="84"/>
  <c r="Y20" i="84"/>
  <c r="X20" i="84"/>
  <c r="W20" i="84"/>
  <c r="V20" i="84"/>
  <c r="U20" i="84"/>
  <c r="T20" i="84"/>
  <c r="S20" i="84"/>
  <c r="R20" i="84"/>
  <c r="Q20" i="84"/>
  <c r="P20" i="84"/>
  <c r="O20" i="84"/>
  <c r="N20" i="84"/>
  <c r="M20" i="84"/>
  <c r="L20" i="84"/>
  <c r="K20" i="84"/>
  <c r="J20" i="84"/>
  <c r="I20" i="84"/>
  <c r="H20" i="84"/>
  <c r="G20" i="84"/>
  <c r="F20" i="84"/>
  <c r="E20" i="84"/>
  <c r="D20" i="84"/>
  <c r="C20" i="84"/>
  <c r="B20" i="84"/>
  <c r="Y19" i="84"/>
  <c r="X19" i="84"/>
  <c r="W19" i="84"/>
  <c r="V19" i="84"/>
  <c r="U19" i="84"/>
  <c r="T19" i="84"/>
  <c r="S19" i="84"/>
  <c r="R19" i="84"/>
  <c r="Q19" i="84"/>
  <c r="P19" i="84"/>
  <c r="O19" i="84"/>
  <c r="N19" i="84"/>
  <c r="M19" i="84"/>
  <c r="L19" i="84"/>
  <c r="K19" i="84"/>
  <c r="J19" i="84"/>
  <c r="I19" i="84"/>
  <c r="H19" i="84"/>
  <c r="G19" i="84"/>
  <c r="F19" i="84"/>
  <c r="E19" i="84"/>
  <c r="D19" i="84"/>
  <c r="C19" i="84"/>
  <c r="B19" i="84"/>
  <c r="Y18" i="84"/>
  <c r="X18" i="84"/>
  <c r="W18" i="84"/>
  <c r="V18" i="84"/>
  <c r="U18" i="84"/>
  <c r="T18" i="84"/>
  <c r="S18" i="84"/>
  <c r="R18" i="84"/>
  <c r="Q18" i="84"/>
  <c r="P18" i="84"/>
  <c r="O18" i="84"/>
  <c r="N18" i="84"/>
  <c r="M18" i="84"/>
  <c r="L18" i="84"/>
  <c r="K18" i="84"/>
  <c r="J18" i="84"/>
  <c r="I18" i="84"/>
  <c r="H18" i="84"/>
  <c r="G18" i="84"/>
  <c r="F18" i="84"/>
  <c r="E18" i="84"/>
  <c r="D18" i="84"/>
  <c r="C18" i="84"/>
  <c r="B18" i="84"/>
  <c r="Y17" i="84"/>
  <c r="X17" i="84"/>
  <c r="W17" i="84"/>
  <c r="V17" i="84"/>
  <c r="U17" i="84"/>
  <c r="T17" i="84"/>
  <c r="S17" i="84"/>
  <c r="R17" i="84"/>
  <c r="Q17" i="84"/>
  <c r="P17" i="84"/>
  <c r="O17" i="84"/>
  <c r="N17" i="84"/>
  <c r="M17" i="84"/>
  <c r="L17" i="84"/>
  <c r="K17" i="84"/>
  <c r="J17" i="84"/>
  <c r="I17" i="84"/>
  <c r="H17" i="84"/>
  <c r="G17" i="84"/>
  <c r="F17" i="84"/>
  <c r="E17" i="84"/>
  <c r="D17" i="84"/>
  <c r="C17" i="84"/>
  <c r="B17" i="84"/>
  <c r="Y16" i="84"/>
  <c r="X16" i="84"/>
  <c r="W16" i="84"/>
  <c r="V16" i="84"/>
  <c r="U16" i="84"/>
  <c r="T16" i="84"/>
  <c r="S16" i="84"/>
  <c r="R16" i="84"/>
  <c r="Q16" i="84"/>
  <c r="P16" i="84"/>
  <c r="O16" i="84"/>
  <c r="N16" i="84"/>
  <c r="M16" i="84"/>
  <c r="L16" i="84"/>
  <c r="K16" i="84"/>
  <c r="J16" i="84"/>
  <c r="I16" i="84"/>
  <c r="H16" i="84"/>
  <c r="G16" i="84"/>
  <c r="F16" i="84"/>
  <c r="E16" i="84"/>
  <c r="D16" i="84"/>
  <c r="C16" i="84"/>
  <c r="B16" i="84"/>
  <c r="Y15" i="84"/>
  <c r="X15" i="84"/>
  <c r="W15" i="84"/>
  <c r="V15" i="84"/>
  <c r="U15" i="84"/>
  <c r="T15" i="84"/>
  <c r="S15" i="84"/>
  <c r="R15" i="84"/>
  <c r="Q15" i="84"/>
  <c r="P15" i="84"/>
  <c r="O15" i="84"/>
  <c r="N15" i="84"/>
  <c r="M15" i="84"/>
  <c r="L15" i="84"/>
  <c r="K15" i="84"/>
  <c r="J15" i="84"/>
  <c r="I15" i="84"/>
  <c r="H15" i="84"/>
  <c r="G15" i="84"/>
  <c r="F15" i="84"/>
  <c r="E15" i="84"/>
  <c r="D15" i="84"/>
  <c r="C15" i="84"/>
  <c r="B15" i="84"/>
  <c r="Y14" i="84"/>
  <c r="X14" i="84"/>
  <c r="W14" i="84"/>
  <c r="V14" i="84"/>
  <c r="U14" i="84"/>
  <c r="T14" i="84"/>
  <c r="S14" i="84"/>
  <c r="R14" i="84"/>
  <c r="Q14" i="84"/>
  <c r="P14" i="84"/>
  <c r="O14" i="84"/>
  <c r="N14" i="84"/>
  <c r="M14" i="84"/>
  <c r="L14" i="84"/>
  <c r="K14" i="84"/>
  <c r="J14" i="84"/>
  <c r="I14" i="84"/>
  <c r="H14" i="84"/>
  <c r="G14" i="84"/>
  <c r="F14" i="84"/>
  <c r="E14" i="84"/>
  <c r="D14" i="84"/>
  <c r="C14" i="84"/>
  <c r="B14" i="84"/>
  <c r="Y13" i="84"/>
  <c r="X13" i="84"/>
  <c r="W13" i="84"/>
  <c r="V13" i="84"/>
  <c r="U13" i="84"/>
  <c r="T13" i="84"/>
  <c r="S13" i="84"/>
  <c r="R13" i="84"/>
  <c r="Q13" i="84"/>
  <c r="P13" i="84"/>
  <c r="O13" i="84"/>
  <c r="N13" i="84"/>
  <c r="M13" i="84"/>
  <c r="L13" i="84"/>
  <c r="K13" i="84"/>
  <c r="J13" i="84"/>
  <c r="I13" i="84"/>
  <c r="H13" i="84"/>
  <c r="G13" i="84"/>
  <c r="F13" i="84"/>
  <c r="E13" i="84"/>
  <c r="D13" i="84"/>
  <c r="C13" i="84"/>
  <c r="B13" i="84"/>
  <c r="Y12" i="84"/>
  <c r="X12" i="84"/>
  <c r="W12" i="84"/>
  <c r="V12" i="84"/>
  <c r="U12" i="84"/>
  <c r="T12" i="84"/>
  <c r="S12" i="84"/>
  <c r="R12" i="84"/>
  <c r="Q12" i="84"/>
  <c r="P12" i="84"/>
  <c r="O12" i="84"/>
  <c r="N12" i="84"/>
  <c r="M12" i="84"/>
  <c r="L12" i="84"/>
  <c r="K12" i="84"/>
  <c r="J12" i="84"/>
  <c r="I12" i="84"/>
  <c r="H12" i="84"/>
  <c r="G12" i="84"/>
  <c r="F12" i="84"/>
  <c r="E12" i="84"/>
  <c r="D12" i="84"/>
  <c r="C12" i="84"/>
  <c r="B12" i="84"/>
  <c r="Y11" i="84"/>
  <c r="X11" i="84"/>
  <c r="W11" i="84"/>
  <c r="V11" i="84"/>
  <c r="U11" i="84"/>
  <c r="T11" i="84"/>
  <c r="S11" i="84"/>
  <c r="R11" i="84"/>
  <c r="Q11" i="84"/>
  <c r="P11" i="84"/>
  <c r="O11" i="84"/>
  <c r="N11" i="84"/>
  <c r="M11" i="84"/>
  <c r="L11" i="84"/>
  <c r="K11" i="84"/>
  <c r="J11" i="84"/>
  <c r="I11" i="84"/>
  <c r="H11" i="84"/>
  <c r="G11" i="84"/>
  <c r="F11" i="84"/>
  <c r="E11" i="84"/>
  <c r="D11" i="84"/>
  <c r="C11" i="84"/>
  <c r="B11" i="84"/>
  <c r="Y10" i="84"/>
  <c r="X10" i="84"/>
  <c r="W10" i="84"/>
  <c r="V10" i="84"/>
  <c r="U10" i="84"/>
  <c r="S10" i="84"/>
  <c r="R10" i="84"/>
  <c r="Q10" i="84"/>
  <c r="P10" i="84"/>
  <c r="O10" i="84"/>
  <c r="N10" i="84"/>
  <c r="M10" i="84"/>
  <c r="L10" i="84"/>
  <c r="K10" i="84"/>
  <c r="J10" i="84"/>
  <c r="I10" i="84"/>
  <c r="H10" i="84"/>
  <c r="G10" i="84"/>
  <c r="F10" i="84"/>
  <c r="E10" i="84"/>
  <c r="D10" i="84"/>
  <c r="C10" i="84"/>
  <c r="B10" i="84"/>
  <c r="Y48" i="83"/>
  <c r="X48" i="83"/>
  <c r="W48" i="83"/>
  <c r="V48" i="83"/>
  <c r="U48" i="83"/>
  <c r="T48" i="83"/>
  <c r="S48" i="83"/>
  <c r="R48" i="83"/>
  <c r="Q48" i="83"/>
  <c r="P48" i="83"/>
  <c r="O48" i="83"/>
  <c r="N48" i="83"/>
  <c r="M48" i="83"/>
  <c r="L48" i="83"/>
  <c r="K48" i="83"/>
  <c r="J48" i="83"/>
  <c r="I48" i="83"/>
  <c r="H48" i="83"/>
  <c r="G48" i="83"/>
  <c r="F48" i="83"/>
  <c r="E48" i="83"/>
  <c r="D48" i="83"/>
  <c r="C48" i="83"/>
  <c r="B48" i="83"/>
  <c r="Y47" i="83"/>
  <c r="X47" i="83"/>
  <c r="W47" i="83"/>
  <c r="V47" i="83"/>
  <c r="U47" i="83"/>
  <c r="T47" i="83"/>
  <c r="S47" i="83"/>
  <c r="R47" i="83"/>
  <c r="Q47" i="83"/>
  <c r="P47" i="83"/>
  <c r="O47" i="83"/>
  <c r="N47" i="83"/>
  <c r="M47" i="83"/>
  <c r="L47" i="83"/>
  <c r="K47" i="83"/>
  <c r="J47" i="83"/>
  <c r="I47" i="83"/>
  <c r="H47" i="83"/>
  <c r="G47" i="83"/>
  <c r="F47" i="83"/>
  <c r="E47" i="83"/>
  <c r="D47" i="83"/>
  <c r="C47" i="83"/>
  <c r="B47" i="83"/>
  <c r="Y46" i="83"/>
  <c r="X46" i="83"/>
  <c r="W46" i="83"/>
  <c r="V46" i="83"/>
  <c r="U46" i="83"/>
  <c r="T46" i="83"/>
  <c r="S46" i="83"/>
  <c r="R46" i="83"/>
  <c r="Q46" i="83"/>
  <c r="P46" i="83"/>
  <c r="O46" i="83"/>
  <c r="N46" i="83"/>
  <c r="M46" i="83"/>
  <c r="L46" i="83"/>
  <c r="K46" i="83"/>
  <c r="J46" i="83"/>
  <c r="I46" i="83"/>
  <c r="H46" i="83"/>
  <c r="G46" i="83"/>
  <c r="F46" i="83"/>
  <c r="E46" i="83"/>
  <c r="D46" i="83"/>
  <c r="C46" i="83"/>
  <c r="B46" i="83"/>
  <c r="Y45" i="83"/>
  <c r="X45" i="83"/>
  <c r="W45" i="83"/>
  <c r="V45" i="83"/>
  <c r="U45" i="83"/>
  <c r="T45" i="83"/>
  <c r="S45" i="83"/>
  <c r="R45" i="83"/>
  <c r="Q45" i="83"/>
  <c r="P45" i="83"/>
  <c r="O45" i="83"/>
  <c r="N45" i="83"/>
  <c r="M45" i="83"/>
  <c r="L45" i="83"/>
  <c r="K45" i="83"/>
  <c r="J45" i="83"/>
  <c r="I45" i="83"/>
  <c r="H45" i="83"/>
  <c r="G45" i="83"/>
  <c r="F45" i="83"/>
  <c r="E45" i="83"/>
  <c r="D45" i="83"/>
  <c r="C45" i="83"/>
  <c r="B45" i="83"/>
  <c r="Y44" i="83"/>
  <c r="X44" i="83"/>
  <c r="W44" i="83"/>
  <c r="V44" i="83"/>
  <c r="U44" i="83"/>
  <c r="T44" i="83"/>
  <c r="S44" i="83"/>
  <c r="R44" i="83"/>
  <c r="Q44" i="83"/>
  <c r="P44" i="83"/>
  <c r="O44" i="83"/>
  <c r="N44" i="83"/>
  <c r="M44" i="83"/>
  <c r="L44" i="83"/>
  <c r="K44" i="83"/>
  <c r="J44" i="83"/>
  <c r="I44" i="83"/>
  <c r="H44" i="83"/>
  <c r="G44" i="83"/>
  <c r="F44" i="83"/>
  <c r="E44" i="83"/>
  <c r="D44" i="83"/>
  <c r="C44" i="83"/>
  <c r="B44" i="83"/>
  <c r="Y43" i="83"/>
  <c r="X43" i="83"/>
  <c r="W43" i="83"/>
  <c r="V43" i="83"/>
  <c r="U43" i="83"/>
  <c r="T43" i="83"/>
  <c r="S43" i="83"/>
  <c r="R43" i="83"/>
  <c r="Q43" i="83"/>
  <c r="P43" i="83"/>
  <c r="O43" i="83"/>
  <c r="N43" i="83"/>
  <c r="M43" i="83"/>
  <c r="L43" i="83"/>
  <c r="K43" i="83"/>
  <c r="J43" i="83"/>
  <c r="I43" i="83"/>
  <c r="H43" i="83"/>
  <c r="G43" i="83"/>
  <c r="F43" i="83"/>
  <c r="E43" i="83"/>
  <c r="D43" i="83"/>
  <c r="C43" i="83"/>
  <c r="B43" i="83"/>
  <c r="Y42" i="83"/>
  <c r="X42" i="83"/>
  <c r="W42" i="83"/>
  <c r="V42" i="83"/>
  <c r="U42" i="83"/>
  <c r="T42" i="83"/>
  <c r="S42" i="83"/>
  <c r="R42" i="83"/>
  <c r="Q42" i="83"/>
  <c r="P42" i="83"/>
  <c r="O42" i="83"/>
  <c r="N42" i="83"/>
  <c r="M42" i="83"/>
  <c r="L42" i="83"/>
  <c r="K42" i="83"/>
  <c r="J42" i="83"/>
  <c r="I42" i="83"/>
  <c r="H42" i="83"/>
  <c r="G42" i="83"/>
  <c r="F42" i="83"/>
  <c r="E42" i="83"/>
  <c r="D42" i="83"/>
  <c r="C42" i="83"/>
  <c r="B42" i="83"/>
  <c r="Y41" i="83"/>
  <c r="X41" i="83"/>
  <c r="W41" i="83"/>
  <c r="V41" i="83"/>
  <c r="U41" i="83"/>
  <c r="T41" i="83"/>
  <c r="S41" i="83"/>
  <c r="R41" i="83"/>
  <c r="Q41" i="83"/>
  <c r="P41" i="83"/>
  <c r="O41" i="83"/>
  <c r="N41" i="83"/>
  <c r="M41" i="83"/>
  <c r="L41" i="83"/>
  <c r="K41" i="83"/>
  <c r="J41" i="83"/>
  <c r="I41" i="83"/>
  <c r="H41" i="83"/>
  <c r="G41" i="83"/>
  <c r="F41" i="83"/>
  <c r="E41" i="83"/>
  <c r="D41" i="83"/>
  <c r="C41" i="83"/>
  <c r="B41" i="83"/>
  <c r="Y40" i="83"/>
  <c r="X40" i="83"/>
  <c r="W40" i="83"/>
  <c r="V40" i="83"/>
  <c r="U40" i="83"/>
  <c r="T40" i="83"/>
  <c r="S40" i="83"/>
  <c r="R40" i="83"/>
  <c r="Q40" i="83"/>
  <c r="P40" i="83"/>
  <c r="O40" i="83"/>
  <c r="N40" i="83"/>
  <c r="M40" i="83"/>
  <c r="L40" i="83"/>
  <c r="K40" i="83"/>
  <c r="J40" i="83"/>
  <c r="I40" i="83"/>
  <c r="H40" i="83"/>
  <c r="G40" i="83"/>
  <c r="F40" i="83"/>
  <c r="E40" i="83"/>
  <c r="D40" i="83"/>
  <c r="C40" i="83"/>
  <c r="B40" i="83"/>
  <c r="Y39" i="83"/>
  <c r="X39" i="83"/>
  <c r="W39" i="83"/>
  <c r="V39" i="83"/>
  <c r="U39" i="83"/>
  <c r="T39" i="83"/>
  <c r="S39" i="83"/>
  <c r="R39" i="83"/>
  <c r="Q39" i="83"/>
  <c r="P39" i="83"/>
  <c r="O39" i="83"/>
  <c r="N39" i="83"/>
  <c r="M39" i="83"/>
  <c r="L39" i="83"/>
  <c r="K39" i="83"/>
  <c r="J39" i="83"/>
  <c r="I39" i="83"/>
  <c r="H39" i="83"/>
  <c r="G39" i="83"/>
  <c r="F39" i="83"/>
  <c r="E39" i="83"/>
  <c r="D39" i="83"/>
  <c r="C39" i="83"/>
  <c r="B39" i="83"/>
  <c r="Y38" i="83"/>
  <c r="X38" i="83"/>
  <c r="W38" i="83"/>
  <c r="V38" i="83"/>
  <c r="U38" i="83"/>
  <c r="T38" i="83"/>
  <c r="S38" i="83"/>
  <c r="R38" i="83"/>
  <c r="Q38" i="83"/>
  <c r="P38" i="83"/>
  <c r="O38" i="83"/>
  <c r="N38" i="83"/>
  <c r="M38" i="83"/>
  <c r="L38" i="83"/>
  <c r="K38" i="83"/>
  <c r="J38" i="83"/>
  <c r="I38" i="83"/>
  <c r="H38" i="83"/>
  <c r="G38" i="83"/>
  <c r="F38" i="83"/>
  <c r="E38" i="83"/>
  <c r="D38" i="83"/>
  <c r="C38" i="83"/>
  <c r="B38" i="83"/>
  <c r="Y37" i="83"/>
  <c r="X37" i="83"/>
  <c r="W37" i="83"/>
  <c r="V37" i="83"/>
  <c r="U37" i="83"/>
  <c r="T37" i="83"/>
  <c r="S37" i="83"/>
  <c r="R37" i="83"/>
  <c r="Q37" i="83"/>
  <c r="P37" i="83"/>
  <c r="O37" i="83"/>
  <c r="N37" i="83"/>
  <c r="M37" i="83"/>
  <c r="L37" i="83"/>
  <c r="K37" i="83"/>
  <c r="J37" i="83"/>
  <c r="I37" i="83"/>
  <c r="H37" i="83"/>
  <c r="G37" i="83"/>
  <c r="F37" i="83"/>
  <c r="E37" i="83"/>
  <c r="D37" i="83"/>
  <c r="C37" i="83"/>
  <c r="B37" i="83"/>
  <c r="Y36" i="83"/>
  <c r="X36" i="83"/>
  <c r="W36" i="83"/>
  <c r="V36" i="83"/>
  <c r="U36" i="83"/>
  <c r="T36" i="83"/>
  <c r="S36" i="83"/>
  <c r="R36" i="83"/>
  <c r="Q36" i="83"/>
  <c r="P36" i="83"/>
  <c r="O36" i="83"/>
  <c r="N36" i="83"/>
  <c r="M36" i="83"/>
  <c r="L36" i="83"/>
  <c r="K36" i="83"/>
  <c r="J36" i="83"/>
  <c r="I36" i="83"/>
  <c r="H36" i="83"/>
  <c r="G36" i="83"/>
  <c r="F36" i="83"/>
  <c r="E36" i="83"/>
  <c r="D36" i="83"/>
  <c r="C36" i="83"/>
  <c r="B36" i="83"/>
  <c r="Y35" i="83"/>
  <c r="X35" i="83"/>
  <c r="W35" i="83"/>
  <c r="V35" i="83"/>
  <c r="U35" i="83"/>
  <c r="T35" i="83"/>
  <c r="S35" i="83"/>
  <c r="R35" i="83"/>
  <c r="Q35" i="83"/>
  <c r="P35" i="83"/>
  <c r="O35" i="83"/>
  <c r="N35" i="83"/>
  <c r="M35" i="83"/>
  <c r="L35" i="83"/>
  <c r="K35" i="83"/>
  <c r="J35" i="83"/>
  <c r="I35" i="83"/>
  <c r="H35" i="83"/>
  <c r="G35" i="83"/>
  <c r="F35" i="83"/>
  <c r="E35" i="83"/>
  <c r="D35" i="83"/>
  <c r="C35" i="83"/>
  <c r="B35" i="83"/>
  <c r="Y34" i="83"/>
  <c r="X34" i="83"/>
  <c r="W34" i="83"/>
  <c r="V34" i="83"/>
  <c r="U34" i="83"/>
  <c r="T34" i="83"/>
  <c r="S34" i="83"/>
  <c r="R34" i="83"/>
  <c r="Q34" i="83"/>
  <c r="P34" i="83"/>
  <c r="O34" i="83"/>
  <c r="N34" i="83"/>
  <c r="M34" i="83"/>
  <c r="L34" i="83"/>
  <c r="K34" i="83"/>
  <c r="J34" i="83"/>
  <c r="I34" i="83"/>
  <c r="H34" i="83"/>
  <c r="G34" i="83"/>
  <c r="F34" i="83"/>
  <c r="E34" i="83"/>
  <c r="D34" i="83"/>
  <c r="C34" i="83"/>
  <c r="B34" i="83"/>
  <c r="Y33" i="83"/>
  <c r="X33" i="83"/>
  <c r="W33" i="83"/>
  <c r="V33" i="83"/>
  <c r="U33" i="83"/>
  <c r="T33" i="83"/>
  <c r="S33" i="83"/>
  <c r="R33" i="83"/>
  <c r="Q33" i="83"/>
  <c r="P33" i="83"/>
  <c r="O33" i="83"/>
  <c r="N33" i="83"/>
  <c r="M33" i="83"/>
  <c r="L33" i="83"/>
  <c r="K33" i="83"/>
  <c r="J33" i="83"/>
  <c r="I33" i="83"/>
  <c r="H33" i="83"/>
  <c r="G33" i="83"/>
  <c r="F33" i="83"/>
  <c r="E33" i="83"/>
  <c r="D33" i="83"/>
  <c r="C33" i="83"/>
  <c r="B33" i="83"/>
  <c r="Y32" i="83"/>
  <c r="X32" i="83"/>
  <c r="W32" i="83"/>
  <c r="V32" i="83"/>
  <c r="U32" i="83"/>
  <c r="T32" i="83"/>
  <c r="S32" i="83"/>
  <c r="R32" i="83"/>
  <c r="Q32" i="83"/>
  <c r="P32" i="83"/>
  <c r="O32" i="83"/>
  <c r="N32" i="83"/>
  <c r="M32" i="83"/>
  <c r="L32" i="83"/>
  <c r="K32" i="83"/>
  <c r="J32" i="83"/>
  <c r="I32" i="83"/>
  <c r="H32" i="83"/>
  <c r="G32" i="83"/>
  <c r="F32" i="83"/>
  <c r="E32" i="83"/>
  <c r="D32" i="83"/>
  <c r="C32" i="83"/>
  <c r="B32" i="83"/>
  <c r="Y31" i="83"/>
  <c r="X31" i="83"/>
  <c r="W31" i="83"/>
  <c r="V31" i="83"/>
  <c r="U31" i="83"/>
  <c r="T31" i="83"/>
  <c r="S31" i="83"/>
  <c r="R31" i="83"/>
  <c r="Q31" i="83"/>
  <c r="P31" i="83"/>
  <c r="O31" i="83"/>
  <c r="N31" i="83"/>
  <c r="M31" i="83"/>
  <c r="L31" i="83"/>
  <c r="K31" i="83"/>
  <c r="J31" i="83"/>
  <c r="I31" i="83"/>
  <c r="H31" i="83"/>
  <c r="G31" i="83"/>
  <c r="F31" i="83"/>
  <c r="E31" i="83"/>
  <c r="D31" i="83"/>
  <c r="C31" i="83"/>
  <c r="B31" i="83"/>
  <c r="Y30" i="83"/>
  <c r="X30" i="83"/>
  <c r="W30" i="83"/>
  <c r="V30" i="83"/>
  <c r="U30" i="83"/>
  <c r="T30" i="83"/>
  <c r="S30" i="83"/>
  <c r="R30" i="83"/>
  <c r="Q30" i="83"/>
  <c r="P30" i="83"/>
  <c r="O30" i="83"/>
  <c r="N30" i="83"/>
  <c r="M30" i="83"/>
  <c r="L30" i="83"/>
  <c r="K30" i="83"/>
  <c r="J30" i="83"/>
  <c r="I30" i="83"/>
  <c r="H30" i="83"/>
  <c r="G30" i="83"/>
  <c r="F30" i="83"/>
  <c r="E30" i="83"/>
  <c r="D30" i="83"/>
  <c r="C30" i="83"/>
  <c r="B30" i="83"/>
  <c r="Y29" i="83"/>
  <c r="X29" i="83"/>
  <c r="W29" i="83"/>
  <c r="V29" i="83"/>
  <c r="U29" i="83"/>
  <c r="T29" i="83"/>
  <c r="S29" i="83"/>
  <c r="R29" i="83"/>
  <c r="Q29" i="83"/>
  <c r="P29" i="83"/>
  <c r="O29" i="83"/>
  <c r="N29" i="83"/>
  <c r="M29" i="83"/>
  <c r="L29" i="83"/>
  <c r="K29" i="83"/>
  <c r="J29" i="83"/>
  <c r="I29" i="83"/>
  <c r="H29" i="83"/>
  <c r="G29" i="83"/>
  <c r="F29" i="83"/>
  <c r="E29" i="83"/>
  <c r="D29" i="83"/>
  <c r="C29" i="83"/>
  <c r="B29" i="83"/>
  <c r="Y28" i="83"/>
  <c r="X28" i="83"/>
  <c r="W28" i="83"/>
  <c r="V28" i="83"/>
  <c r="U28" i="83"/>
  <c r="T28" i="83"/>
  <c r="S28" i="83"/>
  <c r="R28" i="83"/>
  <c r="Q28" i="83"/>
  <c r="P28" i="83"/>
  <c r="O28" i="83"/>
  <c r="N28" i="83"/>
  <c r="M28" i="83"/>
  <c r="L28" i="83"/>
  <c r="K28" i="83"/>
  <c r="J28" i="83"/>
  <c r="I28" i="83"/>
  <c r="H28" i="83"/>
  <c r="G28" i="83"/>
  <c r="F28" i="83"/>
  <c r="E28" i="83"/>
  <c r="D28" i="83"/>
  <c r="C28" i="83"/>
  <c r="B28" i="83"/>
  <c r="Y27" i="83"/>
  <c r="X27" i="83"/>
  <c r="W27" i="83"/>
  <c r="V27" i="83"/>
  <c r="U27" i="83"/>
  <c r="T27" i="83"/>
  <c r="S27" i="83"/>
  <c r="R27" i="83"/>
  <c r="Q27" i="83"/>
  <c r="P27" i="83"/>
  <c r="O27" i="83"/>
  <c r="N27" i="83"/>
  <c r="M27" i="83"/>
  <c r="L27" i="83"/>
  <c r="K27" i="83"/>
  <c r="J27" i="83"/>
  <c r="I27" i="83"/>
  <c r="H27" i="83"/>
  <c r="G27" i="83"/>
  <c r="F27" i="83"/>
  <c r="E27" i="83"/>
  <c r="D27" i="83"/>
  <c r="C27" i="83"/>
  <c r="B27" i="83"/>
  <c r="Y26" i="83"/>
  <c r="X26" i="83"/>
  <c r="W26" i="83"/>
  <c r="V26" i="83"/>
  <c r="U26" i="83"/>
  <c r="T26" i="83"/>
  <c r="S26" i="83"/>
  <c r="R26" i="83"/>
  <c r="Q26" i="83"/>
  <c r="P26" i="83"/>
  <c r="O26" i="83"/>
  <c r="N26" i="83"/>
  <c r="M26" i="83"/>
  <c r="L26" i="83"/>
  <c r="K26" i="83"/>
  <c r="J26" i="83"/>
  <c r="I26" i="83"/>
  <c r="H26" i="83"/>
  <c r="G26" i="83"/>
  <c r="F26" i="83"/>
  <c r="E26" i="83"/>
  <c r="D26" i="83"/>
  <c r="C26" i="83"/>
  <c r="B26" i="83"/>
  <c r="Y25" i="83"/>
  <c r="X25" i="83"/>
  <c r="W25" i="83"/>
  <c r="V25" i="83"/>
  <c r="U25" i="83"/>
  <c r="T25" i="83"/>
  <c r="S25" i="83"/>
  <c r="R25" i="83"/>
  <c r="Q25" i="83"/>
  <c r="P25" i="83"/>
  <c r="O25" i="83"/>
  <c r="N25" i="83"/>
  <c r="M25" i="83"/>
  <c r="L25" i="83"/>
  <c r="K25" i="83"/>
  <c r="J25" i="83"/>
  <c r="I25" i="83"/>
  <c r="H25" i="83"/>
  <c r="G25" i="83"/>
  <c r="F25" i="83"/>
  <c r="E25" i="83"/>
  <c r="D25" i="83"/>
  <c r="C25" i="83"/>
  <c r="B25" i="83"/>
  <c r="Y24" i="83"/>
  <c r="X24" i="83"/>
  <c r="W24" i="83"/>
  <c r="V24" i="83"/>
  <c r="U24" i="83"/>
  <c r="T24" i="83"/>
  <c r="S24" i="83"/>
  <c r="R24" i="83"/>
  <c r="Q24" i="83"/>
  <c r="P24" i="83"/>
  <c r="O24" i="83"/>
  <c r="N24" i="83"/>
  <c r="M24" i="83"/>
  <c r="L24" i="83"/>
  <c r="K24" i="83"/>
  <c r="J24" i="83"/>
  <c r="I24" i="83"/>
  <c r="H24" i="83"/>
  <c r="G24" i="83"/>
  <c r="F24" i="83"/>
  <c r="E24" i="83"/>
  <c r="D24" i="83"/>
  <c r="C24" i="83"/>
  <c r="B24" i="83"/>
  <c r="Y23" i="83"/>
  <c r="X23" i="83"/>
  <c r="W23" i="83"/>
  <c r="V23" i="83"/>
  <c r="U23" i="83"/>
  <c r="T23" i="83"/>
  <c r="S23" i="83"/>
  <c r="R23" i="83"/>
  <c r="Q23" i="83"/>
  <c r="P23" i="83"/>
  <c r="O23" i="83"/>
  <c r="N23" i="83"/>
  <c r="M23" i="83"/>
  <c r="L23" i="83"/>
  <c r="K23" i="83"/>
  <c r="J23" i="83"/>
  <c r="I23" i="83"/>
  <c r="H23" i="83"/>
  <c r="G23" i="83"/>
  <c r="F23" i="83"/>
  <c r="E23" i="83"/>
  <c r="D23" i="83"/>
  <c r="C23" i="83"/>
  <c r="B23" i="83"/>
  <c r="Y22" i="83"/>
  <c r="X22" i="83"/>
  <c r="W22" i="83"/>
  <c r="V22" i="83"/>
  <c r="U22" i="83"/>
  <c r="T22" i="83"/>
  <c r="S22" i="83"/>
  <c r="R22" i="83"/>
  <c r="Q22" i="83"/>
  <c r="P22" i="83"/>
  <c r="O22" i="83"/>
  <c r="N22" i="83"/>
  <c r="M22" i="83"/>
  <c r="L22" i="83"/>
  <c r="K22" i="83"/>
  <c r="J22" i="83"/>
  <c r="I22" i="83"/>
  <c r="H22" i="83"/>
  <c r="G22" i="83"/>
  <c r="F22" i="83"/>
  <c r="E22" i="83"/>
  <c r="D22" i="83"/>
  <c r="C22" i="83"/>
  <c r="B22" i="83"/>
  <c r="Y21" i="83"/>
  <c r="X21" i="83"/>
  <c r="W21" i="83"/>
  <c r="V21" i="83"/>
  <c r="U21" i="83"/>
  <c r="T21" i="83"/>
  <c r="S21" i="83"/>
  <c r="R21" i="83"/>
  <c r="Q21" i="83"/>
  <c r="P21" i="83"/>
  <c r="O21" i="83"/>
  <c r="N21" i="83"/>
  <c r="M21" i="83"/>
  <c r="L21" i="83"/>
  <c r="K21" i="83"/>
  <c r="J21" i="83"/>
  <c r="I21" i="83"/>
  <c r="H21" i="83"/>
  <c r="G21" i="83"/>
  <c r="F21" i="83"/>
  <c r="E21" i="83"/>
  <c r="D21" i="83"/>
  <c r="C21" i="83"/>
  <c r="B21" i="83"/>
  <c r="Y20" i="83"/>
  <c r="X20" i="83"/>
  <c r="W20" i="83"/>
  <c r="V20" i="83"/>
  <c r="U20" i="83"/>
  <c r="T20" i="83"/>
  <c r="S20" i="83"/>
  <c r="R20" i="83"/>
  <c r="Q20" i="83"/>
  <c r="P20" i="83"/>
  <c r="O20" i="83"/>
  <c r="N20" i="83"/>
  <c r="M20" i="83"/>
  <c r="L20" i="83"/>
  <c r="K20" i="83"/>
  <c r="J20" i="83"/>
  <c r="I20" i="83"/>
  <c r="H20" i="83"/>
  <c r="G20" i="83"/>
  <c r="F20" i="83"/>
  <c r="E20" i="83"/>
  <c r="D20" i="83"/>
  <c r="C20" i="83"/>
  <c r="B20" i="83"/>
  <c r="Y19" i="83"/>
  <c r="X19" i="83"/>
  <c r="W19" i="83"/>
  <c r="V19" i="83"/>
  <c r="U19" i="83"/>
  <c r="T19" i="83"/>
  <c r="S19" i="83"/>
  <c r="R19" i="83"/>
  <c r="Q19" i="83"/>
  <c r="P19" i="83"/>
  <c r="O19" i="83"/>
  <c r="N19" i="83"/>
  <c r="M19" i="83"/>
  <c r="L19" i="83"/>
  <c r="K19" i="83"/>
  <c r="J19" i="83"/>
  <c r="I19" i="83"/>
  <c r="H19" i="83"/>
  <c r="G19" i="83"/>
  <c r="F19" i="83"/>
  <c r="E19" i="83"/>
  <c r="D19" i="83"/>
  <c r="C19" i="83"/>
  <c r="B19" i="83"/>
  <c r="Y18" i="83"/>
  <c r="X18" i="83"/>
  <c r="W18" i="83"/>
  <c r="V18" i="83"/>
  <c r="U18" i="83"/>
  <c r="T18" i="83"/>
  <c r="S18" i="83"/>
  <c r="R18" i="83"/>
  <c r="Q18" i="83"/>
  <c r="P18" i="83"/>
  <c r="O18" i="83"/>
  <c r="N18" i="83"/>
  <c r="M18" i="83"/>
  <c r="L18" i="83"/>
  <c r="K18" i="83"/>
  <c r="J18" i="83"/>
  <c r="I18" i="83"/>
  <c r="H18" i="83"/>
  <c r="G18" i="83"/>
  <c r="F18" i="83"/>
  <c r="E18" i="83"/>
  <c r="D18" i="83"/>
  <c r="C18" i="83"/>
  <c r="B18" i="83"/>
  <c r="Y17" i="83"/>
  <c r="X17" i="83"/>
  <c r="W17" i="83"/>
  <c r="V17" i="83"/>
  <c r="U17" i="83"/>
  <c r="T17" i="83"/>
  <c r="S17" i="83"/>
  <c r="R17" i="83"/>
  <c r="Q17" i="83"/>
  <c r="P17" i="83"/>
  <c r="O17" i="83"/>
  <c r="N17" i="83"/>
  <c r="M17" i="83"/>
  <c r="L17" i="83"/>
  <c r="K17" i="83"/>
  <c r="J17" i="83"/>
  <c r="I17" i="83"/>
  <c r="H17" i="83"/>
  <c r="G17" i="83"/>
  <c r="F17" i="83"/>
  <c r="E17" i="83"/>
  <c r="D17" i="83"/>
  <c r="C17" i="83"/>
  <c r="B17" i="83"/>
  <c r="Y16" i="83"/>
  <c r="X16" i="83"/>
  <c r="W16" i="83"/>
  <c r="V16" i="83"/>
  <c r="U16" i="83"/>
  <c r="T16" i="83"/>
  <c r="S16" i="83"/>
  <c r="R16" i="83"/>
  <c r="Q16" i="83"/>
  <c r="P16" i="83"/>
  <c r="O16" i="83"/>
  <c r="N16" i="83"/>
  <c r="M16" i="83"/>
  <c r="L16" i="83"/>
  <c r="K16" i="83"/>
  <c r="J16" i="83"/>
  <c r="I16" i="83"/>
  <c r="H16" i="83"/>
  <c r="G16" i="83"/>
  <c r="F16" i="83"/>
  <c r="E16" i="83"/>
  <c r="D16" i="83"/>
  <c r="C16" i="83"/>
  <c r="B16" i="83"/>
  <c r="Y15" i="83"/>
  <c r="X15" i="83"/>
  <c r="W15" i="83"/>
  <c r="V15" i="83"/>
  <c r="U15" i="83"/>
  <c r="T15" i="83"/>
  <c r="S15" i="83"/>
  <c r="R15" i="83"/>
  <c r="Q15" i="83"/>
  <c r="P15" i="83"/>
  <c r="O15" i="83"/>
  <c r="N15" i="83"/>
  <c r="M15" i="83"/>
  <c r="L15" i="83"/>
  <c r="K15" i="83"/>
  <c r="J15" i="83"/>
  <c r="I15" i="83"/>
  <c r="H15" i="83"/>
  <c r="G15" i="83"/>
  <c r="F15" i="83"/>
  <c r="E15" i="83"/>
  <c r="D15" i="83"/>
  <c r="C15" i="83"/>
  <c r="B15" i="83"/>
  <c r="Y14" i="83"/>
  <c r="X14" i="83"/>
  <c r="W14" i="83"/>
  <c r="V14" i="83"/>
  <c r="U14" i="83"/>
  <c r="T14" i="83"/>
  <c r="S14" i="83"/>
  <c r="R14" i="83"/>
  <c r="Q14" i="83"/>
  <c r="P14" i="83"/>
  <c r="O14" i="83"/>
  <c r="N14" i="83"/>
  <c r="M14" i="83"/>
  <c r="L14" i="83"/>
  <c r="K14" i="83"/>
  <c r="J14" i="83"/>
  <c r="I14" i="83"/>
  <c r="H14" i="83"/>
  <c r="G14" i="83"/>
  <c r="F14" i="83"/>
  <c r="E14" i="83"/>
  <c r="D14" i="83"/>
  <c r="C14" i="83"/>
  <c r="B14" i="83"/>
  <c r="Y13" i="83"/>
  <c r="X13" i="83"/>
  <c r="W13" i="83"/>
  <c r="V13" i="83"/>
  <c r="U13" i="83"/>
  <c r="T13" i="83"/>
  <c r="S13" i="83"/>
  <c r="R13" i="83"/>
  <c r="Q13" i="83"/>
  <c r="P13" i="83"/>
  <c r="O13" i="83"/>
  <c r="N13" i="83"/>
  <c r="M13" i="83"/>
  <c r="L13" i="83"/>
  <c r="K13" i="83"/>
  <c r="J13" i="83"/>
  <c r="I13" i="83"/>
  <c r="H13" i="83"/>
  <c r="G13" i="83"/>
  <c r="F13" i="83"/>
  <c r="E13" i="83"/>
  <c r="D13" i="83"/>
  <c r="C13" i="83"/>
  <c r="B13" i="83"/>
  <c r="Y12" i="83"/>
  <c r="X12" i="83"/>
  <c r="W12" i="83"/>
  <c r="V12" i="83"/>
  <c r="U12" i="83"/>
  <c r="T12" i="83"/>
  <c r="S12" i="83"/>
  <c r="R12" i="83"/>
  <c r="Q12" i="83"/>
  <c r="P12" i="83"/>
  <c r="O12" i="83"/>
  <c r="N12" i="83"/>
  <c r="M12" i="83"/>
  <c r="L12" i="83"/>
  <c r="K12" i="83"/>
  <c r="J12" i="83"/>
  <c r="I12" i="83"/>
  <c r="H12" i="83"/>
  <c r="G12" i="83"/>
  <c r="F12" i="83"/>
  <c r="E12" i="83"/>
  <c r="D12" i="83"/>
  <c r="C12" i="83"/>
  <c r="B12" i="83"/>
  <c r="Y11" i="83"/>
  <c r="X11" i="83"/>
  <c r="W11" i="83"/>
  <c r="V11" i="83"/>
  <c r="U11" i="83"/>
  <c r="T11" i="83"/>
  <c r="S11" i="83"/>
  <c r="R11" i="83"/>
  <c r="Q11" i="83"/>
  <c r="P11" i="83"/>
  <c r="O11" i="83"/>
  <c r="N11" i="83"/>
  <c r="M11" i="83"/>
  <c r="L11" i="83"/>
  <c r="K11" i="83"/>
  <c r="J11" i="83"/>
  <c r="I11" i="83"/>
  <c r="H11" i="83"/>
  <c r="G11" i="83"/>
  <c r="F11" i="83"/>
  <c r="E11" i="83"/>
  <c r="D11" i="83"/>
  <c r="C11" i="83"/>
  <c r="B11" i="83"/>
  <c r="Y10" i="83"/>
  <c r="X10" i="83"/>
  <c r="W10" i="83"/>
  <c r="V10" i="83"/>
  <c r="U10" i="83"/>
  <c r="T10" i="83"/>
  <c r="S10" i="83"/>
  <c r="R10" i="83"/>
  <c r="Q10" i="83"/>
  <c r="P10" i="83"/>
  <c r="O10" i="83"/>
  <c r="N10" i="83"/>
  <c r="M10" i="83"/>
  <c r="L10" i="83"/>
  <c r="K10" i="83"/>
  <c r="J10" i="83"/>
  <c r="I10" i="83"/>
  <c r="H10" i="83"/>
  <c r="G10" i="83"/>
  <c r="F10" i="83"/>
  <c r="E10" i="83"/>
  <c r="D10" i="83"/>
  <c r="C10" i="83"/>
  <c r="B10" i="83"/>
  <c r="Y48" i="82"/>
  <c r="X48" i="82"/>
  <c r="W48" i="82"/>
  <c r="V48" i="82"/>
  <c r="U48" i="82"/>
  <c r="T48" i="82"/>
  <c r="S48" i="82"/>
  <c r="R48" i="82"/>
  <c r="Q48" i="82"/>
  <c r="P48" i="82"/>
  <c r="O48" i="82"/>
  <c r="N48" i="82"/>
  <c r="M48" i="82"/>
  <c r="L48" i="82"/>
  <c r="K48" i="82"/>
  <c r="J48" i="82"/>
  <c r="I48" i="82"/>
  <c r="H48" i="82"/>
  <c r="Y47" i="82"/>
  <c r="X47" i="82"/>
  <c r="W47" i="82"/>
  <c r="V47" i="82"/>
  <c r="U47" i="82"/>
  <c r="T47" i="82"/>
  <c r="S47" i="82"/>
  <c r="R47" i="82"/>
  <c r="Q47" i="82"/>
  <c r="P47" i="82"/>
  <c r="O47" i="82"/>
  <c r="N47" i="82"/>
  <c r="M47" i="82"/>
  <c r="L47" i="82"/>
  <c r="K47" i="82"/>
  <c r="J47" i="82"/>
  <c r="I47" i="82"/>
  <c r="H47" i="82"/>
  <c r="Y46" i="82"/>
  <c r="X46" i="82"/>
  <c r="W46" i="82"/>
  <c r="V46" i="82"/>
  <c r="U46" i="82"/>
  <c r="T46" i="82"/>
  <c r="S46" i="82"/>
  <c r="R46" i="82"/>
  <c r="Q46" i="82"/>
  <c r="P46" i="82"/>
  <c r="O46" i="82"/>
  <c r="N46" i="82"/>
  <c r="M46" i="82"/>
  <c r="L46" i="82"/>
  <c r="K46" i="82"/>
  <c r="J46" i="82"/>
  <c r="I46" i="82"/>
  <c r="H46" i="82"/>
  <c r="Y45" i="82"/>
  <c r="X45" i="82"/>
  <c r="W45" i="82"/>
  <c r="V45" i="82"/>
  <c r="U45" i="82"/>
  <c r="T45" i="82"/>
  <c r="S45" i="82"/>
  <c r="R45" i="82"/>
  <c r="Q45" i="82"/>
  <c r="P45" i="82"/>
  <c r="O45" i="82"/>
  <c r="N45" i="82"/>
  <c r="M45" i="82"/>
  <c r="L45" i="82"/>
  <c r="K45" i="82"/>
  <c r="J45" i="82"/>
  <c r="I45" i="82"/>
  <c r="H45" i="82"/>
  <c r="Y44" i="82"/>
  <c r="X44" i="82"/>
  <c r="W44" i="82"/>
  <c r="V44" i="82"/>
  <c r="U44" i="82"/>
  <c r="T44" i="82"/>
  <c r="S44" i="82"/>
  <c r="R44" i="82"/>
  <c r="Q44" i="82"/>
  <c r="P44" i="82"/>
  <c r="O44" i="82"/>
  <c r="N44" i="82"/>
  <c r="M44" i="82"/>
  <c r="L44" i="82"/>
  <c r="K44" i="82"/>
  <c r="J44" i="82"/>
  <c r="I44" i="82"/>
  <c r="H44" i="82"/>
  <c r="Y43" i="82"/>
  <c r="X43" i="82"/>
  <c r="W43" i="82"/>
  <c r="V43" i="82"/>
  <c r="U43" i="82"/>
  <c r="T43" i="82"/>
  <c r="S43" i="82"/>
  <c r="R43" i="82"/>
  <c r="Q43" i="82"/>
  <c r="P43" i="82"/>
  <c r="O43" i="82"/>
  <c r="N43" i="82"/>
  <c r="M43" i="82"/>
  <c r="L43" i="82"/>
  <c r="K43" i="82"/>
  <c r="J43" i="82"/>
  <c r="I43" i="82"/>
  <c r="H43" i="82"/>
  <c r="M42" i="82"/>
  <c r="K42" i="82"/>
  <c r="J42" i="82"/>
  <c r="I42" i="82"/>
  <c r="H42" i="82"/>
  <c r="M41" i="82"/>
  <c r="K41" i="82"/>
  <c r="J41" i="82"/>
  <c r="I41" i="82"/>
  <c r="H41" i="82"/>
  <c r="M40" i="82"/>
  <c r="K40" i="82"/>
  <c r="J40" i="82"/>
  <c r="I40" i="82"/>
  <c r="H40" i="82"/>
  <c r="M39" i="82"/>
  <c r="K39" i="82"/>
  <c r="J39" i="82"/>
  <c r="I39" i="82"/>
  <c r="H39" i="82"/>
  <c r="M38" i="82"/>
  <c r="K38" i="82"/>
  <c r="J38" i="82"/>
  <c r="I38" i="82"/>
  <c r="H38" i="82"/>
  <c r="M37" i="82"/>
  <c r="K37" i="82"/>
  <c r="J37" i="82"/>
  <c r="I37" i="82"/>
  <c r="H37" i="82"/>
  <c r="M36" i="82"/>
  <c r="K36" i="82"/>
  <c r="J36" i="82"/>
  <c r="I36" i="82"/>
  <c r="H36" i="82"/>
  <c r="M35" i="82"/>
  <c r="K35" i="82"/>
  <c r="J35" i="82"/>
  <c r="I35" i="82"/>
  <c r="H35" i="82"/>
  <c r="M34" i="82"/>
  <c r="K34" i="82"/>
  <c r="J34" i="82"/>
  <c r="I34" i="82"/>
  <c r="H34" i="82"/>
  <c r="M33" i="82"/>
  <c r="K33" i="82"/>
  <c r="J33" i="82"/>
  <c r="I33" i="82"/>
  <c r="H33" i="82"/>
  <c r="M32" i="82"/>
  <c r="K32" i="82"/>
  <c r="J32" i="82"/>
  <c r="I32" i="82"/>
  <c r="H32" i="82"/>
  <c r="M31" i="82"/>
  <c r="K31" i="82"/>
  <c r="J31" i="82"/>
  <c r="I31" i="82"/>
  <c r="H31" i="82"/>
  <c r="M30" i="82"/>
  <c r="K30" i="82"/>
  <c r="J30" i="82"/>
  <c r="I30" i="82"/>
  <c r="H30" i="82"/>
  <c r="M29" i="82"/>
  <c r="K29" i="82"/>
  <c r="J29" i="82"/>
  <c r="I29" i="82"/>
  <c r="H29" i="82"/>
  <c r="M28" i="82"/>
  <c r="K28" i="82"/>
  <c r="J28" i="82"/>
  <c r="I28" i="82"/>
  <c r="H28" i="82"/>
  <c r="M27" i="82"/>
  <c r="K27" i="82"/>
  <c r="J27" i="82"/>
  <c r="I27" i="82"/>
  <c r="H27" i="82"/>
  <c r="K26" i="82"/>
  <c r="I26" i="82"/>
  <c r="H26" i="82"/>
  <c r="K25" i="82"/>
  <c r="I25" i="82"/>
  <c r="H25" i="82"/>
  <c r="K24" i="82"/>
  <c r="H24" i="82"/>
  <c r="K23" i="82"/>
  <c r="H23" i="82"/>
  <c r="K22" i="82"/>
  <c r="H22" i="82"/>
  <c r="K21" i="82"/>
  <c r="H21" i="82"/>
  <c r="K20" i="82"/>
  <c r="H20" i="82"/>
  <c r="H19" i="82"/>
  <c r="W42" i="82"/>
  <c r="V42" i="82"/>
  <c r="W41" i="82"/>
  <c r="V41" i="82"/>
  <c r="W40" i="82"/>
  <c r="V40" i="82"/>
  <c r="V39" i="82"/>
  <c r="V38" i="82"/>
  <c r="V37" i="82"/>
  <c r="V36" i="82"/>
  <c r="V35" i="82"/>
  <c r="V34" i="82"/>
  <c r="V33" i="82"/>
  <c r="V32" i="82"/>
  <c r="V31" i="82"/>
  <c r="V30" i="82"/>
  <c r="V29" i="82"/>
  <c r="V28" i="82"/>
  <c r="V27" i="82"/>
  <c r="V26" i="82"/>
  <c r="V25" i="82"/>
  <c r="V24" i="82"/>
  <c r="V23" i="82"/>
  <c r="V22" i="82"/>
  <c r="V21" i="82"/>
  <c r="V20" i="82"/>
  <c r="V19" i="82"/>
  <c r="V18" i="82"/>
  <c r="U42" i="82"/>
  <c r="T42" i="82"/>
  <c r="S42" i="82"/>
  <c r="R42" i="82"/>
  <c r="Q42" i="82"/>
  <c r="P42" i="82"/>
  <c r="U41" i="82"/>
  <c r="T41" i="82"/>
  <c r="S41" i="82"/>
  <c r="R41" i="82"/>
  <c r="Q41" i="82"/>
  <c r="P41" i="82"/>
  <c r="U40" i="82"/>
  <c r="T40" i="82"/>
  <c r="S40" i="82"/>
  <c r="R40" i="82"/>
  <c r="Q40" i="82"/>
  <c r="P40" i="82"/>
  <c r="U39" i="82"/>
  <c r="T39" i="82"/>
  <c r="S39" i="82"/>
  <c r="R39" i="82"/>
  <c r="Q39" i="82"/>
  <c r="P39" i="82"/>
  <c r="U38" i="82"/>
  <c r="T38" i="82"/>
  <c r="S38" i="82"/>
  <c r="R38" i="82"/>
  <c r="Q38" i="82"/>
  <c r="P38" i="82"/>
  <c r="U37" i="82"/>
  <c r="T37" i="82"/>
  <c r="S37" i="82"/>
  <c r="R37" i="82"/>
  <c r="Q37" i="82"/>
  <c r="P37" i="82"/>
  <c r="U36" i="82"/>
  <c r="T36" i="82"/>
  <c r="S36" i="82"/>
  <c r="R36" i="82"/>
  <c r="Q36" i="82"/>
  <c r="P36" i="82"/>
  <c r="U35" i="82"/>
  <c r="T35" i="82"/>
  <c r="S35" i="82"/>
  <c r="R35" i="82"/>
  <c r="Q35" i="82"/>
  <c r="P35" i="82"/>
  <c r="U34" i="82"/>
  <c r="T34" i="82"/>
  <c r="S34" i="82"/>
  <c r="R34" i="82"/>
  <c r="Q34" i="82"/>
  <c r="P34" i="82"/>
  <c r="U33" i="82"/>
  <c r="T33" i="82"/>
  <c r="S33" i="82"/>
  <c r="R33" i="82"/>
  <c r="Q33" i="82"/>
  <c r="P33" i="82"/>
  <c r="U32" i="82"/>
  <c r="T32" i="82"/>
  <c r="S32" i="82"/>
  <c r="R32" i="82"/>
  <c r="Q32" i="82"/>
  <c r="P32" i="82"/>
  <c r="U31" i="82"/>
  <c r="T31" i="82"/>
  <c r="S31" i="82"/>
  <c r="R31" i="82"/>
  <c r="Q31" i="82"/>
  <c r="P31" i="82"/>
  <c r="U30" i="82"/>
  <c r="T30" i="82"/>
  <c r="S30" i="82"/>
  <c r="R30" i="82"/>
  <c r="Q30" i="82"/>
  <c r="P30" i="82"/>
  <c r="U29" i="82"/>
  <c r="T29" i="82"/>
  <c r="S29" i="82"/>
  <c r="R29" i="82"/>
  <c r="Q29" i="82"/>
  <c r="U28" i="82"/>
  <c r="T28" i="82"/>
  <c r="S28" i="82"/>
  <c r="R28" i="82"/>
  <c r="Q28" i="82"/>
  <c r="U27" i="82"/>
  <c r="T27" i="82"/>
  <c r="S27" i="82"/>
  <c r="R27" i="82"/>
  <c r="Q27" i="82"/>
  <c r="U26" i="82"/>
  <c r="T26" i="82"/>
  <c r="R26" i="82"/>
  <c r="U25" i="82"/>
  <c r="T25" i="82"/>
  <c r="R25" i="82"/>
  <c r="U24" i="82"/>
  <c r="T24" i="82"/>
  <c r="R24" i="82"/>
  <c r="R23" i="82"/>
  <c r="R22" i="82"/>
  <c r="R21" i="82"/>
  <c r="R20" i="82"/>
  <c r="R19" i="82"/>
  <c r="R18" i="82"/>
  <c r="R17" i="82"/>
  <c r="Y42" i="82"/>
  <c r="Y41" i="82"/>
  <c r="Y40" i="82"/>
  <c r="Y39" i="82"/>
  <c r="Y38" i="82"/>
  <c r="Y37" i="82"/>
  <c r="Y36" i="82"/>
  <c r="Y35" i="82"/>
  <c r="Y34" i="82"/>
  <c r="Y33" i="82"/>
  <c r="Y32" i="82"/>
  <c r="Y31" i="82"/>
  <c r="Y30" i="82"/>
  <c r="Y29" i="82"/>
  <c r="Y28" i="82"/>
  <c r="Y27" i="82"/>
  <c r="Y26" i="82"/>
  <c r="Y25" i="82"/>
  <c r="Y24" i="82"/>
  <c r="Y23" i="82"/>
  <c r="Y22" i="82"/>
  <c r="Y21" i="82"/>
  <c r="Y20" i="82"/>
  <c r="Y19" i="82"/>
  <c r="Y18" i="82"/>
  <c r="Y17" i="82"/>
  <c r="Y16" i="82"/>
  <c r="Y15" i="82"/>
  <c r="Y14" i="82"/>
  <c r="Y13" i="82"/>
  <c r="G48" i="82"/>
  <c r="F48" i="82"/>
  <c r="E48" i="82"/>
  <c r="D48" i="82"/>
  <c r="C48" i="82"/>
  <c r="B48" i="82"/>
  <c r="G47" i="82"/>
  <c r="F47" i="82"/>
  <c r="E47" i="82"/>
  <c r="D47" i="82"/>
  <c r="C47" i="82"/>
  <c r="B47" i="82"/>
  <c r="G46" i="82"/>
  <c r="F46" i="82"/>
  <c r="E46" i="82"/>
  <c r="D46" i="82"/>
  <c r="C46" i="82"/>
  <c r="B46" i="82"/>
  <c r="G45" i="82"/>
  <c r="F45" i="82"/>
  <c r="E45" i="82"/>
  <c r="D45" i="82"/>
  <c r="C45" i="82"/>
  <c r="B45" i="82"/>
  <c r="G44" i="82"/>
  <c r="F44" i="82"/>
  <c r="E44" i="82"/>
  <c r="D44" i="82"/>
  <c r="C44" i="82"/>
  <c r="B44" i="82"/>
  <c r="G43" i="82"/>
  <c r="F43" i="82"/>
  <c r="E43" i="82"/>
  <c r="D43" i="82"/>
  <c r="C43" i="82"/>
  <c r="B43" i="82"/>
  <c r="G42" i="82"/>
  <c r="F42" i="82"/>
  <c r="D42" i="82"/>
  <c r="B42" i="82"/>
  <c r="G41" i="82"/>
  <c r="F41" i="82"/>
  <c r="D41" i="82"/>
  <c r="B41" i="82"/>
  <c r="G40" i="82"/>
  <c r="F40" i="82"/>
  <c r="D40" i="82"/>
  <c r="B40" i="82"/>
  <c r="G39" i="82"/>
  <c r="F39" i="82"/>
  <c r="D39" i="82"/>
  <c r="B39" i="82"/>
  <c r="G38" i="82"/>
  <c r="F38" i="82"/>
  <c r="D38" i="82"/>
  <c r="B38" i="82"/>
  <c r="G37" i="82"/>
  <c r="F37" i="82"/>
  <c r="D37" i="82"/>
  <c r="B37" i="82"/>
  <c r="G36" i="82"/>
  <c r="F36" i="82"/>
  <c r="D36" i="82"/>
  <c r="B36" i="82"/>
  <c r="G35" i="82"/>
  <c r="F35" i="82"/>
  <c r="D35" i="82"/>
  <c r="B35" i="82"/>
  <c r="G34" i="82"/>
  <c r="F34" i="82"/>
  <c r="D34" i="82"/>
  <c r="B34" i="82"/>
  <c r="G33" i="82"/>
  <c r="F33" i="82"/>
  <c r="D33" i="82"/>
  <c r="B33" i="82"/>
  <c r="G32" i="82"/>
  <c r="F32" i="82"/>
  <c r="D32" i="82"/>
  <c r="B32" i="82"/>
  <c r="F31" i="82"/>
  <c r="D31" i="82"/>
  <c r="B31" i="82"/>
  <c r="F30" i="82"/>
  <c r="D30" i="82"/>
  <c r="B30" i="82"/>
  <c r="F29" i="82"/>
  <c r="D29" i="82"/>
  <c r="B29" i="82"/>
  <c r="F28" i="82"/>
  <c r="D28" i="82"/>
  <c r="B28" i="82"/>
  <c r="F27" i="82"/>
  <c r="D27" i="82"/>
  <c r="B27" i="82"/>
  <c r="F26" i="82"/>
  <c r="D26" i="82"/>
  <c r="B26" i="82"/>
  <c r="F25" i="82"/>
  <c r="D25" i="82"/>
  <c r="B25" i="82"/>
  <c r="F24" i="82"/>
  <c r="D24" i="82"/>
  <c r="B24" i="82"/>
  <c r="F23" i="82"/>
  <c r="D23" i="82"/>
  <c r="B23" i="82"/>
  <c r="F22" i="82"/>
  <c r="D22" i="82"/>
  <c r="B22" i="82"/>
  <c r="D21" i="82"/>
  <c r="B21" i="82"/>
  <c r="D20" i="82"/>
  <c r="B20" i="82"/>
  <c r="D19" i="82"/>
  <c r="B19" i="82"/>
  <c r="D18" i="82"/>
  <c r="B18" i="82"/>
  <c r="D17" i="82"/>
  <c r="B17" i="82"/>
  <c r="B16" i="82"/>
  <c r="B15" i="82"/>
  <c r="B14" i="82"/>
  <c r="B13" i="82"/>
  <c r="B12" i="82"/>
  <c r="B11" i="82"/>
  <c r="B10" i="82"/>
  <c r="Y48" i="81"/>
  <c r="X48" i="81"/>
  <c r="W48" i="81"/>
  <c r="V48" i="81"/>
  <c r="U48" i="81"/>
  <c r="T48" i="81"/>
  <c r="S48" i="81"/>
  <c r="R48" i="81"/>
  <c r="Q48" i="81"/>
  <c r="P48" i="81"/>
  <c r="O48" i="81"/>
  <c r="N48" i="81"/>
  <c r="M48" i="81"/>
  <c r="L48" i="81"/>
  <c r="K48" i="81"/>
  <c r="J48" i="81"/>
  <c r="I48" i="81"/>
  <c r="H48" i="81"/>
  <c r="G48" i="81"/>
  <c r="F48" i="81"/>
  <c r="E48" i="81"/>
  <c r="D48" i="81"/>
  <c r="C48" i="81"/>
  <c r="B48" i="81"/>
  <c r="Y47" i="81"/>
  <c r="X47" i="81"/>
  <c r="W47" i="81"/>
  <c r="V47" i="81"/>
  <c r="U47" i="81"/>
  <c r="T47" i="81"/>
  <c r="S47" i="81"/>
  <c r="R47" i="81"/>
  <c r="Q47" i="81"/>
  <c r="P47" i="81"/>
  <c r="O47" i="81"/>
  <c r="N47" i="81"/>
  <c r="M47" i="81"/>
  <c r="L47" i="81"/>
  <c r="K47" i="81"/>
  <c r="J47" i="81"/>
  <c r="I47" i="81"/>
  <c r="H47" i="81"/>
  <c r="G47" i="81"/>
  <c r="F47" i="81"/>
  <c r="E47" i="81"/>
  <c r="D47" i="81"/>
  <c r="C47" i="81"/>
  <c r="B47" i="81"/>
  <c r="Y46" i="81"/>
  <c r="X46" i="81"/>
  <c r="W46" i="81"/>
  <c r="V46" i="81"/>
  <c r="U46" i="81"/>
  <c r="T46" i="81"/>
  <c r="S46" i="81"/>
  <c r="R46" i="81"/>
  <c r="Q46" i="81"/>
  <c r="P46" i="81"/>
  <c r="O46" i="81"/>
  <c r="N46" i="81"/>
  <c r="M46" i="81"/>
  <c r="L46" i="81"/>
  <c r="K46" i="81"/>
  <c r="J46" i="81"/>
  <c r="I46" i="81"/>
  <c r="H46" i="81"/>
  <c r="G46" i="81"/>
  <c r="F46" i="81"/>
  <c r="E46" i="81"/>
  <c r="D46" i="81"/>
  <c r="C46" i="81"/>
  <c r="B46" i="81"/>
  <c r="Y45" i="81"/>
  <c r="X45" i="81"/>
  <c r="W45" i="81"/>
  <c r="V45" i="81"/>
  <c r="U45" i="81"/>
  <c r="T45" i="81"/>
  <c r="S45" i="81"/>
  <c r="R45" i="81"/>
  <c r="Q45" i="81"/>
  <c r="P45" i="81"/>
  <c r="O45" i="81"/>
  <c r="N45" i="81"/>
  <c r="M45" i="81"/>
  <c r="L45" i="81"/>
  <c r="K45" i="81"/>
  <c r="J45" i="81"/>
  <c r="I45" i="81"/>
  <c r="H45" i="81"/>
  <c r="G45" i="81"/>
  <c r="F45" i="81"/>
  <c r="E45" i="81"/>
  <c r="D45" i="81"/>
  <c r="C45" i="81"/>
  <c r="B45" i="81"/>
  <c r="Y44" i="81"/>
  <c r="X44" i="81"/>
  <c r="W44" i="81"/>
  <c r="V44" i="81"/>
  <c r="U44" i="81"/>
  <c r="T44" i="81"/>
  <c r="S44" i="81"/>
  <c r="R44" i="81"/>
  <c r="Q44" i="81"/>
  <c r="P44" i="81"/>
  <c r="O44" i="81"/>
  <c r="N44" i="81"/>
  <c r="M44" i="81"/>
  <c r="L44" i="81"/>
  <c r="K44" i="81"/>
  <c r="J44" i="81"/>
  <c r="I44" i="81"/>
  <c r="H44" i="81"/>
  <c r="G44" i="81"/>
  <c r="F44" i="81"/>
  <c r="E44" i="81"/>
  <c r="D44" i="81"/>
  <c r="C44" i="81"/>
  <c r="B44" i="81"/>
  <c r="Y43" i="81"/>
  <c r="X43" i="81"/>
  <c r="W43" i="81"/>
  <c r="V43" i="81"/>
  <c r="U43" i="81"/>
  <c r="T43" i="81"/>
  <c r="S43" i="81"/>
  <c r="R43" i="81"/>
  <c r="Q43" i="81"/>
  <c r="P43" i="81"/>
  <c r="O43" i="81"/>
  <c r="N43" i="81"/>
  <c r="M43" i="81"/>
  <c r="L43" i="81"/>
  <c r="K43" i="81"/>
  <c r="J43" i="81"/>
  <c r="I43" i="81"/>
  <c r="H43" i="81"/>
  <c r="G43" i="81"/>
  <c r="F43" i="81"/>
  <c r="E43" i="81"/>
  <c r="D43" i="81"/>
  <c r="C43" i="81"/>
  <c r="B43" i="81"/>
  <c r="Y42" i="81"/>
  <c r="X42" i="81"/>
  <c r="W42" i="81"/>
  <c r="V42" i="81"/>
  <c r="U42" i="81"/>
  <c r="T42" i="81"/>
  <c r="S42" i="81"/>
  <c r="R42" i="81"/>
  <c r="Q42" i="81"/>
  <c r="P42" i="81"/>
  <c r="O42" i="81"/>
  <c r="N42" i="81"/>
  <c r="M42" i="81"/>
  <c r="L42" i="81"/>
  <c r="K42" i="81"/>
  <c r="J42" i="81"/>
  <c r="I42" i="81"/>
  <c r="H42" i="81"/>
  <c r="G42" i="81"/>
  <c r="F42" i="81"/>
  <c r="E42" i="81"/>
  <c r="D42" i="81"/>
  <c r="C42" i="81"/>
  <c r="B42" i="81"/>
  <c r="Y41" i="81"/>
  <c r="X41" i="81"/>
  <c r="W41" i="81"/>
  <c r="V41" i="81"/>
  <c r="U41" i="81"/>
  <c r="T41" i="81"/>
  <c r="S41" i="81"/>
  <c r="R41" i="81"/>
  <c r="Q41" i="81"/>
  <c r="P41" i="81"/>
  <c r="O41" i="81"/>
  <c r="N41" i="81"/>
  <c r="M41" i="81"/>
  <c r="L41" i="81"/>
  <c r="K41" i="81"/>
  <c r="J41" i="81"/>
  <c r="I41" i="81"/>
  <c r="H41" i="81"/>
  <c r="G41" i="81"/>
  <c r="F41" i="81"/>
  <c r="E41" i="81"/>
  <c r="D41" i="81"/>
  <c r="C41" i="81"/>
  <c r="B41" i="81"/>
  <c r="Y40" i="81"/>
  <c r="X40" i="81"/>
  <c r="W40" i="81"/>
  <c r="V40" i="81"/>
  <c r="U40" i="81"/>
  <c r="T40" i="81"/>
  <c r="S40" i="81"/>
  <c r="R40" i="81"/>
  <c r="Q40" i="81"/>
  <c r="P40" i="81"/>
  <c r="O40" i="81"/>
  <c r="N40" i="81"/>
  <c r="M40" i="81"/>
  <c r="L40" i="81"/>
  <c r="K40" i="81"/>
  <c r="J40" i="81"/>
  <c r="I40" i="81"/>
  <c r="H40" i="81"/>
  <c r="G40" i="81"/>
  <c r="F40" i="81"/>
  <c r="E40" i="81"/>
  <c r="D40" i="81"/>
  <c r="C40" i="81"/>
  <c r="B40" i="81"/>
  <c r="Y39" i="81"/>
  <c r="X39" i="81"/>
  <c r="W39" i="81"/>
  <c r="V39" i="81"/>
  <c r="U39" i="81"/>
  <c r="T39" i="81"/>
  <c r="S39" i="81"/>
  <c r="R39" i="81"/>
  <c r="Q39" i="81"/>
  <c r="P39" i="81"/>
  <c r="O39" i="81"/>
  <c r="N39" i="81"/>
  <c r="M39" i="81"/>
  <c r="L39" i="81"/>
  <c r="K39" i="81"/>
  <c r="J39" i="81"/>
  <c r="I39" i="81"/>
  <c r="H39" i="81"/>
  <c r="G39" i="81"/>
  <c r="F39" i="81"/>
  <c r="E39" i="81"/>
  <c r="D39" i="81"/>
  <c r="C39" i="81"/>
  <c r="B39" i="81"/>
  <c r="Y38" i="81"/>
  <c r="X38" i="81"/>
  <c r="W38" i="81"/>
  <c r="V38" i="81"/>
  <c r="U38" i="81"/>
  <c r="T38" i="81"/>
  <c r="S38" i="81"/>
  <c r="R38" i="81"/>
  <c r="Q38" i="81"/>
  <c r="P38" i="81"/>
  <c r="O38" i="81"/>
  <c r="N38" i="81"/>
  <c r="M38" i="81"/>
  <c r="L38" i="81"/>
  <c r="K38" i="81"/>
  <c r="J38" i="81"/>
  <c r="I38" i="81"/>
  <c r="H38" i="81"/>
  <c r="G38" i="81"/>
  <c r="F38" i="81"/>
  <c r="E38" i="81"/>
  <c r="D38" i="81"/>
  <c r="C38" i="81"/>
  <c r="B38" i="81"/>
  <c r="Y37" i="81"/>
  <c r="X37" i="81"/>
  <c r="W37" i="81"/>
  <c r="V37" i="81"/>
  <c r="U37" i="81"/>
  <c r="T37" i="81"/>
  <c r="S37" i="81"/>
  <c r="R37" i="81"/>
  <c r="Q37" i="81"/>
  <c r="P37" i="81"/>
  <c r="O37" i="81"/>
  <c r="N37" i="81"/>
  <c r="M37" i="81"/>
  <c r="L37" i="81"/>
  <c r="K37" i="81"/>
  <c r="J37" i="81"/>
  <c r="I37" i="81"/>
  <c r="H37" i="81"/>
  <c r="G37" i="81"/>
  <c r="F37" i="81"/>
  <c r="E37" i="81"/>
  <c r="D37" i="81"/>
  <c r="C37" i="81"/>
  <c r="B37" i="81"/>
  <c r="Y36" i="81"/>
  <c r="X36" i="81"/>
  <c r="W36" i="81"/>
  <c r="V36" i="81"/>
  <c r="U36" i="81"/>
  <c r="T36" i="81"/>
  <c r="S36" i="81"/>
  <c r="R36" i="81"/>
  <c r="Q36" i="81"/>
  <c r="P36" i="81"/>
  <c r="O36" i="81"/>
  <c r="N36" i="81"/>
  <c r="M36" i="81"/>
  <c r="L36" i="81"/>
  <c r="K36" i="81"/>
  <c r="J36" i="81"/>
  <c r="I36" i="81"/>
  <c r="H36" i="81"/>
  <c r="G36" i="81"/>
  <c r="F36" i="81"/>
  <c r="E36" i="81"/>
  <c r="D36" i="81"/>
  <c r="C36" i="81"/>
  <c r="B36" i="81"/>
  <c r="Y35" i="81"/>
  <c r="X35" i="81"/>
  <c r="W35" i="81"/>
  <c r="V35" i="81"/>
  <c r="U35" i="81"/>
  <c r="T35" i="81"/>
  <c r="S35" i="81"/>
  <c r="R35" i="81"/>
  <c r="Q35" i="81"/>
  <c r="P35" i="81"/>
  <c r="O35" i="81"/>
  <c r="N35" i="81"/>
  <c r="M35" i="81"/>
  <c r="L35" i="81"/>
  <c r="K35" i="81"/>
  <c r="J35" i="81"/>
  <c r="I35" i="81"/>
  <c r="H35" i="81"/>
  <c r="G35" i="81"/>
  <c r="F35" i="81"/>
  <c r="E35" i="81"/>
  <c r="D35" i="81"/>
  <c r="C35" i="81"/>
  <c r="B35" i="81"/>
  <c r="Y34" i="81"/>
  <c r="X34" i="81"/>
  <c r="W34" i="81"/>
  <c r="V34" i="81"/>
  <c r="U34" i="81"/>
  <c r="T34" i="81"/>
  <c r="S34" i="81"/>
  <c r="R34" i="81"/>
  <c r="Q34" i="81"/>
  <c r="P34" i="81"/>
  <c r="O34" i="81"/>
  <c r="N34" i="81"/>
  <c r="M34" i="81"/>
  <c r="L34" i="81"/>
  <c r="K34" i="81"/>
  <c r="J34" i="81"/>
  <c r="I34" i="81"/>
  <c r="H34" i="81"/>
  <c r="G34" i="81"/>
  <c r="F34" i="81"/>
  <c r="E34" i="81"/>
  <c r="D34" i="81"/>
  <c r="C34" i="81"/>
  <c r="B34" i="81"/>
  <c r="Y33" i="81"/>
  <c r="X33" i="81"/>
  <c r="W33" i="81"/>
  <c r="V33" i="81"/>
  <c r="U33" i="81"/>
  <c r="T33" i="81"/>
  <c r="S33" i="81"/>
  <c r="R33" i="81"/>
  <c r="Q33" i="81"/>
  <c r="P33" i="81"/>
  <c r="O33" i="81"/>
  <c r="N33" i="81"/>
  <c r="M33" i="81"/>
  <c r="L33" i="81"/>
  <c r="K33" i="81"/>
  <c r="J33" i="81"/>
  <c r="I33" i="81"/>
  <c r="H33" i="81"/>
  <c r="G33" i="81"/>
  <c r="F33" i="81"/>
  <c r="E33" i="81"/>
  <c r="D33" i="81"/>
  <c r="C33" i="81"/>
  <c r="B33" i="81"/>
  <c r="Y32" i="81"/>
  <c r="X32" i="81"/>
  <c r="W32" i="81"/>
  <c r="V32" i="81"/>
  <c r="U32" i="81"/>
  <c r="T32" i="81"/>
  <c r="S32" i="81"/>
  <c r="R32" i="81"/>
  <c r="Q32" i="81"/>
  <c r="P32" i="81"/>
  <c r="O32" i="81"/>
  <c r="N32" i="81"/>
  <c r="M32" i="81"/>
  <c r="L32" i="81"/>
  <c r="K32" i="81"/>
  <c r="J32" i="81"/>
  <c r="I32" i="81"/>
  <c r="H32" i="81"/>
  <c r="G32" i="81"/>
  <c r="F32" i="81"/>
  <c r="E32" i="81"/>
  <c r="D32" i="81"/>
  <c r="C32" i="81"/>
  <c r="B32" i="81"/>
  <c r="Y31" i="81"/>
  <c r="X31" i="81"/>
  <c r="W31" i="81"/>
  <c r="V31" i="81"/>
  <c r="U31" i="81"/>
  <c r="T31" i="81"/>
  <c r="S31" i="81"/>
  <c r="R31" i="81"/>
  <c r="Q31" i="81"/>
  <c r="P31" i="81"/>
  <c r="O31" i="81"/>
  <c r="N31" i="81"/>
  <c r="M31" i="81"/>
  <c r="L31" i="81"/>
  <c r="K31" i="81"/>
  <c r="J31" i="81"/>
  <c r="I31" i="81"/>
  <c r="H31" i="81"/>
  <c r="G31" i="81"/>
  <c r="F31" i="81"/>
  <c r="E31" i="81"/>
  <c r="D31" i="81"/>
  <c r="C31" i="81"/>
  <c r="B31" i="81"/>
  <c r="Y30" i="81"/>
  <c r="X30" i="81"/>
  <c r="W30" i="81"/>
  <c r="V30" i="81"/>
  <c r="U30" i="81"/>
  <c r="T30" i="81"/>
  <c r="S30" i="81"/>
  <c r="R30" i="81"/>
  <c r="Q30" i="81"/>
  <c r="P30" i="81"/>
  <c r="O30" i="81"/>
  <c r="N30" i="81"/>
  <c r="M30" i="81"/>
  <c r="L30" i="81"/>
  <c r="K30" i="81"/>
  <c r="J30" i="81"/>
  <c r="I30" i="81"/>
  <c r="H30" i="81"/>
  <c r="G30" i="81"/>
  <c r="F30" i="81"/>
  <c r="E30" i="81"/>
  <c r="D30" i="81"/>
  <c r="C30" i="81"/>
  <c r="B30" i="81"/>
  <c r="Y29" i="81"/>
  <c r="X29" i="81"/>
  <c r="W29" i="81"/>
  <c r="V29" i="81"/>
  <c r="U29" i="81"/>
  <c r="T29" i="81"/>
  <c r="S29" i="81"/>
  <c r="R29" i="81"/>
  <c r="Q29" i="81"/>
  <c r="P29" i="81"/>
  <c r="O29" i="81"/>
  <c r="N29" i="81"/>
  <c r="M29" i="81"/>
  <c r="L29" i="81"/>
  <c r="K29" i="81"/>
  <c r="J29" i="81"/>
  <c r="I29" i="81"/>
  <c r="H29" i="81"/>
  <c r="G29" i="81"/>
  <c r="F29" i="81"/>
  <c r="E29" i="81"/>
  <c r="D29" i="81"/>
  <c r="C29" i="81"/>
  <c r="B29" i="81"/>
  <c r="Y28" i="81"/>
  <c r="X28" i="81"/>
  <c r="W28" i="81"/>
  <c r="V28" i="81"/>
  <c r="U28" i="81"/>
  <c r="T28" i="81"/>
  <c r="S28" i="81"/>
  <c r="R28" i="81"/>
  <c r="Q28" i="81"/>
  <c r="P28" i="81"/>
  <c r="O28" i="81"/>
  <c r="N28" i="81"/>
  <c r="M28" i="81"/>
  <c r="L28" i="81"/>
  <c r="K28" i="81"/>
  <c r="J28" i="81"/>
  <c r="I28" i="81"/>
  <c r="H28" i="81"/>
  <c r="G28" i="81"/>
  <c r="F28" i="81"/>
  <c r="E28" i="81"/>
  <c r="D28" i="81"/>
  <c r="C28" i="81"/>
  <c r="B28" i="81"/>
  <c r="Y27" i="81"/>
  <c r="X27" i="81"/>
  <c r="W27" i="81"/>
  <c r="V27" i="81"/>
  <c r="U27" i="81"/>
  <c r="T27" i="81"/>
  <c r="S27" i="81"/>
  <c r="R27" i="81"/>
  <c r="Q27" i="81"/>
  <c r="P27" i="81"/>
  <c r="O27" i="81"/>
  <c r="N27" i="81"/>
  <c r="M27" i="81"/>
  <c r="L27" i="81"/>
  <c r="K27" i="81"/>
  <c r="J27" i="81"/>
  <c r="I27" i="81"/>
  <c r="H27" i="81"/>
  <c r="G27" i="81"/>
  <c r="F27" i="81"/>
  <c r="E27" i="81"/>
  <c r="D27" i="81"/>
  <c r="C27" i="81"/>
  <c r="B27" i="81"/>
  <c r="Y26" i="81"/>
  <c r="X26" i="81"/>
  <c r="W26" i="81"/>
  <c r="V26" i="81"/>
  <c r="U26" i="81"/>
  <c r="T26" i="81"/>
  <c r="S26" i="81"/>
  <c r="R26" i="81"/>
  <c r="Q26" i="81"/>
  <c r="P26" i="81"/>
  <c r="O26" i="81"/>
  <c r="N26" i="81"/>
  <c r="M26" i="81"/>
  <c r="L26" i="81"/>
  <c r="K26" i="81"/>
  <c r="J26" i="81"/>
  <c r="I26" i="81"/>
  <c r="H26" i="81"/>
  <c r="G26" i="81"/>
  <c r="F26" i="81"/>
  <c r="E26" i="81"/>
  <c r="D26" i="81"/>
  <c r="C26" i="81"/>
  <c r="B26" i="81"/>
  <c r="Y25" i="81"/>
  <c r="X25" i="81"/>
  <c r="W25" i="81"/>
  <c r="V25" i="81"/>
  <c r="U25" i="81"/>
  <c r="T25" i="81"/>
  <c r="S25" i="81"/>
  <c r="R25" i="81"/>
  <c r="Q25" i="81"/>
  <c r="P25" i="81"/>
  <c r="O25" i="81"/>
  <c r="N25" i="81"/>
  <c r="M25" i="81"/>
  <c r="L25" i="81"/>
  <c r="K25" i="81"/>
  <c r="J25" i="81"/>
  <c r="I25" i="81"/>
  <c r="H25" i="81"/>
  <c r="G25" i="81"/>
  <c r="F25" i="81"/>
  <c r="E25" i="81"/>
  <c r="D25" i="81"/>
  <c r="C25" i="81"/>
  <c r="B25" i="81"/>
  <c r="Y24" i="81"/>
  <c r="X24" i="81"/>
  <c r="W24" i="81"/>
  <c r="V24" i="81"/>
  <c r="U24" i="81"/>
  <c r="T24" i="81"/>
  <c r="S24" i="81"/>
  <c r="R24" i="81"/>
  <c r="Q24" i="81"/>
  <c r="P24" i="81"/>
  <c r="O24" i="81"/>
  <c r="N24" i="81"/>
  <c r="M24" i="81"/>
  <c r="L24" i="81"/>
  <c r="K24" i="81"/>
  <c r="J24" i="81"/>
  <c r="I24" i="81"/>
  <c r="H24" i="81"/>
  <c r="G24" i="81"/>
  <c r="F24" i="81"/>
  <c r="E24" i="81"/>
  <c r="D24" i="81"/>
  <c r="C24" i="81"/>
  <c r="B24" i="81"/>
  <c r="Y23" i="81"/>
  <c r="X23" i="81"/>
  <c r="W23" i="81"/>
  <c r="V23" i="81"/>
  <c r="U23" i="81"/>
  <c r="T23" i="81"/>
  <c r="S23" i="81"/>
  <c r="R23" i="81"/>
  <c r="Q23" i="81"/>
  <c r="P23" i="81"/>
  <c r="O23" i="81"/>
  <c r="N23" i="81"/>
  <c r="M23" i="81"/>
  <c r="L23" i="81"/>
  <c r="K23" i="81"/>
  <c r="J23" i="81"/>
  <c r="I23" i="81"/>
  <c r="H23" i="81"/>
  <c r="G23" i="81"/>
  <c r="F23" i="81"/>
  <c r="E23" i="81"/>
  <c r="D23" i="81"/>
  <c r="C23" i="81"/>
  <c r="B23" i="81"/>
  <c r="Y22" i="81"/>
  <c r="X22" i="81"/>
  <c r="W22" i="81"/>
  <c r="V22" i="81"/>
  <c r="U22" i="81"/>
  <c r="T22" i="81"/>
  <c r="S22" i="81"/>
  <c r="R22" i="81"/>
  <c r="Q22" i="81"/>
  <c r="P22" i="81"/>
  <c r="O22" i="81"/>
  <c r="N22" i="81"/>
  <c r="M22" i="81"/>
  <c r="L22" i="81"/>
  <c r="K22" i="81"/>
  <c r="J22" i="81"/>
  <c r="I22" i="81"/>
  <c r="H22" i="81"/>
  <c r="G22" i="81"/>
  <c r="F22" i="81"/>
  <c r="E22" i="81"/>
  <c r="D22" i="81"/>
  <c r="C22" i="81"/>
  <c r="B22" i="81"/>
  <c r="Y21" i="81"/>
  <c r="X21" i="81"/>
  <c r="W21" i="81"/>
  <c r="V21" i="81"/>
  <c r="U21" i="81"/>
  <c r="T21" i="81"/>
  <c r="S21" i="81"/>
  <c r="R21" i="81"/>
  <c r="Q21" i="81"/>
  <c r="P21" i="81"/>
  <c r="O21" i="81"/>
  <c r="N21" i="81"/>
  <c r="M21" i="81"/>
  <c r="L21" i="81"/>
  <c r="K21" i="81"/>
  <c r="J21" i="81"/>
  <c r="I21" i="81"/>
  <c r="H21" i="81"/>
  <c r="G21" i="81"/>
  <c r="F21" i="81"/>
  <c r="E21" i="81"/>
  <c r="D21" i="81"/>
  <c r="C21" i="81"/>
  <c r="B21" i="81"/>
  <c r="Y20" i="81"/>
  <c r="X20" i="81"/>
  <c r="W20" i="81"/>
  <c r="V20" i="81"/>
  <c r="U20" i="81"/>
  <c r="T20" i="81"/>
  <c r="S20" i="81"/>
  <c r="R20" i="81"/>
  <c r="Q20" i="81"/>
  <c r="P20" i="81"/>
  <c r="O20" i="81"/>
  <c r="N20" i="81"/>
  <c r="M20" i="81"/>
  <c r="L20" i="81"/>
  <c r="K20" i="81"/>
  <c r="J20" i="81"/>
  <c r="I20" i="81"/>
  <c r="H20" i="81"/>
  <c r="G20" i="81"/>
  <c r="F20" i="81"/>
  <c r="E20" i="81"/>
  <c r="D20" i="81"/>
  <c r="C20" i="81"/>
  <c r="B20" i="81"/>
  <c r="Y19" i="81"/>
  <c r="X19" i="81"/>
  <c r="W19" i="81"/>
  <c r="V19" i="81"/>
  <c r="U19" i="81"/>
  <c r="T19" i="81"/>
  <c r="S19" i="81"/>
  <c r="R19" i="81"/>
  <c r="Q19" i="81"/>
  <c r="P19" i="81"/>
  <c r="O19" i="81"/>
  <c r="N19" i="81"/>
  <c r="M19" i="81"/>
  <c r="L19" i="81"/>
  <c r="K19" i="81"/>
  <c r="J19" i="81"/>
  <c r="I19" i="81"/>
  <c r="H19" i="81"/>
  <c r="G19" i="81"/>
  <c r="F19" i="81"/>
  <c r="E19" i="81"/>
  <c r="D19" i="81"/>
  <c r="C19" i="81"/>
  <c r="B19" i="81"/>
  <c r="Y18" i="81"/>
  <c r="X18" i="81"/>
  <c r="W18" i="81"/>
  <c r="V18" i="81"/>
  <c r="U18" i="81"/>
  <c r="T18" i="81"/>
  <c r="S18" i="81"/>
  <c r="R18" i="81"/>
  <c r="Q18" i="81"/>
  <c r="P18" i="81"/>
  <c r="O18" i="81"/>
  <c r="N18" i="81"/>
  <c r="M18" i="81"/>
  <c r="L18" i="81"/>
  <c r="K18" i="81"/>
  <c r="J18" i="81"/>
  <c r="I18" i="81"/>
  <c r="H18" i="81"/>
  <c r="G18" i="81"/>
  <c r="F18" i="81"/>
  <c r="E18" i="81"/>
  <c r="D18" i="81"/>
  <c r="C18" i="81"/>
  <c r="B18" i="81"/>
  <c r="Y17" i="81"/>
  <c r="X17" i="81"/>
  <c r="W17" i="81"/>
  <c r="V17" i="81"/>
  <c r="U17" i="81"/>
  <c r="T17" i="81"/>
  <c r="S17" i="81"/>
  <c r="R17" i="81"/>
  <c r="Q17" i="81"/>
  <c r="P17" i="81"/>
  <c r="O17" i="81"/>
  <c r="N17" i="81"/>
  <c r="M17" i="81"/>
  <c r="L17" i="81"/>
  <c r="K17" i="81"/>
  <c r="J17" i="81"/>
  <c r="I17" i="81"/>
  <c r="H17" i="81"/>
  <c r="G17" i="81"/>
  <c r="F17" i="81"/>
  <c r="E17" i="81"/>
  <c r="D17" i="81"/>
  <c r="C17" i="81"/>
  <c r="B17" i="81"/>
  <c r="Y16" i="81"/>
  <c r="X16" i="81"/>
  <c r="W16" i="81"/>
  <c r="V16" i="81"/>
  <c r="U16" i="81"/>
  <c r="T16" i="81"/>
  <c r="S16" i="81"/>
  <c r="R16" i="81"/>
  <c r="Q16" i="81"/>
  <c r="P16" i="81"/>
  <c r="O16" i="81"/>
  <c r="N16" i="81"/>
  <c r="M16" i="81"/>
  <c r="L16" i="81"/>
  <c r="K16" i="81"/>
  <c r="J16" i="81"/>
  <c r="I16" i="81"/>
  <c r="H16" i="81"/>
  <c r="G16" i="81"/>
  <c r="F16" i="81"/>
  <c r="E16" i="81"/>
  <c r="D16" i="81"/>
  <c r="C16" i="81"/>
  <c r="B16" i="81"/>
  <c r="Y15" i="81"/>
  <c r="X15" i="81"/>
  <c r="W15" i="81"/>
  <c r="V15" i="81"/>
  <c r="U15" i="81"/>
  <c r="T15" i="81"/>
  <c r="S15" i="81"/>
  <c r="R15" i="81"/>
  <c r="Q15" i="81"/>
  <c r="P15" i="81"/>
  <c r="O15" i="81"/>
  <c r="N15" i="81"/>
  <c r="M15" i="81"/>
  <c r="L15" i="81"/>
  <c r="K15" i="81"/>
  <c r="J15" i="81"/>
  <c r="I15" i="81"/>
  <c r="H15" i="81"/>
  <c r="G15" i="81"/>
  <c r="F15" i="81"/>
  <c r="E15" i="81"/>
  <c r="D15" i="81"/>
  <c r="C15" i="81"/>
  <c r="B15" i="81"/>
  <c r="Y14" i="81"/>
  <c r="X14" i="81"/>
  <c r="W14" i="81"/>
  <c r="V14" i="81"/>
  <c r="U14" i="81"/>
  <c r="T14" i="81"/>
  <c r="S14" i="81"/>
  <c r="R14" i="81"/>
  <c r="Q14" i="81"/>
  <c r="P14" i="81"/>
  <c r="O14" i="81"/>
  <c r="N14" i="81"/>
  <c r="M14" i="81"/>
  <c r="L14" i="81"/>
  <c r="K14" i="81"/>
  <c r="J14" i="81"/>
  <c r="I14" i="81"/>
  <c r="H14" i="81"/>
  <c r="G14" i="81"/>
  <c r="F14" i="81"/>
  <c r="E14" i="81"/>
  <c r="D14" i="81"/>
  <c r="C14" i="81"/>
  <c r="B14" i="81"/>
  <c r="Y13" i="81"/>
  <c r="X13" i="81"/>
  <c r="W13" i="81"/>
  <c r="V13" i="81"/>
  <c r="U13" i="81"/>
  <c r="T13" i="81"/>
  <c r="S13" i="81"/>
  <c r="R13" i="81"/>
  <c r="Q13" i="81"/>
  <c r="P13" i="81"/>
  <c r="O13" i="81"/>
  <c r="N13" i="81"/>
  <c r="M13" i="81"/>
  <c r="L13" i="81"/>
  <c r="K13" i="81"/>
  <c r="J13" i="81"/>
  <c r="I13" i="81"/>
  <c r="H13" i="81"/>
  <c r="G13" i="81"/>
  <c r="F13" i="81"/>
  <c r="E13" i="81"/>
  <c r="D13" i="81"/>
  <c r="C13" i="81"/>
  <c r="B13" i="81"/>
  <c r="Y12" i="81"/>
  <c r="X12" i="81"/>
  <c r="W12" i="81"/>
  <c r="V12" i="81"/>
  <c r="U12" i="81"/>
  <c r="T12" i="81"/>
  <c r="S12" i="81"/>
  <c r="R12" i="81"/>
  <c r="Q12" i="81"/>
  <c r="P12" i="81"/>
  <c r="O12" i="81"/>
  <c r="N12" i="81"/>
  <c r="M12" i="81"/>
  <c r="L12" i="81"/>
  <c r="K12" i="81"/>
  <c r="J12" i="81"/>
  <c r="I12" i="81"/>
  <c r="H12" i="81"/>
  <c r="G12" i="81"/>
  <c r="F12" i="81"/>
  <c r="E12" i="81"/>
  <c r="D12" i="81"/>
  <c r="C12" i="81"/>
  <c r="B12" i="81"/>
  <c r="Y11" i="81"/>
  <c r="X11" i="81"/>
  <c r="W11" i="81"/>
  <c r="V11" i="81"/>
  <c r="U11" i="81"/>
  <c r="T11" i="81"/>
  <c r="S11" i="81"/>
  <c r="R11" i="81"/>
  <c r="Q11" i="81"/>
  <c r="P11" i="81"/>
  <c r="O11" i="81"/>
  <c r="N11" i="81"/>
  <c r="M11" i="81"/>
  <c r="L11" i="81"/>
  <c r="K11" i="81"/>
  <c r="J11" i="81"/>
  <c r="I11" i="81"/>
  <c r="H11" i="81"/>
  <c r="G11" i="81"/>
  <c r="F11" i="81"/>
  <c r="E11" i="81"/>
  <c r="D11" i="81"/>
  <c r="C11" i="81"/>
  <c r="B11" i="81"/>
  <c r="Y10" i="81"/>
  <c r="X10" i="81"/>
  <c r="W10" i="81"/>
  <c r="V10" i="81"/>
  <c r="U10" i="81"/>
  <c r="T10" i="81"/>
  <c r="S10" i="81"/>
  <c r="R10" i="81"/>
  <c r="Q10" i="81"/>
  <c r="P10" i="81"/>
  <c r="O10" i="81"/>
  <c r="N10" i="81"/>
  <c r="M10" i="81"/>
  <c r="L10" i="81"/>
  <c r="K10" i="81"/>
  <c r="J10" i="81"/>
  <c r="I10" i="81"/>
  <c r="H10" i="81"/>
  <c r="G10" i="81"/>
  <c r="F10" i="81"/>
  <c r="E10" i="81"/>
  <c r="D10" i="81"/>
  <c r="C10" i="81"/>
  <c r="B10" i="81"/>
  <c r="Y48" i="80"/>
  <c r="X48" i="80"/>
  <c r="W48" i="80"/>
  <c r="V48" i="80"/>
  <c r="U48" i="80"/>
  <c r="T48" i="80"/>
  <c r="S48" i="80"/>
  <c r="R48" i="80"/>
  <c r="Q48" i="80"/>
  <c r="P48" i="80"/>
  <c r="O48" i="80"/>
  <c r="N48" i="80"/>
  <c r="M48" i="80"/>
  <c r="L48" i="80"/>
  <c r="K48" i="80"/>
  <c r="J48" i="80"/>
  <c r="I48" i="80"/>
  <c r="H48" i="80"/>
  <c r="G48" i="80"/>
  <c r="F48" i="80"/>
  <c r="E48" i="80"/>
  <c r="D48" i="80"/>
  <c r="C48" i="80"/>
  <c r="B48" i="80"/>
  <c r="Y47" i="80"/>
  <c r="X47" i="80"/>
  <c r="W47" i="80"/>
  <c r="V47" i="80"/>
  <c r="U47" i="80"/>
  <c r="T47" i="80"/>
  <c r="S47" i="80"/>
  <c r="R47" i="80"/>
  <c r="Q47" i="80"/>
  <c r="P47" i="80"/>
  <c r="O47" i="80"/>
  <c r="N47" i="80"/>
  <c r="M47" i="80"/>
  <c r="L47" i="80"/>
  <c r="K47" i="80"/>
  <c r="J47" i="80"/>
  <c r="I47" i="80"/>
  <c r="H47" i="80"/>
  <c r="G47" i="80"/>
  <c r="F47" i="80"/>
  <c r="E47" i="80"/>
  <c r="D47" i="80"/>
  <c r="C47" i="80"/>
  <c r="B47" i="80"/>
  <c r="Y46" i="80"/>
  <c r="X46" i="80"/>
  <c r="W46" i="80"/>
  <c r="V46" i="80"/>
  <c r="U46" i="80"/>
  <c r="T46" i="80"/>
  <c r="S46" i="80"/>
  <c r="R46" i="80"/>
  <c r="Q46" i="80"/>
  <c r="P46" i="80"/>
  <c r="O46" i="80"/>
  <c r="N46" i="80"/>
  <c r="M46" i="80"/>
  <c r="L46" i="80"/>
  <c r="K46" i="80"/>
  <c r="J46" i="80"/>
  <c r="I46" i="80"/>
  <c r="H46" i="80"/>
  <c r="G46" i="80"/>
  <c r="F46" i="80"/>
  <c r="E46" i="80"/>
  <c r="D46" i="80"/>
  <c r="C46" i="80"/>
  <c r="B46" i="80"/>
  <c r="Y45" i="80"/>
  <c r="X45" i="80"/>
  <c r="W45" i="80"/>
  <c r="V45" i="80"/>
  <c r="U45" i="80"/>
  <c r="T45" i="80"/>
  <c r="S45" i="80"/>
  <c r="R45" i="80"/>
  <c r="Q45" i="80"/>
  <c r="P45" i="80"/>
  <c r="O45" i="80"/>
  <c r="N45" i="80"/>
  <c r="M45" i="80"/>
  <c r="L45" i="80"/>
  <c r="K45" i="80"/>
  <c r="J45" i="80"/>
  <c r="I45" i="80"/>
  <c r="H45" i="80"/>
  <c r="G45" i="80"/>
  <c r="F45" i="80"/>
  <c r="E45" i="80"/>
  <c r="D45" i="80"/>
  <c r="C45" i="80"/>
  <c r="B45" i="80"/>
  <c r="Y44" i="80"/>
  <c r="X44" i="80"/>
  <c r="W44" i="80"/>
  <c r="V44" i="80"/>
  <c r="U44" i="80"/>
  <c r="T44" i="80"/>
  <c r="S44" i="80"/>
  <c r="R44" i="80"/>
  <c r="Q44" i="80"/>
  <c r="P44" i="80"/>
  <c r="O44" i="80"/>
  <c r="N44" i="80"/>
  <c r="M44" i="80"/>
  <c r="L44" i="80"/>
  <c r="K44" i="80"/>
  <c r="J44" i="80"/>
  <c r="I44" i="80"/>
  <c r="H44" i="80"/>
  <c r="G44" i="80"/>
  <c r="F44" i="80"/>
  <c r="E44" i="80"/>
  <c r="D44" i="80"/>
  <c r="C44" i="80"/>
  <c r="B44" i="80"/>
  <c r="Y43" i="80"/>
  <c r="X43" i="80"/>
  <c r="W43" i="80"/>
  <c r="V43" i="80"/>
  <c r="U43" i="80"/>
  <c r="T43" i="80"/>
  <c r="S43" i="80"/>
  <c r="R43" i="80"/>
  <c r="Q43" i="80"/>
  <c r="P43" i="80"/>
  <c r="O43" i="80"/>
  <c r="N43" i="80"/>
  <c r="M43" i="80"/>
  <c r="L43" i="80"/>
  <c r="K43" i="80"/>
  <c r="J43" i="80"/>
  <c r="I43" i="80"/>
  <c r="H43" i="80"/>
  <c r="G43" i="80"/>
  <c r="F43" i="80"/>
  <c r="E43" i="80"/>
  <c r="D43" i="80"/>
  <c r="C43" i="80"/>
  <c r="B43" i="80"/>
  <c r="Y42" i="80"/>
  <c r="X42" i="80"/>
  <c r="W42" i="80"/>
  <c r="V42" i="80"/>
  <c r="U42" i="80"/>
  <c r="T42" i="80"/>
  <c r="S42" i="80"/>
  <c r="R42" i="80"/>
  <c r="Q42" i="80"/>
  <c r="P42" i="80"/>
  <c r="O42" i="80"/>
  <c r="N42" i="80"/>
  <c r="M42" i="80"/>
  <c r="L42" i="80"/>
  <c r="K42" i="80"/>
  <c r="J42" i="80"/>
  <c r="I42" i="80"/>
  <c r="H42" i="80"/>
  <c r="G42" i="80"/>
  <c r="F42" i="80"/>
  <c r="E42" i="80"/>
  <c r="D42" i="80"/>
  <c r="C42" i="80"/>
  <c r="B42" i="80"/>
  <c r="Y41" i="80"/>
  <c r="X41" i="80"/>
  <c r="W41" i="80"/>
  <c r="V41" i="80"/>
  <c r="U41" i="80"/>
  <c r="T41" i="80"/>
  <c r="S41" i="80"/>
  <c r="R41" i="80"/>
  <c r="Q41" i="80"/>
  <c r="P41" i="80"/>
  <c r="O41" i="80"/>
  <c r="N41" i="80"/>
  <c r="M41" i="80"/>
  <c r="L41" i="80"/>
  <c r="K41" i="80"/>
  <c r="J41" i="80"/>
  <c r="I41" i="80"/>
  <c r="H41" i="80"/>
  <c r="G41" i="80"/>
  <c r="F41" i="80"/>
  <c r="E41" i="80"/>
  <c r="D41" i="80"/>
  <c r="C41" i="80"/>
  <c r="B41" i="80"/>
  <c r="Y40" i="80"/>
  <c r="X40" i="80"/>
  <c r="W40" i="80"/>
  <c r="V40" i="80"/>
  <c r="U40" i="80"/>
  <c r="T40" i="80"/>
  <c r="S40" i="80"/>
  <c r="R40" i="80"/>
  <c r="Q40" i="80"/>
  <c r="P40" i="80"/>
  <c r="O40" i="80"/>
  <c r="N40" i="80"/>
  <c r="M40" i="80"/>
  <c r="L40" i="80"/>
  <c r="K40" i="80"/>
  <c r="J40" i="80"/>
  <c r="I40" i="80"/>
  <c r="H40" i="80"/>
  <c r="G40" i="80"/>
  <c r="F40" i="80"/>
  <c r="E40" i="80"/>
  <c r="D40" i="80"/>
  <c r="C40" i="80"/>
  <c r="B40" i="80"/>
  <c r="Y39" i="80"/>
  <c r="X39" i="80"/>
  <c r="W39" i="80"/>
  <c r="V39" i="80"/>
  <c r="U39" i="80"/>
  <c r="T39" i="80"/>
  <c r="S39" i="80"/>
  <c r="R39" i="80"/>
  <c r="Q39" i="80"/>
  <c r="P39" i="80"/>
  <c r="O39" i="80"/>
  <c r="N39" i="80"/>
  <c r="M39" i="80"/>
  <c r="L39" i="80"/>
  <c r="K39" i="80"/>
  <c r="J39" i="80"/>
  <c r="I39" i="80"/>
  <c r="H39" i="80"/>
  <c r="G39" i="80"/>
  <c r="F39" i="80"/>
  <c r="E39" i="80"/>
  <c r="D39" i="80"/>
  <c r="C39" i="80"/>
  <c r="B39" i="80"/>
  <c r="Y38" i="80"/>
  <c r="X38" i="80"/>
  <c r="W38" i="80"/>
  <c r="V38" i="80"/>
  <c r="U38" i="80"/>
  <c r="T38" i="80"/>
  <c r="S38" i="80"/>
  <c r="R38" i="80"/>
  <c r="Q38" i="80"/>
  <c r="P38" i="80"/>
  <c r="O38" i="80"/>
  <c r="N38" i="80"/>
  <c r="M38" i="80"/>
  <c r="L38" i="80"/>
  <c r="K38" i="80"/>
  <c r="J38" i="80"/>
  <c r="I38" i="80"/>
  <c r="H38" i="80"/>
  <c r="G38" i="80"/>
  <c r="F38" i="80"/>
  <c r="E38" i="80"/>
  <c r="D38" i="80"/>
  <c r="C38" i="80"/>
  <c r="B38" i="80"/>
  <c r="Y37" i="80"/>
  <c r="X37" i="80"/>
  <c r="W37" i="80"/>
  <c r="V37" i="80"/>
  <c r="U37" i="80"/>
  <c r="T37" i="80"/>
  <c r="S37" i="80"/>
  <c r="R37" i="80"/>
  <c r="Q37" i="80"/>
  <c r="P37" i="80"/>
  <c r="O37" i="80"/>
  <c r="N37" i="80"/>
  <c r="M37" i="80"/>
  <c r="L37" i="80"/>
  <c r="K37" i="80"/>
  <c r="J37" i="80"/>
  <c r="I37" i="80"/>
  <c r="H37" i="80"/>
  <c r="G37" i="80"/>
  <c r="F37" i="80"/>
  <c r="E37" i="80"/>
  <c r="D37" i="80"/>
  <c r="C37" i="80"/>
  <c r="B37" i="80"/>
  <c r="Y36" i="80"/>
  <c r="X36" i="80"/>
  <c r="W36" i="80"/>
  <c r="V36" i="80"/>
  <c r="U36" i="80"/>
  <c r="T36" i="80"/>
  <c r="S36" i="80"/>
  <c r="R36" i="80"/>
  <c r="Q36" i="80"/>
  <c r="P36" i="80"/>
  <c r="O36" i="80"/>
  <c r="N36" i="80"/>
  <c r="M36" i="80"/>
  <c r="L36" i="80"/>
  <c r="K36" i="80"/>
  <c r="J36" i="80"/>
  <c r="I36" i="80"/>
  <c r="H36" i="80"/>
  <c r="G36" i="80"/>
  <c r="F36" i="80"/>
  <c r="E36" i="80"/>
  <c r="D36" i="80"/>
  <c r="C36" i="80"/>
  <c r="B36" i="80"/>
  <c r="Y35" i="80"/>
  <c r="X35" i="80"/>
  <c r="W35" i="80"/>
  <c r="V35" i="80"/>
  <c r="U35" i="80"/>
  <c r="T35" i="80"/>
  <c r="S35" i="80"/>
  <c r="R35" i="80"/>
  <c r="Q35" i="80"/>
  <c r="P35" i="80"/>
  <c r="O35" i="80"/>
  <c r="N35" i="80"/>
  <c r="M35" i="80"/>
  <c r="L35" i="80"/>
  <c r="K35" i="80"/>
  <c r="J35" i="80"/>
  <c r="I35" i="80"/>
  <c r="H35" i="80"/>
  <c r="G35" i="80"/>
  <c r="F35" i="80"/>
  <c r="E35" i="80"/>
  <c r="D35" i="80"/>
  <c r="C35" i="80"/>
  <c r="B35" i="80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L34" i="80"/>
  <c r="K34" i="80"/>
  <c r="J34" i="80"/>
  <c r="I34" i="80"/>
  <c r="H34" i="80"/>
  <c r="G34" i="80"/>
  <c r="F34" i="80"/>
  <c r="E34" i="80"/>
  <c r="D34" i="80"/>
  <c r="C34" i="80"/>
  <c r="B34" i="80"/>
  <c r="Y33" i="80"/>
  <c r="X33" i="80"/>
  <c r="W33" i="80"/>
  <c r="V33" i="80"/>
  <c r="U33" i="80"/>
  <c r="T33" i="80"/>
  <c r="S33" i="80"/>
  <c r="R33" i="80"/>
  <c r="Q33" i="80"/>
  <c r="P33" i="80"/>
  <c r="O33" i="80"/>
  <c r="N33" i="80"/>
  <c r="M33" i="80"/>
  <c r="L33" i="80"/>
  <c r="K33" i="80"/>
  <c r="J33" i="80"/>
  <c r="I33" i="80"/>
  <c r="H33" i="80"/>
  <c r="G33" i="80"/>
  <c r="F33" i="80"/>
  <c r="E33" i="80"/>
  <c r="D33" i="80"/>
  <c r="C33" i="80"/>
  <c r="B33" i="80"/>
  <c r="Y32" i="80"/>
  <c r="X32" i="80"/>
  <c r="W32" i="80"/>
  <c r="V32" i="80"/>
  <c r="U32" i="80"/>
  <c r="T32" i="80"/>
  <c r="S32" i="80"/>
  <c r="R32" i="80"/>
  <c r="Q32" i="80"/>
  <c r="P32" i="80"/>
  <c r="O32" i="80"/>
  <c r="N32" i="80"/>
  <c r="M32" i="80"/>
  <c r="L32" i="80"/>
  <c r="K32" i="80"/>
  <c r="J32" i="80"/>
  <c r="I32" i="80"/>
  <c r="H32" i="80"/>
  <c r="G32" i="80"/>
  <c r="F32" i="80"/>
  <c r="E32" i="80"/>
  <c r="D32" i="80"/>
  <c r="C32" i="80"/>
  <c r="B32" i="80"/>
  <c r="Y31" i="80"/>
  <c r="X31" i="80"/>
  <c r="W31" i="80"/>
  <c r="V31" i="80"/>
  <c r="U31" i="80"/>
  <c r="T31" i="80"/>
  <c r="S31" i="80"/>
  <c r="R31" i="80"/>
  <c r="Q31" i="80"/>
  <c r="P31" i="80"/>
  <c r="O31" i="80"/>
  <c r="N31" i="80"/>
  <c r="M31" i="80"/>
  <c r="L31" i="80"/>
  <c r="K31" i="80"/>
  <c r="J31" i="80"/>
  <c r="I31" i="80"/>
  <c r="H31" i="80"/>
  <c r="G31" i="80"/>
  <c r="F31" i="80"/>
  <c r="E31" i="80"/>
  <c r="D31" i="80"/>
  <c r="C31" i="80"/>
  <c r="B31" i="80"/>
  <c r="Y30" i="80"/>
  <c r="X30" i="80"/>
  <c r="W30" i="80"/>
  <c r="V30" i="80"/>
  <c r="U30" i="80"/>
  <c r="T30" i="80"/>
  <c r="S30" i="80"/>
  <c r="R30" i="80"/>
  <c r="Q30" i="80"/>
  <c r="P30" i="80"/>
  <c r="O30" i="80"/>
  <c r="N30" i="80"/>
  <c r="M30" i="80"/>
  <c r="L30" i="80"/>
  <c r="K30" i="80"/>
  <c r="J30" i="80"/>
  <c r="I30" i="80"/>
  <c r="H30" i="80"/>
  <c r="G30" i="80"/>
  <c r="F30" i="80"/>
  <c r="E30" i="80"/>
  <c r="D30" i="80"/>
  <c r="C30" i="80"/>
  <c r="B30" i="80"/>
  <c r="Y29" i="80"/>
  <c r="X29" i="80"/>
  <c r="W29" i="80"/>
  <c r="V29" i="80"/>
  <c r="U29" i="80"/>
  <c r="T29" i="80"/>
  <c r="S29" i="80"/>
  <c r="R29" i="80"/>
  <c r="Q29" i="80"/>
  <c r="P29" i="80"/>
  <c r="O29" i="80"/>
  <c r="N29" i="80"/>
  <c r="M29" i="80"/>
  <c r="L29" i="80"/>
  <c r="K29" i="80"/>
  <c r="J29" i="80"/>
  <c r="I29" i="80"/>
  <c r="H29" i="80"/>
  <c r="G29" i="80"/>
  <c r="F29" i="80"/>
  <c r="E29" i="80"/>
  <c r="D29" i="80"/>
  <c r="C29" i="80"/>
  <c r="B29" i="80"/>
  <c r="Y28" i="80"/>
  <c r="X28" i="80"/>
  <c r="W28" i="80"/>
  <c r="V28" i="80"/>
  <c r="U28" i="80"/>
  <c r="T28" i="80"/>
  <c r="S28" i="80"/>
  <c r="R28" i="80"/>
  <c r="Q28" i="80"/>
  <c r="P28" i="80"/>
  <c r="O28" i="80"/>
  <c r="N28" i="80"/>
  <c r="M28" i="80"/>
  <c r="L28" i="80"/>
  <c r="K28" i="80"/>
  <c r="J28" i="80"/>
  <c r="I28" i="80"/>
  <c r="H28" i="80"/>
  <c r="G28" i="80"/>
  <c r="F28" i="80"/>
  <c r="E28" i="80"/>
  <c r="D28" i="80"/>
  <c r="C28" i="80"/>
  <c r="B28" i="80"/>
  <c r="Y27" i="80"/>
  <c r="X27" i="80"/>
  <c r="W27" i="80"/>
  <c r="V27" i="80"/>
  <c r="U27" i="80"/>
  <c r="T27" i="80"/>
  <c r="S27" i="80"/>
  <c r="R27" i="80"/>
  <c r="Q27" i="80"/>
  <c r="P27" i="80"/>
  <c r="O27" i="80"/>
  <c r="N27" i="80"/>
  <c r="M27" i="80"/>
  <c r="L27" i="80"/>
  <c r="K27" i="80"/>
  <c r="J27" i="80"/>
  <c r="I27" i="80"/>
  <c r="H27" i="80"/>
  <c r="G27" i="80"/>
  <c r="F27" i="80"/>
  <c r="E27" i="80"/>
  <c r="D27" i="80"/>
  <c r="C27" i="80"/>
  <c r="B27" i="80"/>
  <c r="Y26" i="80"/>
  <c r="X26" i="80"/>
  <c r="W26" i="80"/>
  <c r="V26" i="80"/>
  <c r="U26" i="80"/>
  <c r="T26" i="80"/>
  <c r="S26" i="80"/>
  <c r="R26" i="80"/>
  <c r="Q26" i="80"/>
  <c r="P26" i="80"/>
  <c r="O26" i="80"/>
  <c r="N26" i="80"/>
  <c r="M26" i="80"/>
  <c r="L26" i="80"/>
  <c r="K26" i="80"/>
  <c r="J26" i="80"/>
  <c r="I26" i="80"/>
  <c r="H26" i="80"/>
  <c r="G26" i="80"/>
  <c r="F26" i="80"/>
  <c r="E26" i="80"/>
  <c r="D26" i="80"/>
  <c r="C26" i="80"/>
  <c r="B26" i="80"/>
  <c r="Y25" i="80"/>
  <c r="X25" i="80"/>
  <c r="W25" i="80"/>
  <c r="V25" i="80"/>
  <c r="U25" i="80"/>
  <c r="T25" i="80"/>
  <c r="S25" i="80"/>
  <c r="R25" i="80"/>
  <c r="Q25" i="80"/>
  <c r="P25" i="80"/>
  <c r="O25" i="80"/>
  <c r="N25" i="80"/>
  <c r="M25" i="80"/>
  <c r="L25" i="80"/>
  <c r="K25" i="80"/>
  <c r="J25" i="80"/>
  <c r="I25" i="80"/>
  <c r="H25" i="80"/>
  <c r="G25" i="80"/>
  <c r="F25" i="80"/>
  <c r="E25" i="80"/>
  <c r="D25" i="80"/>
  <c r="C25" i="80"/>
  <c r="B25" i="80"/>
  <c r="Y24" i="80"/>
  <c r="X24" i="80"/>
  <c r="W24" i="80"/>
  <c r="V24" i="80"/>
  <c r="U24" i="80"/>
  <c r="T24" i="80"/>
  <c r="S24" i="80"/>
  <c r="R24" i="80"/>
  <c r="Q24" i="80"/>
  <c r="P24" i="80"/>
  <c r="O24" i="80"/>
  <c r="N24" i="80"/>
  <c r="M24" i="80"/>
  <c r="L24" i="80"/>
  <c r="K24" i="80"/>
  <c r="J24" i="80"/>
  <c r="I24" i="80"/>
  <c r="H24" i="80"/>
  <c r="G24" i="80"/>
  <c r="F24" i="80"/>
  <c r="E24" i="80"/>
  <c r="D24" i="80"/>
  <c r="C24" i="80"/>
  <c r="B24" i="80"/>
  <c r="Y23" i="80"/>
  <c r="X23" i="80"/>
  <c r="W23" i="80"/>
  <c r="V23" i="80"/>
  <c r="U23" i="80"/>
  <c r="T23" i="80"/>
  <c r="S23" i="80"/>
  <c r="R23" i="80"/>
  <c r="Q23" i="80"/>
  <c r="P23" i="80"/>
  <c r="O23" i="80"/>
  <c r="N23" i="80"/>
  <c r="M23" i="80"/>
  <c r="L23" i="80"/>
  <c r="K23" i="80"/>
  <c r="J23" i="80"/>
  <c r="I23" i="80"/>
  <c r="H23" i="80"/>
  <c r="G23" i="80"/>
  <c r="F23" i="80"/>
  <c r="E23" i="80"/>
  <c r="D23" i="80"/>
  <c r="C23" i="80"/>
  <c r="B23" i="80"/>
  <c r="Y22" i="80"/>
  <c r="X22" i="80"/>
  <c r="W22" i="80"/>
  <c r="V22" i="80"/>
  <c r="U22" i="80"/>
  <c r="T22" i="80"/>
  <c r="S22" i="80"/>
  <c r="R22" i="80"/>
  <c r="Q22" i="80"/>
  <c r="P22" i="80"/>
  <c r="O22" i="80"/>
  <c r="N22" i="80"/>
  <c r="M22" i="80"/>
  <c r="L22" i="80"/>
  <c r="K22" i="80"/>
  <c r="J22" i="80"/>
  <c r="I22" i="80"/>
  <c r="H22" i="80"/>
  <c r="G22" i="80"/>
  <c r="F22" i="80"/>
  <c r="E22" i="80"/>
  <c r="D22" i="80"/>
  <c r="C22" i="80"/>
  <c r="B22" i="80"/>
  <c r="Y21" i="80"/>
  <c r="X21" i="80"/>
  <c r="W21" i="80"/>
  <c r="V21" i="80"/>
  <c r="U21" i="80"/>
  <c r="T21" i="80"/>
  <c r="S21" i="80"/>
  <c r="R21" i="80"/>
  <c r="Q21" i="80"/>
  <c r="P21" i="80"/>
  <c r="O21" i="80"/>
  <c r="N21" i="80"/>
  <c r="M21" i="80"/>
  <c r="L21" i="80"/>
  <c r="K21" i="80"/>
  <c r="J21" i="80"/>
  <c r="I21" i="80"/>
  <c r="H21" i="80"/>
  <c r="G21" i="80"/>
  <c r="F21" i="80"/>
  <c r="E21" i="80"/>
  <c r="D21" i="80"/>
  <c r="C21" i="80"/>
  <c r="B21" i="80"/>
  <c r="Y20" i="80"/>
  <c r="X20" i="80"/>
  <c r="W20" i="80"/>
  <c r="V20" i="80"/>
  <c r="U20" i="80"/>
  <c r="T20" i="80"/>
  <c r="S20" i="80"/>
  <c r="R20" i="80"/>
  <c r="Q20" i="80"/>
  <c r="P20" i="80"/>
  <c r="O20" i="80"/>
  <c r="N20" i="80"/>
  <c r="M20" i="80"/>
  <c r="L20" i="80"/>
  <c r="K20" i="80"/>
  <c r="J20" i="80"/>
  <c r="I20" i="80"/>
  <c r="H20" i="80"/>
  <c r="G20" i="80"/>
  <c r="F20" i="80"/>
  <c r="E20" i="80"/>
  <c r="D20" i="80"/>
  <c r="C20" i="80"/>
  <c r="B20" i="80"/>
  <c r="Y19" i="80"/>
  <c r="X19" i="80"/>
  <c r="W19" i="80"/>
  <c r="V19" i="80"/>
  <c r="U19" i="80"/>
  <c r="T19" i="80"/>
  <c r="S19" i="80"/>
  <c r="R19" i="80"/>
  <c r="Q19" i="80"/>
  <c r="P19" i="80"/>
  <c r="O19" i="80"/>
  <c r="N19" i="80"/>
  <c r="M19" i="80"/>
  <c r="L19" i="80"/>
  <c r="K19" i="80"/>
  <c r="J19" i="80"/>
  <c r="I19" i="80"/>
  <c r="H19" i="80"/>
  <c r="G19" i="80"/>
  <c r="F19" i="80"/>
  <c r="E19" i="80"/>
  <c r="D19" i="80"/>
  <c r="C19" i="80"/>
  <c r="B19" i="80"/>
  <c r="Y18" i="80"/>
  <c r="X18" i="80"/>
  <c r="W18" i="80"/>
  <c r="V18" i="80"/>
  <c r="U18" i="80"/>
  <c r="T18" i="80"/>
  <c r="S18" i="80"/>
  <c r="R18" i="80"/>
  <c r="Q18" i="80"/>
  <c r="P18" i="80"/>
  <c r="O18" i="80"/>
  <c r="N18" i="80"/>
  <c r="M18" i="80"/>
  <c r="L18" i="80"/>
  <c r="K18" i="80"/>
  <c r="J18" i="80"/>
  <c r="I18" i="80"/>
  <c r="H18" i="80"/>
  <c r="G18" i="80"/>
  <c r="F18" i="80"/>
  <c r="E18" i="80"/>
  <c r="D18" i="80"/>
  <c r="C18" i="80"/>
  <c r="B18" i="80"/>
  <c r="Y17" i="80"/>
  <c r="X17" i="80"/>
  <c r="W17" i="80"/>
  <c r="V17" i="80"/>
  <c r="U17" i="80"/>
  <c r="T17" i="80"/>
  <c r="S17" i="80"/>
  <c r="R17" i="80"/>
  <c r="Q17" i="80"/>
  <c r="P17" i="80"/>
  <c r="O17" i="80"/>
  <c r="N17" i="80"/>
  <c r="M17" i="80"/>
  <c r="L17" i="80"/>
  <c r="K17" i="80"/>
  <c r="J17" i="80"/>
  <c r="I17" i="80"/>
  <c r="H17" i="80"/>
  <c r="G17" i="80"/>
  <c r="F17" i="80"/>
  <c r="E17" i="80"/>
  <c r="D17" i="80"/>
  <c r="C17" i="80"/>
  <c r="B17" i="80"/>
  <c r="Y16" i="80"/>
  <c r="X16" i="80"/>
  <c r="W16" i="80"/>
  <c r="V16" i="80"/>
  <c r="U16" i="80"/>
  <c r="T16" i="80"/>
  <c r="S16" i="80"/>
  <c r="R16" i="80"/>
  <c r="Q16" i="80"/>
  <c r="P16" i="80"/>
  <c r="O16" i="80"/>
  <c r="N16" i="80"/>
  <c r="M16" i="80"/>
  <c r="L16" i="80"/>
  <c r="K16" i="80"/>
  <c r="J16" i="80"/>
  <c r="I16" i="80"/>
  <c r="H16" i="80"/>
  <c r="G16" i="80"/>
  <c r="F16" i="80"/>
  <c r="E16" i="80"/>
  <c r="D16" i="80"/>
  <c r="C16" i="80"/>
  <c r="B16" i="80"/>
  <c r="Y15" i="80"/>
  <c r="X15" i="80"/>
  <c r="W15" i="80"/>
  <c r="V15" i="80"/>
  <c r="U15" i="80"/>
  <c r="T15" i="80"/>
  <c r="S15" i="80"/>
  <c r="R15" i="80"/>
  <c r="Q15" i="80"/>
  <c r="P15" i="80"/>
  <c r="O15" i="80"/>
  <c r="N15" i="80"/>
  <c r="M15" i="80"/>
  <c r="L15" i="80"/>
  <c r="K15" i="80"/>
  <c r="J15" i="80"/>
  <c r="I15" i="80"/>
  <c r="H15" i="80"/>
  <c r="G15" i="80"/>
  <c r="F15" i="80"/>
  <c r="E15" i="80"/>
  <c r="D15" i="80"/>
  <c r="C15" i="80"/>
  <c r="B15" i="80"/>
  <c r="Y14" i="80"/>
  <c r="X14" i="80"/>
  <c r="W14" i="80"/>
  <c r="V14" i="80"/>
  <c r="U14" i="80"/>
  <c r="T14" i="80"/>
  <c r="S14" i="80"/>
  <c r="R14" i="80"/>
  <c r="Q14" i="80"/>
  <c r="P14" i="80"/>
  <c r="O14" i="80"/>
  <c r="N14" i="80"/>
  <c r="M14" i="80"/>
  <c r="L14" i="80"/>
  <c r="K14" i="80"/>
  <c r="J14" i="80"/>
  <c r="I14" i="80"/>
  <c r="H14" i="80"/>
  <c r="G14" i="80"/>
  <c r="F14" i="80"/>
  <c r="E14" i="80"/>
  <c r="D14" i="80"/>
  <c r="C14" i="80"/>
  <c r="B14" i="80"/>
  <c r="Y13" i="80"/>
  <c r="X13" i="80"/>
  <c r="W13" i="80"/>
  <c r="V13" i="80"/>
  <c r="U13" i="80"/>
  <c r="T13" i="80"/>
  <c r="S13" i="80"/>
  <c r="R13" i="80"/>
  <c r="Q13" i="80"/>
  <c r="P13" i="80"/>
  <c r="O13" i="80"/>
  <c r="N13" i="80"/>
  <c r="M13" i="80"/>
  <c r="L13" i="80"/>
  <c r="K13" i="80"/>
  <c r="J13" i="80"/>
  <c r="I13" i="80"/>
  <c r="H13" i="80"/>
  <c r="G13" i="80"/>
  <c r="F13" i="80"/>
  <c r="E13" i="80"/>
  <c r="D13" i="80"/>
  <c r="C13" i="80"/>
  <c r="B13" i="80"/>
  <c r="Y12" i="80"/>
  <c r="X12" i="80"/>
  <c r="W12" i="80"/>
  <c r="V12" i="80"/>
  <c r="U12" i="80"/>
  <c r="T12" i="80"/>
  <c r="S12" i="80"/>
  <c r="R12" i="80"/>
  <c r="Q12" i="80"/>
  <c r="P12" i="80"/>
  <c r="O12" i="80"/>
  <c r="N12" i="80"/>
  <c r="M12" i="80"/>
  <c r="L12" i="80"/>
  <c r="K12" i="80"/>
  <c r="J12" i="80"/>
  <c r="I12" i="80"/>
  <c r="H12" i="80"/>
  <c r="G12" i="80"/>
  <c r="F12" i="80"/>
  <c r="E12" i="80"/>
  <c r="D12" i="80"/>
  <c r="C12" i="80"/>
  <c r="B12" i="80"/>
  <c r="Y11" i="80"/>
  <c r="X11" i="80"/>
  <c r="W11" i="80"/>
  <c r="V11" i="80"/>
  <c r="U11" i="80"/>
  <c r="T11" i="80"/>
  <c r="S11" i="80"/>
  <c r="R11" i="80"/>
  <c r="Q11" i="80"/>
  <c r="P11" i="80"/>
  <c r="O11" i="80"/>
  <c r="N11" i="80"/>
  <c r="M11" i="80"/>
  <c r="L11" i="80"/>
  <c r="K11" i="80"/>
  <c r="J11" i="80"/>
  <c r="I11" i="80"/>
  <c r="H11" i="80"/>
  <c r="G11" i="80"/>
  <c r="F11" i="80"/>
  <c r="E11" i="80"/>
  <c r="D11" i="80"/>
  <c r="C11" i="80"/>
  <c r="B11" i="80"/>
  <c r="Y10" i="80"/>
  <c r="X10" i="80"/>
  <c r="W10" i="80"/>
  <c r="V10" i="80"/>
  <c r="U10" i="80"/>
  <c r="T10" i="80"/>
  <c r="S10" i="80"/>
  <c r="R10" i="80"/>
  <c r="Q10" i="80"/>
  <c r="P10" i="80"/>
  <c r="O10" i="80"/>
  <c r="N10" i="80"/>
  <c r="M10" i="80"/>
  <c r="L10" i="80"/>
  <c r="K10" i="80"/>
  <c r="J10" i="80"/>
  <c r="I10" i="80"/>
  <c r="H10" i="80"/>
  <c r="G10" i="80"/>
  <c r="F10" i="80"/>
  <c r="E10" i="80"/>
  <c r="D10" i="80"/>
  <c r="C10" i="80"/>
  <c r="B10" i="80"/>
  <c r="Y48" i="79"/>
  <c r="X48" i="79"/>
  <c r="W48" i="79"/>
  <c r="V48" i="79"/>
  <c r="U48" i="79"/>
  <c r="T48" i="79"/>
  <c r="S48" i="79"/>
  <c r="R48" i="79"/>
  <c r="Q48" i="79"/>
  <c r="P48" i="79"/>
  <c r="O48" i="79"/>
  <c r="N48" i="79"/>
  <c r="M48" i="79"/>
  <c r="L48" i="79"/>
  <c r="K48" i="79"/>
  <c r="J48" i="79"/>
  <c r="I48" i="79"/>
  <c r="H48" i="79"/>
  <c r="G48" i="79"/>
  <c r="F48" i="79"/>
  <c r="E48" i="79"/>
  <c r="D48" i="79"/>
  <c r="C48" i="79"/>
  <c r="B48" i="79"/>
  <c r="Y47" i="79"/>
  <c r="X47" i="79"/>
  <c r="W47" i="79"/>
  <c r="V47" i="79"/>
  <c r="U47" i="79"/>
  <c r="T47" i="79"/>
  <c r="S47" i="79"/>
  <c r="R47" i="79"/>
  <c r="Q47" i="79"/>
  <c r="P47" i="79"/>
  <c r="O47" i="79"/>
  <c r="N47" i="79"/>
  <c r="M47" i="79"/>
  <c r="L47" i="79"/>
  <c r="K47" i="79"/>
  <c r="J47" i="79"/>
  <c r="I47" i="79"/>
  <c r="H47" i="79"/>
  <c r="G47" i="79"/>
  <c r="F47" i="79"/>
  <c r="E47" i="79"/>
  <c r="D47" i="79"/>
  <c r="C47" i="79"/>
  <c r="B47" i="79"/>
  <c r="Y46" i="79"/>
  <c r="X46" i="79"/>
  <c r="W46" i="79"/>
  <c r="V46" i="79"/>
  <c r="U46" i="79"/>
  <c r="T46" i="79"/>
  <c r="S46" i="79"/>
  <c r="R46" i="79"/>
  <c r="Q46" i="79"/>
  <c r="P46" i="79"/>
  <c r="O46" i="79"/>
  <c r="N46" i="79"/>
  <c r="M46" i="79"/>
  <c r="L46" i="79"/>
  <c r="K46" i="79"/>
  <c r="J46" i="79"/>
  <c r="I46" i="79"/>
  <c r="H46" i="79"/>
  <c r="G46" i="79"/>
  <c r="F46" i="79"/>
  <c r="E46" i="79"/>
  <c r="D46" i="79"/>
  <c r="C46" i="79"/>
  <c r="B46" i="79"/>
  <c r="Y45" i="79"/>
  <c r="X45" i="79"/>
  <c r="W45" i="79"/>
  <c r="V45" i="79"/>
  <c r="U45" i="79"/>
  <c r="T45" i="79"/>
  <c r="S45" i="79"/>
  <c r="R45" i="79"/>
  <c r="Q45" i="79"/>
  <c r="P45" i="79"/>
  <c r="O45" i="79"/>
  <c r="N45" i="79"/>
  <c r="M45" i="79"/>
  <c r="L45" i="79"/>
  <c r="K45" i="79"/>
  <c r="J45" i="79"/>
  <c r="I45" i="79"/>
  <c r="H45" i="79"/>
  <c r="G45" i="79"/>
  <c r="F45" i="79"/>
  <c r="E45" i="79"/>
  <c r="D45" i="79"/>
  <c r="C45" i="79"/>
  <c r="B45" i="79"/>
  <c r="Y44" i="79"/>
  <c r="X44" i="79"/>
  <c r="W44" i="79"/>
  <c r="V44" i="79"/>
  <c r="U44" i="79"/>
  <c r="T44" i="79"/>
  <c r="S44" i="79"/>
  <c r="R44" i="79"/>
  <c r="Q44" i="79"/>
  <c r="P44" i="79"/>
  <c r="O44" i="79"/>
  <c r="N44" i="79"/>
  <c r="M44" i="79"/>
  <c r="L44" i="79"/>
  <c r="K44" i="79"/>
  <c r="J44" i="79"/>
  <c r="I44" i="79"/>
  <c r="H44" i="79"/>
  <c r="G44" i="79"/>
  <c r="F44" i="79"/>
  <c r="E44" i="79"/>
  <c r="D44" i="79"/>
  <c r="C44" i="79"/>
  <c r="B44" i="79"/>
  <c r="Y43" i="79"/>
  <c r="X43" i="79"/>
  <c r="W43" i="79"/>
  <c r="V43" i="79"/>
  <c r="U43" i="79"/>
  <c r="T43" i="79"/>
  <c r="S43" i="79"/>
  <c r="R43" i="79"/>
  <c r="Q43" i="79"/>
  <c r="P43" i="79"/>
  <c r="O43" i="79"/>
  <c r="N43" i="79"/>
  <c r="M43" i="79"/>
  <c r="L43" i="79"/>
  <c r="K43" i="79"/>
  <c r="J43" i="79"/>
  <c r="I43" i="79"/>
  <c r="H43" i="79"/>
  <c r="G43" i="79"/>
  <c r="F43" i="79"/>
  <c r="E43" i="79"/>
  <c r="D43" i="79"/>
  <c r="C43" i="79"/>
  <c r="B43" i="79"/>
  <c r="Y42" i="79"/>
  <c r="X42" i="79"/>
  <c r="W42" i="79"/>
  <c r="V42" i="79"/>
  <c r="U42" i="79"/>
  <c r="T42" i="79"/>
  <c r="S42" i="79"/>
  <c r="R42" i="79"/>
  <c r="Q42" i="79"/>
  <c r="P42" i="79"/>
  <c r="O42" i="79"/>
  <c r="N42" i="79"/>
  <c r="M42" i="79"/>
  <c r="L42" i="79"/>
  <c r="K42" i="79"/>
  <c r="J42" i="79"/>
  <c r="I42" i="79"/>
  <c r="H42" i="79"/>
  <c r="G42" i="79"/>
  <c r="F42" i="79"/>
  <c r="E42" i="79"/>
  <c r="D42" i="79"/>
  <c r="C42" i="79"/>
  <c r="B42" i="79"/>
  <c r="Y41" i="79"/>
  <c r="X41" i="79"/>
  <c r="W41" i="79"/>
  <c r="V41" i="79"/>
  <c r="U41" i="79"/>
  <c r="T41" i="79"/>
  <c r="S41" i="79"/>
  <c r="R41" i="79"/>
  <c r="Q41" i="79"/>
  <c r="P41" i="79"/>
  <c r="O41" i="79"/>
  <c r="N41" i="79"/>
  <c r="M41" i="79"/>
  <c r="L41" i="79"/>
  <c r="K41" i="79"/>
  <c r="J41" i="79"/>
  <c r="I41" i="79"/>
  <c r="H41" i="79"/>
  <c r="G41" i="79"/>
  <c r="F41" i="79"/>
  <c r="E41" i="79"/>
  <c r="D41" i="79"/>
  <c r="C41" i="79"/>
  <c r="B41" i="79"/>
  <c r="Y40" i="79"/>
  <c r="X40" i="79"/>
  <c r="W40" i="79"/>
  <c r="V40" i="79"/>
  <c r="U40" i="79"/>
  <c r="T40" i="79"/>
  <c r="S40" i="79"/>
  <c r="R40" i="79"/>
  <c r="Q40" i="79"/>
  <c r="P40" i="79"/>
  <c r="O40" i="79"/>
  <c r="N40" i="79"/>
  <c r="M40" i="79"/>
  <c r="L40" i="79"/>
  <c r="K40" i="79"/>
  <c r="J40" i="79"/>
  <c r="I40" i="79"/>
  <c r="H40" i="79"/>
  <c r="G40" i="79"/>
  <c r="F40" i="79"/>
  <c r="E40" i="79"/>
  <c r="D40" i="79"/>
  <c r="C40" i="79"/>
  <c r="B40" i="79"/>
  <c r="Y39" i="79"/>
  <c r="X39" i="79"/>
  <c r="W39" i="79"/>
  <c r="V39" i="79"/>
  <c r="U39" i="79"/>
  <c r="T39" i="79"/>
  <c r="S39" i="79"/>
  <c r="R39" i="79"/>
  <c r="Q39" i="79"/>
  <c r="P39" i="79"/>
  <c r="O39" i="79"/>
  <c r="N39" i="79"/>
  <c r="M39" i="79"/>
  <c r="L39" i="79"/>
  <c r="K39" i="79"/>
  <c r="J39" i="79"/>
  <c r="I39" i="79"/>
  <c r="H39" i="79"/>
  <c r="G39" i="79"/>
  <c r="F39" i="79"/>
  <c r="E39" i="79"/>
  <c r="D39" i="79"/>
  <c r="C39" i="79"/>
  <c r="B39" i="79"/>
  <c r="Y38" i="79"/>
  <c r="X38" i="79"/>
  <c r="W38" i="79"/>
  <c r="V38" i="79"/>
  <c r="U38" i="79"/>
  <c r="T38" i="79"/>
  <c r="S38" i="79"/>
  <c r="R38" i="79"/>
  <c r="Q38" i="79"/>
  <c r="P38" i="79"/>
  <c r="O38" i="79"/>
  <c r="N38" i="79"/>
  <c r="M38" i="79"/>
  <c r="L38" i="79"/>
  <c r="K38" i="79"/>
  <c r="J38" i="79"/>
  <c r="I38" i="79"/>
  <c r="H38" i="79"/>
  <c r="G38" i="79"/>
  <c r="F38" i="79"/>
  <c r="E38" i="79"/>
  <c r="D38" i="79"/>
  <c r="C38" i="79"/>
  <c r="B38" i="79"/>
  <c r="Y37" i="79"/>
  <c r="X37" i="79"/>
  <c r="W37" i="79"/>
  <c r="V37" i="79"/>
  <c r="U37" i="79"/>
  <c r="T37" i="79"/>
  <c r="S37" i="79"/>
  <c r="R37" i="79"/>
  <c r="Q37" i="79"/>
  <c r="P37" i="79"/>
  <c r="O37" i="79"/>
  <c r="N37" i="79"/>
  <c r="M37" i="79"/>
  <c r="L37" i="79"/>
  <c r="K37" i="79"/>
  <c r="J37" i="79"/>
  <c r="I37" i="79"/>
  <c r="H37" i="79"/>
  <c r="G37" i="79"/>
  <c r="F37" i="79"/>
  <c r="E37" i="79"/>
  <c r="D37" i="79"/>
  <c r="C37" i="79"/>
  <c r="B37" i="79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I26" i="79"/>
  <c r="H26" i="79"/>
  <c r="G26" i="79"/>
  <c r="F26" i="79"/>
  <c r="E26" i="79"/>
  <c r="D26" i="79"/>
  <c r="C26" i="79"/>
  <c r="B26" i="79"/>
  <c r="I25" i="79"/>
  <c r="H25" i="79"/>
  <c r="G25" i="79"/>
  <c r="F25" i="79"/>
  <c r="E25" i="79"/>
  <c r="D25" i="79"/>
  <c r="C25" i="79"/>
  <c r="B25" i="79"/>
  <c r="F24" i="79"/>
  <c r="E24" i="79"/>
  <c r="D24" i="79"/>
  <c r="C24" i="79"/>
  <c r="B24" i="79"/>
  <c r="F23" i="79"/>
  <c r="E23" i="79"/>
  <c r="D23" i="79"/>
  <c r="C23" i="79"/>
  <c r="B23" i="79"/>
  <c r="F22" i="79"/>
  <c r="E22" i="79"/>
  <c r="D22" i="79"/>
  <c r="C22" i="79"/>
  <c r="B22" i="79"/>
  <c r="F21" i="79"/>
  <c r="E21" i="79"/>
  <c r="D21" i="79"/>
  <c r="C21" i="79"/>
  <c r="B21" i="79"/>
  <c r="F20" i="79"/>
  <c r="E20" i="79"/>
  <c r="D20" i="79"/>
  <c r="C20" i="79"/>
  <c r="B20" i="79"/>
  <c r="F19" i="79"/>
  <c r="E19" i="79"/>
  <c r="D19" i="79"/>
  <c r="C19" i="79"/>
  <c r="B19" i="79"/>
  <c r="E18" i="79"/>
  <c r="D18" i="79"/>
  <c r="C18" i="79"/>
  <c r="B18" i="79"/>
  <c r="E17" i="79"/>
  <c r="D17" i="79"/>
  <c r="C17" i="79"/>
  <c r="B17" i="79"/>
  <c r="D16" i="79"/>
  <c r="C16" i="79"/>
  <c r="B16" i="79"/>
  <c r="D15" i="79"/>
  <c r="C15" i="79"/>
  <c r="B15" i="79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W20" i="79"/>
  <c r="V20" i="79"/>
  <c r="T20" i="79"/>
  <c r="R20" i="79"/>
  <c r="Q20" i="79"/>
  <c r="P20" i="79"/>
  <c r="O20" i="79"/>
  <c r="N20" i="79"/>
  <c r="M20" i="79"/>
  <c r="L20" i="79"/>
  <c r="W19" i="79"/>
  <c r="V19" i="79"/>
  <c r="T19" i="79"/>
  <c r="R19" i="79"/>
  <c r="Q19" i="79"/>
  <c r="P19" i="79"/>
  <c r="O19" i="79"/>
  <c r="N19" i="79"/>
  <c r="M19" i="79"/>
  <c r="L19" i="79"/>
  <c r="W18" i="79"/>
  <c r="V18" i="79"/>
  <c r="T18" i="79"/>
  <c r="R18" i="79"/>
  <c r="Q18" i="79"/>
  <c r="P18" i="79"/>
  <c r="O18" i="79"/>
  <c r="N18" i="79"/>
  <c r="M18" i="79"/>
  <c r="L18" i="79"/>
  <c r="V17" i="79"/>
  <c r="T17" i="79"/>
  <c r="R17" i="79"/>
  <c r="Q17" i="79"/>
  <c r="P17" i="79"/>
  <c r="O17" i="79"/>
  <c r="N17" i="79"/>
  <c r="M17" i="79"/>
  <c r="V16" i="79"/>
  <c r="T16" i="79"/>
  <c r="R16" i="79"/>
  <c r="Q16" i="79"/>
  <c r="O16" i="79"/>
  <c r="N16" i="79"/>
  <c r="M16" i="79"/>
  <c r="Q15" i="79"/>
  <c r="O15" i="79"/>
  <c r="N15" i="79"/>
  <c r="M15" i="79"/>
  <c r="N14" i="79"/>
  <c r="I24" i="79"/>
  <c r="H24" i="79"/>
  <c r="I23" i="79"/>
  <c r="H23" i="79"/>
  <c r="I22" i="79"/>
  <c r="H22" i="79"/>
  <c r="I21" i="79"/>
  <c r="H21" i="79"/>
  <c r="I20" i="79"/>
  <c r="H20" i="79"/>
  <c r="I19" i="79"/>
  <c r="H19" i="79"/>
  <c r="I18" i="79"/>
  <c r="H18" i="79"/>
  <c r="I17" i="79"/>
  <c r="H17" i="79"/>
  <c r="I16" i="79"/>
  <c r="H16" i="79"/>
  <c r="I15" i="79"/>
  <c r="I14" i="79"/>
  <c r="Y24" i="79"/>
  <c r="Y23" i="79"/>
  <c r="Y22" i="79"/>
  <c r="Y21" i="79"/>
  <c r="Y20" i="79"/>
  <c r="Y19" i="79"/>
  <c r="Y18" i="79"/>
  <c r="Y17" i="79"/>
  <c r="Y16" i="79"/>
  <c r="Y15" i="79"/>
  <c r="Y14" i="79"/>
  <c r="Y13" i="79"/>
  <c r="Y48" i="78"/>
  <c r="X48" i="78"/>
  <c r="W48" i="78"/>
  <c r="V48" i="78"/>
  <c r="U48" i="78"/>
  <c r="T48" i="78"/>
  <c r="S48" i="78"/>
  <c r="R48" i="78"/>
  <c r="Q48" i="78"/>
  <c r="P48" i="78"/>
  <c r="O48" i="78"/>
  <c r="N48" i="78"/>
  <c r="M48" i="78"/>
  <c r="L48" i="78"/>
  <c r="K48" i="78"/>
  <c r="J48" i="78"/>
  <c r="I48" i="78"/>
  <c r="H48" i="78"/>
  <c r="G48" i="78"/>
  <c r="F48" i="78"/>
  <c r="E48" i="78"/>
  <c r="D48" i="78"/>
  <c r="C48" i="78"/>
  <c r="Y47" i="78"/>
  <c r="X47" i="78"/>
  <c r="W47" i="78"/>
  <c r="V47" i="78"/>
  <c r="U47" i="78"/>
  <c r="T47" i="78"/>
  <c r="S47" i="78"/>
  <c r="R47" i="78"/>
  <c r="Q47" i="78"/>
  <c r="P47" i="78"/>
  <c r="O47" i="78"/>
  <c r="N47" i="78"/>
  <c r="M47" i="78"/>
  <c r="L47" i="78"/>
  <c r="K47" i="78"/>
  <c r="J47" i="78"/>
  <c r="I47" i="78"/>
  <c r="H47" i="78"/>
  <c r="G47" i="78"/>
  <c r="F47" i="78"/>
  <c r="E47" i="78"/>
  <c r="D47" i="78"/>
  <c r="C47" i="78"/>
  <c r="Y46" i="78"/>
  <c r="X46" i="78"/>
  <c r="W46" i="78"/>
  <c r="V46" i="78"/>
  <c r="U46" i="78"/>
  <c r="T46" i="78"/>
  <c r="S46" i="78"/>
  <c r="R46" i="78"/>
  <c r="Q46" i="78"/>
  <c r="P46" i="78"/>
  <c r="O46" i="78"/>
  <c r="N46" i="78"/>
  <c r="M46" i="78"/>
  <c r="L46" i="78"/>
  <c r="K46" i="78"/>
  <c r="J46" i="78"/>
  <c r="I46" i="78"/>
  <c r="H46" i="78"/>
  <c r="G46" i="78"/>
  <c r="F46" i="78"/>
  <c r="E46" i="78"/>
  <c r="D46" i="78"/>
  <c r="C46" i="78"/>
  <c r="Y45" i="78"/>
  <c r="X45" i="78"/>
  <c r="W45" i="78"/>
  <c r="V45" i="78"/>
  <c r="U45" i="78"/>
  <c r="T45" i="78"/>
  <c r="S45" i="78"/>
  <c r="R45" i="78"/>
  <c r="Q45" i="78"/>
  <c r="P45" i="78"/>
  <c r="O45" i="78"/>
  <c r="N45" i="78"/>
  <c r="M45" i="78"/>
  <c r="L45" i="78"/>
  <c r="K45" i="78"/>
  <c r="J45" i="78"/>
  <c r="I45" i="78"/>
  <c r="H45" i="78"/>
  <c r="G45" i="78"/>
  <c r="F45" i="78"/>
  <c r="E45" i="78"/>
  <c r="D45" i="78"/>
  <c r="C45" i="78"/>
  <c r="Y44" i="78"/>
  <c r="X44" i="78"/>
  <c r="W44" i="78"/>
  <c r="V44" i="78"/>
  <c r="U44" i="78"/>
  <c r="T44" i="78"/>
  <c r="S44" i="78"/>
  <c r="R44" i="78"/>
  <c r="Q44" i="78"/>
  <c r="P44" i="78"/>
  <c r="O44" i="78"/>
  <c r="N44" i="78"/>
  <c r="M44" i="78"/>
  <c r="L44" i="78"/>
  <c r="K44" i="78"/>
  <c r="J44" i="78"/>
  <c r="I44" i="78"/>
  <c r="H44" i="78"/>
  <c r="G44" i="78"/>
  <c r="F44" i="78"/>
  <c r="E44" i="78"/>
  <c r="D44" i="78"/>
  <c r="C44" i="78"/>
  <c r="Y43" i="78"/>
  <c r="X43" i="78"/>
  <c r="W43" i="78"/>
  <c r="V43" i="78"/>
  <c r="U43" i="78"/>
  <c r="T43" i="78"/>
  <c r="S43" i="78"/>
  <c r="R43" i="78"/>
  <c r="Q43" i="78"/>
  <c r="P43" i="78"/>
  <c r="O43" i="78"/>
  <c r="N43" i="78"/>
  <c r="M43" i="78"/>
  <c r="L43" i="78"/>
  <c r="K43" i="78"/>
  <c r="J43" i="78"/>
  <c r="I43" i="78"/>
  <c r="H43" i="78"/>
  <c r="G43" i="78"/>
  <c r="F43" i="78"/>
  <c r="E43" i="78"/>
  <c r="D43" i="78"/>
  <c r="C43" i="78"/>
  <c r="Y42" i="78"/>
  <c r="X42" i="78"/>
  <c r="W42" i="78"/>
  <c r="V42" i="78"/>
  <c r="U42" i="78"/>
  <c r="T42" i="78"/>
  <c r="S42" i="78"/>
  <c r="R42" i="78"/>
  <c r="Q42" i="78"/>
  <c r="P42" i="78"/>
  <c r="O42" i="78"/>
  <c r="N42" i="78"/>
  <c r="M42" i="78"/>
  <c r="L42" i="78"/>
  <c r="K42" i="78"/>
  <c r="J42" i="78"/>
  <c r="I42" i="78"/>
  <c r="H42" i="78"/>
  <c r="G42" i="78"/>
  <c r="F42" i="78"/>
  <c r="E42" i="78"/>
  <c r="D42" i="78"/>
  <c r="C42" i="78"/>
  <c r="Y41" i="78"/>
  <c r="X41" i="78"/>
  <c r="W41" i="78"/>
  <c r="V41" i="78"/>
  <c r="U41" i="78"/>
  <c r="T41" i="78"/>
  <c r="S41" i="78"/>
  <c r="R41" i="78"/>
  <c r="Q41" i="78"/>
  <c r="P41" i="78"/>
  <c r="O41" i="78"/>
  <c r="N41" i="78"/>
  <c r="M41" i="78"/>
  <c r="L41" i="78"/>
  <c r="K41" i="78"/>
  <c r="J41" i="78"/>
  <c r="I41" i="78"/>
  <c r="H41" i="78"/>
  <c r="G41" i="78"/>
  <c r="F41" i="78"/>
  <c r="E41" i="78"/>
  <c r="D41" i="78"/>
  <c r="C41" i="78"/>
  <c r="Y40" i="78"/>
  <c r="X40" i="78"/>
  <c r="W40" i="78"/>
  <c r="V40" i="78"/>
  <c r="U40" i="78"/>
  <c r="T40" i="78"/>
  <c r="S40" i="78"/>
  <c r="R40" i="78"/>
  <c r="Q40" i="78"/>
  <c r="P40" i="78"/>
  <c r="O40" i="78"/>
  <c r="N40" i="78"/>
  <c r="M40" i="78"/>
  <c r="L40" i="78"/>
  <c r="K40" i="78"/>
  <c r="J40" i="78"/>
  <c r="I40" i="78"/>
  <c r="H40" i="78"/>
  <c r="G40" i="78"/>
  <c r="F40" i="78"/>
  <c r="E40" i="78"/>
  <c r="D40" i="78"/>
  <c r="C40" i="78"/>
  <c r="Y39" i="78"/>
  <c r="X39" i="78"/>
  <c r="W39" i="78"/>
  <c r="V39" i="78"/>
  <c r="U39" i="78"/>
  <c r="T39" i="78"/>
  <c r="S39" i="78"/>
  <c r="R39" i="78"/>
  <c r="Q39" i="78"/>
  <c r="P39" i="78"/>
  <c r="O39" i="78"/>
  <c r="N39" i="78"/>
  <c r="M39" i="78"/>
  <c r="L39" i="78"/>
  <c r="K39" i="78"/>
  <c r="J39" i="78"/>
  <c r="I39" i="78"/>
  <c r="H39" i="78"/>
  <c r="G39" i="78"/>
  <c r="F39" i="78"/>
  <c r="E39" i="78"/>
  <c r="D39" i="78"/>
  <c r="C39" i="78"/>
  <c r="Y38" i="78"/>
  <c r="X38" i="78"/>
  <c r="W38" i="78"/>
  <c r="V38" i="78"/>
  <c r="U38" i="78"/>
  <c r="T38" i="78"/>
  <c r="S38" i="78"/>
  <c r="R38" i="78"/>
  <c r="Q38" i="78"/>
  <c r="P38" i="78"/>
  <c r="O38" i="78"/>
  <c r="N38" i="78"/>
  <c r="M38" i="78"/>
  <c r="L38" i="78"/>
  <c r="K38" i="78"/>
  <c r="J38" i="78"/>
  <c r="I38" i="78"/>
  <c r="H38" i="78"/>
  <c r="G38" i="78"/>
  <c r="F38" i="78"/>
  <c r="E38" i="78"/>
  <c r="D38" i="78"/>
  <c r="C38" i="78"/>
  <c r="Y37" i="78"/>
  <c r="X37" i="78"/>
  <c r="W37" i="78"/>
  <c r="V37" i="78"/>
  <c r="U37" i="78"/>
  <c r="T37" i="78"/>
  <c r="S37" i="78"/>
  <c r="R37" i="78"/>
  <c r="Q37" i="78"/>
  <c r="P37" i="78"/>
  <c r="O37" i="78"/>
  <c r="N37" i="78"/>
  <c r="M37" i="78"/>
  <c r="L37" i="78"/>
  <c r="K37" i="78"/>
  <c r="J37" i="78"/>
  <c r="I37" i="78"/>
  <c r="H37" i="78"/>
  <c r="G37" i="78"/>
  <c r="F37" i="78"/>
  <c r="E37" i="78"/>
  <c r="D37" i="78"/>
  <c r="C37" i="78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J25" i="78"/>
  <c r="I25" i="78"/>
  <c r="H25" i="78"/>
  <c r="G25" i="78"/>
  <c r="F25" i="78"/>
  <c r="E25" i="78"/>
  <c r="D25" i="78"/>
  <c r="C25" i="78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J24" i="78"/>
  <c r="I24" i="78"/>
  <c r="G24" i="78"/>
  <c r="F24" i="78"/>
  <c r="E24" i="78"/>
  <c r="D24" i="78"/>
  <c r="C24" i="78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J23" i="78"/>
  <c r="I23" i="78"/>
  <c r="G23" i="78"/>
  <c r="F23" i="78"/>
  <c r="E23" i="78"/>
  <c r="D23" i="78"/>
  <c r="C23" i="78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J22" i="78"/>
  <c r="I22" i="78"/>
  <c r="G22" i="78"/>
  <c r="F22" i="78"/>
  <c r="E22" i="78"/>
  <c r="D22" i="78"/>
  <c r="C22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J21" i="78"/>
  <c r="I21" i="78"/>
  <c r="G21" i="78"/>
  <c r="F21" i="78"/>
  <c r="E21" i="78"/>
  <c r="D21" i="78"/>
  <c r="C21" i="78"/>
  <c r="Y20" i="78"/>
  <c r="X20" i="78"/>
  <c r="V20" i="78"/>
  <c r="U20" i="78"/>
  <c r="T20" i="78"/>
  <c r="S20" i="78"/>
  <c r="R20" i="78"/>
  <c r="Q20" i="78"/>
  <c r="P20" i="78"/>
  <c r="O20" i="78"/>
  <c r="N20" i="78"/>
  <c r="M20" i="78"/>
  <c r="L20" i="78"/>
  <c r="J20" i="78"/>
  <c r="I20" i="78"/>
  <c r="G20" i="78"/>
  <c r="F20" i="78"/>
  <c r="E20" i="78"/>
  <c r="D20" i="78"/>
  <c r="C20" i="78"/>
  <c r="Y19" i="78"/>
  <c r="X19" i="78"/>
  <c r="V19" i="78"/>
  <c r="U19" i="78"/>
  <c r="T19" i="78"/>
  <c r="S19" i="78"/>
  <c r="R19" i="78"/>
  <c r="Q19" i="78"/>
  <c r="P19" i="78"/>
  <c r="O19" i="78"/>
  <c r="N19" i="78"/>
  <c r="M19" i="78"/>
  <c r="L19" i="78"/>
  <c r="J19" i="78"/>
  <c r="I19" i="78"/>
  <c r="G19" i="78"/>
  <c r="F19" i="78"/>
  <c r="E19" i="78"/>
  <c r="D19" i="78"/>
  <c r="C19" i="78"/>
  <c r="Y18" i="78"/>
  <c r="X18" i="78"/>
  <c r="V18" i="78"/>
  <c r="U18" i="78"/>
  <c r="T18" i="78"/>
  <c r="S18" i="78"/>
  <c r="R18" i="78"/>
  <c r="Q18" i="78"/>
  <c r="P18" i="78"/>
  <c r="O18" i="78"/>
  <c r="N18" i="78"/>
  <c r="M18" i="78"/>
  <c r="L18" i="78"/>
  <c r="J18" i="78"/>
  <c r="I18" i="78"/>
  <c r="G18" i="78"/>
  <c r="F18" i="78"/>
  <c r="E18" i="78"/>
  <c r="D18" i="78"/>
  <c r="C18" i="78"/>
  <c r="Y17" i="78"/>
  <c r="X17" i="78"/>
  <c r="V17" i="78"/>
  <c r="U17" i="78"/>
  <c r="T17" i="78"/>
  <c r="S17" i="78"/>
  <c r="R17" i="78"/>
  <c r="Q17" i="78"/>
  <c r="P17" i="78"/>
  <c r="O17" i="78"/>
  <c r="N17" i="78"/>
  <c r="M17" i="78"/>
  <c r="L17" i="78"/>
  <c r="J17" i="78"/>
  <c r="I17" i="78"/>
  <c r="G17" i="78"/>
  <c r="F17" i="78"/>
  <c r="E17" i="78"/>
  <c r="D17" i="78"/>
  <c r="C17" i="78"/>
  <c r="Y16" i="78"/>
  <c r="X16" i="78"/>
  <c r="V16" i="78"/>
  <c r="U16" i="78"/>
  <c r="T16" i="78"/>
  <c r="S16" i="78"/>
  <c r="R16" i="78"/>
  <c r="Q16" i="78"/>
  <c r="P16" i="78"/>
  <c r="O16" i="78"/>
  <c r="N16" i="78"/>
  <c r="M16" i="78"/>
  <c r="L16" i="78"/>
  <c r="J16" i="78"/>
  <c r="I16" i="78"/>
  <c r="G16" i="78"/>
  <c r="F16" i="78"/>
  <c r="E16" i="78"/>
  <c r="D16" i="78"/>
  <c r="C16" i="78"/>
  <c r="Y15" i="78"/>
  <c r="X15" i="78"/>
  <c r="V15" i="78"/>
  <c r="U15" i="78"/>
  <c r="S15" i="78"/>
  <c r="Q15" i="78"/>
  <c r="P15" i="78"/>
  <c r="O15" i="78"/>
  <c r="N15" i="78"/>
  <c r="L15" i="78"/>
  <c r="J15" i="78"/>
  <c r="I15" i="78"/>
  <c r="G15" i="78"/>
  <c r="F15" i="78"/>
  <c r="E15" i="78"/>
  <c r="D15" i="78"/>
  <c r="C15" i="78"/>
  <c r="Y14" i="78"/>
  <c r="X14" i="78"/>
  <c r="V14" i="78"/>
  <c r="U14" i="78"/>
  <c r="S14" i="78"/>
  <c r="Q14" i="78"/>
  <c r="P14" i="78"/>
  <c r="O14" i="78"/>
  <c r="N14" i="78"/>
  <c r="L14" i="78"/>
  <c r="J14" i="78"/>
  <c r="I14" i="78"/>
  <c r="G14" i="78"/>
  <c r="F14" i="78"/>
  <c r="E14" i="78"/>
  <c r="D14" i="78"/>
  <c r="C14" i="78"/>
  <c r="Y13" i="78"/>
  <c r="X13" i="78"/>
  <c r="V13" i="78"/>
  <c r="U13" i="78"/>
  <c r="S13" i="78"/>
  <c r="Q13" i="78"/>
  <c r="P13" i="78"/>
  <c r="O13" i="78"/>
  <c r="N13" i="78"/>
  <c r="L13" i="78"/>
  <c r="I13" i="78"/>
  <c r="G13" i="78"/>
  <c r="F13" i="78"/>
  <c r="E13" i="78"/>
  <c r="D13" i="78"/>
  <c r="C13" i="78"/>
  <c r="Y12" i="78"/>
  <c r="X12" i="78"/>
  <c r="V12" i="78"/>
  <c r="U12" i="78"/>
  <c r="S12" i="78"/>
  <c r="Q12" i="78"/>
  <c r="P12" i="78"/>
  <c r="O12" i="78"/>
  <c r="N12" i="78"/>
  <c r="L12" i="78"/>
  <c r="I12" i="78"/>
  <c r="G12" i="78"/>
  <c r="F12" i="78"/>
  <c r="E12" i="78"/>
  <c r="D12" i="78"/>
  <c r="C12" i="78"/>
  <c r="Y11" i="78"/>
  <c r="X11" i="78"/>
  <c r="V11" i="78"/>
  <c r="U11" i="78"/>
  <c r="S11" i="78"/>
  <c r="Q11" i="78"/>
  <c r="P11" i="78"/>
  <c r="O11" i="78"/>
  <c r="N11" i="78"/>
  <c r="L11" i="78"/>
  <c r="I11" i="78"/>
  <c r="F11" i="78"/>
  <c r="E11" i="78"/>
  <c r="D11" i="78"/>
  <c r="C11" i="78"/>
  <c r="X10" i="78"/>
  <c r="U10" i="78"/>
  <c r="S10" i="78"/>
  <c r="Q10" i="78"/>
  <c r="P10" i="78"/>
  <c r="N10" i="78"/>
  <c r="L10" i="78"/>
  <c r="I10" i="78"/>
  <c r="F10" i="78"/>
  <c r="E10" i="78"/>
  <c r="D10" i="78"/>
  <c r="C10" i="78"/>
  <c r="Y48" i="77"/>
  <c r="X48" i="77"/>
  <c r="W48" i="77"/>
  <c r="V48" i="77"/>
  <c r="U48" i="77"/>
  <c r="T48" i="77"/>
  <c r="S48" i="77"/>
  <c r="R48" i="77"/>
  <c r="Q48" i="77"/>
  <c r="P48" i="77"/>
  <c r="O48" i="77"/>
  <c r="N48" i="77"/>
  <c r="M48" i="77"/>
  <c r="L48" i="77"/>
  <c r="K48" i="77"/>
  <c r="J48" i="77"/>
  <c r="I48" i="77"/>
  <c r="H48" i="77"/>
  <c r="G48" i="77"/>
  <c r="F48" i="77"/>
  <c r="E48" i="77"/>
  <c r="D48" i="77"/>
  <c r="C48" i="77"/>
  <c r="B48" i="77"/>
  <c r="Y47" i="77"/>
  <c r="X47" i="77"/>
  <c r="W47" i="77"/>
  <c r="V47" i="77"/>
  <c r="U47" i="77"/>
  <c r="T47" i="77"/>
  <c r="S47" i="77"/>
  <c r="R47" i="77"/>
  <c r="Q47" i="77"/>
  <c r="P47" i="77"/>
  <c r="O47" i="77"/>
  <c r="N47" i="77"/>
  <c r="M47" i="77"/>
  <c r="L47" i="77"/>
  <c r="K47" i="77"/>
  <c r="J47" i="77"/>
  <c r="I47" i="77"/>
  <c r="H47" i="77"/>
  <c r="G47" i="77"/>
  <c r="F47" i="77"/>
  <c r="E47" i="77"/>
  <c r="D47" i="77"/>
  <c r="C47" i="77"/>
  <c r="B47" i="77"/>
  <c r="Y46" i="77"/>
  <c r="X46" i="77"/>
  <c r="W46" i="77"/>
  <c r="V46" i="77"/>
  <c r="U46" i="77"/>
  <c r="T46" i="77"/>
  <c r="S46" i="77"/>
  <c r="R46" i="77"/>
  <c r="Q46" i="77"/>
  <c r="P46" i="77"/>
  <c r="O46" i="77"/>
  <c r="N46" i="77"/>
  <c r="M46" i="77"/>
  <c r="L46" i="77"/>
  <c r="K46" i="77"/>
  <c r="J46" i="77"/>
  <c r="I46" i="77"/>
  <c r="H46" i="77"/>
  <c r="G46" i="77"/>
  <c r="F46" i="77"/>
  <c r="E46" i="77"/>
  <c r="D46" i="77"/>
  <c r="C46" i="77"/>
  <c r="B46" i="77"/>
  <c r="Y45" i="77"/>
  <c r="X45" i="77"/>
  <c r="W45" i="77"/>
  <c r="V45" i="77"/>
  <c r="U45" i="77"/>
  <c r="T45" i="77"/>
  <c r="S45" i="77"/>
  <c r="R45" i="77"/>
  <c r="Q45" i="77"/>
  <c r="P45" i="77"/>
  <c r="O45" i="77"/>
  <c r="N45" i="77"/>
  <c r="M45" i="77"/>
  <c r="L45" i="77"/>
  <c r="K45" i="77"/>
  <c r="J45" i="77"/>
  <c r="I45" i="77"/>
  <c r="H45" i="77"/>
  <c r="G45" i="77"/>
  <c r="F45" i="77"/>
  <c r="E45" i="77"/>
  <c r="D45" i="77"/>
  <c r="C45" i="77"/>
  <c r="B45" i="77"/>
  <c r="Y44" i="77"/>
  <c r="X44" i="77"/>
  <c r="W44" i="77"/>
  <c r="V44" i="77"/>
  <c r="U44" i="77"/>
  <c r="T44" i="77"/>
  <c r="S44" i="77"/>
  <c r="R44" i="77"/>
  <c r="Q44" i="77"/>
  <c r="P44" i="77"/>
  <c r="O44" i="77"/>
  <c r="N44" i="77"/>
  <c r="M44" i="77"/>
  <c r="L44" i="77"/>
  <c r="K44" i="77"/>
  <c r="J44" i="77"/>
  <c r="I44" i="77"/>
  <c r="H44" i="77"/>
  <c r="G44" i="77"/>
  <c r="F44" i="77"/>
  <c r="E44" i="77"/>
  <c r="D44" i="77"/>
  <c r="C44" i="77"/>
  <c r="B44" i="77"/>
  <c r="Y43" i="77"/>
  <c r="X43" i="77"/>
  <c r="W43" i="77"/>
  <c r="V43" i="77"/>
  <c r="U43" i="77"/>
  <c r="T43" i="77"/>
  <c r="S43" i="77"/>
  <c r="R43" i="77"/>
  <c r="Q43" i="77"/>
  <c r="P43" i="77"/>
  <c r="O43" i="77"/>
  <c r="N43" i="77"/>
  <c r="M43" i="77"/>
  <c r="L43" i="77"/>
  <c r="K43" i="77"/>
  <c r="J43" i="77"/>
  <c r="I43" i="77"/>
  <c r="H43" i="77"/>
  <c r="G43" i="77"/>
  <c r="F43" i="77"/>
  <c r="E43" i="77"/>
  <c r="D43" i="77"/>
  <c r="C43" i="77"/>
  <c r="B43" i="77"/>
  <c r="Y42" i="77"/>
  <c r="X42" i="77"/>
  <c r="W42" i="77"/>
  <c r="V42" i="77"/>
  <c r="U42" i="77"/>
  <c r="T42" i="77"/>
  <c r="S42" i="77"/>
  <c r="R42" i="77"/>
  <c r="Q42" i="77"/>
  <c r="P42" i="77"/>
  <c r="O42" i="77"/>
  <c r="N42" i="77"/>
  <c r="M42" i="77"/>
  <c r="L42" i="77"/>
  <c r="K42" i="77"/>
  <c r="J42" i="77"/>
  <c r="I42" i="77"/>
  <c r="H42" i="77"/>
  <c r="G42" i="77"/>
  <c r="F42" i="77"/>
  <c r="E42" i="77"/>
  <c r="D42" i="77"/>
  <c r="C42" i="77"/>
  <c r="B42" i="77"/>
  <c r="Y41" i="77"/>
  <c r="X41" i="77"/>
  <c r="W41" i="77"/>
  <c r="V41" i="77"/>
  <c r="U41" i="77"/>
  <c r="T41" i="77"/>
  <c r="S41" i="77"/>
  <c r="R41" i="77"/>
  <c r="Q41" i="77"/>
  <c r="P41" i="77"/>
  <c r="O41" i="77"/>
  <c r="N41" i="77"/>
  <c r="M41" i="77"/>
  <c r="L41" i="77"/>
  <c r="K41" i="77"/>
  <c r="J41" i="77"/>
  <c r="I41" i="77"/>
  <c r="H41" i="77"/>
  <c r="G41" i="77"/>
  <c r="F41" i="77"/>
  <c r="E41" i="77"/>
  <c r="D41" i="77"/>
  <c r="C41" i="77"/>
  <c r="B41" i="77"/>
  <c r="Y40" i="77"/>
  <c r="X40" i="77"/>
  <c r="W40" i="77"/>
  <c r="V40" i="77"/>
  <c r="U40" i="77"/>
  <c r="T40" i="77"/>
  <c r="S40" i="77"/>
  <c r="R40" i="77"/>
  <c r="Q40" i="77"/>
  <c r="P40" i="77"/>
  <c r="O40" i="77"/>
  <c r="N40" i="77"/>
  <c r="M40" i="77"/>
  <c r="L40" i="77"/>
  <c r="K40" i="77"/>
  <c r="J40" i="77"/>
  <c r="I40" i="77"/>
  <c r="H40" i="77"/>
  <c r="G40" i="77"/>
  <c r="F40" i="77"/>
  <c r="E40" i="77"/>
  <c r="D40" i="77"/>
  <c r="C40" i="77"/>
  <c r="B40" i="77"/>
  <c r="Y39" i="77"/>
  <c r="X39" i="77"/>
  <c r="W39" i="77"/>
  <c r="V39" i="77"/>
  <c r="U39" i="77"/>
  <c r="T39" i="77"/>
  <c r="S39" i="77"/>
  <c r="R39" i="77"/>
  <c r="Q39" i="77"/>
  <c r="P39" i="77"/>
  <c r="O39" i="77"/>
  <c r="N39" i="77"/>
  <c r="M39" i="77"/>
  <c r="L39" i="77"/>
  <c r="K39" i="77"/>
  <c r="J39" i="77"/>
  <c r="I39" i="77"/>
  <c r="H39" i="77"/>
  <c r="G39" i="77"/>
  <c r="F39" i="77"/>
  <c r="E39" i="77"/>
  <c r="D39" i="77"/>
  <c r="C39" i="77"/>
  <c r="B39" i="77"/>
  <c r="Y38" i="77"/>
  <c r="X38" i="77"/>
  <c r="W38" i="77"/>
  <c r="V38" i="77"/>
  <c r="U38" i="77"/>
  <c r="T38" i="77"/>
  <c r="S38" i="77"/>
  <c r="R38" i="77"/>
  <c r="Q38" i="77"/>
  <c r="P38" i="77"/>
  <c r="O38" i="77"/>
  <c r="N38" i="77"/>
  <c r="M38" i="77"/>
  <c r="L38" i="77"/>
  <c r="K38" i="77"/>
  <c r="J38" i="77"/>
  <c r="I38" i="77"/>
  <c r="H38" i="77"/>
  <c r="G38" i="77"/>
  <c r="F38" i="77"/>
  <c r="E38" i="77"/>
  <c r="D38" i="77"/>
  <c r="C38" i="77"/>
  <c r="B38" i="77"/>
  <c r="Y37" i="77"/>
  <c r="X37" i="77"/>
  <c r="W37" i="77"/>
  <c r="V37" i="77"/>
  <c r="U37" i="77"/>
  <c r="T37" i="77"/>
  <c r="S37" i="77"/>
  <c r="R37" i="77"/>
  <c r="Q37" i="77"/>
  <c r="P37" i="77"/>
  <c r="O37" i="77"/>
  <c r="N37" i="77"/>
  <c r="M37" i="77"/>
  <c r="L37" i="77"/>
  <c r="K37" i="77"/>
  <c r="J37" i="77"/>
  <c r="I37" i="77"/>
  <c r="H37" i="77"/>
  <c r="G37" i="77"/>
  <c r="F37" i="77"/>
  <c r="E37" i="77"/>
  <c r="D37" i="77"/>
  <c r="C37" i="77"/>
  <c r="B37" i="77"/>
  <c r="Y36" i="77"/>
  <c r="X36" i="77"/>
  <c r="W36" i="77"/>
  <c r="V36" i="77"/>
  <c r="U36" i="77"/>
  <c r="T36" i="77"/>
  <c r="S36" i="77"/>
  <c r="R36" i="77"/>
  <c r="Q36" i="77"/>
  <c r="P36" i="77"/>
  <c r="O36" i="77"/>
  <c r="N36" i="77"/>
  <c r="M36" i="77"/>
  <c r="L36" i="77"/>
  <c r="K36" i="77"/>
  <c r="J36" i="77"/>
  <c r="I36" i="77"/>
  <c r="H36" i="77"/>
  <c r="G36" i="77"/>
  <c r="F36" i="77"/>
  <c r="E36" i="77"/>
  <c r="D36" i="77"/>
  <c r="C36" i="77"/>
  <c r="B36" i="77"/>
  <c r="Y35" i="77"/>
  <c r="X35" i="77"/>
  <c r="W35" i="77"/>
  <c r="V35" i="77"/>
  <c r="U35" i="77"/>
  <c r="T35" i="77"/>
  <c r="S35" i="77"/>
  <c r="R35" i="77"/>
  <c r="Q35" i="77"/>
  <c r="P35" i="77"/>
  <c r="O35" i="77"/>
  <c r="N35" i="77"/>
  <c r="M35" i="77"/>
  <c r="L35" i="77"/>
  <c r="K35" i="77"/>
  <c r="J35" i="77"/>
  <c r="I35" i="77"/>
  <c r="H35" i="77"/>
  <c r="G35" i="77"/>
  <c r="F35" i="77"/>
  <c r="E35" i="77"/>
  <c r="D35" i="77"/>
  <c r="C35" i="77"/>
  <c r="B35" i="77"/>
  <c r="Y34" i="77"/>
  <c r="X34" i="77"/>
  <c r="W34" i="77"/>
  <c r="V34" i="77"/>
  <c r="U34" i="77"/>
  <c r="T34" i="77"/>
  <c r="S34" i="77"/>
  <c r="R34" i="77"/>
  <c r="Q34" i="77"/>
  <c r="P34" i="77"/>
  <c r="O34" i="77"/>
  <c r="N34" i="77"/>
  <c r="M34" i="77"/>
  <c r="L34" i="77"/>
  <c r="K34" i="77"/>
  <c r="J34" i="77"/>
  <c r="I34" i="77"/>
  <c r="H34" i="77"/>
  <c r="G34" i="77"/>
  <c r="F34" i="77"/>
  <c r="E34" i="77"/>
  <c r="D34" i="77"/>
  <c r="C34" i="77"/>
  <c r="B34" i="77"/>
  <c r="Y33" i="77"/>
  <c r="X33" i="77"/>
  <c r="W33" i="77"/>
  <c r="V33" i="77"/>
  <c r="U33" i="77"/>
  <c r="T33" i="77"/>
  <c r="S33" i="77"/>
  <c r="R33" i="77"/>
  <c r="Q33" i="77"/>
  <c r="P33" i="77"/>
  <c r="O33" i="77"/>
  <c r="N33" i="77"/>
  <c r="M33" i="77"/>
  <c r="L33" i="77"/>
  <c r="K33" i="77"/>
  <c r="J33" i="77"/>
  <c r="I33" i="77"/>
  <c r="H33" i="77"/>
  <c r="G33" i="77"/>
  <c r="F33" i="77"/>
  <c r="E33" i="77"/>
  <c r="D33" i="77"/>
  <c r="C33" i="77"/>
  <c r="B33" i="77"/>
  <c r="Y32" i="77"/>
  <c r="X32" i="77"/>
  <c r="W32" i="77"/>
  <c r="V32" i="77"/>
  <c r="U32" i="77"/>
  <c r="T32" i="77"/>
  <c r="S32" i="77"/>
  <c r="R32" i="77"/>
  <c r="Q32" i="77"/>
  <c r="P32" i="77"/>
  <c r="O32" i="77"/>
  <c r="N32" i="77"/>
  <c r="M32" i="77"/>
  <c r="L32" i="77"/>
  <c r="K32" i="77"/>
  <c r="J32" i="77"/>
  <c r="I32" i="77"/>
  <c r="H32" i="77"/>
  <c r="G32" i="77"/>
  <c r="F32" i="77"/>
  <c r="E32" i="77"/>
  <c r="D32" i="77"/>
  <c r="C32" i="77"/>
  <c r="B32" i="77"/>
  <c r="Y31" i="77"/>
  <c r="X31" i="77"/>
  <c r="W31" i="77"/>
  <c r="V31" i="77"/>
  <c r="U31" i="77"/>
  <c r="T31" i="77"/>
  <c r="S31" i="77"/>
  <c r="R31" i="77"/>
  <c r="Q31" i="77"/>
  <c r="P31" i="77"/>
  <c r="O31" i="77"/>
  <c r="N31" i="77"/>
  <c r="M31" i="77"/>
  <c r="L31" i="77"/>
  <c r="K31" i="77"/>
  <c r="J31" i="77"/>
  <c r="I31" i="77"/>
  <c r="H31" i="77"/>
  <c r="G31" i="77"/>
  <c r="F31" i="77"/>
  <c r="E31" i="77"/>
  <c r="D31" i="77"/>
  <c r="C31" i="77"/>
  <c r="B31" i="77"/>
  <c r="Y30" i="77"/>
  <c r="X30" i="77"/>
  <c r="W30" i="77"/>
  <c r="V30" i="77"/>
  <c r="U30" i="77"/>
  <c r="T30" i="77"/>
  <c r="S30" i="77"/>
  <c r="R30" i="77"/>
  <c r="Q30" i="77"/>
  <c r="P30" i="77"/>
  <c r="O30" i="77"/>
  <c r="N30" i="77"/>
  <c r="M30" i="77"/>
  <c r="L30" i="77"/>
  <c r="K30" i="77"/>
  <c r="J30" i="77"/>
  <c r="I30" i="77"/>
  <c r="H30" i="77"/>
  <c r="G30" i="77"/>
  <c r="F30" i="77"/>
  <c r="E30" i="77"/>
  <c r="D30" i="77"/>
  <c r="C30" i="77"/>
  <c r="B30" i="77"/>
  <c r="Y29" i="77"/>
  <c r="X29" i="77"/>
  <c r="W29" i="77"/>
  <c r="V29" i="77"/>
  <c r="U29" i="77"/>
  <c r="T29" i="77"/>
  <c r="S29" i="77"/>
  <c r="R29" i="77"/>
  <c r="Q29" i="77"/>
  <c r="P29" i="77"/>
  <c r="O29" i="77"/>
  <c r="N29" i="77"/>
  <c r="M29" i="77"/>
  <c r="L29" i="77"/>
  <c r="K29" i="77"/>
  <c r="J29" i="77"/>
  <c r="I29" i="77"/>
  <c r="H29" i="77"/>
  <c r="G29" i="77"/>
  <c r="F29" i="77"/>
  <c r="E29" i="77"/>
  <c r="D29" i="77"/>
  <c r="C29" i="77"/>
  <c r="B29" i="77"/>
  <c r="Y28" i="77"/>
  <c r="X28" i="77"/>
  <c r="W28" i="77"/>
  <c r="V28" i="77"/>
  <c r="U28" i="77"/>
  <c r="T28" i="77"/>
  <c r="S28" i="77"/>
  <c r="R28" i="77"/>
  <c r="Q28" i="77"/>
  <c r="P28" i="77"/>
  <c r="O28" i="77"/>
  <c r="N28" i="77"/>
  <c r="M28" i="77"/>
  <c r="L28" i="77"/>
  <c r="K28" i="77"/>
  <c r="J28" i="77"/>
  <c r="I28" i="77"/>
  <c r="H28" i="77"/>
  <c r="G28" i="77"/>
  <c r="F28" i="77"/>
  <c r="E28" i="77"/>
  <c r="D28" i="77"/>
  <c r="C28" i="77"/>
  <c r="B28" i="77"/>
  <c r="Y27" i="77"/>
  <c r="X27" i="77"/>
  <c r="W27" i="77"/>
  <c r="V27" i="77"/>
  <c r="U27" i="77"/>
  <c r="T27" i="77"/>
  <c r="S27" i="77"/>
  <c r="R27" i="77"/>
  <c r="Q27" i="77"/>
  <c r="P27" i="77"/>
  <c r="O27" i="77"/>
  <c r="N27" i="77"/>
  <c r="M27" i="77"/>
  <c r="L27" i="77"/>
  <c r="K27" i="77"/>
  <c r="J27" i="77"/>
  <c r="I27" i="77"/>
  <c r="H27" i="77"/>
  <c r="G27" i="77"/>
  <c r="F27" i="77"/>
  <c r="E27" i="77"/>
  <c r="D27" i="77"/>
  <c r="C27" i="77"/>
  <c r="B27" i="77"/>
  <c r="Y26" i="77"/>
  <c r="X26" i="77"/>
  <c r="W26" i="77"/>
  <c r="V26" i="77"/>
  <c r="U26" i="77"/>
  <c r="T26" i="77"/>
  <c r="S26" i="77"/>
  <c r="R26" i="77"/>
  <c r="Q26" i="77"/>
  <c r="P26" i="77"/>
  <c r="O26" i="77"/>
  <c r="N26" i="77"/>
  <c r="M26" i="77"/>
  <c r="L26" i="77"/>
  <c r="K26" i="77"/>
  <c r="J26" i="77"/>
  <c r="I26" i="77"/>
  <c r="H26" i="77"/>
  <c r="G26" i="77"/>
  <c r="F26" i="77"/>
  <c r="E26" i="77"/>
  <c r="D26" i="77"/>
  <c r="C26" i="77"/>
  <c r="B26" i="77"/>
  <c r="Y25" i="77"/>
  <c r="X25" i="77"/>
  <c r="W25" i="77"/>
  <c r="V25" i="77"/>
  <c r="U25" i="77"/>
  <c r="T25" i="77"/>
  <c r="S25" i="77"/>
  <c r="R25" i="77"/>
  <c r="Q25" i="77"/>
  <c r="P25" i="77"/>
  <c r="O25" i="77"/>
  <c r="N25" i="77"/>
  <c r="M25" i="77"/>
  <c r="L25" i="77"/>
  <c r="K25" i="77"/>
  <c r="J25" i="77"/>
  <c r="I25" i="77"/>
  <c r="H25" i="77"/>
  <c r="G25" i="77"/>
  <c r="F25" i="77"/>
  <c r="E25" i="77"/>
  <c r="D25" i="77"/>
  <c r="C25" i="77"/>
  <c r="B25" i="77"/>
  <c r="Y24" i="77"/>
  <c r="X24" i="77"/>
  <c r="W24" i="77"/>
  <c r="V24" i="77"/>
  <c r="U24" i="77"/>
  <c r="T24" i="77"/>
  <c r="S24" i="77"/>
  <c r="R24" i="77"/>
  <c r="Q24" i="77"/>
  <c r="P24" i="77"/>
  <c r="O24" i="77"/>
  <c r="N24" i="77"/>
  <c r="M24" i="77"/>
  <c r="L24" i="77"/>
  <c r="K24" i="77"/>
  <c r="J24" i="77"/>
  <c r="I24" i="77"/>
  <c r="H24" i="77"/>
  <c r="G24" i="77"/>
  <c r="F24" i="77"/>
  <c r="E24" i="77"/>
  <c r="D24" i="77"/>
  <c r="C24" i="77"/>
  <c r="B24" i="77"/>
  <c r="Y23" i="77"/>
  <c r="X23" i="77"/>
  <c r="W23" i="77"/>
  <c r="V23" i="77"/>
  <c r="U23" i="77"/>
  <c r="T23" i="77"/>
  <c r="S23" i="77"/>
  <c r="R23" i="77"/>
  <c r="Q23" i="77"/>
  <c r="P23" i="77"/>
  <c r="O23" i="77"/>
  <c r="N23" i="77"/>
  <c r="M23" i="77"/>
  <c r="L23" i="77"/>
  <c r="K23" i="77"/>
  <c r="J23" i="77"/>
  <c r="I23" i="77"/>
  <c r="H23" i="77"/>
  <c r="G23" i="77"/>
  <c r="F23" i="77"/>
  <c r="E23" i="77"/>
  <c r="D23" i="77"/>
  <c r="C23" i="77"/>
  <c r="B23" i="77"/>
  <c r="Y22" i="77"/>
  <c r="X22" i="77"/>
  <c r="W22" i="77"/>
  <c r="V22" i="77"/>
  <c r="U22" i="77"/>
  <c r="T22" i="77"/>
  <c r="S22" i="77"/>
  <c r="R22" i="77"/>
  <c r="Q22" i="77"/>
  <c r="P22" i="77"/>
  <c r="O22" i="77"/>
  <c r="N22" i="77"/>
  <c r="M22" i="77"/>
  <c r="L22" i="77"/>
  <c r="K22" i="77"/>
  <c r="J22" i="77"/>
  <c r="I22" i="77"/>
  <c r="H22" i="77"/>
  <c r="G22" i="77"/>
  <c r="F22" i="77"/>
  <c r="E22" i="77"/>
  <c r="D22" i="77"/>
  <c r="C22" i="77"/>
  <c r="B22" i="77"/>
  <c r="Y21" i="77"/>
  <c r="X21" i="77"/>
  <c r="W21" i="77"/>
  <c r="V21" i="77"/>
  <c r="U21" i="77"/>
  <c r="T21" i="77"/>
  <c r="S21" i="77"/>
  <c r="R21" i="77"/>
  <c r="Q21" i="77"/>
  <c r="P21" i="77"/>
  <c r="O21" i="77"/>
  <c r="N21" i="77"/>
  <c r="M21" i="77"/>
  <c r="L21" i="77"/>
  <c r="K21" i="77"/>
  <c r="J21" i="77"/>
  <c r="I21" i="77"/>
  <c r="H21" i="77"/>
  <c r="G21" i="77"/>
  <c r="F21" i="77"/>
  <c r="E21" i="77"/>
  <c r="D21" i="77"/>
  <c r="C21" i="77"/>
  <c r="B21" i="77"/>
  <c r="Y20" i="77"/>
  <c r="X20" i="77"/>
  <c r="W20" i="77"/>
  <c r="V20" i="77"/>
  <c r="U20" i="77"/>
  <c r="T20" i="77"/>
  <c r="S20" i="77"/>
  <c r="R20" i="77"/>
  <c r="Q20" i="77"/>
  <c r="P20" i="77"/>
  <c r="O20" i="77"/>
  <c r="N20" i="77"/>
  <c r="M20" i="77"/>
  <c r="L20" i="77"/>
  <c r="K20" i="77"/>
  <c r="J20" i="77"/>
  <c r="I20" i="77"/>
  <c r="H20" i="77"/>
  <c r="G20" i="77"/>
  <c r="F20" i="77"/>
  <c r="E20" i="77"/>
  <c r="D20" i="77"/>
  <c r="C20" i="77"/>
  <c r="B20" i="77"/>
  <c r="Y19" i="77"/>
  <c r="X19" i="77"/>
  <c r="W19" i="77"/>
  <c r="V19" i="77"/>
  <c r="U19" i="77"/>
  <c r="T19" i="77"/>
  <c r="S19" i="77"/>
  <c r="R19" i="77"/>
  <c r="Q19" i="77"/>
  <c r="P19" i="77"/>
  <c r="O19" i="77"/>
  <c r="N19" i="77"/>
  <c r="M19" i="77"/>
  <c r="L19" i="77"/>
  <c r="K19" i="77"/>
  <c r="J19" i="77"/>
  <c r="I19" i="77"/>
  <c r="H19" i="77"/>
  <c r="G19" i="77"/>
  <c r="F19" i="77"/>
  <c r="E19" i="77"/>
  <c r="D19" i="77"/>
  <c r="C19" i="77"/>
  <c r="B19" i="77"/>
  <c r="Y18" i="77"/>
  <c r="X18" i="77"/>
  <c r="W18" i="77"/>
  <c r="V18" i="77"/>
  <c r="U18" i="77"/>
  <c r="T18" i="77"/>
  <c r="S18" i="77"/>
  <c r="R18" i="77"/>
  <c r="Q18" i="77"/>
  <c r="P18" i="77"/>
  <c r="O18" i="77"/>
  <c r="N18" i="77"/>
  <c r="M18" i="77"/>
  <c r="L18" i="77"/>
  <c r="K18" i="77"/>
  <c r="J18" i="77"/>
  <c r="I18" i="77"/>
  <c r="H18" i="77"/>
  <c r="G18" i="77"/>
  <c r="F18" i="77"/>
  <c r="E18" i="77"/>
  <c r="D18" i="77"/>
  <c r="C18" i="77"/>
  <c r="B18" i="77"/>
  <c r="Y17" i="77"/>
  <c r="X17" i="77"/>
  <c r="W17" i="77"/>
  <c r="V17" i="77"/>
  <c r="U17" i="77"/>
  <c r="T17" i="77"/>
  <c r="S17" i="77"/>
  <c r="R17" i="77"/>
  <c r="Q17" i="77"/>
  <c r="P17" i="77"/>
  <c r="O17" i="77"/>
  <c r="N17" i="77"/>
  <c r="M17" i="77"/>
  <c r="L17" i="77"/>
  <c r="K17" i="77"/>
  <c r="J17" i="77"/>
  <c r="I17" i="77"/>
  <c r="H17" i="77"/>
  <c r="G17" i="77"/>
  <c r="F17" i="77"/>
  <c r="E17" i="77"/>
  <c r="D17" i="77"/>
  <c r="C17" i="77"/>
  <c r="B17" i="77"/>
  <c r="Y16" i="77"/>
  <c r="X16" i="77"/>
  <c r="W16" i="77"/>
  <c r="V16" i="77"/>
  <c r="U16" i="77"/>
  <c r="T16" i="77"/>
  <c r="S16" i="77"/>
  <c r="R16" i="77"/>
  <c r="Q16" i="77"/>
  <c r="P16" i="77"/>
  <c r="O16" i="77"/>
  <c r="N16" i="77"/>
  <c r="M16" i="77"/>
  <c r="L16" i="77"/>
  <c r="K16" i="77"/>
  <c r="J16" i="77"/>
  <c r="I16" i="77"/>
  <c r="H16" i="77"/>
  <c r="G16" i="77"/>
  <c r="F16" i="77"/>
  <c r="E16" i="77"/>
  <c r="D16" i="77"/>
  <c r="C16" i="77"/>
  <c r="B16" i="77"/>
  <c r="Y15" i="77"/>
  <c r="X15" i="77"/>
  <c r="W15" i="77"/>
  <c r="V15" i="77"/>
  <c r="U15" i="77"/>
  <c r="T15" i="77"/>
  <c r="S15" i="77"/>
  <c r="R15" i="77"/>
  <c r="Q15" i="77"/>
  <c r="P15" i="77"/>
  <c r="O15" i="77"/>
  <c r="N15" i="77"/>
  <c r="M15" i="77"/>
  <c r="L15" i="77"/>
  <c r="K15" i="77"/>
  <c r="J15" i="77"/>
  <c r="I15" i="77"/>
  <c r="H15" i="77"/>
  <c r="G15" i="77"/>
  <c r="F15" i="77"/>
  <c r="E15" i="77"/>
  <c r="D15" i="77"/>
  <c r="C15" i="77"/>
  <c r="B15" i="77"/>
  <c r="Y14" i="77"/>
  <c r="X14" i="77"/>
  <c r="W14" i="77"/>
  <c r="V14" i="77"/>
  <c r="U14" i="77"/>
  <c r="T14" i="77"/>
  <c r="S14" i="77"/>
  <c r="R14" i="77"/>
  <c r="Q14" i="77"/>
  <c r="P14" i="77"/>
  <c r="O14" i="77"/>
  <c r="N14" i="77"/>
  <c r="M14" i="77"/>
  <c r="L14" i="77"/>
  <c r="K14" i="77"/>
  <c r="J14" i="77"/>
  <c r="I14" i="77"/>
  <c r="H14" i="77"/>
  <c r="G14" i="77"/>
  <c r="F14" i="77"/>
  <c r="E14" i="77"/>
  <c r="D14" i="77"/>
  <c r="C14" i="77"/>
  <c r="B14" i="77"/>
  <c r="Y13" i="77"/>
  <c r="X13" i="77"/>
  <c r="W13" i="77"/>
  <c r="V13" i="77"/>
  <c r="U13" i="77"/>
  <c r="T13" i="77"/>
  <c r="S13" i="77"/>
  <c r="R13" i="77"/>
  <c r="Q13" i="77"/>
  <c r="P13" i="77"/>
  <c r="O13" i="77"/>
  <c r="N13" i="77"/>
  <c r="M13" i="77"/>
  <c r="L13" i="77"/>
  <c r="K13" i="77"/>
  <c r="J13" i="77"/>
  <c r="I13" i="77"/>
  <c r="H13" i="77"/>
  <c r="G13" i="77"/>
  <c r="F13" i="77"/>
  <c r="E13" i="77"/>
  <c r="D13" i="77"/>
  <c r="C13" i="77"/>
  <c r="B13" i="77"/>
  <c r="Y12" i="77"/>
  <c r="X12" i="77"/>
  <c r="W12" i="77"/>
  <c r="V12" i="77"/>
  <c r="U12" i="77"/>
  <c r="T12" i="77"/>
  <c r="S12" i="77"/>
  <c r="R12" i="77"/>
  <c r="Q12" i="77"/>
  <c r="P12" i="77"/>
  <c r="O12" i="77"/>
  <c r="N12" i="77"/>
  <c r="M12" i="77"/>
  <c r="L12" i="77"/>
  <c r="K12" i="77"/>
  <c r="J12" i="77"/>
  <c r="I12" i="77"/>
  <c r="H12" i="77"/>
  <c r="G12" i="77"/>
  <c r="F12" i="77"/>
  <c r="E12" i="77"/>
  <c r="D12" i="77"/>
  <c r="C12" i="77"/>
  <c r="B12" i="77"/>
  <c r="Y11" i="77"/>
  <c r="X11" i="77"/>
  <c r="W11" i="77"/>
  <c r="V11" i="77"/>
  <c r="U11" i="77"/>
  <c r="T11" i="77"/>
  <c r="S11" i="77"/>
  <c r="R11" i="77"/>
  <c r="Q11" i="77"/>
  <c r="P11" i="77"/>
  <c r="O11" i="77"/>
  <c r="N11" i="77"/>
  <c r="M11" i="77"/>
  <c r="L11" i="77"/>
  <c r="K11" i="77"/>
  <c r="J11" i="77"/>
  <c r="I11" i="77"/>
  <c r="H11" i="77"/>
  <c r="G11" i="77"/>
  <c r="F11" i="77"/>
  <c r="E11" i="77"/>
  <c r="D11" i="77"/>
  <c r="C11" i="77"/>
  <c r="B11" i="77"/>
  <c r="Y10" i="77"/>
  <c r="X10" i="77"/>
  <c r="W10" i="77"/>
  <c r="V10" i="77"/>
  <c r="U10" i="77"/>
  <c r="T10" i="77"/>
  <c r="S10" i="77"/>
  <c r="R10" i="77"/>
  <c r="Q10" i="77"/>
  <c r="P10" i="77"/>
  <c r="O10" i="77"/>
  <c r="N10" i="77"/>
  <c r="M10" i="77"/>
  <c r="L10" i="77"/>
  <c r="K10" i="77"/>
  <c r="J10" i="77"/>
  <c r="I10" i="77"/>
  <c r="H10" i="77"/>
  <c r="G10" i="77"/>
  <c r="F10" i="77"/>
  <c r="E10" i="77"/>
  <c r="D10" i="77"/>
  <c r="C10" i="77"/>
  <c r="B10" i="77"/>
  <c r="Y48" i="76"/>
  <c r="X48" i="76"/>
  <c r="W48" i="76"/>
  <c r="V48" i="76"/>
  <c r="U48" i="76"/>
  <c r="T48" i="76"/>
  <c r="S48" i="76"/>
  <c r="R48" i="76"/>
  <c r="Q48" i="76"/>
  <c r="P48" i="76"/>
  <c r="O48" i="76"/>
  <c r="N48" i="76"/>
  <c r="M48" i="76"/>
  <c r="L48" i="76"/>
  <c r="K48" i="76"/>
  <c r="J48" i="76"/>
  <c r="I48" i="76"/>
  <c r="H48" i="76"/>
  <c r="G48" i="76"/>
  <c r="F48" i="76"/>
  <c r="E48" i="76"/>
  <c r="D48" i="76"/>
  <c r="C48" i="76"/>
  <c r="B48" i="76"/>
  <c r="Y47" i="76"/>
  <c r="X47" i="76"/>
  <c r="W47" i="76"/>
  <c r="V47" i="76"/>
  <c r="U47" i="76"/>
  <c r="T47" i="76"/>
  <c r="S47" i="76"/>
  <c r="R47" i="76"/>
  <c r="Q47" i="76"/>
  <c r="P47" i="76"/>
  <c r="O47" i="76"/>
  <c r="N47" i="76"/>
  <c r="M47" i="76"/>
  <c r="L47" i="76"/>
  <c r="K47" i="76"/>
  <c r="J47" i="76"/>
  <c r="I47" i="76"/>
  <c r="H47" i="76"/>
  <c r="G47" i="76"/>
  <c r="F47" i="76"/>
  <c r="E47" i="76"/>
  <c r="D47" i="76"/>
  <c r="C47" i="76"/>
  <c r="B47" i="76"/>
  <c r="Y46" i="76"/>
  <c r="X46" i="76"/>
  <c r="W46" i="76"/>
  <c r="V46" i="76"/>
  <c r="U46" i="76"/>
  <c r="T46" i="76"/>
  <c r="S46" i="76"/>
  <c r="R46" i="76"/>
  <c r="Q46" i="76"/>
  <c r="P46" i="76"/>
  <c r="O46" i="76"/>
  <c r="N46" i="76"/>
  <c r="M46" i="76"/>
  <c r="L46" i="76"/>
  <c r="K46" i="76"/>
  <c r="J46" i="76"/>
  <c r="I46" i="76"/>
  <c r="H46" i="76"/>
  <c r="G46" i="76"/>
  <c r="F46" i="76"/>
  <c r="E46" i="76"/>
  <c r="D46" i="76"/>
  <c r="C46" i="76"/>
  <c r="B46" i="76"/>
  <c r="Y45" i="76"/>
  <c r="X45" i="76"/>
  <c r="W45" i="76"/>
  <c r="V45" i="76"/>
  <c r="U45" i="76"/>
  <c r="T45" i="76"/>
  <c r="S45" i="76"/>
  <c r="R45" i="76"/>
  <c r="Q45" i="76"/>
  <c r="P45" i="76"/>
  <c r="O45" i="76"/>
  <c r="N45" i="76"/>
  <c r="M45" i="76"/>
  <c r="L45" i="76"/>
  <c r="K45" i="76"/>
  <c r="J45" i="76"/>
  <c r="I45" i="76"/>
  <c r="H45" i="76"/>
  <c r="G45" i="76"/>
  <c r="F45" i="76"/>
  <c r="E45" i="76"/>
  <c r="D45" i="76"/>
  <c r="C45" i="76"/>
  <c r="B45" i="76"/>
  <c r="Y44" i="76"/>
  <c r="X44" i="76"/>
  <c r="W44" i="76"/>
  <c r="V44" i="76"/>
  <c r="U44" i="76"/>
  <c r="T44" i="76"/>
  <c r="S44" i="76"/>
  <c r="R44" i="76"/>
  <c r="Q44" i="76"/>
  <c r="P44" i="76"/>
  <c r="O44" i="76"/>
  <c r="N44" i="76"/>
  <c r="M44" i="76"/>
  <c r="L44" i="76"/>
  <c r="K44" i="76"/>
  <c r="J44" i="76"/>
  <c r="I44" i="76"/>
  <c r="H44" i="76"/>
  <c r="G44" i="76"/>
  <c r="F44" i="76"/>
  <c r="E44" i="76"/>
  <c r="D44" i="76"/>
  <c r="C44" i="76"/>
  <c r="B44" i="76"/>
  <c r="Y43" i="76"/>
  <c r="X43" i="76"/>
  <c r="W43" i="76"/>
  <c r="V43" i="76"/>
  <c r="U43" i="76"/>
  <c r="T43" i="76"/>
  <c r="S43" i="76"/>
  <c r="R43" i="76"/>
  <c r="Q43" i="76"/>
  <c r="P43" i="76"/>
  <c r="O43" i="76"/>
  <c r="N43" i="76"/>
  <c r="M43" i="76"/>
  <c r="L43" i="76"/>
  <c r="K43" i="76"/>
  <c r="J43" i="76"/>
  <c r="I43" i="76"/>
  <c r="H43" i="76"/>
  <c r="G43" i="76"/>
  <c r="F43" i="76"/>
  <c r="E43" i="76"/>
  <c r="D43" i="76"/>
  <c r="C43" i="76"/>
  <c r="B43" i="76"/>
  <c r="Y42" i="76"/>
  <c r="X42" i="76"/>
  <c r="W42" i="76"/>
  <c r="V42" i="76"/>
  <c r="U42" i="76"/>
  <c r="T42" i="76"/>
  <c r="S42" i="76"/>
  <c r="R42" i="76"/>
  <c r="Q42" i="76"/>
  <c r="P42" i="76"/>
  <c r="O42" i="76"/>
  <c r="N42" i="76"/>
  <c r="M42" i="76"/>
  <c r="L42" i="76"/>
  <c r="K42" i="76"/>
  <c r="J42" i="76"/>
  <c r="I42" i="76"/>
  <c r="H42" i="76"/>
  <c r="G42" i="76"/>
  <c r="F42" i="76"/>
  <c r="E42" i="76"/>
  <c r="D42" i="76"/>
  <c r="C42" i="76"/>
  <c r="B42" i="76"/>
  <c r="Y41" i="76"/>
  <c r="X41" i="76"/>
  <c r="W41" i="76"/>
  <c r="V41" i="76"/>
  <c r="U41" i="76"/>
  <c r="T41" i="76"/>
  <c r="S41" i="76"/>
  <c r="R41" i="76"/>
  <c r="Q41" i="76"/>
  <c r="P41" i="76"/>
  <c r="O41" i="76"/>
  <c r="N41" i="76"/>
  <c r="M41" i="76"/>
  <c r="L41" i="76"/>
  <c r="K41" i="76"/>
  <c r="J41" i="76"/>
  <c r="I41" i="76"/>
  <c r="H41" i="76"/>
  <c r="G41" i="76"/>
  <c r="F41" i="76"/>
  <c r="E41" i="76"/>
  <c r="D41" i="76"/>
  <c r="C41" i="76"/>
  <c r="B41" i="76"/>
  <c r="Y40" i="76"/>
  <c r="X40" i="76"/>
  <c r="W40" i="76"/>
  <c r="V40" i="76"/>
  <c r="U40" i="76"/>
  <c r="T40" i="76"/>
  <c r="S40" i="76"/>
  <c r="R40" i="76"/>
  <c r="Q40" i="76"/>
  <c r="P40" i="76"/>
  <c r="O40" i="76"/>
  <c r="N40" i="76"/>
  <c r="M40" i="76"/>
  <c r="L40" i="76"/>
  <c r="K40" i="76"/>
  <c r="J40" i="76"/>
  <c r="I40" i="76"/>
  <c r="H40" i="76"/>
  <c r="G40" i="76"/>
  <c r="F40" i="76"/>
  <c r="E40" i="76"/>
  <c r="D40" i="76"/>
  <c r="C40" i="76"/>
  <c r="B40" i="76"/>
  <c r="Y39" i="76"/>
  <c r="X39" i="76"/>
  <c r="W39" i="76"/>
  <c r="V39" i="76"/>
  <c r="U39" i="76"/>
  <c r="T39" i="76"/>
  <c r="S39" i="76"/>
  <c r="R39" i="76"/>
  <c r="Q39" i="76"/>
  <c r="P39" i="76"/>
  <c r="O39" i="76"/>
  <c r="N39" i="76"/>
  <c r="M39" i="76"/>
  <c r="L39" i="76"/>
  <c r="K39" i="76"/>
  <c r="J39" i="76"/>
  <c r="I39" i="76"/>
  <c r="H39" i="76"/>
  <c r="G39" i="76"/>
  <c r="F39" i="76"/>
  <c r="E39" i="76"/>
  <c r="D39" i="76"/>
  <c r="C39" i="76"/>
  <c r="B39" i="76"/>
  <c r="Y38" i="76"/>
  <c r="X38" i="76"/>
  <c r="W38" i="76"/>
  <c r="V38" i="76"/>
  <c r="U38" i="76"/>
  <c r="T38" i="76"/>
  <c r="S38" i="76"/>
  <c r="R38" i="76"/>
  <c r="Q38" i="76"/>
  <c r="P38" i="76"/>
  <c r="O38" i="76"/>
  <c r="N38" i="76"/>
  <c r="M38" i="76"/>
  <c r="L38" i="76"/>
  <c r="K38" i="76"/>
  <c r="J38" i="76"/>
  <c r="I38" i="76"/>
  <c r="H38" i="76"/>
  <c r="G38" i="76"/>
  <c r="F38" i="76"/>
  <c r="E38" i="76"/>
  <c r="D38" i="76"/>
  <c r="C38" i="76"/>
  <c r="B38" i="76"/>
  <c r="Y37" i="76"/>
  <c r="X37" i="76"/>
  <c r="W37" i="76"/>
  <c r="V37" i="76"/>
  <c r="U37" i="76"/>
  <c r="T37" i="76"/>
  <c r="S37" i="76"/>
  <c r="R37" i="76"/>
  <c r="Q37" i="76"/>
  <c r="P37" i="76"/>
  <c r="O37" i="76"/>
  <c r="N37" i="76"/>
  <c r="M37" i="76"/>
  <c r="L37" i="76"/>
  <c r="K37" i="76"/>
  <c r="J37" i="76"/>
  <c r="I37" i="76"/>
  <c r="H37" i="76"/>
  <c r="G37" i="76"/>
  <c r="F37" i="76"/>
  <c r="E37" i="76"/>
  <c r="D37" i="76"/>
  <c r="C37" i="76"/>
  <c r="B37" i="76"/>
  <c r="Y36" i="76"/>
  <c r="X36" i="76"/>
  <c r="W36" i="76"/>
  <c r="V36" i="76"/>
  <c r="U36" i="76"/>
  <c r="T36" i="76"/>
  <c r="S36" i="76"/>
  <c r="R36" i="76"/>
  <c r="Q36" i="76"/>
  <c r="P36" i="76"/>
  <c r="O36" i="76"/>
  <c r="N36" i="76"/>
  <c r="M36" i="76"/>
  <c r="L36" i="76"/>
  <c r="K36" i="76"/>
  <c r="J36" i="76"/>
  <c r="I36" i="76"/>
  <c r="H36" i="76"/>
  <c r="G36" i="76"/>
  <c r="F36" i="76"/>
  <c r="E36" i="76"/>
  <c r="D36" i="76"/>
  <c r="C36" i="76"/>
  <c r="B36" i="76"/>
  <c r="Y35" i="76"/>
  <c r="X35" i="76"/>
  <c r="W35" i="76"/>
  <c r="V35" i="76"/>
  <c r="U35" i="76"/>
  <c r="T35" i="76"/>
  <c r="S35" i="76"/>
  <c r="R35" i="76"/>
  <c r="Q35" i="76"/>
  <c r="P35" i="76"/>
  <c r="O35" i="76"/>
  <c r="N35" i="76"/>
  <c r="M35" i="76"/>
  <c r="L35" i="76"/>
  <c r="K35" i="76"/>
  <c r="J35" i="76"/>
  <c r="I35" i="76"/>
  <c r="H35" i="76"/>
  <c r="G35" i="76"/>
  <c r="F35" i="76"/>
  <c r="E35" i="76"/>
  <c r="D35" i="76"/>
  <c r="C35" i="76"/>
  <c r="B35" i="76"/>
  <c r="Y34" i="76"/>
  <c r="X34" i="76"/>
  <c r="W34" i="76"/>
  <c r="V34" i="76"/>
  <c r="U34" i="76"/>
  <c r="T34" i="76"/>
  <c r="S34" i="76"/>
  <c r="R34" i="76"/>
  <c r="Q34" i="76"/>
  <c r="P34" i="76"/>
  <c r="O34" i="76"/>
  <c r="N34" i="76"/>
  <c r="M34" i="76"/>
  <c r="L34" i="76"/>
  <c r="K34" i="76"/>
  <c r="J34" i="76"/>
  <c r="I34" i="76"/>
  <c r="H34" i="76"/>
  <c r="G34" i="76"/>
  <c r="F34" i="76"/>
  <c r="E34" i="76"/>
  <c r="D34" i="76"/>
  <c r="C34" i="76"/>
  <c r="B34" i="76"/>
  <c r="Y33" i="76"/>
  <c r="X33" i="76"/>
  <c r="W33" i="76"/>
  <c r="V33" i="76"/>
  <c r="U33" i="76"/>
  <c r="T33" i="76"/>
  <c r="S33" i="76"/>
  <c r="R33" i="76"/>
  <c r="Q33" i="76"/>
  <c r="P33" i="76"/>
  <c r="O33" i="76"/>
  <c r="N33" i="76"/>
  <c r="M33" i="76"/>
  <c r="L33" i="76"/>
  <c r="K33" i="76"/>
  <c r="J33" i="76"/>
  <c r="I33" i="76"/>
  <c r="H33" i="76"/>
  <c r="G33" i="76"/>
  <c r="F33" i="76"/>
  <c r="E33" i="76"/>
  <c r="D33" i="76"/>
  <c r="C33" i="76"/>
  <c r="B33" i="76"/>
  <c r="Y32" i="76"/>
  <c r="X32" i="76"/>
  <c r="W32" i="76"/>
  <c r="V32" i="76"/>
  <c r="U32" i="76"/>
  <c r="T32" i="76"/>
  <c r="S32" i="76"/>
  <c r="R32" i="76"/>
  <c r="Q32" i="76"/>
  <c r="P32" i="76"/>
  <c r="O32" i="76"/>
  <c r="N32" i="76"/>
  <c r="M32" i="76"/>
  <c r="L32" i="76"/>
  <c r="K32" i="76"/>
  <c r="J32" i="76"/>
  <c r="I32" i="76"/>
  <c r="H32" i="76"/>
  <c r="G32" i="76"/>
  <c r="F32" i="76"/>
  <c r="E32" i="76"/>
  <c r="D32" i="76"/>
  <c r="C32" i="76"/>
  <c r="B32" i="76"/>
  <c r="Y31" i="76"/>
  <c r="X31" i="76"/>
  <c r="W31" i="76"/>
  <c r="V31" i="76"/>
  <c r="U31" i="76"/>
  <c r="T31" i="76"/>
  <c r="S31" i="76"/>
  <c r="R31" i="76"/>
  <c r="Q31" i="76"/>
  <c r="P31" i="76"/>
  <c r="O31" i="76"/>
  <c r="N31" i="76"/>
  <c r="M31" i="76"/>
  <c r="L31" i="76"/>
  <c r="K31" i="76"/>
  <c r="J31" i="76"/>
  <c r="I31" i="76"/>
  <c r="H31" i="76"/>
  <c r="G31" i="76"/>
  <c r="F31" i="76"/>
  <c r="E31" i="76"/>
  <c r="D31" i="76"/>
  <c r="C31" i="76"/>
  <c r="B31" i="76"/>
  <c r="Y30" i="76"/>
  <c r="X30" i="76"/>
  <c r="W30" i="76"/>
  <c r="V30" i="76"/>
  <c r="U30" i="76"/>
  <c r="T30" i="76"/>
  <c r="S30" i="76"/>
  <c r="R30" i="76"/>
  <c r="Q30" i="76"/>
  <c r="P30" i="76"/>
  <c r="O30" i="76"/>
  <c r="N30" i="76"/>
  <c r="M30" i="76"/>
  <c r="L30" i="76"/>
  <c r="K30" i="76"/>
  <c r="J30" i="76"/>
  <c r="I30" i="76"/>
  <c r="H30" i="76"/>
  <c r="G30" i="76"/>
  <c r="F30" i="76"/>
  <c r="E30" i="76"/>
  <c r="D30" i="76"/>
  <c r="C30" i="76"/>
  <c r="B30" i="76"/>
  <c r="Y29" i="76"/>
  <c r="X29" i="76"/>
  <c r="W29" i="76"/>
  <c r="V29" i="76"/>
  <c r="U29" i="76"/>
  <c r="T29" i="76"/>
  <c r="S29" i="76"/>
  <c r="R29" i="76"/>
  <c r="Q29" i="76"/>
  <c r="P29" i="76"/>
  <c r="O29" i="76"/>
  <c r="N29" i="76"/>
  <c r="M29" i="76"/>
  <c r="L29" i="76"/>
  <c r="K29" i="76"/>
  <c r="J29" i="76"/>
  <c r="I29" i="76"/>
  <c r="H29" i="76"/>
  <c r="G29" i="76"/>
  <c r="F29" i="76"/>
  <c r="E29" i="76"/>
  <c r="D29" i="76"/>
  <c r="C29" i="76"/>
  <c r="B29" i="76"/>
  <c r="Y28" i="76"/>
  <c r="X28" i="76"/>
  <c r="W28" i="76"/>
  <c r="V28" i="76"/>
  <c r="U28" i="76"/>
  <c r="T28" i="76"/>
  <c r="S28" i="76"/>
  <c r="R28" i="76"/>
  <c r="Q28" i="76"/>
  <c r="P28" i="76"/>
  <c r="O28" i="76"/>
  <c r="N28" i="76"/>
  <c r="M28" i="76"/>
  <c r="L28" i="76"/>
  <c r="K28" i="76"/>
  <c r="J28" i="76"/>
  <c r="I28" i="76"/>
  <c r="H28" i="76"/>
  <c r="G28" i="76"/>
  <c r="F28" i="76"/>
  <c r="E28" i="76"/>
  <c r="D28" i="76"/>
  <c r="C28" i="76"/>
  <c r="B28" i="76"/>
  <c r="Y27" i="76"/>
  <c r="X27" i="76"/>
  <c r="W27" i="76"/>
  <c r="V27" i="76"/>
  <c r="U27" i="76"/>
  <c r="T27" i="76"/>
  <c r="S27" i="76"/>
  <c r="R27" i="76"/>
  <c r="Q27" i="76"/>
  <c r="P27" i="76"/>
  <c r="O27" i="76"/>
  <c r="N27" i="76"/>
  <c r="M27" i="76"/>
  <c r="L27" i="76"/>
  <c r="K27" i="76"/>
  <c r="J27" i="76"/>
  <c r="I27" i="76"/>
  <c r="H27" i="76"/>
  <c r="G27" i="76"/>
  <c r="F27" i="76"/>
  <c r="E27" i="76"/>
  <c r="D27" i="76"/>
  <c r="C27" i="76"/>
  <c r="B27" i="76"/>
  <c r="Y26" i="76"/>
  <c r="X26" i="76"/>
  <c r="W26" i="76"/>
  <c r="V26" i="76"/>
  <c r="U26" i="76"/>
  <c r="T26" i="76"/>
  <c r="S26" i="76"/>
  <c r="R26" i="76"/>
  <c r="Q26" i="76"/>
  <c r="P26" i="76"/>
  <c r="O26" i="76"/>
  <c r="N26" i="76"/>
  <c r="M26" i="76"/>
  <c r="L26" i="76"/>
  <c r="K26" i="76"/>
  <c r="J26" i="76"/>
  <c r="I26" i="76"/>
  <c r="H26" i="76"/>
  <c r="G26" i="76"/>
  <c r="F26" i="76"/>
  <c r="E26" i="76"/>
  <c r="D26" i="76"/>
  <c r="C26" i="76"/>
  <c r="B26" i="76"/>
  <c r="Y25" i="76"/>
  <c r="X25" i="76"/>
  <c r="W25" i="76"/>
  <c r="V25" i="76"/>
  <c r="U25" i="76"/>
  <c r="T25" i="76"/>
  <c r="S25" i="76"/>
  <c r="R25" i="76"/>
  <c r="Q25" i="76"/>
  <c r="P25" i="76"/>
  <c r="O25" i="76"/>
  <c r="N25" i="76"/>
  <c r="M25" i="76"/>
  <c r="L25" i="76"/>
  <c r="K25" i="76"/>
  <c r="J25" i="76"/>
  <c r="I25" i="76"/>
  <c r="H25" i="76"/>
  <c r="G25" i="76"/>
  <c r="F25" i="76"/>
  <c r="E25" i="76"/>
  <c r="D25" i="76"/>
  <c r="C25" i="76"/>
  <c r="B25" i="76"/>
  <c r="Y24" i="76"/>
  <c r="X24" i="76"/>
  <c r="W24" i="76"/>
  <c r="V24" i="76"/>
  <c r="U24" i="76"/>
  <c r="T24" i="76"/>
  <c r="S24" i="76"/>
  <c r="R24" i="76"/>
  <c r="Q24" i="76"/>
  <c r="P24" i="76"/>
  <c r="O24" i="76"/>
  <c r="N24" i="76"/>
  <c r="M24" i="76"/>
  <c r="L24" i="76"/>
  <c r="K24" i="76"/>
  <c r="J24" i="76"/>
  <c r="I24" i="76"/>
  <c r="H24" i="76"/>
  <c r="G24" i="76"/>
  <c r="F24" i="76"/>
  <c r="E24" i="76"/>
  <c r="D24" i="76"/>
  <c r="C24" i="76"/>
  <c r="B24" i="76"/>
  <c r="Y23" i="76"/>
  <c r="X23" i="76"/>
  <c r="W23" i="76"/>
  <c r="V23" i="76"/>
  <c r="U23" i="76"/>
  <c r="T23" i="76"/>
  <c r="S23" i="76"/>
  <c r="R23" i="76"/>
  <c r="Q23" i="76"/>
  <c r="P23" i="76"/>
  <c r="O23" i="76"/>
  <c r="N23" i="76"/>
  <c r="M23" i="76"/>
  <c r="L23" i="76"/>
  <c r="K23" i="76"/>
  <c r="J23" i="76"/>
  <c r="I23" i="76"/>
  <c r="H23" i="76"/>
  <c r="G23" i="76"/>
  <c r="F23" i="76"/>
  <c r="E23" i="76"/>
  <c r="D23" i="76"/>
  <c r="C23" i="76"/>
  <c r="B23" i="76"/>
  <c r="Y22" i="76"/>
  <c r="X22" i="76"/>
  <c r="W22" i="76"/>
  <c r="V22" i="76"/>
  <c r="U22" i="76"/>
  <c r="T22" i="76"/>
  <c r="S22" i="76"/>
  <c r="R22" i="76"/>
  <c r="Q22" i="76"/>
  <c r="P22" i="76"/>
  <c r="O22" i="76"/>
  <c r="N22" i="76"/>
  <c r="M22" i="76"/>
  <c r="L22" i="76"/>
  <c r="K22" i="76"/>
  <c r="J22" i="76"/>
  <c r="I22" i="76"/>
  <c r="H22" i="76"/>
  <c r="G22" i="76"/>
  <c r="F22" i="76"/>
  <c r="E22" i="76"/>
  <c r="D22" i="76"/>
  <c r="C22" i="76"/>
  <c r="B22" i="76"/>
  <c r="Y21" i="76"/>
  <c r="X21" i="76"/>
  <c r="W21" i="76"/>
  <c r="V21" i="76"/>
  <c r="U21" i="76"/>
  <c r="T21" i="76"/>
  <c r="S21" i="76"/>
  <c r="R21" i="76"/>
  <c r="Q21" i="76"/>
  <c r="P21" i="76"/>
  <c r="O21" i="76"/>
  <c r="N21" i="76"/>
  <c r="M21" i="76"/>
  <c r="L21" i="76"/>
  <c r="K21" i="76"/>
  <c r="J21" i="76"/>
  <c r="I21" i="76"/>
  <c r="H21" i="76"/>
  <c r="G21" i="76"/>
  <c r="F21" i="76"/>
  <c r="E21" i="76"/>
  <c r="D21" i="76"/>
  <c r="C21" i="76"/>
  <c r="B21" i="76"/>
  <c r="Y20" i="76"/>
  <c r="X20" i="76"/>
  <c r="W20" i="76"/>
  <c r="V20" i="76"/>
  <c r="U20" i="76"/>
  <c r="T20" i="76"/>
  <c r="S20" i="76"/>
  <c r="R20" i="76"/>
  <c r="Q20" i="76"/>
  <c r="P20" i="76"/>
  <c r="O20" i="76"/>
  <c r="N20" i="76"/>
  <c r="M20" i="76"/>
  <c r="L20" i="76"/>
  <c r="K20" i="76"/>
  <c r="J20" i="76"/>
  <c r="I20" i="76"/>
  <c r="H20" i="76"/>
  <c r="G20" i="76"/>
  <c r="F20" i="76"/>
  <c r="E20" i="76"/>
  <c r="D20" i="76"/>
  <c r="C20" i="76"/>
  <c r="B20" i="76"/>
  <c r="Y19" i="76"/>
  <c r="X19" i="76"/>
  <c r="W19" i="76"/>
  <c r="V19" i="76"/>
  <c r="U19" i="76"/>
  <c r="T19" i="76"/>
  <c r="S19" i="76"/>
  <c r="R19" i="76"/>
  <c r="Q19" i="76"/>
  <c r="P19" i="76"/>
  <c r="O19" i="76"/>
  <c r="N19" i="76"/>
  <c r="M19" i="76"/>
  <c r="L19" i="76"/>
  <c r="K19" i="76"/>
  <c r="J19" i="76"/>
  <c r="I19" i="76"/>
  <c r="H19" i="76"/>
  <c r="G19" i="76"/>
  <c r="F19" i="76"/>
  <c r="E19" i="76"/>
  <c r="D19" i="76"/>
  <c r="C19" i="76"/>
  <c r="B19" i="76"/>
  <c r="Y18" i="76"/>
  <c r="X18" i="76"/>
  <c r="W18" i="76"/>
  <c r="V18" i="76"/>
  <c r="U18" i="76"/>
  <c r="T18" i="76"/>
  <c r="S18" i="76"/>
  <c r="R18" i="76"/>
  <c r="Q18" i="76"/>
  <c r="P18" i="76"/>
  <c r="O18" i="76"/>
  <c r="N18" i="76"/>
  <c r="M18" i="76"/>
  <c r="L18" i="76"/>
  <c r="K18" i="76"/>
  <c r="J18" i="76"/>
  <c r="I18" i="76"/>
  <c r="H18" i="76"/>
  <c r="G18" i="76"/>
  <c r="F18" i="76"/>
  <c r="E18" i="76"/>
  <c r="D18" i="76"/>
  <c r="C18" i="76"/>
  <c r="B18" i="76"/>
  <c r="Y17" i="76"/>
  <c r="X17" i="76"/>
  <c r="W17" i="76"/>
  <c r="V17" i="76"/>
  <c r="U17" i="76"/>
  <c r="T17" i="76"/>
  <c r="S17" i="76"/>
  <c r="R17" i="76"/>
  <c r="Q17" i="76"/>
  <c r="P17" i="76"/>
  <c r="O17" i="76"/>
  <c r="N17" i="76"/>
  <c r="M17" i="76"/>
  <c r="L17" i="76"/>
  <c r="K17" i="76"/>
  <c r="J17" i="76"/>
  <c r="I17" i="76"/>
  <c r="H17" i="76"/>
  <c r="G17" i="76"/>
  <c r="F17" i="76"/>
  <c r="E17" i="76"/>
  <c r="D17" i="76"/>
  <c r="C17" i="76"/>
  <c r="B17" i="76"/>
  <c r="Y16" i="76"/>
  <c r="X16" i="76"/>
  <c r="W16" i="76"/>
  <c r="V16" i="76"/>
  <c r="U16" i="76"/>
  <c r="T16" i="76"/>
  <c r="S16" i="76"/>
  <c r="R16" i="76"/>
  <c r="Q16" i="76"/>
  <c r="P16" i="76"/>
  <c r="O16" i="76"/>
  <c r="N16" i="76"/>
  <c r="M16" i="76"/>
  <c r="L16" i="76"/>
  <c r="K16" i="76"/>
  <c r="J16" i="76"/>
  <c r="I16" i="76"/>
  <c r="H16" i="76"/>
  <c r="G16" i="76"/>
  <c r="F16" i="76"/>
  <c r="E16" i="76"/>
  <c r="D16" i="76"/>
  <c r="C16" i="76"/>
  <c r="B16" i="76"/>
  <c r="Y15" i="76"/>
  <c r="X15" i="76"/>
  <c r="W15" i="76"/>
  <c r="V15" i="76"/>
  <c r="U15" i="76"/>
  <c r="T15" i="76"/>
  <c r="S15" i="76"/>
  <c r="R15" i="76"/>
  <c r="Q15" i="76"/>
  <c r="P15" i="76"/>
  <c r="O15" i="76"/>
  <c r="N15" i="76"/>
  <c r="M15" i="76"/>
  <c r="L15" i="76"/>
  <c r="K15" i="76"/>
  <c r="J15" i="76"/>
  <c r="I15" i="76"/>
  <c r="H15" i="76"/>
  <c r="G15" i="76"/>
  <c r="F15" i="76"/>
  <c r="E15" i="76"/>
  <c r="D15" i="76"/>
  <c r="C15" i="76"/>
  <c r="B15" i="76"/>
  <c r="Y14" i="76"/>
  <c r="X14" i="76"/>
  <c r="W14" i="76"/>
  <c r="V14" i="76"/>
  <c r="U14" i="76"/>
  <c r="T14" i="76"/>
  <c r="S14" i="76"/>
  <c r="R14" i="76"/>
  <c r="Q14" i="76"/>
  <c r="P14" i="76"/>
  <c r="O14" i="76"/>
  <c r="N14" i="76"/>
  <c r="M14" i="76"/>
  <c r="L14" i="76"/>
  <c r="K14" i="76"/>
  <c r="J14" i="76"/>
  <c r="I14" i="76"/>
  <c r="H14" i="76"/>
  <c r="G14" i="76"/>
  <c r="F14" i="76"/>
  <c r="E14" i="76"/>
  <c r="D14" i="76"/>
  <c r="C14" i="76"/>
  <c r="B14" i="76"/>
  <c r="Y13" i="76"/>
  <c r="X13" i="76"/>
  <c r="W13" i="76"/>
  <c r="V13" i="76"/>
  <c r="U13" i="76"/>
  <c r="T13" i="76"/>
  <c r="S13" i="76"/>
  <c r="R13" i="76"/>
  <c r="Q13" i="76"/>
  <c r="P13" i="76"/>
  <c r="O13" i="76"/>
  <c r="N13" i="76"/>
  <c r="M13" i="76"/>
  <c r="L13" i="76"/>
  <c r="K13" i="76"/>
  <c r="J13" i="76"/>
  <c r="I13" i="76"/>
  <c r="H13" i="76"/>
  <c r="G13" i="76"/>
  <c r="F13" i="76"/>
  <c r="E13" i="76"/>
  <c r="D13" i="76"/>
  <c r="C13" i="76"/>
  <c r="B13" i="76"/>
  <c r="Y12" i="76"/>
  <c r="X12" i="76"/>
  <c r="W12" i="76"/>
  <c r="V12" i="76"/>
  <c r="U12" i="76"/>
  <c r="T12" i="76"/>
  <c r="S12" i="76"/>
  <c r="R12" i="76"/>
  <c r="Q12" i="76"/>
  <c r="P12" i="76"/>
  <c r="O12" i="76"/>
  <c r="N12" i="76"/>
  <c r="M12" i="76"/>
  <c r="L12" i="76"/>
  <c r="K12" i="76"/>
  <c r="J12" i="76"/>
  <c r="I12" i="76"/>
  <c r="H12" i="76"/>
  <c r="G12" i="76"/>
  <c r="F12" i="76"/>
  <c r="E12" i="76"/>
  <c r="D12" i="76"/>
  <c r="C12" i="76"/>
  <c r="B12" i="76"/>
  <c r="Y11" i="76"/>
  <c r="X11" i="76"/>
  <c r="W11" i="76"/>
  <c r="V11" i="76"/>
  <c r="U11" i="76"/>
  <c r="T11" i="76"/>
  <c r="S11" i="76"/>
  <c r="R11" i="76"/>
  <c r="Q11" i="76"/>
  <c r="P11" i="76"/>
  <c r="O11" i="76"/>
  <c r="N11" i="76"/>
  <c r="M11" i="76"/>
  <c r="L11" i="76"/>
  <c r="K11" i="76"/>
  <c r="J11" i="76"/>
  <c r="I11" i="76"/>
  <c r="H11" i="76"/>
  <c r="G11" i="76"/>
  <c r="F11" i="76"/>
  <c r="E11" i="76"/>
  <c r="D11" i="76"/>
  <c r="C11" i="76"/>
  <c r="B11" i="76"/>
  <c r="X10" i="76"/>
  <c r="W10" i="76"/>
  <c r="V10" i="76"/>
  <c r="U10" i="76"/>
  <c r="T10" i="76"/>
  <c r="S10" i="76"/>
  <c r="R10" i="76"/>
  <c r="Q10" i="76"/>
  <c r="P10" i="76"/>
  <c r="O10" i="76"/>
  <c r="N10" i="76"/>
  <c r="M10" i="76"/>
  <c r="L10" i="76"/>
  <c r="K10" i="76"/>
  <c r="J10" i="76"/>
  <c r="I10" i="76"/>
  <c r="H10" i="76"/>
  <c r="G10" i="76"/>
  <c r="F10" i="76"/>
  <c r="E10" i="76"/>
  <c r="D10" i="76"/>
  <c r="C10" i="76"/>
  <c r="B10" i="76"/>
  <c r="Y48" i="75"/>
  <c r="X48" i="75"/>
  <c r="W48" i="75"/>
  <c r="V48" i="75"/>
  <c r="U48" i="75"/>
  <c r="T48" i="75"/>
  <c r="S48" i="75"/>
  <c r="R48" i="75"/>
  <c r="Q48" i="75"/>
  <c r="P48" i="75"/>
  <c r="O48" i="75"/>
  <c r="N48" i="75"/>
  <c r="M48" i="75"/>
  <c r="L48" i="75"/>
  <c r="K48" i="75"/>
  <c r="J48" i="75"/>
  <c r="I48" i="75"/>
  <c r="H48" i="75"/>
  <c r="G48" i="75"/>
  <c r="F48" i="75"/>
  <c r="E48" i="75"/>
  <c r="D48" i="75"/>
  <c r="C48" i="75"/>
  <c r="B48" i="75"/>
  <c r="Y47" i="75"/>
  <c r="X47" i="75"/>
  <c r="W47" i="75"/>
  <c r="V47" i="75"/>
  <c r="U47" i="75"/>
  <c r="T47" i="75"/>
  <c r="S47" i="75"/>
  <c r="R47" i="75"/>
  <c r="Q47" i="75"/>
  <c r="P47" i="75"/>
  <c r="O47" i="75"/>
  <c r="N47" i="75"/>
  <c r="M47" i="75"/>
  <c r="L47" i="75"/>
  <c r="K47" i="75"/>
  <c r="J47" i="75"/>
  <c r="I47" i="75"/>
  <c r="H47" i="75"/>
  <c r="G47" i="75"/>
  <c r="F47" i="75"/>
  <c r="E47" i="75"/>
  <c r="D47" i="75"/>
  <c r="C47" i="75"/>
  <c r="B47" i="75"/>
  <c r="Y46" i="75"/>
  <c r="X46" i="75"/>
  <c r="W46" i="75"/>
  <c r="V46" i="75"/>
  <c r="U46" i="75"/>
  <c r="T46" i="75"/>
  <c r="S46" i="75"/>
  <c r="R46" i="75"/>
  <c r="Q46" i="75"/>
  <c r="P46" i="75"/>
  <c r="O46" i="75"/>
  <c r="N46" i="75"/>
  <c r="M46" i="75"/>
  <c r="L46" i="75"/>
  <c r="K46" i="75"/>
  <c r="J46" i="75"/>
  <c r="I46" i="75"/>
  <c r="H46" i="75"/>
  <c r="G46" i="75"/>
  <c r="F46" i="75"/>
  <c r="E46" i="75"/>
  <c r="D46" i="75"/>
  <c r="C46" i="75"/>
  <c r="B46" i="75"/>
  <c r="Y45" i="75"/>
  <c r="X45" i="75"/>
  <c r="W45" i="75"/>
  <c r="V45" i="75"/>
  <c r="U45" i="75"/>
  <c r="T45" i="75"/>
  <c r="S45" i="75"/>
  <c r="R45" i="75"/>
  <c r="Q45" i="75"/>
  <c r="P45" i="75"/>
  <c r="O45" i="75"/>
  <c r="N45" i="75"/>
  <c r="M45" i="75"/>
  <c r="L45" i="75"/>
  <c r="K45" i="75"/>
  <c r="J45" i="75"/>
  <c r="I45" i="75"/>
  <c r="H45" i="75"/>
  <c r="G45" i="75"/>
  <c r="F45" i="75"/>
  <c r="E45" i="75"/>
  <c r="D45" i="75"/>
  <c r="C45" i="75"/>
  <c r="B45" i="75"/>
  <c r="Y44" i="75"/>
  <c r="X44" i="75"/>
  <c r="W44" i="75"/>
  <c r="V44" i="75"/>
  <c r="U44" i="75"/>
  <c r="T44" i="75"/>
  <c r="S44" i="75"/>
  <c r="R44" i="75"/>
  <c r="Q44" i="75"/>
  <c r="P44" i="75"/>
  <c r="O44" i="75"/>
  <c r="N44" i="75"/>
  <c r="M44" i="75"/>
  <c r="L44" i="75"/>
  <c r="K44" i="75"/>
  <c r="J44" i="75"/>
  <c r="I44" i="75"/>
  <c r="H44" i="75"/>
  <c r="G44" i="75"/>
  <c r="F44" i="75"/>
  <c r="E44" i="75"/>
  <c r="D44" i="75"/>
  <c r="C44" i="75"/>
  <c r="B44" i="75"/>
  <c r="Y43" i="75"/>
  <c r="X43" i="75"/>
  <c r="W43" i="75"/>
  <c r="V43" i="75"/>
  <c r="U43" i="75"/>
  <c r="T43" i="75"/>
  <c r="S43" i="75"/>
  <c r="R43" i="75"/>
  <c r="Q43" i="75"/>
  <c r="P43" i="75"/>
  <c r="O43" i="75"/>
  <c r="N43" i="75"/>
  <c r="M43" i="75"/>
  <c r="L43" i="75"/>
  <c r="K43" i="75"/>
  <c r="J43" i="75"/>
  <c r="I43" i="75"/>
  <c r="H43" i="75"/>
  <c r="G43" i="75"/>
  <c r="F43" i="75"/>
  <c r="E43" i="75"/>
  <c r="D43" i="75"/>
  <c r="C43" i="75"/>
  <c r="B43" i="75"/>
  <c r="Y42" i="75"/>
  <c r="X42" i="75"/>
  <c r="W42" i="75"/>
  <c r="V42" i="75"/>
  <c r="U42" i="75"/>
  <c r="T42" i="75"/>
  <c r="S42" i="75"/>
  <c r="R42" i="75"/>
  <c r="Q42" i="75"/>
  <c r="P42" i="75"/>
  <c r="O42" i="75"/>
  <c r="N42" i="75"/>
  <c r="M42" i="75"/>
  <c r="L42" i="75"/>
  <c r="K42" i="75"/>
  <c r="J42" i="75"/>
  <c r="I42" i="75"/>
  <c r="H42" i="75"/>
  <c r="G42" i="75"/>
  <c r="F42" i="75"/>
  <c r="E42" i="75"/>
  <c r="D42" i="75"/>
  <c r="C42" i="75"/>
  <c r="B42" i="75"/>
  <c r="Y41" i="75"/>
  <c r="X41" i="75"/>
  <c r="W41" i="75"/>
  <c r="V41" i="75"/>
  <c r="U41" i="75"/>
  <c r="T41" i="75"/>
  <c r="S41" i="75"/>
  <c r="R41" i="75"/>
  <c r="Q41" i="75"/>
  <c r="P41" i="75"/>
  <c r="O41" i="75"/>
  <c r="N41" i="75"/>
  <c r="M41" i="75"/>
  <c r="L41" i="75"/>
  <c r="K41" i="75"/>
  <c r="J41" i="75"/>
  <c r="I41" i="75"/>
  <c r="H41" i="75"/>
  <c r="G41" i="75"/>
  <c r="F41" i="75"/>
  <c r="E41" i="75"/>
  <c r="D41" i="75"/>
  <c r="C41" i="75"/>
  <c r="B41" i="75"/>
  <c r="Y40" i="75"/>
  <c r="X40" i="75"/>
  <c r="W40" i="75"/>
  <c r="V40" i="75"/>
  <c r="U40" i="75"/>
  <c r="T40" i="75"/>
  <c r="S40" i="75"/>
  <c r="R40" i="75"/>
  <c r="Q40" i="75"/>
  <c r="P40" i="75"/>
  <c r="O40" i="75"/>
  <c r="N40" i="75"/>
  <c r="M40" i="75"/>
  <c r="L40" i="75"/>
  <c r="K40" i="75"/>
  <c r="J40" i="75"/>
  <c r="I40" i="75"/>
  <c r="H40" i="75"/>
  <c r="G40" i="75"/>
  <c r="F40" i="75"/>
  <c r="E40" i="75"/>
  <c r="D40" i="75"/>
  <c r="C40" i="75"/>
  <c r="B40" i="75"/>
  <c r="Y39" i="75"/>
  <c r="X39" i="75"/>
  <c r="W39" i="75"/>
  <c r="V39" i="75"/>
  <c r="U39" i="75"/>
  <c r="T39" i="75"/>
  <c r="S39" i="75"/>
  <c r="R39" i="75"/>
  <c r="Q39" i="75"/>
  <c r="P39" i="75"/>
  <c r="O39" i="75"/>
  <c r="N39" i="75"/>
  <c r="M39" i="75"/>
  <c r="L39" i="75"/>
  <c r="K39" i="75"/>
  <c r="J39" i="75"/>
  <c r="I39" i="75"/>
  <c r="H39" i="75"/>
  <c r="G39" i="75"/>
  <c r="F39" i="75"/>
  <c r="E39" i="75"/>
  <c r="D39" i="75"/>
  <c r="C39" i="75"/>
  <c r="B39" i="75"/>
  <c r="Y38" i="75"/>
  <c r="X38" i="75"/>
  <c r="W38" i="75"/>
  <c r="V38" i="75"/>
  <c r="U38" i="75"/>
  <c r="T38" i="75"/>
  <c r="S38" i="75"/>
  <c r="R38" i="75"/>
  <c r="Q38" i="75"/>
  <c r="P38" i="75"/>
  <c r="O38" i="75"/>
  <c r="N38" i="75"/>
  <c r="M38" i="75"/>
  <c r="L38" i="75"/>
  <c r="K38" i="75"/>
  <c r="J38" i="75"/>
  <c r="I38" i="75"/>
  <c r="H38" i="75"/>
  <c r="G38" i="75"/>
  <c r="F38" i="75"/>
  <c r="E38" i="75"/>
  <c r="D38" i="75"/>
  <c r="C38" i="75"/>
  <c r="B38" i="75"/>
  <c r="Y37" i="75"/>
  <c r="X37" i="75"/>
  <c r="W37" i="75"/>
  <c r="V37" i="75"/>
  <c r="U37" i="75"/>
  <c r="T37" i="75"/>
  <c r="S37" i="75"/>
  <c r="R37" i="75"/>
  <c r="Q37" i="75"/>
  <c r="P37" i="75"/>
  <c r="O37" i="75"/>
  <c r="N37" i="75"/>
  <c r="M37" i="75"/>
  <c r="L37" i="75"/>
  <c r="K37" i="75"/>
  <c r="J37" i="75"/>
  <c r="I37" i="75"/>
  <c r="H37" i="75"/>
  <c r="G37" i="75"/>
  <c r="F37" i="75"/>
  <c r="E37" i="75"/>
  <c r="D37" i="75"/>
  <c r="C37" i="75"/>
  <c r="B37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L36" i="75"/>
  <c r="K36" i="75"/>
  <c r="J36" i="75"/>
  <c r="I36" i="75"/>
  <c r="H36" i="75"/>
  <c r="G36" i="75"/>
  <c r="F36" i="75"/>
  <c r="E36" i="75"/>
  <c r="D36" i="75"/>
  <c r="C36" i="75"/>
  <c r="B36" i="75"/>
  <c r="Y35" i="75"/>
  <c r="X35" i="75"/>
  <c r="W35" i="75"/>
  <c r="V35" i="75"/>
  <c r="U35" i="75"/>
  <c r="T35" i="75"/>
  <c r="S35" i="75"/>
  <c r="R35" i="75"/>
  <c r="Q35" i="75"/>
  <c r="P35" i="75"/>
  <c r="O35" i="75"/>
  <c r="N35" i="75"/>
  <c r="M35" i="75"/>
  <c r="L35" i="75"/>
  <c r="K35" i="75"/>
  <c r="J35" i="75"/>
  <c r="I35" i="75"/>
  <c r="H35" i="75"/>
  <c r="G35" i="75"/>
  <c r="F35" i="75"/>
  <c r="E35" i="75"/>
  <c r="D35" i="75"/>
  <c r="C35" i="75"/>
  <c r="B35" i="75"/>
  <c r="Y34" i="75"/>
  <c r="X34" i="75"/>
  <c r="W34" i="75"/>
  <c r="V34" i="75"/>
  <c r="U34" i="75"/>
  <c r="T34" i="75"/>
  <c r="S34" i="75"/>
  <c r="R34" i="75"/>
  <c r="Q34" i="75"/>
  <c r="P34" i="75"/>
  <c r="O34" i="75"/>
  <c r="N34" i="75"/>
  <c r="M34" i="75"/>
  <c r="L34" i="75"/>
  <c r="K34" i="75"/>
  <c r="J34" i="75"/>
  <c r="I34" i="75"/>
  <c r="H34" i="75"/>
  <c r="G34" i="75"/>
  <c r="F34" i="75"/>
  <c r="E34" i="75"/>
  <c r="D34" i="75"/>
  <c r="C34" i="75"/>
  <c r="B34" i="75"/>
  <c r="Y33" i="75"/>
  <c r="X33" i="75"/>
  <c r="W33" i="75"/>
  <c r="V33" i="75"/>
  <c r="U33" i="75"/>
  <c r="T33" i="75"/>
  <c r="S33" i="75"/>
  <c r="R33" i="75"/>
  <c r="Q33" i="75"/>
  <c r="P33" i="75"/>
  <c r="O33" i="75"/>
  <c r="N33" i="75"/>
  <c r="M33" i="75"/>
  <c r="L33" i="75"/>
  <c r="K33" i="75"/>
  <c r="J33" i="75"/>
  <c r="I33" i="75"/>
  <c r="H33" i="75"/>
  <c r="G33" i="75"/>
  <c r="F33" i="75"/>
  <c r="E33" i="75"/>
  <c r="D33" i="75"/>
  <c r="C33" i="75"/>
  <c r="B33" i="75"/>
  <c r="Y32" i="75"/>
  <c r="X32" i="75"/>
  <c r="W32" i="75"/>
  <c r="V32" i="75"/>
  <c r="U32" i="75"/>
  <c r="T32" i="75"/>
  <c r="S32" i="75"/>
  <c r="R32" i="75"/>
  <c r="Q32" i="75"/>
  <c r="P32" i="75"/>
  <c r="O32" i="75"/>
  <c r="N32" i="75"/>
  <c r="M32" i="75"/>
  <c r="L32" i="75"/>
  <c r="K32" i="75"/>
  <c r="J32" i="75"/>
  <c r="I32" i="75"/>
  <c r="H32" i="75"/>
  <c r="G32" i="75"/>
  <c r="F32" i="75"/>
  <c r="E32" i="75"/>
  <c r="D32" i="75"/>
  <c r="C32" i="75"/>
  <c r="B32" i="75"/>
  <c r="Y31" i="75"/>
  <c r="X31" i="75"/>
  <c r="W31" i="75"/>
  <c r="V31" i="75"/>
  <c r="U31" i="75"/>
  <c r="T31" i="75"/>
  <c r="S31" i="75"/>
  <c r="R31" i="75"/>
  <c r="Q31" i="75"/>
  <c r="P31" i="75"/>
  <c r="O31" i="75"/>
  <c r="N31" i="75"/>
  <c r="M31" i="75"/>
  <c r="L31" i="75"/>
  <c r="K31" i="75"/>
  <c r="J31" i="75"/>
  <c r="I31" i="75"/>
  <c r="H31" i="75"/>
  <c r="G31" i="75"/>
  <c r="F31" i="75"/>
  <c r="E31" i="75"/>
  <c r="D31" i="75"/>
  <c r="C31" i="75"/>
  <c r="B31" i="75"/>
  <c r="Y30" i="75"/>
  <c r="X30" i="75"/>
  <c r="W30" i="75"/>
  <c r="V30" i="75"/>
  <c r="U30" i="75"/>
  <c r="T30" i="75"/>
  <c r="S30" i="75"/>
  <c r="R30" i="75"/>
  <c r="Q30" i="75"/>
  <c r="P30" i="75"/>
  <c r="O30" i="75"/>
  <c r="N30" i="75"/>
  <c r="M30" i="75"/>
  <c r="L30" i="75"/>
  <c r="K30" i="75"/>
  <c r="J30" i="75"/>
  <c r="I30" i="75"/>
  <c r="H30" i="75"/>
  <c r="G30" i="75"/>
  <c r="F30" i="75"/>
  <c r="E30" i="75"/>
  <c r="D30" i="75"/>
  <c r="C30" i="75"/>
  <c r="B30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L29" i="75"/>
  <c r="K29" i="75"/>
  <c r="J29" i="75"/>
  <c r="I29" i="75"/>
  <c r="H29" i="75"/>
  <c r="G29" i="75"/>
  <c r="F29" i="75"/>
  <c r="E29" i="75"/>
  <c r="D29" i="75"/>
  <c r="C29" i="75"/>
  <c r="B29" i="75"/>
  <c r="Y28" i="75"/>
  <c r="X28" i="75"/>
  <c r="W28" i="75"/>
  <c r="V28" i="75"/>
  <c r="U28" i="75"/>
  <c r="T28" i="75"/>
  <c r="S28" i="75"/>
  <c r="R28" i="75"/>
  <c r="Q28" i="75"/>
  <c r="P28" i="75"/>
  <c r="O28" i="75"/>
  <c r="N28" i="75"/>
  <c r="M28" i="75"/>
  <c r="L28" i="75"/>
  <c r="K28" i="75"/>
  <c r="J28" i="75"/>
  <c r="I28" i="75"/>
  <c r="H28" i="75"/>
  <c r="G28" i="75"/>
  <c r="F28" i="75"/>
  <c r="E28" i="75"/>
  <c r="D28" i="75"/>
  <c r="C28" i="75"/>
  <c r="B28" i="75"/>
  <c r="Y27" i="75"/>
  <c r="X27" i="75"/>
  <c r="W27" i="75"/>
  <c r="V27" i="75"/>
  <c r="U27" i="75"/>
  <c r="T27" i="75"/>
  <c r="S27" i="75"/>
  <c r="R27" i="75"/>
  <c r="Q27" i="75"/>
  <c r="P27" i="75"/>
  <c r="O27" i="75"/>
  <c r="N27" i="75"/>
  <c r="M27" i="75"/>
  <c r="L27" i="75"/>
  <c r="K27" i="75"/>
  <c r="J27" i="75"/>
  <c r="I27" i="75"/>
  <c r="H27" i="75"/>
  <c r="G27" i="75"/>
  <c r="F27" i="75"/>
  <c r="E27" i="75"/>
  <c r="D27" i="75"/>
  <c r="C27" i="75"/>
  <c r="B27" i="75"/>
  <c r="Y26" i="75"/>
  <c r="X26" i="75"/>
  <c r="W26" i="75"/>
  <c r="V26" i="75"/>
  <c r="U26" i="75"/>
  <c r="T26" i="75"/>
  <c r="S26" i="75"/>
  <c r="R26" i="75"/>
  <c r="Q26" i="75"/>
  <c r="P26" i="75"/>
  <c r="O26" i="75"/>
  <c r="N26" i="75"/>
  <c r="M26" i="75"/>
  <c r="L26" i="75"/>
  <c r="K26" i="75"/>
  <c r="J26" i="75"/>
  <c r="I26" i="75"/>
  <c r="H26" i="75"/>
  <c r="G26" i="75"/>
  <c r="F26" i="75"/>
  <c r="E26" i="75"/>
  <c r="D26" i="75"/>
  <c r="C26" i="75"/>
  <c r="B26" i="75"/>
  <c r="Y25" i="75"/>
  <c r="X25" i="75"/>
  <c r="W25" i="75"/>
  <c r="V25" i="75"/>
  <c r="U25" i="75"/>
  <c r="T25" i="75"/>
  <c r="S25" i="75"/>
  <c r="R25" i="75"/>
  <c r="Q25" i="75"/>
  <c r="P25" i="75"/>
  <c r="O25" i="75"/>
  <c r="N25" i="75"/>
  <c r="M25" i="75"/>
  <c r="L25" i="75"/>
  <c r="K25" i="75"/>
  <c r="J25" i="75"/>
  <c r="I25" i="75"/>
  <c r="H25" i="75"/>
  <c r="G25" i="75"/>
  <c r="F25" i="75"/>
  <c r="E25" i="75"/>
  <c r="D25" i="75"/>
  <c r="C25" i="75"/>
  <c r="B25" i="75"/>
  <c r="Y24" i="75"/>
  <c r="X24" i="75"/>
  <c r="W24" i="75"/>
  <c r="V24" i="75"/>
  <c r="U24" i="75"/>
  <c r="T24" i="75"/>
  <c r="S24" i="75"/>
  <c r="R24" i="75"/>
  <c r="Q24" i="75"/>
  <c r="P24" i="75"/>
  <c r="O24" i="75"/>
  <c r="N24" i="75"/>
  <c r="M24" i="75"/>
  <c r="L24" i="75"/>
  <c r="K24" i="75"/>
  <c r="J24" i="75"/>
  <c r="I24" i="75"/>
  <c r="H24" i="75"/>
  <c r="G24" i="75"/>
  <c r="F24" i="75"/>
  <c r="E24" i="75"/>
  <c r="D24" i="75"/>
  <c r="C24" i="75"/>
  <c r="B24" i="75"/>
  <c r="Y23" i="75"/>
  <c r="X23" i="75"/>
  <c r="W23" i="75"/>
  <c r="V23" i="75"/>
  <c r="U23" i="75"/>
  <c r="T23" i="75"/>
  <c r="S23" i="75"/>
  <c r="R23" i="75"/>
  <c r="Q23" i="75"/>
  <c r="P23" i="75"/>
  <c r="O23" i="75"/>
  <c r="N23" i="75"/>
  <c r="M23" i="75"/>
  <c r="L23" i="75"/>
  <c r="K23" i="75"/>
  <c r="J23" i="75"/>
  <c r="I23" i="75"/>
  <c r="H23" i="75"/>
  <c r="G23" i="75"/>
  <c r="F23" i="75"/>
  <c r="E23" i="75"/>
  <c r="D23" i="75"/>
  <c r="C23" i="75"/>
  <c r="B23" i="75"/>
  <c r="Y22" i="75"/>
  <c r="X22" i="75"/>
  <c r="W22" i="75"/>
  <c r="V22" i="75"/>
  <c r="U22" i="75"/>
  <c r="T22" i="75"/>
  <c r="S22" i="75"/>
  <c r="R22" i="75"/>
  <c r="Q22" i="75"/>
  <c r="P22" i="75"/>
  <c r="O22" i="75"/>
  <c r="N22" i="75"/>
  <c r="M22" i="75"/>
  <c r="L22" i="75"/>
  <c r="K22" i="75"/>
  <c r="J22" i="75"/>
  <c r="I22" i="75"/>
  <c r="H22" i="75"/>
  <c r="G22" i="75"/>
  <c r="F22" i="75"/>
  <c r="E22" i="75"/>
  <c r="D22" i="75"/>
  <c r="C22" i="75"/>
  <c r="B22" i="75"/>
  <c r="Y21" i="75"/>
  <c r="X21" i="75"/>
  <c r="W21" i="75"/>
  <c r="V21" i="75"/>
  <c r="U21" i="75"/>
  <c r="T21" i="75"/>
  <c r="S21" i="75"/>
  <c r="R21" i="75"/>
  <c r="Q21" i="75"/>
  <c r="P21" i="75"/>
  <c r="O21" i="75"/>
  <c r="N21" i="75"/>
  <c r="M21" i="75"/>
  <c r="L21" i="75"/>
  <c r="K21" i="75"/>
  <c r="J21" i="75"/>
  <c r="I21" i="75"/>
  <c r="H21" i="75"/>
  <c r="G21" i="75"/>
  <c r="F21" i="75"/>
  <c r="E21" i="75"/>
  <c r="D21" i="75"/>
  <c r="C21" i="75"/>
  <c r="B21" i="75"/>
  <c r="Y20" i="75"/>
  <c r="X20" i="75"/>
  <c r="W20" i="75"/>
  <c r="V20" i="75"/>
  <c r="U20" i="75"/>
  <c r="T20" i="75"/>
  <c r="S20" i="75"/>
  <c r="R20" i="75"/>
  <c r="Q20" i="75"/>
  <c r="P20" i="75"/>
  <c r="O20" i="75"/>
  <c r="N20" i="75"/>
  <c r="M20" i="75"/>
  <c r="L20" i="75"/>
  <c r="K20" i="75"/>
  <c r="J20" i="75"/>
  <c r="I20" i="75"/>
  <c r="H20" i="75"/>
  <c r="G20" i="75"/>
  <c r="F20" i="75"/>
  <c r="E20" i="75"/>
  <c r="D20" i="75"/>
  <c r="C20" i="75"/>
  <c r="B20" i="75"/>
  <c r="Y19" i="75"/>
  <c r="X19" i="75"/>
  <c r="W19" i="75"/>
  <c r="V19" i="75"/>
  <c r="U19" i="75"/>
  <c r="T19" i="75"/>
  <c r="S19" i="75"/>
  <c r="R19" i="75"/>
  <c r="Q19" i="75"/>
  <c r="P19" i="75"/>
  <c r="O19" i="75"/>
  <c r="N19" i="75"/>
  <c r="M19" i="75"/>
  <c r="L19" i="75"/>
  <c r="K19" i="75"/>
  <c r="J19" i="75"/>
  <c r="I19" i="75"/>
  <c r="H19" i="75"/>
  <c r="G19" i="75"/>
  <c r="F19" i="75"/>
  <c r="E19" i="75"/>
  <c r="D19" i="75"/>
  <c r="C19" i="75"/>
  <c r="B19" i="75"/>
  <c r="Y18" i="75"/>
  <c r="X18" i="75"/>
  <c r="W18" i="75"/>
  <c r="V18" i="75"/>
  <c r="U18" i="75"/>
  <c r="T18" i="75"/>
  <c r="S18" i="75"/>
  <c r="R18" i="75"/>
  <c r="Q18" i="75"/>
  <c r="P18" i="75"/>
  <c r="O18" i="75"/>
  <c r="N18" i="75"/>
  <c r="M18" i="75"/>
  <c r="L18" i="75"/>
  <c r="K18" i="75"/>
  <c r="J18" i="75"/>
  <c r="I18" i="75"/>
  <c r="H18" i="75"/>
  <c r="G18" i="75"/>
  <c r="F18" i="75"/>
  <c r="E18" i="75"/>
  <c r="D18" i="75"/>
  <c r="C18" i="75"/>
  <c r="B18" i="75"/>
  <c r="Y17" i="75"/>
  <c r="X17" i="75"/>
  <c r="W17" i="75"/>
  <c r="V17" i="75"/>
  <c r="U17" i="75"/>
  <c r="T17" i="75"/>
  <c r="S17" i="75"/>
  <c r="R17" i="75"/>
  <c r="Q17" i="75"/>
  <c r="P17" i="75"/>
  <c r="O17" i="75"/>
  <c r="N17" i="75"/>
  <c r="M17" i="75"/>
  <c r="L17" i="75"/>
  <c r="K17" i="75"/>
  <c r="J17" i="75"/>
  <c r="I17" i="75"/>
  <c r="H17" i="75"/>
  <c r="G17" i="75"/>
  <c r="F17" i="75"/>
  <c r="E17" i="75"/>
  <c r="D17" i="75"/>
  <c r="C17" i="75"/>
  <c r="B17" i="75"/>
  <c r="Y16" i="75"/>
  <c r="X16" i="75"/>
  <c r="W16" i="75"/>
  <c r="V16" i="75"/>
  <c r="U16" i="75"/>
  <c r="T16" i="75"/>
  <c r="S16" i="75"/>
  <c r="R16" i="75"/>
  <c r="Q16" i="75"/>
  <c r="P16" i="75"/>
  <c r="O16" i="75"/>
  <c r="N16" i="75"/>
  <c r="M16" i="75"/>
  <c r="L16" i="75"/>
  <c r="K16" i="75"/>
  <c r="J16" i="75"/>
  <c r="I16" i="75"/>
  <c r="H16" i="75"/>
  <c r="G16" i="75"/>
  <c r="F16" i="75"/>
  <c r="E16" i="75"/>
  <c r="D16" i="75"/>
  <c r="C16" i="75"/>
  <c r="B16" i="75"/>
  <c r="Y15" i="75"/>
  <c r="X15" i="75"/>
  <c r="W15" i="75"/>
  <c r="V15" i="75"/>
  <c r="U15" i="75"/>
  <c r="T15" i="75"/>
  <c r="S15" i="75"/>
  <c r="R15" i="75"/>
  <c r="Q15" i="75"/>
  <c r="P15" i="75"/>
  <c r="O15" i="75"/>
  <c r="N15" i="75"/>
  <c r="M15" i="75"/>
  <c r="L15" i="75"/>
  <c r="K15" i="75"/>
  <c r="J15" i="75"/>
  <c r="I15" i="75"/>
  <c r="H15" i="75"/>
  <c r="G15" i="75"/>
  <c r="F15" i="75"/>
  <c r="E15" i="75"/>
  <c r="D15" i="75"/>
  <c r="C15" i="75"/>
  <c r="B15" i="75"/>
  <c r="Y14" i="75"/>
  <c r="X14" i="75"/>
  <c r="W14" i="75"/>
  <c r="V14" i="75"/>
  <c r="U14" i="75"/>
  <c r="T14" i="75"/>
  <c r="S14" i="75"/>
  <c r="R14" i="75"/>
  <c r="Q14" i="75"/>
  <c r="P14" i="75"/>
  <c r="O14" i="75"/>
  <c r="N14" i="75"/>
  <c r="M14" i="75"/>
  <c r="L14" i="75"/>
  <c r="K14" i="75"/>
  <c r="J14" i="75"/>
  <c r="I14" i="75"/>
  <c r="H14" i="75"/>
  <c r="G14" i="75"/>
  <c r="F14" i="75"/>
  <c r="E14" i="75"/>
  <c r="D14" i="75"/>
  <c r="C14" i="75"/>
  <c r="B14" i="75"/>
  <c r="Y13" i="75"/>
  <c r="X13" i="75"/>
  <c r="W13" i="75"/>
  <c r="V13" i="75"/>
  <c r="U13" i="75"/>
  <c r="T13" i="75"/>
  <c r="S13" i="75"/>
  <c r="R13" i="75"/>
  <c r="Q13" i="75"/>
  <c r="P13" i="75"/>
  <c r="O13" i="75"/>
  <c r="N13" i="75"/>
  <c r="M13" i="75"/>
  <c r="L13" i="75"/>
  <c r="K13" i="75"/>
  <c r="J13" i="75"/>
  <c r="I13" i="75"/>
  <c r="H13" i="75"/>
  <c r="G13" i="75"/>
  <c r="F13" i="75"/>
  <c r="E13" i="75"/>
  <c r="D13" i="75"/>
  <c r="C13" i="75"/>
  <c r="B13" i="75"/>
  <c r="Y12" i="75"/>
  <c r="X12" i="75"/>
  <c r="W12" i="75"/>
  <c r="V12" i="75"/>
  <c r="U12" i="75"/>
  <c r="T12" i="75"/>
  <c r="S12" i="75"/>
  <c r="R12" i="75"/>
  <c r="Q12" i="75"/>
  <c r="P12" i="75"/>
  <c r="O12" i="75"/>
  <c r="N12" i="75"/>
  <c r="M12" i="75"/>
  <c r="L12" i="75"/>
  <c r="K12" i="75"/>
  <c r="J12" i="75"/>
  <c r="I12" i="75"/>
  <c r="H12" i="75"/>
  <c r="G12" i="75"/>
  <c r="F12" i="75"/>
  <c r="E12" i="75"/>
  <c r="D12" i="75"/>
  <c r="C12" i="75"/>
  <c r="B12" i="75"/>
  <c r="Y11" i="75"/>
  <c r="X11" i="75"/>
  <c r="W11" i="75"/>
  <c r="V11" i="75"/>
  <c r="U11" i="75"/>
  <c r="T11" i="75"/>
  <c r="S11" i="75"/>
  <c r="R11" i="75"/>
  <c r="Q11" i="75"/>
  <c r="P11" i="75"/>
  <c r="O11" i="75"/>
  <c r="N11" i="75"/>
  <c r="M11" i="75"/>
  <c r="L11" i="75"/>
  <c r="K11" i="75"/>
  <c r="J11" i="75"/>
  <c r="I11" i="75"/>
  <c r="H11" i="75"/>
  <c r="G11" i="75"/>
  <c r="F11" i="75"/>
  <c r="E11" i="75"/>
  <c r="D11" i="75"/>
  <c r="C11" i="75"/>
  <c r="B11" i="75"/>
  <c r="Y10" i="75"/>
  <c r="X10" i="75"/>
  <c r="W10" i="75"/>
  <c r="V10" i="75"/>
  <c r="U10" i="75"/>
  <c r="T10" i="75"/>
  <c r="S10" i="75"/>
  <c r="R10" i="75"/>
  <c r="Q10" i="75"/>
  <c r="P10" i="75"/>
  <c r="O10" i="75"/>
  <c r="N10" i="75"/>
  <c r="M10" i="75"/>
  <c r="L10" i="75"/>
  <c r="K10" i="75"/>
  <c r="J10" i="75"/>
  <c r="I10" i="75"/>
  <c r="H10" i="75"/>
  <c r="G10" i="75"/>
  <c r="F10" i="75"/>
  <c r="E10" i="75"/>
  <c r="D10" i="75"/>
  <c r="C10" i="75"/>
  <c r="B10" i="75"/>
  <c r="Y48" i="74"/>
  <c r="X48" i="74"/>
  <c r="W48" i="74"/>
  <c r="V48" i="74"/>
  <c r="U48" i="74"/>
  <c r="T48" i="74"/>
  <c r="S48" i="74"/>
  <c r="R48" i="74"/>
  <c r="Q48" i="74"/>
  <c r="P48" i="74"/>
  <c r="O48" i="74"/>
  <c r="N48" i="74"/>
  <c r="M48" i="74"/>
  <c r="L48" i="74"/>
  <c r="K48" i="74"/>
  <c r="J48" i="74"/>
  <c r="I48" i="74"/>
  <c r="H48" i="74"/>
  <c r="G48" i="74"/>
  <c r="F48" i="74"/>
  <c r="E48" i="74"/>
  <c r="D48" i="74"/>
  <c r="C48" i="74"/>
  <c r="B48" i="74"/>
  <c r="Y47" i="74"/>
  <c r="X47" i="74"/>
  <c r="W47" i="74"/>
  <c r="V47" i="74"/>
  <c r="U47" i="74"/>
  <c r="T47" i="74"/>
  <c r="S47" i="74"/>
  <c r="R47" i="74"/>
  <c r="Q47" i="74"/>
  <c r="P47" i="74"/>
  <c r="O47" i="74"/>
  <c r="N47" i="74"/>
  <c r="M47" i="74"/>
  <c r="L47" i="74"/>
  <c r="K47" i="74"/>
  <c r="J47" i="74"/>
  <c r="I47" i="74"/>
  <c r="H47" i="74"/>
  <c r="G47" i="74"/>
  <c r="F47" i="74"/>
  <c r="E47" i="74"/>
  <c r="D47" i="74"/>
  <c r="C47" i="74"/>
  <c r="B47" i="74"/>
  <c r="Y46" i="74"/>
  <c r="X46" i="74"/>
  <c r="W46" i="74"/>
  <c r="V46" i="74"/>
  <c r="U46" i="74"/>
  <c r="T46" i="74"/>
  <c r="S46" i="74"/>
  <c r="R46" i="74"/>
  <c r="Q46" i="74"/>
  <c r="P46" i="74"/>
  <c r="O46" i="74"/>
  <c r="N46" i="74"/>
  <c r="M46" i="74"/>
  <c r="L46" i="74"/>
  <c r="K46" i="74"/>
  <c r="J46" i="74"/>
  <c r="I46" i="74"/>
  <c r="H46" i="74"/>
  <c r="G46" i="74"/>
  <c r="F46" i="74"/>
  <c r="E46" i="74"/>
  <c r="D46" i="74"/>
  <c r="C46" i="74"/>
  <c r="B46" i="74"/>
  <c r="Y45" i="74"/>
  <c r="X45" i="74"/>
  <c r="W45" i="74"/>
  <c r="V45" i="74"/>
  <c r="U45" i="74"/>
  <c r="T45" i="74"/>
  <c r="S45" i="74"/>
  <c r="R45" i="74"/>
  <c r="Q45" i="74"/>
  <c r="P45" i="74"/>
  <c r="O45" i="74"/>
  <c r="N45" i="74"/>
  <c r="M45" i="74"/>
  <c r="L45" i="74"/>
  <c r="K45" i="74"/>
  <c r="J45" i="74"/>
  <c r="I45" i="74"/>
  <c r="H45" i="74"/>
  <c r="G45" i="74"/>
  <c r="F45" i="74"/>
  <c r="E45" i="74"/>
  <c r="D45" i="74"/>
  <c r="C45" i="74"/>
  <c r="B45" i="74"/>
  <c r="Y44" i="74"/>
  <c r="X44" i="74"/>
  <c r="W44" i="74"/>
  <c r="V44" i="74"/>
  <c r="U44" i="74"/>
  <c r="T44" i="74"/>
  <c r="S44" i="74"/>
  <c r="R44" i="74"/>
  <c r="Q44" i="74"/>
  <c r="P44" i="74"/>
  <c r="O44" i="74"/>
  <c r="N44" i="74"/>
  <c r="M44" i="74"/>
  <c r="L44" i="74"/>
  <c r="K44" i="74"/>
  <c r="J44" i="74"/>
  <c r="I44" i="74"/>
  <c r="H44" i="74"/>
  <c r="G44" i="74"/>
  <c r="F44" i="74"/>
  <c r="E44" i="74"/>
  <c r="D44" i="74"/>
  <c r="C44" i="74"/>
  <c r="B44" i="74"/>
  <c r="Y43" i="74"/>
  <c r="X43" i="74"/>
  <c r="W43" i="74"/>
  <c r="V43" i="74"/>
  <c r="U43" i="74"/>
  <c r="T43" i="74"/>
  <c r="S43" i="74"/>
  <c r="R43" i="74"/>
  <c r="Q43" i="74"/>
  <c r="P43" i="74"/>
  <c r="O43" i="74"/>
  <c r="N43" i="74"/>
  <c r="M43" i="74"/>
  <c r="L43" i="74"/>
  <c r="K43" i="74"/>
  <c r="J43" i="74"/>
  <c r="I43" i="74"/>
  <c r="H43" i="74"/>
  <c r="G43" i="74"/>
  <c r="F43" i="74"/>
  <c r="E43" i="74"/>
  <c r="D43" i="74"/>
  <c r="C43" i="74"/>
  <c r="B43" i="74"/>
  <c r="Y42" i="74"/>
  <c r="X42" i="74"/>
  <c r="W42" i="74"/>
  <c r="V42" i="74"/>
  <c r="U42" i="74"/>
  <c r="T42" i="74"/>
  <c r="S42" i="74"/>
  <c r="R42" i="74"/>
  <c r="Q42" i="74"/>
  <c r="P42" i="74"/>
  <c r="O42" i="74"/>
  <c r="N42" i="74"/>
  <c r="M42" i="74"/>
  <c r="L42" i="74"/>
  <c r="K42" i="74"/>
  <c r="J42" i="74"/>
  <c r="I42" i="74"/>
  <c r="H42" i="74"/>
  <c r="G42" i="74"/>
  <c r="F42" i="74"/>
  <c r="E42" i="74"/>
  <c r="D42" i="74"/>
  <c r="C42" i="74"/>
  <c r="B42" i="74"/>
  <c r="Y41" i="74"/>
  <c r="X41" i="74"/>
  <c r="W41" i="74"/>
  <c r="V41" i="74"/>
  <c r="U41" i="74"/>
  <c r="T41" i="74"/>
  <c r="S41" i="74"/>
  <c r="R41" i="74"/>
  <c r="Q41" i="74"/>
  <c r="P41" i="74"/>
  <c r="O41" i="74"/>
  <c r="N41" i="74"/>
  <c r="M41" i="74"/>
  <c r="L41" i="74"/>
  <c r="K41" i="74"/>
  <c r="J41" i="74"/>
  <c r="I41" i="74"/>
  <c r="H41" i="74"/>
  <c r="G41" i="74"/>
  <c r="F41" i="74"/>
  <c r="E41" i="74"/>
  <c r="D41" i="74"/>
  <c r="C41" i="74"/>
  <c r="B41" i="74"/>
  <c r="Y40" i="74"/>
  <c r="X40" i="74"/>
  <c r="W40" i="74"/>
  <c r="V40" i="74"/>
  <c r="U40" i="74"/>
  <c r="T40" i="74"/>
  <c r="S40" i="74"/>
  <c r="R40" i="74"/>
  <c r="Q40" i="74"/>
  <c r="P40" i="74"/>
  <c r="O40" i="74"/>
  <c r="N40" i="74"/>
  <c r="M40" i="74"/>
  <c r="L40" i="74"/>
  <c r="K40" i="74"/>
  <c r="J40" i="74"/>
  <c r="I40" i="74"/>
  <c r="H40" i="74"/>
  <c r="G40" i="74"/>
  <c r="F40" i="74"/>
  <c r="E40" i="74"/>
  <c r="D40" i="74"/>
  <c r="C40" i="74"/>
  <c r="B40" i="74"/>
  <c r="Y39" i="74"/>
  <c r="X39" i="74"/>
  <c r="W39" i="74"/>
  <c r="V39" i="74"/>
  <c r="U39" i="74"/>
  <c r="T39" i="74"/>
  <c r="S39" i="74"/>
  <c r="R39" i="74"/>
  <c r="Q39" i="74"/>
  <c r="P39" i="74"/>
  <c r="O39" i="74"/>
  <c r="N39" i="74"/>
  <c r="M39" i="74"/>
  <c r="L39" i="74"/>
  <c r="K39" i="74"/>
  <c r="J39" i="74"/>
  <c r="I39" i="74"/>
  <c r="H39" i="74"/>
  <c r="G39" i="74"/>
  <c r="F39" i="74"/>
  <c r="E39" i="74"/>
  <c r="D39" i="74"/>
  <c r="C39" i="74"/>
  <c r="B39" i="74"/>
  <c r="Y38" i="74"/>
  <c r="X38" i="74"/>
  <c r="W38" i="74"/>
  <c r="V38" i="74"/>
  <c r="U38" i="74"/>
  <c r="T38" i="74"/>
  <c r="S38" i="74"/>
  <c r="R38" i="74"/>
  <c r="Q38" i="74"/>
  <c r="P38" i="74"/>
  <c r="O38" i="74"/>
  <c r="N38" i="74"/>
  <c r="M38" i="74"/>
  <c r="L38" i="74"/>
  <c r="K38" i="74"/>
  <c r="J38" i="74"/>
  <c r="I38" i="74"/>
  <c r="H38" i="74"/>
  <c r="G38" i="74"/>
  <c r="F38" i="74"/>
  <c r="E38" i="74"/>
  <c r="D38" i="74"/>
  <c r="C38" i="74"/>
  <c r="B38" i="74"/>
  <c r="Y37" i="74"/>
  <c r="X37" i="74"/>
  <c r="W37" i="74"/>
  <c r="V37" i="74"/>
  <c r="U37" i="74"/>
  <c r="T37" i="74"/>
  <c r="S37" i="74"/>
  <c r="R37" i="74"/>
  <c r="Q37" i="74"/>
  <c r="P37" i="74"/>
  <c r="O37" i="74"/>
  <c r="N37" i="74"/>
  <c r="M37" i="74"/>
  <c r="L37" i="74"/>
  <c r="K37" i="74"/>
  <c r="J37" i="74"/>
  <c r="I37" i="74"/>
  <c r="H37" i="74"/>
  <c r="G37" i="74"/>
  <c r="F37" i="74"/>
  <c r="E37" i="74"/>
  <c r="D37" i="74"/>
  <c r="C37" i="74"/>
  <c r="B37" i="74"/>
  <c r="Y36" i="74"/>
  <c r="X36" i="74"/>
  <c r="W36" i="74"/>
  <c r="V36" i="74"/>
  <c r="U36" i="74"/>
  <c r="T36" i="74"/>
  <c r="S36" i="74"/>
  <c r="R36" i="74"/>
  <c r="Q36" i="74"/>
  <c r="P36" i="74"/>
  <c r="O36" i="74"/>
  <c r="N36" i="74"/>
  <c r="M36" i="74"/>
  <c r="L36" i="74"/>
  <c r="K36" i="74"/>
  <c r="J36" i="74"/>
  <c r="I36" i="74"/>
  <c r="H36" i="74"/>
  <c r="G36" i="74"/>
  <c r="F36" i="74"/>
  <c r="E36" i="74"/>
  <c r="D36" i="74"/>
  <c r="C36" i="74"/>
  <c r="B36" i="74"/>
  <c r="Y35" i="74"/>
  <c r="X35" i="74"/>
  <c r="W35" i="74"/>
  <c r="V35" i="74"/>
  <c r="U35" i="74"/>
  <c r="T35" i="74"/>
  <c r="S35" i="74"/>
  <c r="R35" i="74"/>
  <c r="Q35" i="74"/>
  <c r="P35" i="74"/>
  <c r="O35" i="74"/>
  <c r="N35" i="74"/>
  <c r="M35" i="74"/>
  <c r="L35" i="74"/>
  <c r="K35" i="74"/>
  <c r="J35" i="74"/>
  <c r="I35" i="74"/>
  <c r="H35" i="74"/>
  <c r="G35" i="74"/>
  <c r="F35" i="74"/>
  <c r="E35" i="74"/>
  <c r="D35" i="74"/>
  <c r="C35" i="74"/>
  <c r="B35" i="74"/>
  <c r="Y34" i="74"/>
  <c r="X34" i="74"/>
  <c r="W34" i="74"/>
  <c r="V34" i="74"/>
  <c r="U34" i="74"/>
  <c r="T34" i="74"/>
  <c r="S34" i="74"/>
  <c r="R34" i="74"/>
  <c r="Q34" i="74"/>
  <c r="P34" i="74"/>
  <c r="O34" i="74"/>
  <c r="N34" i="74"/>
  <c r="M34" i="74"/>
  <c r="L34" i="74"/>
  <c r="K34" i="74"/>
  <c r="J34" i="74"/>
  <c r="I34" i="74"/>
  <c r="H34" i="74"/>
  <c r="G34" i="74"/>
  <c r="F34" i="74"/>
  <c r="E34" i="74"/>
  <c r="D34" i="74"/>
  <c r="C34" i="74"/>
  <c r="B34" i="74"/>
  <c r="Y33" i="74"/>
  <c r="X33" i="74"/>
  <c r="W33" i="74"/>
  <c r="V33" i="74"/>
  <c r="U33" i="74"/>
  <c r="T33" i="74"/>
  <c r="S33" i="74"/>
  <c r="R33" i="74"/>
  <c r="Q33" i="74"/>
  <c r="P33" i="74"/>
  <c r="O33" i="74"/>
  <c r="N33" i="74"/>
  <c r="M33" i="74"/>
  <c r="L33" i="74"/>
  <c r="K33" i="74"/>
  <c r="J33" i="74"/>
  <c r="I33" i="74"/>
  <c r="H33" i="74"/>
  <c r="G33" i="74"/>
  <c r="F33" i="74"/>
  <c r="E33" i="74"/>
  <c r="D33" i="74"/>
  <c r="C33" i="74"/>
  <c r="B33" i="74"/>
  <c r="Y32" i="74"/>
  <c r="X32" i="74"/>
  <c r="W32" i="74"/>
  <c r="V32" i="74"/>
  <c r="U32" i="74"/>
  <c r="T32" i="74"/>
  <c r="S32" i="74"/>
  <c r="R32" i="74"/>
  <c r="Q32" i="74"/>
  <c r="P32" i="74"/>
  <c r="O32" i="74"/>
  <c r="N32" i="74"/>
  <c r="M32" i="74"/>
  <c r="L32" i="74"/>
  <c r="K32" i="74"/>
  <c r="J32" i="74"/>
  <c r="I32" i="74"/>
  <c r="H32" i="74"/>
  <c r="G32" i="74"/>
  <c r="F32" i="74"/>
  <c r="E32" i="74"/>
  <c r="D32" i="74"/>
  <c r="C32" i="74"/>
  <c r="B32" i="74"/>
  <c r="Y31" i="74"/>
  <c r="X31" i="74"/>
  <c r="W31" i="74"/>
  <c r="V31" i="74"/>
  <c r="U31" i="74"/>
  <c r="T31" i="74"/>
  <c r="S31" i="74"/>
  <c r="R31" i="74"/>
  <c r="Q31" i="74"/>
  <c r="P31" i="74"/>
  <c r="O31" i="74"/>
  <c r="N31" i="74"/>
  <c r="M31" i="74"/>
  <c r="L31" i="74"/>
  <c r="K31" i="74"/>
  <c r="J31" i="74"/>
  <c r="I31" i="74"/>
  <c r="H31" i="74"/>
  <c r="G31" i="74"/>
  <c r="F31" i="74"/>
  <c r="E31" i="74"/>
  <c r="D31" i="74"/>
  <c r="C31" i="74"/>
  <c r="B31" i="74"/>
  <c r="Y30" i="74"/>
  <c r="X30" i="74"/>
  <c r="W30" i="74"/>
  <c r="V30" i="74"/>
  <c r="U30" i="74"/>
  <c r="T30" i="74"/>
  <c r="S30" i="74"/>
  <c r="R30" i="74"/>
  <c r="Q30" i="74"/>
  <c r="P30" i="74"/>
  <c r="O30" i="74"/>
  <c r="N30" i="74"/>
  <c r="M30" i="74"/>
  <c r="L30" i="74"/>
  <c r="K30" i="74"/>
  <c r="J30" i="74"/>
  <c r="I30" i="74"/>
  <c r="H30" i="74"/>
  <c r="G30" i="74"/>
  <c r="F30" i="74"/>
  <c r="E30" i="74"/>
  <c r="D30" i="74"/>
  <c r="C30" i="74"/>
  <c r="B30" i="74"/>
  <c r="Y29" i="74"/>
  <c r="X29" i="74"/>
  <c r="W29" i="74"/>
  <c r="V29" i="74"/>
  <c r="U29" i="74"/>
  <c r="T29" i="74"/>
  <c r="S29" i="74"/>
  <c r="R29" i="74"/>
  <c r="Q29" i="74"/>
  <c r="P29" i="74"/>
  <c r="O29" i="74"/>
  <c r="N29" i="74"/>
  <c r="M29" i="74"/>
  <c r="L29" i="74"/>
  <c r="K29" i="74"/>
  <c r="J29" i="74"/>
  <c r="I29" i="74"/>
  <c r="H29" i="74"/>
  <c r="G29" i="74"/>
  <c r="F29" i="74"/>
  <c r="E29" i="74"/>
  <c r="D29" i="74"/>
  <c r="C29" i="74"/>
  <c r="B29" i="74"/>
  <c r="Y28" i="74"/>
  <c r="X28" i="74"/>
  <c r="W28" i="74"/>
  <c r="V28" i="74"/>
  <c r="U28" i="74"/>
  <c r="T28" i="74"/>
  <c r="S28" i="74"/>
  <c r="R28" i="74"/>
  <c r="Q28" i="74"/>
  <c r="P28" i="74"/>
  <c r="O28" i="74"/>
  <c r="N28" i="74"/>
  <c r="M28" i="74"/>
  <c r="L28" i="74"/>
  <c r="K28" i="74"/>
  <c r="J28" i="74"/>
  <c r="I28" i="74"/>
  <c r="H28" i="74"/>
  <c r="G28" i="74"/>
  <c r="F28" i="74"/>
  <c r="E28" i="74"/>
  <c r="D28" i="74"/>
  <c r="C28" i="74"/>
  <c r="B28" i="74"/>
  <c r="Y27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L27" i="74"/>
  <c r="K27" i="74"/>
  <c r="J27" i="74"/>
  <c r="I27" i="74"/>
  <c r="H27" i="74"/>
  <c r="G27" i="74"/>
  <c r="F27" i="74"/>
  <c r="E27" i="74"/>
  <c r="D27" i="74"/>
  <c r="C27" i="74"/>
  <c r="B27" i="74"/>
  <c r="Y26" i="74"/>
  <c r="X26" i="74"/>
  <c r="W26" i="74"/>
  <c r="V26" i="74"/>
  <c r="U26" i="74"/>
  <c r="T26" i="74"/>
  <c r="S26" i="74"/>
  <c r="R26" i="74"/>
  <c r="Q26" i="74"/>
  <c r="P26" i="74"/>
  <c r="O26" i="74"/>
  <c r="N26" i="74"/>
  <c r="M26" i="74"/>
  <c r="L26" i="74"/>
  <c r="K26" i="74"/>
  <c r="J26" i="74"/>
  <c r="I26" i="74"/>
  <c r="H26" i="74"/>
  <c r="G26" i="74"/>
  <c r="F26" i="74"/>
  <c r="E26" i="74"/>
  <c r="D26" i="74"/>
  <c r="C26" i="74"/>
  <c r="B26" i="74"/>
  <c r="Y25" i="74"/>
  <c r="X25" i="74"/>
  <c r="W25" i="74"/>
  <c r="V25" i="74"/>
  <c r="U25" i="74"/>
  <c r="T25" i="74"/>
  <c r="S25" i="74"/>
  <c r="R25" i="74"/>
  <c r="Q25" i="74"/>
  <c r="P25" i="74"/>
  <c r="O25" i="74"/>
  <c r="N25" i="74"/>
  <c r="M25" i="74"/>
  <c r="L25" i="74"/>
  <c r="K25" i="74"/>
  <c r="J25" i="74"/>
  <c r="I25" i="74"/>
  <c r="H25" i="74"/>
  <c r="G25" i="74"/>
  <c r="F25" i="74"/>
  <c r="E25" i="74"/>
  <c r="D25" i="74"/>
  <c r="C25" i="74"/>
  <c r="B25" i="74"/>
  <c r="Y24" i="74"/>
  <c r="X24" i="74"/>
  <c r="W24" i="74"/>
  <c r="V24" i="74"/>
  <c r="U24" i="74"/>
  <c r="T24" i="74"/>
  <c r="S24" i="74"/>
  <c r="R24" i="74"/>
  <c r="Q24" i="74"/>
  <c r="P24" i="74"/>
  <c r="O24" i="74"/>
  <c r="N24" i="74"/>
  <c r="M24" i="74"/>
  <c r="L24" i="74"/>
  <c r="K24" i="74"/>
  <c r="J24" i="74"/>
  <c r="I24" i="74"/>
  <c r="H24" i="74"/>
  <c r="G24" i="74"/>
  <c r="F24" i="74"/>
  <c r="E24" i="74"/>
  <c r="D24" i="74"/>
  <c r="C24" i="74"/>
  <c r="B24" i="74"/>
  <c r="Y23" i="74"/>
  <c r="X23" i="74"/>
  <c r="W23" i="74"/>
  <c r="V23" i="74"/>
  <c r="U23" i="74"/>
  <c r="T23" i="74"/>
  <c r="S23" i="74"/>
  <c r="R23" i="74"/>
  <c r="Q23" i="74"/>
  <c r="P23" i="74"/>
  <c r="O23" i="74"/>
  <c r="N23" i="74"/>
  <c r="M23" i="74"/>
  <c r="L23" i="74"/>
  <c r="K23" i="74"/>
  <c r="J23" i="74"/>
  <c r="I23" i="74"/>
  <c r="H23" i="74"/>
  <c r="G23" i="74"/>
  <c r="F23" i="74"/>
  <c r="E23" i="74"/>
  <c r="D23" i="74"/>
  <c r="C23" i="74"/>
  <c r="B23" i="74"/>
  <c r="Y22" i="74"/>
  <c r="X22" i="74"/>
  <c r="W22" i="74"/>
  <c r="V22" i="74"/>
  <c r="U22" i="74"/>
  <c r="T22" i="74"/>
  <c r="S22" i="74"/>
  <c r="R22" i="74"/>
  <c r="Q22" i="74"/>
  <c r="P22" i="74"/>
  <c r="O22" i="74"/>
  <c r="N22" i="74"/>
  <c r="M22" i="74"/>
  <c r="L22" i="74"/>
  <c r="K22" i="74"/>
  <c r="J22" i="74"/>
  <c r="I22" i="74"/>
  <c r="H22" i="74"/>
  <c r="G22" i="74"/>
  <c r="F22" i="74"/>
  <c r="E22" i="74"/>
  <c r="D22" i="74"/>
  <c r="C22" i="74"/>
  <c r="B22" i="74"/>
  <c r="Y21" i="74"/>
  <c r="X21" i="74"/>
  <c r="W21" i="74"/>
  <c r="V21" i="74"/>
  <c r="U21" i="74"/>
  <c r="T21" i="74"/>
  <c r="S21" i="74"/>
  <c r="R21" i="74"/>
  <c r="Q21" i="74"/>
  <c r="P21" i="74"/>
  <c r="O21" i="74"/>
  <c r="N21" i="74"/>
  <c r="M21" i="74"/>
  <c r="L21" i="74"/>
  <c r="K21" i="74"/>
  <c r="J21" i="74"/>
  <c r="I21" i="74"/>
  <c r="H21" i="74"/>
  <c r="G21" i="74"/>
  <c r="F21" i="74"/>
  <c r="E21" i="74"/>
  <c r="D21" i="74"/>
  <c r="C21" i="74"/>
  <c r="B21" i="74"/>
  <c r="Y20" i="74"/>
  <c r="X20" i="74"/>
  <c r="W20" i="74"/>
  <c r="V20" i="74"/>
  <c r="U20" i="74"/>
  <c r="T20" i="74"/>
  <c r="S20" i="74"/>
  <c r="R20" i="74"/>
  <c r="Q20" i="74"/>
  <c r="P20" i="74"/>
  <c r="O20" i="74"/>
  <c r="N20" i="74"/>
  <c r="M20" i="74"/>
  <c r="L20" i="74"/>
  <c r="K20" i="74"/>
  <c r="J20" i="74"/>
  <c r="I20" i="74"/>
  <c r="H20" i="74"/>
  <c r="G20" i="74"/>
  <c r="F20" i="74"/>
  <c r="E20" i="74"/>
  <c r="D20" i="74"/>
  <c r="C20" i="74"/>
  <c r="B20" i="74"/>
  <c r="Y19" i="74"/>
  <c r="X19" i="74"/>
  <c r="W19" i="74"/>
  <c r="V19" i="74"/>
  <c r="U19" i="74"/>
  <c r="T19" i="74"/>
  <c r="S19" i="74"/>
  <c r="R19" i="74"/>
  <c r="Q19" i="74"/>
  <c r="P19" i="74"/>
  <c r="O19" i="74"/>
  <c r="N19" i="74"/>
  <c r="M19" i="74"/>
  <c r="L19" i="74"/>
  <c r="K19" i="74"/>
  <c r="J19" i="74"/>
  <c r="I19" i="74"/>
  <c r="H19" i="74"/>
  <c r="G19" i="74"/>
  <c r="F19" i="74"/>
  <c r="E19" i="74"/>
  <c r="D19" i="74"/>
  <c r="C19" i="74"/>
  <c r="B19" i="74"/>
  <c r="Y18" i="74"/>
  <c r="X18" i="74"/>
  <c r="W18" i="74"/>
  <c r="V18" i="74"/>
  <c r="U18" i="74"/>
  <c r="T18" i="74"/>
  <c r="S18" i="74"/>
  <c r="R18" i="74"/>
  <c r="Q18" i="74"/>
  <c r="P18" i="74"/>
  <c r="O18" i="74"/>
  <c r="N18" i="74"/>
  <c r="M18" i="74"/>
  <c r="L18" i="74"/>
  <c r="K18" i="74"/>
  <c r="J18" i="74"/>
  <c r="I18" i="74"/>
  <c r="H18" i="74"/>
  <c r="G18" i="74"/>
  <c r="F18" i="74"/>
  <c r="E18" i="74"/>
  <c r="D18" i="74"/>
  <c r="C18" i="74"/>
  <c r="B18" i="74"/>
  <c r="Y17" i="74"/>
  <c r="X17" i="74"/>
  <c r="W17" i="74"/>
  <c r="V17" i="74"/>
  <c r="U17" i="74"/>
  <c r="T17" i="74"/>
  <c r="S17" i="74"/>
  <c r="R17" i="74"/>
  <c r="Q17" i="74"/>
  <c r="P17" i="74"/>
  <c r="O17" i="74"/>
  <c r="N17" i="74"/>
  <c r="M17" i="74"/>
  <c r="L17" i="74"/>
  <c r="K17" i="74"/>
  <c r="J17" i="74"/>
  <c r="I17" i="74"/>
  <c r="H17" i="74"/>
  <c r="G17" i="74"/>
  <c r="F17" i="74"/>
  <c r="E17" i="74"/>
  <c r="D17" i="74"/>
  <c r="C17" i="74"/>
  <c r="B17" i="74"/>
  <c r="Y16" i="74"/>
  <c r="X16" i="74"/>
  <c r="W16" i="74"/>
  <c r="V16" i="74"/>
  <c r="U16" i="74"/>
  <c r="T16" i="74"/>
  <c r="S16" i="74"/>
  <c r="R16" i="74"/>
  <c r="Q16" i="74"/>
  <c r="P16" i="74"/>
  <c r="O16" i="74"/>
  <c r="N16" i="74"/>
  <c r="M16" i="74"/>
  <c r="L16" i="74"/>
  <c r="K16" i="74"/>
  <c r="J16" i="74"/>
  <c r="I16" i="74"/>
  <c r="H16" i="74"/>
  <c r="G16" i="74"/>
  <c r="F16" i="74"/>
  <c r="E16" i="74"/>
  <c r="D16" i="74"/>
  <c r="C16" i="74"/>
  <c r="B16" i="74"/>
  <c r="Y15" i="74"/>
  <c r="X15" i="74"/>
  <c r="W15" i="74"/>
  <c r="V15" i="74"/>
  <c r="U15" i="74"/>
  <c r="T15" i="74"/>
  <c r="S15" i="74"/>
  <c r="R15" i="74"/>
  <c r="Q15" i="74"/>
  <c r="P15" i="74"/>
  <c r="O15" i="74"/>
  <c r="N15" i="74"/>
  <c r="M15" i="74"/>
  <c r="L15" i="74"/>
  <c r="K15" i="74"/>
  <c r="J15" i="74"/>
  <c r="I15" i="74"/>
  <c r="H15" i="74"/>
  <c r="G15" i="74"/>
  <c r="F15" i="74"/>
  <c r="E15" i="74"/>
  <c r="D15" i="74"/>
  <c r="C15" i="74"/>
  <c r="B15" i="74"/>
  <c r="Y14" i="74"/>
  <c r="X14" i="74"/>
  <c r="W14" i="74"/>
  <c r="V14" i="74"/>
  <c r="U14" i="74"/>
  <c r="T14" i="74"/>
  <c r="S14" i="74"/>
  <c r="R14" i="74"/>
  <c r="Q14" i="74"/>
  <c r="P14" i="74"/>
  <c r="O14" i="74"/>
  <c r="N14" i="74"/>
  <c r="M14" i="74"/>
  <c r="L14" i="74"/>
  <c r="K14" i="74"/>
  <c r="J14" i="74"/>
  <c r="I14" i="74"/>
  <c r="H14" i="74"/>
  <c r="G14" i="74"/>
  <c r="F14" i="74"/>
  <c r="E14" i="74"/>
  <c r="D14" i="74"/>
  <c r="C14" i="74"/>
  <c r="B14" i="74"/>
  <c r="Y13" i="74"/>
  <c r="X13" i="74"/>
  <c r="W13" i="74"/>
  <c r="V13" i="74"/>
  <c r="U13" i="74"/>
  <c r="T13" i="74"/>
  <c r="S13" i="74"/>
  <c r="R13" i="74"/>
  <c r="Q13" i="74"/>
  <c r="P13" i="74"/>
  <c r="O13" i="74"/>
  <c r="N13" i="74"/>
  <c r="M13" i="74"/>
  <c r="L13" i="74"/>
  <c r="K13" i="74"/>
  <c r="J13" i="74"/>
  <c r="I13" i="74"/>
  <c r="H13" i="74"/>
  <c r="G13" i="74"/>
  <c r="F13" i="74"/>
  <c r="E13" i="74"/>
  <c r="D13" i="74"/>
  <c r="C13" i="74"/>
  <c r="B13" i="74"/>
  <c r="Y12" i="74"/>
  <c r="X12" i="74"/>
  <c r="W12" i="74"/>
  <c r="V12" i="74"/>
  <c r="U12" i="74"/>
  <c r="T12" i="74"/>
  <c r="S12" i="74"/>
  <c r="R12" i="74"/>
  <c r="Q12" i="74"/>
  <c r="P12" i="74"/>
  <c r="O12" i="74"/>
  <c r="N12" i="74"/>
  <c r="M12" i="74"/>
  <c r="L12" i="74"/>
  <c r="K12" i="74"/>
  <c r="J12" i="74"/>
  <c r="I12" i="74"/>
  <c r="H12" i="74"/>
  <c r="G12" i="74"/>
  <c r="F12" i="74"/>
  <c r="E12" i="74"/>
  <c r="D12" i="74"/>
  <c r="C12" i="74"/>
  <c r="B12" i="74"/>
  <c r="Y11" i="74"/>
  <c r="X11" i="74"/>
  <c r="W11" i="74"/>
  <c r="V11" i="74"/>
  <c r="U11" i="74"/>
  <c r="T11" i="74"/>
  <c r="S11" i="74"/>
  <c r="R11" i="74"/>
  <c r="Q11" i="74"/>
  <c r="P11" i="74"/>
  <c r="O11" i="74"/>
  <c r="N11" i="74"/>
  <c r="M11" i="74"/>
  <c r="L11" i="74"/>
  <c r="K11" i="74"/>
  <c r="J11" i="74"/>
  <c r="I11" i="74"/>
  <c r="H11" i="74"/>
  <c r="G11" i="74"/>
  <c r="F11" i="74"/>
  <c r="E11" i="74"/>
  <c r="D11" i="74"/>
  <c r="C11" i="74"/>
  <c r="B11" i="74"/>
  <c r="Y10" i="74"/>
  <c r="X10" i="74"/>
  <c r="W10" i="74"/>
  <c r="V10" i="74"/>
  <c r="U10" i="74"/>
  <c r="T10" i="74"/>
  <c r="S10" i="74"/>
  <c r="R10" i="74"/>
  <c r="Q10" i="74"/>
  <c r="P10" i="74"/>
  <c r="O10" i="74"/>
  <c r="N10" i="74"/>
  <c r="M10" i="74"/>
  <c r="L10" i="74"/>
  <c r="K10" i="74"/>
  <c r="J10" i="74"/>
  <c r="I10" i="74"/>
  <c r="H10" i="74"/>
  <c r="G10" i="74"/>
  <c r="F10" i="74"/>
  <c r="E10" i="74"/>
  <c r="D10" i="74"/>
  <c r="C10" i="74"/>
  <c r="B10" i="74"/>
  <c r="Y48" i="73"/>
  <c r="X48" i="73"/>
  <c r="W48" i="73"/>
  <c r="V48" i="73"/>
  <c r="U48" i="73"/>
  <c r="T48" i="73"/>
  <c r="S48" i="73"/>
  <c r="R48" i="73"/>
  <c r="Q48" i="73"/>
  <c r="P48" i="73"/>
  <c r="O48" i="73"/>
  <c r="N48" i="73"/>
  <c r="M48" i="73"/>
  <c r="L48" i="73"/>
  <c r="K48" i="73"/>
  <c r="J48" i="73"/>
  <c r="I48" i="73"/>
  <c r="H48" i="73"/>
  <c r="G48" i="73"/>
  <c r="F48" i="73"/>
  <c r="E48" i="73"/>
  <c r="D48" i="73"/>
  <c r="C48" i="73"/>
  <c r="B48" i="73"/>
  <c r="Y47" i="73"/>
  <c r="X47" i="73"/>
  <c r="W47" i="73"/>
  <c r="V47" i="73"/>
  <c r="U47" i="73"/>
  <c r="T47" i="73"/>
  <c r="S47" i="73"/>
  <c r="R47" i="73"/>
  <c r="Q47" i="73"/>
  <c r="P47" i="73"/>
  <c r="O47" i="73"/>
  <c r="N47" i="73"/>
  <c r="M47" i="73"/>
  <c r="L47" i="73"/>
  <c r="K47" i="73"/>
  <c r="J47" i="73"/>
  <c r="I47" i="73"/>
  <c r="H47" i="73"/>
  <c r="G47" i="73"/>
  <c r="F47" i="73"/>
  <c r="E47" i="73"/>
  <c r="D47" i="73"/>
  <c r="C47" i="73"/>
  <c r="B47" i="73"/>
  <c r="Y46" i="73"/>
  <c r="X46" i="73"/>
  <c r="W46" i="73"/>
  <c r="V46" i="73"/>
  <c r="U46" i="73"/>
  <c r="T46" i="73"/>
  <c r="S46" i="73"/>
  <c r="R46" i="73"/>
  <c r="Q46" i="73"/>
  <c r="P46" i="73"/>
  <c r="O46" i="73"/>
  <c r="N46" i="73"/>
  <c r="M46" i="73"/>
  <c r="L46" i="73"/>
  <c r="K46" i="73"/>
  <c r="J46" i="73"/>
  <c r="I46" i="73"/>
  <c r="H46" i="73"/>
  <c r="G46" i="73"/>
  <c r="F46" i="73"/>
  <c r="E46" i="73"/>
  <c r="D46" i="73"/>
  <c r="C46" i="73"/>
  <c r="B46" i="73"/>
  <c r="Y45" i="73"/>
  <c r="X45" i="73"/>
  <c r="W45" i="73"/>
  <c r="V45" i="73"/>
  <c r="U45" i="73"/>
  <c r="T45" i="73"/>
  <c r="S45" i="73"/>
  <c r="R45" i="73"/>
  <c r="Q45" i="73"/>
  <c r="P45" i="73"/>
  <c r="O45" i="73"/>
  <c r="N45" i="73"/>
  <c r="M45" i="73"/>
  <c r="L45" i="73"/>
  <c r="K45" i="73"/>
  <c r="J45" i="73"/>
  <c r="I45" i="73"/>
  <c r="H45" i="73"/>
  <c r="G45" i="73"/>
  <c r="F45" i="73"/>
  <c r="E45" i="73"/>
  <c r="D45" i="73"/>
  <c r="C45" i="73"/>
  <c r="B45" i="73"/>
  <c r="Y44" i="73"/>
  <c r="X44" i="73"/>
  <c r="W44" i="73"/>
  <c r="V44" i="73"/>
  <c r="U44" i="73"/>
  <c r="T44" i="73"/>
  <c r="S44" i="73"/>
  <c r="R44" i="73"/>
  <c r="Q44" i="73"/>
  <c r="P44" i="73"/>
  <c r="O44" i="73"/>
  <c r="N44" i="73"/>
  <c r="M44" i="73"/>
  <c r="L44" i="73"/>
  <c r="K44" i="73"/>
  <c r="J44" i="73"/>
  <c r="I44" i="73"/>
  <c r="H44" i="73"/>
  <c r="G44" i="73"/>
  <c r="F44" i="73"/>
  <c r="E44" i="73"/>
  <c r="D44" i="73"/>
  <c r="C44" i="73"/>
  <c r="B44" i="73"/>
  <c r="Y43" i="73"/>
  <c r="X43" i="73"/>
  <c r="W43" i="73"/>
  <c r="V43" i="73"/>
  <c r="U43" i="73"/>
  <c r="T43" i="73"/>
  <c r="S43" i="73"/>
  <c r="R43" i="73"/>
  <c r="Q43" i="73"/>
  <c r="P43" i="73"/>
  <c r="O43" i="73"/>
  <c r="N43" i="73"/>
  <c r="M43" i="73"/>
  <c r="L43" i="73"/>
  <c r="K43" i="73"/>
  <c r="J43" i="73"/>
  <c r="I43" i="73"/>
  <c r="H43" i="73"/>
  <c r="G43" i="73"/>
  <c r="F43" i="73"/>
  <c r="E43" i="73"/>
  <c r="D43" i="73"/>
  <c r="C43" i="73"/>
  <c r="B43" i="73"/>
  <c r="Y42" i="73"/>
  <c r="X42" i="73"/>
  <c r="W42" i="73"/>
  <c r="V42" i="73"/>
  <c r="U42" i="73"/>
  <c r="T42" i="73"/>
  <c r="S42" i="73"/>
  <c r="R42" i="73"/>
  <c r="Q42" i="73"/>
  <c r="P42" i="73"/>
  <c r="O42" i="73"/>
  <c r="N42" i="73"/>
  <c r="M42" i="73"/>
  <c r="L42" i="73"/>
  <c r="K42" i="73"/>
  <c r="J42" i="73"/>
  <c r="I42" i="73"/>
  <c r="H42" i="73"/>
  <c r="G42" i="73"/>
  <c r="F42" i="73"/>
  <c r="E42" i="73"/>
  <c r="D42" i="73"/>
  <c r="C42" i="73"/>
  <c r="B42" i="73"/>
  <c r="Y41" i="73"/>
  <c r="X41" i="73"/>
  <c r="W41" i="73"/>
  <c r="V41" i="73"/>
  <c r="U41" i="73"/>
  <c r="T41" i="73"/>
  <c r="S41" i="73"/>
  <c r="R41" i="73"/>
  <c r="Q41" i="73"/>
  <c r="P41" i="73"/>
  <c r="O41" i="73"/>
  <c r="N41" i="73"/>
  <c r="M41" i="73"/>
  <c r="L41" i="73"/>
  <c r="K41" i="73"/>
  <c r="J41" i="73"/>
  <c r="I41" i="73"/>
  <c r="H41" i="73"/>
  <c r="G41" i="73"/>
  <c r="F41" i="73"/>
  <c r="E41" i="73"/>
  <c r="D41" i="73"/>
  <c r="C41" i="73"/>
  <c r="B41" i="73"/>
  <c r="Y40" i="73"/>
  <c r="X40" i="73"/>
  <c r="W40" i="73"/>
  <c r="V40" i="73"/>
  <c r="U40" i="73"/>
  <c r="T40" i="73"/>
  <c r="S40" i="73"/>
  <c r="R40" i="73"/>
  <c r="Q40" i="73"/>
  <c r="P40" i="73"/>
  <c r="O40" i="73"/>
  <c r="N40" i="73"/>
  <c r="M40" i="73"/>
  <c r="L40" i="73"/>
  <c r="K40" i="73"/>
  <c r="J40" i="73"/>
  <c r="I40" i="73"/>
  <c r="H40" i="73"/>
  <c r="G40" i="73"/>
  <c r="F40" i="73"/>
  <c r="E40" i="73"/>
  <c r="D40" i="73"/>
  <c r="C40" i="73"/>
  <c r="B40" i="73"/>
  <c r="Y39" i="73"/>
  <c r="X39" i="73"/>
  <c r="W39" i="73"/>
  <c r="V39" i="73"/>
  <c r="U39" i="73"/>
  <c r="T39" i="73"/>
  <c r="S39" i="73"/>
  <c r="R39" i="73"/>
  <c r="Q39" i="73"/>
  <c r="P39" i="73"/>
  <c r="O39" i="73"/>
  <c r="N39" i="73"/>
  <c r="M39" i="73"/>
  <c r="L39" i="73"/>
  <c r="K39" i="73"/>
  <c r="J39" i="73"/>
  <c r="I39" i="73"/>
  <c r="H39" i="73"/>
  <c r="G39" i="73"/>
  <c r="F39" i="73"/>
  <c r="E39" i="73"/>
  <c r="D39" i="73"/>
  <c r="C39" i="73"/>
  <c r="B39" i="73"/>
  <c r="Y38" i="73"/>
  <c r="X38" i="73"/>
  <c r="W38" i="73"/>
  <c r="V38" i="73"/>
  <c r="U38" i="73"/>
  <c r="T38" i="73"/>
  <c r="S38" i="73"/>
  <c r="R38" i="73"/>
  <c r="Q38" i="73"/>
  <c r="P38" i="73"/>
  <c r="O38" i="73"/>
  <c r="N38" i="73"/>
  <c r="M38" i="73"/>
  <c r="L38" i="73"/>
  <c r="K38" i="73"/>
  <c r="J38" i="73"/>
  <c r="I38" i="73"/>
  <c r="H38" i="73"/>
  <c r="G38" i="73"/>
  <c r="F38" i="73"/>
  <c r="E38" i="73"/>
  <c r="D38" i="73"/>
  <c r="C38" i="73"/>
  <c r="B38" i="73"/>
  <c r="Y37" i="73"/>
  <c r="X37" i="73"/>
  <c r="W37" i="73"/>
  <c r="V37" i="73"/>
  <c r="U37" i="73"/>
  <c r="T37" i="73"/>
  <c r="S37" i="73"/>
  <c r="R37" i="73"/>
  <c r="Q37" i="73"/>
  <c r="P37" i="73"/>
  <c r="O37" i="73"/>
  <c r="N37" i="73"/>
  <c r="M37" i="73"/>
  <c r="L37" i="73"/>
  <c r="K37" i="73"/>
  <c r="J37" i="73"/>
  <c r="I37" i="73"/>
  <c r="H37" i="73"/>
  <c r="G37" i="73"/>
  <c r="F37" i="73"/>
  <c r="E37" i="73"/>
  <c r="D37" i="73"/>
  <c r="C37" i="73"/>
  <c r="B37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L36" i="73"/>
  <c r="K36" i="73"/>
  <c r="J36" i="73"/>
  <c r="I36" i="73"/>
  <c r="H36" i="73"/>
  <c r="G36" i="73"/>
  <c r="F36" i="73"/>
  <c r="E36" i="73"/>
  <c r="D36" i="73"/>
  <c r="C36" i="73"/>
  <c r="B36" i="73"/>
  <c r="Y35" i="73"/>
  <c r="X35" i="73"/>
  <c r="W35" i="73"/>
  <c r="V35" i="73"/>
  <c r="U35" i="73"/>
  <c r="T35" i="73"/>
  <c r="S35" i="73"/>
  <c r="R35" i="73"/>
  <c r="Q35" i="73"/>
  <c r="P35" i="73"/>
  <c r="O35" i="73"/>
  <c r="N35" i="73"/>
  <c r="M35" i="73"/>
  <c r="L35" i="73"/>
  <c r="K35" i="73"/>
  <c r="J35" i="73"/>
  <c r="I35" i="73"/>
  <c r="H35" i="73"/>
  <c r="G35" i="73"/>
  <c r="F35" i="73"/>
  <c r="E35" i="73"/>
  <c r="D35" i="73"/>
  <c r="C35" i="73"/>
  <c r="B35" i="73"/>
  <c r="Y34" i="73"/>
  <c r="X34" i="73"/>
  <c r="W34" i="73"/>
  <c r="V34" i="73"/>
  <c r="U34" i="73"/>
  <c r="T34" i="73"/>
  <c r="S34" i="73"/>
  <c r="R34" i="73"/>
  <c r="Q34" i="73"/>
  <c r="P34" i="73"/>
  <c r="O34" i="73"/>
  <c r="N34" i="73"/>
  <c r="M34" i="73"/>
  <c r="L34" i="73"/>
  <c r="K34" i="73"/>
  <c r="J34" i="73"/>
  <c r="I34" i="73"/>
  <c r="H34" i="73"/>
  <c r="G34" i="73"/>
  <c r="F34" i="73"/>
  <c r="E34" i="73"/>
  <c r="D34" i="73"/>
  <c r="C34" i="73"/>
  <c r="B34" i="73"/>
  <c r="Y33" i="73"/>
  <c r="X33" i="73"/>
  <c r="W33" i="73"/>
  <c r="V33" i="73"/>
  <c r="U33" i="73"/>
  <c r="T33" i="73"/>
  <c r="S33" i="73"/>
  <c r="R33" i="73"/>
  <c r="Q33" i="73"/>
  <c r="P33" i="73"/>
  <c r="O33" i="73"/>
  <c r="N33" i="73"/>
  <c r="M33" i="73"/>
  <c r="L33" i="73"/>
  <c r="K33" i="73"/>
  <c r="J33" i="73"/>
  <c r="I33" i="73"/>
  <c r="H33" i="73"/>
  <c r="G33" i="73"/>
  <c r="F33" i="73"/>
  <c r="E33" i="73"/>
  <c r="D33" i="73"/>
  <c r="C33" i="73"/>
  <c r="B33" i="73"/>
  <c r="Y32" i="73"/>
  <c r="X32" i="73"/>
  <c r="W32" i="73"/>
  <c r="V32" i="73"/>
  <c r="U32" i="73"/>
  <c r="T32" i="73"/>
  <c r="S32" i="73"/>
  <c r="R32" i="73"/>
  <c r="Q32" i="73"/>
  <c r="P32" i="73"/>
  <c r="O32" i="73"/>
  <c r="N32" i="73"/>
  <c r="M32" i="73"/>
  <c r="L32" i="73"/>
  <c r="K32" i="73"/>
  <c r="J32" i="73"/>
  <c r="I32" i="73"/>
  <c r="H32" i="73"/>
  <c r="G32" i="73"/>
  <c r="F32" i="73"/>
  <c r="E32" i="73"/>
  <c r="D32" i="73"/>
  <c r="C32" i="73"/>
  <c r="B32" i="73"/>
  <c r="Y31" i="73"/>
  <c r="X31" i="73"/>
  <c r="W31" i="73"/>
  <c r="V31" i="73"/>
  <c r="U31" i="73"/>
  <c r="T31" i="73"/>
  <c r="S31" i="73"/>
  <c r="R31" i="73"/>
  <c r="Q31" i="73"/>
  <c r="P31" i="73"/>
  <c r="O31" i="73"/>
  <c r="N31" i="73"/>
  <c r="M31" i="73"/>
  <c r="L31" i="73"/>
  <c r="K31" i="73"/>
  <c r="J31" i="73"/>
  <c r="I31" i="73"/>
  <c r="H31" i="73"/>
  <c r="G31" i="73"/>
  <c r="F31" i="73"/>
  <c r="E31" i="73"/>
  <c r="D31" i="73"/>
  <c r="C31" i="73"/>
  <c r="B31" i="73"/>
  <c r="Y30" i="73"/>
  <c r="X30" i="73"/>
  <c r="W30" i="73"/>
  <c r="V30" i="73"/>
  <c r="U30" i="73"/>
  <c r="T30" i="73"/>
  <c r="S30" i="73"/>
  <c r="R30" i="73"/>
  <c r="Q30" i="73"/>
  <c r="P30" i="73"/>
  <c r="O30" i="73"/>
  <c r="N30" i="73"/>
  <c r="M30" i="73"/>
  <c r="L30" i="73"/>
  <c r="K30" i="73"/>
  <c r="J30" i="73"/>
  <c r="I30" i="73"/>
  <c r="H30" i="73"/>
  <c r="G30" i="73"/>
  <c r="F30" i="73"/>
  <c r="E30" i="73"/>
  <c r="D30" i="73"/>
  <c r="C30" i="73"/>
  <c r="B30" i="73"/>
  <c r="Y29" i="73"/>
  <c r="X29" i="73"/>
  <c r="W29" i="73"/>
  <c r="V29" i="73"/>
  <c r="U29" i="73"/>
  <c r="T29" i="73"/>
  <c r="S29" i="73"/>
  <c r="R29" i="73"/>
  <c r="Q29" i="73"/>
  <c r="P29" i="73"/>
  <c r="O29" i="73"/>
  <c r="N29" i="73"/>
  <c r="M29" i="73"/>
  <c r="L29" i="73"/>
  <c r="K29" i="73"/>
  <c r="J29" i="73"/>
  <c r="I29" i="73"/>
  <c r="H29" i="73"/>
  <c r="G29" i="73"/>
  <c r="F29" i="73"/>
  <c r="E29" i="73"/>
  <c r="D29" i="73"/>
  <c r="C29" i="73"/>
  <c r="B29" i="73"/>
  <c r="Y28" i="73"/>
  <c r="X28" i="73"/>
  <c r="W28" i="73"/>
  <c r="V28" i="73"/>
  <c r="U28" i="73"/>
  <c r="T28" i="73"/>
  <c r="S28" i="73"/>
  <c r="R28" i="73"/>
  <c r="Q28" i="73"/>
  <c r="P28" i="73"/>
  <c r="O28" i="73"/>
  <c r="N28" i="73"/>
  <c r="M28" i="73"/>
  <c r="L28" i="73"/>
  <c r="K28" i="73"/>
  <c r="J28" i="73"/>
  <c r="I28" i="73"/>
  <c r="H28" i="73"/>
  <c r="G28" i="73"/>
  <c r="F28" i="73"/>
  <c r="E28" i="73"/>
  <c r="D28" i="73"/>
  <c r="C28" i="73"/>
  <c r="B28" i="73"/>
  <c r="Y27" i="73"/>
  <c r="X27" i="73"/>
  <c r="W27" i="73"/>
  <c r="V27" i="73"/>
  <c r="U27" i="73"/>
  <c r="T27" i="73"/>
  <c r="S27" i="73"/>
  <c r="R27" i="73"/>
  <c r="Q27" i="73"/>
  <c r="P27" i="73"/>
  <c r="O27" i="73"/>
  <c r="N27" i="73"/>
  <c r="M27" i="73"/>
  <c r="L27" i="73"/>
  <c r="K27" i="73"/>
  <c r="J27" i="73"/>
  <c r="I27" i="73"/>
  <c r="H27" i="73"/>
  <c r="G27" i="73"/>
  <c r="F27" i="73"/>
  <c r="E27" i="73"/>
  <c r="D27" i="73"/>
  <c r="C27" i="73"/>
  <c r="B27" i="73"/>
  <c r="Y26" i="73"/>
  <c r="X26" i="73"/>
  <c r="W26" i="73"/>
  <c r="V26" i="73"/>
  <c r="U26" i="73"/>
  <c r="T26" i="73"/>
  <c r="S26" i="73"/>
  <c r="R26" i="73"/>
  <c r="Q26" i="73"/>
  <c r="P26" i="73"/>
  <c r="O26" i="73"/>
  <c r="N26" i="73"/>
  <c r="M26" i="73"/>
  <c r="L26" i="73"/>
  <c r="K26" i="73"/>
  <c r="J26" i="73"/>
  <c r="I26" i="73"/>
  <c r="H26" i="73"/>
  <c r="G26" i="73"/>
  <c r="F26" i="73"/>
  <c r="E26" i="73"/>
  <c r="D26" i="73"/>
  <c r="C26" i="73"/>
  <c r="B26" i="73"/>
  <c r="Y25" i="73"/>
  <c r="X25" i="73"/>
  <c r="W25" i="73"/>
  <c r="V25" i="73"/>
  <c r="U25" i="73"/>
  <c r="T25" i="73"/>
  <c r="S25" i="73"/>
  <c r="R25" i="73"/>
  <c r="Q25" i="73"/>
  <c r="P25" i="73"/>
  <c r="O25" i="73"/>
  <c r="N25" i="73"/>
  <c r="M25" i="73"/>
  <c r="L25" i="73"/>
  <c r="K25" i="73"/>
  <c r="J25" i="73"/>
  <c r="I25" i="73"/>
  <c r="H25" i="73"/>
  <c r="G25" i="73"/>
  <c r="F25" i="73"/>
  <c r="E25" i="73"/>
  <c r="D25" i="73"/>
  <c r="C25" i="73"/>
  <c r="B25" i="73"/>
  <c r="Y24" i="73"/>
  <c r="X24" i="73"/>
  <c r="W24" i="73"/>
  <c r="V24" i="73"/>
  <c r="U24" i="73"/>
  <c r="T24" i="73"/>
  <c r="S24" i="73"/>
  <c r="R24" i="73"/>
  <c r="Q24" i="73"/>
  <c r="P24" i="73"/>
  <c r="O24" i="73"/>
  <c r="N24" i="73"/>
  <c r="M24" i="73"/>
  <c r="L24" i="73"/>
  <c r="K24" i="73"/>
  <c r="J24" i="73"/>
  <c r="I24" i="73"/>
  <c r="H24" i="73"/>
  <c r="G24" i="73"/>
  <c r="F24" i="73"/>
  <c r="E24" i="73"/>
  <c r="D24" i="73"/>
  <c r="C24" i="73"/>
  <c r="B24" i="73"/>
  <c r="Y23" i="73"/>
  <c r="X23" i="73"/>
  <c r="W23" i="73"/>
  <c r="V23" i="73"/>
  <c r="U23" i="73"/>
  <c r="T23" i="73"/>
  <c r="S23" i="73"/>
  <c r="R23" i="73"/>
  <c r="Q23" i="73"/>
  <c r="P23" i="73"/>
  <c r="O23" i="73"/>
  <c r="N23" i="73"/>
  <c r="M23" i="73"/>
  <c r="L23" i="73"/>
  <c r="K23" i="73"/>
  <c r="J23" i="73"/>
  <c r="I23" i="73"/>
  <c r="H23" i="73"/>
  <c r="G23" i="73"/>
  <c r="F23" i="73"/>
  <c r="E23" i="73"/>
  <c r="D23" i="73"/>
  <c r="C23" i="73"/>
  <c r="B23" i="73"/>
  <c r="Y22" i="73"/>
  <c r="X22" i="73"/>
  <c r="W22" i="73"/>
  <c r="V22" i="73"/>
  <c r="U22" i="73"/>
  <c r="T22" i="73"/>
  <c r="S22" i="73"/>
  <c r="R22" i="73"/>
  <c r="Q22" i="73"/>
  <c r="P22" i="73"/>
  <c r="O22" i="73"/>
  <c r="N22" i="73"/>
  <c r="M22" i="73"/>
  <c r="L22" i="73"/>
  <c r="K22" i="73"/>
  <c r="J22" i="73"/>
  <c r="I22" i="73"/>
  <c r="H22" i="73"/>
  <c r="G22" i="73"/>
  <c r="F22" i="73"/>
  <c r="E22" i="73"/>
  <c r="D22" i="73"/>
  <c r="C22" i="73"/>
  <c r="B22" i="73"/>
  <c r="Y21" i="73"/>
  <c r="X21" i="73"/>
  <c r="W21" i="73"/>
  <c r="V21" i="73"/>
  <c r="U21" i="73"/>
  <c r="T21" i="73"/>
  <c r="S21" i="73"/>
  <c r="R21" i="73"/>
  <c r="Q21" i="73"/>
  <c r="P21" i="73"/>
  <c r="O21" i="73"/>
  <c r="N21" i="73"/>
  <c r="M21" i="73"/>
  <c r="L21" i="73"/>
  <c r="K21" i="73"/>
  <c r="J21" i="73"/>
  <c r="I21" i="73"/>
  <c r="H21" i="73"/>
  <c r="G21" i="73"/>
  <c r="F21" i="73"/>
  <c r="E21" i="73"/>
  <c r="D21" i="73"/>
  <c r="C21" i="73"/>
  <c r="B21" i="73"/>
  <c r="Y20" i="73"/>
  <c r="X20" i="73"/>
  <c r="W20" i="73"/>
  <c r="V20" i="73"/>
  <c r="U20" i="73"/>
  <c r="T20" i="73"/>
  <c r="S20" i="73"/>
  <c r="R20" i="73"/>
  <c r="Q20" i="73"/>
  <c r="P20" i="73"/>
  <c r="O20" i="73"/>
  <c r="N20" i="73"/>
  <c r="M20" i="73"/>
  <c r="L20" i="73"/>
  <c r="K20" i="73"/>
  <c r="J20" i="73"/>
  <c r="I20" i="73"/>
  <c r="H20" i="73"/>
  <c r="G20" i="73"/>
  <c r="F20" i="73"/>
  <c r="E20" i="73"/>
  <c r="D20" i="73"/>
  <c r="C20" i="73"/>
  <c r="B20" i="73"/>
  <c r="Y19" i="73"/>
  <c r="X19" i="73"/>
  <c r="W19" i="73"/>
  <c r="V19" i="73"/>
  <c r="U19" i="73"/>
  <c r="T19" i="73"/>
  <c r="S19" i="73"/>
  <c r="R19" i="73"/>
  <c r="Q19" i="73"/>
  <c r="P19" i="73"/>
  <c r="O19" i="73"/>
  <c r="N19" i="73"/>
  <c r="M19" i="73"/>
  <c r="L19" i="73"/>
  <c r="K19" i="73"/>
  <c r="J19" i="73"/>
  <c r="I19" i="73"/>
  <c r="H19" i="73"/>
  <c r="G19" i="73"/>
  <c r="F19" i="73"/>
  <c r="E19" i="73"/>
  <c r="D19" i="73"/>
  <c r="C19" i="73"/>
  <c r="B19" i="73"/>
  <c r="Y18" i="73"/>
  <c r="X18" i="73"/>
  <c r="W18" i="73"/>
  <c r="V18" i="73"/>
  <c r="U18" i="73"/>
  <c r="T18" i="73"/>
  <c r="S18" i="73"/>
  <c r="R18" i="73"/>
  <c r="Q18" i="73"/>
  <c r="P18" i="73"/>
  <c r="O18" i="73"/>
  <c r="N18" i="73"/>
  <c r="M18" i="73"/>
  <c r="L18" i="73"/>
  <c r="K18" i="73"/>
  <c r="J18" i="73"/>
  <c r="I18" i="73"/>
  <c r="H18" i="73"/>
  <c r="G18" i="73"/>
  <c r="F18" i="73"/>
  <c r="E18" i="73"/>
  <c r="D18" i="73"/>
  <c r="C18" i="73"/>
  <c r="B18" i="73"/>
  <c r="Y17" i="73"/>
  <c r="X17" i="73"/>
  <c r="W17" i="73"/>
  <c r="V17" i="73"/>
  <c r="U17" i="73"/>
  <c r="T17" i="73"/>
  <c r="S17" i="73"/>
  <c r="R17" i="73"/>
  <c r="Q17" i="73"/>
  <c r="P17" i="73"/>
  <c r="O17" i="73"/>
  <c r="N17" i="73"/>
  <c r="M17" i="73"/>
  <c r="L17" i="73"/>
  <c r="K17" i="73"/>
  <c r="J17" i="73"/>
  <c r="I17" i="73"/>
  <c r="H17" i="73"/>
  <c r="G17" i="73"/>
  <c r="F17" i="73"/>
  <c r="E17" i="73"/>
  <c r="D17" i="73"/>
  <c r="C17" i="73"/>
  <c r="B17" i="73"/>
  <c r="Y16" i="73"/>
  <c r="X16" i="73"/>
  <c r="W16" i="73"/>
  <c r="V16" i="73"/>
  <c r="U16" i="73"/>
  <c r="T16" i="73"/>
  <c r="S16" i="73"/>
  <c r="R16" i="73"/>
  <c r="Q16" i="73"/>
  <c r="P16" i="73"/>
  <c r="O16" i="73"/>
  <c r="N16" i="73"/>
  <c r="M16" i="73"/>
  <c r="L16" i="73"/>
  <c r="K16" i="73"/>
  <c r="J16" i="73"/>
  <c r="I16" i="73"/>
  <c r="H16" i="73"/>
  <c r="G16" i="73"/>
  <c r="F16" i="73"/>
  <c r="E16" i="73"/>
  <c r="D16" i="73"/>
  <c r="C16" i="73"/>
  <c r="B16" i="73"/>
  <c r="Y15" i="73"/>
  <c r="X15" i="73"/>
  <c r="W15" i="73"/>
  <c r="V15" i="73"/>
  <c r="U15" i="73"/>
  <c r="T15" i="73"/>
  <c r="S15" i="73"/>
  <c r="R15" i="73"/>
  <c r="Q15" i="73"/>
  <c r="P15" i="73"/>
  <c r="O15" i="73"/>
  <c r="N15" i="73"/>
  <c r="M15" i="73"/>
  <c r="L15" i="73"/>
  <c r="K15" i="73"/>
  <c r="J15" i="73"/>
  <c r="I15" i="73"/>
  <c r="H15" i="73"/>
  <c r="G15" i="73"/>
  <c r="F15" i="73"/>
  <c r="E15" i="73"/>
  <c r="D15" i="73"/>
  <c r="C15" i="73"/>
  <c r="B15" i="73"/>
  <c r="Y14" i="73"/>
  <c r="X14" i="73"/>
  <c r="W14" i="73"/>
  <c r="V14" i="73"/>
  <c r="U14" i="73"/>
  <c r="T14" i="73"/>
  <c r="S14" i="73"/>
  <c r="R14" i="73"/>
  <c r="Q14" i="73"/>
  <c r="P14" i="73"/>
  <c r="O14" i="73"/>
  <c r="N14" i="73"/>
  <c r="M14" i="73"/>
  <c r="L14" i="73"/>
  <c r="K14" i="73"/>
  <c r="J14" i="73"/>
  <c r="I14" i="73"/>
  <c r="H14" i="73"/>
  <c r="G14" i="73"/>
  <c r="F14" i="73"/>
  <c r="E14" i="73"/>
  <c r="D14" i="73"/>
  <c r="C14" i="73"/>
  <c r="B14" i="73"/>
  <c r="Y13" i="73"/>
  <c r="X13" i="73"/>
  <c r="W13" i="73"/>
  <c r="V13" i="73"/>
  <c r="U13" i="73"/>
  <c r="T13" i="73"/>
  <c r="S13" i="73"/>
  <c r="R13" i="73"/>
  <c r="Q13" i="73"/>
  <c r="P13" i="73"/>
  <c r="O13" i="73"/>
  <c r="N13" i="73"/>
  <c r="M13" i="73"/>
  <c r="L13" i="73"/>
  <c r="K13" i="73"/>
  <c r="J13" i="73"/>
  <c r="I13" i="73"/>
  <c r="H13" i="73"/>
  <c r="G13" i="73"/>
  <c r="F13" i="73"/>
  <c r="E13" i="73"/>
  <c r="D13" i="73"/>
  <c r="C13" i="73"/>
  <c r="B13" i="73"/>
  <c r="Y12" i="73"/>
  <c r="X12" i="73"/>
  <c r="W12" i="73"/>
  <c r="V12" i="73"/>
  <c r="U12" i="73"/>
  <c r="T12" i="73"/>
  <c r="S12" i="73"/>
  <c r="R12" i="73"/>
  <c r="Q12" i="73"/>
  <c r="P12" i="73"/>
  <c r="O12" i="73"/>
  <c r="N12" i="73"/>
  <c r="M12" i="73"/>
  <c r="L12" i="73"/>
  <c r="K12" i="73"/>
  <c r="J12" i="73"/>
  <c r="I12" i="73"/>
  <c r="H12" i="73"/>
  <c r="G12" i="73"/>
  <c r="F12" i="73"/>
  <c r="E12" i="73"/>
  <c r="D12" i="73"/>
  <c r="C12" i="73"/>
  <c r="B12" i="73"/>
  <c r="Y11" i="73"/>
  <c r="X11" i="73"/>
  <c r="W11" i="73"/>
  <c r="V11" i="73"/>
  <c r="U11" i="73"/>
  <c r="T11" i="73"/>
  <c r="S11" i="73"/>
  <c r="R11" i="73"/>
  <c r="Q11" i="73"/>
  <c r="P11" i="73"/>
  <c r="O11" i="73"/>
  <c r="N11" i="73"/>
  <c r="M11" i="73"/>
  <c r="L11" i="73"/>
  <c r="K11" i="73"/>
  <c r="J11" i="73"/>
  <c r="I11" i="73"/>
  <c r="H11" i="73"/>
  <c r="G11" i="73"/>
  <c r="F11" i="73"/>
  <c r="E11" i="73"/>
  <c r="D11" i="73"/>
  <c r="C11" i="73"/>
  <c r="B11" i="73"/>
  <c r="Y10" i="73"/>
  <c r="X10" i="73"/>
  <c r="W10" i="73"/>
  <c r="V10" i="73"/>
  <c r="U10" i="73"/>
  <c r="T10" i="73"/>
  <c r="S10" i="73"/>
  <c r="R10" i="73"/>
  <c r="Q10" i="73"/>
  <c r="P10" i="73"/>
  <c r="O10" i="73"/>
  <c r="N10" i="73"/>
  <c r="M10" i="73"/>
  <c r="L10" i="73"/>
  <c r="K10" i="73"/>
  <c r="J10" i="73"/>
  <c r="I10" i="73"/>
  <c r="H10" i="73"/>
  <c r="G10" i="73"/>
  <c r="F10" i="73"/>
  <c r="E10" i="73"/>
  <c r="D10" i="73"/>
  <c r="C10" i="73"/>
  <c r="B10" i="73"/>
  <c r="Y48" i="72"/>
  <c r="X48" i="72"/>
  <c r="W48" i="72"/>
  <c r="V48" i="72"/>
  <c r="U48" i="72"/>
  <c r="T48" i="72"/>
  <c r="S48" i="72"/>
  <c r="R48" i="72"/>
  <c r="Q48" i="72"/>
  <c r="P48" i="72"/>
  <c r="O48" i="72"/>
  <c r="N48" i="72"/>
  <c r="M48" i="72"/>
  <c r="L48" i="72"/>
  <c r="K48" i="72"/>
  <c r="J48" i="72"/>
  <c r="I48" i="72"/>
  <c r="H48" i="72"/>
  <c r="G48" i="72"/>
  <c r="F48" i="72"/>
  <c r="E48" i="72"/>
  <c r="D48" i="72"/>
  <c r="C48" i="72"/>
  <c r="B48" i="72"/>
  <c r="Y47" i="72"/>
  <c r="X47" i="72"/>
  <c r="W47" i="72"/>
  <c r="V47" i="72"/>
  <c r="U47" i="72"/>
  <c r="T47" i="72"/>
  <c r="S47" i="72"/>
  <c r="R47" i="72"/>
  <c r="Q47" i="72"/>
  <c r="P47" i="72"/>
  <c r="O47" i="72"/>
  <c r="N47" i="72"/>
  <c r="M47" i="72"/>
  <c r="L47" i="72"/>
  <c r="K47" i="72"/>
  <c r="J47" i="72"/>
  <c r="I47" i="72"/>
  <c r="H47" i="72"/>
  <c r="G47" i="72"/>
  <c r="F47" i="72"/>
  <c r="E47" i="72"/>
  <c r="D47" i="72"/>
  <c r="C47" i="72"/>
  <c r="B47" i="72"/>
  <c r="Y46" i="72"/>
  <c r="X46" i="72"/>
  <c r="W46" i="72"/>
  <c r="V46" i="72"/>
  <c r="U46" i="72"/>
  <c r="T46" i="72"/>
  <c r="S46" i="72"/>
  <c r="R46" i="72"/>
  <c r="Q46" i="72"/>
  <c r="P46" i="72"/>
  <c r="O46" i="72"/>
  <c r="N46" i="72"/>
  <c r="M46" i="72"/>
  <c r="L46" i="72"/>
  <c r="K46" i="72"/>
  <c r="J46" i="72"/>
  <c r="I46" i="72"/>
  <c r="H46" i="72"/>
  <c r="G46" i="72"/>
  <c r="F46" i="72"/>
  <c r="E46" i="72"/>
  <c r="D46" i="72"/>
  <c r="C46" i="72"/>
  <c r="B46" i="72"/>
  <c r="Y45" i="72"/>
  <c r="X45" i="72"/>
  <c r="W45" i="72"/>
  <c r="V45" i="72"/>
  <c r="U45" i="72"/>
  <c r="T45" i="72"/>
  <c r="S45" i="72"/>
  <c r="R45" i="72"/>
  <c r="Q45" i="72"/>
  <c r="P45" i="72"/>
  <c r="O45" i="72"/>
  <c r="N45" i="72"/>
  <c r="M45" i="72"/>
  <c r="L45" i="72"/>
  <c r="K45" i="72"/>
  <c r="J45" i="72"/>
  <c r="I45" i="72"/>
  <c r="H45" i="72"/>
  <c r="G45" i="72"/>
  <c r="F45" i="72"/>
  <c r="E45" i="72"/>
  <c r="D45" i="72"/>
  <c r="C45" i="72"/>
  <c r="B45" i="72"/>
  <c r="Y44" i="72"/>
  <c r="X44" i="72"/>
  <c r="W44" i="72"/>
  <c r="V44" i="72"/>
  <c r="U44" i="72"/>
  <c r="T44" i="72"/>
  <c r="S44" i="72"/>
  <c r="R44" i="72"/>
  <c r="Q44" i="72"/>
  <c r="P44" i="72"/>
  <c r="O44" i="72"/>
  <c r="N44" i="72"/>
  <c r="M44" i="72"/>
  <c r="L44" i="72"/>
  <c r="K44" i="72"/>
  <c r="J44" i="72"/>
  <c r="I44" i="72"/>
  <c r="H44" i="72"/>
  <c r="G44" i="72"/>
  <c r="F44" i="72"/>
  <c r="E44" i="72"/>
  <c r="D44" i="72"/>
  <c r="C44" i="72"/>
  <c r="B44" i="72"/>
  <c r="Y43" i="72"/>
  <c r="X43" i="72"/>
  <c r="W43" i="72"/>
  <c r="V43" i="72"/>
  <c r="U43" i="72"/>
  <c r="T43" i="72"/>
  <c r="S43" i="72"/>
  <c r="R43" i="72"/>
  <c r="Q43" i="72"/>
  <c r="P43" i="72"/>
  <c r="O43" i="72"/>
  <c r="N43" i="72"/>
  <c r="M43" i="72"/>
  <c r="L43" i="72"/>
  <c r="K43" i="72"/>
  <c r="J43" i="72"/>
  <c r="I43" i="72"/>
  <c r="H43" i="72"/>
  <c r="G43" i="72"/>
  <c r="F43" i="72"/>
  <c r="E43" i="72"/>
  <c r="D43" i="72"/>
  <c r="C43" i="72"/>
  <c r="B43" i="72"/>
  <c r="Y42" i="72"/>
  <c r="X42" i="72"/>
  <c r="W42" i="72"/>
  <c r="V42" i="72"/>
  <c r="U42" i="72"/>
  <c r="T42" i="72"/>
  <c r="S42" i="72"/>
  <c r="R42" i="72"/>
  <c r="Q42" i="72"/>
  <c r="P42" i="72"/>
  <c r="O42" i="72"/>
  <c r="N42" i="72"/>
  <c r="M42" i="72"/>
  <c r="L42" i="72"/>
  <c r="K42" i="72"/>
  <c r="J42" i="72"/>
  <c r="I42" i="72"/>
  <c r="H42" i="72"/>
  <c r="G42" i="72"/>
  <c r="F42" i="72"/>
  <c r="E42" i="72"/>
  <c r="D42" i="72"/>
  <c r="C42" i="72"/>
  <c r="B42" i="72"/>
  <c r="Y41" i="72"/>
  <c r="X41" i="72"/>
  <c r="W41" i="72"/>
  <c r="V41" i="72"/>
  <c r="U41" i="72"/>
  <c r="T41" i="72"/>
  <c r="S41" i="72"/>
  <c r="R41" i="72"/>
  <c r="Q41" i="72"/>
  <c r="P41" i="72"/>
  <c r="O41" i="72"/>
  <c r="N41" i="72"/>
  <c r="M41" i="72"/>
  <c r="L41" i="72"/>
  <c r="K41" i="72"/>
  <c r="J41" i="72"/>
  <c r="I41" i="72"/>
  <c r="H41" i="72"/>
  <c r="G41" i="72"/>
  <c r="F41" i="72"/>
  <c r="E41" i="72"/>
  <c r="D41" i="72"/>
  <c r="C41" i="72"/>
  <c r="B41" i="72"/>
  <c r="Y40" i="72"/>
  <c r="X40" i="72"/>
  <c r="W40" i="72"/>
  <c r="V40" i="72"/>
  <c r="U40" i="72"/>
  <c r="T40" i="72"/>
  <c r="S40" i="72"/>
  <c r="R40" i="72"/>
  <c r="Q40" i="72"/>
  <c r="P40" i="72"/>
  <c r="O40" i="72"/>
  <c r="N40" i="72"/>
  <c r="M40" i="72"/>
  <c r="L40" i="72"/>
  <c r="K40" i="72"/>
  <c r="J40" i="72"/>
  <c r="I40" i="72"/>
  <c r="H40" i="72"/>
  <c r="G40" i="72"/>
  <c r="F40" i="72"/>
  <c r="E40" i="72"/>
  <c r="D40" i="72"/>
  <c r="C40" i="72"/>
  <c r="B40" i="72"/>
  <c r="Y39" i="72"/>
  <c r="X39" i="72"/>
  <c r="W39" i="72"/>
  <c r="V39" i="72"/>
  <c r="U39" i="72"/>
  <c r="T39" i="72"/>
  <c r="S39" i="72"/>
  <c r="R39" i="72"/>
  <c r="Q39" i="72"/>
  <c r="P39" i="72"/>
  <c r="O39" i="72"/>
  <c r="N39" i="72"/>
  <c r="M39" i="72"/>
  <c r="L39" i="72"/>
  <c r="K39" i="72"/>
  <c r="J39" i="72"/>
  <c r="I39" i="72"/>
  <c r="H39" i="72"/>
  <c r="G39" i="72"/>
  <c r="F39" i="72"/>
  <c r="E39" i="72"/>
  <c r="D39" i="72"/>
  <c r="C39" i="72"/>
  <c r="B39" i="72"/>
  <c r="Y38" i="72"/>
  <c r="X38" i="72"/>
  <c r="W38" i="72"/>
  <c r="V38" i="72"/>
  <c r="U38" i="72"/>
  <c r="T38" i="72"/>
  <c r="S38" i="72"/>
  <c r="R38" i="72"/>
  <c r="Q38" i="72"/>
  <c r="P38" i="72"/>
  <c r="O38" i="72"/>
  <c r="N38" i="72"/>
  <c r="M38" i="72"/>
  <c r="L38" i="72"/>
  <c r="K38" i="72"/>
  <c r="J38" i="72"/>
  <c r="I38" i="72"/>
  <c r="H38" i="72"/>
  <c r="G38" i="72"/>
  <c r="F38" i="72"/>
  <c r="E38" i="72"/>
  <c r="D38" i="72"/>
  <c r="C38" i="72"/>
  <c r="B38" i="72"/>
  <c r="Y37" i="72"/>
  <c r="X37" i="72"/>
  <c r="W37" i="72"/>
  <c r="V37" i="72"/>
  <c r="U37" i="72"/>
  <c r="T37" i="72"/>
  <c r="S37" i="72"/>
  <c r="R37" i="72"/>
  <c r="Q37" i="72"/>
  <c r="P37" i="72"/>
  <c r="O37" i="72"/>
  <c r="N37" i="72"/>
  <c r="M37" i="72"/>
  <c r="L37" i="72"/>
  <c r="K37" i="72"/>
  <c r="J37" i="72"/>
  <c r="I37" i="72"/>
  <c r="H37" i="72"/>
  <c r="G37" i="72"/>
  <c r="F37" i="72"/>
  <c r="E37" i="72"/>
  <c r="D37" i="72"/>
  <c r="C37" i="72"/>
  <c r="B37" i="72"/>
  <c r="Y36" i="72"/>
  <c r="X36" i="72"/>
  <c r="W36" i="72"/>
  <c r="V36" i="72"/>
  <c r="U36" i="72"/>
  <c r="T36" i="72"/>
  <c r="S36" i="72"/>
  <c r="R36" i="72"/>
  <c r="Q36" i="72"/>
  <c r="P36" i="72"/>
  <c r="O36" i="72"/>
  <c r="N36" i="72"/>
  <c r="M36" i="72"/>
  <c r="L36" i="72"/>
  <c r="K36" i="72"/>
  <c r="J36" i="72"/>
  <c r="I36" i="72"/>
  <c r="H36" i="72"/>
  <c r="G36" i="72"/>
  <c r="F36" i="72"/>
  <c r="E36" i="72"/>
  <c r="D36" i="72"/>
  <c r="C36" i="72"/>
  <c r="B36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L35" i="72"/>
  <c r="K35" i="72"/>
  <c r="J35" i="72"/>
  <c r="I35" i="72"/>
  <c r="H35" i="72"/>
  <c r="G35" i="72"/>
  <c r="F35" i="72"/>
  <c r="E35" i="72"/>
  <c r="D35" i="72"/>
  <c r="C35" i="72"/>
  <c r="B35" i="72"/>
  <c r="Y34" i="72"/>
  <c r="X34" i="72"/>
  <c r="W34" i="72"/>
  <c r="V34" i="72"/>
  <c r="U34" i="72"/>
  <c r="T34" i="72"/>
  <c r="S34" i="72"/>
  <c r="R34" i="72"/>
  <c r="Q34" i="72"/>
  <c r="P34" i="72"/>
  <c r="O34" i="72"/>
  <c r="N34" i="72"/>
  <c r="M34" i="72"/>
  <c r="L34" i="72"/>
  <c r="K34" i="72"/>
  <c r="J34" i="72"/>
  <c r="I34" i="72"/>
  <c r="H34" i="72"/>
  <c r="G34" i="72"/>
  <c r="F34" i="72"/>
  <c r="E34" i="72"/>
  <c r="D34" i="72"/>
  <c r="C34" i="72"/>
  <c r="B34" i="72"/>
  <c r="Y33" i="72"/>
  <c r="X33" i="72"/>
  <c r="W33" i="72"/>
  <c r="V33" i="72"/>
  <c r="U33" i="72"/>
  <c r="T33" i="72"/>
  <c r="S33" i="72"/>
  <c r="R33" i="72"/>
  <c r="Q33" i="72"/>
  <c r="P33" i="72"/>
  <c r="O33" i="72"/>
  <c r="N33" i="72"/>
  <c r="M33" i="72"/>
  <c r="L33" i="72"/>
  <c r="K33" i="72"/>
  <c r="J33" i="72"/>
  <c r="I33" i="72"/>
  <c r="H33" i="72"/>
  <c r="G33" i="72"/>
  <c r="F33" i="72"/>
  <c r="E33" i="72"/>
  <c r="D33" i="72"/>
  <c r="C33" i="72"/>
  <c r="B33" i="72"/>
  <c r="Y32" i="72"/>
  <c r="X32" i="72"/>
  <c r="W32" i="72"/>
  <c r="V32" i="72"/>
  <c r="U32" i="72"/>
  <c r="T32" i="72"/>
  <c r="S32" i="72"/>
  <c r="R32" i="72"/>
  <c r="Q32" i="72"/>
  <c r="P32" i="72"/>
  <c r="O32" i="72"/>
  <c r="N32" i="72"/>
  <c r="M32" i="72"/>
  <c r="L32" i="72"/>
  <c r="K32" i="72"/>
  <c r="J32" i="72"/>
  <c r="I32" i="72"/>
  <c r="H32" i="72"/>
  <c r="G32" i="72"/>
  <c r="F32" i="72"/>
  <c r="E32" i="72"/>
  <c r="D32" i="72"/>
  <c r="C32" i="72"/>
  <c r="B32" i="72"/>
  <c r="Y31" i="72"/>
  <c r="X31" i="72"/>
  <c r="W31" i="72"/>
  <c r="V31" i="72"/>
  <c r="U31" i="72"/>
  <c r="T31" i="72"/>
  <c r="S31" i="72"/>
  <c r="R31" i="72"/>
  <c r="Q31" i="72"/>
  <c r="P31" i="72"/>
  <c r="O31" i="72"/>
  <c r="N31" i="72"/>
  <c r="M31" i="72"/>
  <c r="L31" i="72"/>
  <c r="K31" i="72"/>
  <c r="J31" i="72"/>
  <c r="I31" i="72"/>
  <c r="H31" i="72"/>
  <c r="G31" i="72"/>
  <c r="F31" i="72"/>
  <c r="E31" i="72"/>
  <c r="D31" i="72"/>
  <c r="C31" i="72"/>
  <c r="B31" i="72"/>
  <c r="Y30" i="72"/>
  <c r="X30" i="72"/>
  <c r="W30" i="72"/>
  <c r="V30" i="72"/>
  <c r="U30" i="72"/>
  <c r="T30" i="72"/>
  <c r="S30" i="72"/>
  <c r="R30" i="72"/>
  <c r="Q30" i="72"/>
  <c r="P30" i="72"/>
  <c r="O30" i="72"/>
  <c r="N30" i="72"/>
  <c r="M30" i="72"/>
  <c r="L30" i="72"/>
  <c r="K30" i="72"/>
  <c r="J30" i="72"/>
  <c r="I30" i="72"/>
  <c r="H30" i="72"/>
  <c r="G30" i="72"/>
  <c r="F30" i="72"/>
  <c r="E30" i="72"/>
  <c r="D30" i="72"/>
  <c r="C30" i="72"/>
  <c r="B30" i="72"/>
  <c r="Y29" i="72"/>
  <c r="X29" i="72"/>
  <c r="W29" i="72"/>
  <c r="V29" i="72"/>
  <c r="U29" i="72"/>
  <c r="T29" i="72"/>
  <c r="S29" i="72"/>
  <c r="R29" i="72"/>
  <c r="Q29" i="72"/>
  <c r="P29" i="72"/>
  <c r="O29" i="72"/>
  <c r="N29" i="72"/>
  <c r="M29" i="72"/>
  <c r="L29" i="72"/>
  <c r="K29" i="72"/>
  <c r="J29" i="72"/>
  <c r="I29" i="72"/>
  <c r="H29" i="72"/>
  <c r="G29" i="72"/>
  <c r="F29" i="72"/>
  <c r="E29" i="72"/>
  <c r="D29" i="72"/>
  <c r="C29" i="72"/>
  <c r="B29" i="72"/>
  <c r="Y28" i="72"/>
  <c r="X28" i="72"/>
  <c r="W28" i="72"/>
  <c r="V28" i="72"/>
  <c r="U28" i="72"/>
  <c r="T28" i="72"/>
  <c r="S28" i="72"/>
  <c r="R28" i="72"/>
  <c r="Q28" i="72"/>
  <c r="P28" i="72"/>
  <c r="O28" i="72"/>
  <c r="N28" i="72"/>
  <c r="M28" i="72"/>
  <c r="L28" i="72"/>
  <c r="K28" i="72"/>
  <c r="J28" i="72"/>
  <c r="I28" i="72"/>
  <c r="H28" i="72"/>
  <c r="G28" i="72"/>
  <c r="F28" i="72"/>
  <c r="E28" i="72"/>
  <c r="D28" i="72"/>
  <c r="C28" i="72"/>
  <c r="B28" i="72"/>
  <c r="Y27" i="72"/>
  <c r="X27" i="72"/>
  <c r="W27" i="72"/>
  <c r="V27" i="72"/>
  <c r="U27" i="72"/>
  <c r="T27" i="72"/>
  <c r="S27" i="72"/>
  <c r="R27" i="72"/>
  <c r="Q27" i="72"/>
  <c r="P27" i="72"/>
  <c r="O27" i="72"/>
  <c r="N27" i="72"/>
  <c r="M27" i="72"/>
  <c r="L27" i="72"/>
  <c r="K27" i="72"/>
  <c r="J27" i="72"/>
  <c r="I27" i="72"/>
  <c r="H27" i="72"/>
  <c r="G27" i="72"/>
  <c r="F27" i="72"/>
  <c r="E27" i="72"/>
  <c r="D27" i="72"/>
  <c r="C27" i="72"/>
  <c r="B27" i="72"/>
  <c r="Y26" i="72"/>
  <c r="X26" i="72"/>
  <c r="W26" i="72"/>
  <c r="V26" i="72"/>
  <c r="U26" i="72"/>
  <c r="T26" i="72"/>
  <c r="S26" i="72"/>
  <c r="R26" i="72"/>
  <c r="Q26" i="72"/>
  <c r="P26" i="72"/>
  <c r="O26" i="72"/>
  <c r="N26" i="72"/>
  <c r="M26" i="72"/>
  <c r="L26" i="72"/>
  <c r="K26" i="72"/>
  <c r="J26" i="72"/>
  <c r="I26" i="72"/>
  <c r="H26" i="72"/>
  <c r="G26" i="72"/>
  <c r="F26" i="72"/>
  <c r="E26" i="72"/>
  <c r="D26" i="72"/>
  <c r="C26" i="72"/>
  <c r="B26" i="72"/>
  <c r="Y25" i="72"/>
  <c r="X25" i="72"/>
  <c r="W25" i="72"/>
  <c r="V25" i="72"/>
  <c r="U25" i="72"/>
  <c r="T25" i="72"/>
  <c r="S25" i="72"/>
  <c r="R25" i="72"/>
  <c r="Q25" i="72"/>
  <c r="P25" i="72"/>
  <c r="O25" i="72"/>
  <c r="N25" i="72"/>
  <c r="M25" i="72"/>
  <c r="L25" i="72"/>
  <c r="K25" i="72"/>
  <c r="J25" i="72"/>
  <c r="I25" i="72"/>
  <c r="H25" i="72"/>
  <c r="G25" i="72"/>
  <c r="F25" i="72"/>
  <c r="E25" i="72"/>
  <c r="D25" i="72"/>
  <c r="C25" i="72"/>
  <c r="B25" i="72"/>
  <c r="Y24" i="72"/>
  <c r="X24" i="72"/>
  <c r="W24" i="72"/>
  <c r="V24" i="72"/>
  <c r="U24" i="72"/>
  <c r="T24" i="72"/>
  <c r="S24" i="72"/>
  <c r="R24" i="72"/>
  <c r="Q24" i="72"/>
  <c r="P24" i="72"/>
  <c r="O24" i="72"/>
  <c r="N24" i="72"/>
  <c r="M24" i="72"/>
  <c r="L24" i="72"/>
  <c r="K24" i="72"/>
  <c r="J24" i="72"/>
  <c r="I24" i="72"/>
  <c r="H24" i="72"/>
  <c r="G24" i="72"/>
  <c r="F24" i="72"/>
  <c r="E24" i="72"/>
  <c r="D24" i="72"/>
  <c r="C24" i="72"/>
  <c r="B24" i="72"/>
  <c r="Y23" i="72"/>
  <c r="X23" i="72"/>
  <c r="W23" i="72"/>
  <c r="V23" i="72"/>
  <c r="U23" i="72"/>
  <c r="T23" i="72"/>
  <c r="S23" i="72"/>
  <c r="R23" i="72"/>
  <c r="Q23" i="72"/>
  <c r="P23" i="72"/>
  <c r="O23" i="72"/>
  <c r="N23" i="72"/>
  <c r="M23" i="72"/>
  <c r="L23" i="72"/>
  <c r="K23" i="72"/>
  <c r="J23" i="72"/>
  <c r="I23" i="72"/>
  <c r="H23" i="72"/>
  <c r="G23" i="72"/>
  <c r="F23" i="72"/>
  <c r="E23" i="72"/>
  <c r="D23" i="72"/>
  <c r="C23" i="72"/>
  <c r="B23" i="72"/>
  <c r="Y22" i="72"/>
  <c r="X22" i="72"/>
  <c r="W22" i="72"/>
  <c r="V22" i="72"/>
  <c r="U22" i="72"/>
  <c r="T22" i="72"/>
  <c r="S22" i="72"/>
  <c r="R22" i="72"/>
  <c r="Q22" i="72"/>
  <c r="P22" i="72"/>
  <c r="O22" i="72"/>
  <c r="N22" i="72"/>
  <c r="M22" i="72"/>
  <c r="L22" i="72"/>
  <c r="K22" i="72"/>
  <c r="J22" i="72"/>
  <c r="I22" i="72"/>
  <c r="H22" i="72"/>
  <c r="G22" i="72"/>
  <c r="F22" i="72"/>
  <c r="E22" i="72"/>
  <c r="D22" i="72"/>
  <c r="C22" i="72"/>
  <c r="Y21" i="72"/>
  <c r="X21" i="72"/>
  <c r="W21" i="72"/>
  <c r="V21" i="72"/>
  <c r="U21" i="72"/>
  <c r="T21" i="72"/>
  <c r="S21" i="72"/>
  <c r="R21" i="72"/>
  <c r="Q21" i="72"/>
  <c r="P21" i="72"/>
  <c r="O21" i="72"/>
  <c r="N21" i="72"/>
  <c r="M21" i="72"/>
  <c r="L21" i="72"/>
  <c r="K21" i="72"/>
  <c r="J21" i="72"/>
  <c r="I21" i="72"/>
  <c r="H21" i="72"/>
  <c r="G21" i="72"/>
  <c r="F21" i="72"/>
  <c r="E21" i="72"/>
  <c r="D21" i="72"/>
  <c r="C21" i="72"/>
  <c r="Y20" i="72"/>
  <c r="X20" i="72"/>
  <c r="W20" i="72"/>
  <c r="V20" i="72"/>
  <c r="U20" i="72"/>
  <c r="T20" i="72"/>
  <c r="S20" i="72"/>
  <c r="R20" i="72"/>
  <c r="Q20" i="72"/>
  <c r="P20" i="72"/>
  <c r="O20" i="72"/>
  <c r="N20" i="72"/>
  <c r="M20" i="72"/>
  <c r="L20" i="72"/>
  <c r="K20" i="72"/>
  <c r="J20" i="72"/>
  <c r="I20" i="72"/>
  <c r="H20" i="72"/>
  <c r="G20" i="72"/>
  <c r="F20" i="72"/>
  <c r="E20" i="72"/>
  <c r="D20" i="72"/>
  <c r="C20" i="72"/>
  <c r="Y19" i="72"/>
  <c r="X19" i="72"/>
  <c r="W19" i="72"/>
  <c r="V19" i="72"/>
  <c r="U19" i="72"/>
  <c r="T19" i="72"/>
  <c r="S19" i="72"/>
  <c r="R19" i="72"/>
  <c r="Q19" i="72"/>
  <c r="P19" i="72"/>
  <c r="O19" i="72"/>
  <c r="N19" i="72"/>
  <c r="M19" i="72"/>
  <c r="L19" i="72"/>
  <c r="K19" i="72"/>
  <c r="J19" i="72"/>
  <c r="I19" i="72"/>
  <c r="H19" i="72"/>
  <c r="G19" i="72"/>
  <c r="F19" i="72"/>
  <c r="E19" i="72"/>
  <c r="D19" i="72"/>
  <c r="C19" i="72"/>
  <c r="Y18" i="72"/>
  <c r="X18" i="72"/>
  <c r="W18" i="72"/>
  <c r="V18" i="72"/>
  <c r="U18" i="72"/>
  <c r="T18" i="72"/>
  <c r="S18" i="72"/>
  <c r="R18" i="72"/>
  <c r="Q18" i="72"/>
  <c r="P18" i="72"/>
  <c r="O18" i="72"/>
  <c r="N18" i="72"/>
  <c r="M18" i="72"/>
  <c r="L18" i="72"/>
  <c r="K18" i="72"/>
  <c r="J18" i="72"/>
  <c r="I18" i="72"/>
  <c r="H18" i="72"/>
  <c r="G18" i="72"/>
  <c r="F18" i="72"/>
  <c r="E18" i="72"/>
  <c r="D18" i="72"/>
  <c r="C18" i="72"/>
  <c r="Y17" i="72"/>
  <c r="X17" i="72"/>
  <c r="W17" i="72"/>
  <c r="V17" i="72"/>
  <c r="U17" i="72"/>
  <c r="T17" i="72"/>
  <c r="S17" i="72"/>
  <c r="R17" i="72"/>
  <c r="Q17" i="72"/>
  <c r="P17" i="72"/>
  <c r="O17" i="72"/>
  <c r="N17" i="72"/>
  <c r="M17" i="72"/>
  <c r="L17" i="72"/>
  <c r="K17" i="72"/>
  <c r="J17" i="72"/>
  <c r="I17" i="72"/>
  <c r="H17" i="72"/>
  <c r="G17" i="72"/>
  <c r="F17" i="72"/>
  <c r="E17" i="72"/>
  <c r="D17" i="72"/>
  <c r="C17" i="72"/>
  <c r="Y16" i="72"/>
  <c r="X16" i="72"/>
  <c r="W16" i="72"/>
  <c r="V16" i="72"/>
  <c r="U16" i="72"/>
  <c r="T16" i="72"/>
  <c r="S16" i="72"/>
  <c r="R16" i="72"/>
  <c r="Q16" i="72"/>
  <c r="P16" i="72"/>
  <c r="O16" i="72"/>
  <c r="N16" i="72"/>
  <c r="M16" i="72"/>
  <c r="L16" i="72"/>
  <c r="K16" i="72"/>
  <c r="J16" i="72"/>
  <c r="I16" i="72"/>
  <c r="H16" i="72"/>
  <c r="G16" i="72"/>
  <c r="F16" i="72"/>
  <c r="E16" i="72"/>
  <c r="D16" i="72"/>
  <c r="C16" i="72"/>
  <c r="Y15" i="72"/>
  <c r="X15" i="72"/>
  <c r="W15" i="72"/>
  <c r="V15" i="72"/>
  <c r="U15" i="72"/>
  <c r="T15" i="72"/>
  <c r="S15" i="72"/>
  <c r="R15" i="72"/>
  <c r="Q15" i="72"/>
  <c r="P15" i="72"/>
  <c r="O15" i="72"/>
  <c r="N15" i="72"/>
  <c r="M15" i="72"/>
  <c r="L15" i="72"/>
  <c r="K15" i="72"/>
  <c r="J15" i="72"/>
  <c r="I15" i="72"/>
  <c r="H15" i="72"/>
  <c r="G15" i="72"/>
  <c r="F15" i="72"/>
  <c r="E15" i="72"/>
  <c r="D15" i="72"/>
  <c r="C15" i="72"/>
  <c r="Y14" i="72"/>
  <c r="X14" i="72"/>
  <c r="W14" i="72"/>
  <c r="V14" i="72"/>
  <c r="U14" i="72"/>
  <c r="T14" i="72"/>
  <c r="S14" i="72"/>
  <c r="R14" i="72"/>
  <c r="Q14" i="72"/>
  <c r="P14" i="72"/>
  <c r="O14" i="72"/>
  <c r="N14" i="72"/>
  <c r="M14" i="72"/>
  <c r="L14" i="72"/>
  <c r="K14" i="72"/>
  <c r="J14" i="72"/>
  <c r="I14" i="72"/>
  <c r="H14" i="72"/>
  <c r="G14" i="72"/>
  <c r="F14" i="72"/>
  <c r="E14" i="72"/>
  <c r="D14" i="72"/>
  <c r="C14" i="72"/>
  <c r="Y13" i="72"/>
  <c r="X13" i="72"/>
  <c r="W13" i="72"/>
  <c r="V13" i="72"/>
  <c r="U13" i="72"/>
  <c r="T13" i="72"/>
  <c r="S13" i="72"/>
  <c r="R13" i="72"/>
  <c r="Q13" i="72"/>
  <c r="P13" i="72"/>
  <c r="O13" i="72"/>
  <c r="N13" i="72"/>
  <c r="M13" i="72"/>
  <c r="L13" i="72"/>
  <c r="K13" i="72"/>
  <c r="J13" i="72"/>
  <c r="I13" i="72"/>
  <c r="H13" i="72"/>
  <c r="G13" i="72"/>
  <c r="F13" i="72"/>
  <c r="E13" i="72"/>
  <c r="D13" i="72"/>
  <c r="C13" i="72"/>
  <c r="Y12" i="72"/>
  <c r="X12" i="72"/>
  <c r="W12" i="72"/>
  <c r="V12" i="72"/>
  <c r="U12" i="72"/>
  <c r="T12" i="72"/>
  <c r="S12" i="72"/>
  <c r="R12" i="72"/>
  <c r="Q12" i="72"/>
  <c r="P12" i="72"/>
  <c r="O12" i="72"/>
  <c r="N12" i="72"/>
  <c r="M12" i="72"/>
  <c r="L12" i="72"/>
  <c r="K12" i="72"/>
  <c r="J12" i="72"/>
  <c r="I12" i="72"/>
  <c r="H12" i="72"/>
  <c r="G12" i="72"/>
  <c r="F12" i="72"/>
  <c r="E12" i="72"/>
  <c r="D12" i="72"/>
  <c r="C12" i="72"/>
  <c r="Y11" i="72"/>
  <c r="X11" i="72"/>
  <c r="W11" i="72"/>
  <c r="V11" i="72"/>
  <c r="U11" i="72"/>
  <c r="T11" i="72"/>
  <c r="S11" i="72"/>
  <c r="R11" i="72"/>
  <c r="Q11" i="72"/>
  <c r="P11" i="72"/>
  <c r="O11" i="72"/>
  <c r="N11" i="72"/>
  <c r="M11" i="72"/>
  <c r="L11" i="72"/>
  <c r="K11" i="72"/>
  <c r="J11" i="72"/>
  <c r="I11" i="72"/>
  <c r="H11" i="72"/>
  <c r="G11" i="72"/>
  <c r="F11" i="72"/>
  <c r="E11" i="72"/>
  <c r="D11" i="72"/>
  <c r="C11" i="72"/>
  <c r="Y10" i="72"/>
  <c r="X10" i="72"/>
  <c r="W10" i="72"/>
  <c r="V10" i="72"/>
  <c r="U10" i="72"/>
  <c r="T10" i="72"/>
  <c r="S10" i="72"/>
  <c r="R10" i="72"/>
  <c r="Q10" i="72"/>
  <c r="P10" i="72"/>
  <c r="O10" i="72"/>
  <c r="N10" i="72"/>
  <c r="M10" i="72"/>
  <c r="L10" i="72"/>
  <c r="K10" i="72"/>
  <c r="J10" i="72"/>
  <c r="I10" i="72"/>
  <c r="H10" i="72"/>
  <c r="G10" i="72"/>
  <c r="F10" i="72"/>
  <c r="E10" i="72"/>
  <c r="D10" i="72"/>
  <c r="C10" i="72"/>
  <c r="Y48" i="71"/>
  <c r="X48" i="71"/>
  <c r="W48" i="71"/>
  <c r="V48" i="71"/>
  <c r="U48" i="71"/>
  <c r="T48" i="71"/>
  <c r="S48" i="71"/>
  <c r="R48" i="71"/>
  <c r="Q48" i="71"/>
  <c r="P48" i="71"/>
  <c r="O48" i="71"/>
  <c r="N48" i="71"/>
  <c r="M48" i="71"/>
  <c r="L48" i="71"/>
  <c r="K48" i="71"/>
  <c r="J48" i="71"/>
  <c r="I48" i="71"/>
  <c r="H48" i="71"/>
  <c r="G48" i="71"/>
  <c r="F48" i="71"/>
  <c r="E48" i="71"/>
  <c r="D48" i="71"/>
  <c r="C48" i="71"/>
  <c r="B48" i="71"/>
  <c r="Y47" i="71"/>
  <c r="X47" i="71"/>
  <c r="W47" i="71"/>
  <c r="V47" i="71"/>
  <c r="U47" i="71"/>
  <c r="T47" i="71"/>
  <c r="S47" i="71"/>
  <c r="R47" i="71"/>
  <c r="Q47" i="71"/>
  <c r="P47" i="71"/>
  <c r="O47" i="71"/>
  <c r="N47" i="71"/>
  <c r="M47" i="71"/>
  <c r="L47" i="71"/>
  <c r="K47" i="71"/>
  <c r="J47" i="71"/>
  <c r="I47" i="71"/>
  <c r="H47" i="71"/>
  <c r="G47" i="71"/>
  <c r="F47" i="71"/>
  <c r="E47" i="71"/>
  <c r="D47" i="71"/>
  <c r="C47" i="71"/>
  <c r="B47" i="71"/>
  <c r="Y46" i="71"/>
  <c r="X46" i="71"/>
  <c r="W46" i="71"/>
  <c r="V46" i="71"/>
  <c r="U46" i="71"/>
  <c r="T46" i="71"/>
  <c r="S46" i="71"/>
  <c r="R46" i="71"/>
  <c r="Q46" i="71"/>
  <c r="P46" i="71"/>
  <c r="O46" i="71"/>
  <c r="N46" i="71"/>
  <c r="M46" i="71"/>
  <c r="L46" i="71"/>
  <c r="K46" i="71"/>
  <c r="J46" i="71"/>
  <c r="I46" i="71"/>
  <c r="H46" i="71"/>
  <c r="G46" i="71"/>
  <c r="F46" i="71"/>
  <c r="E46" i="71"/>
  <c r="D46" i="71"/>
  <c r="C46" i="71"/>
  <c r="B46" i="71"/>
  <c r="Y45" i="71"/>
  <c r="X45" i="71"/>
  <c r="W45" i="71"/>
  <c r="V45" i="71"/>
  <c r="U45" i="71"/>
  <c r="T45" i="71"/>
  <c r="S45" i="71"/>
  <c r="R45" i="71"/>
  <c r="Q45" i="71"/>
  <c r="P45" i="71"/>
  <c r="O45" i="71"/>
  <c r="N45" i="71"/>
  <c r="M45" i="71"/>
  <c r="L45" i="71"/>
  <c r="K45" i="71"/>
  <c r="J45" i="71"/>
  <c r="I45" i="71"/>
  <c r="H45" i="71"/>
  <c r="G45" i="71"/>
  <c r="F45" i="71"/>
  <c r="E45" i="71"/>
  <c r="D45" i="71"/>
  <c r="C45" i="71"/>
  <c r="B45" i="71"/>
  <c r="Y44" i="71"/>
  <c r="X44" i="71"/>
  <c r="W44" i="71"/>
  <c r="V44" i="71"/>
  <c r="U44" i="71"/>
  <c r="T44" i="71"/>
  <c r="S44" i="71"/>
  <c r="R44" i="71"/>
  <c r="Q44" i="71"/>
  <c r="P44" i="71"/>
  <c r="O44" i="71"/>
  <c r="N44" i="71"/>
  <c r="M44" i="71"/>
  <c r="L44" i="71"/>
  <c r="K44" i="71"/>
  <c r="J44" i="71"/>
  <c r="I44" i="71"/>
  <c r="H44" i="71"/>
  <c r="G44" i="71"/>
  <c r="F44" i="71"/>
  <c r="E44" i="71"/>
  <c r="D44" i="71"/>
  <c r="C44" i="71"/>
  <c r="B44" i="71"/>
  <c r="Y43" i="71"/>
  <c r="X43" i="71"/>
  <c r="W43" i="71"/>
  <c r="V43" i="71"/>
  <c r="U43" i="71"/>
  <c r="T43" i="71"/>
  <c r="S43" i="71"/>
  <c r="R43" i="71"/>
  <c r="Q43" i="71"/>
  <c r="P43" i="71"/>
  <c r="O43" i="71"/>
  <c r="N43" i="71"/>
  <c r="M43" i="71"/>
  <c r="L43" i="71"/>
  <c r="K43" i="71"/>
  <c r="J43" i="71"/>
  <c r="I43" i="71"/>
  <c r="H43" i="71"/>
  <c r="G43" i="71"/>
  <c r="F43" i="71"/>
  <c r="E43" i="71"/>
  <c r="D43" i="71"/>
  <c r="C43" i="71"/>
  <c r="B43" i="71"/>
  <c r="Y42" i="71"/>
  <c r="X42" i="71"/>
  <c r="W42" i="71"/>
  <c r="V42" i="71"/>
  <c r="U42" i="71"/>
  <c r="T42" i="71"/>
  <c r="S42" i="71"/>
  <c r="R42" i="71"/>
  <c r="Q42" i="71"/>
  <c r="P42" i="71"/>
  <c r="O42" i="71"/>
  <c r="N42" i="71"/>
  <c r="M42" i="71"/>
  <c r="L42" i="71"/>
  <c r="K42" i="71"/>
  <c r="J42" i="71"/>
  <c r="I42" i="71"/>
  <c r="H42" i="71"/>
  <c r="G42" i="71"/>
  <c r="F42" i="71"/>
  <c r="E42" i="71"/>
  <c r="D42" i="71"/>
  <c r="C42" i="71"/>
  <c r="B42" i="71"/>
  <c r="Y41" i="71"/>
  <c r="X41" i="71"/>
  <c r="W41" i="71"/>
  <c r="V41" i="71"/>
  <c r="U41" i="71"/>
  <c r="T41" i="71"/>
  <c r="S41" i="71"/>
  <c r="R41" i="71"/>
  <c r="Q41" i="71"/>
  <c r="P41" i="71"/>
  <c r="O41" i="71"/>
  <c r="N41" i="71"/>
  <c r="M41" i="71"/>
  <c r="L41" i="71"/>
  <c r="K41" i="71"/>
  <c r="J41" i="71"/>
  <c r="I41" i="71"/>
  <c r="H41" i="71"/>
  <c r="G41" i="71"/>
  <c r="F41" i="71"/>
  <c r="E41" i="71"/>
  <c r="D41" i="71"/>
  <c r="C41" i="71"/>
  <c r="B41" i="71"/>
  <c r="Y40" i="71"/>
  <c r="X40" i="71"/>
  <c r="W40" i="71"/>
  <c r="V40" i="71"/>
  <c r="U40" i="71"/>
  <c r="T40" i="71"/>
  <c r="S40" i="71"/>
  <c r="R40" i="71"/>
  <c r="Q40" i="71"/>
  <c r="P40" i="71"/>
  <c r="O40" i="71"/>
  <c r="N40" i="71"/>
  <c r="M40" i="71"/>
  <c r="L40" i="71"/>
  <c r="K40" i="71"/>
  <c r="J40" i="71"/>
  <c r="I40" i="71"/>
  <c r="H40" i="71"/>
  <c r="G40" i="71"/>
  <c r="F40" i="71"/>
  <c r="E40" i="71"/>
  <c r="D40" i="71"/>
  <c r="C40" i="71"/>
  <c r="B40" i="71"/>
  <c r="Y39" i="71"/>
  <c r="X39" i="71"/>
  <c r="W39" i="71"/>
  <c r="V39" i="71"/>
  <c r="U39" i="71"/>
  <c r="T39" i="71"/>
  <c r="S39" i="71"/>
  <c r="R39" i="71"/>
  <c r="Q39" i="71"/>
  <c r="P39" i="71"/>
  <c r="O39" i="71"/>
  <c r="N39" i="71"/>
  <c r="M39" i="71"/>
  <c r="L39" i="71"/>
  <c r="K39" i="71"/>
  <c r="J39" i="71"/>
  <c r="I39" i="71"/>
  <c r="H39" i="71"/>
  <c r="G39" i="71"/>
  <c r="F39" i="71"/>
  <c r="E39" i="71"/>
  <c r="D39" i="71"/>
  <c r="C39" i="71"/>
  <c r="B39" i="71"/>
  <c r="Y38" i="71"/>
  <c r="X38" i="71"/>
  <c r="W38" i="71"/>
  <c r="V38" i="71"/>
  <c r="U38" i="71"/>
  <c r="T38" i="71"/>
  <c r="S38" i="71"/>
  <c r="R38" i="71"/>
  <c r="Q38" i="71"/>
  <c r="P38" i="71"/>
  <c r="O38" i="71"/>
  <c r="N38" i="71"/>
  <c r="M38" i="71"/>
  <c r="L38" i="71"/>
  <c r="K38" i="71"/>
  <c r="J38" i="71"/>
  <c r="I38" i="71"/>
  <c r="H38" i="71"/>
  <c r="G38" i="71"/>
  <c r="F38" i="71"/>
  <c r="E38" i="71"/>
  <c r="D38" i="71"/>
  <c r="C38" i="71"/>
  <c r="B38" i="71"/>
  <c r="Y37" i="71"/>
  <c r="X37" i="71"/>
  <c r="W37" i="71"/>
  <c r="V37" i="71"/>
  <c r="U37" i="71"/>
  <c r="T37" i="71"/>
  <c r="S37" i="71"/>
  <c r="R37" i="71"/>
  <c r="Q37" i="71"/>
  <c r="P37" i="71"/>
  <c r="O37" i="71"/>
  <c r="N37" i="71"/>
  <c r="M37" i="71"/>
  <c r="L37" i="71"/>
  <c r="K37" i="71"/>
  <c r="J37" i="71"/>
  <c r="I37" i="71"/>
  <c r="H37" i="71"/>
  <c r="G37" i="71"/>
  <c r="F37" i="71"/>
  <c r="E37" i="71"/>
  <c r="D37" i="71"/>
  <c r="C37" i="71"/>
  <c r="B37" i="71"/>
  <c r="Y36" i="71"/>
  <c r="X36" i="71"/>
  <c r="W36" i="71"/>
  <c r="V36" i="71"/>
  <c r="U36" i="71"/>
  <c r="T36" i="71"/>
  <c r="S36" i="71"/>
  <c r="R36" i="71"/>
  <c r="Q36" i="71"/>
  <c r="P36" i="71"/>
  <c r="O36" i="71"/>
  <c r="N36" i="71"/>
  <c r="M36" i="71"/>
  <c r="L36" i="71"/>
  <c r="K36" i="71"/>
  <c r="J36" i="71"/>
  <c r="I36" i="71"/>
  <c r="H36" i="71"/>
  <c r="G36" i="71"/>
  <c r="F36" i="71"/>
  <c r="E36" i="71"/>
  <c r="D36" i="71"/>
  <c r="C36" i="71"/>
  <c r="B36" i="71"/>
  <c r="Y35" i="71"/>
  <c r="X35" i="71"/>
  <c r="W35" i="71"/>
  <c r="V35" i="71"/>
  <c r="U35" i="71"/>
  <c r="T35" i="71"/>
  <c r="S35" i="71"/>
  <c r="R35" i="71"/>
  <c r="Q35" i="71"/>
  <c r="P35" i="71"/>
  <c r="O35" i="71"/>
  <c r="N35" i="71"/>
  <c r="M35" i="71"/>
  <c r="L35" i="71"/>
  <c r="K35" i="71"/>
  <c r="J35" i="71"/>
  <c r="I35" i="71"/>
  <c r="H35" i="71"/>
  <c r="G35" i="71"/>
  <c r="F35" i="71"/>
  <c r="E35" i="71"/>
  <c r="D35" i="71"/>
  <c r="C35" i="71"/>
  <c r="B35" i="71"/>
  <c r="Y34" i="71"/>
  <c r="X34" i="71"/>
  <c r="W34" i="71"/>
  <c r="V34" i="71"/>
  <c r="U34" i="71"/>
  <c r="T34" i="71"/>
  <c r="S34" i="71"/>
  <c r="R34" i="71"/>
  <c r="Q34" i="71"/>
  <c r="P34" i="71"/>
  <c r="O34" i="71"/>
  <c r="N34" i="71"/>
  <c r="M34" i="71"/>
  <c r="L34" i="71"/>
  <c r="K34" i="71"/>
  <c r="J34" i="71"/>
  <c r="I34" i="71"/>
  <c r="H34" i="71"/>
  <c r="G34" i="71"/>
  <c r="F34" i="71"/>
  <c r="E34" i="71"/>
  <c r="D34" i="71"/>
  <c r="C34" i="71"/>
  <c r="B34" i="71"/>
  <c r="Y33" i="71"/>
  <c r="X33" i="71"/>
  <c r="W33" i="71"/>
  <c r="V33" i="71"/>
  <c r="U33" i="71"/>
  <c r="T33" i="71"/>
  <c r="S33" i="71"/>
  <c r="R33" i="71"/>
  <c r="Q33" i="71"/>
  <c r="P33" i="71"/>
  <c r="O33" i="71"/>
  <c r="N33" i="71"/>
  <c r="M33" i="71"/>
  <c r="L33" i="71"/>
  <c r="K33" i="71"/>
  <c r="J33" i="71"/>
  <c r="I33" i="71"/>
  <c r="H33" i="71"/>
  <c r="G33" i="71"/>
  <c r="F33" i="71"/>
  <c r="E33" i="71"/>
  <c r="D33" i="71"/>
  <c r="C33" i="71"/>
  <c r="B33" i="71"/>
  <c r="Y32" i="71"/>
  <c r="X32" i="71"/>
  <c r="W32" i="71"/>
  <c r="V32" i="71"/>
  <c r="U32" i="71"/>
  <c r="T32" i="71"/>
  <c r="S32" i="71"/>
  <c r="R32" i="71"/>
  <c r="Q32" i="71"/>
  <c r="P32" i="71"/>
  <c r="O32" i="71"/>
  <c r="N32" i="71"/>
  <c r="M32" i="71"/>
  <c r="L32" i="71"/>
  <c r="K32" i="71"/>
  <c r="J32" i="71"/>
  <c r="I32" i="71"/>
  <c r="H32" i="71"/>
  <c r="G32" i="71"/>
  <c r="F32" i="71"/>
  <c r="E32" i="71"/>
  <c r="D32" i="71"/>
  <c r="C32" i="71"/>
  <c r="B32" i="71"/>
  <c r="Y31" i="71"/>
  <c r="X31" i="71"/>
  <c r="W31" i="71"/>
  <c r="V31" i="71"/>
  <c r="U31" i="71"/>
  <c r="T31" i="71"/>
  <c r="S31" i="71"/>
  <c r="R31" i="71"/>
  <c r="Q31" i="71"/>
  <c r="P31" i="71"/>
  <c r="O31" i="71"/>
  <c r="N31" i="71"/>
  <c r="M31" i="71"/>
  <c r="L31" i="71"/>
  <c r="K31" i="71"/>
  <c r="J31" i="71"/>
  <c r="I31" i="71"/>
  <c r="H31" i="71"/>
  <c r="G31" i="71"/>
  <c r="F31" i="71"/>
  <c r="E31" i="71"/>
  <c r="D31" i="71"/>
  <c r="C31" i="71"/>
  <c r="B31" i="71"/>
  <c r="Y30" i="71"/>
  <c r="X30" i="71"/>
  <c r="W30" i="71"/>
  <c r="V30" i="71"/>
  <c r="U30" i="71"/>
  <c r="T30" i="71"/>
  <c r="S30" i="71"/>
  <c r="R30" i="71"/>
  <c r="Q30" i="71"/>
  <c r="P30" i="71"/>
  <c r="O30" i="71"/>
  <c r="N30" i="71"/>
  <c r="M30" i="71"/>
  <c r="L30" i="71"/>
  <c r="K30" i="71"/>
  <c r="J30" i="71"/>
  <c r="I30" i="71"/>
  <c r="H30" i="71"/>
  <c r="G30" i="71"/>
  <c r="F30" i="71"/>
  <c r="E30" i="71"/>
  <c r="D30" i="71"/>
  <c r="C30" i="71"/>
  <c r="B30" i="71"/>
  <c r="Y29" i="71"/>
  <c r="X29" i="71"/>
  <c r="W29" i="71"/>
  <c r="V29" i="71"/>
  <c r="U29" i="71"/>
  <c r="T29" i="71"/>
  <c r="S29" i="71"/>
  <c r="R29" i="71"/>
  <c r="Q29" i="71"/>
  <c r="P29" i="71"/>
  <c r="O29" i="71"/>
  <c r="N29" i="71"/>
  <c r="M29" i="71"/>
  <c r="L29" i="71"/>
  <c r="K29" i="71"/>
  <c r="J29" i="71"/>
  <c r="I29" i="71"/>
  <c r="H29" i="71"/>
  <c r="G29" i="71"/>
  <c r="F29" i="71"/>
  <c r="E29" i="71"/>
  <c r="D29" i="71"/>
  <c r="C29" i="71"/>
  <c r="B29" i="71"/>
  <c r="Y28" i="71"/>
  <c r="X28" i="71"/>
  <c r="W28" i="71"/>
  <c r="V28" i="71"/>
  <c r="U28" i="71"/>
  <c r="T28" i="71"/>
  <c r="S28" i="71"/>
  <c r="R28" i="71"/>
  <c r="Q28" i="71"/>
  <c r="P28" i="71"/>
  <c r="O28" i="71"/>
  <c r="N28" i="71"/>
  <c r="M28" i="71"/>
  <c r="L28" i="71"/>
  <c r="K28" i="71"/>
  <c r="J28" i="71"/>
  <c r="I28" i="71"/>
  <c r="H28" i="71"/>
  <c r="G28" i="71"/>
  <c r="F28" i="71"/>
  <c r="E28" i="71"/>
  <c r="D28" i="71"/>
  <c r="C28" i="71"/>
  <c r="B28" i="71"/>
  <c r="Y27" i="71"/>
  <c r="X27" i="71"/>
  <c r="W27" i="71"/>
  <c r="V27" i="71"/>
  <c r="U27" i="71"/>
  <c r="T27" i="71"/>
  <c r="S27" i="71"/>
  <c r="R27" i="71"/>
  <c r="Q27" i="71"/>
  <c r="P27" i="71"/>
  <c r="O27" i="71"/>
  <c r="N27" i="71"/>
  <c r="M27" i="71"/>
  <c r="L27" i="71"/>
  <c r="K27" i="71"/>
  <c r="J27" i="71"/>
  <c r="I27" i="71"/>
  <c r="H27" i="71"/>
  <c r="G27" i="71"/>
  <c r="F27" i="71"/>
  <c r="E27" i="71"/>
  <c r="D27" i="71"/>
  <c r="C27" i="71"/>
  <c r="B27" i="71"/>
  <c r="Y26" i="71"/>
  <c r="X26" i="71"/>
  <c r="W26" i="71"/>
  <c r="V26" i="71"/>
  <c r="U26" i="71"/>
  <c r="T26" i="71"/>
  <c r="S26" i="71"/>
  <c r="R26" i="71"/>
  <c r="Q26" i="71"/>
  <c r="P26" i="71"/>
  <c r="O26" i="71"/>
  <c r="N26" i="71"/>
  <c r="M26" i="71"/>
  <c r="L26" i="71"/>
  <c r="K26" i="71"/>
  <c r="J26" i="71"/>
  <c r="I26" i="71"/>
  <c r="H26" i="71"/>
  <c r="G26" i="71"/>
  <c r="F26" i="71"/>
  <c r="E26" i="71"/>
  <c r="D26" i="71"/>
  <c r="C26" i="71"/>
  <c r="B26" i="71"/>
  <c r="Y25" i="71"/>
  <c r="X25" i="71"/>
  <c r="W25" i="71"/>
  <c r="V25" i="71"/>
  <c r="U25" i="71"/>
  <c r="T25" i="71"/>
  <c r="S25" i="71"/>
  <c r="R25" i="71"/>
  <c r="Q25" i="71"/>
  <c r="P25" i="71"/>
  <c r="O25" i="71"/>
  <c r="N25" i="71"/>
  <c r="M25" i="71"/>
  <c r="L25" i="71"/>
  <c r="K25" i="71"/>
  <c r="J25" i="71"/>
  <c r="I25" i="71"/>
  <c r="H25" i="71"/>
  <c r="G25" i="71"/>
  <c r="F25" i="71"/>
  <c r="E25" i="71"/>
  <c r="D25" i="71"/>
  <c r="C25" i="71"/>
  <c r="B25" i="71"/>
  <c r="Y24" i="71"/>
  <c r="X24" i="71"/>
  <c r="W24" i="71"/>
  <c r="V24" i="71"/>
  <c r="U24" i="71"/>
  <c r="T24" i="71"/>
  <c r="S24" i="71"/>
  <c r="R24" i="71"/>
  <c r="Q24" i="71"/>
  <c r="P24" i="71"/>
  <c r="O24" i="71"/>
  <c r="N24" i="71"/>
  <c r="M24" i="71"/>
  <c r="L24" i="71"/>
  <c r="K24" i="71"/>
  <c r="J24" i="71"/>
  <c r="I24" i="71"/>
  <c r="H24" i="71"/>
  <c r="G24" i="71"/>
  <c r="F24" i="71"/>
  <c r="E24" i="71"/>
  <c r="D24" i="71"/>
  <c r="C24" i="71"/>
  <c r="B24" i="71"/>
  <c r="Y23" i="71"/>
  <c r="X23" i="71"/>
  <c r="W23" i="71"/>
  <c r="V23" i="71"/>
  <c r="U23" i="71"/>
  <c r="T23" i="71"/>
  <c r="S23" i="71"/>
  <c r="R23" i="71"/>
  <c r="Q23" i="71"/>
  <c r="P23" i="71"/>
  <c r="O23" i="71"/>
  <c r="N23" i="71"/>
  <c r="M23" i="71"/>
  <c r="L23" i="71"/>
  <c r="K23" i="71"/>
  <c r="J23" i="71"/>
  <c r="I23" i="71"/>
  <c r="H23" i="71"/>
  <c r="G23" i="71"/>
  <c r="F23" i="71"/>
  <c r="E23" i="71"/>
  <c r="D23" i="71"/>
  <c r="C23" i="71"/>
  <c r="B23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2" i="71"/>
  <c r="K22" i="71"/>
  <c r="J22" i="71"/>
  <c r="I22" i="71"/>
  <c r="H22" i="71"/>
  <c r="G22" i="71"/>
  <c r="F22" i="71"/>
  <c r="E22" i="71"/>
  <c r="D22" i="71"/>
  <c r="C22" i="71"/>
  <c r="B22" i="71"/>
  <c r="Y21" i="71"/>
  <c r="X21" i="71"/>
  <c r="W21" i="71"/>
  <c r="V21" i="71"/>
  <c r="U21" i="71"/>
  <c r="T21" i="71"/>
  <c r="S21" i="71"/>
  <c r="R21" i="71"/>
  <c r="Q21" i="71"/>
  <c r="P21" i="71"/>
  <c r="O21" i="71"/>
  <c r="N21" i="71"/>
  <c r="M21" i="71"/>
  <c r="L21" i="71"/>
  <c r="K21" i="71"/>
  <c r="J21" i="71"/>
  <c r="I21" i="71"/>
  <c r="H21" i="71"/>
  <c r="G21" i="71"/>
  <c r="F21" i="71"/>
  <c r="E21" i="71"/>
  <c r="D21" i="71"/>
  <c r="C21" i="71"/>
  <c r="B21" i="71"/>
  <c r="Y20" i="71"/>
  <c r="X20" i="71"/>
  <c r="W20" i="71"/>
  <c r="V20" i="71"/>
  <c r="U20" i="71"/>
  <c r="T20" i="71"/>
  <c r="S20" i="71"/>
  <c r="R20" i="71"/>
  <c r="Q20" i="71"/>
  <c r="P20" i="71"/>
  <c r="O20" i="71"/>
  <c r="N20" i="71"/>
  <c r="M20" i="71"/>
  <c r="L20" i="71"/>
  <c r="K20" i="71"/>
  <c r="J20" i="71"/>
  <c r="I20" i="71"/>
  <c r="H20" i="71"/>
  <c r="G20" i="71"/>
  <c r="F20" i="71"/>
  <c r="E20" i="71"/>
  <c r="D20" i="71"/>
  <c r="C20" i="71"/>
  <c r="B20" i="71"/>
  <c r="Y19" i="71"/>
  <c r="X19" i="71"/>
  <c r="W19" i="71"/>
  <c r="V19" i="71"/>
  <c r="U19" i="71"/>
  <c r="T19" i="71"/>
  <c r="S19" i="71"/>
  <c r="R19" i="71"/>
  <c r="Q19" i="71"/>
  <c r="P19" i="71"/>
  <c r="O19" i="71"/>
  <c r="N19" i="71"/>
  <c r="M19" i="71"/>
  <c r="L19" i="71"/>
  <c r="K19" i="71"/>
  <c r="J19" i="71"/>
  <c r="I19" i="71"/>
  <c r="H19" i="71"/>
  <c r="G19" i="71"/>
  <c r="F19" i="71"/>
  <c r="E19" i="71"/>
  <c r="D19" i="71"/>
  <c r="C19" i="71"/>
  <c r="B19" i="71"/>
  <c r="Y18" i="71"/>
  <c r="X18" i="71"/>
  <c r="W18" i="71"/>
  <c r="V18" i="71"/>
  <c r="U18" i="71"/>
  <c r="T18" i="71"/>
  <c r="S18" i="71"/>
  <c r="R18" i="71"/>
  <c r="Q18" i="71"/>
  <c r="P18" i="71"/>
  <c r="O18" i="71"/>
  <c r="N18" i="71"/>
  <c r="M18" i="71"/>
  <c r="L18" i="71"/>
  <c r="K18" i="71"/>
  <c r="J18" i="71"/>
  <c r="I18" i="71"/>
  <c r="H18" i="71"/>
  <c r="G18" i="71"/>
  <c r="F18" i="71"/>
  <c r="E18" i="71"/>
  <c r="D18" i="71"/>
  <c r="C18" i="71"/>
  <c r="B18" i="71"/>
  <c r="Y17" i="71"/>
  <c r="X17" i="71"/>
  <c r="W17" i="71"/>
  <c r="V17" i="71"/>
  <c r="U17" i="71"/>
  <c r="T17" i="71"/>
  <c r="S17" i="71"/>
  <c r="R17" i="71"/>
  <c r="Q17" i="71"/>
  <c r="P17" i="71"/>
  <c r="O17" i="71"/>
  <c r="N17" i="71"/>
  <c r="M17" i="71"/>
  <c r="L17" i="71"/>
  <c r="K17" i="71"/>
  <c r="J17" i="71"/>
  <c r="I17" i="71"/>
  <c r="H17" i="71"/>
  <c r="G17" i="71"/>
  <c r="F17" i="71"/>
  <c r="E17" i="71"/>
  <c r="D17" i="71"/>
  <c r="C17" i="71"/>
  <c r="B17" i="71"/>
  <c r="Y16" i="71"/>
  <c r="X16" i="71"/>
  <c r="W16" i="71"/>
  <c r="V16" i="71"/>
  <c r="U16" i="71"/>
  <c r="T16" i="71"/>
  <c r="S16" i="71"/>
  <c r="R16" i="71"/>
  <c r="Q16" i="71"/>
  <c r="P16" i="71"/>
  <c r="O16" i="71"/>
  <c r="N16" i="71"/>
  <c r="M16" i="71"/>
  <c r="L16" i="71"/>
  <c r="K16" i="71"/>
  <c r="J16" i="71"/>
  <c r="I16" i="71"/>
  <c r="H16" i="71"/>
  <c r="G16" i="71"/>
  <c r="F16" i="71"/>
  <c r="E16" i="71"/>
  <c r="D16" i="71"/>
  <c r="C16" i="71"/>
  <c r="B16" i="71"/>
  <c r="Y15" i="71"/>
  <c r="X15" i="71"/>
  <c r="W15" i="71"/>
  <c r="V15" i="71"/>
  <c r="U15" i="71"/>
  <c r="T15" i="71"/>
  <c r="S15" i="71"/>
  <c r="R15" i="71"/>
  <c r="Q15" i="71"/>
  <c r="P15" i="71"/>
  <c r="O15" i="71"/>
  <c r="N15" i="71"/>
  <c r="M15" i="71"/>
  <c r="L15" i="71"/>
  <c r="K15" i="71"/>
  <c r="J15" i="71"/>
  <c r="I15" i="71"/>
  <c r="H15" i="71"/>
  <c r="G15" i="71"/>
  <c r="F15" i="71"/>
  <c r="E15" i="71"/>
  <c r="D15" i="71"/>
  <c r="C15" i="71"/>
  <c r="B15" i="71"/>
  <c r="Y14" i="71"/>
  <c r="X14" i="71"/>
  <c r="W14" i="71"/>
  <c r="V14" i="71"/>
  <c r="U14" i="71"/>
  <c r="T14" i="71"/>
  <c r="S14" i="71"/>
  <c r="R14" i="71"/>
  <c r="Q14" i="71"/>
  <c r="P14" i="71"/>
  <c r="O14" i="71"/>
  <c r="N14" i="71"/>
  <c r="M14" i="71"/>
  <c r="L14" i="71"/>
  <c r="K14" i="71"/>
  <c r="J14" i="71"/>
  <c r="I14" i="71"/>
  <c r="H14" i="71"/>
  <c r="G14" i="71"/>
  <c r="F14" i="71"/>
  <c r="E14" i="71"/>
  <c r="D14" i="71"/>
  <c r="C14" i="71"/>
  <c r="B14" i="71"/>
  <c r="Y13" i="71"/>
  <c r="X13" i="71"/>
  <c r="W13" i="71"/>
  <c r="V13" i="71"/>
  <c r="U13" i="71"/>
  <c r="T13" i="71"/>
  <c r="S13" i="71"/>
  <c r="R13" i="71"/>
  <c r="Q13" i="71"/>
  <c r="P13" i="71"/>
  <c r="O13" i="71"/>
  <c r="N13" i="71"/>
  <c r="M13" i="71"/>
  <c r="L13" i="71"/>
  <c r="K13" i="71"/>
  <c r="J13" i="71"/>
  <c r="I13" i="71"/>
  <c r="H13" i="71"/>
  <c r="G13" i="71"/>
  <c r="F13" i="71"/>
  <c r="E13" i="71"/>
  <c r="D13" i="71"/>
  <c r="C13" i="71"/>
  <c r="B13" i="71"/>
  <c r="Y12" i="71"/>
  <c r="X12" i="71"/>
  <c r="W12" i="71"/>
  <c r="V12" i="71"/>
  <c r="U12" i="71"/>
  <c r="T12" i="71"/>
  <c r="S12" i="71"/>
  <c r="R12" i="71"/>
  <c r="Q12" i="71"/>
  <c r="P12" i="71"/>
  <c r="O12" i="71"/>
  <c r="N12" i="71"/>
  <c r="M12" i="71"/>
  <c r="L12" i="71"/>
  <c r="K12" i="71"/>
  <c r="J12" i="71"/>
  <c r="I12" i="71"/>
  <c r="H12" i="71"/>
  <c r="G12" i="71"/>
  <c r="F12" i="71"/>
  <c r="E12" i="71"/>
  <c r="D12" i="71"/>
  <c r="C12" i="71"/>
  <c r="B12" i="71"/>
  <c r="Y11" i="71"/>
  <c r="X11" i="71"/>
  <c r="W11" i="71"/>
  <c r="V11" i="71"/>
  <c r="U11" i="71"/>
  <c r="T11" i="71"/>
  <c r="S11" i="71"/>
  <c r="R11" i="71"/>
  <c r="Q11" i="71"/>
  <c r="P11" i="71"/>
  <c r="O11" i="71"/>
  <c r="N11" i="71"/>
  <c r="M11" i="71"/>
  <c r="L11" i="71"/>
  <c r="K11" i="71"/>
  <c r="J11" i="71"/>
  <c r="I11" i="71"/>
  <c r="H11" i="71"/>
  <c r="G11" i="71"/>
  <c r="F11" i="71"/>
  <c r="E11" i="71"/>
  <c r="D11" i="71"/>
  <c r="C11" i="71"/>
  <c r="B11" i="71"/>
  <c r="Y10" i="71"/>
  <c r="X10" i="71"/>
  <c r="W10" i="71"/>
  <c r="V10" i="71"/>
  <c r="U10" i="71"/>
  <c r="T10" i="71"/>
  <c r="S10" i="71"/>
  <c r="R10" i="71"/>
  <c r="Q10" i="71"/>
  <c r="P10" i="71"/>
  <c r="O10" i="71"/>
  <c r="N10" i="71"/>
  <c r="M10" i="71"/>
  <c r="L10" i="71"/>
  <c r="K10" i="71"/>
  <c r="J10" i="71"/>
  <c r="I10" i="71"/>
  <c r="H10" i="71"/>
  <c r="G10" i="71"/>
  <c r="F10" i="71"/>
  <c r="E10" i="71"/>
  <c r="D10" i="71"/>
  <c r="C10" i="71"/>
  <c r="B10" i="71"/>
  <c r="Y48" i="69"/>
  <c r="X48" i="69"/>
  <c r="W48" i="69"/>
  <c r="V48" i="69"/>
  <c r="U48" i="69"/>
  <c r="T48" i="69"/>
  <c r="S48" i="69"/>
  <c r="R48" i="69"/>
  <c r="Q48" i="69"/>
  <c r="P48" i="69"/>
  <c r="O48" i="69"/>
  <c r="N48" i="69"/>
  <c r="M48" i="69"/>
  <c r="L48" i="69"/>
  <c r="K48" i="69"/>
  <c r="J48" i="69"/>
  <c r="I48" i="69"/>
  <c r="H48" i="69"/>
  <c r="G48" i="69"/>
  <c r="F48" i="69"/>
  <c r="E48" i="69"/>
  <c r="D48" i="69"/>
  <c r="C48" i="69"/>
  <c r="B48" i="69"/>
  <c r="Y47" i="69"/>
  <c r="X47" i="69"/>
  <c r="W47" i="69"/>
  <c r="V47" i="69"/>
  <c r="U47" i="69"/>
  <c r="T47" i="69"/>
  <c r="S47" i="69"/>
  <c r="R47" i="69"/>
  <c r="Q47" i="69"/>
  <c r="P47" i="69"/>
  <c r="O47" i="69"/>
  <c r="N47" i="69"/>
  <c r="M47" i="69"/>
  <c r="L47" i="69"/>
  <c r="K47" i="69"/>
  <c r="J47" i="69"/>
  <c r="I47" i="69"/>
  <c r="H47" i="69"/>
  <c r="G47" i="69"/>
  <c r="F47" i="69"/>
  <c r="E47" i="69"/>
  <c r="D47" i="69"/>
  <c r="C47" i="69"/>
  <c r="B47" i="69"/>
  <c r="Y46" i="69"/>
  <c r="X46" i="69"/>
  <c r="W46" i="69"/>
  <c r="V46" i="69"/>
  <c r="U46" i="69"/>
  <c r="T46" i="69"/>
  <c r="S46" i="69"/>
  <c r="R46" i="69"/>
  <c r="Q46" i="69"/>
  <c r="P46" i="69"/>
  <c r="O46" i="69"/>
  <c r="N46" i="69"/>
  <c r="M46" i="69"/>
  <c r="L46" i="69"/>
  <c r="K46" i="69"/>
  <c r="J46" i="69"/>
  <c r="I46" i="69"/>
  <c r="H46" i="69"/>
  <c r="G46" i="69"/>
  <c r="F46" i="69"/>
  <c r="E46" i="69"/>
  <c r="D46" i="69"/>
  <c r="C46" i="69"/>
  <c r="B46" i="69"/>
  <c r="Y45" i="69"/>
  <c r="X45" i="69"/>
  <c r="W45" i="69"/>
  <c r="V45" i="69"/>
  <c r="U45" i="69"/>
  <c r="T45" i="69"/>
  <c r="S45" i="69"/>
  <c r="R45" i="69"/>
  <c r="Q45" i="69"/>
  <c r="P45" i="69"/>
  <c r="O45" i="69"/>
  <c r="N45" i="69"/>
  <c r="M45" i="69"/>
  <c r="L45" i="69"/>
  <c r="K45" i="69"/>
  <c r="J45" i="69"/>
  <c r="I45" i="69"/>
  <c r="H45" i="69"/>
  <c r="G45" i="69"/>
  <c r="F45" i="69"/>
  <c r="E45" i="69"/>
  <c r="D45" i="69"/>
  <c r="C45" i="69"/>
  <c r="B45" i="69"/>
  <c r="Y44" i="69"/>
  <c r="X44" i="69"/>
  <c r="W44" i="69"/>
  <c r="V44" i="69"/>
  <c r="U44" i="69"/>
  <c r="T44" i="69"/>
  <c r="S44" i="69"/>
  <c r="R44" i="69"/>
  <c r="Q44" i="69"/>
  <c r="P44" i="69"/>
  <c r="O44" i="69"/>
  <c r="N44" i="69"/>
  <c r="M44" i="69"/>
  <c r="L44" i="69"/>
  <c r="K44" i="69"/>
  <c r="J44" i="69"/>
  <c r="I44" i="69"/>
  <c r="H44" i="69"/>
  <c r="G44" i="69"/>
  <c r="F44" i="69"/>
  <c r="E44" i="69"/>
  <c r="D44" i="69"/>
  <c r="C44" i="69"/>
  <c r="B44" i="69"/>
  <c r="Y43" i="69"/>
  <c r="X43" i="69"/>
  <c r="W43" i="69"/>
  <c r="V43" i="69"/>
  <c r="U43" i="69"/>
  <c r="T43" i="69"/>
  <c r="S43" i="69"/>
  <c r="R43" i="69"/>
  <c r="Q43" i="69"/>
  <c r="P43" i="69"/>
  <c r="O43" i="69"/>
  <c r="N43" i="69"/>
  <c r="M43" i="69"/>
  <c r="L43" i="69"/>
  <c r="K43" i="69"/>
  <c r="J43" i="69"/>
  <c r="I43" i="69"/>
  <c r="H43" i="69"/>
  <c r="G43" i="69"/>
  <c r="F43" i="69"/>
  <c r="E43" i="69"/>
  <c r="D43" i="69"/>
  <c r="C43" i="69"/>
  <c r="B43" i="69"/>
  <c r="Y36" i="69"/>
  <c r="X36" i="69"/>
  <c r="W36" i="69"/>
  <c r="V36" i="69"/>
  <c r="U36" i="69"/>
  <c r="T36" i="69"/>
  <c r="S36" i="69"/>
  <c r="R36" i="69"/>
  <c r="Q36" i="69"/>
  <c r="P36" i="69"/>
  <c r="O36" i="69"/>
  <c r="N36" i="69"/>
  <c r="M36" i="69"/>
  <c r="L36" i="69"/>
  <c r="K36" i="69"/>
  <c r="J36" i="69"/>
  <c r="I36" i="69"/>
  <c r="H36" i="69"/>
  <c r="G36" i="69"/>
  <c r="F36" i="69"/>
  <c r="E36" i="69"/>
  <c r="D36" i="69"/>
  <c r="C36" i="69"/>
  <c r="B36" i="69"/>
  <c r="Y35" i="69"/>
  <c r="X35" i="69"/>
  <c r="W35" i="69"/>
  <c r="V35" i="69"/>
  <c r="U35" i="69"/>
  <c r="T35" i="69"/>
  <c r="S35" i="69"/>
  <c r="R35" i="69"/>
  <c r="Q35" i="69"/>
  <c r="P35" i="69"/>
  <c r="O35" i="69"/>
  <c r="N35" i="69"/>
  <c r="M35" i="69"/>
  <c r="L35" i="69"/>
  <c r="K35" i="69"/>
  <c r="J35" i="69"/>
  <c r="I35" i="69"/>
  <c r="H35" i="69"/>
  <c r="G35" i="69"/>
  <c r="F35" i="69"/>
  <c r="E35" i="69"/>
  <c r="D35" i="69"/>
  <c r="C35" i="69"/>
  <c r="B35" i="69"/>
  <c r="Y34" i="69"/>
  <c r="X34" i="69"/>
  <c r="W34" i="69"/>
  <c r="V34" i="69"/>
  <c r="U34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H34" i="69"/>
  <c r="G34" i="69"/>
  <c r="F34" i="69"/>
  <c r="E34" i="69"/>
  <c r="D34" i="69"/>
  <c r="C34" i="69"/>
  <c r="B34" i="69"/>
  <c r="Y33" i="69"/>
  <c r="X33" i="69"/>
  <c r="W33" i="69"/>
  <c r="V33" i="69"/>
  <c r="U33" i="69"/>
  <c r="T33" i="69"/>
  <c r="S33" i="69"/>
  <c r="R33" i="69"/>
  <c r="Q33" i="69"/>
  <c r="P33" i="69"/>
  <c r="O33" i="69"/>
  <c r="N33" i="69"/>
  <c r="M33" i="69"/>
  <c r="L33" i="69"/>
  <c r="K33" i="69"/>
  <c r="J33" i="69"/>
  <c r="I33" i="69"/>
  <c r="H33" i="69"/>
  <c r="G33" i="69"/>
  <c r="F33" i="69"/>
  <c r="E33" i="69"/>
  <c r="D33" i="69"/>
  <c r="C33" i="69"/>
  <c r="B33" i="69"/>
  <c r="Y32" i="69"/>
  <c r="X32" i="69"/>
  <c r="W32" i="69"/>
  <c r="V32" i="69"/>
  <c r="U32" i="69"/>
  <c r="T32" i="69"/>
  <c r="S32" i="69"/>
  <c r="R32" i="69"/>
  <c r="Q32" i="69"/>
  <c r="P32" i="69"/>
  <c r="O32" i="69"/>
  <c r="N32" i="69"/>
  <c r="M32" i="69"/>
  <c r="L32" i="69"/>
  <c r="K32" i="69"/>
  <c r="J32" i="69"/>
  <c r="I32" i="69"/>
  <c r="H32" i="69"/>
  <c r="G32" i="69"/>
  <c r="F32" i="69"/>
  <c r="E32" i="69"/>
  <c r="D32" i="69"/>
  <c r="C32" i="69"/>
  <c r="B32" i="69"/>
  <c r="Y31" i="69"/>
  <c r="X31" i="69"/>
  <c r="W31" i="69"/>
  <c r="V31" i="69"/>
  <c r="U31" i="69"/>
  <c r="T31" i="69"/>
  <c r="S31" i="69"/>
  <c r="R31" i="69"/>
  <c r="Q31" i="69"/>
  <c r="P31" i="69"/>
  <c r="O31" i="69"/>
  <c r="N31" i="69"/>
  <c r="M31" i="69"/>
  <c r="L31" i="69"/>
  <c r="K31" i="69"/>
  <c r="J31" i="69"/>
  <c r="I31" i="69"/>
  <c r="H31" i="69"/>
  <c r="G31" i="69"/>
  <c r="F31" i="69"/>
  <c r="E31" i="69"/>
  <c r="D31" i="69"/>
  <c r="C31" i="69"/>
  <c r="B31" i="69"/>
  <c r="Y30" i="69"/>
  <c r="X30" i="69"/>
  <c r="W30" i="69"/>
  <c r="V30" i="69"/>
  <c r="U30" i="69"/>
  <c r="T30" i="69"/>
  <c r="S30" i="69"/>
  <c r="R30" i="69"/>
  <c r="Q30" i="69"/>
  <c r="P30" i="69"/>
  <c r="O30" i="69"/>
  <c r="N30" i="69"/>
  <c r="M30" i="69"/>
  <c r="L30" i="69"/>
  <c r="K30" i="69"/>
  <c r="J30" i="69"/>
  <c r="I30" i="69"/>
  <c r="H30" i="69"/>
  <c r="G30" i="69"/>
  <c r="F30" i="69"/>
  <c r="E30" i="69"/>
  <c r="D30" i="69"/>
  <c r="C30" i="69"/>
  <c r="B30" i="69"/>
  <c r="Y29" i="69"/>
  <c r="X29" i="69"/>
  <c r="W29" i="69"/>
  <c r="V29" i="69"/>
  <c r="U29" i="69"/>
  <c r="T29" i="69"/>
  <c r="S29" i="69"/>
  <c r="R29" i="69"/>
  <c r="Q29" i="69"/>
  <c r="P29" i="69"/>
  <c r="O29" i="69"/>
  <c r="N29" i="69"/>
  <c r="M29" i="69"/>
  <c r="L29" i="69"/>
  <c r="K29" i="69"/>
  <c r="J29" i="69"/>
  <c r="I29" i="69"/>
  <c r="H29" i="69"/>
  <c r="G29" i="69"/>
  <c r="F29" i="69"/>
  <c r="E29" i="69"/>
  <c r="D29" i="69"/>
  <c r="C29" i="69"/>
  <c r="B29" i="69"/>
  <c r="Y28" i="69"/>
  <c r="X28" i="69"/>
  <c r="W28" i="69"/>
  <c r="V28" i="69"/>
  <c r="U28" i="69"/>
  <c r="T28" i="69"/>
  <c r="S28" i="69"/>
  <c r="R28" i="69"/>
  <c r="Q28" i="69"/>
  <c r="P28" i="69"/>
  <c r="O28" i="69"/>
  <c r="N28" i="69"/>
  <c r="M28" i="69"/>
  <c r="L28" i="69"/>
  <c r="K28" i="69"/>
  <c r="J28" i="69"/>
  <c r="I28" i="69"/>
  <c r="H28" i="69"/>
  <c r="G28" i="69"/>
  <c r="F28" i="69"/>
  <c r="E28" i="69"/>
  <c r="D28" i="69"/>
  <c r="C28" i="69"/>
  <c r="B28" i="69"/>
  <c r="Y27" i="69"/>
  <c r="X27" i="69"/>
  <c r="W27" i="69"/>
  <c r="V27" i="69"/>
  <c r="U27" i="69"/>
  <c r="T27" i="69"/>
  <c r="S27" i="69"/>
  <c r="R27" i="69"/>
  <c r="Q27" i="69"/>
  <c r="P27" i="69"/>
  <c r="O27" i="69"/>
  <c r="N27" i="69"/>
  <c r="M27" i="69"/>
  <c r="L27" i="69"/>
  <c r="K27" i="69"/>
  <c r="J27" i="69"/>
  <c r="I27" i="69"/>
  <c r="H27" i="69"/>
  <c r="G27" i="69"/>
  <c r="F27" i="69"/>
  <c r="E27" i="69"/>
  <c r="D27" i="69"/>
  <c r="C27" i="69"/>
  <c r="B27" i="69"/>
  <c r="Y48" i="55"/>
  <c r="X48" i="55"/>
  <c r="Y47" i="55"/>
  <c r="X47" i="55"/>
  <c r="Y46" i="55"/>
  <c r="X46" i="55"/>
  <c r="Y45" i="55"/>
  <c r="X45" i="55"/>
  <c r="Y44" i="55"/>
  <c r="X44" i="55"/>
  <c r="Y43" i="55"/>
  <c r="X43" i="55"/>
  <c r="Y42" i="55"/>
  <c r="X42" i="55"/>
  <c r="Y41" i="55"/>
  <c r="X41" i="55"/>
  <c r="Y40" i="55"/>
  <c r="X40" i="55"/>
  <c r="Y39" i="55"/>
  <c r="X39" i="55"/>
  <c r="Y38" i="55"/>
  <c r="X38" i="55"/>
  <c r="Y37" i="55"/>
  <c r="X37" i="55"/>
  <c r="Y36" i="55"/>
  <c r="X36" i="55"/>
  <c r="Y35" i="55"/>
  <c r="X35" i="55"/>
  <c r="Y34" i="55"/>
  <c r="X34" i="55"/>
  <c r="Y33" i="55"/>
  <c r="X33" i="55"/>
  <c r="Y32" i="55"/>
  <c r="X32" i="55"/>
  <c r="Y31" i="55"/>
  <c r="X31" i="55"/>
  <c r="Y30" i="55"/>
  <c r="X30" i="55"/>
  <c r="Y29" i="55"/>
  <c r="X29" i="55"/>
  <c r="Y28" i="55"/>
  <c r="X28" i="55"/>
  <c r="Y27" i="55"/>
  <c r="X27" i="55"/>
  <c r="Y26" i="55"/>
  <c r="X26" i="55"/>
  <c r="Y25" i="55"/>
  <c r="X25" i="55"/>
  <c r="Y24" i="55"/>
  <c r="X24" i="55"/>
  <c r="Y23" i="55"/>
  <c r="X23" i="55"/>
  <c r="Y22" i="55"/>
  <c r="X22" i="55"/>
  <c r="Y21" i="55"/>
  <c r="X21" i="55"/>
  <c r="Y20" i="55"/>
  <c r="X20" i="55"/>
  <c r="Y19" i="55"/>
  <c r="X19" i="55"/>
  <c r="Y18" i="55"/>
  <c r="X18" i="55"/>
  <c r="X17" i="55"/>
  <c r="X16" i="55"/>
  <c r="X15" i="55"/>
  <c r="X14" i="55"/>
  <c r="W48" i="55"/>
  <c r="V48" i="55"/>
  <c r="U48" i="55"/>
  <c r="T48" i="55"/>
  <c r="S48" i="55"/>
  <c r="R48" i="55"/>
  <c r="Q48" i="55"/>
  <c r="P48" i="55"/>
  <c r="O48" i="55"/>
  <c r="N48" i="55"/>
  <c r="M48" i="55"/>
  <c r="L48" i="55"/>
  <c r="K48" i="55"/>
  <c r="J48" i="55"/>
  <c r="I48" i="55"/>
  <c r="H48" i="55"/>
  <c r="G48" i="55"/>
  <c r="W47" i="55"/>
  <c r="V47" i="55"/>
  <c r="U47" i="55"/>
  <c r="T47" i="55"/>
  <c r="S47" i="55"/>
  <c r="R47" i="55"/>
  <c r="Q47" i="55"/>
  <c r="P47" i="55"/>
  <c r="O47" i="55"/>
  <c r="N47" i="55"/>
  <c r="M47" i="55"/>
  <c r="L47" i="55"/>
  <c r="K47" i="55"/>
  <c r="J47" i="55"/>
  <c r="I47" i="55"/>
  <c r="H47" i="55"/>
  <c r="G47" i="55"/>
  <c r="W46" i="55"/>
  <c r="V46" i="55"/>
  <c r="U46" i="55"/>
  <c r="T46" i="55"/>
  <c r="S46" i="55"/>
  <c r="R46" i="55"/>
  <c r="Q46" i="55"/>
  <c r="P46" i="55"/>
  <c r="O46" i="55"/>
  <c r="N46" i="55"/>
  <c r="M46" i="55"/>
  <c r="L46" i="55"/>
  <c r="K46" i="55"/>
  <c r="J46" i="55"/>
  <c r="I46" i="55"/>
  <c r="H46" i="55"/>
  <c r="G46" i="55"/>
  <c r="W45" i="55"/>
  <c r="V45" i="55"/>
  <c r="U45" i="55"/>
  <c r="T45" i="55"/>
  <c r="S45" i="55"/>
  <c r="R45" i="55"/>
  <c r="Q45" i="55"/>
  <c r="P45" i="55"/>
  <c r="O45" i="55"/>
  <c r="N45" i="55"/>
  <c r="M45" i="55"/>
  <c r="L45" i="55"/>
  <c r="K45" i="55"/>
  <c r="J45" i="55"/>
  <c r="I45" i="55"/>
  <c r="H45" i="55"/>
  <c r="G45" i="55"/>
  <c r="W44" i="55"/>
  <c r="V44" i="55"/>
  <c r="U44" i="55"/>
  <c r="T44" i="55"/>
  <c r="S44" i="55"/>
  <c r="R44" i="55"/>
  <c r="Q44" i="55"/>
  <c r="P44" i="55"/>
  <c r="O44" i="55"/>
  <c r="N44" i="55"/>
  <c r="M44" i="55"/>
  <c r="L44" i="55"/>
  <c r="K44" i="55"/>
  <c r="J44" i="55"/>
  <c r="I44" i="55"/>
  <c r="H44" i="55"/>
  <c r="G44" i="55"/>
  <c r="W43" i="55"/>
  <c r="V43" i="55"/>
  <c r="U43" i="55"/>
  <c r="T43" i="55"/>
  <c r="S43" i="55"/>
  <c r="R43" i="55"/>
  <c r="Q43" i="55"/>
  <c r="P43" i="55"/>
  <c r="O43" i="55"/>
  <c r="N43" i="55"/>
  <c r="M43" i="55"/>
  <c r="L43" i="55"/>
  <c r="K43" i="55"/>
  <c r="J43" i="55"/>
  <c r="I43" i="55"/>
  <c r="H43" i="55"/>
  <c r="G43" i="55"/>
  <c r="W42" i="55"/>
  <c r="V42" i="55"/>
  <c r="U42" i="55"/>
  <c r="T42" i="55"/>
  <c r="S42" i="55"/>
  <c r="R42" i="55"/>
  <c r="Q42" i="55"/>
  <c r="P42" i="55"/>
  <c r="O42" i="55"/>
  <c r="N42" i="55"/>
  <c r="M42" i="55"/>
  <c r="L42" i="55"/>
  <c r="K42" i="55"/>
  <c r="J42" i="55"/>
  <c r="I42" i="55"/>
  <c r="H42" i="55"/>
  <c r="G42" i="55"/>
  <c r="W41" i="55"/>
  <c r="V41" i="55"/>
  <c r="U41" i="55"/>
  <c r="T41" i="55"/>
  <c r="S41" i="55"/>
  <c r="R41" i="55"/>
  <c r="Q41" i="55"/>
  <c r="P41" i="55"/>
  <c r="O41" i="55"/>
  <c r="N41" i="55"/>
  <c r="M41" i="55"/>
  <c r="L41" i="55"/>
  <c r="K41" i="55"/>
  <c r="J41" i="55"/>
  <c r="I41" i="55"/>
  <c r="H41" i="55"/>
  <c r="G41" i="55"/>
  <c r="W40" i="55"/>
  <c r="V40" i="55"/>
  <c r="U40" i="55"/>
  <c r="T40" i="55"/>
  <c r="S40" i="55"/>
  <c r="R40" i="55"/>
  <c r="Q40" i="55"/>
  <c r="P40" i="55"/>
  <c r="O40" i="55"/>
  <c r="N40" i="55"/>
  <c r="M40" i="55"/>
  <c r="L40" i="55"/>
  <c r="K40" i="55"/>
  <c r="J40" i="55"/>
  <c r="I40" i="55"/>
  <c r="H40" i="55"/>
  <c r="G40" i="55"/>
  <c r="W39" i="55"/>
  <c r="V39" i="55"/>
  <c r="U39" i="55"/>
  <c r="T39" i="55"/>
  <c r="S39" i="55"/>
  <c r="R39" i="55"/>
  <c r="Q39" i="55"/>
  <c r="P39" i="55"/>
  <c r="O39" i="55"/>
  <c r="N39" i="55"/>
  <c r="M39" i="55"/>
  <c r="L39" i="55"/>
  <c r="K39" i="55"/>
  <c r="J39" i="55"/>
  <c r="I39" i="55"/>
  <c r="H39" i="55"/>
  <c r="G39" i="55"/>
  <c r="W38" i="55"/>
  <c r="V38" i="55"/>
  <c r="U38" i="55"/>
  <c r="T38" i="55"/>
  <c r="S38" i="55"/>
  <c r="R38" i="55"/>
  <c r="Q38" i="55"/>
  <c r="P38" i="55"/>
  <c r="O38" i="55"/>
  <c r="N38" i="55"/>
  <c r="M38" i="55"/>
  <c r="L38" i="55"/>
  <c r="K38" i="55"/>
  <c r="J38" i="55"/>
  <c r="I38" i="55"/>
  <c r="H38" i="55"/>
  <c r="G38" i="55"/>
  <c r="W37" i="55"/>
  <c r="V37" i="55"/>
  <c r="U37" i="55"/>
  <c r="T37" i="55"/>
  <c r="S37" i="55"/>
  <c r="R37" i="55"/>
  <c r="Q37" i="55"/>
  <c r="P37" i="55"/>
  <c r="O37" i="55"/>
  <c r="N37" i="55"/>
  <c r="M37" i="55"/>
  <c r="L37" i="55"/>
  <c r="K37" i="55"/>
  <c r="J37" i="55"/>
  <c r="I37" i="55"/>
  <c r="H37" i="55"/>
  <c r="G37" i="55"/>
  <c r="W36" i="55"/>
  <c r="V36" i="55"/>
  <c r="U36" i="55"/>
  <c r="T36" i="55"/>
  <c r="S36" i="55"/>
  <c r="R36" i="55"/>
  <c r="Q36" i="55"/>
  <c r="P36" i="55"/>
  <c r="O36" i="55"/>
  <c r="N36" i="55"/>
  <c r="M36" i="55"/>
  <c r="L36" i="55"/>
  <c r="K36" i="55"/>
  <c r="J36" i="55"/>
  <c r="I36" i="55"/>
  <c r="H36" i="55"/>
  <c r="G36" i="55"/>
  <c r="W35" i="55"/>
  <c r="V35" i="55"/>
  <c r="U35" i="55"/>
  <c r="T35" i="55"/>
  <c r="S35" i="55"/>
  <c r="R35" i="55"/>
  <c r="Q35" i="55"/>
  <c r="P35" i="55"/>
  <c r="O35" i="55"/>
  <c r="N35" i="55"/>
  <c r="M35" i="55"/>
  <c r="L35" i="55"/>
  <c r="K35" i="55"/>
  <c r="J35" i="55"/>
  <c r="I35" i="55"/>
  <c r="H35" i="55"/>
  <c r="G35" i="55"/>
  <c r="W34" i="55"/>
  <c r="V34" i="55"/>
  <c r="U34" i="55"/>
  <c r="T34" i="55"/>
  <c r="S34" i="55"/>
  <c r="R34" i="55"/>
  <c r="Q34" i="55"/>
  <c r="P34" i="55"/>
  <c r="O34" i="55"/>
  <c r="N34" i="55"/>
  <c r="M34" i="55"/>
  <c r="L34" i="55"/>
  <c r="K34" i="55"/>
  <c r="J34" i="55"/>
  <c r="I34" i="55"/>
  <c r="H34" i="55"/>
  <c r="G34" i="55"/>
  <c r="W33" i="55"/>
  <c r="V33" i="55"/>
  <c r="U33" i="55"/>
  <c r="T33" i="55"/>
  <c r="S33" i="55"/>
  <c r="R33" i="55"/>
  <c r="Q33" i="55"/>
  <c r="P33" i="55"/>
  <c r="O33" i="55"/>
  <c r="N33" i="55"/>
  <c r="M33" i="55"/>
  <c r="L33" i="55"/>
  <c r="K33" i="55"/>
  <c r="J33" i="55"/>
  <c r="I33" i="55"/>
  <c r="H33" i="55"/>
  <c r="G33" i="55"/>
  <c r="W32" i="55"/>
  <c r="V32" i="55"/>
  <c r="U32" i="55"/>
  <c r="T32" i="55"/>
  <c r="S32" i="55"/>
  <c r="R32" i="55"/>
  <c r="Q32" i="55"/>
  <c r="P32" i="55"/>
  <c r="O32" i="55"/>
  <c r="N32" i="55"/>
  <c r="M32" i="55"/>
  <c r="L32" i="55"/>
  <c r="K32" i="55"/>
  <c r="J32" i="55"/>
  <c r="I32" i="55"/>
  <c r="H32" i="55"/>
  <c r="G32" i="55"/>
  <c r="W31" i="55"/>
  <c r="V31" i="55"/>
  <c r="U31" i="55"/>
  <c r="T31" i="55"/>
  <c r="S31" i="55"/>
  <c r="R31" i="55"/>
  <c r="Q31" i="55"/>
  <c r="P31" i="55"/>
  <c r="O31" i="55"/>
  <c r="N31" i="55"/>
  <c r="M31" i="55"/>
  <c r="L31" i="55"/>
  <c r="K31" i="55"/>
  <c r="J31" i="55"/>
  <c r="I31" i="55"/>
  <c r="H31" i="55"/>
  <c r="G31" i="55"/>
  <c r="W30" i="55"/>
  <c r="V30" i="55"/>
  <c r="U30" i="55"/>
  <c r="T30" i="55"/>
  <c r="S30" i="55"/>
  <c r="R30" i="55"/>
  <c r="Q30" i="55"/>
  <c r="P30" i="55"/>
  <c r="O30" i="55"/>
  <c r="N30" i="55"/>
  <c r="M30" i="55"/>
  <c r="L30" i="55"/>
  <c r="K30" i="55"/>
  <c r="J30" i="55"/>
  <c r="I30" i="55"/>
  <c r="H30" i="55"/>
  <c r="G30" i="55"/>
  <c r="W29" i="55"/>
  <c r="V29" i="55"/>
  <c r="U29" i="55"/>
  <c r="T29" i="55"/>
  <c r="S29" i="55"/>
  <c r="R29" i="55"/>
  <c r="Q29" i="55"/>
  <c r="P29" i="55"/>
  <c r="O29" i="55"/>
  <c r="N29" i="55"/>
  <c r="M29" i="55"/>
  <c r="L29" i="55"/>
  <c r="K29" i="55"/>
  <c r="J29" i="55"/>
  <c r="I29" i="55"/>
  <c r="H29" i="55"/>
  <c r="G29" i="55"/>
  <c r="W28" i="55"/>
  <c r="V28" i="55"/>
  <c r="U28" i="55"/>
  <c r="T28" i="55"/>
  <c r="S28" i="55"/>
  <c r="R28" i="55"/>
  <c r="Q28" i="55"/>
  <c r="P28" i="55"/>
  <c r="O28" i="55"/>
  <c r="N28" i="55"/>
  <c r="M28" i="55"/>
  <c r="L28" i="55"/>
  <c r="K28" i="55"/>
  <c r="J28" i="55"/>
  <c r="I28" i="55"/>
  <c r="H28" i="55"/>
  <c r="G28" i="55"/>
  <c r="S27" i="55"/>
  <c r="Q27" i="55"/>
  <c r="P27" i="55"/>
  <c r="O27" i="55"/>
  <c r="N27" i="55"/>
  <c r="M27" i="55"/>
  <c r="K27" i="55"/>
  <c r="J27" i="55"/>
  <c r="I27" i="55"/>
  <c r="H27" i="55"/>
  <c r="G27" i="55"/>
  <c r="S26" i="55"/>
  <c r="Q26" i="55"/>
  <c r="P26" i="55"/>
  <c r="O26" i="55"/>
  <c r="N26" i="55"/>
  <c r="M26" i="55"/>
  <c r="K26" i="55"/>
  <c r="J26" i="55"/>
  <c r="I26" i="55"/>
  <c r="H26" i="55"/>
  <c r="G26" i="55"/>
  <c r="S25" i="55"/>
  <c r="Q25" i="55"/>
  <c r="P25" i="55"/>
  <c r="O25" i="55"/>
  <c r="N25" i="55"/>
  <c r="M25" i="55"/>
  <c r="K25" i="55"/>
  <c r="J25" i="55"/>
  <c r="I25" i="55"/>
  <c r="H25" i="55"/>
  <c r="G25" i="55"/>
  <c r="S24" i="55"/>
  <c r="Q24" i="55"/>
  <c r="P24" i="55"/>
  <c r="O24" i="55"/>
  <c r="N24" i="55"/>
  <c r="M24" i="55"/>
  <c r="K24" i="55"/>
  <c r="J24" i="55"/>
  <c r="I24" i="55"/>
  <c r="H24" i="55"/>
  <c r="G24" i="55"/>
  <c r="S23" i="55"/>
  <c r="Q23" i="55"/>
  <c r="P23" i="55"/>
  <c r="O23" i="55"/>
  <c r="N23" i="55"/>
  <c r="M23" i="55"/>
  <c r="K23" i="55"/>
  <c r="J23" i="55"/>
  <c r="I23" i="55"/>
  <c r="H23" i="55"/>
  <c r="G23" i="55"/>
  <c r="S22" i="55"/>
  <c r="Q22" i="55"/>
  <c r="P22" i="55"/>
  <c r="O22" i="55"/>
  <c r="N22" i="55"/>
  <c r="M22" i="55"/>
  <c r="K22" i="55"/>
  <c r="J22" i="55"/>
  <c r="I22" i="55"/>
  <c r="H22" i="55"/>
  <c r="G22" i="55"/>
  <c r="S21" i="55"/>
  <c r="Q21" i="55"/>
  <c r="P21" i="55"/>
  <c r="O21" i="55"/>
  <c r="N21" i="55"/>
  <c r="M21" i="55"/>
  <c r="K21" i="55"/>
  <c r="J21" i="55"/>
  <c r="I21" i="55"/>
  <c r="H21" i="55"/>
  <c r="G21" i="55"/>
  <c r="S20" i="55"/>
  <c r="Q20" i="55"/>
  <c r="P20" i="55"/>
  <c r="O20" i="55"/>
  <c r="N20" i="55"/>
  <c r="M20" i="55"/>
  <c r="K20" i="55"/>
  <c r="J20" i="55"/>
  <c r="I20" i="55"/>
  <c r="H20" i="55"/>
  <c r="G20" i="55"/>
  <c r="S19" i="55"/>
  <c r="Q19" i="55"/>
  <c r="P19" i="55"/>
  <c r="O19" i="55"/>
  <c r="N19" i="55"/>
  <c r="M19" i="55"/>
  <c r="K19" i="55"/>
  <c r="J19" i="55"/>
  <c r="I19" i="55"/>
  <c r="H19" i="55"/>
  <c r="G19" i="55"/>
  <c r="S18" i="55"/>
  <c r="Q18" i="55"/>
  <c r="P18" i="55"/>
  <c r="O18" i="55"/>
  <c r="N18" i="55"/>
  <c r="M18" i="55"/>
  <c r="K18" i="55"/>
  <c r="J18" i="55"/>
  <c r="I18" i="55"/>
  <c r="H18" i="55"/>
  <c r="G18" i="55"/>
  <c r="S17" i="55"/>
  <c r="Q17" i="55"/>
  <c r="O17" i="55"/>
  <c r="N17" i="55"/>
  <c r="M17" i="55"/>
  <c r="J17" i="55"/>
  <c r="I17" i="55"/>
  <c r="S16" i="55"/>
  <c r="Q16" i="55"/>
  <c r="O16" i="55"/>
  <c r="N16" i="55"/>
  <c r="M16" i="55"/>
  <c r="J16" i="55"/>
  <c r="I16" i="55"/>
  <c r="S15" i="55"/>
  <c r="Q15" i="55"/>
  <c r="O15" i="55"/>
  <c r="N15" i="55"/>
  <c r="M15" i="55"/>
  <c r="J15" i="55"/>
  <c r="I15" i="55"/>
  <c r="S14" i="55"/>
  <c r="Q14" i="55"/>
  <c r="O14" i="55"/>
  <c r="N14" i="55"/>
  <c r="M14" i="55"/>
  <c r="J14" i="55"/>
  <c r="I14" i="55"/>
  <c r="F48" i="55"/>
  <c r="E48" i="55"/>
  <c r="D48" i="55"/>
  <c r="C48" i="55"/>
  <c r="B48" i="55"/>
  <c r="F47" i="55"/>
  <c r="E47" i="55"/>
  <c r="D47" i="55"/>
  <c r="C47" i="55"/>
  <c r="B47" i="55"/>
  <c r="F46" i="55"/>
  <c r="E46" i="55"/>
  <c r="D46" i="55"/>
  <c r="C46" i="55"/>
  <c r="B46" i="55"/>
  <c r="F45" i="55"/>
  <c r="E45" i="55"/>
  <c r="D45" i="55"/>
  <c r="C45" i="55"/>
  <c r="B45" i="55"/>
  <c r="F44" i="55"/>
  <c r="E44" i="55"/>
  <c r="D44" i="55"/>
  <c r="C44" i="55"/>
  <c r="B44" i="55"/>
  <c r="F43" i="55"/>
  <c r="E43" i="55"/>
  <c r="D43" i="55"/>
  <c r="C43" i="55"/>
  <c r="B43" i="55"/>
  <c r="F42" i="55"/>
  <c r="E42" i="55"/>
  <c r="D42" i="55"/>
  <c r="C42" i="55"/>
  <c r="B42" i="55"/>
  <c r="F41" i="55"/>
  <c r="E41" i="55"/>
  <c r="D41" i="55"/>
  <c r="C41" i="55"/>
  <c r="B41" i="55"/>
  <c r="F40" i="55"/>
  <c r="E40" i="55"/>
  <c r="D40" i="55"/>
  <c r="C40" i="55"/>
  <c r="B40" i="55"/>
  <c r="F39" i="55"/>
  <c r="E39" i="55"/>
  <c r="D39" i="55"/>
  <c r="C39" i="55"/>
  <c r="B39" i="55"/>
  <c r="F38" i="55"/>
  <c r="E38" i="55"/>
  <c r="D38" i="55"/>
  <c r="C38" i="55"/>
  <c r="B38" i="55"/>
  <c r="F37" i="55"/>
  <c r="E37" i="55"/>
  <c r="D37" i="55"/>
  <c r="C37" i="55"/>
  <c r="B37" i="55"/>
  <c r="F36" i="55"/>
  <c r="E36" i="55"/>
  <c r="D36" i="55"/>
  <c r="C36" i="55"/>
  <c r="B36" i="55"/>
  <c r="F35" i="55"/>
  <c r="E35" i="55"/>
  <c r="D35" i="55"/>
  <c r="C35" i="55"/>
  <c r="B35" i="55"/>
  <c r="F34" i="55"/>
  <c r="E34" i="55"/>
  <c r="D34" i="55"/>
  <c r="C34" i="55"/>
  <c r="B34" i="55"/>
  <c r="F33" i="55"/>
  <c r="E33" i="55"/>
  <c r="D33" i="55"/>
  <c r="C33" i="55"/>
  <c r="B33" i="55"/>
  <c r="F32" i="55"/>
  <c r="E32" i="55"/>
  <c r="D32" i="55"/>
  <c r="C32" i="55"/>
  <c r="B32" i="55"/>
  <c r="F31" i="55"/>
  <c r="E31" i="55"/>
  <c r="D31" i="55"/>
  <c r="C31" i="55"/>
  <c r="B31" i="55"/>
  <c r="F30" i="55"/>
  <c r="E30" i="55"/>
  <c r="D30" i="55"/>
  <c r="C30" i="55"/>
  <c r="B30" i="55"/>
  <c r="F29" i="55"/>
  <c r="E29" i="55"/>
  <c r="D29" i="55"/>
  <c r="C29" i="55"/>
  <c r="B29" i="55"/>
  <c r="F28" i="55"/>
  <c r="E28" i="55"/>
  <c r="D28" i="55"/>
  <c r="C28" i="55"/>
  <c r="B28" i="55"/>
  <c r="D27" i="55"/>
  <c r="B27" i="55"/>
  <c r="D26" i="55"/>
  <c r="B26" i="55"/>
  <c r="D25" i="55"/>
  <c r="B25" i="55"/>
  <c r="D24" i="55"/>
  <c r="B24" i="55"/>
  <c r="D23" i="55"/>
  <c r="B23" i="55"/>
  <c r="D22" i="55"/>
  <c r="B22" i="55"/>
  <c r="D21" i="55"/>
  <c r="B21" i="55"/>
  <c r="D20" i="55"/>
  <c r="B20" i="55"/>
  <c r="D19" i="55"/>
  <c r="B19" i="55"/>
  <c r="D18" i="55"/>
  <c r="B18" i="55"/>
  <c r="B17" i="55"/>
  <c r="B16" i="55"/>
  <c r="B15" i="55"/>
  <c r="B14" i="55"/>
  <c r="Y48" i="56"/>
  <c r="X48" i="56"/>
  <c r="W48" i="56"/>
  <c r="V48" i="56"/>
  <c r="U48" i="56"/>
  <c r="T48" i="56"/>
  <c r="S48" i="56"/>
  <c r="R48" i="56"/>
  <c r="Q48" i="56"/>
  <c r="P48" i="56"/>
  <c r="O48" i="56"/>
  <c r="N48" i="56"/>
  <c r="M48" i="56"/>
  <c r="L48" i="56"/>
  <c r="K48" i="56"/>
  <c r="J48" i="56"/>
  <c r="I48" i="56"/>
  <c r="H48" i="56"/>
  <c r="G48" i="56"/>
  <c r="F48" i="56"/>
  <c r="E48" i="56"/>
  <c r="D48" i="56"/>
  <c r="C48" i="56"/>
  <c r="B48" i="56"/>
  <c r="Y47" i="56"/>
  <c r="X47" i="56"/>
  <c r="W47" i="56"/>
  <c r="V47" i="56"/>
  <c r="U47" i="56"/>
  <c r="T47" i="56"/>
  <c r="S47" i="56"/>
  <c r="R47" i="56"/>
  <c r="Q47" i="56"/>
  <c r="P47" i="56"/>
  <c r="O47" i="56"/>
  <c r="N47" i="56"/>
  <c r="M47" i="56"/>
  <c r="L47" i="56"/>
  <c r="K47" i="56"/>
  <c r="J47" i="56"/>
  <c r="I47" i="56"/>
  <c r="H47" i="56"/>
  <c r="G47" i="56"/>
  <c r="F47" i="56"/>
  <c r="E47" i="56"/>
  <c r="D47" i="56"/>
  <c r="C47" i="56"/>
  <c r="B47" i="56"/>
  <c r="Y46" i="56"/>
  <c r="X46" i="56"/>
  <c r="W46" i="56"/>
  <c r="V46" i="56"/>
  <c r="U46" i="56"/>
  <c r="T46" i="56"/>
  <c r="S46" i="56"/>
  <c r="R46" i="56"/>
  <c r="Q46" i="56"/>
  <c r="P46" i="56"/>
  <c r="O46" i="56"/>
  <c r="N46" i="56"/>
  <c r="M46" i="56"/>
  <c r="L46" i="56"/>
  <c r="K46" i="56"/>
  <c r="J46" i="56"/>
  <c r="I46" i="56"/>
  <c r="H46" i="56"/>
  <c r="G46" i="56"/>
  <c r="F46" i="56"/>
  <c r="E46" i="56"/>
  <c r="D46" i="56"/>
  <c r="C46" i="56"/>
  <c r="B46" i="56"/>
  <c r="Y45" i="56"/>
  <c r="X45" i="56"/>
  <c r="W45" i="56"/>
  <c r="V45" i="56"/>
  <c r="U45" i="56"/>
  <c r="T45" i="56"/>
  <c r="S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E45" i="56"/>
  <c r="D45" i="56"/>
  <c r="C45" i="56"/>
  <c r="B45" i="56"/>
  <c r="Y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C44" i="56"/>
  <c r="B44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B41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B40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B37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B34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B15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Y48" i="58"/>
  <c r="X48" i="58"/>
  <c r="W48" i="58"/>
  <c r="V48" i="58"/>
  <c r="U48" i="58"/>
  <c r="T48" i="58"/>
  <c r="S48" i="58"/>
  <c r="R48" i="58"/>
  <c r="Q48" i="58"/>
  <c r="P48" i="58"/>
  <c r="O48" i="58"/>
  <c r="N48" i="58"/>
  <c r="M48" i="58"/>
  <c r="L48" i="58"/>
  <c r="K48" i="58"/>
  <c r="J48" i="58"/>
  <c r="I48" i="58"/>
  <c r="H48" i="58"/>
  <c r="G48" i="58"/>
  <c r="F48" i="58"/>
  <c r="E48" i="58"/>
  <c r="D48" i="58"/>
  <c r="C48" i="58"/>
  <c r="B48" i="58"/>
  <c r="Y47" i="58"/>
  <c r="X47" i="58"/>
  <c r="W47" i="58"/>
  <c r="V47" i="58"/>
  <c r="U47" i="58"/>
  <c r="T47" i="58"/>
  <c r="S47" i="58"/>
  <c r="R47" i="58"/>
  <c r="Q47" i="58"/>
  <c r="P47" i="58"/>
  <c r="O47" i="58"/>
  <c r="N47" i="58"/>
  <c r="M47" i="58"/>
  <c r="L47" i="58"/>
  <c r="K47" i="58"/>
  <c r="J47" i="58"/>
  <c r="I47" i="58"/>
  <c r="H47" i="58"/>
  <c r="G47" i="58"/>
  <c r="F47" i="58"/>
  <c r="E47" i="58"/>
  <c r="D47" i="58"/>
  <c r="C47" i="58"/>
  <c r="B47" i="58"/>
  <c r="Y46" i="58"/>
  <c r="X46" i="58"/>
  <c r="W46" i="58"/>
  <c r="V46" i="58"/>
  <c r="U46" i="58"/>
  <c r="T46" i="58"/>
  <c r="S46" i="58"/>
  <c r="R46" i="58"/>
  <c r="Q46" i="58"/>
  <c r="P46" i="58"/>
  <c r="O46" i="58"/>
  <c r="N46" i="58"/>
  <c r="M46" i="58"/>
  <c r="L46" i="58"/>
  <c r="K46" i="58"/>
  <c r="J46" i="58"/>
  <c r="I46" i="58"/>
  <c r="H46" i="58"/>
  <c r="G46" i="58"/>
  <c r="F46" i="58"/>
  <c r="E46" i="58"/>
  <c r="D46" i="58"/>
  <c r="C46" i="58"/>
  <c r="B46" i="58"/>
  <c r="Y45" i="58"/>
  <c r="X45" i="58"/>
  <c r="W45" i="58"/>
  <c r="V45" i="58"/>
  <c r="U45" i="58"/>
  <c r="T45" i="58"/>
  <c r="S45" i="58"/>
  <c r="R45" i="58"/>
  <c r="Q45" i="58"/>
  <c r="P45" i="58"/>
  <c r="O45" i="58"/>
  <c r="N45" i="58"/>
  <c r="M45" i="58"/>
  <c r="L45" i="58"/>
  <c r="K45" i="58"/>
  <c r="J45" i="58"/>
  <c r="I45" i="58"/>
  <c r="H45" i="58"/>
  <c r="G45" i="58"/>
  <c r="F45" i="58"/>
  <c r="E45" i="58"/>
  <c r="D45" i="58"/>
  <c r="C45" i="58"/>
  <c r="B45" i="58"/>
  <c r="Y44" i="58"/>
  <c r="X44" i="58"/>
  <c r="W44" i="58"/>
  <c r="V44" i="58"/>
  <c r="U44" i="58"/>
  <c r="T44" i="58"/>
  <c r="S44" i="58"/>
  <c r="R44" i="58"/>
  <c r="Q44" i="58"/>
  <c r="P44" i="58"/>
  <c r="O44" i="58"/>
  <c r="N44" i="58"/>
  <c r="M44" i="58"/>
  <c r="L44" i="58"/>
  <c r="K44" i="58"/>
  <c r="J44" i="58"/>
  <c r="I44" i="58"/>
  <c r="H44" i="58"/>
  <c r="G44" i="58"/>
  <c r="F44" i="58"/>
  <c r="E44" i="58"/>
  <c r="D44" i="58"/>
  <c r="C44" i="58"/>
  <c r="B44" i="58"/>
  <c r="Y43" i="58"/>
  <c r="X43" i="58"/>
  <c r="W43" i="58"/>
  <c r="V43" i="58"/>
  <c r="U43" i="58"/>
  <c r="T43" i="58"/>
  <c r="S43" i="58"/>
  <c r="R43" i="58"/>
  <c r="Q43" i="58"/>
  <c r="P43" i="58"/>
  <c r="O43" i="58"/>
  <c r="N43" i="58"/>
  <c r="M43" i="58"/>
  <c r="L43" i="58"/>
  <c r="K43" i="58"/>
  <c r="J43" i="58"/>
  <c r="I43" i="58"/>
  <c r="H43" i="58"/>
  <c r="G43" i="58"/>
  <c r="F43" i="58"/>
  <c r="E43" i="58"/>
  <c r="D43" i="58"/>
  <c r="C43" i="58"/>
  <c r="B43" i="58"/>
  <c r="Y42" i="58"/>
  <c r="X42" i="58"/>
  <c r="W42" i="58"/>
  <c r="V42" i="58"/>
  <c r="U42" i="58"/>
  <c r="S42" i="58"/>
  <c r="R42" i="58"/>
  <c r="Q42" i="58"/>
  <c r="P42" i="58"/>
  <c r="O42" i="58"/>
  <c r="N42" i="58"/>
  <c r="M42" i="58"/>
  <c r="L42" i="58"/>
  <c r="K42" i="58"/>
  <c r="J42" i="58"/>
  <c r="I42" i="58"/>
  <c r="H42" i="58"/>
  <c r="G42" i="58"/>
  <c r="F42" i="58"/>
  <c r="E42" i="58"/>
  <c r="D42" i="58"/>
  <c r="C42" i="58"/>
  <c r="B42" i="58"/>
  <c r="Y41" i="58"/>
  <c r="X41" i="58"/>
  <c r="W41" i="58"/>
  <c r="V41" i="58"/>
  <c r="U41" i="58"/>
  <c r="S41" i="58"/>
  <c r="R41" i="58"/>
  <c r="Q41" i="58"/>
  <c r="P41" i="58"/>
  <c r="O41" i="58"/>
  <c r="N41" i="58"/>
  <c r="M41" i="58"/>
  <c r="L41" i="58"/>
  <c r="K41" i="58"/>
  <c r="J41" i="58"/>
  <c r="I41" i="58"/>
  <c r="H41" i="58"/>
  <c r="G41" i="58"/>
  <c r="F41" i="58"/>
  <c r="E41" i="58"/>
  <c r="D41" i="58"/>
  <c r="C41" i="58"/>
  <c r="B41" i="58"/>
  <c r="Y40" i="58"/>
  <c r="X40" i="58"/>
  <c r="W40" i="58"/>
  <c r="V40" i="58"/>
  <c r="U40" i="58"/>
  <c r="S40" i="58"/>
  <c r="R40" i="58"/>
  <c r="Q40" i="58"/>
  <c r="P40" i="58"/>
  <c r="O40" i="58"/>
  <c r="N40" i="58"/>
  <c r="M40" i="58"/>
  <c r="L40" i="58"/>
  <c r="K40" i="58"/>
  <c r="J40" i="58"/>
  <c r="I40" i="58"/>
  <c r="H40" i="58"/>
  <c r="G40" i="58"/>
  <c r="F40" i="58"/>
  <c r="E40" i="58"/>
  <c r="D40" i="58"/>
  <c r="C40" i="58"/>
  <c r="B40" i="58"/>
  <c r="Y39" i="58"/>
  <c r="X39" i="58"/>
  <c r="W39" i="58"/>
  <c r="V39" i="58"/>
  <c r="U39" i="58"/>
  <c r="S39" i="58"/>
  <c r="R39" i="58"/>
  <c r="Q39" i="58"/>
  <c r="P39" i="58"/>
  <c r="O39" i="58"/>
  <c r="N39" i="58"/>
  <c r="M39" i="58"/>
  <c r="L39" i="58"/>
  <c r="K39" i="58"/>
  <c r="J39" i="58"/>
  <c r="I39" i="58"/>
  <c r="H39" i="58"/>
  <c r="G39" i="58"/>
  <c r="F39" i="58"/>
  <c r="E39" i="58"/>
  <c r="D39" i="58"/>
  <c r="C39" i="58"/>
  <c r="B39" i="58"/>
  <c r="Y38" i="58"/>
  <c r="X38" i="58"/>
  <c r="W38" i="58"/>
  <c r="V38" i="58"/>
  <c r="U38" i="58"/>
  <c r="S38" i="58"/>
  <c r="R38" i="58"/>
  <c r="Q38" i="58"/>
  <c r="P38" i="58"/>
  <c r="O38" i="58"/>
  <c r="N38" i="58"/>
  <c r="M38" i="58"/>
  <c r="L38" i="58"/>
  <c r="K38" i="58"/>
  <c r="J38" i="58"/>
  <c r="I38" i="58"/>
  <c r="H38" i="58"/>
  <c r="G38" i="58"/>
  <c r="F38" i="58"/>
  <c r="E38" i="58"/>
  <c r="D38" i="58"/>
  <c r="C38" i="58"/>
  <c r="B38" i="58"/>
  <c r="Y37" i="58"/>
  <c r="X37" i="58"/>
  <c r="W37" i="58"/>
  <c r="V37" i="58"/>
  <c r="U37" i="58"/>
  <c r="S37" i="58"/>
  <c r="R37" i="58"/>
  <c r="Q37" i="58"/>
  <c r="P37" i="58"/>
  <c r="O37" i="58"/>
  <c r="N37" i="58"/>
  <c r="M37" i="58"/>
  <c r="L37" i="58"/>
  <c r="K37" i="58"/>
  <c r="J37" i="58"/>
  <c r="I37" i="58"/>
  <c r="H37" i="58"/>
  <c r="G37" i="58"/>
  <c r="F37" i="58"/>
  <c r="E37" i="58"/>
  <c r="D37" i="58"/>
  <c r="C37" i="58"/>
  <c r="B37" i="58"/>
  <c r="Y36" i="58"/>
  <c r="X36" i="58"/>
  <c r="W36" i="58"/>
  <c r="V36" i="58"/>
  <c r="U36" i="58"/>
  <c r="S36" i="58"/>
  <c r="R36" i="58"/>
  <c r="Q36" i="58"/>
  <c r="P36" i="58"/>
  <c r="O36" i="58"/>
  <c r="N36" i="58"/>
  <c r="M36" i="58"/>
  <c r="L36" i="58"/>
  <c r="K36" i="58"/>
  <c r="J36" i="58"/>
  <c r="I36" i="58"/>
  <c r="H36" i="58"/>
  <c r="G36" i="58"/>
  <c r="F36" i="58"/>
  <c r="E36" i="58"/>
  <c r="D36" i="58"/>
  <c r="C36" i="58"/>
  <c r="B36" i="58"/>
  <c r="Y35" i="58"/>
  <c r="X35" i="58"/>
  <c r="W35" i="58"/>
  <c r="V35" i="58"/>
  <c r="U35" i="58"/>
  <c r="S35" i="58"/>
  <c r="R35" i="58"/>
  <c r="Q35" i="58"/>
  <c r="P35" i="58"/>
  <c r="O35" i="58"/>
  <c r="N35" i="58"/>
  <c r="M35" i="58"/>
  <c r="L35" i="58"/>
  <c r="K35" i="58"/>
  <c r="J35" i="58"/>
  <c r="I35" i="58"/>
  <c r="H35" i="58"/>
  <c r="G35" i="58"/>
  <c r="F35" i="58"/>
  <c r="E35" i="58"/>
  <c r="D35" i="58"/>
  <c r="C35" i="58"/>
  <c r="B35" i="58"/>
  <c r="Y34" i="58"/>
  <c r="X34" i="58"/>
  <c r="W34" i="58"/>
  <c r="V34" i="58"/>
  <c r="U34" i="58"/>
  <c r="S34" i="58"/>
  <c r="R34" i="58"/>
  <c r="Q34" i="58"/>
  <c r="P34" i="58"/>
  <c r="O34" i="58"/>
  <c r="N34" i="58"/>
  <c r="M34" i="58"/>
  <c r="L34" i="58"/>
  <c r="K34" i="58"/>
  <c r="J34" i="58"/>
  <c r="I34" i="58"/>
  <c r="H34" i="58"/>
  <c r="G34" i="58"/>
  <c r="F34" i="58"/>
  <c r="E34" i="58"/>
  <c r="D34" i="58"/>
  <c r="C34" i="58"/>
  <c r="B34" i="58"/>
  <c r="Y33" i="58"/>
  <c r="X33" i="58"/>
  <c r="W33" i="58"/>
  <c r="V33" i="58"/>
  <c r="U33" i="58"/>
  <c r="S33" i="58"/>
  <c r="R33" i="58"/>
  <c r="Q33" i="58"/>
  <c r="P33" i="58"/>
  <c r="O33" i="58"/>
  <c r="N33" i="58"/>
  <c r="M33" i="58"/>
  <c r="L33" i="58"/>
  <c r="K33" i="58"/>
  <c r="J33" i="58"/>
  <c r="I33" i="58"/>
  <c r="H33" i="58"/>
  <c r="G33" i="58"/>
  <c r="F33" i="58"/>
  <c r="E33" i="58"/>
  <c r="D33" i="58"/>
  <c r="C33" i="58"/>
  <c r="B33" i="58"/>
  <c r="Y32" i="58"/>
  <c r="X32" i="58"/>
  <c r="W32" i="58"/>
  <c r="V32" i="58"/>
  <c r="U32" i="58"/>
  <c r="S32" i="58"/>
  <c r="R32" i="58"/>
  <c r="Q32" i="58"/>
  <c r="P32" i="58"/>
  <c r="O32" i="58"/>
  <c r="N32" i="58"/>
  <c r="M32" i="58"/>
  <c r="L32" i="58"/>
  <c r="K32" i="58"/>
  <c r="J32" i="58"/>
  <c r="I32" i="58"/>
  <c r="H32" i="58"/>
  <c r="G32" i="58"/>
  <c r="F32" i="58"/>
  <c r="E32" i="58"/>
  <c r="D32" i="58"/>
  <c r="C32" i="58"/>
  <c r="B32" i="58"/>
  <c r="Y31" i="58"/>
  <c r="X31" i="58"/>
  <c r="W31" i="58"/>
  <c r="V31" i="58"/>
  <c r="U31" i="58"/>
  <c r="S31" i="58"/>
  <c r="R31" i="58"/>
  <c r="Q31" i="58"/>
  <c r="P31" i="58"/>
  <c r="O31" i="58"/>
  <c r="N31" i="58"/>
  <c r="M31" i="58"/>
  <c r="L31" i="58"/>
  <c r="K31" i="58"/>
  <c r="J31" i="58"/>
  <c r="I31" i="58"/>
  <c r="H31" i="58"/>
  <c r="G31" i="58"/>
  <c r="F31" i="58"/>
  <c r="E31" i="58"/>
  <c r="D31" i="58"/>
  <c r="C31" i="58"/>
  <c r="B31" i="58"/>
  <c r="Y30" i="58"/>
  <c r="X30" i="58"/>
  <c r="W30" i="58"/>
  <c r="V30" i="58"/>
  <c r="U30" i="58"/>
  <c r="S30" i="58"/>
  <c r="R30" i="58"/>
  <c r="Q30" i="58"/>
  <c r="P30" i="58"/>
  <c r="O30" i="58"/>
  <c r="N30" i="58"/>
  <c r="M30" i="58"/>
  <c r="L30" i="58"/>
  <c r="K30" i="58"/>
  <c r="J30" i="58"/>
  <c r="I30" i="58"/>
  <c r="H30" i="58"/>
  <c r="G30" i="58"/>
  <c r="F30" i="58"/>
  <c r="E30" i="58"/>
  <c r="D30" i="58"/>
  <c r="C30" i="58"/>
  <c r="B30" i="58"/>
  <c r="Y29" i="58"/>
  <c r="X29" i="58"/>
  <c r="W29" i="58"/>
  <c r="V29" i="58"/>
  <c r="U29" i="58"/>
  <c r="S29" i="58"/>
  <c r="R29" i="58"/>
  <c r="Q29" i="58"/>
  <c r="P29" i="58"/>
  <c r="O29" i="58"/>
  <c r="N29" i="58"/>
  <c r="M29" i="58"/>
  <c r="L29" i="58"/>
  <c r="K29" i="58"/>
  <c r="J29" i="58"/>
  <c r="I29" i="58"/>
  <c r="H29" i="58"/>
  <c r="G29" i="58"/>
  <c r="F29" i="58"/>
  <c r="E29" i="58"/>
  <c r="D29" i="58"/>
  <c r="C29" i="58"/>
  <c r="B29" i="58"/>
  <c r="Y28" i="58"/>
  <c r="X28" i="58"/>
  <c r="W28" i="58"/>
  <c r="V28" i="58"/>
  <c r="U28" i="58"/>
  <c r="S28" i="58"/>
  <c r="R28" i="58"/>
  <c r="Q28" i="58"/>
  <c r="P28" i="58"/>
  <c r="O28" i="58"/>
  <c r="N28" i="58"/>
  <c r="M28" i="58"/>
  <c r="L28" i="58"/>
  <c r="K28" i="58"/>
  <c r="J28" i="58"/>
  <c r="I28" i="58"/>
  <c r="H28" i="58"/>
  <c r="G28" i="58"/>
  <c r="F28" i="58"/>
  <c r="E28" i="58"/>
  <c r="D28" i="58"/>
  <c r="C28" i="58"/>
  <c r="B28" i="58"/>
  <c r="Y27" i="58"/>
  <c r="X27" i="58"/>
  <c r="W27" i="58"/>
  <c r="V27" i="58"/>
  <c r="U27" i="58"/>
  <c r="S27" i="58"/>
  <c r="R27" i="58"/>
  <c r="Q27" i="58"/>
  <c r="P27" i="58"/>
  <c r="O27" i="58"/>
  <c r="N27" i="58"/>
  <c r="M27" i="58"/>
  <c r="L27" i="58"/>
  <c r="K27" i="58"/>
  <c r="J27" i="58"/>
  <c r="I27" i="58"/>
  <c r="H27" i="58"/>
  <c r="G27" i="58"/>
  <c r="F27" i="58"/>
  <c r="E27" i="58"/>
  <c r="D27" i="58"/>
  <c r="C27" i="58"/>
  <c r="B27" i="58"/>
  <c r="Y26" i="58"/>
  <c r="X26" i="58"/>
  <c r="W26" i="58"/>
  <c r="V26" i="58"/>
  <c r="U26" i="58"/>
  <c r="S26" i="58"/>
  <c r="R26" i="58"/>
  <c r="Q26" i="58"/>
  <c r="P26" i="58"/>
  <c r="O26" i="58"/>
  <c r="N26" i="58"/>
  <c r="M26" i="58"/>
  <c r="L26" i="58"/>
  <c r="K26" i="58"/>
  <c r="J26" i="58"/>
  <c r="I26" i="58"/>
  <c r="H26" i="58"/>
  <c r="G26" i="58"/>
  <c r="F26" i="58"/>
  <c r="E26" i="58"/>
  <c r="D26" i="58"/>
  <c r="C26" i="58"/>
  <c r="B26" i="58"/>
  <c r="Y25" i="58"/>
  <c r="X25" i="58"/>
  <c r="W25" i="58"/>
  <c r="V25" i="58"/>
  <c r="U25" i="58"/>
  <c r="S25" i="58"/>
  <c r="R25" i="58"/>
  <c r="Q25" i="58"/>
  <c r="P25" i="58"/>
  <c r="O25" i="58"/>
  <c r="N25" i="58"/>
  <c r="M25" i="58"/>
  <c r="L25" i="58"/>
  <c r="K25" i="58"/>
  <c r="J25" i="58"/>
  <c r="I25" i="58"/>
  <c r="H25" i="58"/>
  <c r="G25" i="58"/>
  <c r="F25" i="58"/>
  <c r="E25" i="58"/>
  <c r="D25" i="58"/>
  <c r="C25" i="58"/>
  <c r="B25" i="58"/>
  <c r="Y24" i="58"/>
  <c r="X24" i="58"/>
  <c r="W24" i="58"/>
  <c r="V24" i="58"/>
  <c r="U24" i="58"/>
  <c r="S24" i="58"/>
  <c r="R24" i="58"/>
  <c r="Q24" i="58"/>
  <c r="P24" i="58"/>
  <c r="O24" i="58"/>
  <c r="N24" i="58"/>
  <c r="M24" i="58"/>
  <c r="L24" i="58"/>
  <c r="K24" i="58"/>
  <c r="J24" i="58"/>
  <c r="I24" i="58"/>
  <c r="H24" i="58"/>
  <c r="G24" i="58"/>
  <c r="F24" i="58"/>
  <c r="E24" i="58"/>
  <c r="D24" i="58"/>
  <c r="C24" i="58"/>
  <c r="B24" i="58"/>
  <c r="Y23" i="58"/>
  <c r="X23" i="58"/>
  <c r="W23" i="58"/>
  <c r="V23" i="58"/>
  <c r="U23" i="58"/>
  <c r="S23" i="58"/>
  <c r="R23" i="58"/>
  <c r="Q23" i="58"/>
  <c r="P23" i="58"/>
  <c r="O23" i="58"/>
  <c r="N23" i="58"/>
  <c r="M23" i="58"/>
  <c r="L23" i="58"/>
  <c r="K23" i="58"/>
  <c r="J23" i="58"/>
  <c r="I23" i="58"/>
  <c r="H23" i="58"/>
  <c r="G23" i="58"/>
  <c r="F23" i="58"/>
  <c r="E23" i="58"/>
  <c r="D23" i="58"/>
  <c r="C23" i="58"/>
  <c r="B23" i="58"/>
  <c r="Y22" i="58"/>
  <c r="X22" i="58"/>
  <c r="W22" i="58"/>
  <c r="V22" i="58"/>
  <c r="U22" i="58"/>
  <c r="S22" i="58"/>
  <c r="R22" i="58"/>
  <c r="Q22" i="58"/>
  <c r="P22" i="58"/>
  <c r="O22" i="58"/>
  <c r="N22" i="58"/>
  <c r="M22" i="58"/>
  <c r="L22" i="58"/>
  <c r="K22" i="58"/>
  <c r="J22" i="58"/>
  <c r="I22" i="58"/>
  <c r="H22" i="58"/>
  <c r="G22" i="58"/>
  <c r="F22" i="58"/>
  <c r="E22" i="58"/>
  <c r="D22" i="58"/>
  <c r="C22" i="58"/>
  <c r="B22" i="58"/>
  <c r="Y21" i="58"/>
  <c r="X21" i="58"/>
  <c r="W21" i="58"/>
  <c r="V21" i="58"/>
  <c r="U21" i="58"/>
  <c r="S21" i="58"/>
  <c r="R21" i="58"/>
  <c r="Q21" i="58"/>
  <c r="P21" i="58"/>
  <c r="O21" i="58"/>
  <c r="N21" i="58"/>
  <c r="M21" i="58"/>
  <c r="L21" i="58"/>
  <c r="K21" i="58"/>
  <c r="J21" i="58"/>
  <c r="I21" i="58"/>
  <c r="H21" i="58"/>
  <c r="G21" i="58"/>
  <c r="F21" i="58"/>
  <c r="E21" i="58"/>
  <c r="D21" i="58"/>
  <c r="C21" i="58"/>
  <c r="B21" i="58"/>
  <c r="Y20" i="58"/>
  <c r="X20" i="58"/>
  <c r="W20" i="58"/>
  <c r="V20" i="58"/>
  <c r="U20" i="58"/>
  <c r="S20" i="58"/>
  <c r="R20" i="58"/>
  <c r="Q20" i="58"/>
  <c r="P20" i="58"/>
  <c r="O20" i="58"/>
  <c r="N20" i="58"/>
  <c r="M20" i="58"/>
  <c r="L20" i="58"/>
  <c r="K20" i="58"/>
  <c r="J20" i="58"/>
  <c r="I20" i="58"/>
  <c r="H20" i="58"/>
  <c r="G20" i="58"/>
  <c r="F20" i="58"/>
  <c r="E20" i="58"/>
  <c r="D20" i="58"/>
  <c r="C20" i="58"/>
  <c r="B20" i="58"/>
  <c r="Y19" i="58"/>
  <c r="X19" i="58"/>
  <c r="W19" i="58"/>
  <c r="V19" i="58"/>
  <c r="U19" i="58"/>
  <c r="S19" i="58"/>
  <c r="R19" i="58"/>
  <c r="Q19" i="58"/>
  <c r="P19" i="58"/>
  <c r="O19" i="58"/>
  <c r="N19" i="58"/>
  <c r="M19" i="58"/>
  <c r="L19" i="58"/>
  <c r="K19" i="58"/>
  <c r="J19" i="58"/>
  <c r="I19" i="58"/>
  <c r="H19" i="58"/>
  <c r="G19" i="58"/>
  <c r="F19" i="58"/>
  <c r="E19" i="58"/>
  <c r="D19" i="58"/>
  <c r="C19" i="58"/>
  <c r="B19" i="58"/>
  <c r="Y18" i="58"/>
  <c r="X18" i="58"/>
  <c r="W18" i="58"/>
  <c r="V18" i="58"/>
  <c r="U18" i="58"/>
  <c r="S18" i="58"/>
  <c r="R18" i="58"/>
  <c r="Q18" i="58"/>
  <c r="P18" i="58"/>
  <c r="O18" i="58"/>
  <c r="N18" i="58"/>
  <c r="M18" i="58"/>
  <c r="L18" i="58"/>
  <c r="K18" i="58"/>
  <c r="J18" i="58"/>
  <c r="I18" i="58"/>
  <c r="H18" i="58"/>
  <c r="G18" i="58"/>
  <c r="F18" i="58"/>
  <c r="E18" i="58"/>
  <c r="D18" i="58"/>
  <c r="C18" i="58"/>
  <c r="B18" i="58"/>
  <c r="Y17" i="58"/>
  <c r="X17" i="58"/>
  <c r="W17" i="58"/>
  <c r="V17" i="58"/>
  <c r="U17" i="58"/>
  <c r="S17" i="58"/>
  <c r="R17" i="58"/>
  <c r="Q17" i="58"/>
  <c r="P17" i="58"/>
  <c r="O17" i="58"/>
  <c r="N17" i="58"/>
  <c r="M17" i="58"/>
  <c r="L17" i="58"/>
  <c r="K17" i="58"/>
  <c r="J17" i="58"/>
  <c r="I17" i="58"/>
  <c r="H17" i="58"/>
  <c r="G17" i="58"/>
  <c r="F17" i="58"/>
  <c r="E17" i="58"/>
  <c r="D17" i="58"/>
  <c r="C17" i="58"/>
  <c r="B17" i="58"/>
  <c r="Y16" i="58"/>
  <c r="X16" i="58"/>
  <c r="W16" i="58"/>
  <c r="V16" i="58"/>
  <c r="U16" i="58"/>
  <c r="S16" i="58"/>
  <c r="R16" i="58"/>
  <c r="Q16" i="58"/>
  <c r="P16" i="58"/>
  <c r="O16" i="58"/>
  <c r="N16" i="58"/>
  <c r="M16" i="58"/>
  <c r="L16" i="58"/>
  <c r="K16" i="58"/>
  <c r="J16" i="58"/>
  <c r="I16" i="58"/>
  <c r="H16" i="58"/>
  <c r="G16" i="58"/>
  <c r="F16" i="58"/>
  <c r="E16" i="58"/>
  <c r="D16" i="58"/>
  <c r="C16" i="58"/>
  <c r="B16" i="58"/>
  <c r="Y15" i="58"/>
  <c r="X15" i="58"/>
  <c r="W15" i="58"/>
  <c r="U15" i="58"/>
  <c r="S15" i="58"/>
  <c r="R15" i="58"/>
  <c r="Q15" i="58"/>
  <c r="P15" i="58"/>
  <c r="O15" i="58"/>
  <c r="N15" i="58"/>
  <c r="M15" i="58"/>
  <c r="L15" i="58"/>
  <c r="K15" i="58"/>
  <c r="J15" i="58"/>
  <c r="I15" i="58"/>
  <c r="H15" i="58"/>
  <c r="G15" i="58"/>
  <c r="F15" i="58"/>
  <c r="E15" i="58"/>
  <c r="D15" i="58"/>
  <c r="C15" i="58"/>
  <c r="B15" i="58"/>
  <c r="Y14" i="58"/>
  <c r="X14" i="58"/>
  <c r="U14" i="58"/>
  <c r="S14" i="58"/>
  <c r="R14" i="58"/>
  <c r="Q14" i="58"/>
  <c r="P14" i="58"/>
  <c r="O14" i="58"/>
  <c r="N14" i="58"/>
  <c r="M14" i="58"/>
  <c r="L14" i="58"/>
  <c r="K14" i="58"/>
  <c r="J14" i="58"/>
  <c r="I14" i="58"/>
  <c r="H14" i="58"/>
  <c r="G14" i="58"/>
  <c r="F14" i="58"/>
  <c r="E14" i="58"/>
  <c r="D14" i="58"/>
  <c r="C14" i="58"/>
  <c r="B14" i="58"/>
  <c r="Y48" i="57"/>
  <c r="X48" i="57"/>
  <c r="W48" i="57"/>
  <c r="V48" i="57"/>
  <c r="U48" i="57"/>
  <c r="T48" i="57"/>
  <c r="S48" i="57"/>
  <c r="R48" i="57"/>
  <c r="Q48" i="57"/>
  <c r="P48" i="57"/>
  <c r="O48" i="57"/>
  <c r="N48" i="57"/>
  <c r="M48" i="57"/>
  <c r="L48" i="57"/>
  <c r="K48" i="57"/>
  <c r="J48" i="57"/>
  <c r="I48" i="57"/>
  <c r="H48" i="57"/>
  <c r="G48" i="57"/>
  <c r="F48" i="57"/>
  <c r="E48" i="57"/>
  <c r="D48" i="57"/>
  <c r="C48" i="57"/>
  <c r="B48" i="57"/>
  <c r="Y47" i="57"/>
  <c r="X47" i="57"/>
  <c r="W47" i="57"/>
  <c r="V47" i="57"/>
  <c r="U47" i="57"/>
  <c r="T47" i="57"/>
  <c r="S47" i="57"/>
  <c r="R47" i="57"/>
  <c r="Q47" i="57"/>
  <c r="P47" i="57"/>
  <c r="O47" i="57"/>
  <c r="N47" i="57"/>
  <c r="M47" i="57"/>
  <c r="L47" i="57"/>
  <c r="K47" i="57"/>
  <c r="J47" i="57"/>
  <c r="I47" i="57"/>
  <c r="H47" i="57"/>
  <c r="G47" i="57"/>
  <c r="F47" i="57"/>
  <c r="E47" i="57"/>
  <c r="D47" i="57"/>
  <c r="C47" i="57"/>
  <c r="B47" i="57"/>
  <c r="Y46" i="57"/>
  <c r="X46" i="57"/>
  <c r="W46" i="57"/>
  <c r="V46" i="57"/>
  <c r="U46" i="57"/>
  <c r="T46" i="57"/>
  <c r="S46" i="57"/>
  <c r="R46" i="57"/>
  <c r="Q46" i="57"/>
  <c r="P46" i="57"/>
  <c r="O46" i="57"/>
  <c r="N46" i="57"/>
  <c r="M46" i="57"/>
  <c r="L46" i="57"/>
  <c r="K46" i="57"/>
  <c r="J46" i="57"/>
  <c r="I46" i="57"/>
  <c r="H46" i="57"/>
  <c r="G46" i="57"/>
  <c r="F46" i="57"/>
  <c r="E46" i="57"/>
  <c r="D46" i="57"/>
  <c r="C46" i="57"/>
  <c r="B46" i="57"/>
  <c r="Y45" i="57"/>
  <c r="X45" i="57"/>
  <c r="W45" i="57"/>
  <c r="V45" i="57"/>
  <c r="U45" i="57"/>
  <c r="T45" i="57"/>
  <c r="S45" i="57"/>
  <c r="R45" i="57"/>
  <c r="Q45" i="57"/>
  <c r="P45" i="57"/>
  <c r="O45" i="57"/>
  <c r="N45" i="57"/>
  <c r="M45" i="57"/>
  <c r="L45" i="57"/>
  <c r="K45" i="57"/>
  <c r="J45" i="57"/>
  <c r="I45" i="57"/>
  <c r="H45" i="57"/>
  <c r="G45" i="57"/>
  <c r="F45" i="57"/>
  <c r="E45" i="57"/>
  <c r="D45" i="57"/>
  <c r="C45" i="57"/>
  <c r="B45" i="57"/>
  <c r="Y44" i="57"/>
  <c r="X44" i="57"/>
  <c r="W44" i="57"/>
  <c r="V44" i="57"/>
  <c r="U44" i="57"/>
  <c r="T44" i="57"/>
  <c r="S44" i="57"/>
  <c r="R44" i="57"/>
  <c r="Q44" i="57"/>
  <c r="P44" i="57"/>
  <c r="O44" i="57"/>
  <c r="N44" i="57"/>
  <c r="M44" i="57"/>
  <c r="L44" i="57"/>
  <c r="K44" i="57"/>
  <c r="J44" i="57"/>
  <c r="I44" i="57"/>
  <c r="H44" i="57"/>
  <c r="G44" i="57"/>
  <c r="F44" i="57"/>
  <c r="E44" i="57"/>
  <c r="D44" i="57"/>
  <c r="C44" i="57"/>
  <c r="B44" i="57"/>
  <c r="Y43" i="57"/>
  <c r="X43" i="57"/>
  <c r="W43" i="57"/>
  <c r="V43" i="57"/>
  <c r="U43" i="57"/>
  <c r="T43" i="57"/>
  <c r="S43" i="57"/>
  <c r="R43" i="57"/>
  <c r="Q43" i="57"/>
  <c r="P43" i="57"/>
  <c r="O43" i="57"/>
  <c r="N43" i="57"/>
  <c r="M43" i="57"/>
  <c r="L43" i="57"/>
  <c r="K43" i="57"/>
  <c r="J43" i="57"/>
  <c r="I43" i="57"/>
  <c r="H43" i="57"/>
  <c r="G43" i="57"/>
  <c r="F43" i="57"/>
  <c r="E43" i="57"/>
  <c r="D43" i="57"/>
  <c r="C43" i="57"/>
  <c r="B43" i="57"/>
  <c r="Y42" i="57"/>
  <c r="X42" i="57"/>
  <c r="W42" i="57"/>
  <c r="V42" i="57"/>
  <c r="U42" i="57"/>
  <c r="S42" i="57"/>
  <c r="R42" i="57"/>
  <c r="Q42" i="57"/>
  <c r="P42" i="57"/>
  <c r="O42" i="57"/>
  <c r="N42" i="57"/>
  <c r="M42" i="57"/>
  <c r="L42" i="57"/>
  <c r="K42" i="57"/>
  <c r="J42" i="57"/>
  <c r="I42" i="57"/>
  <c r="H42" i="57"/>
  <c r="G42" i="57"/>
  <c r="F42" i="57"/>
  <c r="E42" i="57"/>
  <c r="D42" i="57"/>
  <c r="C42" i="57"/>
  <c r="B42" i="57"/>
  <c r="Y41" i="57"/>
  <c r="X41" i="57"/>
  <c r="W41" i="57"/>
  <c r="V41" i="57"/>
  <c r="U41" i="57"/>
  <c r="S41" i="57"/>
  <c r="R41" i="57"/>
  <c r="Q41" i="57"/>
  <c r="P41" i="57"/>
  <c r="O41" i="57"/>
  <c r="N41" i="57"/>
  <c r="M41" i="57"/>
  <c r="L41" i="57"/>
  <c r="K41" i="57"/>
  <c r="J41" i="57"/>
  <c r="I41" i="57"/>
  <c r="H41" i="57"/>
  <c r="G41" i="57"/>
  <c r="F41" i="57"/>
  <c r="E41" i="57"/>
  <c r="D41" i="57"/>
  <c r="C41" i="57"/>
  <c r="B41" i="57"/>
  <c r="Y40" i="57"/>
  <c r="X40" i="57"/>
  <c r="W40" i="57"/>
  <c r="V40" i="57"/>
  <c r="U40" i="57"/>
  <c r="S40" i="57"/>
  <c r="R40" i="57"/>
  <c r="Q40" i="57"/>
  <c r="P40" i="57"/>
  <c r="O40" i="57"/>
  <c r="N40" i="57"/>
  <c r="M40" i="57"/>
  <c r="L40" i="57"/>
  <c r="K40" i="57"/>
  <c r="J40" i="57"/>
  <c r="I40" i="57"/>
  <c r="H40" i="57"/>
  <c r="G40" i="57"/>
  <c r="F40" i="57"/>
  <c r="E40" i="57"/>
  <c r="D40" i="57"/>
  <c r="C40" i="57"/>
  <c r="B40" i="57"/>
  <c r="Y39" i="57"/>
  <c r="X39" i="57"/>
  <c r="W39" i="57"/>
  <c r="V39" i="57"/>
  <c r="U39" i="57"/>
  <c r="S39" i="57"/>
  <c r="R39" i="57"/>
  <c r="Q39" i="57"/>
  <c r="P39" i="57"/>
  <c r="O39" i="57"/>
  <c r="N39" i="57"/>
  <c r="M39" i="57"/>
  <c r="L39" i="57"/>
  <c r="K39" i="57"/>
  <c r="J39" i="57"/>
  <c r="I39" i="57"/>
  <c r="H39" i="57"/>
  <c r="G39" i="57"/>
  <c r="F39" i="57"/>
  <c r="E39" i="57"/>
  <c r="D39" i="57"/>
  <c r="C39" i="57"/>
  <c r="B39" i="57"/>
  <c r="Y38" i="57"/>
  <c r="X38" i="57"/>
  <c r="W38" i="57"/>
  <c r="V38" i="57"/>
  <c r="U38" i="57"/>
  <c r="S38" i="57"/>
  <c r="R38" i="57"/>
  <c r="Q38" i="57"/>
  <c r="P38" i="57"/>
  <c r="O38" i="57"/>
  <c r="N38" i="57"/>
  <c r="M38" i="57"/>
  <c r="L38" i="57"/>
  <c r="K38" i="57"/>
  <c r="J38" i="57"/>
  <c r="I38" i="57"/>
  <c r="H38" i="57"/>
  <c r="G38" i="57"/>
  <c r="F38" i="57"/>
  <c r="E38" i="57"/>
  <c r="D38" i="57"/>
  <c r="C38" i="57"/>
  <c r="B38" i="57"/>
  <c r="Y37" i="57"/>
  <c r="X37" i="57"/>
  <c r="W37" i="57"/>
  <c r="V37" i="57"/>
  <c r="U37" i="57"/>
  <c r="S37" i="57"/>
  <c r="R37" i="57"/>
  <c r="Q37" i="57"/>
  <c r="P37" i="57"/>
  <c r="O37" i="57"/>
  <c r="N37" i="57"/>
  <c r="M37" i="57"/>
  <c r="L37" i="57"/>
  <c r="K37" i="57"/>
  <c r="J37" i="57"/>
  <c r="I37" i="57"/>
  <c r="H37" i="57"/>
  <c r="G37" i="57"/>
  <c r="F37" i="57"/>
  <c r="E37" i="57"/>
  <c r="D37" i="57"/>
  <c r="C37" i="57"/>
  <c r="B37" i="57"/>
  <c r="Y36" i="57"/>
  <c r="X36" i="57"/>
  <c r="W36" i="57"/>
  <c r="V36" i="57"/>
  <c r="U36" i="57"/>
  <c r="S36" i="57"/>
  <c r="R36" i="57"/>
  <c r="Q36" i="57"/>
  <c r="P36" i="57"/>
  <c r="O36" i="57"/>
  <c r="N36" i="57"/>
  <c r="M36" i="57"/>
  <c r="L36" i="57"/>
  <c r="K36" i="57"/>
  <c r="J36" i="57"/>
  <c r="I36" i="57"/>
  <c r="H36" i="57"/>
  <c r="G36" i="57"/>
  <c r="F36" i="57"/>
  <c r="E36" i="57"/>
  <c r="D36" i="57"/>
  <c r="C36" i="57"/>
  <c r="B36" i="57"/>
  <c r="Y35" i="57"/>
  <c r="X35" i="57"/>
  <c r="W35" i="57"/>
  <c r="V35" i="57"/>
  <c r="U35" i="57"/>
  <c r="S35" i="57"/>
  <c r="R35" i="57"/>
  <c r="Q35" i="57"/>
  <c r="P35" i="57"/>
  <c r="O35" i="57"/>
  <c r="N35" i="57"/>
  <c r="M35" i="57"/>
  <c r="L35" i="57"/>
  <c r="K35" i="57"/>
  <c r="J35" i="57"/>
  <c r="I35" i="57"/>
  <c r="H35" i="57"/>
  <c r="G35" i="57"/>
  <c r="F35" i="57"/>
  <c r="E35" i="57"/>
  <c r="D35" i="57"/>
  <c r="C35" i="57"/>
  <c r="B35" i="57"/>
  <c r="Y34" i="57"/>
  <c r="X34" i="57"/>
  <c r="W34" i="57"/>
  <c r="V34" i="57"/>
  <c r="U34" i="57"/>
  <c r="S34" i="57"/>
  <c r="R34" i="57"/>
  <c r="Q34" i="57"/>
  <c r="P34" i="57"/>
  <c r="O34" i="57"/>
  <c r="N34" i="57"/>
  <c r="M34" i="57"/>
  <c r="L34" i="57"/>
  <c r="K34" i="57"/>
  <c r="J34" i="57"/>
  <c r="I34" i="57"/>
  <c r="H34" i="57"/>
  <c r="G34" i="57"/>
  <c r="F34" i="57"/>
  <c r="E34" i="57"/>
  <c r="D34" i="57"/>
  <c r="C34" i="57"/>
  <c r="B34" i="57"/>
  <c r="Y33" i="57"/>
  <c r="X33" i="57"/>
  <c r="W33" i="57"/>
  <c r="V33" i="57"/>
  <c r="U33" i="57"/>
  <c r="S33" i="57"/>
  <c r="R33" i="57"/>
  <c r="Q33" i="57"/>
  <c r="P33" i="57"/>
  <c r="O33" i="57"/>
  <c r="N33" i="57"/>
  <c r="M33" i="57"/>
  <c r="L33" i="57"/>
  <c r="K33" i="57"/>
  <c r="J33" i="57"/>
  <c r="I33" i="57"/>
  <c r="H33" i="57"/>
  <c r="G33" i="57"/>
  <c r="F33" i="57"/>
  <c r="E33" i="57"/>
  <c r="D33" i="57"/>
  <c r="C33" i="57"/>
  <c r="B33" i="57"/>
  <c r="Y32" i="57"/>
  <c r="X32" i="57"/>
  <c r="W32" i="57"/>
  <c r="V32" i="57"/>
  <c r="U32" i="57"/>
  <c r="S32" i="57"/>
  <c r="R32" i="57"/>
  <c r="Q32" i="57"/>
  <c r="P32" i="57"/>
  <c r="O32" i="57"/>
  <c r="N32" i="57"/>
  <c r="M32" i="57"/>
  <c r="L32" i="57"/>
  <c r="K32" i="57"/>
  <c r="J32" i="57"/>
  <c r="I32" i="57"/>
  <c r="H32" i="57"/>
  <c r="G32" i="57"/>
  <c r="F32" i="57"/>
  <c r="E32" i="57"/>
  <c r="D32" i="57"/>
  <c r="C32" i="57"/>
  <c r="B32" i="57"/>
  <c r="Y31" i="57"/>
  <c r="X31" i="57"/>
  <c r="W31" i="57"/>
  <c r="V31" i="57"/>
  <c r="U31" i="57"/>
  <c r="S31" i="57"/>
  <c r="R31" i="57"/>
  <c r="Q31" i="57"/>
  <c r="P31" i="57"/>
  <c r="O31" i="57"/>
  <c r="N31" i="57"/>
  <c r="M31" i="57"/>
  <c r="L31" i="57"/>
  <c r="K31" i="57"/>
  <c r="J31" i="57"/>
  <c r="I31" i="57"/>
  <c r="H31" i="57"/>
  <c r="G31" i="57"/>
  <c r="F31" i="57"/>
  <c r="E31" i="57"/>
  <c r="D31" i="57"/>
  <c r="C31" i="57"/>
  <c r="B31" i="57"/>
  <c r="Y30" i="57"/>
  <c r="X30" i="57"/>
  <c r="W30" i="57"/>
  <c r="V30" i="57"/>
  <c r="U30" i="57"/>
  <c r="S30" i="57"/>
  <c r="R30" i="57"/>
  <c r="Q30" i="57"/>
  <c r="P30" i="57"/>
  <c r="O30" i="57"/>
  <c r="N30" i="57"/>
  <c r="M30" i="57"/>
  <c r="L30" i="57"/>
  <c r="K30" i="57"/>
  <c r="J30" i="57"/>
  <c r="I30" i="57"/>
  <c r="H30" i="57"/>
  <c r="G30" i="57"/>
  <c r="F30" i="57"/>
  <c r="E30" i="57"/>
  <c r="D30" i="57"/>
  <c r="C30" i="57"/>
  <c r="B30" i="57"/>
  <c r="Y29" i="57"/>
  <c r="X29" i="57"/>
  <c r="W29" i="57"/>
  <c r="V29" i="57"/>
  <c r="U29" i="57"/>
  <c r="S29" i="57"/>
  <c r="R29" i="57"/>
  <c r="Q29" i="57"/>
  <c r="P29" i="57"/>
  <c r="O29" i="57"/>
  <c r="N29" i="57"/>
  <c r="M29" i="57"/>
  <c r="L29" i="57"/>
  <c r="K29" i="57"/>
  <c r="J29" i="57"/>
  <c r="I29" i="57"/>
  <c r="H29" i="57"/>
  <c r="G29" i="57"/>
  <c r="F29" i="57"/>
  <c r="E29" i="57"/>
  <c r="D29" i="57"/>
  <c r="C29" i="57"/>
  <c r="B29" i="57"/>
  <c r="Y28" i="57"/>
  <c r="X28" i="57"/>
  <c r="W28" i="57"/>
  <c r="V28" i="57"/>
  <c r="U28" i="57"/>
  <c r="S28" i="57"/>
  <c r="R28" i="57"/>
  <c r="Q28" i="57"/>
  <c r="P28" i="57"/>
  <c r="O28" i="57"/>
  <c r="N28" i="57"/>
  <c r="M28" i="57"/>
  <c r="L28" i="57"/>
  <c r="K28" i="57"/>
  <c r="J28" i="57"/>
  <c r="I28" i="57"/>
  <c r="H28" i="57"/>
  <c r="G28" i="57"/>
  <c r="F28" i="57"/>
  <c r="E28" i="57"/>
  <c r="D28" i="57"/>
  <c r="C28" i="57"/>
  <c r="B28" i="57"/>
  <c r="Y27" i="57"/>
  <c r="X27" i="57"/>
  <c r="W27" i="57"/>
  <c r="V27" i="57"/>
  <c r="U27" i="57"/>
  <c r="S27" i="57"/>
  <c r="R27" i="57"/>
  <c r="Q27" i="57"/>
  <c r="P27" i="57"/>
  <c r="O27" i="57"/>
  <c r="N27" i="57"/>
  <c r="M27" i="57"/>
  <c r="L27" i="57"/>
  <c r="K27" i="57"/>
  <c r="J27" i="57"/>
  <c r="I27" i="57"/>
  <c r="H27" i="57"/>
  <c r="G27" i="57"/>
  <c r="F27" i="57"/>
  <c r="E27" i="57"/>
  <c r="D27" i="57"/>
  <c r="C27" i="57"/>
  <c r="B27" i="57"/>
  <c r="Y26" i="57"/>
  <c r="X26" i="57"/>
  <c r="W26" i="57"/>
  <c r="V26" i="57"/>
  <c r="U26" i="57"/>
  <c r="S26" i="57"/>
  <c r="R26" i="57"/>
  <c r="Q26" i="57"/>
  <c r="P26" i="57"/>
  <c r="O26" i="57"/>
  <c r="N26" i="57"/>
  <c r="M26" i="57"/>
  <c r="L26" i="57"/>
  <c r="K26" i="57"/>
  <c r="J26" i="57"/>
  <c r="I26" i="57"/>
  <c r="H26" i="57"/>
  <c r="G26" i="57"/>
  <c r="F26" i="57"/>
  <c r="E26" i="57"/>
  <c r="D26" i="57"/>
  <c r="C26" i="57"/>
  <c r="B26" i="57"/>
  <c r="Y25" i="57"/>
  <c r="X25" i="57"/>
  <c r="W25" i="57"/>
  <c r="V25" i="57"/>
  <c r="U25" i="57"/>
  <c r="S25" i="57"/>
  <c r="R25" i="57"/>
  <c r="Q25" i="57"/>
  <c r="P25" i="57"/>
  <c r="O25" i="57"/>
  <c r="N25" i="57"/>
  <c r="M25" i="57"/>
  <c r="L25" i="57"/>
  <c r="K25" i="57"/>
  <c r="J25" i="57"/>
  <c r="I25" i="57"/>
  <c r="H25" i="57"/>
  <c r="G25" i="57"/>
  <c r="F25" i="57"/>
  <c r="E25" i="57"/>
  <c r="D25" i="57"/>
  <c r="C25" i="57"/>
  <c r="B25" i="57"/>
  <c r="Y24" i="57"/>
  <c r="X24" i="57"/>
  <c r="W24" i="57"/>
  <c r="V24" i="57"/>
  <c r="U24" i="57"/>
  <c r="S24" i="57"/>
  <c r="R24" i="57"/>
  <c r="Q24" i="57"/>
  <c r="P24" i="57"/>
  <c r="O24" i="57"/>
  <c r="N24" i="57"/>
  <c r="M24" i="57"/>
  <c r="L24" i="57"/>
  <c r="K24" i="57"/>
  <c r="J24" i="57"/>
  <c r="I24" i="57"/>
  <c r="H24" i="57"/>
  <c r="G24" i="57"/>
  <c r="F24" i="57"/>
  <c r="E24" i="57"/>
  <c r="D24" i="57"/>
  <c r="C24" i="57"/>
  <c r="B24" i="57"/>
  <c r="Y23" i="57"/>
  <c r="X23" i="57"/>
  <c r="W23" i="57"/>
  <c r="V23" i="57"/>
  <c r="U23" i="57"/>
  <c r="S23" i="57"/>
  <c r="R23" i="57"/>
  <c r="Q23" i="57"/>
  <c r="P23" i="57"/>
  <c r="O23" i="57"/>
  <c r="N23" i="57"/>
  <c r="M23" i="57"/>
  <c r="L23" i="57"/>
  <c r="K23" i="57"/>
  <c r="J23" i="57"/>
  <c r="I23" i="57"/>
  <c r="H23" i="57"/>
  <c r="G23" i="57"/>
  <c r="F23" i="57"/>
  <c r="E23" i="57"/>
  <c r="D23" i="57"/>
  <c r="C23" i="57"/>
  <c r="B23" i="57"/>
  <c r="Y22" i="57"/>
  <c r="X22" i="57"/>
  <c r="W22" i="57"/>
  <c r="V22" i="57"/>
  <c r="U22" i="57"/>
  <c r="S22" i="57"/>
  <c r="R22" i="57"/>
  <c r="Q22" i="57"/>
  <c r="P22" i="57"/>
  <c r="O22" i="57"/>
  <c r="N22" i="57"/>
  <c r="M22" i="57"/>
  <c r="L22" i="57"/>
  <c r="K22" i="57"/>
  <c r="J22" i="57"/>
  <c r="I22" i="57"/>
  <c r="H22" i="57"/>
  <c r="G22" i="57"/>
  <c r="F22" i="57"/>
  <c r="E22" i="57"/>
  <c r="D22" i="57"/>
  <c r="C22" i="57"/>
  <c r="B22" i="57"/>
  <c r="Y21" i="57"/>
  <c r="X21" i="57"/>
  <c r="W21" i="57"/>
  <c r="V21" i="57"/>
  <c r="U21" i="57"/>
  <c r="S21" i="57"/>
  <c r="R21" i="57"/>
  <c r="Q21" i="57"/>
  <c r="P21" i="57"/>
  <c r="O21" i="57"/>
  <c r="N21" i="57"/>
  <c r="M21" i="57"/>
  <c r="L21" i="57"/>
  <c r="K21" i="57"/>
  <c r="J21" i="57"/>
  <c r="I21" i="57"/>
  <c r="H21" i="57"/>
  <c r="G21" i="57"/>
  <c r="F21" i="57"/>
  <c r="E21" i="57"/>
  <c r="D21" i="57"/>
  <c r="C21" i="57"/>
  <c r="B21" i="57"/>
  <c r="Y20" i="57"/>
  <c r="X20" i="57"/>
  <c r="W20" i="57"/>
  <c r="V20" i="57"/>
  <c r="U20" i="57"/>
  <c r="S20" i="57"/>
  <c r="R20" i="57"/>
  <c r="Q20" i="57"/>
  <c r="P20" i="57"/>
  <c r="O20" i="57"/>
  <c r="N20" i="57"/>
  <c r="M20" i="57"/>
  <c r="L20" i="57"/>
  <c r="K20" i="57"/>
  <c r="J20" i="57"/>
  <c r="I20" i="57"/>
  <c r="H20" i="57"/>
  <c r="G20" i="57"/>
  <c r="F20" i="57"/>
  <c r="E20" i="57"/>
  <c r="D20" i="57"/>
  <c r="C20" i="57"/>
  <c r="B20" i="57"/>
  <c r="Y19" i="57"/>
  <c r="X19" i="57"/>
  <c r="W19" i="57"/>
  <c r="V19" i="57"/>
  <c r="U19" i="57"/>
  <c r="S19" i="57"/>
  <c r="R19" i="57"/>
  <c r="Q19" i="57"/>
  <c r="P19" i="57"/>
  <c r="O19" i="57"/>
  <c r="N19" i="57"/>
  <c r="M19" i="57"/>
  <c r="L19" i="57"/>
  <c r="K19" i="57"/>
  <c r="J19" i="57"/>
  <c r="I19" i="57"/>
  <c r="H19" i="57"/>
  <c r="G19" i="57"/>
  <c r="F19" i="57"/>
  <c r="E19" i="57"/>
  <c r="D19" i="57"/>
  <c r="C19" i="57"/>
  <c r="B19" i="57"/>
  <c r="Y18" i="57"/>
  <c r="X18" i="57"/>
  <c r="W18" i="57"/>
  <c r="V18" i="57"/>
  <c r="U18" i="57"/>
  <c r="S18" i="57"/>
  <c r="R18" i="57"/>
  <c r="Q18" i="57"/>
  <c r="P18" i="57"/>
  <c r="O18" i="57"/>
  <c r="N18" i="57"/>
  <c r="M18" i="57"/>
  <c r="L18" i="57"/>
  <c r="K18" i="57"/>
  <c r="J18" i="57"/>
  <c r="I18" i="57"/>
  <c r="H18" i="57"/>
  <c r="G18" i="57"/>
  <c r="F18" i="57"/>
  <c r="E18" i="57"/>
  <c r="D18" i="57"/>
  <c r="C18" i="57"/>
  <c r="B18" i="57"/>
  <c r="Y17" i="57"/>
  <c r="X17" i="57"/>
  <c r="W17" i="57"/>
  <c r="V17" i="57"/>
  <c r="U17" i="57"/>
  <c r="S17" i="57"/>
  <c r="R17" i="57"/>
  <c r="Q17" i="57"/>
  <c r="P17" i="57"/>
  <c r="O17" i="57"/>
  <c r="N17" i="57"/>
  <c r="M17" i="57"/>
  <c r="L17" i="57"/>
  <c r="K17" i="57"/>
  <c r="I17" i="57"/>
  <c r="H17" i="57"/>
  <c r="G17" i="57"/>
  <c r="F17" i="57"/>
  <c r="E17" i="57"/>
  <c r="D17" i="57"/>
  <c r="C17" i="57"/>
  <c r="B17" i="57"/>
  <c r="Y16" i="57"/>
  <c r="X16" i="57"/>
  <c r="W16" i="57"/>
  <c r="V16" i="57"/>
  <c r="U16" i="57"/>
  <c r="S16" i="57"/>
  <c r="R16" i="57"/>
  <c r="Q16" i="57"/>
  <c r="P16" i="57"/>
  <c r="O16" i="57"/>
  <c r="N16" i="57"/>
  <c r="M16" i="57"/>
  <c r="L16" i="57"/>
  <c r="K16" i="57"/>
  <c r="I16" i="57"/>
  <c r="H16" i="57"/>
  <c r="G16" i="57"/>
  <c r="F16" i="57"/>
  <c r="E16" i="57"/>
  <c r="D16" i="57"/>
  <c r="C16" i="57"/>
  <c r="B16" i="57"/>
  <c r="Y15" i="57"/>
  <c r="X15" i="57"/>
  <c r="W15" i="57"/>
  <c r="V15" i="57"/>
  <c r="U15" i="57"/>
  <c r="R15" i="57"/>
  <c r="Q15" i="57"/>
  <c r="P15" i="57"/>
  <c r="O15" i="57"/>
  <c r="N15" i="57"/>
  <c r="M15" i="57"/>
  <c r="L15" i="57"/>
  <c r="K15" i="57"/>
  <c r="I15" i="57"/>
  <c r="H15" i="57"/>
  <c r="G15" i="57"/>
  <c r="F15" i="57"/>
  <c r="E15" i="57"/>
  <c r="D15" i="57"/>
  <c r="C15" i="57"/>
  <c r="B15" i="57"/>
  <c r="X14" i="57"/>
  <c r="W14" i="57"/>
  <c r="V14" i="57"/>
  <c r="U14" i="57"/>
  <c r="R14" i="57"/>
  <c r="P14" i="57"/>
  <c r="O14" i="57"/>
  <c r="N14" i="57"/>
  <c r="M14" i="57"/>
  <c r="L14" i="57"/>
  <c r="K14" i="57"/>
  <c r="I14" i="57"/>
  <c r="H14" i="57"/>
  <c r="G14" i="57"/>
  <c r="F14" i="57"/>
  <c r="E14" i="57"/>
  <c r="D14" i="57"/>
  <c r="C14" i="57"/>
  <c r="B14" i="57"/>
  <c r="Y48" i="54"/>
  <c r="X48" i="54"/>
  <c r="W48" i="54"/>
  <c r="V48" i="54"/>
  <c r="U48" i="54"/>
  <c r="T48" i="54"/>
  <c r="S48" i="54"/>
  <c r="R48" i="54"/>
  <c r="Q48" i="54"/>
  <c r="P48" i="54"/>
  <c r="O48" i="54"/>
  <c r="N48" i="54"/>
  <c r="M48" i="54"/>
  <c r="L48" i="54"/>
  <c r="K48" i="54"/>
  <c r="J48" i="54"/>
  <c r="I48" i="54"/>
  <c r="H48" i="54"/>
  <c r="G48" i="54"/>
  <c r="F48" i="54"/>
  <c r="E48" i="54"/>
  <c r="D48" i="54"/>
  <c r="C48" i="54"/>
  <c r="B48" i="54"/>
  <c r="Y47" i="54"/>
  <c r="X47" i="54"/>
  <c r="W47" i="54"/>
  <c r="V47" i="54"/>
  <c r="U47" i="54"/>
  <c r="T47" i="54"/>
  <c r="S47" i="54"/>
  <c r="R47" i="54"/>
  <c r="Q47" i="54"/>
  <c r="P47" i="54"/>
  <c r="O47" i="54"/>
  <c r="N47" i="54"/>
  <c r="M47" i="54"/>
  <c r="L47" i="54"/>
  <c r="K47" i="54"/>
  <c r="J47" i="54"/>
  <c r="I47" i="54"/>
  <c r="H47" i="54"/>
  <c r="G47" i="54"/>
  <c r="F47" i="54"/>
  <c r="E47" i="54"/>
  <c r="D47" i="54"/>
  <c r="C47" i="54"/>
  <c r="B47" i="54"/>
  <c r="Y46" i="54"/>
  <c r="X46" i="54"/>
  <c r="W46" i="54"/>
  <c r="V46" i="54"/>
  <c r="U46" i="54"/>
  <c r="T46" i="54"/>
  <c r="S46" i="54"/>
  <c r="R46" i="54"/>
  <c r="Q46" i="54"/>
  <c r="P46" i="54"/>
  <c r="O46" i="54"/>
  <c r="N46" i="54"/>
  <c r="M46" i="54"/>
  <c r="L46" i="54"/>
  <c r="K46" i="54"/>
  <c r="J46" i="54"/>
  <c r="I46" i="54"/>
  <c r="H46" i="54"/>
  <c r="G46" i="54"/>
  <c r="F46" i="54"/>
  <c r="E46" i="54"/>
  <c r="D46" i="54"/>
  <c r="C46" i="54"/>
  <c r="B46" i="54"/>
  <c r="Y45" i="54"/>
  <c r="X45" i="54"/>
  <c r="W45" i="54"/>
  <c r="V45" i="54"/>
  <c r="U45" i="54"/>
  <c r="T45" i="54"/>
  <c r="S45" i="54"/>
  <c r="R45" i="54"/>
  <c r="Q45" i="54"/>
  <c r="P45" i="54"/>
  <c r="O45" i="54"/>
  <c r="N45" i="54"/>
  <c r="M45" i="54"/>
  <c r="L45" i="54"/>
  <c r="K45" i="54"/>
  <c r="J45" i="54"/>
  <c r="I45" i="54"/>
  <c r="H45" i="54"/>
  <c r="G45" i="54"/>
  <c r="F45" i="54"/>
  <c r="E45" i="54"/>
  <c r="D45" i="54"/>
  <c r="C45" i="54"/>
  <c r="B45" i="54"/>
  <c r="Y44" i="54"/>
  <c r="X44" i="54"/>
  <c r="W44" i="54"/>
  <c r="V44" i="54"/>
  <c r="U44" i="54"/>
  <c r="T44" i="54"/>
  <c r="S44" i="54"/>
  <c r="R44" i="54"/>
  <c r="Q44" i="54"/>
  <c r="P44" i="54"/>
  <c r="O44" i="54"/>
  <c r="N44" i="54"/>
  <c r="M44" i="54"/>
  <c r="L44" i="54"/>
  <c r="K44" i="54"/>
  <c r="J44" i="54"/>
  <c r="I44" i="54"/>
  <c r="H44" i="54"/>
  <c r="G44" i="54"/>
  <c r="F44" i="54"/>
  <c r="E44" i="54"/>
  <c r="D44" i="54"/>
  <c r="C44" i="54"/>
  <c r="B44" i="54"/>
  <c r="Y43" i="54"/>
  <c r="X43" i="54"/>
  <c r="W43" i="54"/>
  <c r="V43" i="54"/>
  <c r="U43" i="54"/>
  <c r="T43" i="54"/>
  <c r="S43" i="54"/>
  <c r="R43" i="54"/>
  <c r="Q43" i="54"/>
  <c r="P43" i="54"/>
  <c r="O43" i="54"/>
  <c r="N43" i="54"/>
  <c r="M43" i="54"/>
  <c r="L43" i="54"/>
  <c r="K43" i="54"/>
  <c r="J43" i="54"/>
  <c r="I43" i="54"/>
  <c r="H43" i="54"/>
  <c r="G43" i="54"/>
  <c r="F43" i="54"/>
  <c r="E43" i="54"/>
  <c r="D43" i="54"/>
  <c r="C43" i="54"/>
  <c r="B43" i="54"/>
  <c r="Y42" i="54"/>
  <c r="X42" i="54"/>
  <c r="W42" i="54"/>
  <c r="V42" i="54"/>
  <c r="U42" i="54"/>
  <c r="S42" i="54"/>
  <c r="R42" i="54"/>
  <c r="Q42" i="54"/>
  <c r="P42" i="54"/>
  <c r="O42" i="54"/>
  <c r="N42" i="54"/>
  <c r="M42" i="54"/>
  <c r="L42" i="54"/>
  <c r="K42" i="54"/>
  <c r="J42" i="54"/>
  <c r="I42" i="54"/>
  <c r="H42" i="54"/>
  <c r="G42" i="54"/>
  <c r="F42" i="54"/>
  <c r="E42" i="54"/>
  <c r="D42" i="54"/>
  <c r="C42" i="54"/>
  <c r="B42" i="54"/>
  <c r="Y41" i="54"/>
  <c r="X41" i="54"/>
  <c r="W41" i="54"/>
  <c r="V41" i="54"/>
  <c r="U41" i="54"/>
  <c r="S41" i="54"/>
  <c r="R41" i="54"/>
  <c r="Q41" i="54"/>
  <c r="P41" i="54"/>
  <c r="O41" i="54"/>
  <c r="N41" i="54"/>
  <c r="M41" i="54"/>
  <c r="L41" i="54"/>
  <c r="K41" i="54"/>
  <c r="J41" i="54"/>
  <c r="I41" i="54"/>
  <c r="H41" i="54"/>
  <c r="G41" i="54"/>
  <c r="F41" i="54"/>
  <c r="E41" i="54"/>
  <c r="D41" i="54"/>
  <c r="C41" i="54"/>
  <c r="B41" i="54"/>
  <c r="Y40" i="54"/>
  <c r="X40" i="54"/>
  <c r="W40" i="54"/>
  <c r="V40" i="54"/>
  <c r="U40" i="54"/>
  <c r="S40" i="54"/>
  <c r="R40" i="54"/>
  <c r="Q40" i="54"/>
  <c r="P40" i="54"/>
  <c r="O40" i="54"/>
  <c r="N40" i="54"/>
  <c r="M40" i="54"/>
  <c r="L40" i="54"/>
  <c r="K40" i="54"/>
  <c r="J40" i="54"/>
  <c r="I40" i="54"/>
  <c r="H40" i="54"/>
  <c r="G40" i="54"/>
  <c r="F40" i="54"/>
  <c r="E40" i="54"/>
  <c r="D40" i="54"/>
  <c r="C40" i="54"/>
  <c r="B40" i="54"/>
  <c r="Y39" i="54"/>
  <c r="X39" i="54"/>
  <c r="W39" i="54"/>
  <c r="V39" i="54"/>
  <c r="U39" i="54"/>
  <c r="S39" i="54"/>
  <c r="R39" i="54"/>
  <c r="Q39" i="54"/>
  <c r="P39" i="54"/>
  <c r="O39" i="54"/>
  <c r="N39" i="54"/>
  <c r="M39" i="54"/>
  <c r="L39" i="54"/>
  <c r="K39" i="54"/>
  <c r="J39" i="54"/>
  <c r="I39" i="54"/>
  <c r="H39" i="54"/>
  <c r="G39" i="54"/>
  <c r="F39" i="54"/>
  <c r="E39" i="54"/>
  <c r="D39" i="54"/>
  <c r="C39" i="54"/>
  <c r="B39" i="54"/>
  <c r="Y38" i="54"/>
  <c r="X38" i="54"/>
  <c r="W38" i="54"/>
  <c r="V38" i="54"/>
  <c r="U38" i="54"/>
  <c r="S38" i="54"/>
  <c r="R38" i="54"/>
  <c r="Q38" i="54"/>
  <c r="P38" i="54"/>
  <c r="O38" i="54"/>
  <c r="N38" i="54"/>
  <c r="M38" i="54"/>
  <c r="L38" i="54"/>
  <c r="K38" i="54"/>
  <c r="J38" i="54"/>
  <c r="I38" i="54"/>
  <c r="H38" i="54"/>
  <c r="G38" i="54"/>
  <c r="F38" i="54"/>
  <c r="E38" i="54"/>
  <c r="D38" i="54"/>
  <c r="C38" i="54"/>
  <c r="B38" i="54"/>
  <c r="Y37" i="54"/>
  <c r="X37" i="54"/>
  <c r="W37" i="54"/>
  <c r="V37" i="54"/>
  <c r="U37" i="54"/>
  <c r="S37" i="54"/>
  <c r="R37" i="54"/>
  <c r="Q37" i="54"/>
  <c r="P37" i="54"/>
  <c r="O37" i="54"/>
  <c r="N37" i="54"/>
  <c r="M37" i="54"/>
  <c r="L37" i="54"/>
  <c r="K37" i="54"/>
  <c r="J37" i="54"/>
  <c r="I37" i="54"/>
  <c r="H37" i="54"/>
  <c r="G37" i="54"/>
  <c r="F37" i="54"/>
  <c r="E37" i="54"/>
  <c r="D37" i="54"/>
  <c r="C37" i="54"/>
  <c r="B37" i="54"/>
  <c r="Y36" i="54"/>
  <c r="X36" i="54"/>
  <c r="W36" i="54"/>
  <c r="V36" i="54"/>
  <c r="U36" i="54"/>
  <c r="S36" i="54"/>
  <c r="R36" i="54"/>
  <c r="Q36" i="54"/>
  <c r="P36" i="54"/>
  <c r="O36" i="54"/>
  <c r="N36" i="54"/>
  <c r="M36" i="54"/>
  <c r="L36" i="54"/>
  <c r="K36" i="54"/>
  <c r="J36" i="54"/>
  <c r="I36" i="54"/>
  <c r="H36" i="54"/>
  <c r="G36" i="54"/>
  <c r="F36" i="54"/>
  <c r="E36" i="54"/>
  <c r="D36" i="54"/>
  <c r="C36" i="54"/>
  <c r="B36" i="54"/>
  <c r="Y35" i="54"/>
  <c r="X35" i="54"/>
  <c r="W35" i="54"/>
  <c r="V35" i="54"/>
  <c r="U35" i="54"/>
  <c r="S35" i="54"/>
  <c r="R35" i="54"/>
  <c r="Q35" i="54"/>
  <c r="P35" i="54"/>
  <c r="O35" i="54"/>
  <c r="N35" i="54"/>
  <c r="M35" i="54"/>
  <c r="L35" i="54"/>
  <c r="K35" i="54"/>
  <c r="J35" i="54"/>
  <c r="I35" i="54"/>
  <c r="H35" i="54"/>
  <c r="G35" i="54"/>
  <c r="F35" i="54"/>
  <c r="E35" i="54"/>
  <c r="D35" i="54"/>
  <c r="C35" i="54"/>
  <c r="B35" i="54"/>
  <c r="Y34" i="54"/>
  <c r="X34" i="54"/>
  <c r="W34" i="54"/>
  <c r="V34" i="54"/>
  <c r="U34" i="54"/>
  <c r="S34" i="54"/>
  <c r="R34" i="54"/>
  <c r="Q34" i="54"/>
  <c r="P34" i="54"/>
  <c r="O34" i="54"/>
  <c r="N34" i="54"/>
  <c r="M34" i="54"/>
  <c r="L34" i="54"/>
  <c r="K34" i="54"/>
  <c r="J34" i="54"/>
  <c r="I34" i="54"/>
  <c r="H34" i="54"/>
  <c r="G34" i="54"/>
  <c r="F34" i="54"/>
  <c r="E34" i="54"/>
  <c r="D34" i="54"/>
  <c r="C34" i="54"/>
  <c r="B34" i="54"/>
  <c r="Y33" i="54"/>
  <c r="X33" i="54"/>
  <c r="W33" i="54"/>
  <c r="V33" i="54"/>
  <c r="U33" i="54"/>
  <c r="S33" i="54"/>
  <c r="R33" i="54"/>
  <c r="Q33" i="54"/>
  <c r="P33" i="54"/>
  <c r="O33" i="54"/>
  <c r="N33" i="54"/>
  <c r="M33" i="54"/>
  <c r="L33" i="54"/>
  <c r="K33" i="54"/>
  <c r="J33" i="54"/>
  <c r="I33" i="54"/>
  <c r="H33" i="54"/>
  <c r="G33" i="54"/>
  <c r="F33" i="54"/>
  <c r="E33" i="54"/>
  <c r="D33" i="54"/>
  <c r="C33" i="54"/>
  <c r="B33" i="54"/>
  <c r="Y32" i="54"/>
  <c r="X32" i="54"/>
  <c r="W32" i="54"/>
  <c r="V32" i="54"/>
  <c r="U32" i="54"/>
  <c r="S32" i="54"/>
  <c r="R32" i="54"/>
  <c r="Q32" i="54"/>
  <c r="P32" i="54"/>
  <c r="O32" i="54"/>
  <c r="N32" i="54"/>
  <c r="M32" i="54"/>
  <c r="L32" i="54"/>
  <c r="K32" i="54"/>
  <c r="J32" i="54"/>
  <c r="I32" i="54"/>
  <c r="H32" i="54"/>
  <c r="G32" i="54"/>
  <c r="F32" i="54"/>
  <c r="E32" i="54"/>
  <c r="D32" i="54"/>
  <c r="C32" i="54"/>
  <c r="B32" i="54"/>
  <c r="Y31" i="54"/>
  <c r="X31" i="54"/>
  <c r="W31" i="54"/>
  <c r="V31" i="54"/>
  <c r="U31" i="54"/>
  <c r="S31" i="54"/>
  <c r="R31" i="54"/>
  <c r="Q31" i="54"/>
  <c r="P31" i="54"/>
  <c r="O31" i="54"/>
  <c r="N31" i="54"/>
  <c r="M31" i="54"/>
  <c r="L31" i="54"/>
  <c r="K31" i="54"/>
  <c r="J31" i="54"/>
  <c r="I31" i="54"/>
  <c r="H31" i="54"/>
  <c r="G31" i="54"/>
  <c r="F31" i="54"/>
  <c r="E31" i="54"/>
  <c r="D31" i="54"/>
  <c r="C31" i="54"/>
  <c r="B31" i="54"/>
  <c r="Y30" i="54"/>
  <c r="X30" i="54"/>
  <c r="W30" i="54"/>
  <c r="V30" i="54"/>
  <c r="U30" i="54"/>
  <c r="S30" i="54"/>
  <c r="R30" i="54"/>
  <c r="Q30" i="54"/>
  <c r="P30" i="54"/>
  <c r="O30" i="54"/>
  <c r="N30" i="54"/>
  <c r="M30" i="54"/>
  <c r="L30" i="54"/>
  <c r="K30" i="54"/>
  <c r="J30" i="54"/>
  <c r="I30" i="54"/>
  <c r="H30" i="54"/>
  <c r="G30" i="54"/>
  <c r="F30" i="54"/>
  <c r="E30" i="54"/>
  <c r="D30" i="54"/>
  <c r="C30" i="54"/>
  <c r="B30" i="54"/>
  <c r="Y29" i="54"/>
  <c r="X29" i="54"/>
  <c r="W29" i="54"/>
  <c r="V29" i="54"/>
  <c r="U29" i="54"/>
  <c r="S29" i="54"/>
  <c r="R29" i="54"/>
  <c r="Q29" i="54"/>
  <c r="P29" i="54"/>
  <c r="O29" i="54"/>
  <c r="N29" i="54"/>
  <c r="M29" i="54"/>
  <c r="L29" i="54"/>
  <c r="K29" i="54"/>
  <c r="J29" i="54"/>
  <c r="I29" i="54"/>
  <c r="H29" i="54"/>
  <c r="G29" i="54"/>
  <c r="F29" i="54"/>
  <c r="E29" i="54"/>
  <c r="D29" i="54"/>
  <c r="C29" i="54"/>
  <c r="B29" i="54"/>
  <c r="Y28" i="54"/>
  <c r="X28" i="54"/>
  <c r="W28" i="54"/>
  <c r="V28" i="54"/>
  <c r="U28" i="54"/>
  <c r="S28" i="54"/>
  <c r="R28" i="54"/>
  <c r="Q28" i="54"/>
  <c r="P28" i="54"/>
  <c r="O28" i="54"/>
  <c r="N28" i="54"/>
  <c r="M28" i="54"/>
  <c r="L28" i="54"/>
  <c r="K28" i="54"/>
  <c r="J28" i="54"/>
  <c r="I28" i="54"/>
  <c r="H28" i="54"/>
  <c r="G28" i="54"/>
  <c r="F28" i="54"/>
  <c r="E28" i="54"/>
  <c r="D28" i="54"/>
  <c r="C28" i="54"/>
  <c r="B28" i="54"/>
  <c r="Y27" i="54"/>
  <c r="X27" i="54"/>
  <c r="W27" i="54"/>
  <c r="V27" i="54"/>
  <c r="U27" i="54"/>
  <c r="S27" i="54"/>
  <c r="R27" i="54"/>
  <c r="Q27" i="54"/>
  <c r="P27" i="54"/>
  <c r="O27" i="54"/>
  <c r="N27" i="54"/>
  <c r="M27" i="54"/>
  <c r="L27" i="54"/>
  <c r="K27" i="54"/>
  <c r="J27" i="54"/>
  <c r="I27" i="54"/>
  <c r="H27" i="54"/>
  <c r="G27" i="54"/>
  <c r="F27" i="54"/>
  <c r="E27" i="54"/>
  <c r="D27" i="54"/>
  <c r="C27" i="54"/>
  <c r="B27" i="54"/>
  <c r="Y26" i="54"/>
  <c r="X26" i="54"/>
  <c r="W26" i="54"/>
  <c r="V26" i="54"/>
  <c r="U26" i="54"/>
  <c r="S26" i="54"/>
  <c r="R26" i="54"/>
  <c r="Q26" i="54"/>
  <c r="P26" i="54"/>
  <c r="O26" i="54"/>
  <c r="N26" i="54"/>
  <c r="M26" i="54"/>
  <c r="L26" i="54"/>
  <c r="K26" i="54"/>
  <c r="J26" i="54"/>
  <c r="I26" i="54"/>
  <c r="H26" i="54"/>
  <c r="G26" i="54"/>
  <c r="F26" i="54"/>
  <c r="E26" i="54"/>
  <c r="D26" i="54"/>
  <c r="C26" i="54"/>
  <c r="B26" i="54"/>
  <c r="Y25" i="54"/>
  <c r="X25" i="54"/>
  <c r="W25" i="54"/>
  <c r="V25" i="54"/>
  <c r="U25" i="54"/>
  <c r="S25" i="54"/>
  <c r="R25" i="54"/>
  <c r="Q25" i="54"/>
  <c r="P25" i="54"/>
  <c r="O25" i="54"/>
  <c r="N25" i="54"/>
  <c r="M25" i="54"/>
  <c r="L25" i="54"/>
  <c r="K25" i="54"/>
  <c r="J25" i="54"/>
  <c r="I25" i="54"/>
  <c r="H25" i="54"/>
  <c r="G25" i="54"/>
  <c r="F25" i="54"/>
  <c r="E25" i="54"/>
  <c r="D25" i="54"/>
  <c r="C25" i="54"/>
  <c r="B25" i="54"/>
  <c r="Y24" i="54"/>
  <c r="X24" i="54"/>
  <c r="W24" i="54"/>
  <c r="V24" i="54"/>
  <c r="U24" i="54"/>
  <c r="S24" i="54"/>
  <c r="R24" i="54"/>
  <c r="Q24" i="54"/>
  <c r="P24" i="54"/>
  <c r="O24" i="54"/>
  <c r="N24" i="54"/>
  <c r="M24" i="54"/>
  <c r="L24" i="54"/>
  <c r="K24" i="54"/>
  <c r="J24" i="54"/>
  <c r="I24" i="54"/>
  <c r="H24" i="54"/>
  <c r="G24" i="54"/>
  <c r="F24" i="54"/>
  <c r="E24" i="54"/>
  <c r="D24" i="54"/>
  <c r="C24" i="54"/>
  <c r="B24" i="54"/>
  <c r="Y23" i="54"/>
  <c r="X23" i="54"/>
  <c r="W23" i="54"/>
  <c r="V23" i="54"/>
  <c r="U23" i="54"/>
  <c r="S23" i="54"/>
  <c r="R23" i="54"/>
  <c r="Q23" i="54"/>
  <c r="P23" i="54"/>
  <c r="O23" i="54"/>
  <c r="N23" i="54"/>
  <c r="M23" i="54"/>
  <c r="L23" i="54"/>
  <c r="K23" i="54"/>
  <c r="J23" i="54"/>
  <c r="I23" i="54"/>
  <c r="H23" i="54"/>
  <c r="G23" i="54"/>
  <c r="F23" i="54"/>
  <c r="E23" i="54"/>
  <c r="D23" i="54"/>
  <c r="C23" i="54"/>
  <c r="B23" i="54"/>
  <c r="Y22" i="54"/>
  <c r="X22" i="54"/>
  <c r="W22" i="54"/>
  <c r="V22" i="54"/>
  <c r="U22" i="54"/>
  <c r="S22" i="54"/>
  <c r="R22" i="54"/>
  <c r="Q22" i="54"/>
  <c r="P22" i="54"/>
  <c r="O22" i="54"/>
  <c r="N22" i="54"/>
  <c r="M22" i="54"/>
  <c r="L22" i="54"/>
  <c r="K22" i="54"/>
  <c r="J22" i="54"/>
  <c r="I22" i="54"/>
  <c r="H22" i="54"/>
  <c r="G22" i="54"/>
  <c r="F22" i="54"/>
  <c r="E22" i="54"/>
  <c r="D22" i="54"/>
  <c r="C22" i="54"/>
  <c r="B22" i="54"/>
  <c r="Y21" i="54"/>
  <c r="X21" i="54"/>
  <c r="W21" i="54"/>
  <c r="V21" i="54"/>
  <c r="U21" i="54"/>
  <c r="S21" i="54"/>
  <c r="R21" i="54"/>
  <c r="Q21" i="54"/>
  <c r="P21" i="54"/>
  <c r="O21" i="54"/>
  <c r="N21" i="54"/>
  <c r="M21" i="54"/>
  <c r="L21" i="54"/>
  <c r="K21" i="54"/>
  <c r="J21" i="54"/>
  <c r="I21" i="54"/>
  <c r="H21" i="54"/>
  <c r="G21" i="54"/>
  <c r="F21" i="54"/>
  <c r="E21" i="54"/>
  <c r="D21" i="54"/>
  <c r="C21" i="54"/>
  <c r="B21" i="54"/>
  <c r="Y20" i="54"/>
  <c r="X20" i="54"/>
  <c r="W20" i="54"/>
  <c r="V20" i="54"/>
  <c r="U20" i="54"/>
  <c r="S20" i="54"/>
  <c r="R20" i="54"/>
  <c r="Q20" i="54"/>
  <c r="P20" i="54"/>
  <c r="O20" i="54"/>
  <c r="N20" i="54"/>
  <c r="M20" i="54"/>
  <c r="L20" i="54"/>
  <c r="K20" i="54"/>
  <c r="J20" i="54"/>
  <c r="I20" i="54"/>
  <c r="H20" i="54"/>
  <c r="G20" i="54"/>
  <c r="F20" i="54"/>
  <c r="E20" i="54"/>
  <c r="D20" i="54"/>
  <c r="C20" i="54"/>
  <c r="B20" i="54"/>
  <c r="Y19" i="54"/>
  <c r="X19" i="54"/>
  <c r="W19" i="54"/>
  <c r="V19" i="54"/>
  <c r="U19" i="54"/>
  <c r="S19" i="54"/>
  <c r="R19" i="54"/>
  <c r="Q19" i="54"/>
  <c r="P19" i="54"/>
  <c r="O19" i="54"/>
  <c r="N19" i="54"/>
  <c r="M19" i="54"/>
  <c r="L19" i="54"/>
  <c r="K19" i="54"/>
  <c r="J19" i="54"/>
  <c r="I19" i="54"/>
  <c r="H19" i="54"/>
  <c r="G19" i="54"/>
  <c r="F19" i="54"/>
  <c r="E19" i="54"/>
  <c r="D19" i="54"/>
  <c r="C19" i="54"/>
  <c r="B19" i="54"/>
  <c r="Y18" i="54"/>
  <c r="X18" i="54"/>
  <c r="W18" i="54"/>
  <c r="V18" i="54"/>
  <c r="U18" i="54"/>
  <c r="S18" i="54"/>
  <c r="R18" i="54"/>
  <c r="Q18" i="54"/>
  <c r="P18" i="54"/>
  <c r="O18" i="54"/>
  <c r="N18" i="54"/>
  <c r="M18" i="54"/>
  <c r="L18" i="54"/>
  <c r="K18" i="54"/>
  <c r="J18" i="54"/>
  <c r="I18" i="54"/>
  <c r="H18" i="54"/>
  <c r="G18" i="54"/>
  <c r="F18" i="54"/>
  <c r="E18" i="54"/>
  <c r="D18" i="54"/>
  <c r="C18" i="54"/>
  <c r="B18" i="54"/>
  <c r="Y17" i="54"/>
  <c r="X17" i="54"/>
  <c r="W17" i="54"/>
  <c r="V17" i="54"/>
  <c r="U17" i="54"/>
  <c r="S17" i="54"/>
  <c r="R17" i="54"/>
  <c r="Q17" i="54"/>
  <c r="P17" i="54"/>
  <c r="O17" i="54"/>
  <c r="N17" i="54"/>
  <c r="M17" i="54"/>
  <c r="L17" i="54"/>
  <c r="K17" i="54"/>
  <c r="J17" i="54"/>
  <c r="I17" i="54"/>
  <c r="H17" i="54"/>
  <c r="G17" i="54"/>
  <c r="F17" i="54"/>
  <c r="E17" i="54"/>
  <c r="D17" i="54"/>
  <c r="C17" i="54"/>
  <c r="B17" i="54"/>
  <c r="Y16" i="54"/>
  <c r="X16" i="54"/>
  <c r="W16" i="54"/>
  <c r="V16" i="54"/>
  <c r="U16" i="54"/>
  <c r="S16" i="54"/>
  <c r="R16" i="54"/>
  <c r="Q16" i="54"/>
  <c r="P16" i="54"/>
  <c r="O16" i="54"/>
  <c r="N16" i="54"/>
  <c r="M16" i="54"/>
  <c r="L16" i="54"/>
  <c r="K16" i="54"/>
  <c r="J16" i="54"/>
  <c r="I16" i="54"/>
  <c r="H16" i="54"/>
  <c r="G16" i="54"/>
  <c r="F16" i="54"/>
  <c r="E16" i="54"/>
  <c r="D16" i="54"/>
  <c r="C16" i="54"/>
  <c r="B16" i="54"/>
  <c r="Y15" i="54"/>
  <c r="X15" i="54"/>
  <c r="W15" i="54"/>
  <c r="V15" i="54"/>
  <c r="U15" i="54"/>
  <c r="S15" i="54"/>
  <c r="R15" i="54"/>
  <c r="Q15" i="54"/>
  <c r="P15" i="54"/>
  <c r="O15" i="54"/>
  <c r="N15" i="54"/>
  <c r="M15" i="54"/>
  <c r="L15" i="54"/>
  <c r="K15" i="54"/>
  <c r="J15" i="54"/>
  <c r="I15" i="54"/>
  <c r="H15" i="54"/>
  <c r="G15" i="54"/>
  <c r="F15" i="54"/>
  <c r="E15" i="54"/>
  <c r="D15" i="54"/>
  <c r="C15" i="54"/>
  <c r="B15" i="54"/>
  <c r="Y14" i="54"/>
  <c r="X14" i="54"/>
  <c r="W14" i="54"/>
  <c r="V14" i="54"/>
  <c r="U14" i="54"/>
  <c r="S14" i="54"/>
  <c r="R14" i="54"/>
  <c r="Q14" i="54"/>
  <c r="P14" i="54"/>
  <c r="O14" i="54"/>
  <c r="N14" i="54"/>
  <c r="M14" i="54"/>
  <c r="L14" i="54"/>
  <c r="K14" i="54"/>
  <c r="J14" i="54"/>
  <c r="I14" i="54"/>
  <c r="H14" i="54"/>
  <c r="G14" i="54"/>
  <c r="F14" i="54"/>
  <c r="E14" i="54"/>
  <c r="D14" i="54"/>
  <c r="C14" i="54"/>
  <c r="B14" i="54"/>
  <c r="Y48" i="60"/>
  <c r="X48" i="60"/>
  <c r="W48" i="60"/>
  <c r="V48" i="60"/>
  <c r="U48" i="60"/>
  <c r="T48" i="60"/>
  <c r="S48" i="60"/>
  <c r="R48" i="60"/>
  <c r="Q48" i="60"/>
  <c r="P48" i="60"/>
  <c r="O48" i="60"/>
  <c r="N48" i="60"/>
  <c r="M48" i="60"/>
  <c r="L48" i="60"/>
  <c r="K48" i="60"/>
  <c r="J48" i="60"/>
  <c r="I48" i="60"/>
  <c r="H48" i="60"/>
  <c r="G48" i="60"/>
  <c r="F48" i="60"/>
  <c r="E48" i="60"/>
  <c r="D48" i="60"/>
  <c r="C48" i="60"/>
  <c r="B48" i="60"/>
  <c r="Y47" i="60"/>
  <c r="X47" i="60"/>
  <c r="W47" i="60"/>
  <c r="V47" i="60"/>
  <c r="U47" i="60"/>
  <c r="T47" i="60"/>
  <c r="S47" i="60"/>
  <c r="R47" i="60"/>
  <c r="Q47" i="60"/>
  <c r="P47" i="60"/>
  <c r="O47" i="60"/>
  <c r="N47" i="60"/>
  <c r="M47" i="60"/>
  <c r="L47" i="60"/>
  <c r="K47" i="60"/>
  <c r="J47" i="60"/>
  <c r="I47" i="60"/>
  <c r="H47" i="60"/>
  <c r="G47" i="60"/>
  <c r="F47" i="60"/>
  <c r="E47" i="60"/>
  <c r="D47" i="60"/>
  <c r="C47" i="60"/>
  <c r="B47" i="60"/>
  <c r="Y46" i="60"/>
  <c r="X46" i="60"/>
  <c r="W46" i="60"/>
  <c r="V46" i="60"/>
  <c r="U46" i="60"/>
  <c r="T46" i="60"/>
  <c r="S46" i="60"/>
  <c r="R46" i="60"/>
  <c r="Q46" i="60"/>
  <c r="P46" i="60"/>
  <c r="O46" i="60"/>
  <c r="N46" i="60"/>
  <c r="M46" i="60"/>
  <c r="L46" i="60"/>
  <c r="K46" i="60"/>
  <c r="J46" i="60"/>
  <c r="I46" i="60"/>
  <c r="H46" i="60"/>
  <c r="G46" i="60"/>
  <c r="F46" i="60"/>
  <c r="E46" i="60"/>
  <c r="D46" i="60"/>
  <c r="C46" i="60"/>
  <c r="B46" i="60"/>
  <c r="Y45" i="60"/>
  <c r="X45" i="60"/>
  <c r="W45" i="60"/>
  <c r="V45" i="60"/>
  <c r="U45" i="60"/>
  <c r="T45" i="60"/>
  <c r="S45" i="60"/>
  <c r="R45" i="60"/>
  <c r="Q45" i="60"/>
  <c r="P45" i="60"/>
  <c r="O45" i="60"/>
  <c r="N45" i="60"/>
  <c r="M45" i="60"/>
  <c r="L45" i="60"/>
  <c r="K45" i="60"/>
  <c r="J45" i="60"/>
  <c r="I45" i="60"/>
  <c r="H45" i="60"/>
  <c r="G45" i="60"/>
  <c r="F45" i="60"/>
  <c r="E45" i="60"/>
  <c r="D45" i="60"/>
  <c r="C45" i="60"/>
  <c r="B45" i="60"/>
  <c r="Y44" i="60"/>
  <c r="X44" i="60"/>
  <c r="W44" i="60"/>
  <c r="V44" i="60"/>
  <c r="U44" i="60"/>
  <c r="T44" i="60"/>
  <c r="S44" i="60"/>
  <c r="R44" i="60"/>
  <c r="Q44" i="60"/>
  <c r="P44" i="60"/>
  <c r="O44" i="60"/>
  <c r="N44" i="60"/>
  <c r="M44" i="60"/>
  <c r="L44" i="60"/>
  <c r="K44" i="60"/>
  <c r="J44" i="60"/>
  <c r="I44" i="60"/>
  <c r="H44" i="60"/>
  <c r="G44" i="60"/>
  <c r="F44" i="60"/>
  <c r="E44" i="60"/>
  <c r="D44" i="60"/>
  <c r="C44" i="60"/>
  <c r="B44" i="60"/>
  <c r="Y43" i="60"/>
  <c r="X43" i="60"/>
  <c r="W43" i="60"/>
  <c r="V43" i="60"/>
  <c r="U43" i="60"/>
  <c r="T43" i="60"/>
  <c r="S43" i="60"/>
  <c r="R43" i="60"/>
  <c r="Q43" i="60"/>
  <c r="P43" i="60"/>
  <c r="O43" i="60"/>
  <c r="N43" i="60"/>
  <c r="M43" i="60"/>
  <c r="L43" i="60"/>
  <c r="K43" i="60"/>
  <c r="J43" i="60"/>
  <c r="I43" i="60"/>
  <c r="H43" i="60"/>
  <c r="G43" i="60"/>
  <c r="F43" i="60"/>
  <c r="E43" i="60"/>
  <c r="D43" i="60"/>
  <c r="C43" i="60"/>
  <c r="B43" i="60"/>
  <c r="Y42" i="60"/>
  <c r="X42" i="60"/>
  <c r="W42" i="60"/>
  <c r="V42" i="60"/>
  <c r="U42" i="60"/>
  <c r="T42" i="60"/>
  <c r="S42" i="60"/>
  <c r="R42" i="60"/>
  <c r="Q42" i="60"/>
  <c r="P42" i="60"/>
  <c r="O42" i="60"/>
  <c r="N42" i="60"/>
  <c r="M42" i="60"/>
  <c r="L42" i="60"/>
  <c r="K42" i="60"/>
  <c r="J42" i="60"/>
  <c r="I42" i="60"/>
  <c r="H42" i="60"/>
  <c r="G42" i="60"/>
  <c r="F42" i="60"/>
  <c r="E42" i="60"/>
  <c r="D42" i="60"/>
  <c r="C42" i="60"/>
  <c r="B42" i="60"/>
  <c r="Y41" i="60"/>
  <c r="X41" i="60"/>
  <c r="W41" i="60"/>
  <c r="V41" i="60"/>
  <c r="U41" i="60"/>
  <c r="T41" i="60"/>
  <c r="S41" i="60"/>
  <c r="R41" i="60"/>
  <c r="Q41" i="60"/>
  <c r="P41" i="60"/>
  <c r="O41" i="60"/>
  <c r="N41" i="60"/>
  <c r="M41" i="60"/>
  <c r="L41" i="60"/>
  <c r="K41" i="60"/>
  <c r="J41" i="60"/>
  <c r="I41" i="60"/>
  <c r="H41" i="60"/>
  <c r="G41" i="60"/>
  <c r="F41" i="60"/>
  <c r="E41" i="60"/>
  <c r="D41" i="60"/>
  <c r="C41" i="60"/>
  <c r="B41" i="60"/>
  <c r="Y40" i="60"/>
  <c r="X40" i="60"/>
  <c r="W40" i="60"/>
  <c r="V40" i="60"/>
  <c r="U40" i="60"/>
  <c r="T40" i="60"/>
  <c r="S40" i="60"/>
  <c r="R40" i="60"/>
  <c r="Q40" i="60"/>
  <c r="P40" i="60"/>
  <c r="O40" i="60"/>
  <c r="N40" i="60"/>
  <c r="M40" i="60"/>
  <c r="L40" i="60"/>
  <c r="K40" i="60"/>
  <c r="J40" i="60"/>
  <c r="I40" i="60"/>
  <c r="H40" i="60"/>
  <c r="G40" i="60"/>
  <c r="F40" i="60"/>
  <c r="E40" i="60"/>
  <c r="D40" i="60"/>
  <c r="C40" i="60"/>
  <c r="B40" i="60"/>
  <c r="Y39" i="60"/>
  <c r="X39" i="60"/>
  <c r="W39" i="60"/>
  <c r="V39" i="60"/>
  <c r="U39" i="60"/>
  <c r="T39" i="60"/>
  <c r="S39" i="60"/>
  <c r="R39" i="60"/>
  <c r="Q39" i="60"/>
  <c r="P39" i="60"/>
  <c r="O39" i="60"/>
  <c r="N39" i="60"/>
  <c r="M39" i="60"/>
  <c r="L39" i="60"/>
  <c r="K39" i="60"/>
  <c r="J39" i="60"/>
  <c r="I39" i="60"/>
  <c r="H39" i="60"/>
  <c r="G39" i="60"/>
  <c r="F39" i="60"/>
  <c r="E39" i="60"/>
  <c r="D39" i="60"/>
  <c r="C39" i="60"/>
  <c r="B39" i="60"/>
  <c r="Y38" i="60"/>
  <c r="X38" i="60"/>
  <c r="W38" i="60"/>
  <c r="V38" i="60"/>
  <c r="U38" i="60"/>
  <c r="T38" i="60"/>
  <c r="S38" i="60"/>
  <c r="R38" i="60"/>
  <c r="Q38" i="60"/>
  <c r="P38" i="60"/>
  <c r="O38" i="60"/>
  <c r="N38" i="60"/>
  <c r="M38" i="60"/>
  <c r="L38" i="60"/>
  <c r="K38" i="60"/>
  <c r="J38" i="60"/>
  <c r="I38" i="60"/>
  <c r="H38" i="60"/>
  <c r="G38" i="60"/>
  <c r="F38" i="60"/>
  <c r="E38" i="60"/>
  <c r="D38" i="60"/>
  <c r="C38" i="60"/>
  <c r="B38" i="60"/>
  <c r="Y37" i="60"/>
  <c r="X37" i="60"/>
  <c r="W37" i="60"/>
  <c r="V37" i="60"/>
  <c r="U37" i="60"/>
  <c r="T37" i="60"/>
  <c r="S37" i="60"/>
  <c r="R37" i="60"/>
  <c r="Q37" i="60"/>
  <c r="P37" i="60"/>
  <c r="O37" i="60"/>
  <c r="N37" i="60"/>
  <c r="M37" i="60"/>
  <c r="L37" i="60"/>
  <c r="K37" i="60"/>
  <c r="J37" i="60"/>
  <c r="I37" i="60"/>
  <c r="H37" i="60"/>
  <c r="G37" i="60"/>
  <c r="F37" i="60"/>
  <c r="E37" i="60"/>
  <c r="D37" i="60"/>
  <c r="C37" i="60"/>
  <c r="B37" i="60"/>
  <c r="Y36" i="60"/>
  <c r="X36" i="60"/>
  <c r="W36" i="60"/>
  <c r="V36" i="60"/>
  <c r="U36" i="60"/>
  <c r="T36" i="60"/>
  <c r="S36" i="60"/>
  <c r="R36" i="60"/>
  <c r="Q36" i="60"/>
  <c r="P36" i="60"/>
  <c r="O36" i="60"/>
  <c r="N36" i="60"/>
  <c r="M36" i="60"/>
  <c r="L36" i="60"/>
  <c r="K36" i="60"/>
  <c r="J36" i="60"/>
  <c r="I36" i="60"/>
  <c r="H36" i="60"/>
  <c r="G36" i="60"/>
  <c r="F36" i="60"/>
  <c r="E36" i="60"/>
  <c r="D36" i="60"/>
  <c r="C36" i="60"/>
  <c r="B36" i="60"/>
  <c r="Y35" i="60"/>
  <c r="X35" i="60"/>
  <c r="W35" i="60"/>
  <c r="V35" i="60"/>
  <c r="U35" i="60"/>
  <c r="T35" i="60"/>
  <c r="S35" i="60"/>
  <c r="R35" i="60"/>
  <c r="Q35" i="60"/>
  <c r="P35" i="60"/>
  <c r="O35" i="60"/>
  <c r="N35" i="60"/>
  <c r="M35" i="60"/>
  <c r="L35" i="60"/>
  <c r="K35" i="60"/>
  <c r="J35" i="60"/>
  <c r="I35" i="60"/>
  <c r="H35" i="60"/>
  <c r="G35" i="60"/>
  <c r="F35" i="60"/>
  <c r="E35" i="60"/>
  <c r="D35" i="60"/>
  <c r="C35" i="60"/>
  <c r="B35" i="60"/>
  <c r="Y34" i="60"/>
  <c r="X34" i="60"/>
  <c r="W34" i="60"/>
  <c r="V34" i="60"/>
  <c r="U34" i="60"/>
  <c r="T34" i="60"/>
  <c r="S34" i="60"/>
  <c r="R34" i="60"/>
  <c r="Q34" i="60"/>
  <c r="P34" i="60"/>
  <c r="O34" i="60"/>
  <c r="N34" i="60"/>
  <c r="M34" i="60"/>
  <c r="L34" i="60"/>
  <c r="K34" i="60"/>
  <c r="J34" i="60"/>
  <c r="I34" i="60"/>
  <c r="H34" i="60"/>
  <c r="G34" i="60"/>
  <c r="F34" i="60"/>
  <c r="E34" i="60"/>
  <c r="D34" i="60"/>
  <c r="C34" i="60"/>
  <c r="B34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G33" i="60"/>
  <c r="F33" i="60"/>
  <c r="E33" i="60"/>
  <c r="D33" i="60"/>
  <c r="C33" i="60"/>
  <c r="B33" i="60"/>
  <c r="Y32" i="60"/>
  <c r="X32" i="60"/>
  <c r="W32" i="60"/>
  <c r="V32" i="60"/>
  <c r="U32" i="60"/>
  <c r="T32" i="60"/>
  <c r="S32" i="60"/>
  <c r="R32" i="60"/>
  <c r="Q32" i="60"/>
  <c r="P32" i="60"/>
  <c r="O32" i="60"/>
  <c r="N32" i="60"/>
  <c r="M32" i="60"/>
  <c r="L32" i="60"/>
  <c r="K32" i="60"/>
  <c r="J32" i="60"/>
  <c r="I32" i="60"/>
  <c r="H32" i="60"/>
  <c r="G32" i="60"/>
  <c r="F32" i="60"/>
  <c r="E32" i="60"/>
  <c r="D32" i="60"/>
  <c r="C32" i="60"/>
  <c r="B32" i="60"/>
  <c r="Y31" i="60"/>
  <c r="X31" i="60"/>
  <c r="W31" i="60"/>
  <c r="V31" i="60"/>
  <c r="U31" i="60"/>
  <c r="T31" i="60"/>
  <c r="S31" i="60"/>
  <c r="R31" i="60"/>
  <c r="Q31" i="60"/>
  <c r="P31" i="60"/>
  <c r="O31" i="60"/>
  <c r="N31" i="60"/>
  <c r="M31" i="60"/>
  <c r="L31" i="60"/>
  <c r="K31" i="60"/>
  <c r="J31" i="60"/>
  <c r="I31" i="60"/>
  <c r="H31" i="60"/>
  <c r="G31" i="60"/>
  <c r="F31" i="60"/>
  <c r="E31" i="60"/>
  <c r="D31" i="60"/>
  <c r="C31" i="60"/>
  <c r="B31" i="60"/>
  <c r="Y30" i="60"/>
  <c r="X30" i="60"/>
  <c r="W30" i="60"/>
  <c r="V30" i="60"/>
  <c r="U30" i="60"/>
  <c r="T30" i="60"/>
  <c r="S30" i="60"/>
  <c r="R30" i="60"/>
  <c r="Q30" i="60"/>
  <c r="P30" i="60"/>
  <c r="O30" i="60"/>
  <c r="N30" i="60"/>
  <c r="M30" i="60"/>
  <c r="L30" i="60"/>
  <c r="K30" i="60"/>
  <c r="J30" i="60"/>
  <c r="I30" i="60"/>
  <c r="H30" i="60"/>
  <c r="G30" i="60"/>
  <c r="F30" i="60"/>
  <c r="E30" i="60"/>
  <c r="D30" i="60"/>
  <c r="C30" i="60"/>
  <c r="B30" i="60"/>
  <c r="Y29" i="60"/>
  <c r="X29" i="60"/>
  <c r="W29" i="60"/>
  <c r="V29" i="60"/>
  <c r="U29" i="60"/>
  <c r="T29" i="60"/>
  <c r="S29" i="60"/>
  <c r="R29" i="60"/>
  <c r="Q29" i="60"/>
  <c r="P29" i="60"/>
  <c r="O29" i="60"/>
  <c r="N29" i="60"/>
  <c r="M29" i="60"/>
  <c r="L29" i="60"/>
  <c r="K29" i="60"/>
  <c r="J29" i="60"/>
  <c r="I29" i="60"/>
  <c r="H29" i="60"/>
  <c r="G29" i="60"/>
  <c r="F29" i="60"/>
  <c r="E29" i="60"/>
  <c r="D29" i="60"/>
  <c r="C29" i="60"/>
  <c r="B29" i="60"/>
  <c r="Y28" i="60"/>
  <c r="X28" i="60"/>
  <c r="W28" i="60"/>
  <c r="V28" i="60"/>
  <c r="U28" i="60"/>
  <c r="T28" i="60"/>
  <c r="S28" i="60"/>
  <c r="R28" i="60"/>
  <c r="Q28" i="60"/>
  <c r="P28" i="60"/>
  <c r="O28" i="60"/>
  <c r="N28" i="60"/>
  <c r="M28" i="60"/>
  <c r="L28" i="60"/>
  <c r="K28" i="60"/>
  <c r="J28" i="60"/>
  <c r="I28" i="60"/>
  <c r="H28" i="60"/>
  <c r="G28" i="60"/>
  <c r="F28" i="60"/>
  <c r="E28" i="60"/>
  <c r="D28" i="60"/>
  <c r="C28" i="60"/>
  <c r="B28" i="60"/>
  <c r="Y27" i="60"/>
  <c r="X27" i="60"/>
  <c r="W27" i="60"/>
  <c r="V27" i="60"/>
  <c r="U27" i="60"/>
  <c r="T27" i="60"/>
  <c r="S27" i="60"/>
  <c r="R27" i="60"/>
  <c r="Q27" i="60"/>
  <c r="P27" i="60"/>
  <c r="O27" i="60"/>
  <c r="N27" i="60"/>
  <c r="M27" i="60"/>
  <c r="L27" i="60"/>
  <c r="K27" i="60"/>
  <c r="J27" i="60"/>
  <c r="I27" i="60"/>
  <c r="H27" i="60"/>
  <c r="G27" i="60"/>
  <c r="F27" i="60"/>
  <c r="E27" i="60"/>
  <c r="D27" i="60"/>
  <c r="C27" i="60"/>
  <c r="B27" i="60"/>
  <c r="Y26" i="60"/>
  <c r="X26" i="60"/>
  <c r="W26" i="60"/>
  <c r="V26" i="60"/>
  <c r="U26" i="60"/>
  <c r="T26" i="60"/>
  <c r="S26" i="60"/>
  <c r="R26" i="60"/>
  <c r="Q26" i="60"/>
  <c r="P26" i="60"/>
  <c r="O26" i="60"/>
  <c r="N26" i="60"/>
  <c r="M26" i="60"/>
  <c r="L26" i="60"/>
  <c r="K26" i="60"/>
  <c r="J26" i="60"/>
  <c r="I26" i="60"/>
  <c r="H26" i="60"/>
  <c r="G26" i="60"/>
  <c r="F26" i="60"/>
  <c r="E26" i="60"/>
  <c r="D26" i="60"/>
  <c r="C26" i="60"/>
  <c r="B26" i="60"/>
  <c r="Y25" i="60"/>
  <c r="X25" i="60"/>
  <c r="W25" i="60"/>
  <c r="V25" i="60"/>
  <c r="U25" i="60"/>
  <c r="T25" i="60"/>
  <c r="S25" i="60"/>
  <c r="R25" i="60"/>
  <c r="Q25" i="60"/>
  <c r="P25" i="60"/>
  <c r="O25" i="60"/>
  <c r="N25" i="60"/>
  <c r="M25" i="60"/>
  <c r="L25" i="60"/>
  <c r="K25" i="60"/>
  <c r="J25" i="60"/>
  <c r="I25" i="60"/>
  <c r="H25" i="60"/>
  <c r="G25" i="60"/>
  <c r="F25" i="60"/>
  <c r="E25" i="60"/>
  <c r="D25" i="60"/>
  <c r="C25" i="60"/>
  <c r="B25" i="60"/>
  <c r="Y24" i="60"/>
  <c r="X24" i="60"/>
  <c r="W24" i="60"/>
  <c r="V24" i="60"/>
  <c r="U24" i="60"/>
  <c r="T24" i="60"/>
  <c r="S24" i="60"/>
  <c r="R24" i="60"/>
  <c r="Q24" i="60"/>
  <c r="P24" i="60"/>
  <c r="O24" i="60"/>
  <c r="N24" i="60"/>
  <c r="M24" i="60"/>
  <c r="L24" i="60"/>
  <c r="K24" i="60"/>
  <c r="J24" i="60"/>
  <c r="I24" i="60"/>
  <c r="H24" i="60"/>
  <c r="G24" i="60"/>
  <c r="F24" i="60"/>
  <c r="E24" i="60"/>
  <c r="D24" i="60"/>
  <c r="C24" i="60"/>
  <c r="B24" i="60"/>
  <c r="Y23" i="60"/>
  <c r="X23" i="60"/>
  <c r="W23" i="60"/>
  <c r="V23" i="60"/>
  <c r="U23" i="60"/>
  <c r="T23" i="60"/>
  <c r="S23" i="60"/>
  <c r="R23" i="60"/>
  <c r="Q23" i="60"/>
  <c r="P23" i="60"/>
  <c r="O23" i="60"/>
  <c r="N23" i="60"/>
  <c r="M23" i="60"/>
  <c r="L23" i="60"/>
  <c r="K23" i="60"/>
  <c r="J23" i="60"/>
  <c r="I23" i="60"/>
  <c r="H23" i="60"/>
  <c r="G23" i="60"/>
  <c r="F23" i="60"/>
  <c r="E23" i="60"/>
  <c r="D23" i="60"/>
  <c r="C23" i="60"/>
  <c r="B23" i="60"/>
  <c r="Y22" i="60"/>
  <c r="X22" i="60"/>
  <c r="W22" i="60"/>
  <c r="V22" i="60"/>
  <c r="U22" i="60"/>
  <c r="T22" i="60"/>
  <c r="S22" i="60"/>
  <c r="R22" i="60"/>
  <c r="Q22" i="60"/>
  <c r="P22" i="60"/>
  <c r="O22" i="60"/>
  <c r="N22" i="60"/>
  <c r="M22" i="60"/>
  <c r="K22" i="60"/>
  <c r="J22" i="60"/>
  <c r="I22" i="60"/>
  <c r="H22" i="60"/>
  <c r="G22" i="60"/>
  <c r="F22" i="60"/>
  <c r="E22" i="60"/>
  <c r="D22" i="60"/>
  <c r="C22" i="60"/>
  <c r="B22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K21" i="60"/>
  <c r="J21" i="60"/>
  <c r="I21" i="60"/>
  <c r="H21" i="60"/>
  <c r="G21" i="60"/>
  <c r="F21" i="60"/>
  <c r="E21" i="60"/>
  <c r="D21" i="60"/>
  <c r="C21" i="60"/>
  <c r="B21" i="60"/>
  <c r="Y20" i="60"/>
  <c r="X20" i="60"/>
  <c r="W20" i="60"/>
  <c r="V20" i="60"/>
  <c r="U20" i="60"/>
  <c r="T20" i="60"/>
  <c r="S20" i="60"/>
  <c r="R20" i="60"/>
  <c r="Q20" i="60"/>
  <c r="P20" i="60"/>
  <c r="O20" i="60"/>
  <c r="N20" i="60"/>
  <c r="M20" i="60"/>
  <c r="K20" i="60"/>
  <c r="J20" i="60"/>
  <c r="I20" i="60"/>
  <c r="H20" i="60"/>
  <c r="G20" i="60"/>
  <c r="F20" i="60"/>
  <c r="E20" i="60"/>
  <c r="D20" i="60"/>
  <c r="C20" i="60"/>
  <c r="B20" i="60"/>
  <c r="Y19" i="60"/>
  <c r="X19" i="60"/>
  <c r="W19" i="60"/>
  <c r="V19" i="60"/>
  <c r="U19" i="60"/>
  <c r="T19" i="60"/>
  <c r="S19" i="60"/>
  <c r="R19" i="60"/>
  <c r="Q19" i="60"/>
  <c r="P19" i="60"/>
  <c r="O19" i="60"/>
  <c r="N19" i="60"/>
  <c r="M19" i="60"/>
  <c r="K19" i="60"/>
  <c r="J19" i="60"/>
  <c r="I19" i="60"/>
  <c r="H19" i="60"/>
  <c r="G19" i="60"/>
  <c r="F19" i="60"/>
  <c r="D19" i="60"/>
  <c r="C19" i="60"/>
  <c r="X18" i="60"/>
  <c r="W18" i="60"/>
  <c r="V18" i="60"/>
  <c r="U18" i="60"/>
  <c r="T18" i="60"/>
  <c r="S18" i="60"/>
  <c r="R18" i="60"/>
  <c r="Q18" i="60"/>
  <c r="O18" i="60"/>
  <c r="N18" i="60"/>
  <c r="M18" i="60"/>
  <c r="K18" i="60"/>
  <c r="J18" i="60"/>
  <c r="I18" i="60"/>
  <c r="G18" i="60"/>
  <c r="F18" i="60"/>
  <c r="D18" i="60"/>
  <c r="Y48" i="59"/>
  <c r="X48" i="59"/>
  <c r="W48" i="59"/>
  <c r="V48" i="59"/>
  <c r="U48" i="59"/>
  <c r="T48" i="59"/>
  <c r="S48" i="59"/>
  <c r="R48" i="59"/>
  <c r="Q48" i="59"/>
  <c r="P48" i="59"/>
  <c r="O48" i="59"/>
  <c r="N48" i="59"/>
  <c r="M48" i="59"/>
  <c r="L48" i="59"/>
  <c r="K48" i="59"/>
  <c r="J48" i="59"/>
  <c r="I48" i="59"/>
  <c r="H48" i="59"/>
  <c r="G48" i="59"/>
  <c r="F48" i="59"/>
  <c r="E48" i="59"/>
  <c r="D48" i="59"/>
  <c r="C48" i="59"/>
  <c r="Y47" i="59"/>
  <c r="X47" i="59"/>
  <c r="W47" i="59"/>
  <c r="V47" i="59"/>
  <c r="U47" i="59"/>
  <c r="T47" i="59"/>
  <c r="S47" i="59"/>
  <c r="R47" i="59"/>
  <c r="Q47" i="59"/>
  <c r="P47" i="59"/>
  <c r="O47" i="59"/>
  <c r="N47" i="59"/>
  <c r="M47" i="59"/>
  <c r="L47" i="59"/>
  <c r="K47" i="59"/>
  <c r="J47" i="59"/>
  <c r="I47" i="59"/>
  <c r="H47" i="59"/>
  <c r="G47" i="59"/>
  <c r="F47" i="59"/>
  <c r="E47" i="59"/>
  <c r="D47" i="59"/>
  <c r="C47" i="59"/>
  <c r="Y46" i="59"/>
  <c r="X46" i="59"/>
  <c r="W46" i="59"/>
  <c r="V46" i="59"/>
  <c r="U46" i="59"/>
  <c r="T46" i="59"/>
  <c r="S46" i="59"/>
  <c r="R46" i="59"/>
  <c r="Q46" i="59"/>
  <c r="P46" i="59"/>
  <c r="O46" i="59"/>
  <c r="N46" i="59"/>
  <c r="M46" i="59"/>
  <c r="L46" i="59"/>
  <c r="K46" i="59"/>
  <c r="J46" i="59"/>
  <c r="I46" i="59"/>
  <c r="H46" i="59"/>
  <c r="G46" i="59"/>
  <c r="F46" i="59"/>
  <c r="E46" i="59"/>
  <c r="D46" i="59"/>
  <c r="C46" i="59"/>
  <c r="Y45" i="59"/>
  <c r="X45" i="59"/>
  <c r="W45" i="59"/>
  <c r="V45" i="59"/>
  <c r="U45" i="59"/>
  <c r="T45" i="59"/>
  <c r="S45" i="59"/>
  <c r="R45" i="59"/>
  <c r="Q45" i="59"/>
  <c r="P45" i="59"/>
  <c r="O45" i="59"/>
  <c r="N45" i="59"/>
  <c r="M45" i="59"/>
  <c r="L45" i="59"/>
  <c r="K45" i="59"/>
  <c r="J45" i="59"/>
  <c r="I45" i="59"/>
  <c r="H45" i="59"/>
  <c r="G45" i="59"/>
  <c r="F45" i="59"/>
  <c r="E45" i="59"/>
  <c r="D45" i="59"/>
  <c r="C45" i="59"/>
  <c r="Y44" i="59"/>
  <c r="X44" i="59"/>
  <c r="W44" i="59"/>
  <c r="V44" i="59"/>
  <c r="U44" i="59"/>
  <c r="T44" i="59"/>
  <c r="S44" i="59"/>
  <c r="R44" i="59"/>
  <c r="Q44" i="59"/>
  <c r="P44" i="59"/>
  <c r="O44" i="59"/>
  <c r="N44" i="59"/>
  <c r="M44" i="59"/>
  <c r="L44" i="59"/>
  <c r="K44" i="59"/>
  <c r="J44" i="59"/>
  <c r="I44" i="59"/>
  <c r="H44" i="59"/>
  <c r="G44" i="59"/>
  <c r="F44" i="59"/>
  <c r="E44" i="59"/>
  <c r="D44" i="59"/>
  <c r="C44" i="59"/>
  <c r="Y43" i="59"/>
  <c r="X43" i="59"/>
  <c r="W43" i="59"/>
  <c r="V43" i="59"/>
  <c r="U43" i="59"/>
  <c r="T43" i="59"/>
  <c r="S43" i="59"/>
  <c r="R43" i="59"/>
  <c r="Q43" i="59"/>
  <c r="P43" i="59"/>
  <c r="O43" i="59"/>
  <c r="N43" i="59"/>
  <c r="M43" i="59"/>
  <c r="L43" i="59"/>
  <c r="K43" i="59"/>
  <c r="J43" i="59"/>
  <c r="I43" i="59"/>
  <c r="H43" i="59"/>
  <c r="G43" i="59"/>
  <c r="F43" i="59"/>
  <c r="E43" i="59"/>
  <c r="D43" i="59"/>
  <c r="C43" i="59"/>
  <c r="Y42" i="59"/>
  <c r="X42" i="59"/>
  <c r="W42" i="59"/>
  <c r="V42" i="59"/>
  <c r="U42" i="59"/>
  <c r="S42" i="59"/>
  <c r="R42" i="59"/>
  <c r="Q42" i="59"/>
  <c r="P42" i="59"/>
  <c r="O42" i="59"/>
  <c r="N42" i="59"/>
  <c r="M42" i="59"/>
  <c r="L42" i="59"/>
  <c r="K42" i="59"/>
  <c r="J42" i="59"/>
  <c r="I42" i="59"/>
  <c r="H42" i="59"/>
  <c r="G42" i="59"/>
  <c r="F42" i="59"/>
  <c r="E42" i="59"/>
  <c r="D42" i="59"/>
  <c r="C42" i="59"/>
  <c r="Y41" i="59"/>
  <c r="X41" i="59"/>
  <c r="W41" i="59"/>
  <c r="V41" i="59"/>
  <c r="U41" i="59"/>
  <c r="S41" i="59"/>
  <c r="R41" i="59"/>
  <c r="Q41" i="59"/>
  <c r="P41" i="59"/>
  <c r="O41" i="59"/>
  <c r="N41" i="59"/>
  <c r="M41" i="59"/>
  <c r="L41" i="59"/>
  <c r="K41" i="59"/>
  <c r="J41" i="59"/>
  <c r="I41" i="59"/>
  <c r="H41" i="59"/>
  <c r="G41" i="59"/>
  <c r="F41" i="59"/>
  <c r="E41" i="59"/>
  <c r="D41" i="59"/>
  <c r="C41" i="59"/>
  <c r="Y40" i="59"/>
  <c r="X40" i="59"/>
  <c r="W40" i="59"/>
  <c r="V40" i="59"/>
  <c r="U40" i="59"/>
  <c r="S40" i="59"/>
  <c r="R40" i="59"/>
  <c r="Q40" i="59"/>
  <c r="P40" i="59"/>
  <c r="O40" i="59"/>
  <c r="N40" i="59"/>
  <c r="M40" i="59"/>
  <c r="L40" i="59"/>
  <c r="K40" i="59"/>
  <c r="J40" i="59"/>
  <c r="I40" i="59"/>
  <c r="H40" i="59"/>
  <c r="G40" i="59"/>
  <c r="F40" i="59"/>
  <c r="E40" i="59"/>
  <c r="D40" i="59"/>
  <c r="C40" i="59"/>
  <c r="Y39" i="59"/>
  <c r="X39" i="59"/>
  <c r="W39" i="59"/>
  <c r="V39" i="59"/>
  <c r="U39" i="59"/>
  <c r="S39" i="59"/>
  <c r="R39" i="59"/>
  <c r="Q39" i="59"/>
  <c r="P39" i="59"/>
  <c r="O39" i="59"/>
  <c r="N39" i="59"/>
  <c r="M39" i="59"/>
  <c r="L39" i="59"/>
  <c r="K39" i="59"/>
  <c r="J39" i="59"/>
  <c r="I39" i="59"/>
  <c r="H39" i="59"/>
  <c r="G39" i="59"/>
  <c r="F39" i="59"/>
  <c r="E39" i="59"/>
  <c r="D39" i="59"/>
  <c r="C39" i="59"/>
  <c r="Y38" i="59"/>
  <c r="X38" i="59"/>
  <c r="W38" i="59"/>
  <c r="V38" i="59"/>
  <c r="U38" i="59"/>
  <c r="S38" i="59"/>
  <c r="R38" i="59"/>
  <c r="Q38" i="59"/>
  <c r="P38" i="59"/>
  <c r="O38" i="59"/>
  <c r="N38" i="59"/>
  <c r="M38" i="59"/>
  <c r="L38" i="59"/>
  <c r="K38" i="59"/>
  <c r="J38" i="59"/>
  <c r="I38" i="59"/>
  <c r="H38" i="59"/>
  <c r="G38" i="59"/>
  <c r="F38" i="59"/>
  <c r="E38" i="59"/>
  <c r="D38" i="59"/>
  <c r="C38" i="59"/>
  <c r="Y37" i="59"/>
  <c r="X37" i="59"/>
  <c r="W37" i="59"/>
  <c r="V37" i="59"/>
  <c r="U37" i="59"/>
  <c r="S37" i="59"/>
  <c r="R37" i="59"/>
  <c r="Q37" i="59"/>
  <c r="P37" i="59"/>
  <c r="O37" i="59"/>
  <c r="N37" i="59"/>
  <c r="M37" i="59"/>
  <c r="L37" i="59"/>
  <c r="K37" i="59"/>
  <c r="J37" i="59"/>
  <c r="I37" i="59"/>
  <c r="H37" i="59"/>
  <c r="G37" i="59"/>
  <c r="F37" i="59"/>
  <c r="E37" i="59"/>
  <c r="D37" i="59"/>
  <c r="C37" i="59"/>
  <c r="Y36" i="59"/>
  <c r="X36" i="59"/>
  <c r="W36" i="59"/>
  <c r="V36" i="59"/>
  <c r="U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F36" i="59"/>
  <c r="E36" i="59"/>
  <c r="D36" i="59"/>
  <c r="C36" i="59"/>
  <c r="Y35" i="59"/>
  <c r="X35" i="59"/>
  <c r="W35" i="59"/>
  <c r="V35" i="59"/>
  <c r="U35" i="59"/>
  <c r="S35" i="59"/>
  <c r="R35" i="59"/>
  <c r="Q35" i="59"/>
  <c r="P35" i="59"/>
  <c r="O35" i="59"/>
  <c r="N35" i="59"/>
  <c r="M35" i="59"/>
  <c r="L35" i="59"/>
  <c r="K35" i="59"/>
  <c r="J35" i="59"/>
  <c r="I35" i="59"/>
  <c r="H35" i="59"/>
  <c r="G35" i="59"/>
  <c r="F35" i="59"/>
  <c r="E35" i="59"/>
  <c r="D35" i="59"/>
  <c r="C35" i="59"/>
  <c r="Y34" i="59"/>
  <c r="X34" i="59"/>
  <c r="W34" i="59"/>
  <c r="V34" i="59"/>
  <c r="U34" i="59"/>
  <c r="S34" i="59"/>
  <c r="R34" i="59"/>
  <c r="Q34" i="59"/>
  <c r="P34" i="59"/>
  <c r="O34" i="59"/>
  <c r="N34" i="59"/>
  <c r="M34" i="59"/>
  <c r="L34" i="59"/>
  <c r="K34" i="59"/>
  <c r="J34" i="59"/>
  <c r="I34" i="59"/>
  <c r="H34" i="59"/>
  <c r="G34" i="59"/>
  <c r="F34" i="59"/>
  <c r="E34" i="59"/>
  <c r="D34" i="59"/>
  <c r="C34" i="59"/>
  <c r="Y33" i="59"/>
  <c r="X33" i="59"/>
  <c r="W33" i="59"/>
  <c r="V33" i="59"/>
  <c r="U33" i="59"/>
  <c r="S33" i="59"/>
  <c r="R33" i="59"/>
  <c r="Q33" i="59"/>
  <c r="P33" i="59"/>
  <c r="O33" i="59"/>
  <c r="N33" i="59"/>
  <c r="M33" i="59"/>
  <c r="L33" i="59"/>
  <c r="K33" i="59"/>
  <c r="J33" i="59"/>
  <c r="I33" i="59"/>
  <c r="H33" i="59"/>
  <c r="G33" i="59"/>
  <c r="F33" i="59"/>
  <c r="E33" i="59"/>
  <c r="D33" i="59"/>
  <c r="C33" i="59"/>
  <c r="Y32" i="59"/>
  <c r="X32" i="59"/>
  <c r="W32" i="59"/>
  <c r="V32" i="59"/>
  <c r="U32" i="59"/>
  <c r="S32" i="59"/>
  <c r="R32" i="59"/>
  <c r="Q32" i="59"/>
  <c r="P32" i="59"/>
  <c r="O32" i="59"/>
  <c r="N32" i="59"/>
  <c r="M32" i="59"/>
  <c r="L32" i="59"/>
  <c r="K32" i="59"/>
  <c r="J32" i="59"/>
  <c r="I32" i="59"/>
  <c r="H32" i="59"/>
  <c r="G32" i="59"/>
  <c r="F32" i="59"/>
  <c r="E32" i="59"/>
  <c r="D32" i="59"/>
  <c r="C32" i="59"/>
  <c r="Y31" i="59"/>
  <c r="X31" i="59"/>
  <c r="W31" i="59"/>
  <c r="V31" i="59"/>
  <c r="U31" i="59"/>
  <c r="S31" i="59"/>
  <c r="R31" i="59"/>
  <c r="Q31" i="59"/>
  <c r="P31" i="59"/>
  <c r="O31" i="59"/>
  <c r="N31" i="59"/>
  <c r="M31" i="59"/>
  <c r="L31" i="59"/>
  <c r="K31" i="59"/>
  <c r="J31" i="59"/>
  <c r="I31" i="59"/>
  <c r="H31" i="59"/>
  <c r="G31" i="59"/>
  <c r="F31" i="59"/>
  <c r="E31" i="59"/>
  <c r="D31" i="59"/>
  <c r="C31" i="59"/>
  <c r="Y30" i="59"/>
  <c r="X30" i="59"/>
  <c r="W30" i="59"/>
  <c r="V30" i="59"/>
  <c r="U30" i="59"/>
  <c r="S30" i="59"/>
  <c r="R30" i="59"/>
  <c r="Q30" i="59"/>
  <c r="P30" i="59"/>
  <c r="O30" i="59"/>
  <c r="N30" i="59"/>
  <c r="M30" i="59"/>
  <c r="L30" i="59"/>
  <c r="K30" i="59"/>
  <c r="J30" i="59"/>
  <c r="I30" i="59"/>
  <c r="H30" i="59"/>
  <c r="G30" i="59"/>
  <c r="F30" i="59"/>
  <c r="E30" i="59"/>
  <c r="D30" i="59"/>
  <c r="C30" i="59"/>
  <c r="Y29" i="59"/>
  <c r="X29" i="59"/>
  <c r="W29" i="59"/>
  <c r="V29" i="59"/>
  <c r="U29" i="59"/>
  <c r="S29" i="59"/>
  <c r="R29" i="59"/>
  <c r="Q29" i="59"/>
  <c r="P29" i="59"/>
  <c r="O29" i="59"/>
  <c r="N29" i="59"/>
  <c r="M29" i="59"/>
  <c r="L29" i="59"/>
  <c r="K29" i="59"/>
  <c r="J29" i="59"/>
  <c r="I29" i="59"/>
  <c r="H29" i="59"/>
  <c r="G29" i="59"/>
  <c r="F29" i="59"/>
  <c r="E29" i="59"/>
  <c r="D29" i="59"/>
  <c r="C29" i="59"/>
  <c r="Y28" i="59"/>
  <c r="X28" i="59"/>
  <c r="W28" i="59"/>
  <c r="V28" i="59"/>
  <c r="U28" i="59"/>
  <c r="S28" i="59"/>
  <c r="R28" i="59"/>
  <c r="Q28" i="59"/>
  <c r="P28" i="59"/>
  <c r="O28" i="59"/>
  <c r="N28" i="59"/>
  <c r="M28" i="59"/>
  <c r="L28" i="59"/>
  <c r="K28" i="59"/>
  <c r="J28" i="59"/>
  <c r="I28" i="59"/>
  <c r="H28" i="59"/>
  <c r="G28" i="59"/>
  <c r="F28" i="59"/>
  <c r="E28" i="59"/>
  <c r="D28" i="59"/>
  <c r="C28" i="59"/>
  <c r="Y27" i="59"/>
  <c r="X27" i="59"/>
  <c r="V27" i="59"/>
  <c r="U27" i="59"/>
  <c r="S27" i="59"/>
  <c r="R27" i="59"/>
  <c r="Q27" i="59"/>
  <c r="P27" i="59"/>
  <c r="O27" i="59"/>
  <c r="N27" i="59"/>
  <c r="M27" i="59"/>
  <c r="L27" i="59"/>
  <c r="K27" i="59"/>
  <c r="J27" i="59"/>
  <c r="I27" i="59"/>
  <c r="H27" i="59"/>
  <c r="G27" i="59"/>
  <c r="F27" i="59"/>
  <c r="E27" i="59"/>
  <c r="D27" i="59"/>
  <c r="C27" i="59"/>
  <c r="Y26" i="59"/>
  <c r="X26" i="59"/>
  <c r="V26" i="59"/>
  <c r="U26" i="59"/>
  <c r="S26" i="59"/>
  <c r="R26" i="59"/>
  <c r="Q26" i="59"/>
  <c r="P26" i="59"/>
  <c r="O26" i="59"/>
  <c r="N26" i="59"/>
  <c r="M26" i="59"/>
  <c r="L26" i="59"/>
  <c r="K26" i="59"/>
  <c r="J26" i="59"/>
  <c r="I26" i="59"/>
  <c r="H26" i="59"/>
  <c r="G26" i="59"/>
  <c r="F26" i="59"/>
  <c r="E26" i="59"/>
  <c r="D26" i="59"/>
  <c r="C26" i="59"/>
  <c r="Y25" i="59"/>
  <c r="X25" i="59"/>
  <c r="V25" i="59"/>
  <c r="U25" i="59"/>
  <c r="S25" i="59"/>
  <c r="R25" i="59"/>
  <c r="Q25" i="59"/>
  <c r="P25" i="59"/>
  <c r="O25" i="59"/>
  <c r="N25" i="59"/>
  <c r="M25" i="59"/>
  <c r="L25" i="59"/>
  <c r="K25" i="59"/>
  <c r="J25" i="59"/>
  <c r="I25" i="59"/>
  <c r="H25" i="59"/>
  <c r="G25" i="59"/>
  <c r="F25" i="59"/>
  <c r="E25" i="59"/>
  <c r="D25" i="59"/>
  <c r="C25" i="59"/>
  <c r="Y24" i="59"/>
  <c r="X24" i="59"/>
  <c r="V24" i="59"/>
  <c r="U24" i="59"/>
  <c r="S24" i="59"/>
  <c r="R24" i="59"/>
  <c r="Q24" i="59"/>
  <c r="P24" i="59"/>
  <c r="O24" i="59"/>
  <c r="N24" i="59"/>
  <c r="M24" i="59"/>
  <c r="L24" i="59"/>
  <c r="K24" i="59"/>
  <c r="J24" i="59"/>
  <c r="I24" i="59"/>
  <c r="H24" i="59"/>
  <c r="G24" i="59"/>
  <c r="F24" i="59"/>
  <c r="E24" i="59"/>
  <c r="D24" i="59"/>
  <c r="C24" i="59"/>
  <c r="Y23" i="59"/>
  <c r="X23" i="59"/>
  <c r="V23" i="59"/>
  <c r="U23" i="59"/>
  <c r="S23" i="59"/>
  <c r="R23" i="59"/>
  <c r="Q23" i="59"/>
  <c r="P23" i="59"/>
  <c r="O23" i="59"/>
  <c r="N23" i="59"/>
  <c r="M23" i="59"/>
  <c r="L23" i="59"/>
  <c r="K23" i="59"/>
  <c r="J23" i="59"/>
  <c r="I23" i="59"/>
  <c r="H23" i="59"/>
  <c r="G23" i="59"/>
  <c r="F23" i="59"/>
  <c r="E23" i="59"/>
  <c r="D23" i="59"/>
  <c r="C23" i="59"/>
  <c r="Y22" i="59"/>
  <c r="X22" i="59"/>
  <c r="V22" i="59"/>
  <c r="U22" i="59"/>
  <c r="S22" i="59"/>
  <c r="R22" i="59"/>
  <c r="Q22" i="59"/>
  <c r="P22" i="59"/>
  <c r="O22" i="59"/>
  <c r="N22" i="59"/>
  <c r="M22" i="59"/>
  <c r="L22" i="59"/>
  <c r="K22" i="59"/>
  <c r="J22" i="59"/>
  <c r="I22" i="59"/>
  <c r="H22" i="59"/>
  <c r="G22" i="59"/>
  <c r="F22" i="59"/>
  <c r="E22" i="59"/>
  <c r="D22" i="59"/>
  <c r="C22" i="59"/>
  <c r="Y21" i="59"/>
  <c r="X21" i="59"/>
  <c r="V21" i="59"/>
  <c r="U21" i="59"/>
  <c r="S21" i="59"/>
  <c r="R21" i="59"/>
  <c r="P21" i="59"/>
  <c r="O21" i="59"/>
  <c r="N21" i="59"/>
  <c r="M21" i="59"/>
  <c r="L21" i="59"/>
  <c r="K21" i="59"/>
  <c r="J21" i="59"/>
  <c r="I21" i="59"/>
  <c r="H21" i="59"/>
  <c r="G21" i="59"/>
  <c r="F21" i="59"/>
  <c r="E21" i="59"/>
  <c r="D21" i="59"/>
  <c r="Y20" i="59"/>
  <c r="X20" i="59"/>
  <c r="U20" i="59"/>
  <c r="S20" i="59"/>
  <c r="R20" i="59"/>
  <c r="P20" i="59"/>
  <c r="N20" i="59"/>
  <c r="M20" i="59"/>
  <c r="L20" i="59"/>
  <c r="K20" i="59"/>
  <c r="J20" i="59"/>
  <c r="I20" i="59"/>
  <c r="H20" i="59"/>
  <c r="G20" i="59"/>
  <c r="F20" i="59"/>
  <c r="E20" i="59"/>
  <c r="D20" i="59"/>
  <c r="Y19" i="59"/>
  <c r="X19" i="59"/>
  <c r="U19" i="59"/>
  <c r="S19" i="59"/>
  <c r="R19" i="59"/>
  <c r="P19" i="59"/>
  <c r="M19" i="59"/>
  <c r="L19" i="59"/>
  <c r="K19" i="59"/>
  <c r="J19" i="59"/>
  <c r="I19" i="59"/>
  <c r="H19" i="59"/>
  <c r="G19" i="59"/>
  <c r="F19" i="59"/>
  <c r="E19" i="59"/>
  <c r="D19" i="59"/>
  <c r="X18" i="59"/>
  <c r="U18" i="59"/>
  <c r="S18" i="59"/>
  <c r="R18" i="59"/>
  <c r="P18" i="59"/>
  <c r="M18" i="59"/>
  <c r="L18" i="59"/>
  <c r="K18" i="59"/>
  <c r="I18" i="59"/>
  <c r="H18" i="59"/>
  <c r="G18" i="59"/>
  <c r="E18" i="59"/>
  <c r="D18" i="59"/>
  <c r="Y48" i="53"/>
  <c r="X48" i="53"/>
  <c r="W48" i="53"/>
  <c r="V48" i="53"/>
  <c r="Y47" i="53"/>
  <c r="X47" i="53"/>
  <c r="W47" i="53"/>
  <c r="V47" i="53"/>
  <c r="Y46" i="53"/>
  <c r="X46" i="53"/>
  <c r="W46" i="53"/>
  <c r="V46" i="53"/>
  <c r="Y45" i="53"/>
  <c r="X45" i="53"/>
  <c r="W45" i="53"/>
  <c r="V45" i="53"/>
  <c r="Y44" i="53"/>
  <c r="X44" i="53"/>
  <c r="W44" i="53"/>
  <c r="V44" i="53"/>
  <c r="Y43" i="53"/>
  <c r="X43" i="53"/>
  <c r="W43" i="53"/>
  <c r="V43" i="53"/>
  <c r="Y42" i="53"/>
  <c r="X42" i="53"/>
  <c r="W42" i="53"/>
  <c r="V42" i="53"/>
  <c r="Y41" i="53"/>
  <c r="X41" i="53"/>
  <c r="W41" i="53"/>
  <c r="V41" i="53"/>
  <c r="Y40" i="53"/>
  <c r="X40" i="53"/>
  <c r="W40" i="53"/>
  <c r="V40" i="53"/>
  <c r="Y39" i="53"/>
  <c r="X39" i="53"/>
  <c r="W39" i="53"/>
  <c r="V39" i="53"/>
  <c r="Y38" i="53"/>
  <c r="X38" i="53"/>
  <c r="W38" i="53"/>
  <c r="V38" i="53"/>
  <c r="Y37" i="53"/>
  <c r="X37" i="53"/>
  <c r="W37" i="53"/>
  <c r="V37" i="53"/>
  <c r="Y36" i="53"/>
  <c r="X36" i="53"/>
  <c r="W36" i="53"/>
  <c r="V36" i="53"/>
  <c r="Y35" i="53"/>
  <c r="X35" i="53"/>
  <c r="W35" i="53"/>
  <c r="V35" i="53"/>
  <c r="Y34" i="53"/>
  <c r="X34" i="53"/>
  <c r="W34" i="53"/>
  <c r="V34" i="53"/>
  <c r="Y33" i="53"/>
  <c r="X33" i="53"/>
  <c r="W33" i="53"/>
  <c r="V33" i="53"/>
  <c r="Y32" i="53"/>
  <c r="X32" i="53"/>
  <c r="W32" i="53"/>
  <c r="V32" i="53"/>
  <c r="Y31" i="53"/>
  <c r="X31" i="53"/>
  <c r="W31" i="53"/>
  <c r="V31" i="53"/>
  <c r="Y30" i="53"/>
  <c r="X30" i="53"/>
  <c r="W30" i="53"/>
  <c r="V30" i="53"/>
  <c r="Y29" i="53"/>
  <c r="X29" i="53"/>
  <c r="W29" i="53"/>
  <c r="V29" i="53"/>
  <c r="Y28" i="53"/>
  <c r="X28" i="53"/>
  <c r="W28" i="53"/>
  <c r="V28" i="53"/>
  <c r="Y27" i="53"/>
  <c r="X27" i="53"/>
  <c r="W27" i="53"/>
  <c r="V27" i="53"/>
  <c r="Y26" i="53"/>
  <c r="X26" i="53"/>
  <c r="W26" i="53"/>
  <c r="V26" i="53"/>
  <c r="Y25" i="53"/>
  <c r="X25" i="53"/>
  <c r="W25" i="53"/>
  <c r="V25" i="53"/>
  <c r="Y24" i="53"/>
  <c r="X24" i="53"/>
  <c r="W24" i="53"/>
  <c r="V24" i="53"/>
  <c r="Y23" i="53"/>
  <c r="X23" i="53"/>
  <c r="W23" i="53"/>
  <c r="V23" i="53"/>
  <c r="Y22" i="53"/>
  <c r="X22" i="53"/>
  <c r="W22" i="53"/>
  <c r="V22" i="53"/>
  <c r="Y21" i="53"/>
  <c r="X21" i="53"/>
  <c r="W21" i="53"/>
  <c r="V21" i="53"/>
  <c r="Y20" i="53"/>
  <c r="X20" i="53"/>
  <c r="W20" i="53"/>
  <c r="V20" i="53"/>
  <c r="X19" i="53"/>
  <c r="W19" i="53"/>
  <c r="X18" i="53"/>
  <c r="W18" i="53"/>
  <c r="X17" i="53"/>
  <c r="W17" i="53"/>
  <c r="X16" i="53"/>
  <c r="W16" i="53"/>
  <c r="X15" i="53"/>
  <c r="W15" i="53"/>
  <c r="X14" i="53"/>
  <c r="W14" i="53"/>
  <c r="U48" i="53"/>
  <c r="T48" i="53"/>
  <c r="S48" i="53"/>
  <c r="R48" i="53"/>
  <c r="Q48" i="53"/>
  <c r="P48" i="53"/>
  <c r="O48" i="53"/>
  <c r="N48" i="53"/>
  <c r="M48" i="53"/>
  <c r="L48" i="53"/>
  <c r="K48" i="53"/>
  <c r="J48" i="53"/>
  <c r="I48" i="53"/>
  <c r="H48" i="53"/>
  <c r="G48" i="53"/>
  <c r="F48" i="53"/>
  <c r="E48" i="53"/>
  <c r="D48" i="53"/>
  <c r="C48" i="53"/>
  <c r="B48" i="53"/>
  <c r="U47" i="53"/>
  <c r="T47" i="53"/>
  <c r="S47" i="53"/>
  <c r="R47" i="53"/>
  <c r="Q47" i="53"/>
  <c r="P47" i="53"/>
  <c r="O47" i="53"/>
  <c r="N47" i="53"/>
  <c r="M47" i="53"/>
  <c r="L47" i="53"/>
  <c r="K47" i="53"/>
  <c r="J47" i="53"/>
  <c r="I47" i="53"/>
  <c r="H47" i="53"/>
  <c r="G47" i="53"/>
  <c r="F47" i="53"/>
  <c r="E47" i="53"/>
  <c r="D47" i="53"/>
  <c r="C47" i="53"/>
  <c r="B47" i="53"/>
  <c r="U46" i="53"/>
  <c r="T46" i="53"/>
  <c r="S46" i="53"/>
  <c r="R46" i="53"/>
  <c r="Q46" i="53"/>
  <c r="P46" i="53"/>
  <c r="O46" i="53"/>
  <c r="N46" i="53"/>
  <c r="M46" i="53"/>
  <c r="L46" i="53"/>
  <c r="K46" i="53"/>
  <c r="J46" i="53"/>
  <c r="I46" i="53"/>
  <c r="H46" i="53"/>
  <c r="G46" i="53"/>
  <c r="F46" i="53"/>
  <c r="E46" i="53"/>
  <c r="D46" i="53"/>
  <c r="C46" i="53"/>
  <c r="B46" i="53"/>
  <c r="U45" i="53"/>
  <c r="T45" i="53"/>
  <c r="S45" i="53"/>
  <c r="R45" i="53"/>
  <c r="Q45" i="53"/>
  <c r="P45" i="53"/>
  <c r="O45" i="53"/>
  <c r="N45" i="53"/>
  <c r="M45" i="53"/>
  <c r="L45" i="53"/>
  <c r="K45" i="53"/>
  <c r="J45" i="53"/>
  <c r="I45" i="53"/>
  <c r="H45" i="53"/>
  <c r="G45" i="53"/>
  <c r="F45" i="53"/>
  <c r="E45" i="53"/>
  <c r="D45" i="53"/>
  <c r="C45" i="53"/>
  <c r="B45" i="53"/>
  <c r="U44" i="53"/>
  <c r="T44" i="53"/>
  <c r="S44" i="53"/>
  <c r="R44" i="53"/>
  <c r="Q44" i="53"/>
  <c r="P44" i="53"/>
  <c r="O44" i="53"/>
  <c r="N44" i="53"/>
  <c r="M44" i="53"/>
  <c r="L44" i="53"/>
  <c r="K44" i="53"/>
  <c r="J44" i="53"/>
  <c r="I44" i="53"/>
  <c r="H44" i="53"/>
  <c r="G44" i="53"/>
  <c r="F44" i="53"/>
  <c r="E44" i="53"/>
  <c r="D44" i="53"/>
  <c r="C44" i="53"/>
  <c r="B44" i="53"/>
  <c r="U43" i="53"/>
  <c r="T43" i="53"/>
  <c r="S43" i="53"/>
  <c r="R43" i="53"/>
  <c r="Q43" i="53"/>
  <c r="P43" i="53"/>
  <c r="O43" i="53"/>
  <c r="N43" i="53"/>
  <c r="M43" i="53"/>
  <c r="L43" i="53"/>
  <c r="K43" i="53"/>
  <c r="J43" i="53"/>
  <c r="I43" i="53"/>
  <c r="H43" i="53"/>
  <c r="G43" i="53"/>
  <c r="F43" i="53"/>
  <c r="E43" i="53"/>
  <c r="D43" i="53"/>
  <c r="C43" i="53"/>
  <c r="B43" i="53"/>
  <c r="U42" i="53"/>
  <c r="T42" i="53"/>
  <c r="S42" i="53"/>
  <c r="R42" i="53"/>
  <c r="Q42" i="53"/>
  <c r="P42" i="53"/>
  <c r="O42" i="53"/>
  <c r="N42" i="53"/>
  <c r="M42" i="53"/>
  <c r="L42" i="53"/>
  <c r="K42" i="53"/>
  <c r="J42" i="53"/>
  <c r="I42" i="53"/>
  <c r="H42" i="53"/>
  <c r="G42" i="53"/>
  <c r="F42" i="53"/>
  <c r="E42" i="53"/>
  <c r="D42" i="53"/>
  <c r="C42" i="53"/>
  <c r="B42" i="53"/>
  <c r="U41" i="53"/>
  <c r="T41" i="53"/>
  <c r="S41" i="53"/>
  <c r="R41" i="53"/>
  <c r="Q41" i="53"/>
  <c r="P41" i="53"/>
  <c r="O41" i="53"/>
  <c r="N41" i="53"/>
  <c r="M41" i="53"/>
  <c r="L41" i="53"/>
  <c r="K41" i="53"/>
  <c r="J41" i="53"/>
  <c r="I41" i="53"/>
  <c r="H41" i="53"/>
  <c r="G41" i="53"/>
  <c r="F41" i="53"/>
  <c r="E41" i="53"/>
  <c r="D41" i="53"/>
  <c r="C41" i="53"/>
  <c r="B41" i="53"/>
  <c r="U40" i="53"/>
  <c r="T40" i="53"/>
  <c r="S40" i="53"/>
  <c r="R40" i="53"/>
  <c r="Q40" i="53"/>
  <c r="P40" i="53"/>
  <c r="O40" i="53"/>
  <c r="N40" i="53"/>
  <c r="M40" i="53"/>
  <c r="L40" i="53"/>
  <c r="K40" i="53"/>
  <c r="J40" i="53"/>
  <c r="I40" i="53"/>
  <c r="H40" i="53"/>
  <c r="G40" i="53"/>
  <c r="F40" i="53"/>
  <c r="E40" i="53"/>
  <c r="D40" i="53"/>
  <c r="C40" i="53"/>
  <c r="B40" i="53"/>
  <c r="U39" i="53"/>
  <c r="T39" i="53"/>
  <c r="S39" i="53"/>
  <c r="R39" i="53"/>
  <c r="Q39" i="53"/>
  <c r="P39" i="53"/>
  <c r="O39" i="53"/>
  <c r="N39" i="53"/>
  <c r="M39" i="53"/>
  <c r="L39" i="53"/>
  <c r="K39" i="53"/>
  <c r="J39" i="53"/>
  <c r="I39" i="53"/>
  <c r="H39" i="53"/>
  <c r="G39" i="53"/>
  <c r="F39" i="53"/>
  <c r="E39" i="53"/>
  <c r="D39" i="53"/>
  <c r="C39" i="53"/>
  <c r="B39" i="53"/>
  <c r="U38" i="53"/>
  <c r="T38" i="53"/>
  <c r="S38" i="53"/>
  <c r="R38" i="53"/>
  <c r="Q38" i="53"/>
  <c r="P38" i="53"/>
  <c r="O38" i="53"/>
  <c r="N38" i="53"/>
  <c r="M38" i="53"/>
  <c r="L38" i="53"/>
  <c r="K38" i="53"/>
  <c r="J38" i="53"/>
  <c r="I38" i="53"/>
  <c r="H38" i="53"/>
  <c r="G38" i="53"/>
  <c r="F38" i="53"/>
  <c r="E38" i="53"/>
  <c r="D38" i="53"/>
  <c r="C38" i="53"/>
  <c r="B38" i="53"/>
  <c r="U37" i="53"/>
  <c r="T37" i="53"/>
  <c r="S37" i="53"/>
  <c r="R37" i="53"/>
  <c r="Q37" i="53"/>
  <c r="P37" i="53"/>
  <c r="O37" i="53"/>
  <c r="N37" i="53"/>
  <c r="M37" i="53"/>
  <c r="L37" i="53"/>
  <c r="K37" i="53"/>
  <c r="J37" i="53"/>
  <c r="I37" i="53"/>
  <c r="H37" i="53"/>
  <c r="G37" i="53"/>
  <c r="F37" i="53"/>
  <c r="E37" i="53"/>
  <c r="D37" i="53"/>
  <c r="C37" i="53"/>
  <c r="B37" i="53"/>
  <c r="U36" i="53"/>
  <c r="T36" i="53"/>
  <c r="S36" i="53"/>
  <c r="R36" i="53"/>
  <c r="Q36" i="53"/>
  <c r="P36" i="53"/>
  <c r="O36" i="53"/>
  <c r="N36" i="53"/>
  <c r="M36" i="53"/>
  <c r="L36" i="53"/>
  <c r="K36" i="53"/>
  <c r="J36" i="53"/>
  <c r="I36" i="53"/>
  <c r="H36" i="53"/>
  <c r="G36" i="53"/>
  <c r="F36" i="53"/>
  <c r="E36" i="53"/>
  <c r="D36" i="53"/>
  <c r="C36" i="53"/>
  <c r="B36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H35" i="53"/>
  <c r="G35" i="53"/>
  <c r="F35" i="53"/>
  <c r="E35" i="53"/>
  <c r="D35" i="53"/>
  <c r="C35" i="53"/>
  <c r="B35" i="53"/>
  <c r="U34" i="53"/>
  <c r="T34" i="53"/>
  <c r="S34" i="53"/>
  <c r="R34" i="53"/>
  <c r="Q34" i="53"/>
  <c r="P34" i="53"/>
  <c r="O34" i="53"/>
  <c r="N34" i="53"/>
  <c r="M34" i="53"/>
  <c r="L34" i="53"/>
  <c r="K34" i="53"/>
  <c r="J34" i="53"/>
  <c r="I34" i="53"/>
  <c r="H34" i="53"/>
  <c r="G34" i="53"/>
  <c r="F34" i="53"/>
  <c r="E34" i="53"/>
  <c r="D34" i="53"/>
  <c r="C34" i="53"/>
  <c r="B34" i="53"/>
  <c r="U33" i="53"/>
  <c r="T33" i="53"/>
  <c r="S33" i="53"/>
  <c r="R33" i="53"/>
  <c r="Q33" i="53"/>
  <c r="P33" i="53"/>
  <c r="O33" i="53"/>
  <c r="N33" i="53"/>
  <c r="M33" i="53"/>
  <c r="L33" i="53"/>
  <c r="K33" i="53"/>
  <c r="J33" i="53"/>
  <c r="I33" i="53"/>
  <c r="H33" i="53"/>
  <c r="G33" i="53"/>
  <c r="F33" i="53"/>
  <c r="E33" i="53"/>
  <c r="D33" i="53"/>
  <c r="C33" i="53"/>
  <c r="B33" i="53"/>
  <c r="U32" i="53"/>
  <c r="T32" i="53"/>
  <c r="S32" i="53"/>
  <c r="R32" i="53"/>
  <c r="Q32" i="53"/>
  <c r="P32" i="53"/>
  <c r="O32" i="53"/>
  <c r="N32" i="53"/>
  <c r="M32" i="53"/>
  <c r="L32" i="53"/>
  <c r="K32" i="53"/>
  <c r="J32" i="53"/>
  <c r="I32" i="53"/>
  <c r="H32" i="53"/>
  <c r="G32" i="53"/>
  <c r="F32" i="53"/>
  <c r="E32" i="53"/>
  <c r="D32" i="53"/>
  <c r="C32" i="53"/>
  <c r="B32" i="53"/>
  <c r="U31" i="53"/>
  <c r="T31" i="53"/>
  <c r="S31" i="53"/>
  <c r="R31" i="53"/>
  <c r="Q31" i="53"/>
  <c r="P31" i="53"/>
  <c r="O31" i="53"/>
  <c r="N31" i="53"/>
  <c r="M31" i="53"/>
  <c r="L31" i="53"/>
  <c r="K31" i="53"/>
  <c r="J31" i="53"/>
  <c r="I31" i="53"/>
  <c r="H31" i="53"/>
  <c r="G31" i="53"/>
  <c r="F31" i="53"/>
  <c r="E31" i="53"/>
  <c r="D31" i="53"/>
  <c r="C31" i="53"/>
  <c r="B31" i="53"/>
  <c r="U30" i="53"/>
  <c r="T30" i="53"/>
  <c r="S30" i="53"/>
  <c r="R30" i="53"/>
  <c r="Q30" i="53"/>
  <c r="P30" i="53"/>
  <c r="O30" i="53"/>
  <c r="N30" i="53"/>
  <c r="M30" i="53"/>
  <c r="L30" i="53"/>
  <c r="K30" i="53"/>
  <c r="J30" i="53"/>
  <c r="I30" i="53"/>
  <c r="H30" i="53"/>
  <c r="G30" i="53"/>
  <c r="F30" i="53"/>
  <c r="E30" i="53"/>
  <c r="D30" i="53"/>
  <c r="C30" i="53"/>
  <c r="B30" i="53"/>
  <c r="U29" i="53"/>
  <c r="T29" i="53"/>
  <c r="S29" i="53"/>
  <c r="R29" i="53"/>
  <c r="Q29" i="53"/>
  <c r="P29" i="53"/>
  <c r="O29" i="53"/>
  <c r="N29" i="53"/>
  <c r="M29" i="53"/>
  <c r="L29" i="53"/>
  <c r="K29" i="53"/>
  <c r="J29" i="53"/>
  <c r="I29" i="53"/>
  <c r="H29" i="53"/>
  <c r="G29" i="53"/>
  <c r="F29" i="53"/>
  <c r="E29" i="53"/>
  <c r="D29" i="53"/>
  <c r="C29" i="53"/>
  <c r="B29" i="53"/>
  <c r="U28" i="53"/>
  <c r="T28" i="53"/>
  <c r="S28" i="53"/>
  <c r="R28" i="53"/>
  <c r="Q28" i="53"/>
  <c r="P28" i="53"/>
  <c r="O28" i="53"/>
  <c r="N28" i="53"/>
  <c r="M28" i="53"/>
  <c r="L28" i="53"/>
  <c r="K28" i="53"/>
  <c r="J28" i="53"/>
  <c r="I28" i="53"/>
  <c r="H28" i="53"/>
  <c r="G28" i="53"/>
  <c r="F28" i="53"/>
  <c r="E28" i="53"/>
  <c r="D28" i="53"/>
  <c r="C28" i="53"/>
  <c r="B28" i="53"/>
  <c r="U27" i="53"/>
  <c r="T27" i="53"/>
  <c r="S27" i="53"/>
  <c r="R27" i="53"/>
  <c r="Q27" i="53"/>
  <c r="P27" i="53"/>
  <c r="O27" i="53"/>
  <c r="N27" i="53"/>
  <c r="M27" i="53"/>
  <c r="L27" i="53"/>
  <c r="K27" i="53"/>
  <c r="J27" i="53"/>
  <c r="I27" i="53"/>
  <c r="H27" i="53"/>
  <c r="G27" i="53"/>
  <c r="F27" i="53"/>
  <c r="E27" i="53"/>
  <c r="D27" i="53"/>
  <c r="C27" i="53"/>
  <c r="B27" i="53"/>
  <c r="U26" i="53"/>
  <c r="T26" i="53"/>
  <c r="S26" i="53"/>
  <c r="R26" i="53"/>
  <c r="Q26" i="53"/>
  <c r="P26" i="53"/>
  <c r="O26" i="53"/>
  <c r="N26" i="53"/>
  <c r="M26" i="53"/>
  <c r="L26" i="53"/>
  <c r="K26" i="53"/>
  <c r="J26" i="53"/>
  <c r="I26" i="53"/>
  <c r="H26" i="53"/>
  <c r="G26" i="53"/>
  <c r="F26" i="53"/>
  <c r="E26" i="53"/>
  <c r="D26" i="53"/>
  <c r="C26" i="53"/>
  <c r="B26" i="53"/>
  <c r="U25" i="53"/>
  <c r="T25" i="53"/>
  <c r="S25" i="53"/>
  <c r="R25" i="53"/>
  <c r="Q25" i="53"/>
  <c r="P25" i="53"/>
  <c r="O25" i="53"/>
  <c r="N25" i="53"/>
  <c r="M25" i="53"/>
  <c r="L25" i="53"/>
  <c r="K25" i="53"/>
  <c r="J25" i="53"/>
  <c r="I25" i="53"/>
  <c r="H25" i="53"/>
  <c r="G25" i="53"/>
  <c r="F25" i="53"/>
  <c r="E25" i="53"/>
  <c r="D25" i="53"/>
  <c r="C25" i="53"/>
  <c r="B25" i="53"/>
  <c r="U24" i="53"/>
  <c r="T24" i="53"/>
  <c r="S24" i="53"/>
  <c r="R24" i="53"/>
  <c r="Q24" i="53"/>
  <c r="P24" i="53"/>
  <c r="O24" i="53"/>
  <c r="N24" i="53"/>
  <c r="M24" i="53"/>
  <c r="L24" i="53"/>
  <c r="K24" i="53"/>
  <c r="J24" i="53"/>
  <c r="I24" i="53"/>
  <c r="H24" i="53"/>
  <c r="G24" i="53"/>
  <c r="F24" i="53"/>
  <c r="E24" i="53"/>
  <c r="D24" i="53"/>
  <c r="C24" i="53"/>
  <c r="B24" i="53"/>
  <c r="U23" i="53"/>
  <c r="T23" i="53"/>
  <c r="S23" i="53"/>
  <c r="R23" i="53"/>
  <c r="Q23" i="53"/>
  <c r="P23" i="53"/>
  <c r="O23" i="53"/>
  <c r="N23" i="53"/>
  <c r="M23" i="53"/>
  <c r="L23" i="53"/>
  <c r="K23" i="53"/>
  <c r="J23" i="53"/>
  <c r="I23" i="53"/>
  <c r="H23" i="53"/>
  <c r="G23" i="53"/>
  <c r="F23" i="53"/>
  <c r="E23" i="53"/>
  <c r="D23" i="53"/>
  <c r="C23" i="53"/>
  <c r="B23" i="53"/>
  <c r="U22" i="53"/>
  <c r="T22" i="53"/>
  <c r="S22" i="53"/>
  <c r="R22" i="53"/>
  <c r="Q22" i="53"/>
  <c r="P22" i="53"/>
  <c r="O22" i="53"/>
  <c r="N22" i="53"/>
  <c r="M22" i="53"/>
  <c r="L22" i="53"/>
  <c r="K22" i="53"/>
  <c r="J22" i="53"/>
  <c r="I22" i="53"/>
  <c r="H22" i="53"/>
  <c r="G22" i="53"/>
  <c r="F22" i="53"/>
  <c r="E22" i="53"/>
  <c r="D22" i="53"/>
  <c r="C22" i="53"/>
  <c r="B22" i="53"/>
  <c r="U21" i="53"/>
  <c r="T21" i="53"/>
  <c r="S21" i="53"/>
  <c r="R21" i="53"/>
  <c r="Q21" i="53"/>
  <c r="P21" i="53"/>
  <c r="O21" i="53"/>
  <c r="N21" i="53"/>
  <c r="M21" i="53"/>
  <c r="L21" i="53"/>
  <c r="K21" i="53"/>
  <c r="J21" i="53"/>
  <c r="I21" i="53"/>
  <c r="H21" i="53"/>
  <c r="G21" i="53"/>
  <c r="F21" i="53"/>
  <c r="E21" i="53"/>
  <c r="D21" i="53"/>
  <c r="C21" i="53"/>
  <c r="B21" i="53"/>
  <c r="T20" i="53"/>
  <c r="S20" i="53"/>
  <c r="R20" i="53"/>
  <c r="Q20" i="53"/>
  <c r="P20" i="53"/>
  <c r="O20" i="53"/>
  <c r="N20" i="53"/>
  <c r="M20" i="53"/>
  <c r="L20" i="53"/>
  <c r="K20" i="53"/>
  <c r="J20" i="53"/>
  <c r="I20" i="53"/>
  <c r="H20" i="53"/>
  <c r="G20" i="53"/>
  <c r="F20" i="53"/>
  <c r="E20" i="53"/>
  <c r="D20" i="53"/>
  <c r="C20" i="53"/>
  <c r="B20" i="53"/>
  <c r="S19" i="53"/>
  <c r="R19" i="53"/>
  <c r="Q19" i="53"/>
  <c r="O19" i="53"/>
  <c r="M19" i="53"/>
  <c r="K19" i="53"/>
  <c r="J19" i="53"/>
  <c r="G19" i="53"/>
  <c r="F19" i="53"/>
  <c r="D19" i="53"/>
  <c r="B19" i="53"/>
  <c r="S18" i="53"/>
  <c r="R18" i="53"/>
  <c r="Q18" i="53"/>
  <c r="O18" i="53"/>
  <c r="M18" i="53"/>
  <c r="K18" i="53"/>
  <c r="J18" i="53"/>
  <c r="G18" i="53"/>
  <c r="F18" i="53"/>
  <c r="D18" i="53"/>
  <c r="B18" i="53"/>
  <c r="S17" i="53"/>
  <c r="R17" i="53"/>
  <c r="Q17" i="53"/>
  <c r="O17" i="53"/>
  <c r="M17" i="53"/>
  <c r="K17" i="53"/>
  <c r="J17" i="53"/>
  <c r="G17" i="53"/>
  <c r="F17" i="53"/>
  <c r="D17" i="53"/>
  <c r="B17" i="53"/>
  <c r="S16" i="53"/>
  <c r="R16" i="53"/>
  <c r="Q16" i="53"/>
  <c r="O16" i="53"/>
  <c r="M16" i="53"/>
  <c r="K16" i="53"/>
  <c r="J16" i="53"/>
  <c r="G16" i="53"/>
  <c r="F16" i="53"/>
  <c r="D16" i="53"/>
  <c r="B16" i="53"/>
  <c r="S15" i="53"/>
  <c r="R15" i="53"/>
  <c r="Q15" i="53"/>
  <c r="O15" i="53"/>
  <c r="M15" i="53"/>
  <c r="K15" i="53"/>
  <c r="J15" i="53"/>
  <c r="G15" i="53"/>
  <c r="F15" i="53"/>
  <c r="D15" i="53"/>
  <c r="B15" i="53"/>
  <c r="S14" i="53"/>
  <c r="R14" i="53"/>
  <c r="Q14" i="53"/>
  <c r="O14" i="53"/>
  <c r="M14" i="53"/>
  <c r="K14" i="53"/>
  <c r="J14" i="53"/>
  <c r="G14" i="53"/>
  <c r="F14" i="53"/>
  <c r="D14" i="53"/>
  <c r="B14" i="53"/>
  <c r="Y48" i="16"/>
  <c r="X48" i="16"/>
  <c r="W48" i="16"/>
  <c r="V48" i="16"/>
  <c r="U48" i="16"/>
  <c r="T48" i="16"/>
  <c r="S48" i="16"/>
  <c r="R48" i="16"/>
  <c r="Q48" i="16"/>
  <c r="P48" i="16"/>
  <c r="O48" i="16"/>
  <c r="N48" i="16"/>
  <c r="M48" i="16"/>
  <c r="L48" i="16"/>
  <c r="K48" i="16"/>
  <c r="J48" i="16"/>
  <c r="I48" i="16"/>
  <c r="H48" i="16"/>
  <c r="G48" i="16"/>
  <c r="F48" i="16"/>
  <c r="E48" i="16"/>
  <c r="D48" i="16"/>
  <c r="C48" i="16"/>
  <c r="B48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H47" i="16"/>
  <c r="G47" i="16"/>
  <c r="F47" i="16"/>
  <c r="E47" i="16"/>
  <c r="D47" i="16"/>
  <c r="C47" i="16"/>
  <c r="B47" i="16"/>
  <c r="Y46" i="16"/>
  <c r="X46" i="16"/>
  <c r="W46" i="16"/>
  <c r="V46" i="16"/>
  <c r="U46" i="16"/>
  <c r="T46" i="16"/>
  <c r="S46" i="16"/>
  <c r="R46" i="16"/>
  <c r="Q46" i="16"/>
  <c r="P46" i="16"/>
  <c r="O46" i="16"/>
  <c r="N46" i="16"/>
  <c r="M46" i="16"/>
  <c r="L46" i="16"/>
  <c r="K46" i="16"/>
  <c r="J46" i="16"/>
  <c r="I46" i="16"/>
  <c r="H46" i="16"/>
  <c r="G46" i="16"/>
  <c r="F46" i="16"/>
  <c r="E46" i="16"/>
  <c r="D46" i="16"/>
  <c r="C46" i="16"/>
  <c r="B46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7" i="16"/>
  <c r="X37" i="16"/>
  <c r="W37" i="16"/>
  <c r="V37" i="16"/>
  <c r="U37" i="16"/>
  <c r="T37" i="16"/>
  <c r="S37" i="16"/>
  <c r="R37" i="16"/>
  <c r="Q37" i="16"/>
  <c r="P37" i="16"/>
  <c r="O37" i="16"/>
  <c r="N37" i="16"/>
  <c r="M37" i="16"/>
  <c r="L37" i="16"/>
  <c r="K37" i="16"/>
  <c r="J37" i="16"/>
  <c r="I37" i="16"/>
  <c r="H37" i="16"/>
  <c r="G37" i="16"/>
  <c r="F37" i="16"/>
  <c r="E37" i="16"/>
  <c r="D37" i="16"/>
  <c r="C37" i="16"/>
  <c r="B37" i="16"/>
  <c r="Y36" i="16"/>
  <c r="X36" i="16"/>
  <c r="W36" i="16"/>
  <c r="V36" i="16"/>
  <c r="U36" i="16"/>
  <c r="T36" i="16"/>
  <c r="S36" i="16"/>
  <c r="R36" i="16"/>
  <c r="Q36" i="16"/>
  <c r="P36" i="16"/>
  <c r="O36" i="16"/>
  <c r="N36" i="16"/>
  <c r="M36" i="16"/>
  <c r="L36" i="16"/>
  <c r="K36" i="16"/>
  <c r="J36" i="16"/>
  <c r="I36" i="16"/>
  <c r="H36" i="16"/>
  <c r="G36" i="16"/>
  <c r="F36" i="16"/>
  <c r="E36" i="16"/>
  <c r="D36" i="16"/>
  <c r="C36" i="16"/>
  <c r="B36" i="16"/>
  <c r="Y35" i="16"/>
  <c r="X35" i="16"/>
  <c r="W35" i="16"/>
  <c r="V35" i="16"/>
  <c r="U35" i="16"/>
  <c r="T35" i="16"/>
  <c r="S35" i="16"/>
  <c r="R35" i="16"/>
  <c r="Q35" i="16"/>
  <c r="P35" i="16"/>
  <c r="O35" i="16"/>
  <c r="N35" i="16"/>
  <c r="M35" i="16"/>
  <c r="L35" i="16"/>
  <c r="K35" i="16"/>
  <c r="J35" i="16"/>
  <c r="I35" i="16"/>
  <c r="H35" i="16"/>
  <c r="G35" i="16"/>
  <c r="F35" i="16"/>
  <c r="E35" i="16"/>
  <c r="D35" i="16"/>
  <c r="C35" i="16"/>
  <c r="B35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6" i="16"/>
  <c r="X26" i="16"/>
  <c r="W26" i="16"/>
  <c r="V26" i="16"/>
  <c r="U26" i="16"/>
  <c r="T26" i="16"/>
  <c r="S26" i="16"/>
  <c r="R26" i="16"/>
  <c r="Q26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B26" i="16"/>
  <c r="Y25" i="16"/>
  <c r="X25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B25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5" i="16"/>
  <c r="X15" i="16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Y14" i="16"/>
  <c r="X14" i="16"/>
  <c r="W14" i="16"/>
  <c r="V14" i="16"/>
  <c r="U14" i="16"/>
  <c r="T14" i="16"/>
  <c r="S14" i="16"/>
  <c r="R14" i="16"/>
  <c r="Q14" i="16"/>
  <c r="P14" i="16"/>
  <c r="O14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Y48" i="35"/>
  <c r="X48" i="35"/>
  <c r="W48" i="35"/>
  <c r="V48" i="35"/>
  <c r="U48" i="35"/>
  <c r="T48" i="35"/>
  <c r="S48" i="35"/>
  <c r="R48" i="35"/>
  <c r="Q48" i="35"/>
  <c r="P48" i="35"/>
  <c r="O48" i="35"/>
  <c r="N48" i="35"/>
  <c r="M48" i="35"/>
  <c r="L48" i="35"/>
  <c r="K48" i="35"/>
  <c r="J48" i="35"/>
  <c r="I48" i="35"/>
  <c r="H48" i="35"/>
  <c r="G48" i="35"/>
  <c r="F48" i="35"/>
  <c r="E48" i="35"/>
  <c r="D48" i="35"/>
  <c r="C48" i="35"/>
  <c r="B48" i="35"/>
  <c r="Y47" i="35"/>
  <c r="X47" i="35"/>
  <c r="W47" i="35"/>
  <c r="V47" i="35"/>
  <c r="U47" i="35"/>
  <c r="T47" i="35"/>
  <c r="S47" i="35"/>
  <c r="R47" i="35"/>
  <c r="Q47" i="35"/>
  <c r="P47" i="35"/>
  <c r="O47" i="35"/>
  <c r="N47" i="35"/>
  <c r="M47" i="35"/>
  <c r="L47" i="35"/>
  <c r="K47" i="35"/>
  <c r="J47" i="35"/>
  <c r="I47" i="35"/>
  <c r="H47" i="35"/>
  <c r="G47" i="35"/>
  <c r="F47" i="35"/>
  <c r="E47" i="35"/>
  <c r="D47" i="35"/>
  <c r="C47" i="35"/>
  <c r="B47" i="35"/>
  <c r="Y46" i="35"/>
  <c r="X46" i="35"/>
  <c r="W46" i="35"/>
  <c r="V46" i="35"/>
  <c r="U46" i="35"/>
  <c r="T46" i="35"/>
  <c r="S46" i="35"/>
  <c r="R46" i="35"/>
  <c r="Q46" i="35"/>
  <c r="P46" i="35"/>
  <c r="O46" i="35"/>
  <c r="N46" i="35"/>
  <c r="M46" i="35"/>
  <c r="L46" i="35"/>
  <c r="K46" i="35"/>
  <c r="J46" i="35"/>
  <c r="I46" i="35"/>
  <c r="H46" i="35"/>
  <c r="G46" i="35"/>
  <c r="F46" i="35"/>
  <c r="E46" i="35"/>
  <c r="D46" i="35"/>
  <c r="C46" i="35"/>
  <c r="B46" i="35"/>
  <c r="Y45" i="35"/>
  <c r="X45" i="35"/>
  <c r="W45" i="35"/>
  <c r="V45" i="35"/>
  <c r="U45" i="35"/>
  <c r="T45" i="35"/>
  <c r="S45" i="35"/>
  <c r="R45" i="35"/>
  <c r="Q45" i="35"/>
  <c r="P45" i="35"/>
  <c r="O45" i="35"/>
  <c r="N45" i="35"/>
  <c r="M45" i="35"/>
  <c r="L45" i="35"/>
  <c r="K45" i="35"/>
  <c r="J45" i="35"/>
  <c r="I45" i="35"/>
  <c r="H45" i="35"/>
  <c r="G45" i="35"/>
  <c r="F45" i="35"/>
  <c r="E45" i="35"/>
  <c r="D45" i="35"/>
  <c r="C45" i="35"/>
  <c r="B45" i="35"/>
  <c r="Y44" i="35"/>
  <c r="X44" i="35"/>
  <c r="W44" i="35"/>
  <c r="V44" i="35"/>
  <c r="U44" i="35"/>
  <c r="T44" i="35"/>
  <c r="S44" i="35"/>
  <c r="R44" i="35"/>
  <c r="Q44" i="35"/>
  <c r="P44" i="35"/>
  <c r="O44" i="35"/>
  <c r="N44" i="35"/>
  <c r="M44" i="35"/>
  <c r="L44" i="35"/>
  <c r="K44" i="35"/>
  <c r="J44" i="35"/>
  <c r="I44" i="35"/>
  <c r="H44" i="35"/>
  <c r="G44" i="35"/>
  <c r="F44" i="35"/>
  <c r="E44" i="35"/>
  <c r="D44" i="35"/>
  <c r="C44" i="35"/>
  <c r="B44" i="35"/>
  <c r="Y43" i="35"/>
  <c r="X43" i="35"/>
  <c r="W43" i="35"/>
  <c r="V43" i="35"/>
  <c r="U43" i="35"/>
  <c r="T43" i="35"/>
  <c r="S43" i="35"/>
  <c r="R43" i="35"/>
  <c r="Q43" i="35"/>
  <c r="P43" i="35"/>
  <c r="O43" i="35"/>
  <c r="N43" i="35"/>
  <c r="M43" i="35"/>
  <c r="L43" i="35"/>
  <c r="K43" i="35"/>
  <c r="J43" i="35"/>
  <c r="I43" i="35"/>
  <c r="H43" i="35"/>
  <c r="G43" i="35"/>
  <c r="F43" i="35"/>
  <c r="E43" i="35"/>
  <c r="D43" i="35"/>
  <c r="C43" i="35"/>
  <c r="B43" i="35"/>
  <c r="Y42" i="35"/>
  <c r="X42" i="35"/>
  <c r="W42" i="35"/>
  <c r="V42" i="35"/>
  <c r="U42" i="35"/>
  <c r="T42" i="35"/>
  <c r="S42" i="35"/>
  <c r="R42" i="35"/>
  <c r="Q42" i="35"/>
  <c r="P42" i="35"/>
  <c r="O42" i="35"/>
  <c r="N42" i="35"/>
  <c r="M42" i="35"/>
  <c r="L42" i="35"/>
  <c r="K42" i="35"/>
  <c r="J42" i="35"/>
  <c r="I42" i="35"/>
  <c r="H42" i="35"/>
  <c r="G42" i="35"/>
  <c r="F42" i="35"/>
  <c r="E42" i="35"/>
  <c r="D42" i="35"/>
  <c r="C42" i="35"/>
  <c r="B42" i="35"/>
  <c r="Y41" i="35"/>
  <c r="X41" i="35"/>
  <c r="W41" i="35"/>
  <c r="V41" i="35"/>
  <c r="U41" i="35"/>
  <c r="T41" i="35"/>
  <c r="S41" i="35"/>
  <c r="R41" i="35"/>
  <c r="Q41" i="35"/>
  <c r="P41" i="35"/>
  <c r="O41" i="35"/>
  <c r="N41" i="35"/>
  <c r="M41" i="35"/>
  <c r="L41" i="35"/>
  <c r="K41" i="35"/>
  <c r="J41" i="35"/>
  <c r="I41" i="35"/>
  <c r="H41" i="35"/>
  <c r="G41" i="35"/>
  <c r="F41" i="35"/>
  <c r="E41" i="35"/>
  <c r="D41" i="35"/>
  <c r="C41" i="35"/>
  <c r="B41" i="35"/>
  <c r="Y40" i="35"/>
  <c r="X40" i="35"/>
  <c r="W40" i="35"/>
  <c r="V40" i="35"/>
  <c r="U40" i="35"/>
  <c r="T40" i="35"/>
  <c r="S40" i="35"/>
  <c r="R40" i="35"/>
  <c r="Q40" i="35"/>
  <c r="P40" i="35"/>
  <c r="O40" i="35"/>
  <c r="N40" i="35"/>
  <c r="M40" i="35"/>
  <c r="L40" i="35"/>
  <c r="K40" i="35"/>
  <c r="J40" i="35"/>
  <c r="I40" i="35"/>
  <c r="H40" i="35"/>
  <c r="G40" i="35"/>
  <c r="F40" i="35"/>
  <c r="E40" i="35"/>
  <c r="D40" i="35"/>
  <c r="C40" i="35"/>
  <c r="B40" i="35"/>
  <c r="Y39" i="35"/>
  <c r="X39" i="35"/>
  <c r="W39" i="35"/>
  <c r="V39" i="35"/>
  <c r="U39" i="35"/>
  <c r="T39" i="35"/>
  <c r="S39" i="35"/>
  <c r="R39" i="35"/>
  <c r="Q39" i="35"/>
  <c r="P39" i="35"/>
  <c r="O39" i="35"/>
  <c r="N39" i="35"/>
  <c r="M39" i="35"/>
  <c r="L39" i="35"/>
  <c r="K39" i="35"/>
  <c r="J39" i="35"/>
  <c r="I39" i="35"/>
  <c r="H39" i="35"/>
  <c r="G39" i="35"/>
  <c r="F39" i="35"/>
  <c r="E39" i="35"/>
  <c r="D39" i="35"/>
  <c r="C39" i="35"/>
  <c r="B39" i="35"/>
  <c r="Y38" i="35"/>
  <c r="X38" i="35"/>
  <c r="W38" i="35"/>
  <c r="V38" i="35"/>
  <c r="U38" i="35"/>
  <c r="T38" i="35"/>
  <c r="S38" i="35"/>
  <c r="R38" i="35"/>
  <c r="Q38" i="35"/>
  <c r="P38" i="35"/>
  <c r="O38" i="35"/>
  <c r="N38" i="35"/>
  <c r="M38" i="35"/>
  <c r="L38" i="35"/>
  <c r="K38" i="35"/>
  <c r="J38" i="35"/>
  <c r="I38" i="35"/>
  <c r="H38" i="35"/>
  <c r="G38" i="35"/>
  <c r="F38" i="35"/>
  <c r="E38" i="35"/>
  <c r="D38" i="35"/>
  <c r="C38" i="35"/>
  <c r="B38" i="35"/>
  <c r="Y37" i="35"/>
  <c r="X37" i="35"/>
  <c r="W37" i="35"/>
  <c r="V37" i="35"/>
  <c r="U37" i="35"/>
  <c r="T37" i="35"/>
  <c r="S37" i="35"/>
  <c r="R37" i="35"/>
  <c r="Q37" i="35"/>
  <c r="P37" i="35"/>
  <c r="O37" i="35"/>
  <c r="N37" i="35"/>
  <c r="M37" i="35"/>
  <c r="L37" i="35"/>
  <c r="K37" i="35"/>
  <c r="J37" i="35"/>
  <c r="I37" i="35"/>
  <c r="H37" i="35"/>
  <c r="G37" i="35"/>
  <c r="F37" i="35"/>
  <c r="E37" i="35"/>
  <c r="D37" i="35"/>
  <c r="C37" i="35"/>
  <c r="B37" i="35"/>
  <c r="Y36" i="35"/>
  <c r="X36" i="35"/>
  <c r="W36" i="35"/>
  <c r="V36" i="35"/>
  <c r="U36" i="35"/>
  <c r="T36" i="35"/>
  <c r="S36" i="35"/>
  <c r="R36" i="35"/>
  <c r="Q36" i="35"/>
  <c r="P36" i="35"/>
  <c r="O36" i="35"/>
  <c r="N36" i="35"/>
  <c r="M36" i="35"/>
  <c r="L36" i="35"/>
  <c r="K36" i="35"/>
  <c r="J36" i="35"/>
  <c r="I36" i="35"/>
  <c r="H36" i="35"/>
  <c r="G36" i="35"/>
  <c r="F36" i="35"/>
  <c r="E36" i="35"/>
  <c r="D36" i="35"/>
  <c r="C36" i="35"/>
  <c r="B36" i="35"/>
  <c r="Y35" i="35"/>
  <c r="X35" i="35"/>
  <c r="W35" i="35"/>
  <c r="V35" i="35"/>
  <c r="U35" i="35"/>
  <c r="T35" i="35"/>
  <c r="S35" i="35"/>
  <c r="R35" i="35"/>
  <c r="Q35" i="35"/>
  <c r="P35" i="35"/>
  <c r="O35" i="35"/>
  <c r="N35" i="35"/>
  <c r="M35" i="35"/>
  <c r="L35" i="35"/>
  <c r="K35" i="35"/>
  <c r="J35" i="35"/>
  <c r="I35" i="35"/>
  <c r="H35" i="35"/>
  <c r="G35" i="35"/>
  <c r="F35" i="35"/>
  <c r="E35" i="35"/>
  <c r="D35" i="35"/>
  <c r="C35" i="35"/>
  <c r="B35" i="35"/>
  <c r="Y34" i="35"/>
  <c r="X34" i="35"/>
  <c r="W34" i="35"/>
  <c r="V34" i="35"/>
  <c r="U34" i="35"/>
  <c r="T34" i="35"/>
  <c r="S34" i="35"/>
  <c r="R34" i="35"/>
  <c r="Q34" i="35"/>
  <c r="P34" i="35"/>
  <c r="O34" i="35"/>
  <c r="N34" i="35"/>
  <c r="M34" i="35"/>
  <c r="L34" i="35"/>
  <c r="K34" i="35"/>
  <c r="J34" i="35"/>
  <c r="I34" i="35"/>
  <c r="H34" i="35"/>
  <c r="G34" i="35"/>
  <c r="F34" i="35"/>
  <c r="E34" i="35"/>
  <c r="D34" i="35"/>
  <c r="C34" i="35"/>
  <c r="B34" i="35"/>
  <c r="Y33" i="35"/>
  <c r="X33" i="35"/>
  <c r="W33" i="35"/>
  <c r="V33" i="35"/>
  <c r="U33" i="35"/>
  <c r="T33" i="35"/>
  <c r="S33" i="35"/>
  <c r="R33" i="35"/>
  <c r="Q33" i="35"/>
  <c r="P33" i="35"/>
  <c r="O33" i="35"/>
  <c r="N33" i="35"/>
  <c r="M33" i="35"/>
  <c r="L33" i="35"/>
  <c r="K33" i="35"/>
  <c r="J33" i="35"/>
  <c r="I33" i="35"/>
  <c r="H33" i="35"/>
  <c r="G33" i="35"/>
  <c r="F33" i="35"/>
  <c r="E33" i="35"/>
  <c r="D33" i="35"/>
  <c r="C33" i="35"/>
  <c r="B33" i="35"/>
  <c r="Y32" i="35"/>
  <c r="X32" i="35"/>
  <c r="W32" i="35"/>
  <c r="V32" i="35"/>
  <c r="U32" i="35"/>
  <c r="T32" i="35"/>
  <c r="S32" i="35"/>
  <c r="R32" i="35"/>
  <c r="Q32" i="35"/>
  <c r="P32" i="35"/>
  <c r="O32" i="35"/>
  <c r="N32" i="35"/>
  <c r="M32" i="35"/>
  <c r="L32" i="35"/>
  <c r="K32" i="35"/>
  <c r="J32" i="35"/>
  <c r="I32" i="35"/>
  <c r="H32" i="35"/>
  <c r="G32" i="35"/>
  <c r="F32" i="35"/>
  <c r="E32" i="35"/>
  <c r="D32" i="35"/>
  <c r="C32" i="35"/>
  <c r="B32" i="35"/>
  <c r="Y31" i="35"/>
  <c r="X31" i="35"/>
  <c r="W31" i="35"/>
  <c r="V31" i="35"/>
  <c r="U31" i="35"/>
  <c r="T31" i="35"/>
  <c r="S31" i="35"/>
  <c r="R31" i="35"/>
  <c r="Q31" i="35"/>
  <c r="P31" i="35"/>
  <c r="O31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B31" i="35"/>
  <c r="Y30" i="35"/>
  <c r="X30" i="35"/>
  <c r="W30" i="35"/>
  <c r="V30" i="35"/>
  <c r="U30" i="35"/>
  <c r="T30" i="35"/>
  <c r="S30" i="35"/>
  <c r="R30" i="35"/>
  <c r="Q30" i="35"/>
  <c r="P30" i="35"/>
  <c r="O30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B30" i="35"/>
  <c r="Y29" i="35"/>
  <c r="X29" i="35"/>
  <c r="W29" i="35"/>
  <c r="V29" i="35"/>
  <c r="U29" i="35"/>
  <c r="T29" i="35"/>
  <c r="S29" i="35"/>
  <c r="R29" i="35"/>
  <c r="Q29" i="35"/>
  <c r="P29" i="35"/>
  <c r="O29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B29" i="35"/>
  <c r="Y28" i="35"/>
  <c r="X28" i="35"/>
  <c r="W28" i="35"/>
  <c r="V28" i="35"/>
  <c r="U28" i="35"/>
  <c r="T28" i="35"/>
  <c r="S28" i="35"/>
  <c r="R28" i="35"/>
  <c r="Q28" i="35"/>
  <c r="P28" i="35"/>
  <c r="O28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B28" i="35"/>
  <c r="Y27" i="35"/>
  <c r="X27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B27" i="35"/>
  <c r="Y26" i="35"/>
  <c r="X26" i="35"/>
  <c r="W26" i="35"/>
  <c r="V26" i="35"/>
  <c r="U26" i="35"/>
  <c r="T26" i="35"/>
  <c r="S26" i="35"/>
  <c r="R26" i="35"/>
  <c r="Q26" i="35"/>
  <c r="P26" i="35"/>
  <c r="O26" i="35"/>
  <c r="N26" i="35"/>
  <c r="M26" i="35"/>
  <c r="L26" i="35"/>
  <c r="K26" i="35"/>
  <c r="J26" i="35"/>
  <c r="I26" i="35"/>
  <c r="H26" i="35"/>
  <c r="G26" i="35"/>
  <c r="F26" i="35"/>
  <c r="E26" i="35"/>
  <c r="D26" i="35"/>
  <c r="C26" i="35"/>
  <c r="B26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C25" i="35"/>
  <c r="B25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C24" i="35"/>
  <c r="B24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C23" i="35"/>
  <c r="B23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B22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C21" i="35"/>
  <c r="B21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F20" i="35"/>
  <c r="E20" i="35"/>
  <c r="D20" i="35"/>
  <c r="C20" i="35"/>
  <c r="B20" i="35"/>
  <c r="Y19" i="35"/>
  <c r="X19" i="35"/>
  <c r="W19" i="35"/>
  <c r="V19" i="35"/>
  <c r="U19" i="35"/>
  <c r="T19" i="35"/>
  <c r="S19" i="35"/>
  <c r="R19" i="35"/>
  <c r="Q19" i="35"/>
  <c r="P19" i="35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B19" i="35"/>
  <c r="Y18" i="35"/>
  <c r="X18" i="35"/>
  <c r="W18" i="35"/>
  <c r="V18" i="35"/>
  <c r="U18" i="35"/>
  <c r="T18" i="35"/>
  <c r="S18" i="35"/>
  <c r="R18" i="35"/>
  <c r="Q18" i="35"/>
  <c r="P18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B18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B17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B16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B15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C14" i="35"/>
  <c r="B14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B13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D11" i="35"/>
  <c r="C11" i="35"/>
  <c r="B11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I10" i="35"/>
  <c r="H10" i="35"/>
  <c r="G10" i="35"/>
  <c r="F10" i="35"/>
  <c r="E10" i="35"/>
  <c r="D10" i="35"/>
  <c r="C10" i="35"/>
  <c r="B10" i="35"/>
  <c r="Y48" i="34"/>
  <c r="X48" i="34"/>
  <c r="W48" i="34"/>
  <c r="V48" i="34"/>
  <c r="U48" i="34"/>
  <c r="T48" i="34"/>
  <c r="S48" i="34"/>
  <c r="R48" i="34"/>
  <c r="Q48" i="34"/>
  <c r="P48" i="34"/>
  <c r="O48" i="34"/>
  <c r="N48" i="34"/>
  <c r="M48" i="34"/>
  <c r="L48" i="34"/>
  <c r="K48" i="34"/>
  <c r="J48" i="34"/>
  <c r="I48" i="34"/>
  <c r="H48" i="34"/>
  <c r="G48" i="34"/>
  <c r="F48" i="34"/>
  <c r="E48" i="34"/>
  <c r="D48" i="34"/>
  <c r="C48" i="34"/>
  <c r="B48" i="34"/>
  <c r="Y47" i="34"/>
  <c r="X47" i="34"/>
  <c r="W47" i="34"/>
  <c r="V47" i="34"/>
  <c r="U47" i="34"/>
  <c r="T47" i="34"/>
  <c r="S47" i="34"/>
  <c r="R47" i="34"/>
  <c r="Q47" i="34"/>
  <c r="P47" i="34"/>
  <c r="O47" i="34"/>
  <c r="N47" i="34"/>
  <c r="M47" i="34"/>
  <c r="L47" i="34"/>
  <c r="K47" i="34"/>
  <c r="J47" i="34"/>
  <c r="I47" i="34"/>
  <c r="H47" i="34"/>
  <c r="G47" i="34"/>
  <c r="F47" i="34"/>
  <c r="E47" i="34"/>
  <c r="D47" i="34"/>
  <c r="C47" i="34"/>
  <c r="B47" i="34"/>
  <c r="Y46" i="34"/>
  <c r="X46" i="34"/>
  <c r="W46" i="34"/>
  <c r="V46" i="34"/>
  <c r="U46" i="34"/>
  <c r="T46" i="34"/>
  <c r="S46" i="34"/>
  <c r="R46" i="34"/>
  <c r="Q46" i="34"/>
  <c r="P46" i="34"/>
  <c r="O46" i="34"/>
  <c r="N46" i="34"/>
  <c r="M46" i="34"/>
  <c r="L46" i="34"/>
  <c r="K46" i="34"/>
  <c r="J46" i="34"/>
  <c r="I46" i="34"/>
  <c r="H46" i="34"/>
  <c r="G46" i="34"/>
  <c r="F46" i="34"/>
  <c r="E46" i="34"/>
  <c r="D46" i="34"/>
  <c r="C46" i="34"/>
  <c r="B46" i="34"/>
  <c r="Y45" i="34"/>
  <c r="X45" i="34"/>
  <c r="W45" i="34"/>
  <c r="V45" i="34"/>
  <c r="U45" i="34"/>
  <c r="T45" i="34"/>
  <c r="S45" i="34"/>
  <c r="R45" i="34"/>
  <c r="Q45" i="34"/>
  <c r="P45" i="34"/>
  <c r="O45" i="34"/>
  <c r="N45" i="34"/>
  <c r="M45" i="34"/>
  <c r="L45" i="34"/>
  <c r="K45" i="34"/>
  <c r="J45" i="34"/>
  <c r="I45" i="34"/>
  <c r="H45" i="34"/>
  <c r="G45" i="34"/>
  <c r="F45" i="34"/>
  <c r="E45" i="34"/>
  <c r="D45" i="34"/>
  <c r="C45" i="34"/>
  <c r="B45" i="34"/>
  <c r="Y44" i="34"/>
  <c r="X44" i="34"/>
  <c r="W44" i="34"/>
  <c r="V44" i="34"/>
  <c r="U44" i="34"/>
  <c r="T44" i="34"/>
  <c r="S44" i="34"/>
  <c r="R44" i="34"/>
  <c r="Q44" i="34"/>
  <c r="P44" i="34"/>
  <c r="O44" i="34"/>
  <c r="N44" i="34"/>
  <c r="M44" i="34"/>
  <c r="L44" i="34"/>
  <c r="K44" i="34"/>
  <c r="J44" i="34"/>
  <c r="I44" i="34"/>
  <c r="H44" i="34"/>
  <c r="G44" i="34"/>
  <c r="F44" i="34"/>
  <c r="E44" i="34"/>
  <c r="D44" i="34"/>
  <c r="C44" i="34"/>
  <c r="B44" i="34"/>
  <c r="Y43" i="34"/>
  <c r="X43" i="34"/>
  <c r="W43" i="34"/>
  <c r="V43" i="34"/>
  <c r="U43" i="34"/>
  <c r="T43" i="34"/>
  <c r="S43" i="34"/>
  <c r="R43" i="34"/>
  <c r="Q43" i="34"/>
  <c r="P43" i="34"/>
  <c r="O43" i="34"/>
  <c r="N43" i="34"/>
  <c r="M43" i="34"/>
  <c r="L43" i="34"/>
  <c r="K43" i="34"/>
  <c r="J43" i="34"/>
  <c r="I43" i="34"/>
  <c r="H43" i="34"/>
  <c r="G43" i="34"/>
  <c r="F43" i="34"/>
  <c r="E43" i="34"/>
  <c r="D43" i="34"/>
  <c r="C43" i="34"/>
  <c r="B43" i="34"/>
  <c r="Y42" i="34"/>
  <c r="X42" i="34"/>
  <c r="W42" i="34"/>
  <c r="V42" i="34"/>
  <c r="U42" i="34"/>
  <c r="T42" i="34"/>
  <c r="S42" i="34"/>
  <c r="R42" i="34"/>
  <c r="Q42" i="34"/>
  <c r="P42" i="34"/>
  <c r="O42" i="34"/>
  <c r="N42" i="34"/>
  <c r="M42" i="34"/>
  <c r="L42" i="34"/>
  <c r="K42" i="34"/>
  <c r="J42" i="34"/>
  <c r="I42" i="34"/>
  <c r="H42" i="34"/>
  <c r="G42" i="34"/>
  <c r="F42" i="34"/>
  <c r="E42" i="34"/>
  <c r="D42" i="34"/>
  <c r="C42" i="34"/>
  <c r="B42" i="34"/>
  <c r="Y41" i="34"/>
  <c r="X41" i="34"/>
  <c r="W41" i="34"/>
  <c r="V41" i="34"/>
  <c r="U41" i="34"/>
  <c r="T41" i="34"/>
  <c r="S41" i="34"/>
  <c r="R41" i="34"/>
  <c r="Q41" i="34"/>
  <c r="P41" i="34"/>
  <c r="O41" i="34"/>
  <c r="N41" i="34"/>
  <c r="M41" i="34"/>
  <c r="L41" i="34"/>
  <c r="K41" i="34"/>
  <c r="J41" i="34"/>
  <c r="I41" i="34"/>
  <c r="H41" i="34"/>
  <c r="G41" i="34"/>
  <c r="F41" i="34"/>
  <c r="E41" i="34"/>
  <c r="D41" i="34"/>
  <c r="C41" i="34"/>
  <c r="B41" i="34"/>
  <c r="Y40" i="34"/>
  <c r="X40" i="34"/>
  <c r="W40" i="34"/>
  <c r="V40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I40" i="34"/>
  <c r="H40" i="34"/>
  <c r="G40" i="34"/>
  <c r="F40" i="34"/>
  <c r="E40" i="34"/>
  <c r="D40" i="34"/>
  <c r="C40" i="34"/>
  <c r="B40" i="34"/>
  <c r="Y39" i="34"/>
  <c r="X39" i="34"/>
  <c r="W39" i="34"/>
  <c r="V39" i="34"/>
  <c r="U39" i="34"/>
  <c r="T39" i="34"/>
  <c r="S39" i="34"/>
  <c r="R39" i="34"/>
  <c r="Q39" i="34"/>
  <c r="P39" i="34"/>
  <c r="O39" i="34"/>
  <c r="N39" i="34"/>
  <c r="M39" i="34"/>
  <c r="L39" i="34"/>
  <c r="K39" i="34"/>
  <c r="J39" i="34"/>
  <c r="I39" i="34"/>
  <c r="H39" i="34"/>
  <c r="G39" i="34"/>
  <c r="F39" i="34"/>
  <c r="E39" i="34"/>
  <c r="D39" i="34"/>
  <c r="C39" i="34"/>
  <c r="B39" i="34"/>
  <c r="Y38" i="34"/>
  <c r="X38" i="34"/>
  <c r="W38" i="34"/>
  <c r="V38" i="34"/>
  <c r="U38" i="34"/>
  <c r="T38" i="34"/>
  <c r="S38" i="34"/>
  <c r="R38" i="34"/>
  <c r="Q38" i="34"/>
  <c r="P38" i="34"/>
  <c r="O38" i="34"/>
  <c r="N38" i="34"/>
  <c r="M38" i="34"/>
  <c r="L38" i="34"/>
  <c r="K38" i="34"/>
  <c r="J38" i="34"/>
  <c r="I38" i="34"/>
  <c r="H38" i="34"/>
  <c r="G38" i="34"/>
  <c r="F38" i="34"/>
  <c r="E38" i="34"/>
  <c r="D38" i="34"/>
  <c r="C38" i="34"/>
  <c r="B38" i="34"/>
  <c r="Y37" i="34"/>
  <c r="X37" i="34"/>
  <c r="W37" i="34"/>
  <c r="V37" i="34"/>
  <c r="U37" i="34"/>
  <c r="T37" i="34"/>
  <c r="S37" i="34"/>
  <c r="R37" i="34"/>
  <c r="Q37" i="34"/>
  <c r="P37" i="34"/>
  <c r="O37" i="34"/>
  <c r="N37" i="34"/>
  <c r="M37" i="34"/>
  <c r="L37" i="34"/>
  <c r="K37" i="34"/>
  <c r="J37" i="34"/>
  <c r="I37" i="34"/>
  <c r="H37" i="34"/>
  <c r="G37" i="34"/>
  <c r="F37" i="34"/>
  <c r="E37" i="34"/>
  <c r="D37" i="34"/>
  <c r="C37" i="34"/>
  <c r="B37" i="34"/>
  <c r="Y36" i="34"/>
  <c r="X36" i="34"/>
  <c r="W36" i="34"/>
  <c r="V36" i="34"/>
  <c r="U36" i="34"/>
  <c r="T36" i="34"/>
  <c r="S36" i="34"/>
  <c r="R36" i="34"/>
  <c r="Q36" i="34"/>
  <c r="P36" i="34"/>
  <c r="O36" i="34"/>
  <c r="N36" i="34"/>
  <c r="M36" i="34"/>
  <c r="L36" i="34"/>
  <c r="K36" i="34"/>
  <c r="J36" i="34"/>
  <c r="I36" i="34"/>
  <c r="H36" i="34"/>
  <c r="G36" i="34"/>
  <c r="F36" i="34"/>
  <c r="E36" i="34"/>
  <c r="D36" i="34"/>
  <c r="C36" i="34"/>
  <c r="B36" i="34"/>
  <c r="Y35" i="34"/>
  <c r="X35" i="34"/>
  <c r="W35" i="34"/>
  <c r="V35" i="34"/>
  <c r="U35" i="34"/>
  <c r="T35" i="34"/>
  <c r="S35" i="34"/>
  <c r="R35" i="34"/>
  <c r="Q35" i="34"/>
  <c r="P35" i="34"/>
  <c r="O35" i="34"/>
  <c r="N35" i="34"/>
  <c r="M35" i="34"/>
  <c r="L35" i="34"/>
  <c r="K35" i="34"/>
  <c r="J35" i="34"/>
  <c r="I35" i="34"/>
  <c r="H35" i="34"/>
  <c r="G35" i="34"/>
  <c r="F35" i="34"/>
  <c r="E35" i="34"/>
  <c r="D35" i="34"/>
  <c r="C35" i="34"/>
  <c r="B35" i="34"/>
  <c r="Y34" i="34"/>
  <c r="X34" i="34"/>
  <c r="W34" i="34"/>
  <c r="V34" i="34"/>
  <c r="U34" i="34"/>
  <c r="T34" i="34"/>
  <c r="S34" i="34"/>
  <c r="R34" i="34"/>
  <c r="Q34" i="34"/>
  <c r="P34" i="34"/>
  <c r="O34" i="34"/>
  <c r="N34" i="34"/>
  <c r="M34" i="34"/>
  <c r="L34" i="34"/>
  <c r="K34" i="34"/>
  <c r="J34" i="34"/>
  <c r="I34" i="34"/>
  <c r="H34" i="34"/>
  <c r="G34" i="34"/>
  <c r="F34" i="34"/>
  <c r="E34" i="34"/>
  <c r="D34" i="34"/>
  <c r="C34" i="34"/>
  <c r="B34" i="34"/>
  <c r="Y33" i="34"/>
  <c r="X33" i="34"/>
  <c r="W33" i="34"/>
  <c r="V33" i="34"/>
  <c r="U33" i="34"/>
  <c r="T33" i="34"/>
  <c r="S33" i="34"/>
  <c r="R33" i="34"/>
  <c r="Q33" i="34"/>
  <c r="P33" i="34"/>
  <c r="O33" i="34"/>
  <c r="N33" i="34"/>
  <c r="M33" i="34"/>
  <c r="L33" i="34"/>
  <c r="K33" i="34"/>
  <c r="J33" i="34"/>
  <c r="I33" i="34"/>
  <c r="H33" i="34"/>
  <c r="G33" i="34"/>
  <c r="F33" i="34"/>
  <c r="E33" i="34"/>
  <c r="D33" i="34"/>
  <c r="C33" i="34"/>
  <c r="B33" i="34"/>
  <c r="Y32" i="34"/>
  <c r="X32" i="34"/>
  <c r="W32" i="34"/>
  <c r="V32" i="34"/>
  <c r="U32" i="34"/>
  <c r="T32" i="34"/>
  <c r="S32" i="34"/>
  <c r="R32" i="34"/>
  <c r="Q32" i="34"/>
  <c r="P32" i="34"/>
  <c r="O32" i="34"/>
  <c r="N32" i="34"/>
  <c r="M32" i="34"/>
  <c r="L32" i="34"/>
  <c r="K32" i="34"/>
  <c r="J32" i="34"/>
  <c r="I32" i="34"/>
  <c r="H32" i="34"/>
  <c r="G32" i="34"/>
  <c r="F32" i="34"/>
  <c r="E32" i="34"/>
  <c r="D32" i="34"/>
  <c r="C32" i="34"/>
  <c r="B32" i="34"/>
  <c r="Y31" i="34"/>
  <c r="X31" i="34"/>
  <c r="W31" i="34"/>
  <c r="V31" i="34"/>
  <c r="U31" i="34"/>
  <c r="T31" i="34"/>
  <c r="S31" i="34"/>
  <c r="R31" i="34"/>
  <c r="Q31" i="34"/>
  <c r="P31" i="34"/>
  <c r="O31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B31" i="34"/>
  <c r="Y30" i="34"/>
  <c r="X30" i="34"/>
  <c r="W30" i="34"/>
  <c r="V30" i="34"/>
  <c r="U30" i="34"/>
  <c r="T30" i="34"/>
  <c r="S30" i="34"/>
  <c r="R30" i="34"/>
  <c r="Q30" i="34"/>
  <c r="P30" i="34"/>
  <c r="O30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B30" i="34"/>
  <c r="Y29" i="34"/>
  <c r="X29" i="34"/>
  <c r="W29" i="34"/>
  <c r="V29" i="34"/>
  <c r="U29" i="34"/>
  <c r="T29" i="34"/>
  <c r="S29" i="34"/>
  <c r="R29" i="34"/>
  <c r="Q29" i="34"/>
  <c r="P29" i="34"/>
  <c r="O29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B29" i="34"/>
  <c r="Y28" i="34"/>
  <c r="X28" i="34"/>
  <c r="W28" i="34"/>
  <c r="V28" i="34"/>
  <c r="U28" i="34"/>
  <c r="T28" i="34"/>
  <c r="S28" i="34"/>
  <c r="R28" i="34"/>
  <c r="Q28" i="34"/>
  <c r="P28" i="34"/>
  <c r="O28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B28" i="34"/>
  <c r="Y27" i="34"/>
  <c r="X27" i="34"/>
  <c r="W27" i="34"/>
  <c r="V27" i="34"/>
  <c r="U27" i="34"/>
  <c r="T27" i="34"/>
  <c r="S27" i="34"/>
  <c r="R27" i="34"/>
  <c r="Q27" i="34"/>
  <c r="P27" i="34"/>
  <c r="O27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B27" i="34"/>
  <c r="Y26" i="34"/>
  <c r="X26" i="34"/>
  <c r="W26" i="34"/>
  <c r="V26" i="34"/>
  <c r="U26" i="34"/>
  <c r="T26" i="34"/>
  <c r="S26" i="34"/>
  <c r="R26" i="34"/>
  <c r="Q26" i="34"/>
  <c r="P26" i="34"/>
  <c r="O26" i="34"/>
  <c r="N26" i="34"/>
  <c r="M26" i="34"/>
  <c r="L26" i="34"/>
  <c r="K26" i="34"/>
  <c r="J26" i="34"/>
  <c r="I26" i="34"/>
  <c r="H26" i="34"/>
  <c r="G26" i="34"/>
  <c r="F26" i="34"/>
  <c r="E26" i="34"/>
  <c r="D26" i="34"/>
  <c r="C26" i="34"/>
  <c r="B26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C25" i="34"/>
  <c r="B25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C24" i="34"/>
  <c r="B24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B22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B21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B20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B19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B18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B17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B16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B15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B14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B13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D11" i="34"/>
  <c r="C11" i="34"/>
  <c r="B11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D10" i="34"/>
  <c r="C10" i="34"/>
  <c r="B10" i="34"/>
  <c r="Y48" i="33"/>
  <c r="X48" i="33"/>
  <c r="W48" i="33"/>
  <c r="V48" i="33"/>
  <c r="U48" i="33"/>
  <c r="T48" i="33"/>
  <c r="S48" i="33"/>
  <c r="R48" i="33"/>
  <c r="Q48" i="33"/>
  <c r="P48" i="33"/>
  <c r="O48" i="33"/>
  <c r="N48" i="33"/>
  <c r="M48" i="33"/>
  <c r="L48" i="33"/>
  <c r="K48" i="33"/>
  <c r="J48" i="33"/>
  <c r="I48" i="33"/>
  <c r="H48" i="33"/>
  <c r="G48" i="33"/>
  <c r="F48" i="33"/>
  <c r="E48" i="33"/>
  <c r="D48" i="33"/>
  <c r="C48" i="33"/>
  <c r="B48" i="33"/>
  <c r="Y47" i="33"/>
  <c r="X47" i="33"/>
  <c r="W47" i="33"/>
  <c r="V47" i="33"/>
  <c r="U47" i="33"/>
  <c r="T47" i="33"/>
  <c r="S47" i="33"/>
  <c r="R47" i="33"/>
  <c r="Q47" i="33"/>
  <c r="P47" i="33"/>
  <c r="O47" i="33"/>
  <c r="N47" i="33"/>
  <c r="M47" i="33"/>
  <c r="L47" i="33"/>
  <c r="K47" i="33"/>
  <c r="J47" i="33"/>
  <c r="I47" i="33"/>
  <c r="H47" i="33"/>
  <c r="G47" i="33"/>
  <c r="F47" i="33"/>
  <c r="E47" i="33"/>
  <c r="D47" i="33"/>
  <c r="C47" i="33"/>
  <c r="B47" i="33"/>
  <c r="Y46" i="33"/>
  <c r="X46" i="33"/>
  <c r="W46" i="33"/>
  <c r="V46" i="33"/>
  <c r="U46" i="33"/>
  <c r="T46" i="33"/>
  <c r="S46" i="33"/>
  <c r="R46" i="33"/>
  <c r="Q46" i="33"/>
  <c r="P46" i="33"/>
  <c r="O46" i="33"/>
  <c r="N46" i="33"/>
  <c r="M46" i="33"/>
  <c r="L46" i="33"/>
  <c r="K46" i="33"/>
  <c r="J46" i="33"/>
  <c r="I46" i="33"/>
  <c r="H46" i="33"/>
  <c r="G46" i="33"/>
  <c r="F46" i="33"/>
  <c r="E46" i="33"/>
  <c r="D46" i="33"/>
  <c r="C46" i="33"/>
  <c r="B46" i="33"/>
  <c r="Y45" i="33"/>
  <c r="X45" i="33"/>
  <c r="W45" i="33"/>
  <c r="V45" i="33"/>
  <c r="U45" i="33"/>
  <c r="T45" i="33"/>
  <c r="S45" i="33"/>
  <c r="R45" i="33"/>
  <c r="Q45" i="33"/>
  <c r="P45" i="33"/>
  <c r="O45" i="33"/>
  <c r="N45" i="33"/>
  <c r="M45" i="33"/>
  <c r="L45" i="33"/>
  <c r="K45" i="33"/>
  <c r="J45" i="33"/>
  <c r="I45" i="33"/>
  <c r="H45" i="33"/>
  <c r="G45" i="33"/>
  <c r="F45" i="33"/>
  <c r="E45" i="33"/>
  <c r="D45" i="33"/>
  <c r="C45" i="33"/>
  <c r="B45" i="33"/>
  <c r="Y44" i="33"/>
  <c r="X44" i="33"/>
  <c r="W44" i="33"/>
  <c r="V44" i="33"/>
  <c r="U44" i="33"/>
  <c r="T44" i="33"/>
  <c r="S44" i="33"/>
  <c r="R44" i="33"/>
  <c r="Q44" i="33"/>
  <c r="P44" i="33"/>
  <c r="O44" i="33"/>
  <c r="N44" i="33"/>
  <c r="M44" i="33"/>
  <c r="L44" i="33"/>
  <c r="K44" i="33"/>
  <c r="J44" i="33"/>
  <c r="I44" i="33"/>
  <c r="H44" i="33"/>
  <c r="G44" i="33"/>
  <c r="F44" i="33"/>
  <c r="E44" i="33"/>
  <c r="D44" i="33"/>
  <c r="C44" i="33"/>
  <c r="B44" i="33"/>
  <c r="Y43" i="33"/>
  <c r="X43" i="33"/>
  <c r="W43" i="33"/>
  <c r="V43" i="33"/>
  <c r="U43" i="33"/>
  <c r="T43" i="33"/>
  <c r="S43" i="33"/>
  <c r="R43" i="33"/>
  <c r="Q43" i="33"/>
  <c r="P43" i="33"/>
  <c r="O43" i="33"/>
  <c r="N43" i="33"/>
  <c r="M43" i="33"/>
  <c r="L43" i="33"/>
  <c r="K43" i="33"/>
  <c r="J43" i="33"/>
  <c r="I43" i="33"/>
  <c r="H43" i="33"/>
  <c r="G43" i="33"/>
  <c r="F43" i="33"/>
  <c r="E43" i="33"/>
  <c r="D43" i="33"/>
  <c r="C43" i="33"/>
  <c r="B43" i="33"/>
  <c r="Y42" i="33"/>
  <c r="X42" i="33"/>
  <c r="W42" i="33"/>
  <c r="V42" i="33"/>
  <c r="U42" i="33"/>
  <c r="T42" i="33"/>
  <c r="S42" i="33"/>
  <c r="R42" i="33"/>
  <c r="Q42" i="33"/>
  <c r="P42" i="33"/>
  <c r="O42" i="33"/>
  <c r="N42" i="33"/>
  <c r="M42" i="33"/>
  <c r="L42" i="33"/>
  <c r="K42" i="33"/>
  <c r="J42" i="33"/>
  <c r="I42" i="33"/>
  <c r="H42" i="33"/>
  <c r="G42" i="33"/>
  <c r="F42" i="33"/>
  <c r="E42" i="33"/>
  <c r="D42" i="33"/>
  <c r="C42" i="33"/>
  <c r="B42" i="33"/>
  <c r="Y41" i="33"/>
  <c r="X41" i="33"/>
  <c r="W41" i="33"/>
  <c r="V41" i="33"/>
  <c r="U41" i="33"/>
  <c r="T41" i="33"/>
  <c r="S41" i="33"/>
  <c r="R41" i="33"/>
  <c r="Q41" i="33"/>
  <c r="P41" i="33"/>
  <c r="O41" i="33"/>
  <c r="N41" i="33"/>
  <c r="M41" i="33"/>
  <c r="L41" i="33"/>
  <c r="K41" i="33"/>
  <c r="J41" i="33"/>
  <c r="I41" i="33"/>
  <c r="H41" i="33"/>
  <c r="G41" i="33"/>
  <c r="F41" i="33"/>
  <c r="E41" i="33"/>
  <c r="D41" i="33"/>
  <c r="C41" i="33"/>
  <c r="B41" i="33"/>
  <c r="Y40" i="33"/>
  <c r="X40" i="33"/>
  <c r="W40" i="33"/>
  <c r="V40" i="33"/>
  <c r="U40" i="33"/>
  <c r="T40" i="33"/>
  <c r="S40" i="33"/>
  <c r="R40" i="33"/>
  <c r="Q40" i="33"/>
  <c r="P40" i="33"/>
  <c r="O40" i="33"/>
  <c r="N40" i="33"/>
  <c r="M40" i="33"/>
  <c r="L40" i="33"/>
  <c r="K40" i="33"/>
  <c r="J40" i="33"/>
  <c r="I40" i="33"/>
  <c r="H40" i="33"/>
  <c r="G40" i="33"/>
  <c r="F40" i="33"/>
  <c r="E40" i="33"/>
  <c r="D40" i="33"/>
  <c r="C40" i="33"/>
  <c r="B40" i="33"/>
  <c r="Y39" i="33"/>
  <c r="X39" i="33"/>
  <c r="W39" i="33"/>
  <c r="V39" i="33"/>
  <c r="U39" i="33"/>
  <c r="T39" i="33"/>
  <c r="S39" i="33"/>
  <c r="R39" i="33"/>
  <c r="Q39" i="33"/>
  <c r="P39" i="33"/>
  <c r="O39" i="33"/>
  <c r="N39" i="33"/>
  <c r="M39" i="33"/>
  <c r="L39" i="33"/>
  <c r="K39" i="33"/>
  <c r="J39" i="33"/>
  <c r="I39" i="33"/>
  <c r="H39" i="33"/>
  <c r="G39" i="33"/>
  <c r="F39" i="33"/>
  <c r="E39" i="33"/>
  <c r="D39" i="33"/>
  <c r="C39" i="33"/>
  <c r="B39" i="33"/>
  <c r="Y38" i="33"/>
  <c r="X38" i="33"/>
  <c r="W38" i="33"/>
  <c r="V38" i="33"/>
  <c r="U38" i="33"/>
  <c r="T38" i="33"/>
  <c r="S38" i="33"/>
  <c r="R38" i="33"/>
  <c r="Q38" i="33"/>
  <c r="P38" i="33"/>
  <c r="O38" i="33"/>
  <c r="N38" i="33"/>
  <c r="M38" i="33"/>
  <c r="L38" i="33"/>
  <c r="K38" i="33"/>
  <c r="J38" i="33"/>
  <c r="I38" i="33"/>
  <c r="H38" i="33"/>
  <c r="G38" i="33"/>
  <c r="F38" i="33"/>
  <c r="E38" i="33"/>
  <c r="D38" i="33"/>
  <c r="C38" i="33"/>
  <c r="B38" i="33"/>
  <c r="Y37" i="33"/>
  <c r="X37" i="33"/>
  <c r="W37" i="33"/>
  <c r="V37" i="33"/>
  <c r="U37" i="33"/>
  <c r="T37" i="33"/>
  <c r="S37" i="33"/>
  <c r="R37" i="33"/>
  <c r="Q37" i="33"/>
  <c r="P37" i="33"/>
  <c r="O37" i="33"/>
  <c r="N37" i="33"/>
  <c r="M37" i="33"/>
  <c r="L37" i="33"/>
  <c r="K37" i="33"/>
  <c r="J37" i="33"/>
  <c r="I37" i="33"/>
  <c r="H37" i="33"/>
  <c r="G37" i="33"/>
  <c r="F37" i="33"/>
  <c r="E37" i="33"/>
  <c r="D37" i="33"/>
  <c r="C37" i="33"/>
  <c r="B37" i="33"/>
  <c r="Y36" i="33"/>
  <c r="X36" i="33"/>
  <c r="W36" i="33"/>
  <c r="V36" i="33"/>
  <c r="U36" i="33"/>
  <c r="T36" i="33"/>
  <c r="S36" i="33"/>
  <c r="R36" i="33"/>
  <c r="Q36" i="33"/>
  <c r="P36" i="33"/>
  <c r="O36" i="33"/>
  <c r="N36" i="33"/>
  <c r="M36" i="33"/>
  <c r="L36" i="33"/>
  <c r="K36" i="33"/>
  <c r="J36" i="33"/>
  <c r="I36" i="33"/>
  <c r="H36" i="33"/>
  <c r="G36" i="33"/>
  <c r="F36" i="33"/>
  <c r="E36" i="33"/>
  <c r="D36" i="33"/>
  <c r="C36" i="33"/>
  <c r="B36" i="33"/>
  <c r="Y35" i="33"/>
  <c r="X35" i="33"/>
  <c r="W35" i="33"/>
  <c r="V35" i="33"/>
  <c r="U35" i="33"/>
  <c r="T35" i="33"/>
  <c r="S35" i="33"/>
  <c r="R35" i="33"/>
  <c r="Q35" i="33"/>
  <c r="P35" i="33"/>
  <c r="O35" i="33"/>
  <c r="N35" i="33"/>
  <c r="M35" i="33"/>
  <c r="L35" i="33"/>
  <c r="K35" i="33"/>
  <c r="J35" i="33"/>
  <c r="I35" i="33"/>
  <c r="H35" i="33"/>
  <c r="G35" i="33"/>
  <c r="F35" i="33"/>
  <c r="E35" i="33"/>
  <c r="D35" i="33"/>
  <c r="C35" i="33"/>
  <c r="B35" i="33"/>
  <c r="Y34" i="33"/>
  <c r="X34" i="33"/>
  <c r="W34" i="33"/>
  <c r="V34" i="33"/>
  <c r="U34" i="33"/>
  <c r="T34" i="33"/>
  <c r="S34" i="33"/>
  <c r="R34" i="33"/>
  <c r="Q34" i="33"/>
  <c r="P34" i="33"/>
  <c r="O34" i="33"/>
  <c r="N34" i="33"/>
  <c r="M34" i="33"/>
  <c r="L34" i="33"/>
  <c r="K34" i="33"/>
  <c r="J34" i="33"/>
  <c r="I34" i="33"/>
  <c r="H34" i="33"/>
  <c r="G34" i="33"/>
  <c r="F34" i="33"/>
  <c r="E34" i="33"/>
  <c r="D34" i="33"/>
  <c r="C34" i="33"/>
  <c r="B34" i="33"/>
  <c r="Y33" i="33"/>
  <c r="X33" i="33"/>
  <c r="W33" i="33"/>
  <c r="V33" i="33"/>
  <c r="U33" i="33"/>
  <c r="T33" i="33"/>
  <c r="S33" i="33"/>
  <c r="R33" i="33"/>
  <c r="Q33" i="33"/>
  <c r="P33" i="33"/>
  <c r="O33" i="33"/>
  <c r="N33" i="33"/>
  <c r="M33" i="33"/>
  <c r="L33" i="33"/>
  <c r="K33" i="33"/>
  <c r="J33" i="33"/>
  <c r="I33" i="33"/>
  <c r="H33" i="33"/>
  <c r="G33" i="33"/>
  <c r="F33" i="33"/>
  <c r="E33" i="33"/>
  <c r="D33" i="33"/>
  <c r="C33" i="33"/>
  <c r="B33" i="33"/>
  <c r="Y32" i="33"/>
  <c r="X32" i="33"/>
  <c r="W32" i="33"/>
  <c r="V32" i="33"/>
  <c r="U32" i="33"/>
  <c r="T32" i="33"/>
  <c r="S32" i="33"/>
  <c r="R32" i="33"/>
  <c r="Q32" i="33"/>
  <c r="P32" i="33"/>
  <c r="O32" i="33"/>
  <c r="N32" i="33"/>
  <c r="M32" i="33"/>
  <c r="L32" i="33"/>
  <c r="K32" i="33"/>
  <c r="J32" i="33"/>
  <c r="I32" i="33"/>
  <c r="H32" i="33"/>
  <c r="G32" i="33"/>
  <c r="F32" i="33"/>
  <c r="E32" i="33"/>
  <c r="D32" i="33"/>
  <c r="C32" i="33"/>
  <c r="B32" i="33"/>
  <c r="Y31" i="33"/>
  <c r="X31" i="33"/>
  <c r="W31" i="33"/>
  <c r="V31" i="33"/>
  <c r="U31" i="33"/>
  <c r="T31" i="33"/>
  <c r="S31" i="33"/>
  <c r="R31" i="33"/>
  <c r="Q31" i="33"/>
  <c r="P31" i="33"/>
  <c r="O31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B31" i="33"/>
  <c r="Y30" i="33"/>
  <c r="X30" i="33"/>
  <c r="W30" i="33"/>
  <c r="V30" i="33"/>
  <c r="U30" i="33"/>
  <c r="T30" i="33"/>
  <c r="S30" i="33"/>
  <c r="R30" i="33"/>
  <c r="Q30" i="33"/>
  <c r="P30" i="33"/>
  <c r="O30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B30" i="33"/>
  <c r="Y29" i="33"/>
  <c r="X29" i="33"/>
  <c r="W29" i="33"/>
  <c r="V29" i="33"/>
  <c r="U29" i="33"/>
  <c r="T29" i="33"/>
  <c r="S29" i="33"/>
  <c r="R29" i="33"/>
  <c r="Q29" i="33"/>
  <c r="P29" i="33"/>
  <c r="O29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B29" i="33"/>
  <c r="Y28" i="33"/>
  <c r="X28" i="33"/>
  <c r="W28" i="33"/>
  <c r="V28" i="33"/>
  <c r="U28" i="33"/>
  <c r="T28" i="33"/>
  <c r="S28" i="33"/>
  <c r="R28" i="33"/>
  <c r="Q28" i="33"/>
  <c r="P28" i="33"/>
  <c r="O28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B28" i="33"/>
  <c r="Y27" i="33"/>
  <c r="X27" i="33"/>
  <c r="W27" i="33"/>
  <c r="V27" i="33"/>
  <c r="U27" i="33"/>
  <c r="T27" i="33"/>
  <c r="S27" i="33"/>
  <c r="R27" i="33"/>
  <c r="Q27" i="33"/>
  <c r="P27" i="33"/>
  <c r="O27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B27" i="33"/>
  <c r="Y26" i="33"/>
  <c r="X26" i="33"/>
  <c r="W26" i="33"/>
  <c r="V26" i="33"/>
  <c r="U26" i="33"/>
  <c r="T26" i="33"/>
  <c r="S26" i="33"/>
  <c r="R26" i="33"/>
  <c r="Q26" i="33"/>
  <c r="P26" i="33"/>
  <c r="O26" i="33"/>
  <c r="N26" i="33"/>
  <c r="M26" i="33"/>
  <c r="L26" i="33"/>
  <c r="K26" i="33"/>
  <c r="J26" i="33"/>
  <c r="I26" i="33"/>
  <c r="H26" i="33"/>
  <c r="G26" i="33"/>
  <c r="F26" i="33"/>
  <c r="E26" i="33"/>
  <c r="D26" i="33"/>
  <c r="C26" i="33"/>
  <c r="B26" i="33"/>
  <c r="Y25" i="33"/>
  <c r="X25" i="33"/>
  <c r="W25" i="33"/>
  <c r="V25" i="33"/>
  <c r="U25" i="33"/>
  <c r="T25" i="33"/>
  <c r="S25" i="33"/>
  <c r="R25" i="33"/>
  <c r="Q25" i="33"/>
  <c r="P25" i="33"/>
  <c r="O25" i="33"/>
  <c r="N25" i="33"/>
  <c r="M25" i="33"/>
  <c r="L25" i="33"/>
  <c r="K25" i="33"/>
  <c r="J25" i="33"/>
  <c r="I25" i="33"/>
  <c r="H25" i="33"/>
  <c r="G25" i="33"/>
  <c r="F25" i="33"/>
  <c r="E25" i="33"/>
  <c r="D25" i="33"/>
  <c r="C25" i="33"/>
  <c r="B25" i="33"/>
  <c r="Y24" i="33"/>
  <c r="X24" i="33"/>
  <c r="W24" i="33"/>
  <c r="V24" i="33"/>
  <c r="U24" i="33"/>
  <c r="T24" i="33"/>
  <c r="S24" i="33"/>
  <c r="R24" i="33"/>
  <c r="Q24" i="33"/>
  <c r="P24" i="33"/>
  <c r="O24" i="33"/>
  <c r="N24" i="33"/>
  <c r="M24" i="33"/>
  <c r="L24" i="33"/>
  <c r="K24" i="33"/>
  <c r="J24" i="33"/>
  <c r="I24" i="33"/>
  <c r="H24" i="33"/>
  <c r="G24" i="33"/>
  <c r="F24" i="33"/>
  <c r="E24" i="33"/>
  <c r="D24" i="33"/>
  <c r="C24" i="33"/>
  <c r="B24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Y22" i="33"/>
  <c r="X22" i="33"/>
  <c r="W22" i="33"/>
  <c r="V22" i="33"/>
  <c r="U22" i="33"/>
  <c r="T22" i="33"/>
  <c r="S22" i="33"/>
  <c r="R22" i="33"/>
  <c r="Q22" i="33"/>
  <c r="P22" i="33"/>
  <c r="O22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B22" i="33"/>
  <c r="Y21" i="33"/>
  <c r="X21" i="33"/>
  <c r="W21" i="33"/>
  <c r="V21" i="33"/>
  <c r="U21" i="33"/>
  <c r="T21" i="33"/>
  <c r="S21" i="33"/>
  <c r="R21" i="33"/>
  <c r="Q21" i="33"/>
  <c r="P21" i="33"/>
  <c r="O21" i="33"/>
  <c r="N21" i="33"/>
  <c r="M21" i="33"/>
  <c r="L21" i="33"/>
  <c r="K21" i="33"/>
  <c r="J21" i="33"/>
  <c r="I21" i="33"/>
  <c r="H21" i="33"/>
  <c r="G21" i="33"/>
  <c r="F21" i="33"/>
  <c r="E21" i="33"/>
  <c r="D21" i="33"/>
  <c r="C21" i="33"/>
  <c r="B21" i="33"/>
  <c r="Y20" i="33"/>
  <c r="X20" i="33"/>
  <c r="W20" i="33"/>
  <c r="V20" i="33"/>
  <c r="U20" i="33"/>
  <c r="T20" i="33"/>
  <c r="S20" i="33"/>
  <c r="R20" i="33"/>
  <c r="Q20" i="33"/>
  <c r="P20" i="33"/>
  <c r="O20" i="33"/>
  <c r="N20" i="33"/>
  <c r="M20" i="33"/>
  <c r="L20" i="33"/>
  <c r="K20" i="33"/>
  <c r="J20" i="33"/>
  <c r="I20" i="33"/>
  <c r="H20" i="33"/>
  <c r="G20" i="33"/>
  <c r="F20" i="33"/>
  <c r="E20" i="33"/>
  <c r="D20" i="33"/>
  <c r="C20" i="33"/>
  <c r="B20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B19" i="33"/>
  <c r="Y18" i="33"/>
  <c r="X18" i="33"/>
  <c r="W18" i="33"/>
  <c r="V18" i="33"/>
  <c r="U18" i="33"/>
  <c r="T18" i="33"/>
  <c r="S18" i="33"/>
  <c r="R18" i="33"/>
  <c r="Q18" i="33"/>
  <c r="P18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B18" i="33"/>
  <c r="Y17" i="33"/>
  <c r="X17" i="33"/>
  <c r="W17" i="33"/>
  <c r="V17" i="33"/>
  <c r="U17" i="33"/>
  <c r="T17" i="33"/>
  <c r="S17" i="33"/>
  <c r="R17" i="33"/>
  <c r="Q17" i="33"/>
  <c r="P17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B17" i="33"/>
  <c r="Y16" i="33"/>
  <c r="X16" i="33"/>
  <c r="W16" i="33"/>
  <c r="V16" i="33"/>
  <c r="U16" i="33"/>
  <c r="T16" i="33"/>
  <c r="S16" i="33"/>
  <c r="R16" i="33"/>
  <c r="Q16" i="33"/>
  <c r="P16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B16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B15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D14" i="33"/>
  <c r="C14" i="33"/>
  <c r="B14" i="33"/>
  <c r="Y13" i="33"/>
  <c r="X13" i="33"/>
  <c r="W13" i="33"/>
  <c r="V13" i="33"/>
  <c r="U13" i="33"/>
  <c r="T13" i="33"/>
  <c r="S13" i="33"/>
  <c r="R13" i="33"/>
  <c r="Q13" i="33"/>
  <c r="P13" i="33"/>
  <c r="O13" i="33"/>
  <c r="N13" i="33"/>
  <c r="M13" i="33"/>
  <c r="L13" i="33"/>
  <c r="K13" i="33"/>
  <c r="J13" i="33"/>
  <c r="I13" i="33"/>
  <c r="H13" i="33"/>
  <c r="G13" i="33"/>
  <c r="F13" i="33"/>
  <c r="E13" i="33"/>
  <c r="D13" i="33"/>
  <c r="C13" i="33"/>
  <c r="B13" i="33"/>
  <c r="Y12" i="33"/>
  <c r="X12" i="33"/>
  <c r="W12" i="33"/>
  <c r="V12" i="33"/>
  <c r="U12" i="33"/>
  <c r="T12" i="33"/>
  <c r="S12" i="33"/>
  <c r="R12" i="33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B12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C11" i="33"/>
  <c r="B11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D10" i="33"/>
  <c r="C10" i="33"/>
  <c r="B10" i="33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B48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B47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B46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B26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B25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B24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B15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B13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B12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B11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B10" i="32"/>
  <c r="Y48" i="85"/>
  <c r="X48" i="85"/>
  <c r="W48" i="85"/>
  <c r="V48" i="85"/>
  <c r="U48" i="85"/>
  <c r="T48" i="85"/>
  <c r="S48" i="85"/>
  <c r="R48" i="85"/>
  <c r="Q48" i="85"/>
  <c r="P48" i="85"/>
  <c r="O48" i="85"/>
  <c r="N48" i="85"/>
  <c r="M48" i="85"/>
  <c r="L48" i="85"/>
  <c r="K48" i="85"/>
  <c r="J48" i="85"/>
  <c r="I48" i="85"/>
  <c r="H48" i="85"/>
  <c r="G48" i="85"/>
  <c r="F48" i="85"/>
  <c r="E48" i="85"/>
  <c r="D48" i="85"/>
  <c r="C48" i="85"/>
  <c r="B48" i="85"/>
  <c r="Y47" i="85"/>
  <c r="X47" i="85"/>
  <c r="W47" i="85"/>
  <c r="V47" i="85"/>
  <c r="U47" i="85"/>
  <c r="T47" i="85"/>
  <c r="S47" i="85"/>
  <c r="R47" i="85"/>
  <c r="Q47" i="85"/>
  <c r="P47" i="85"/>
  <c r="O47" i="85"/>
  <c r="N47" i="85"/>
  <c r="M47" i="85"/>
  <c r="L47" i="85"/>
  <c r="K47" i="85"/>
  <c r="J47" i="85"/>
  <c r="I47" i="85"/>
  <c r="H47" i="85"/>
  <c r="G47" i="85"/>
  <c r="F47" i="85"/>
  <c r="E47" i="85"/>
  <c r="D47" i="85"/>
  <c r="C47" i="85"/>
  <c r="B47" i="85"/>
  <c r="Y46" i="85"/>
  <c r="X46" i="85"/>
  <c r="W46" i="85"/>
  <c r="V46" i="85"/>
  <c r="U46" i="85"/>
  <c r="T46" i="85"/>
  <c r="S46" i="85"/>
  <c r="R46" i="85"/>
  <c r="Q46" i="85"/>
  <c r="P46" i="85"/>
  <c r="O46" i="85"/>
  <c r="N46" i="85"/>
  <c r="M46" i="85"/>
  <c r="L46" i="85"/>
  <c r="K46" i="85"/>
  <c r="J46" i="85"/>
  <c r="I46" i="85"/>
  <c r="H46" i="85"/>
  <c r="G46" i="85"/>
  <c r="F46" i="85"/>
  <c r="E46" i="85"/>
  <c r="D46" i="85"/>
  <c r="C46" i="85"/>
  <c r="B46" i="85"/>
  <c r="Y45" i="85"/>
  <c r="X45" i="85"/>
  <c r="W45" i="85"/>
  <c r="V45" i="85"/>
  <c r="U45" i="85"/>
  <c r="T45" i="85"/>
  <c r="S45" i="85"/>
  <c r="R45" i="85"/>
  <c r="Q45" i="85"/>
  <c r="P45" i="85"/>
  <c r="O45" i="85"/>
  <c r="N45" i="85"/>
  <c r="M45" i="85"/>
  <c r="L45" i="85"/>
  <c r="K45" i="85"/>
  <c r="J45" i="85"/>
  <c r="I45" i="85"/>
  <c r="H45" i="85"/>
  <c r="G45" i="85"/>
  <c r="F45" i="85"/>
  <c r="E45" i="85"/>
  <c r="D45" i="85"/>
  <c r="C45" i="85"/>
  <c r="B45" i="85"/>
  <c r="Y44" i="85"/>
  <c r="X44" i="85"/>
  <c r="W44" i="85"/>
  <c r="V44" i="85"/>
  <c r="U44" i="85"/>
  <c r="T44" i="85"/>
  <c r="S44" i="85"/>
  <c r="R44" i="85"/>
  <c r="Q44" i="85"/>
  <c r="P44" i="85"/>
  <c r="O44" i="85"/>
  <c r="N44" i="85"/>
  <c r="M44" i="85"/>
  <c r="L44" i="85"/>
  <c r="K44" i="85"/>
  <c r="J44" i="85"/>
  <c r="I44" i="85"/>
  <c r="H44" i="85"/>
  <c r="G44" i="85"/>
  <c r="F44" i="85"/>
  <c r="E44" i="85"/>
  <c r="D44" i="85"/>
  <c r="C44" i="85"/>
  <c r="B44" i="85"/>
  <c r="Y43" i="85"/>
  <c r="X43" i="85"/>
  <c r="W43" i="85"/>
  <c r="V43" i="85"/>
  <c r="U43" i="85"/>
  <c r="T43" i="85"/>
  <c r="S43" i="85"/>
  <c r="R43" i="85"/>
  <c r="Q43" i="85"/>
  <c r="P43" i="85"/>
  <c r="O43" i="85"/>
  <c r="N43" i="85"/>
  <c r="M43" i="85"/>
  <c r="L43" i="85"/>
  <c r="K43" i="85"/>
  <c r="J43" i="85"/>
  <c r="I43" i="85"/>
  <c r="H43" i="85"/>
  <c r="G43" i="85"/>
  <c r="F43" i="85"/>
  <c r="E43" i="85"/>
  <c r="D43" i="85"/>
  <c r="C43" i="85"/>
  <c r="B43" i="85"/>
  <c r="Y42" i="85"/>
  <c r="X42" i="85"/>
  <c r="W42" i="85"/>
  <c r="V42" i="85"/>
  <c r="U42" i="85"/>
  <c r="T42" i="85"/>
  <c r="S42" i="85"/>
  <c r="R42" i="85"/>
  <c r="Q42" i="85"/>
  <c r="P42" i="85"/>
  <c r="O42" i="85"/>
  <c r="N42" i="85"/>
  <c r="M42" i="85"/>
  <c r="L42" i="85"/>
  <c r="K42" i="85"/>
  <c r="J42" i="85"/>
  <c r="I42" i="85"/>
  <c r="H42" i="85"/>
  <c r="G42" i="85"/>
  <c r="F42" i="85"/>
  <c r="E42" i="85"/>
  <c r="D42" i="85"/>
  <c r="C42" i="85"/>
  <c r="B42" i="85"/>
  <c r="Y41" i="85"/>
  <c r="X41" i="85"/>
  <c r="W41" i="85"/>
  <c r="V41" i="85"/>
  <c r="U41" i="85"/>
  <c r="T41" i="85"/>
  <c r="S41" i="85"/>
  <c r="R41" i="85"/>
  <c r="Q41" i="85"/>
  <c r="P41" i="85"/>
  <c r="O41" i="85"/>
  <c r="N41" i="85"/>
  <c r="M41" i="85"/>
  <c r="L41" i="85"/>
  <c r="K41" i="85"/>
  <c r="J41" i="85"/>
  <c r="I41" i="85"/>
  <c r="H41" i="85"/>
  <c r="G41" i="85"/>
  <c r="F41" i="85"/>
  <c r="E41" i="85"/>
  <c r="D41" i="85"/>
  <c r="C41" i="85"/>
  <c r="B41" i="85"/>
  <c r="Y40" i="85"/>
  <c r="X40" i="85"/>
  <c r="W40" i="85"/>
  <c r="V40" i="85"/>
  <c r="U40" i="85"/>
  <c r="T40" i="85"/>
  <c r="S40" i="85"/>
  <c r="R40" i="85"/>
  <c r="Q40" i="85"/>
  <c r="P40" i="85"/>
  <c r="O40" i="85"/>
  <c r="N40" i="85"/>
  <c r="M40" i="85"/>
  <c r="L40" i="85"/>
  <c r="K40" i="85"/>
  <c r="J40" i="85"/>
  <c r="I40" i="85"/>
  <c r="H40" i="85"/>
  <c r="G40" i="85"/>
  <c r="F40" i="85"/>
  <c r="E40" i="85"/>
  <c r="D40" i="85"/>
  <c r="C40" i="85"/>
  <c r="B40" i="85"/>
  <c r="Y39" i="85"/>
  <c r="X39" i="85"/>
  <c r="W39" i="85"/>
  <c r="V39" i="85"/>
  <c r="U39" i="85"/>
  <c r="T39" i="85"/>
  <c r="S39" i="85"/>
  <c r="R39" i="85"/>
  <c r="Q39" i="85"/>
  <c r="P39" i="85"/>
  <c r="O39" i="85"/>
  <c r="N39" i="85"/>
  <c r="M39" i="85"/>
  <c r="L39" i="85"/>
  <c r="K39" i="85"/>
  <c r="J39" i="85"/>
  <c r="I39" i="85"/>
  <c r="H39" i="85"/>
  <c r="G39" i="85"/>
  <c r="F39" i="85"/>
  <c r="E39" i="85"/>
  <c r="D39" i="85"/>
  <c r="C39" i="85"/>
  <c r="B39" i="85"/>
  <c r="Y38" i="85"/>
  <c r="X38" i="85"/>
  <c r="W38" i="85"/>
  <c r="V38" i="85"/>
  <c r="U38" i="85"/>
  <c r="T38" i="85"/>
  <c r="S38" i="85"/>
  <c r="R38" i="85"/>
  <c r="Q38" i="85"/>
  <c r="P38" i="85"/>
  <c r="O38" i="85"/>
  <c r="N38" i="85"/>
  <c r="M38" i="85"/>
  <c r="L38" i="85"/>
  <c r="K38" i="85"/>
  <c r="J38" i="85"/>
  <c r="I38" i="85"/>
  <c r="H38" i="85"/>
  <c r="G38" i="85"/>
  <c r="F38" i="85"/>
  <c r="E38" i="85"/>
  <c r="D38" i="85"/>
  <c r="C38" i="85"/>
  <c r="B38" i="85"/>
  <c r="Y37" i="85"/>
  <c r="X37" i="85"/>
  <c r="W37" i="85"/>
  <c r="V37" i="85"/>
  <c r="U37" i="85"/>
  <c r="T37" i="85"/>
  <c r="S37" i="85"/>
  <c r="R37" i="85"/>
  <c r="Q37" i="85"/>
  <c r="P37" i="85"/>
  <c r="O37" i="85"/>
  <c r="N37" i="85"/>
  <c r="M37" i="85"/>
  <c r="L37" i="85"/>
  <c r="K37" i="85"/>
  <c r="J37" i="85"/>
  <c r="I37" i="85"/>
  <c r="H37" i="85"/>
  <c r="G37" i="85"/>
  <c r="F37" i="85"/>
  <c r="E37" i="85"/>
  <c r="D37" i="85"/>
  <c r="C37" i="85"/>
  <c r="B37" i="85"/>
  <c r="Y36" i="85"/>
  <c r="X36" i="85"/>
  <c r="W36" i="85"/>
  <c r="V36" i="85"/>
  <c r="U36" i="85"/>
  <c r="T36" i="85"/>
  <c r="S36" i="85"/>
  <c r="R36" i="85"/>
  <c r="Q36" i="85"/>
  <c r="P36" i="85"/>
  <c r="O36" i="85"/>
  <c r="N36" i="85"/>
  <c r="M36" i="85"/>
  <c r="L36" i="85"/>
  <c r="K36" i="85"/>
  <c r="J36" i="85"/>
  <c r="I36" i="85"/>
  <c r="H36" i="85"/>
  <c r="G36" i="85"/>
  <c r="F36" i="85"/>
  <c r="E36" i="85"/>
  <c r="D36" i="85"/>
  <c r="C36" i="85"/>
  <c r="B36" i="85"/>
  <c r="Y35" i="85"/>
  <c r="X35" i="85"/>
  <c r="W35" i="85"/>
  <c r="V35" i="85"/>
  <c r="U35" i="85"/>
  <c r="T35" i="85"/>
  <c r="S35" i="85"/>
  <c r="R35" i="85"/>
  <c r="Q35" i="85"/>
  <c r="P35" i="85"/>
  <c r="O35" i="85"/>
  <c r="N35" i="85"/>
  <c r="M35" i="85"/>
  <c r="L35" i="85"/>
  <c r="K35" i="85"/>
  <c r="J35" i="85"/>
  <c r="I35" i="85"/>
  <c r="H35" i="85"/>
  <c r="G35" i="85"/>
  <c r="F35" i="85"/>
  <c r="E35" i="85"/>
  <c r="D35" i="85"/>
  <c r="C35" i="85"/>
  <c r="B35" i="85"/>
  <c r="Y34" i="85"/>
  <c r="X34" i="85"/>
  <c r="W34" i="85"/>
  <c r="V34" i="85"/>
  <c r="U34" i="85"/>
  <c r="T34" i="85"/>
  <c r="S34" i="85"/>
  <c r="R34" i="85"/>
  <c r="Q34" i="85"/>
  <c r="P34" i="85"/>
  <c r="O34" i="85"/>
  <c r="N34" i="85"/>
  <c r="M34" i="85"/>
  <c r="L34" i="85"/>
  <c r="K34" i="85"/>
  <c r="J34" i="85"/>
  <c r="I34" i="85"/>
  <c r="H34" i="85"/>
  <c r="G34" i="85"/>
  <c r="F34" i="85"/>
  <c r="E34" i="85"/>
  <c r="D34" i="85"/>
  <c r="C34" i="85"/>
  <c r="B34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L33" i="85"/>
  <c r="K33" i="85"/>
  <c r="J33" i="85"/>
  <c r="I33" i="85"/>
  <c r="H33" i="85"/>
  <c r="G33" i="85"/>
  <c r="F33" i="85"/>
  <c r="E33" i="85"/>
  <c r="D33" i="85"/>
  <c r="C33" i="85"/>
  <c r="B33" i="85"/>
  <c r="Y32" i="85"/>
  <c r="X32" i="85"/>
  <c r="W32" i="85"/>
  <c r="V32" i="85"/>
  <c r="U32" i="85"/>
  <c r="T32" i="85"/>
  <c r="S32" i="85"/>
  <c r="R32" i="85"/>
  <c r="Q32" i="85"/>
  <c r="P32" i="85"/>
  <c r="O32" i="85"/>
  <c r="N32" i="85"/>
  <c r="M32" i="85"/>
  <c r="L32" i="85"/>
  <c r="K32" i="85"/>
  <c r="J32" i="85"/>
  <c r="I32" i="85"/>
  <c r="H32" i="85"/>
  <c r="G32" i="85"/>
  <c r="F32" i="85"/>
  <c r="E32" i="85"/>
  <c r="D32" i="85"/>
  <c r="C32" i="85"/>
  <c r="B32" i="85"/>
  <c r="Y31" i="85"/>
  <c r="X31" i="85"/>
  <c r="W31" i="85"/>
  <c r="V31" i="85"/>
  <c r="U31" i="85"/>
  <c r="T31" i="85"/>
  <c r="S31" i="85"/>
  <c r="R31" i="85"/>
  <c r="Q31" i="85"/>
  <c r="P31" i="85"/>
  <c r="O31" i="85"/>
  <c r="N31" i="85"/>
  <c r="M31" i="85"/>
  <c r="L31" i="85"/>
  <c r="K31" i="85"/>
  <c r="J31" i="85"/>
  <c r="I31" i="85"/>
  <c r="H31" i="85"/>
  <c r="G31" i="85"/>
  <c r="F31" i="85"/>
  <c r="E31" i="85"/>
  <c r="D31" i="85"/>
  <c r="C31" i="85"/>
  <c r="B31" i="85"/>
  <c r="Y30" i="85"/>
  <c r="X30" i="85"/>
  <c r="W30" i="85"/>
  <c r="V30" i="85"/>
  <c r="U30" i="85"/>
  <c r="T30" i="85"/>
  <c r="S30" i="85"/>
  <c r="R30" i="85"/>
  <c r="Q30" i="85"/>
  <c r="P30" i="85"/>
  <c r="O30" i="85"/>
  <c r="N30" i="85"/>
  <c r="M30" i="85"/>
  <c r="L30" i="85"/>
  <c r="K30" i="85"/>
  <c r="J30" i="85"/>
  <c r="I30" i="85"/>
  <c r="H30" i="85"/>
  <c r="G30" i="85"/>
  <c r="F30" i="85"/>
  <c r="E30" i="85"/>
  <c r="D30" i="85"/>
  <c r="C30" i="85"/>
  <c r="B30" i="85"/>
  <c r="Y29" i="85"/>
  <c r="X29" i="85"/>
  <c r="W29" i="85"/>
  <c r="V29" i="85"/>
  <c r="U29" i="85"/>
  <c r="T29" i="85"/>
  <c r="S29" i="85"/>
  <c r="R29" i="85"/>
  <c r="Q29" i="85"/>
  <c r="P29" i="85"/>
  <c r="O29" i="85"/>
  <c r="N29" i="85"/>
  <c r="M29" i="85"/>
  <c r="L29" i="85"/>
  <c r="K29" i="85"/>
  <c r="J29" i="85"/>
  <c r="I29" i="85"/>
  <c r="H29" i="85"/>
  <c r="G29" i="85"/>
  <c r="F29" i="85"/>
  <c r="E29" i="85"/>
  <c r="D29" i="85"/>
  <c r="C29" i="85"/>
  <c r="B29" i="85"/>
  <c r="Y28" i="85"/>
  <c r="X28" i="85"/>
  <c r="W28" i="85"/>
  <c r="V28" i="85"/>
  <c r="U28" i="85"/>
  <c r="T28" i="85"/>
  <c r="S28" i="85"/>
  <c r="R28" i="85"/>
  <c r="Q28" i="85"/>
  <c r="P28" i="85"/>
  <c r="O28" i="85"/>
  <c r="N28" i="85"/>
  <c r="M28" i="85"/>
  <c r="L28" i="85"/>
  <c r="K28" i="85"/>
  <c r="J28" i="85"/>
  <c r="I28" i="85"/>
  <c r="H28" i="85"/>
  <c r="G28" i="85"/>
  <c r="F28" i="85"/>
  <c r="E28" i="85"/>
  <c r="D28" i="85"/>
  <c r="C28" i="85"/>
  <c r="B28" i="85"/>
  <c r="Y27" i="85"/>
  <c r="X27" i="85"/>
  <c r="W27" i="85"/>
  <c r="V27" i="85"/>
  <c r="U27" i="85"/>
  <c r="T27" i="85"/>
  <c r="S27" i="85"/>
  <c r="R27" i="85"/>
  <c r="Q27" i="85"/>
  <c r="P27" i="85"/>
  <c r="O27" i="85"/>
  <c r="N27" i="85"/>
  <c r="M27" i="85"/>
  <c r="L27" i="85"/>
  <c r="K27" i="85"/>
  <c r="J27" i="85"/>
  <c r="I27" i="85"/>
  <c r="H27" i="85"/>
  <c r="G27" i="85"/>
  <c r="F27" i="85"/>
  <c r="E27" i="85"/>
  <c r="D27" i="85"/>
  <c r="C27" i="85"/>
  <c r="B27" i="85"/>
  <c r="Y26" i="85"/>
  <c r="X26" i="85"/>
  <c r="W26" i="85"/>
  <c r="V26" i="85"/>
  <c r="U26" i="85"/>
  <c r="T26" i="85"/>
  <c r="S26" i="85"/>
  <c r="R26" i="85"/>
  <c r="Q26" i="85"/>
  <c r="P26" i="85"/>
  <c r="O26" i="85"/>
  <c r="N26" i="85"/>
  <c r="M26" i="85"/>
  <c r="L26" i="85"/>
  <c r="K26" i="85"/>
  <c r="J26" i="85"/>
  <c r="I26" i="85"/>
  <c r="H26" i="85"/>
  <c r="G26" i="85"/>
  <c r="F26" i="85"/>
  <c r="E26" i="85"/>
  <c r="D26" i="85"/>
  <c r="C26" i="85"/>
  <c r="B26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L25" i="85"/>
  <c r="K25" i="85"/>
  <c r="J25" i="85"/>
  <c r="I25" i="85"/>
  <c r="H25" i="85"/>
  <c r="G25" i="85"/>
  <c r="F25" i="85"/>
  <c r="E25" i="85"/>
  <c r="D25" i="85"/>
  <c r="C25" i="85"/>
  <c r="B25" i="85"/>
  <c r="Y24" i="85"/>
  <c r="X24" i="85"/>
  <c r="W24" i="85"/>
  <c r="V24" i="85"/>
  <c r="U24" i="85"/>
  <c r="T24" i="85"/>
  <c r="S24" i="85"/>
  <c r="R24" i="85"/>
  <c r="Q24" i="85"/>
  <c r="P24" i="85"/>
  <c r="O24" i="85"/>
  <c r="N24" i="85"/>
  <c r="M24" i="85"/>
  <c r="L24" i="85"/>
  <c r="K24" i="85"/>
  <c r="J24" i="85"/>
  <c r="I24" i="85"/>
  <c r="H24" i="85"/>
  <c r="G24" i="85"/>
  <c r="F24" i="85"/>
  <c r="E24" i="85"/>
  <c r="D24" i="85"/>
  <c r="C24" i="85"/>
  <c r="B24" i="85"/>
  <c r="Y23" i="85"/>
  <c r="X23" i="85"/>
  <c r="W23" i="85"/>
  <c r="V23" i="85"/>
  <c r="U23" i="85"/>
  <c r="T23" i="85"/>
  <c r="S23" i="85"/>
  <c r="R23" i="85"/>
  <c r="Q23" i="85"/>
  <c r="P23" i="85"/>
  <c r="O23" i="85"/>
  <c r="N23" i="85"/>
  <c r="M23" i="85"/>
  <c r="L23" i="85"/>
  <c r="K23" i="85"/>
  <c r="J23" i="85"/>
  <c r="I23" i="85"/>
  <c r="H23" i="85"/>
  <c r="G23" i="85"/>
  <c r="F23" i="85"/>
  <c r="E23" i="85"/>
  <c r="D23" i="85"/>
  <c r="C23" i="85"/>
  <c r="B23" i="85"/>
  <c r="Y22" i="85"/>
  <c r="X22" i="85"/>
  <c r="W22" i="85"/>
  <c r="V22" i="85"/>
  <c r="U22" i="85"/>
  <c r="T22" i="85"/>
  <c r="S22" i="85"/>
  <c r="R22" i="85"/>
  <c r="Q22" i="85"/>
  <c r="P22" i="85"/>
  <c r="O22" i="85"/>
  <c r="N22" i="85"/>
  <c r="M22" i="85"/>
  <c r="L22" i="85"/>
  <c r="K22" i="85"/>
  <c r="J22" i="85"/>
  <c r="I22" i="85"/>
  <c r="H22" i="85"/>
  <c r="G22" i="85"/>
  <c r="F22" i="85"/>
  <c r="E22" i="85"/>
  <c r="D22" i="85"/>
  <c r="C22" i="85"/>
  <c r="B22" i="85"/>
  <c r="Y21" i="85"/>
  <c r="X21" i="85"/>
  <c r="W21" i="85"/>
  <c r="V21" i="85"/>
  <c r="U21" i="85"/>
  <c r="T21" i="85"/>
  <c r="S21" i="85"/>
  <c r="R21" i="85"/>
  <c r="Q21" i="85"/>
  <c r="P21" i="85"/>
  <c r="O21" i="85"/>
  <c r="N21" i="85"/>
  <c r="M21" i="85"/>
  <c r="L21" i="85"/>
  <c r="K21" i="85"/>
  <c r="J21" i="85"/>
  <c r="I21" i="85"/>
  <c r="H21" i="85"/>
  <c r="G21" i="85"/>
  <c r="F21" i="85"/>
  <c r="E21" i="85"/>
  <c r="D21" i="85"/>
  <c r="C21" i="85"/>
  <c r="B21" i="85"/>
  <c r="Y20" i="85"/>
  <c r="X20" i="85"/>
  <c r="W20" i="85"/>
  <c r="V20" i="85"/>
  <c r="U20" i="85"/>
  <c r="T20" i="85"/>
  <c r="S20" i="85"/>
  <c r="R20" i="85"/>
  <c r="Q20" i="85"/>
  <c r="P20" i="85"/>
  <c r="O20" i="85"/>
  <c r="N20" i="85"/>
  <c r="M20" i="85"/>
  <c r="L20" i="85"/>
  <c r="K20" i="85"/>
  <c r="J20" i="85"/>
  <c r="I20" i="85"/>
  <c r="H20" i="85"/>
  <c r="G20" i="85"/>
  <c r="F20" i="85"/>
  <c r="E20" i="85"/>
  <c r="D20" i="85"/>
  <c r="C20" i="85"/>
  <c r="B20" i="85"/>
  <c r="Y19" i="85"/>
  <c r="X19" i="85"/>
  <c r="W19" i="85"/>
  <c r="V19" i="85"/>
  <c r="U19" i="85"/>
  <c r="T19" i="85"/>
  <c r="S19" i="85"/>
  <c r="R19" i="85"/>
  <c r="Q19" i="85"/>
  <c r="P19" i="85"/>
  <c r="O19" i="85"/>
  <c r="N19" i="85"/>
  <c r="M19" i="85"/>
  <c r="L19" i="85"/>
  <c r="K19" i="85"/>
  <c r="J19" i="85"/>
  <c r="I19" i="85"/>
  <c r="H19" i="85"/>
  <c r="G19" i="85"/>
  <c r="F19" i="85"/>
  <c r="E19" i="85"/>
  <c r="D19" i="85"/>
  <c r="C19" i="85"/>
  <c r="B19" i="85"/>
  <c r="Y18" i="85"/>
  <c r="X18" i="85"/>
  <c r="W18" i="85"/>
  <c r="V18" i="85"/>
  <c r="U18" i="85"/>
  <c r="T18" i="85"/>
  <c r="S18" i="85"/>
  <c r="R18" i="85"/>
  <c r="Q18" i="85"/>
  <c r="P18" i="85"/>
  <c r="O18" i="85"/>
  <c r="N18" i="85"/>
  <c r="M18" i="85"/>
  <c r="L18" i="85"/>
  <c r="K18" i="85"/>
  <c r="J18" i="85"/>
  <c r="I18" i="85"/>
  <c r="H18" i="85"/>
  <c r="G18" i="85"/>
  <c r="F18" i="85"/>
  <c r="E18" i="85"/>
  <c r="D18" i="85"/>
  <c r="C18" i="85"/>
  <c r="B18" i="85"/>
  <c r="Y17" i="85"/>
  <c r="X17" i="85"/>
  <c r="W17" i="85"/>
  <c r="V17" i="85"/>
  <c r="U17" i="85"/>
  <c r="T17" i="85"/>
  <c r="S17" i="85"/>
  <c r="R17" i="85"/>
  <c r="Q17" i="85"/>
  <c r="P17" i="85"/>
  <c r="O17" i="85"/>
  <c r="N17" i="85"/>
  <c r="M17" i="85"/>
  <c r="L17" i="85"/>
  <c r="K17" i="85"/>
  <c r="J17" i="85"/>
  <c r="I17" i="85"/>
  <c r="H17" i="85"/>
  <c r="G17" i="85"/>
  <c r="F17" i="85"/>
  <c r="E17" i="85"/>
  <c r="D17" i="85"/>
  <c r="C17" i="85"/>
  <c r="B17" i="85"/>
  <c r="Y16" i="85"/>
  <c r="X16" i="85"/>
  <c r="W16" i="85"/>
  <c r="V16" i="85"/>
  <c r="U16" i="85"/>
  <c r="T16" i="85"/>
  <c r="S16" i="85"/>
  <c r="R16" i="85"/>
  <c r="Q16" i="85"/>
  <c r="P16" i="85"/>
  <c r="O16" i="85"/>
  <c r="N16" i="85"/>
  <c r="M16" i="85"/>
  <c r="L16" i="85"/>
  <c r="K16" i="85"/>
  <c r="J16" i="85"/>
  <c r="I16" i="85"/>
  <c r="H16" i="85"/>
  <c r="G16" i="85"/>
  <c r="F16" i="85"/>
  <c r="E16" i="85"/>
  <c r="D16" i="85"/>
  <c r="C16" i="85"/>
  <c r="B16" i="85"/>
  <c r="Y15" i="85"/>
  <c r="X15" i="85"/>
  <c r="W15" i="85"/>
  <c r="V15" i="85"/>
  <c r="U15" i="85"/>
  <c r="T15" i="85"/>
  <c r="S15" i="85"/>
  <c r="R15" i="85"/>
  <c r="Q15" i="85"/>
  <c r="P15" i="85"/>
  <c r="O15" i="85"/>
  <c r="N15" i="85"/>
  <c r="M15" i="85"/>
  <c r="L15" i="85"/>
  <c r="K15" i="85"/>
  <c r="J15" i="85"/>
  <c r="I15" i="85"/>
  <c r="H15" i="85"/>
  <c r="G15" i="85"/>
  <c r="F15" i="85"/>
  <c r="E15" i="85"/>
  <c r="D15" i="85"/>
  <c r="C15" i="85"/>
  <c r="B15" i="85"/>
  <c r="Y14" i="85"/>
  <c r="X14" i="85"/>
  <c r="W14" i="85"/>
  <c r="V14" i="85"/>
  <c r="U14" i="85"/>
  <c r="T14" i="85"/>
  <c r="S14" i="85"/>
  <c r="R14" i="85"/>
  <c r="Q14" i="85"/>
  <c r="P14" i="85"/>
  <c r="O14" i="85"/>
  <c r="N14" i="85"/>
  <c r="M14" i="85"/>
  <c r="L14" i="85"/>
  <c r="K14" i="85"/>
  <c r="J14" i="85"/>
  <c r="I14" i="85"/>
  <c r="H14" i="85"/>
  <c r="G14" i="85"/>
  <c r="F14" i="85"/>
  <c r="E14" i="85"/>
  <c r="D14" i="85"/>
  <c r="C14" i="85"/>
  <c r="B14" i="85"/>
  <c r="Y13" i="85"/>
  <c r="X13" i="85"/>
  <c r="W13" i="85"/>
  <c r="V13" i="85"/>
  <c r="U13" i="85"/>
  <c r="T13" i="85"/>
  <c r="S13" i="85"/>
  <c r="R13" i="85"/>
  <c r="Q13" i="85"/>
  <c r="P13" i="85"/>
  <c r="O13" i="85"/>
  <c r="N13" i="85"/>
  <c r="M13" i="85"/>
  <c r="L13" i="85"/>
  <c r="K13" i="85"/>
  <c r="J13" i="85"/>
  <c r="I13" i="85"/>
  <c r="H13" i="85"/>
  <c r="G13" i="85"/>
  <c r="F13" i="85"/>
  <c r="E13" i="85"/>
  <c r="D13" i="85"/>
  <c r="C13" i="85"/>
  <c r="B13" i="85"/>
  <c r="Y12" i="85"/>
  <c r="X12" i="85"/>
  <c r="W12" i="85"/>
  <c r="V12" i="85"/>
  <c r="U12" i="85"/>
  <c r="T12" i="85"/>
  <c r="S12" i="85"/>
  <c r="R12" i="85"/>
  <c r="Q12" i="85"/>
  <c r="P12" i="85"/>
  <c r="O12" i="85"/>
  <c r="N12" i="85"/>
  <c r="M12" i="85"/>
  <c r="L12" i="85"/>
  <c r="K12" i="85"/>
  <c r="J12" i="85"/>
  <c r="I12" i="85"/>
  <c r="H12" i="85"/>
  <c r="G12" i="85"/>
  <c r="F12" i="85"/>
  <c r="E12" i="85"/>
  <c r="D12" i="85"/>
  <c r="C12" i="85"/>
  <c r="B12" i="85"/>
  <c r="Y11" i="85"/>
  <c r="X11" i="85"/>
  <c r="W11" i="85"/>
  <c r="V11" i="85"/>
  <c r="U11" i="85"/>
  <c r="T11" i="85"/>
  <c r="S11" i="85"/>
  <c r="R11" i="85"/>
  <c r="Q11" i="85"/>
  <c r="P11" i="85"/>
  <c r="O11" i="85"/>
  <c r="N11" i="85"/>
  <c r="M11" i="85"/>
  <c r="L11" i="85"/>
  <c r="K11" i="85"/>
  <c r="J11" i="85"/>
  <c r="I11" i="85"/>
  <c r="H11" i="85"/>
  <c r="G11" i="85"/>
  <c r="F11" i="85"/>
  <c r="E11" i="85"/>
  <c r="D11" i="85"/>
  <c r="C11" i="85"/>
  <c r="B11" i="85"/>
  <c r="Y10" i="85"/>
  <c r="X10" i="85"/>
  <c r="W10" i="85"/>
  <c r="V10" i="85"/>
  <c r="U10" i="85"/>
  <c r="T10" i="85"/>
  <c r="S10" i="85"/>
  <c r="R10" i="85"/>
  <c r="Q10" i="85"/>
  <c r="P10" i="85"/>
  <c r="O10" i="85"/>
  <c r="N10" i="85"/>
  <c r="M10" i="85"/>
  <c r="L10" i="85"/>
  <c r="K10" i="85"/>
  <c r="J10" i="85"/>
  <c r="I10" i="85"/>
  <c r="H10" i="85"/>
  <c r="G10" i="85"/>
  <c r="F10" i="85"/>
  <c r="E10" i="85"/>
  <c r="D10" i="85"/>
  <c r="C10" i="85"/>
  <c r="B10" i="85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B48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B47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B46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B37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B36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B35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B26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B25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B24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B15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B14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B13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B12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B11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B10" i="30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B48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B47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B46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B37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B36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B35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B26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B25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B24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B15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B14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B13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B12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B11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B10" i="29"/>
  <c r="Y48" i="28"/>
  <c r="X48" i="28"/>
  <c r="W48" i="28"/>
  <c r="V48" i="28"/>
  <c r="U48" i="28"/>
  <c r="T48" i="28"/>
  <c r="S48" i="28"/>
  <c r="R48" i="28"/>
  <c r="Q48" i="28"/>
  <c r="P48" i="28"/>
  <c r="O48" i="28"/>
  <c r="N48" i="28"/>
  <c r="M48" i="28"/>
  <c r="L48" i="28"/>
  <c r="K48" i="28"/>
  <c r="J48" i="28"/>
  <c r="I48" i="28"/>
  <c r="H48" i="28"/>
  <c r="G48" i="28"/>
  <c r="F48" i="28"/>
  <c r="E48" i="28"/>
  <c r="D48" i="28"/>
  <c r="C48" i="28"/>
  <c r="B48" i="28"/>
  <c r="Y47" i="28"/>
  <c r="X47" i="28"/>
  <c r="W47" i="28"/>
  <c r="V47" i="28"/>
  <c r="U47" i="28"/>
  <c r="T47" i="28"/>
  <c r="S47" i="28"/>
  <c r="R47" i="28"/>
  <c r="Q47" i="28"/>
  <c r="P47" i="28"/>
  <c r="O47" i="28"/>
  <c r="N47" i="28"/>
  <c r="M47" i="28"/>
  <c r="L47" i="28"/>
  <c r="K47" i="28"/>
  <c r="J47" i="28"/>
  <c r="I47" i="28"/>
  <c r="H47" i="28"/>
  <c r="G47" i="28"/>
  <c r="F47" i="28"/>
  <c r="E47" i="28"/>
  <c r="D47" i="28"/>
  <c r="C47" i="28"/>
  <c r="B47" i="28"/>
  <c r="Y46" i="28"/>
  <c r="X46" i="28"/>
  <c r="W46" i="28"/>
  <c r="V46" i="28"/>
  <c r="U46" i="28"/>
  <c r="T46" i="28"/>
  <c r="S46" i="28"/>
  <c r="R46" i="28"/>
  <c r="Q46" i="28"/>
  <c r="P46" i="28"/>
  <c r="O46" i="28"/>
  <c r="N46" i="28"/>
  <c r="M46" i="28"/>
  <c r="L46" i="28"/>
  <c r="K46" i="28"/>
  <c r="J46" i="28"/>
  <c r="I46" i="28"/>
  <c r="H46" i="28"/>
  <c r="G46" i="28"/>
  <c r="F46" i="28"/>
  <c r="E46" i="28"/>
  <c r="D46" i="28"/>
  <c r="C46" i="28"/>
  <c r="B46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7" i="28"/>
  <c r="X37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Y36" i="28"/>
  <c r="X36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Y35" i="28"/>
  <c r="X35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6" i="28"/>
  <c r="X26" i="28"/>
  <c r="W26" i="28"/>
  <c r="V26" i="28"/>
  <c r="U26" i="28"/>
  <c r="T26" i="28"/>
  <c r="S26" i="28"/>
  <c r="R26" i="28"/>
  <c r="Q26" i="28"/>
  <c r="P26" i="28"/>
  <c r="O26" i="28"/>
  <c r="N26" i="28"/>
  <c r="M26" i="28"/>
  <c r="L26" i="28"/>
  <c r="K26" i="28"/>
  <c r="J26" i="28"/>
  <c r="I26" i="28"/>
  <c r="H26" i="28"/>
  <c r="G26" i="28"/>
  <c r="F26" i="28"/>
  <c r="E26" i="28"/>
  <c r="D26" i="28"/>
  <c r="C26" i="28"/>
  <c r="B26" i="28"/>
  <c r="Y25" i="28"/>
  <c r="X25" i="28"/>
  <c r="W25" i="28"/>
  <c r="V25" i="28"/>
  <c r="U25" i="28"/>
  <c r="T25" i="28"/>
  <c r="S25" i="28"/>
  <c r="R25" i="28"/>
  <c r="Q25" i="28"/>
  <c r="P25" i="28"/>
  <c r="O25" i="28"/>
  <c r="N25" i="28"/>
  <c r="M25" i="28"/>
  <c r="L25" i="28"/>
  <c r="K25" i="28"/>
  <c r="J25" i="28"/>
  <c r="I25" i="28"/>
  <c r="H25" i="28"/>
  <c r="G25" i="28"/>
  <c r="F25" i="28"/>
  <c r="E25" i="28"/>
  <c r="D25" i="28"/>
  <c r="C25" i="28"/>
  <c r="B25" i="28"/>
  <c r="Y24" i="28"/>
  <c r="X24" i="28"/>
  <c r="W24" i="28"/>
  <c r="V24" i="28"/>
  <c r="U24" i="28"/>
  <c r="T24" i="28"/>
  <c r="S24" i="28"/>
  <c r="R24" i="28"/>
  <c r="Q24" i="28"/>
  <c r="P24" i="28"/>
  <c r="O24" i="28"/>
  <c r="N24" i="28"/>
  <c r="M24" i="28"/>
  <c r="L24" i="28"/>
  <c r="K24" i="28"/>
  <c r="J24" i="28"/>
  <c r="I24" i="28"/>
  <c r="H24" i="28"/>
  <c r="G24" i="28"/>
  <c r="F24" i="28"/>
  <c r="E24" i="28"/>
  <c r="D24" i="28"/>
  <c r="C24" i="28"/>
  <c r="B24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B15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Y13" i="28"/>
  <c r="X13" i="28"/>
  <c r="W13" i="28"/>
  <c r="V13" i="28"/>
  <c r="U13" i="28"/>
  <c r="T13" i="28"/>
  <c r="S13" i="28"/>
  <c r="R13" i="28"/>
  <c r="Q13" i="28"/>
  <c r="P13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B13" i="28"/>
  <c r="Y12" i="28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B12" i="28"/>
  <c r="Y11" i="28"/>
  <c r="X11" i="28"/>
  <c r="W11" i="28"/>
  <c r="V11" i="28"/>
  <c r="U11" i="28"/>
  <c r="T11" i="28"/>
  <c r="S11" i="28"/>
  <c r="R11" i="28"/>
  <c r="Q11" i="28"/>
  <c r="P11" i="28"/>
  <c r="O11" i="28"/>
  <c r="N11" i="28"/>
  <c r="M11" i="28"/>
  <c r="L11" i="28"/>
  <c r="K11" i="28"/>
  <c r="J11" i="28"/>
  <c r="I11" i="28"/>
  <c r="H11" i="28"/>
  <c r="G11" i="28"/>
  <c r="F11" i="28"/>
  <c r="E11" i="28"/>
  <c r="D11" i="28"/>
  <c r="C11" i="28"/>
  <c r="B11" i="28"/>
  <c r="Y10" i="28"/>
  <c r="X10" i="28"/>
  <c r="W10" i="28"/>
  <c r="V10" i="28"/>
  <c r="U10" i="28"/>
  <c r="T10" i="28"/>
  <c r="S10" i="28"/>
  <c r="R10" i="28"/>
  <c r="Q10" i="28"/>
  <c r="P10" i="28"/>
  <c r="O10" i="28"/>
  <c r="N10" i="28"/>
  <c r="M10" i="28"/>
  <c r="L10" i="28"/>
  <c r="K10" i="28"/>
  <c r="J10" i="28"/>
  <c r="I10" i="28"/>
  <c r="H10" i="28"/>
  <c r="G10" i="28"/>
  <c r="F10" i="28"/>
  <c r="E10" i="28"/>
  <c r="D10" i="28"/>
  <c r="C10" i="28"/>
  <c r="B10" i="28"/>
  <c r="Y48" i="38"/>
  <c r="X48" i="38"/>
  <c r="W48" i="38"/>
  <c r="V48" i="38"/>
  <c r="U48" i="38"/>
  <c r="T48" i="38"/>
  <c r="S48" i="38"/>
  <c r="R48" i="38"/>
  <c r="Q48" i="38"/>
  <c r="P48" i="38"/>
  <c r="O48" i="38"/>
  <c r="N48" i="38"/>
  <c r="M48" i="38"/>
  <c r="L48" i="38"/>
  <c r="K48" i="38"/>
  <c r="J48" i="38"/>
  <c r="I48" i="38"/>
  <c r="H48" i="38"/>
  <c r="G48" i="38"/>
  <c r="F48" i="38"/>
  <c r="E48" i="38"/>
  <c r="D48" i="38"/>
  <c r="C48" i="38"/>
  <c r="B48" i="38"/>
  <c r="Y47" i="38"/>
  <c r="X47" i="38"/>
  <c r="W47" i="38"/>
  <c r="V47" i="38"/>
  <c r="U47" i="38"/>
  <c r="T47" i="38"/>
  <c r="S47" i="38"/>
  <c r="R47" i="38"/>
  <c r="Q47" i="38"/>
  <c r="P47" i="38"/>
  <c r="O47" i="38"/>
  <c r="N47" i="38"/>
  <c r="M47" i="38"/>
  <c r="L47" i="38"/>
  <c r="K47" i="38"/>
  <c r="J47" i="38"/>
  <c r="I47" i="38"/>
  <c r="H47" i="38"/>
  <c r="G47" i="38"/>
  <c r="F47" i="38"/>
  <c r="E47" i="38"/>
  <c r="D47" i="38"/>
  <c r="C47" i="38"/>
  <c r="B47" i="38"/>
  <c r="Y46" i="38"/>
  <c r="X46" i="38"/>
  <c r="W46" i="38"/>
  <c r="V46" i="38"/>
  <c r="U46" i="38"/>
  <c r="T46" i="38"/>
  <c r="S46" i="38"/>
  <c r="R46" i="38"/>
  <c r="Q46" i="38"/>
  <c r="P46" i="38"/>
  <c r="O46" i="38"/>
  <c r="N46" i="38"/>
  <c r="M46" i="38"/>
  <c r="L46" i="38"/>
  <c r="K46" i="38"/>
  <c r="J46" i="38"/>
  <c r="I46" i="38"/>
  <c r="H46" i="38"/>
  <c r="G46" i="38"/>
  <c r="F46" i="38"/>
  <c r="E46" i="38"/>
  <c r="D46" i="38"/>
  <c r="C46" i="38"/>
  <c r="B46" i="38"/>
  <c r="Y45" i="38"/>
  <c r="X45" i="38"/>
  <c r="W45" i="38"/>
  <c r="V45" i="38"/>
  <c r="U45" i="38"/>
  <c r="T45" i="38"/>
  <c r="S45" i="38"/>
  <c r="R45" i="38"/>
  <c r="Q45" i="38"/>
  <c r="P45" i="38"/>
  <c r="O45" i="38"/>
  <c r="N45" i="38"/>
  <c r="M45" i="38"/>
  <c r="L45" i="38"/>
  <c r="K45" i="38"/>
  <c r="J45" i="38"/>
  <c r="I45" i="38"/>
  <c r="H45" i="38"/>
  <c r="G45" i="38"/>
  <c r="F45" i="38"/>
  <c r="E45" i="38"/>
  <c r="D45" i="38"/>
  <c r="C45" i="38"/>
  <c r="B45" i="38"/>
  <c r="Y44" i="38"/>
  <c r="X44" i="38"/>
  <c r="W44" i="38"/>
  <c r="V44" i="38"/>
  <c r="U44" i="38"/>
  <c r="T44" i="38"/>
  <c r="S44" i="38"/>
  <c r="R44" i="38"/>
  <c r="Q44" i="38"/>
  <c r="P44" i="38"/>
  <c r="O44" i="38"/>
  <c r="N44" i="38"/>
  <c r="M44" i="38"/>
  <c r="L44" i="38"/>
  <c r="K44" i="38"/>
  <c r="J44" i="38"/>
  <c r="I44" i="38"/>
  <c r="H44" i="38"/>
  <c r="G44" i="38"/>
  <c r="F44" i="38"/>
  <c r="E44" i="38"/>
  <c r="D44" i="38"/>
  <c r="C44" i="38"/>
  <c r="B44" i="38"/>
  <c r="Y43" i="38"/>
  <c r="X43" i="38"/>
  <c r="W43" i="38"/>
  <c r="V43" i="38"/>
  <c r="U43" i="38"/>
  <c r="T43" i="38"/>
  <c r="S43" i="38"/>
  <c r="R43" i="38"/>
  <c r="Q43" i="38"/>
  <c r="P43" i="38"/>
  <c r="O43" i="38"/>
  <c r="N43" i="38"/>
  <c r="M43" i="38"/>
  <c r="L43" i="38"/>
  <c r="K43" i="38"/>
  <c r="J43" i="38"/>
  <c r="I43" i="38"/>
  <c r="H43" i="38"/>
  <c r="G43" i="38"/>
  <c r="F43" i="38"/>
  <c r="E43" i="38"/>
  <c r="D43" i="38"/>
  <c r="C43" i="38"/>
  <c r="B43" i="38"/>
  <c r="Y42" i="38"/>
  <c r="X42" i="38"/>
  <c r="W42" i="38"/>
  <c r="V42" i="38"/>
  <c r="U42" i="38"/>
  <c r="T42" i="38"/>
  <c r="S42" i="38"/>
  <c r="R42" i="38"/>
  <c r="Q42" i="38"/>
  <c r="P42" i="38"/>
  <c r="O42" i="38"/>
  <c r="N42" i="38"/>
  <c r="M42" i="38"/>
  <c r="L42" i="38"/>
  <c r="K42" i="38"/>
  <c r="J42" i="38"/>
  <c r="I42" i="38"/>
  <c r="H42" i="38"/>
  <c r="G42" i="38"/>
  <c r="F42" i="38"/>
  <c r="E42" i="38"/>
  <c r="D42" i="38"/>
  <c r="C42" i="38"/>
  <c r="B42" i="38"/>
  <c r="Y41" i="38"/>
  <c r="X41" i="38"/>
  <c r="W41" i="38"/>
  <c r="V41" i="38"/>
  <c r="U41" i="38"/>
  <c r="T41" i="38"/>
  <c r="S41" i="38"/>
  <c r="R41" i="38"/>
  <c r="Q41" i="38"/>
  <c r="P41" i="38"/>
  <c r="O41" i="38"/>
  <c r="N41" i="38"/>
  <c r="M41" i="38"/>
  <c r="L41" i="38"/>
  <c r="K41" i="38"/>
  <c r="J41" i="38"/>
  <c r="I41" i="38"/>
  <c r="H41" i="38"/>
  <c r="G41" i="38"/>
  <c r="F41" i="38"/>
  <c r="E41" i="38"/>
  <c r="D41" i="38"/>
  <c r="C41" i="38"/>
  <c r="B41" i="38"/>
  <c r="Y40" i="38"/>
  <c r="X40" i="38"/>
  <c r="W40" i="38"/>
  <c r="V40" i="38"/>
  <c r="U40" i="38"/>
  <c r="T40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E40" i="38"/>
  <c r="D40" i="38"/>
  <c r="C40" i="38"/>
  <c r="B40" i="38"/>
  <c r="Y39" i="38"/>
  <c r="X39" i="38"/>
  <c r="W39" i="38"/>
  <c r="V39" i="38"/>
  <c r="U39" i="38"/>
  <c r="T39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E39" i="38"/>
  <c r="D39" i="38"/>
  <c r="C39" i="38"/>
  <c r="B39" i="38"/>
  <c r="Y38" i="38"/>
  <c r="X38" i="38"/>
  <c r="W38" i="38"/>
  <c r="V38" i="38"/>
  <c r="U38" i="38"/>
  <c r="T38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E38" i="38"/>
  <c r="D38" i="38"/>
  <c r="C38" i="38"/>
  <c r="B38" i="38"/>
  <c r="Y37" i="38"/>
  <c r="X37" i="38"/>
  <c r="W37" i="38"/>
  <c r="V37" i="38"/>
  <c r="U37" i="38"/>
  <c r="T37" i="38"/>
  <c r="S37" i="38"/>
  <c r="R37" i="38"/>
  <c r="Q37" i="38"/>
  <c r="P37" i="38"/>
  <c r="O37" i="38"/>
  <c r="N37" i="38"/>
  <c r="M37" i="38"/>
  <c r="L37" i="38"/>
  <c r="K37" i="38"/>
  <c r="J37" i="38"/>
  <c r="I37" i="38"/>
  <c r="H37" i="38"/>
  <c r="G37" i="38"/>
  <c r="F37" i="38"/>
  <c r="E37" i="38"/>
  <c r="D37" i="38"/>
  <c r="C37" i="38"/>
  <c r="B37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L36" i="38"/>
  <c r="K36" i="38"/>
  <c r="J36" i="38"/>
  <c r="I36" i="38"/>
  <c r="H36" i="38"/>
  <c r="G36" i="38"/>
  <c r="F36" i="38"/>
  <c r="E36" i="38"/>
  <c r="D36" i="38"/>
  <c r="C36" i="38"/>
  <c r="B36" i="38"/>
  <c r="Y35" i="38"/>
  <c r="X35" i="38"/>
  <c r="W35" i="38"/>
  <c r="V35" i="38"/>
  <c r="U35" i="38"/>
  <c r="T35" i="38"/>
  <c r="S35" i="38"/>
  <c r="R35" i="38"/>
  <c r="Q35" i="38"/>
  <c r="P35" i="38"/>
  <c r="O35" i="38"/>
  <c r="N35" i="38"/>
  <c r="M35" i="38"/>
  <c r="L35" i="38"/>
  <c r="K35" i="38"/>
  <c r="J35" i="38"/>
  <c r="I35" i="38"/>
  <c r="H35" i="38"/>
  <c r="G35" i="38"/>
  <c r="F35" i="38"/>
  <c r="E35" i="38"/>
  <c r="D35" i="38"/>
  <c r="C35" i="38"/>
  <c r="B35" i="38"/>
  <c r="Y34" i="38"/>
  <c r="X34" i="38"/>
  <c r="W34" i="38"/>
  <c r="V34" i="38"/>
  <c r="U34" i="38"/>
  <c r="T34" i="38"/>
  <c r="S34" i="38"/>
  <c r="R34" i="38"/>
  <c r="Q34" i="38"/>
  <c r="P34" i="38"/>
  <c r="O34" i="38"/>
  <c r="N34" i="38"/>
  <c r="M34" i="38"/>
  <c r="L34" i="38"/>
  <c r="K34" i="38"/>
  <c r="J34" i="38"/>
  <c r="I34" i="38"/>
  <c r="H34" i="38"/>
  <c r="G34" i="38"/>
  <c r="F34" i="38"/>
  <c r="E34" i="38"/>
  <c r="D34" i="38"/>
  <c r="C34" i="38"/>
  <c r="B34" i="38"/>
  <c r="Y33" i="38"/>
  <c r="X33" i="38"/>
  <c r="W33" i="38"/>
  <c r="V33" i="38"/>
  <c r="U33" i="38"/>
  <c r="T33" i="38"/>
  <c r="S33" i="38"/>
  <c r="R33" i="38"/>
  <c r="Q33" i="38"/>
  <c r="P33" i="38"/>
  <c r="O33" i="38"/>
  <c r="N33" i="38"/>
  <c r="M33" i="38"/>
  <c r="L33" i="38"/>
  <c r="K33" i="38"/>
  <c r="J33" i="38"/>
  <c r="I33" i="38"/>
  <c r="H33" i="38"/>
  <c r="G33" i="38"/>
  <c r="F33" i="38"/>
  <c r="E33" i="38"/>
  <c r="D33" i="38"/>
  <c r="C33" i="38"/>
  <c r="B33" i="38"/>
  <c r="Y32" i="38"/>
  <c r="X32" i="38"/>
  <c r="W32" i="38"/>
  <c r="V32" i="38"/>
  <c r="U32" i="38"/>
  <c r="T32" i="38"/>
  <c r="S32" i="38"/>
  <c r="R32" i="38"/>
  <c r="Q32" i="38"/>
  <c r="P32" i="38"/>
  <c r="O32" i="38"/>
  <c r="N32" i="38"/>
  <c r="M32" i="38"/>
  <c r="L32" i="38"/>
  <c r="K32" i="38"/>
  <c r="J32" i="38"/>
  <c r="I32" i="38"/>
  <c r="H32" i="38"/>
  <c r="G32" i="38"/>
  <c r="F32" i="38"/>
  <c r="E32" i="38"/>
  <c r="D32" i="38"/>
  <c r="C32" i="38"/>
  <c r="B32" i="38"/>
  <c r="Y31" i="38"/>
  <c r="X31" i="38"/>
  <c r="W31" i="38"/>
  <c r="V31" i="38"/>
  <c r="U31" i="38"/>
  <c r="T31" i="38"/>
  <c r="S31" i="38"/>
  <c r="R31" i="38"/>
  <c r="Q31" i="38"/>
  <c r="P31" i="38"/>
  <c r="O31" i="38"/>
  <c r="N31" i="38"/>
  <c r="M31" i="38"/>
  <c r="L31" i="38"/>
  <c r="K31" i="38"/>
  <c r="J31" i="38"/>
  <c r="I31" i="38"/>
  <c r="H31" i="38"/>
  <c r="G31" i="38"/>
  <c r="F31" i="38"/>
  <c r="E31" i="38"/>
  <c r="D31" i="38"/>
  <c r="C31" i="38"/>
  <c r="B31" i="38"/>
  <c r="Y30" i="38"/>
  <c r="X30" i="38"/>
  <c r="W30" i="38"/>
  <c r="V30" i="38"/>
  <c r="U30" i="38"/>
  <c r="T30" i="38"/>
  <c r="S30" i="38"/>
  <c r="R30" i="38"/>
  <c r="Q30" i="38"/>
  <c r="P30" i="38"/>
  <c r="O30" i="38"/>
  <c r="N30" i="38"/>
  <c r="M30" i="38"/>
  <c r="L30" i="38"/>
  <c r="K30" i="38"/>
  <c r="J30" i="38"/>
  <c r="I30" i="38"/>
  <c r="H30" i="38"/>
  <c r="G30" i="38"/>
  <c r="F30" i="38"/>
  <c r="E30" i="38"/>
  <c r="D30" i="38"/>
  <c r="C30" i="38"/>
  <c r="B30" i="38"/>
  <c r="Y29" i="38"/>
  <c r="X29" i="38"/>
  <c r="W29" i="38"/>
  <c r="V29" i="38"/>
  <c r="U29" i="38"/>
  <c r="T29" i="38"/>
  <c r="S29" i="38"/>
  <c r="R29" i="38"/>
  <c r="Q29" i="38"/>
  <c r="P29" i="38"/>
  <c r="O29" i="38"/>
  <c r="N29" i="38"/>
  <c r="M29" i="38"/>
  <c r="L29" i="38"/>
  <c r="K29" i="38"/>
  <c r="J29" i="38"/>
  <c r="I29" i="38"/>
  <c r="H29" i="38"/>
  <c r="G29" i="38"/>
  <c r="F29" i="38"/>
  <c r="E29" i="38"/>
  <c r="D29" i="38"/>
  <c r="C29" i="38"/>
  <c r="B29" i="38"/>
  <c r="Y28" i="38"/>
  <c r="X28" i="38"/>
  <c r="W28" i="38"/>
  <c r="V28" i="38"/>
  <c r="U28" i="38"/>
  <c r="T28" i="38"/>
  <c r="S28" i="38"/>
  <c r="R28" i="38"/>
  <c r="Q28" i="38"/>
  <c r="P28" i="38"/>
  <c r="O28" i="38"/>
  <c r="N28" i="38"/>
  <c r="M28" i="38"/>
  <c r="L28" i="38"/>
  <c r="K28" i="38"/>
  <c r="J28" i="38"/>
  <c r="I28" i="38"/>
  <c r="H28" i="38"/>
  <c r="G28" i="38"/>
  <c r="F28" i="38"/>
  <c r="E28" i="38"/>
  <c r="D28" i="38"/>
  <c r="C28" i="38"/>
  <c r="B28" i="38"/>
  <c r="Y27" i="38"/>
  <c r="X27" i="38"/>
  <c r="W27" i="38"/>
  <c r="V27" i="38"/>
  <c r="U27" i="38"/>
  <c r="T27" i="38"/>
  <c r="S27" i="38"/>
  <c r="R27" i="38"/>
  <c r="Q27" i="38"/>
  <c r="P27" i="38"/>
  <c r="O27" i="38"/>
  <c r="N27" i="38"/>
  <c r="M27" i="38"/>
  <c r="L27" i="38"/>
  <c r="K27" i="38"/>
  <c r="J27" i="38"/>
  <c r="I27" i="38"/>
  <c r="H27" i="38"/>
  <c r="G27" i="38"/>
  <c r="F27" i="38"/>
  <c r="E27" i="38"/>
  <c r="D27" i="38"/>
  <c r="C27" i="38"/>
  <c r="B27" i="38"/>
  <c r="Y26" i="38"/>
  <c r="X26" i="38"/>
  <c r="W26" i="38"/>
  <c r="V26" i="38"/>
  <c r="U26" i="38"/>
  <c r="T26" i="38"/>
  <c r="S26" i="38"/>
  <c r="R26" i="38"/>
  <c r="Q26" i="38"/>
  <c r="P26" i="38"/>
  <c r="O26" i="38"/>
  <c r="N26" i="38"/>
  <c r="M26" i="38"/>
  <c r="L26" i="38"/>
  <c r="K26" i="38"/>
  <c r="J26" i="38"/>
  <c r="I26" i="38"/>
  <c r="H26" i="38"/>
  <c r="G26" i="38"/>
  <c r="F26" i="38"/>
  <c r="E26" i="38"/>
  <c r="D26" i="38"/>
  <c r="C26" i="38"/>
  <c r="B26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C25" i="38"/>
  <c r="B25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C24" i="38"/>
  <c r="B24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C22" i="38"/>
  <c r="B22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C21" i="38"/>
  <c r="B21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C20" i="38"/>
  <c r="B20" i="38"/>
  <c r="Y19" i="38"/>
  <c r="X19" i="38"/>
  <c r="W19" i="38"/>
  <c r="V19" i="38"/>
  <c r="U19" i="38"/>
  <c r="T19" i="38"/>
  <c r="S19" i="38"/>
  <c r="R19" i="38"/>
  <c r="Q19" i="38"/>
  <c r="P19" i="38"/>
  <c r="O19" i="38"/>
  <c r="N19" i="38"/>
  <c r="M19" i="38"/>
  <c r="L19" i="38"/>
  <c r="K19" i="38"/>
  <c r="J19" i="38"/>
  <c r="I19" i="38"/>
  <c r="H19" i="38"/>
  <c r="G19" i="38"/>
  <c r="F19" i="38"/>
  <c r="E19" i="38"/>
  <c r="D19" i="38"/>
  <c r="C19" i="38"/>
  <c r="B19" i="38"/>
  <c r="Y18" i="38"/>
  <c r="X18" i="38"/>
  <c r="W18" i="38"/>
  <c r="V18" i="38"/>
  <c r="U18" i="38"/>
  <c r="T18" i="38"/>
  <c r="S18" i="38"/>
  <c r="R18" i="38"/>
  <c r="Q18" i="38"/>
  <c r="P18" i="38"/>
  <c r="O18" i="38"/>
  <c r="N18" i="38"/>
  <c r="M18" i="38"/>
  <c r="L18" i="38"/>
  <c r="K18" i="38"/>
  <c r="J18" i="38"/>
  <c r="I18" i="38"/>
  <c r="H18" i="38"/>
  <c r="G18" i="38"/>
  <c r="F18" i="38"/>
  <c r="E18" i="38"/>
  <c r="D18" i="38"/>
  <c r="C18" i="38"/>
  <c r="B18" i="38"/>
  <c r="Y17" i="38"/>
  <c r="X17" i="38"/>
  <c r="W17" i="38"/>
  <c r="V17" i="38"/>
  <c r="U17" i="38"/>
  <c r="T17" i="38"/>
  <c r="S17" i="38"/>
  <c r="R17" i="38"/>
  <c r="Q17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B17" i="38"/>
  <c r="Y16" i="38"/>
  <c r="X16" i="38"/>
  <c r="W16" i="38"/>
  <c r="V16" i="38"/>
  <c r="U16" i="38"/>
  <c r="T16" i="38"/>
  <c r="S16" i="38"/>
  <c r="R16" i="38"/>
  <c r="Q16" i="38"/>
  <c r="P16" i="38"/>
  <c r="O16" i="38"/>
  <c r="N16" i="38"/>
  <c r="M16" i="38"/>
  <c r="L16" i="38"/>
  <c r="K16" i="38"/>
  <c r="J16" i="38"/>
  <c r="I16" i="38"/>
  <c r="H16" i="38"/>
  <c r="G16" i="38"/>
  <c r="F16" i="38"/>
  <c r="E16" i="38"/>
  <c r="D16" i="38"/>
  <c r="C16" i="38"/>
  <c r="B16" i="38"/>
  <c r="Y15" i="38"/>
  <c r="X15" i="38"/>
  <c r="W15" i="38"/>
  <c r="V15" i="38"/>
  <c r="U15" i="38"/>
  <c r="T15" i="38"/>
  <c r="S15" i="38"/>
  <c r="R15" i="38"/>
  <c r="Q15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B15" i="38"/>
  <c r="Y14" i="38"/>
  <c r="X14" i="38"/>
  <c r="W14" i="38"/>
  <c r="V14" i="38"/>
  <c r="U14" i="38"/>
  <c r="T14" i="38"/>
  <c r="S14" i="38"/>
  <c r="R14" i="38"/>
  <c r="Q14" i="38"/>
  <c r="P14" i="38"/>
  <c r="O14" i="38"/>
  <c r="N14" i="38"/>
  <c r="M14" i="38"/>
  <c r="L14" i="38"/>
  <c r="K14" i="38"/>
  <c r="J14" i="38"/>
  <c r="I14" i="38"/>
  <c r="H14" i="38"/>
  <c r="G14" i="38"/>
  <c r="F14" i="38"/>
  <c r="E14" i="38"/>
  <c r="D14" i="38"/>
  <c r="C14" i="38"/>
  <c r="B14" i="38"/>
  <c r="Y13" i="38"/>
  <c r="X13" i="38"/>
  <c r="W13" i="38"/>
  <c r="V13" i="38"/>
  <c r="U13" i="38"/>
  <c r="T13" i="38"/>
  <c r="S13" i="38"/>
  <c r="R13" i="38"/>
  <c r="Q13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B13" i="38"/>
  <c r="Y12" i="38"/>
  <c r="X12" i="38"/>
  <c r="W12" i="38"/>
  <c r="V12" i="38"/>
  <c r="U12" i="38"/>
  <c r="T12" i="38"/>
  <c r="S12" i="38"/>
  <c r="R12" i="38"/>
  <c r="Q12" i="38"/>
  <c r="P12" i="38"/>
  <c r="O12" i="38"/>
  <c r="N12" i="38"/>
  <c r="M12" i="38"/>
  <c r="L12" i="38"/>
  <c r="K12" i="38"/>
  <c r="J12" i="38"/>
  <c r="I12" i="38"/>
  <c r="H12" i="38"/>
  <c r="G12" i="38"/>
  <c r="F12" i="38"/>
  <c r="E12" i="38"/>
  <c r="D12" i="38"/>
  <c r="C12" i="38"/>
  <c r="B12" i="38"/>
  <c r="Y11" i="38"/>
  <c r="X11" i="38"/>
  <c r="W11" i="38"/>
  <c r="V11" i="38"/>
  <c r="U11" i="38"/>
  <c r="T11" i="38"/>
  <c r="S11" i="38"/>
  <c r="R11" i="38"/>
  <c r="Q11" i="38"/>
  <c r="P11" i="38"/>
  <c r="O11" i="38"/>
  <c r="N11" i="38"/>
  <c r="M11" i="38"/>
  <c r="L11" i="38"/>
  <c r="K11" i="38"/>
  <c r="J11" i="38"/>
  <c r="I11" i="38"/>
  <c r="H11" i="38"/>
  <c r="G11" i="38"/>
  <c r="F11" i="38"/>
  <c r="E11" i="38"/>
  <c r="D11" i="38"/>
  <c r="C11" i="38"/>
  <c r="B11" i="38"/>
  <c r="Y10" i="38"/>
  <c r="X10" i="38"/>
  <c r="W10" i="38"/>
  <c r="V10" i="38"/>
  <c r="U10" i="38"/>
  <c r="T10" i="38"/>
  <c r="S10" i="38"/>
  <c r="R10" i="38"/>
  <c r="Q10" i="38"/>
  <c r="P10" i="38"/>
  <c r="O10" i="38"/>
  <c r="N10" i="38"/>
  <c r="M10" i="38"/>
  <c r="L10" i="38"/>
  <c r="K10" i="38"/>
  <c r="J10" i="38"/>
  <c r="I10" i="38"/>
  <c r="H10" i="38"/>
  <c r="G10" i="38"/>
  <c r="F10" i="38"/>
  <c r="E10" i="38"/>
  <c r="D10" i="38"/>
  <c r="C10" i="38"/>
  <c r="B10" i="38"/>
  <c r="Y35" i="63"/>
  <c r="X35" i="63"/>
  <c r="W35" i="63"/>
  <c r="V35" i="63"/>
  <c r="U35" i="63"/>
  <c r="T35" i="63"/>
  <c r="S35" i="63"/>
  <c r="R35" i="63"/>
  <c r="Q35" i="63"/>
  <c r="P35" i="63"/>
  <c r="O35" i="63"/>
  <c r="N35" i="63"/>
  <c r="M35" i="63"/>
  <c r="L35" i="63"/>
  <c r="K35" i="63"/>
  <c r="J35" i="63"/>
  <c r="I35" i="63"/>
  <c r="H35" i="63"/>
  <c r="G35" i="63"/>
  <c r="F35" i="63"/>
  <c r="E35" i="63"/>
  <c r="D35" i="63"/>
  <c r="C35" i="63"/>
  <c r="B35" i="63"/>
  <c r="Y34" i="63"/>
  <c r="X34" i="63"/>
  <c r="W34" i="63"/>
  <c r="V34" i="63"/>
  <c r="U34" i="63"/>
  <c r="T34" i="63"/>
  <c r="S34" i="63"/>
  <c r="R34" i="63"/>
  <c r="Q34" i="63"/>
  <c r="P34" i="63"/>
  <c r="O34" i="63"/>
  <c r="N34" i="63"/>
  <c r="M34" i="63"/>
  <c r="L34" i="63"/>
  <c r="K34" i="63"/>
  <c r="J34" i="63"/>
  <c r="I34" i="63"/>
  <c r="H34" i="63"/>
  <c r="G34" i="63"/>
  <c r="F34" i="63"/>
  <c r="E34" i="63"/>
  <c r="D34" i="63"/>
  <c r="C34" i="63"/>
  <c r="B34" i="63"/>
  <c r="Y33" i="63"/>
  <c r="X33" i="63"/>
  <c r="W33" i="63"/>
  <c r="V33" i="63"/>
  <c r="U33" i="63"/>
  <c r="T33" i="63"/>
  <c r="S33" i="63"/>
  <c r="R33" i="63"/>
  <c r="Q33" i="63"/>
  <c r="P33" i="63"/>
  <c r="O33" i="63"/>
  <c r="N33" i="63"/>
  <c r="M33" i="63"/>
  <c r="L33" i="63"/>
  <c r="K33" i="63"/>
  <c r="J33" i="63"/>
  <c r="I33" i="63"/>
  <c r="H33" i="63"/>
  <c r="G33" i="63"/>
  <c r="F33" i="63"/>
  <c r="E33" i="63"/>
  <c r="D33" i="63"/>
  <c r="C33" i="63"/>
  <c r="B33" i="63"/>
  <c r="Y32" i="63"/>
  <c r="X32" i="63"/>
  <c r="W32" i="63"/>
  <c r="V32" i="63"/>
  <c r="U32" i="63"/>
  <c r="T32" i="63"/>
  <c r="S32" i="63"/>
  <c r="R32" i="63"/>
  <c r="Q32" i="63"/>
  <c r="P32" i="63"/>
  <c r="O32" i="63"/>
  <c r="N32" i="63"/>
  <c r="M32" i="63"/>
  <c r="L32" i="63"/>
  <c r="K32" i="63"/>
  <c r="J32" i="63"/>
  <c r="I32" i="63"/>
  <c r="H32" i="63"/>
  <c r="G32" i="63"/>
  <c r="F32" i="63"/>
  <c r="E32" i="63"/>
  <c r="D32" i="63"/>
  <c r="C32" i="63"/>
  <c r="B32" i="63"/>
  <c r="Y31" i="63"/>
  <c r="X31" i="63"/>
  <c r="W31" i="63"/>
  <c r="V31" i="63"/>
  <c r="U31" i="63"/>
  <c r="T31" i="63"/>
  <c r="S31" i="63"/>
  <c r="R31" i="63"/>
  <c r="Q31" i="63"/>
  <c r="P31" i="63"/>
  <c r="O31" i="63"/>
  <c r="N31" i="63"/>
  <c r="M31" i="63"/>
  <c r="L31" i="63"/>
  <c r="K31" i="63"/>
  <c r="J31" i="63"/>
  <c r="I31" i="63"/>
  <c r="H31" i="63"/>
  <c r="G31" i="63"/>
  <c r="F31" i="63"/>
  <c r="E31" i="63"/>
  <c r="D31" i="63"/>
  <c r="C31" i="63"/>
  <c r="B31" i="63"/>
  <c r="Y30" i="63"/>
  <c r="X30" i="63"/>
  <c r="W30" i="63"/>
  <c r="V30" i="63"/>
  <c r="U30" i="63"/>
  <c r="T30" i="63"/>
  <c r="S30" i="63"/>
  <c r="R30" i="63"/>
  <c r="Q30" i="63"/>
  <c r="P30" i="63"/>
  <c r="O30" i="63"/>
  <c r="N30" i="63"/>
  <c r="M30" i="63"/>
  <c r="L30" i="63"/>
  <c r="K30" i="63"/>
  <c r="J30" i="63"/>
  <c r="I30" i="63"/>
  <c r="H30" i="63"/>
  <c r="G30" i="63"/>
  <c r="F30" i="63"/>
  <c r="E30" i="63"/>
  <c r="D30" i="63"/>
  <c r="C30" i="63"/>
  <c r="B30" i="63"/>
  <c r="Y29" i="63"/>
  <c r="X29" i="63"/>
  <c r="W29" i="63"/>
  <c r="V29" i="63"/>
  <c r="U29" i="63"/>
  <c r="T29" i="63"/>
  <c r="S29" i="63"/>
  <c r="R29" i="63"/>
  <c r="Q29" i="63"/>
  <c r="P29" i="63"/>
  <c r="O29" i="63"/>
  <c r="N29" i="63"/>
  <c r="M29" i="63"/>
  <c r="L29" i="63"/>
  <c r="K29" i="63"/>
  <c r="J29" i="63"/>
  <c r="I29" i="63"/>
  <c r="H29" i="63"/>
  <c r="G29" i="63"/>
  <c r="F29" i="63"/>
  <c r="E29" i="63"/>
  <c r="D29" i="63"/>
  <c r="C29" i="63"/>
  <c r="B29" i="63"/>
  <c r="Y28" i="63"/>
  <c r="X28" i="63"/>
  <c r="W28" i="63"/>
  <c r="V28" i="63"/>
  <c r="U28" i="63"/>
  <c r="T28" i="63"/>
  <c r="S28" i="63"/>
  <c r="R28" i="63"/>
  <c r="Q28" i="63"/>
  <c r="P28" i="63"/>
  <c r="O28" i="63"/>
  <c r="N28" i="63"/>
  <c r="M28" i="63"/>
  <c r="L28" i="63"/>
  <c r="K28" i="63"/>
  <c r="J28" i="63"/>
  <c r="I28" i="63"/>
  <c r="H28" i="63"/>
  <c r="G28" i="63"/>
  <c r="F28" i="63"/>
  <c r="E28" i="63"/>
  <c r="D28" i="63"/>
  <c r="C28" i="63"/>
  <c r="B28" i="63"/>
  <c r="Y27" i="63"/>
  <c r="X27" i="63"/>
  <c r="W27" i="63"/>
  <c r="V27" i="63"/>
  <c r="U27" i="63"/>
  <c r="T27" i="63"/>
  <c r="S27" i="63"/>
  <c r="R27" i="63"/>
  <c r="Q27" i="63"/>
  <c r="P27" i="63"/>
  <c r="O27" i="63"/>
  <c r="N27" i="63"/>
  <c r="M27" i="63"/>
  <c r="L27" i="63"/>
  <c r="K27" i="63"/>
  <c r="J27" i="63"/>
  <c r="I27" i="63"/>
  <c r="H27" i="63"/>
  <c r="G27" i="63"/>
  <c r="F27" i="63"/>
  <c r="E27" i="63"/>
  <c r="D27" i="63"/>
  <c r="C27" i="63"/>
  <c r="B27" i="63"/>
  <c r="Y26" i="63"/>
  <c r="X26" i="63"/>
  <c r="W26" i="63"/>
  <c r="V26" i="63"/>
  <c r="U26" i="63"/>
  <c r="T26" i="63"/>
  <c r="S26" i="63"/>
  <c r="R26" i="63"/>
  <c r="Q26" i="63"/>
  <c r="P26" i="63"/>
  <c r="O26" i="63"/>
  <c r="N26" i="63"/>
  <c r="M26" i="63"/>
  <c r="L26" i="63"/>
  <c r="K26" i="63"/>
  <c r="J26" i="63"/>
  <c r="I26" i="63"/>
  <c r="H26" i="63"/>
  <c r="G26" i="63"/>
  <c r="F26" i="63"/>
  <c r="E26" i="63"/>
  <c r="D26" i="63"/>
  <c r="C26" i="63"/>
  <c r="B26" i="63"/>
  <c r="Y25" i="63"/>
  <c r="X25" i="63"/>
  <c r="W25" i="63"/>
  <c r="V25" i="63"/>
  <c r="U25" i="63"/>
  <c r="T25" i="63"/>
  <c r="S25" i="63"/>
  <c r="R25" i="63"/>
  <c r="Q25" i="63"/>
  <c r="P25" i="63"/>
  <c r="O25" i="63"/>
  <c r="N25" i="63"/>
  <c r="M25" i="63"/>
  <c r="L25" i="63"/>
  <c r="K25" i="63"/>
  <c r="J25" i="63"/>
  <c r="I25" i="63"/>
  <c r="H25" i="63"/>
  <c r="G25" i="63"/>
  <c r="F25" i="63"/>
  <c r="E25" i="63"/>
  <c r="D25" i="63"/>
  <c r="C25" i="63"/>
  <c r="B25" i="63"/>
  <c r="Y24" i="63"/>
  <c r="X24" i="63"/>
  <c r="W24" i="63"/>
  <c r="V24" i="63"/>
  <c r="U24" i="63"/>
  <c r="T24" i="63"/>
  <c r="S24" i="63"/>
  <c r="R24" i="63"/>
  <c r="Q24" i="63"/>
  <c r="P24" i="63"/>
  <c r="O24" i="63"/>
  <c r="N24" i="63"/>
  <c r="M24" i="63"/>
  <c r="L24" i="63"/>
  <c r="K24" i="63"/>
  <c r="J24" i="63"/>
  <c r="I24" i="63"/>
  <c r="H24" i="63"/>
  <c r="G24" i="63"/>
  <c r="F24" i="63"/>
  <c r="E24" i="63"/>
  <c r="D24" i="63"/>
  <c r="C24" i="63"/>
  <c r="B24" i="63"/>
  <c r="Y23" i="63"/>
  <c r="X23" i="63"/>
  <c r="W23" i="63"/>
  <c r="V23" i="63"/>
  <c r="U23" i="63"/>
  <c r="T23" i="63"/>
  <c r="S23" i="63"/>
  <c r="R23" i="63"/>
  <c r="Q23" i="63"/>
  <c r="P23" i="63"/>
  <c r="O23" i="63"/>
  <c r="N23" i="63"/>
  <c r="M23" i="63"/>
  <c r="L23" i="63"/>
  <c r="K23" i="63"/>
  <c r="J23" i="63"/>
  <c r="I23" i="63"/>
  <c r="H23" i="63"/>
  <c r="G23" i="63"/>
  <c r="F23" i="63"/>
  <c r="E23" i="63"/>
  <c r="D23" i="63"/>
  <c r="C23" i="63"/>
  <c r="B23" i="63"/>
  <c r="Y22" i="63"/>
  <c r="X22" i="63"/>
  <c r="W22" i="63"/>
  <c r="V22" i="63"/>
  <c r="U22" i="63"/>
  <c r="T22" i="63"/>
  <c r="S22" i="63"/>
  <c r="R22" i="63"/>
  <c r="Q22" i="63"/>
  <c r="P22" i="63"/>
  <c r="O22" i="63"/>
  <c r="N22" i="63"/>
  <c r="M22" i="63"/>
  <c r="L22" i="63"/>
  <c r="K22" i="63"/>
  <c r="J22" i="63"/>
  <c r="I22" i="63"/>
  <c r="H22" i="63"/>
  <c r="G22" i="63"/>
  <c r="F22" i="63"/>
  <c r="E22" i="63"/>
  <c r="D22" i="63"/>
  <c r="C22" i="63"/>
  <c r="B22" i="63"/>
  <c r="Y21" i="63"/>
  <c r="X21" i="63"/>
  <c r="W21" i="63"/>
  <c r="V21" i="63"/>
  <c r="U21" i="63"/>
  <c r="T21" i="63"/>
  <c r="S21" i="63"/>
  <c r="R21" i="63"/>
  <c r="Q21" i="63"/>
  <c r="P21" i="63"/>
  <c r="O21" i="63"/>
  <c r="N21" i="63"/>
  <c r="M21" i="63"/>
  <c r="L21" i="63"/>
  <c r="K21" i="63"/>
  <c r="J21" i="63"/>
  <c r="I21" i="63"/>
  <c r="H21" i="63"/>
  <c r="G21" i="63"/>
  <c r="F21" i="63"/>
  <c r="E21" i="63"/>
  <c r="D21" i="63"/>
  <c r="C21" i="63"/>
  <c r="B21" i="63"/>
  <c r="Y20" i="63"/>
  <c r="X20" i="63"/>
  <c r="W20" i="63"/>
  <c r="V20" i="63"/>
  <c r="U20" i="63"/>
  <c r="T20" i="63"/>
  <c r="S20" i="63"/>
  <c r="R20" i="63"/>
  <c r="Q20" i="63"/>
  <c r="P20" i="63"/>
  <c r="O20" i="63"/>
  <c r="N20" i="63"/>
  <c r="M20" i="63"/>
  <c r="L20" i="63"/>
  <c r="K20" i="63"/>
  <c r="J20" i="63"/>
  <c r="I20" i="63"/>
  <c r="H20" i="63"/>
  <c r="G20" i="63"/>
  <c r="F20" i="63"/>
  <c r="E20" i="63"/>
  <c r="D20" i="63"/>
  <c r="C20" i="63"/>
  <c r="B20" i="63"/>
  <c r="Y19" i="63"/>
  <c r="X19" i="63"/>
  <c r="W19" i="63"/>
  <c r="V19" i="63"/>
  <c r="U19" i="63"/>
  <c r="T19" i="63"/>
  <c r="S19" i="63"/>
  <c r="R19" i="63"/>
  <c r="Q19" i="63"/>
  <c r="P19" i="63"/>
  <c r="O19" i="63"/>
  <c r="N19" i="63"/>
  <c r="M19" i="63"/>
  <c r="L19" i="63"/>
  <c r="K19" i="63"/>
  <c r="J19" i="63"/>
  <c r="I19" i="63"/>
  <c r="H19" i="63"/>
  <c r="G19" i="63"/>
  <c r="F19" i="63"/>
  <c r="E19" i="63"/>
  <c r="D19" i="63"/>
  <c r="C19" i="63"/>
  <c r="B19" i="63"/>
  <c r="Y18" i="63"/>
  <c r="X18" i="63"/>
  <c r="W18" i="63"/>
  <c r="V18" i="63"/>
  <c r="U18" i="63"/>
  <c r="T18" i="63"/>
  <c r="S18" i="63"/>
  <c r="R18" i="63"/>
  <c r="Q18" i="63"/>
  <c r="P18" i="63"/>
  <c r="O18" i="63"/>
  <c r="N18" i="63"/>
  <c r="M18" i="63"/>
  <c r="L18" i="63"/>
  <c r="K18" i="63"/>
  <c r="J18" i="63"/>
  <c r="I18" i="63"/>
  <c r="H18" i="63"/>
  <c r="G18" i="63"/>
  <c r="F18" i="63"/>
  <c r="E18" i="63"/>
  <c r="D18" i="63"/>
  <c r="C18" i="63"/>
  <c r="B18" i="63"/>
  <c r="Y17" i="63"/>
  <c r="X17" i="63"/>
  <c r="W17" i="63"/>
  <c r="V17" i="63"/>
  <c r="U17" i="63"/>
  <c r="T17" i="63"/>
  <c r="S17" i="63"/>
  <c r="R17" i="63"/>
  <c r="Q17" i="63"/>
  <c r="P17" i="63"/>
  <c r="O17" i="63"/>
  <c r="N17" i="63"/>
  <c r="M17" i="63"/>
  <c r="L17" i="63"/>
  <c r="K17" i="63"/>
  <c r="J17" i="63"/>
  <c r="I17" i="63"/>
  <c r="H17" i="63"/>
  <c r="G17" i="63"/>
  <c r="F17" i="63"/>
  <c r="E17" i="63"/>
  <c r="D17" i="63"/>
  <c r="C17" i="63"/>
  <c r="B17" i="63"/>
  <c r="Y16" i="63"/>
  <c r="X16" i="63"/>
  <c r="W16" i="63"/>
  <c r="V16" i="63"/>
  <c r="U16" i="63"/>
  <c r="T16" i="63"/>
  <c r="S16" i="63"/>
  <c r="R16" i="63"/>
  <c r="Q16" i="63"/>
  <c r="P16" i="63"/>
  <c r="O16" i="63"/>
  <c r="N16" i="63"/>
  <c r="M16" i="63"/>
  <c r="L16" i="63"/>
  <c r="K16" i="63"/>
  <c r="J16" i="63"/>
  <c r="I16" i="63"/>
  <c r="H16" i="63"/>
  <c r="G16" i="63"/>
  <c r="F16" i="63"/>
  <c r="E16" i="63"/>
  <c r="D16" i="63"/>
  <c r="C16" i="63"/>
  <c r="B16" i="63"/>
  <c r="Y15" i="63"/>
  <c r="X15" i="63"/>
  <c r="W15" i="63"/>
  <c r="V15" i="63"/>
  <c r="U15" i="63"/>
  <c r="T15" i="63"/>
  <c r="S15" i="63"/>
  <c r="R15" i="63"/>
  <c r="Q15" i="63"/>
  <c r="P15" i="63"/>
  <c r="O15" i="63"/>
  <c r="N15" i="63"/>
  <c r="M15" i="63"/>
  <c r="L15" i="63"/>
  <c r="K15" i="63"/>
  <c r="J15" i="63"/>
  <c r="I15" i="63"/>
  <c r="H15" i="63"/>
  <c r="G15" i="63"/>
  <c r="F15" i="63"/>
  <c r="E15" i="63"/>
  <c r="D15" i="63"/>
  <c r="C15" i="63"/>
  <c r="B15" i="63"/>
  <c r="Y14" i="63"/>
  <c r="X14" i="63"/>
  <c r="W14" i="63"/>
  <c r="V14" i="63"/>
  <c r="U14" i="63"/>
  <c r="T14" i="63"/>
  <c r="S14" i="63"/>
  <c r="R14" i="63"/>
  <c r="Q14" i="63"/>
  <c r="P14" i="63"/>
  <c r="O14" i="63"/>
  <c r="N14" i="63"/>
  <c r="M14" i="63"/>
  <c r="L14" i="63"/>
  <c r="K14" i="63"/>
  <c r="J14" i="63"/>
  <c r="I14" i="63"/>
  <c r="H14" i="63"/>
  <c r="G14" i="63"/>
  <c r="F14" i="63"/>
  <c r="E14" i="63"/>
  <c r="D14" i="63"/>
  <c r="C14" i="63"/>
  <c r="B14" i="63"/>
  <c r="Y13" i="63"/>
  <c r="X13" i="63"/>
  <c r="W13" i="63"/>
  <c r="V13" i="63"/>
  <c r="U13" i="63"/>
  <c r="T13" i="63"/>
  <c r="S13" i="63"/>
  <c r="R13" i="63"/>
  <c r="Q13" i="63"/>
  <c r="P13" i="63"/>
  <c r="O13" i="63"/>
  <c r="N13" i="63"/>
  <c r="M13" i="63"/>
  <c r="L13" i="63"/>
  <c r="K13" i="63"/>
  <c r="J13" i="63"/>
  <c r="I13" i="63"/>
  <c r="H13" i="63"/>
  <c r="G13" i="63"/>
  <c r="F13" i="63"/>
  <c r="E13" i="63"/>
  <c r="D13" i="63"/>
  <c r="C13" i="63"/>
  <c r="B13" i="63"/>
  <c r="Y12" i="63"/>
  <c r="X12" i="63"/>
  <c r="W12" i="63"/>
  <c r="V12" i="63"/>
  <c r="U12" i="63"/>
  <c r="T12" i="63"/>
  <c r="S12" i="63"/>
  <c r="R12" i="63"/>
  <c r="Q12" i="63"/>
  <c r="P12" i="63"/>
  <c r="O12" i="63"/>
  <c r="N12" i="63"/>
  <c r="M12" i="63"/>
  <c r="L12" i="63"/>
  <c r="K12" i="63"/>
  <c r="J12" i="63"/>
  <c r="I12" i="63"/>
  <c r="H12" i="63"/>
  <c r="G12" i="63"/>
  <c r="F12" i="63"/>
  <c r="E12" i="63"/>
  <c r="D12" i="63"/>
  <c r="C12" i="63"/>
  <c r="B12" i="63"/>
  <c r="Y11" i="63"/>
  <c r="X11" i="63"/>
  <c r="W11" i="63"/>
  <c r="V11" i="63"/>
  <c r="U11" i="63"/>
  <c r="T11" i="63"/>
  <c r="S11" i="63"/>
  <c r="R11" i="63"/>
  <c r="Q11" i="63"/>
  <c r="P11" i="63"/>
  <c r="O11" i="63"/>
  <c r="N11" i="63"/>
  <c r="M11" i="63"/>
  <c r="L11" i="63"/>
  <c r="K11" i="63"/>
  <c r="J11" i="63"/>
  <c r="I11" i="63"/>
  <c r="H11" i="63"/>
  <c r="G11" i="63"/>
  <c r="F11" i="63"/>
  <c r="E11" i="63"/>
  <c r="D11" i="63"/>
  <c r="C11" i="63"/>
  <c r="B11" i="63"/>
  <c r="Y10" i="63"/>
  <c r="X10" i="63"/>
  <c r="W10" i="63"/>
  <c r="V10" i="63"/>
  <c r="U10" i="63"/>
  <c r="T10" i="63"/>
  <c r="S10" i="63"/>
  <c r="R10" i="63"/>
  <c r="Q10" i="63"/>
  <c r="P10" i="63"/>
  <c r="O10" i="63"/>
  <c r="N10" i="63"/>
  <c r="M10" i="63"/>
  <c r="L10" i="63"/>
  <c r="K10" i="63"/>
  <c r="J10" i="63"/>
  <c r="I10" i="63"/>
  <c r="H10" i="63"/>
  <c r="G10" i="63"/>
  <c r="F10" i="63"/>
  <c r="E10" i="63"/>
  <c r="D10" i="63"/>
  <c r="C10" i="63"/>
  <c r="B10" i="63"/>
  <c r="Z35" i="62"/>
  <c r="Y35" i="62"/>
  <c r="X35" i="62"/>
  <c r="W35" i="62"/>
  <c r="V35" i="62"/>
  <c r="U35" i="62"/>
  <c r="T35" i="62"/>
  <c r="S35" i="62"/>
  <c r="R35" i="62"/>
  <c r="Q35" i="62"/>
  <c r="P35" i="62"/>
  <c r="O35" i="62"/>
  <c r="N35" i="62"/>
  <c r="M35" i="62"/>
  <c r="L35" i="62"/>
  <c r="K35" i="62"/>
  <c r="J35" i="62"/>
  <c r="I35" i="62"/>
  <c r="H35" i="62"/>
  <c r="G35" i="62"/>
  <c r="F35" i="62"/>
  <c r="E35" i="62"/>
  <c r="D35" i="62"/>
  <c r="C35" i="62"/>
  <c r="B35" i="62"/>
  <c r="Z34" i="62"/>
  <c r="Y34" i="62"/>
  <c r="X34" i="62"/>
  <c r="W34" i="62"/>
  <c r="V34" i="62"/>
  <c r="U34" i="62"/>
  <c r="T34" i="62"/>
  <c r="S34" i="62"/>
  <c r="R34" i="62"/>
  <c r="Q34" i="62"/>
  <c r="P34" i="62"/>
  <c r="O34" i="62"/>
  <c r="N34" i="62"/>
  <c r="M34" i="62"/>
  <c r="L34" i="62"/>
  <c r="K34" i="62"/>
  <c r="J34" i="62"/>
  <c r="I34" i="62"/>
  <c r="H34" i="62"/>
  <c r="G34" i="62"/>
  <c r="F34" i="62"/>
  <c r="E34" i="62"/>
  <c r="D34" i="62"/>
  <c r="C34" i="62"/>
  <c r="B34" i="62"/>
  <c r="Z33" i="62"/>
  <c r="Y33" i="62"/>
  <c r="X33" i="62"/>
  <c r="W33" i="62"/>
  <c r="V33" i="62"/>
  <c r="U33" i="62"/>
  <c r="T33" i="62"/>
  <c r="S33" i="62"/>
  <c r="R33" i="62"/>
  <c r="Q33" i="62"/>
  <c r="P33" i="62"/>
  <c r="O33" i="62"/>
  <c r="N33" i="62"/>
  <c r="M33" i="62"/>
  <c r="L33" i="62"/>
  <c r="K33" i="62"/>
  <c r="J33" i="62"/>
  <c r="I33" i="62"/>
  <c r="H33" i="62"/>
  <c r="G33" i="62"/>
  <c r="F33" i="62"/>
  <c r="E33" i="62"/>
  <c r="D33" i="62"/>
  <c r="C33" i="62"/>
  <c r="B33" i="62"/>
  <c r="Z32" i="62"/>
  <c r="Y32" i="62"/>
  <c r="X32" i="62"/>
  <c r="W32" i="62"/>
  <c r="V32" i="62"/>
  <c r="U32" i="62"/>
  <c r="T32" i="62"/>
  <c r="S32" i="62"/>
  <c r="R32" i="62"/>
  <c r="Q32" i="62"/>
  <c r="P32" i="62"/>
  <c r="O32" i="62"/>
  <c r="N32" i="62"/>
  <c r="M32" i="62"/>
  <c r="L32" i="62"/>
  <c r="K32" i="62"/>
  <c r="J32" i="62"/>
  <c r="I32" i="62"/>
  <c r="H32" i="62"/>
  <c r="G32" i="62"/>
  <c r="F32" i="62"/>
  <c r="E32" i="62"/>
  <c r="D32" i="62"/>
  <c r="C32" i="62"/>
  <c r="B32" i="62"/>
  <c r="Z31" i="62"/>
  <c r="Y31" i="62"/>
  <c r="X31" i="62"/>
  <c r="W31" i="62"/>
  <c r="V31" i="62"/>
  <c r="U31" i="62"/>
  <c r="T31" i="62"/>
  <c r="S31" i="62"/>
  <c r="R31" i="62"/>
  <c r="Q31" i="62"/>
  <c r="P31" i="62"/>
  <c r="O31" i="62"/>
  <c r="N31" i="62"/>
  <c r="M31" i="62"/>
  <c r="L31" i="62"/>
  <c r="K31" i="62"/>
  <c r="J31" i="62"/>
  <c r="I31" i="62"/>
  <c r="H31" i="62"/>
  <c r="G31" i="62"/>
  <c r="F31" i="62"/>
  <c r="E31" i="62"/>
  <c r="D31" i="62"/>
  <c r="C31" i="62"/>
  <c r="B31" i="62"/>
  <c r="Z30" i="62"/>
  <c r="Y30" i="62"/>
  <c r="X30" i="62"/>
  <c r="W30" i="62"/>
  <c r="V30" i="62"/>
  <c r="U30" i="62"/>
  <c r="T30" i="62"/>
  <c r="S30" i="62"/>
  <c r="R30" i="62"/>
  <c r="Q30" i="62"/>
  <c r="P30" i="62"/>
  <c r="O30" i="62"/>
  <c r="N30" i="62"/>
  <c r="M30" i="62"/>
  <c r="L30" i="62"/>
  <c r="K30" i="62"/>
  <c r="J30" i="62"/>
  <c r="I30" i="62"/>
  <c r="H30" i="62"/>
  <c r="G30" i="62"/>
  <c r="F30" i="62"/>
  <c r="E30" i="62"/>
  <c r="D30" i="62"/>
  <c r="C30" i="62"/>
  <c r="B30" i="62"/>
  <c r="Z29" i="62"/>
  <c r="Y29" i="62"/>
  <c r="X29" i="62"/>
  <c r="W29" i="62"/>
  <c r="V29" i="62"/>
  <c r="U29" i="62"/>
  <c r="T29" i="62"/>
  <c r="S29" i="62"/>
  <c r="R29" i="62"/>
  <c r="Q29" i="62"/>
  <c r="P29" i="62"/>
  <c r="O29" i="62"/>
  <c r="N29" i="62"/>
  <c r="M29" i="62"/>
  <c r="L29" i="62"/>
  <c r="K29" i="62"/>
  <c r="J29" i="62"/>
  <c r="I29" i="62"/>
  <c r="H29" i="62"/>
  <c r="G29" i="62"/>
  <c r="F29" i="62"/>
  <c r="E29" i="62"/>
  <c r="D29" i="62"/>
  <c r="C29" i="62"/>
  <c r="B29" i="62"/>
  <c r="Z28" i="62"/>
  <c r="Y28" i="62"/>
  <c r="X28" i="62"/>
  <c r="W28" i="62"/>
  <c r="V28" i="62"/>
  <c r="U28" i="62"/>
  <c r="T28" i="62"/>
  <c r="S28" i="62"/>
  <c r="R28" i="62"/>
  <c r="Q28" i="62"/>
  <c r="P28" i="62"/>
  <c r="O28" i="62"/>
  <c r="N28" i="62"/>
  <c r="M28" i="62"/>
  <c r="L28" i="62"/>
  <c r="K28" i="62"/>
  <c r="J28" i="62"/>
  <c r="I28" i="62"/>
  <c r="H28" i="62"/>
  <c r="G28" i="62"/>
  <c r="F28" i="62"/>
  <c r="E28" i="62"/>
  <c r="D28" i="62"/>
  <c r="C28" i="62"/>
  <c r="B28" i="62"/>
  <c r="Z27" i="62"/>
  <c r="Y27" i="62"/>
  <c r="X27" i="62"/>
  <c r="W27" i="62"/>
  <c r="V27" i="62"/>
  <c r="U27" i="62"/>
  <c r="T27" i="62"/>
  <c r="S27" i="62"/>
  <c r="R27" i="62"/>
  <c r="Q27" i="62"/>
  <c r="P27" i="62"/>
  <c r="O27" i="62"/>
  <c r="N27" i="62"/>
  <c r="M27" i="62"/>
  <c r="L27" i="62"/>
  <c r="K27" i="62"/>
  <c r="J27" i="62"/>
  <c r="I27" i="62"/>
  <c r="H27" i="62"/>
  <c r="G27" i="62"/>
  <c r="F27" i="62"/>
  <c r="E27" i="62"/>
  <c r="D27" i="62"/>
  <c r="C27" i="62"/>
  <c r="B27" i="62"/>
  <c r="Z26" i="62"/>
  <c r="Y26" i="62"/>
  <c r="X26" i="62"/>
  <c r="W26" i="62"/>
  <c r="V26" i="62"/>
  <c r="U26" i="62"/>
  <c r="T26" i="62"/>
  <c r="S26" i="62"/>
  <c r="R26" i="62"/>
  <c r="Q26" i="62"/>
  <c r="P26" i="62"/>
  <c r="O26" i="62"/>
  <c r="N26" i="62"/>
  <c r="M26" i="62"/>
  <c r="L26" i="62"/>
  <c r="K26" i="62"/>
  <c r="J26" i="62"/>
  <c r="I26" i="62"/>
  <c r="H26" i="62"/>
  <c r="G26" i="62"/>
  <c r="F26" i="62"/>
  <c r="E26" i="62"/>
  <c r="D26" i="62"/>
  <c r="C26" i="62"/>
  <c r="B26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L25" i="62"/>
  <c r="K25" i="62"/>
  <c r="J25" i="62"/>
  <c r="I25" i="62"/>
  <c r="H25" i="62"/>
  <c r="G25" i="62"/>
  <c r="F25" i="62"/>
  <c r="E25" i="62"/>
  <c r="D25" i="62"/>
  <c r="C25" i="62"/>
  <c r="B25" i="62"/>
  <c r="Z24" i="62"/>
  <c r="Y24" i="62"/>
  <c r="X24" i="62"/>
  <c r="W24" i="62"/>
  <c r="V24" i="62"/>
  <c r="U24" i="62"/>
  <c r="T24" i="62"/>
  <c r="S24" i="62"/>
  <c r="R24" i="62"/>
  <c r="Q24" i="62"/>
  <c r="P24" i="62"/>
  <c r="O24" i="62"/>
  <c r="N24" i="62"/>
  <c r="M24" i="62"/>
  <c r="L24" i="62"/>
  <c r="K24" i="62"/>
  <c r="J24" i="62"/>
  <c r="I24" i="62"/>
  <c r="H24" i="62"/>
  <c r="G24" i="62"/>
  <c r="F24" i="62"/>
  <c r="E24" i="62"/>
  <c r="D24" i="62"/>
  <c r="C24" i="62"/>
  <c r="B24" i="62"/>
  <c r="Z23" i="62"/>
  <c r="Y23" i="62"/>
  <c r="X23" i="62"/>
  <c r="W23" i="62"/>
  <c r="V23" i="62"/>
  <c r="U23" i="62"/>
  <c r="T23" i="62"/>
  <c r="S23" i="62"/>
  <c r="R23" i="62"/>
  <c r="Q23" i="62"/>
  <c r="P23" i="62"/>
  <c r="O23" i="62"/>
  <c r="N23" i="62"/>
  <c r="M23" i="62"/>
  <c r="L23" i="62"/>
  <c r="K23" i="62"/>
  <c r="J23" i="62"/>
  <c r="I23" i="62"/>
  <c r="H23" i="62"/>
  <c r="G23" i="62"/>
  <c r="F23" i="62"/>
  <c r="E23" i="62"/>
  <c r="D23" i="62"/>
  <c r="C23" i="62"/>
  <c r="B23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J22" i="62"/>
  <c r="I22" i="62"/>
  <c r="H22" i="62"/>
  <c r="G22" i="62"/>
  <c r="F22" i="62"/>
  <c r="E22" i="62"/>
  <c r="D22" i="62"/>
  <c r="C22" i="62"/>
  <c r="B22" i="62"/>
  <c r="Z21" i="62"/>
  <c r="Y21" i="62"/>
  <c r="X21" i="62"/>
  <c r="W21" i="62"/>
  <c r="V21" i="62"/>
  <c r="U21" i="62"/>
  <c r="T21" i="62"/>
  <c r="S21" i="62"/>
  <c r="R21" i="62"/>
  <c r="Q21" i="62"/>
  <c r="P21" i="62"/>
  <c r="O21" i="62"/>
  <c r="N21" i="62"/>
  <c r="M21" i="62"/>
  <c r="L21" i="62"/>
  <c r="K21" i="62"/>
  <c r="J21" i="62"/>
  <c r="I21" i="62"/>
  <c r="H21" i="62"/>
  <c r="G21" i="62"/>
  <c r="F21" i="62"/>
  <c r="E21" i="62"/>
  <c r="D21" i="62"/>
  <c r="C21" i="62"/>
  <c r="B21" i="62"/>
  <c r="Z20" i="62"/>
  <c r="Y20" i="62"/>
  <c r="X20" i="62"/>
  <c r="W20" i="62"/>
  <c r="V20" i="62"/>
  <c r="U20" i="62"/>
  <c r="T20" i="62"/>
  <c r="S20" i="62"/>
  <c r="R20" i="62"/>
  <c r="Q20" i="62"/>
  <c r="P20" i="62"/>
  <c r="O20" i="62"/>
  <c r="N20" i="62"/>
  <c r="M20" i="62"/>
  <c r="L20" i="62"/>
  <c r="K20" i="62"/>
  <c r="J20" i="62"/>
  <c r="I20" i="62"/>
  <c r="H20" i="62"/>
  <c r="G20" i="62"/>
  <c r="F20" i="62"/>
  <c r="E20" i="62"/>
  <c r="D20" i="62"/>
  <c r="C20" i="62"/>
  <c r="B20" i="62"/>
  <c r="Z19" i="62"/>
  <c r="Y19" i="62"/>
  <c r="X19" i="62"/>
  <c r="W19" i="62"/>
  <c r="V19" i="62"/>
  <c r="U19" i="62"/>
  <c r="T19" i="62"/>
  <c r="S19" i="62"/>
  <c r="R19" i="62"/>
  <c r="Q19" i="62"/>
  <c r="P19" i="62"/>
  <c r="O19" i="62"/>
  <c r="N19" i="62"/>
  <c r="M19" i="62"/>
  <c r="L19" i="62"/>
  <c r="K19" i="62"/>
  <c r="J19" i="62"/>
  <c r="I19" i="62"/>
  <c r="H19" i="62"/>
  <c r="G19" i="62"/>
  <c r="F19" i="62"/>
  <c r="E19" i="62"/>
  <c r="D19" i="62"/>
  <c r="C19" i="62"/>
  <c r="B19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L18" i="62"/>
  <c r="K18" i="62"/>
  <c r="J18" i="62"/>
  <c r="I18" i="62"/>
  <c r="H18" i="62"/>
  <c r="G18" i="62"/>
  <c r="F18" i="62"/>
  <c r="E18" i="62"/>
  <c r="D18" i="62"/>
  <c r="C18" i="62"/>
  <c r="B18" i="62"/>
  <c r="Z17" i="62"/>
  <c r="Y17" i="62"/>
  <c r="X17" i="62"/>
  <c r="W17" i="62"/>
  <c r="V17" i="62"/>
  <c r="U17" i="62"/>
  <c r="T17" i="62"/>
  <c r="S17" i="62"/>
  <c r="R17" i="62"/>
  <c r="Q17" i="62"/>
  <c r="P17" i="62"/>
  <c r="O17" i="62"/>
  <c r="N17" i="62"/>
  <c r="M17" i="62"/>
  <c r="L17" i="62"/>
  <c r="K17" i="62"/>
  <c r="J17" i="62"/>
  <c r="I17" i="62"/>
  <c r="H17" i="62"/>
  <c r="G17" i="62"/>
  <c r="F17" i="62"/>
  <c r="E17" i="62"/>
  <c r="D17" i="62"/>
  <c r="C17" i="62"/>
  <c r="B17" i="62"/>
  <c r="Z16" i="62"/>
  <c r="Y16" i="62"/>
  <c r="X16" i="62"/>
  <c r="W16" i="62"/>
  <c r="V16" i="62"/>
  <c r="U16" i="62"/>
  <c r="T16" i="62"/>
  <c r="S16" i="62"/>
  <c r="R16" i="62"/>
  <c r="Q16" i="62"/>
  <c r="P16" i="62"/>
  <c r="O16" i="62"/>
  <c r="N16" i="62"/>
  <c r="M16" i="62"/>
  <c r="L16" i="62"/>
  <c r="K16" i="62"/>
  <c r="J16" i="62"/>
  <c r="I16" i="62"/>
  <c r="H16" i="62"/>
  <c r="G16" i="62"/>
  <c r="F16" i="62"/>
  <c r="E16" i="62"/>
  <c r="D16" i="62"/>
  <c r="C16" i="62"/>
  <c r="B16" i="62"/>
  <c r="Z15" i="62"/>
  <c r="Y15" i="62"/>
  <c r="X15" i="62"/>
  <c r="W15" i="62"/>
  <c r="V15" i="62"/>
  <c r="U15" i="62"/>
  <c r="T15" i="62"/>
  <c r="S15" i="62"/>
  <c r="R15" i="62"/>
  <c r="Q15" i="62"/>
  <c r="P15" i="62"/>
  <c r="O15" i="62"/>
  <c r="N15" i="62"/>
  <c r="M15" i="62"/>
  <c r="L15" i="62"/>
  <c r="K15" i="62"/>
  <c r="J15" i="62"/>
  <c r="I15" i="62"/>
  <c r="H15" i="62"/>
  <c r="G15" i="62"/>
  <c r="F15" i="62"/>
  <c r="E15" i="62"/>
  <c r="D15" i="62"/>
  <c r="C15" i="62"/>
  <c r="B15" i="62"/>
  <c r="Z14" i="62"/>
  <c r="Y14" i="62"/>
  <c r="X14" i="62"/>
  <c r="W14" i="62"/>
  <c r="V14" i="62"/>
  <c r="U14" i="62"/>
  <c r="T14" i="62"/>
  <c r="S14" i="62"/>
  <c r="R14" i="62"/>
  <c r="Q14" i="62"/>
  <c r="P14" i="62"/>
  <c r="O14" i="62"/>
  <c r="N14" i="62"/>
  <c r="M14" i="62"/>
  <c r="L14" i="62"/>
  <c r="K14" i="62"/>
  <c r="J14" i="62"/>
  <c r="I14" i="62"/>
  <c r="H14" i="62"/>
  <c r="G14" i="62"/>
  <c r="F14" i="62"/>
  <c r="E14" i="62"/>
  <c r="D14" i="62"/>
  <c r="C14" i="62"/>
  <c r="B14" i="62"/>
  <c r="Z13" i="62"/>
  <c r="Y13" i="62"/>
  <c r="X13" i="62"/>
  <c r="W13" i="62"/>
  <c r="V13" i="62"/>
  <c r="U13" i="62"/>
  <c r="T13" i="62"/>
  <c r="S13" i="62"/>
  <c r="R13" i="62"/>
  <c r="Q13" i="62"/>
  <c r="P13" i="62"/>
  <c r="O13" i="62"/>
  <c r="N13" i="62"/>
  <c r="M13" i="62"/>
  <c r="L13" i="62"/>
  <c r="K13" i="62"/>
  <c r="J13" i="62"/>
  <c r="I13" i="62"/>
  <c r="H13" i="62"/>
  <c r="G13" i="62"/>
  <c r="F13" i="62"/>
  <c r="E13" i="62"/>
  <c r="D13" i="62"/>
  <c r="C13" i="62"/>
  <c r="B13" i="62"/>
  <c r="Z12" i="62"/>
  <c r="Y12" i="62"/>
  <c r="X12" i="62"/>
  <c r="W12" i="62"/>
  <c r="V12" i="62"/>
  <c r="U12" i="62"/>
  <c r="T12" i="62"/>
  <c r="S12" i="62"/>
  <c r="R12" i="62"/>
  <c r="Q12" i="62"/>
  <c r="P12" i="62"/>
  <c r="O12" i="62"/>
  <c r="N12" i="62"/>
  <c r="M12" i="62"/>
  <c r="L12" i="62"/>
  <c r="K12" i="62"/>
  <c r="J12" i="62"/>
  <c r="I12" i="62"/>
  <c r="H12" i="62"/>
  <c r="G12" i="62"/>
  <c r="F12" i="62"/>
  <c r="E12" i="62"/>
  <c r="D12" i="62"/>
  <c r="C12" i="62"/>
  <c r="B12" i="62"/>
  <c r="Z11" i="62"/>
  <c r="Y11" i="62"/>
  <c r="X11" i="62"/>
  <c r="W11" i="62"/>
  <c r="V11" i="62"/>
  <c r="U11" i="62"/>
  <c r="T11" i="62"/>
  <c r="S11" i="62"/>
  <c r="R11" i="62"/>
  <c r="Q11" i="62"/>
  <c r="P11" i="62"/>
  <c r="O11" i="62"/>
  <c r="N11" i="62"/>
  <c r="M11" i="62"/>
  <c r="L11" i="62"/>
  <c r="K11" i="62"/>
  <c r="J11" i="62"/>
  <c r="I11" i="62"/>
  <c r="H11" i="62"/>
  <c r="G11" i="62"/>
  <c r="F11" i="62"/>
  <c r="E11" i="62"/>
  <c r="D11" i="62"/>
  <c r="C11" i="62"/>
  <c r="B11" i="62"/>
  <c r="Z10" i="62"/>
  <c r="Y10" i="62"/>
  <c r="X10" i="62"/>
  <c r="W10" i="62"/>
  <c r="V10" i="62"/>
  <c r="U10" i="62"/>
  <c r="T10" i="62"/>
  <c r="S10" i="62"/>
  <c r="R10" i="62"/>
  <c r="Q10" i="62"/>
  <c r="P10" i="62"/>
  <c r="O10" i="62"/>
  <c r="N10" i="62"/>
  <c r="M10" i="62"/>
  <c r="L10" i="62"/>
  <c r="K10" i="62"/>
  <c r="J10" i="62"/>
  <c r="I10" i="62"/>
  <c r="H10" i="62"/>
  <c r="G10" i="62"/>
  <c r="F10" i="62"/>
  <c r="E10" i="62"/>
  <c r="D10" i="62"/>
  <c r="C10" i="62"/>
  <c r="B10" i="62"/>
  <c r="Y35" i="61"/>
  <c r="X35" i="61"/>
  <c r="W35" i="61"/>
  <c r="V35" i="61"/>
  <c r="U35" i="61"/>
  <c r="T35" i="61"/>
  <c r="S35" i="61"/>
  <c r="R35" i="61"/>
  <c r="Q35" i="61"/>
  <c r="P35" i="61"/>
  <c r="O35" i="61"/>
  <c r="N35" i="61"/>
  <c r="M35" i="61"/>
  <c r="L35" i="61"/>
  <c r="K35" i="61"/>
  <c r="J35" i="61"/>
  <c r="I35" i="61"/>
  <c r="H35" i="61"/>
  <c r="G35" i="61"/>
  <c r="F35" i="61"/>
  <c r="E35" i="61"/>
  <c r="D35" i="61"/>
  <c r="C35" i="61"/>
  <c r="B35" i="61"/>
  <c r="Y34" i="61"/>
  <c r="X34" i="61"/>
  <c r="W34" i="61"/>
  <c r="V34" i="61"/>
  <c r="U34" i="61"/>
  <c r="T34" i="61"/>
  <c r="S34" i="61"/>
  <c r="R34" i="61"/>
  <c r="Q34" i="61"/>
  <c r="P34" i="61"/>
  <c r="O34" i="61"/>
  <c r="N34" i="61"/>
  <c r="M34" i="61"/>
  <c r="L34" i="61"/>
  <c r="K34" i="61"/>
  <c r="J34" i="61"/>
  <c r="I34" i="61"/>
  <c r="H34" i="61"/>
  <c r="G34" i="61"/>
  <c r="F34" i="61"/>
  <c r="E34" i="61"/>
  <c r="D34" i="61"/>
  <c r="C34" i="61"/>
  <c r="B34" i="61"/>
  <c r="Y33" i="61"/>
  <c r="X33" i="61"/>
  <c r="W33" i="61"/>
  <c r="V33" i="61"/>
  <c r="U33" i="61"/>
  <c r="T33" i="61"/>
  <c r="S33" i="61"/>
  <c r="R33" i="61"/>
  <c r="Q33" i="61"/>
  <c r="P33" i="61"/>
  <c r="O33" i="61"/>
  <c r="N33" i="61"/>
  <c r="M33" i="61"/>
  <c r="L33" i="61"/>
  <c r="K33" i="61"/>
  <c r="J33" i="61"/>
  <c r="I33" i="61"/>
  <c r="H33" i="61"/>
  <c r="G33" i="61"/>
  <c r="F33" i="61"/>
  <c r="E33" i="61"/>
  <c r="D33" i="61"/>
  <c r="C33" i="61"/>
  <c r="B33" i="61"/>
  <c r="Y32" i="61"/>
  <c r="X32" i="61"/>
  <c r="W32" i="61"/>
  <c r="V32" i="61"/>
  <c r="U32" i="61"/>
  <c r="T32" i="61"/>
  <c r="S32" i="61"/>
  <c r="R32" i="61"/>
  <c r="Q32" i="61"/>
  <c r="P32" i="61"/>
  <c r="O32" i="61"/>
  <c r="N32" i="61"/>
  <c r="M32" i="61"/>
  <c r="L32" i="61"/>
  <c r="K32" i="61"/>
  <c r="J32" i="61"/>
  <c r="I32" i="61"/>
  <c r="H32" i="61"/>
  <c r="G32" i="61"/>
  <c r="F32" i="61"/>
  <c r="E32" i="61"/>
  <c r="D32" i="61"/>
  <c r="C32" i="61"/>
  <c r="B32" i="61"/>
  <c r="Y31" i="61"/>
  <c r="X31" i="61"/>
  <c r="W31" i="61"/>
  <c r="V31" i="61"/>
  <c r="U31" i="61"/>
  <c r="T31" i="61"/>
  <c r="S31" i="61"/>
  <c r="R31" i="61"/>
  <c r="Q31" i="61"/>
  <c r="P31" i="61"/>
  <c r="O31" i="61"/>
  <c r="N31" i="61"/>
  <c r="M31" i="61"/>
  <c r="L31" i="61"/>
  <c r="K31" i="61"/>
  <c r="J31" i="61"/>
  <c r="I31" i="61"/>
  <c r="H31" i="61"/>
  <c r="G31" i="61"/>
  <c r="F31" i="61"/>
  <c r="E31" i="61"/>
  <c r="D31" i="61"/>
  <c r="C31" i="61"/>
  <c r="B31" i="61"/>
  <c r="Y30" i="61"/>
  <c r="X30" i="61"/>
  <c r="W30" i="61"/>
  <c r="V30" i="61"/>
  <c r="U30" i="61"/>
  <c r="T30" i="61"/>
  <c r="S30" i="61"/>
  <c r="R30" i="61"/>
  <c r="Q30" i="61"/>
  <c r="P30" i="61"/>
  <c r="O30" i="61"/>
  <c r="N30" i="61"/>
  <c r="M30" i="61"/>
  <c r="L30" i="61"/>
  <c r="K30" i="61"/>
  <c r="J30" i="61"/>
  <c r="I30" i="61"/>
  <c r="H30" i="61"/>
  <c r="G30" i="61"/>
  <c r="F30" i="61"/>
  <c r="E30" i="61"/>
  <c r="D30" i="61"/>
  <c r="C30" i="61"/>
  <c r="B30" i="61"/>
  <c r="Y29" i="61"/>
  <c r="X29" i="61"/>
  <c r="W29" i="61"/>
  <c r="V29" i="61"/>
  <c r="U29" i="61"/>
  <c r="T29" i="61"/>
  <c r="S29" i="61"/>
  <c r="R29" i="61"/>
  <c r="Q29" i="61"/>
  <c r="P29" i="61"/>
  <c r="O29" i="61"/>
  <c r="N29" i="61"/>
  <c r="M29" i="61"/>
  <c r="L29" i="61"/>
  <c r="K29" i="61"/>
  <c r="J29" i="61"/>
  <c r="I29" i="61"/>
  <c r="H29" i="61"/>
  <c r="G29" i="61"/>
  <c r="F29" i="61"/>
  <c r="E29" i="61"/>
  <c r="D29" i="61"/>
  <c r="C29" i="61"/>
  <c r="B29" i="61"/>
  <c r="Y28" i="61"/>
  <c r="X28" i="61"/>
  <c r="W28" i="61"/>
  <c r="V28" i="61"/>
  <c r="U28" i="61"/>
  <c r="T28" i="61"/>
  <c r="S28" i="61"/>
  <c r="R28" i="61"/>
  <c r="Q28" i="61"/>
  <c r="P28" i="61"/>
  <c r="O28" i="61"/>
  <c r="N28" i="61"/>
  <c r="M28" i="61"/>
  <c r="L28" i="61"/>
  <c r="K28" i="61"/>
  <c r="J28" i="61"/>
  <c r="I28" i="61"/>
  <c r="H28" i="61"/>
  <c r="G28" i="61"/>
  <c r="F28" i="61"/>
  <c r="E28" i="61"/>
  <c r="D28" i="61"/>
  <c r="C28" i="61"/>
  <c r="B28" i="61"/>
  <c r="Y27" i="61"/>
  <c r="X27" i="61"/>
  <c r="W27" i="61"/>
  <c r="V27" i="61"/>
  <c r="U27" i="61"/>
  <c r="T27" i="61"/>
  <c r="S27" i="61"/>
  <c r="R27" i="61"/>
  <c r="Q27" i="61"/>
  <c r="P27" i="61"/>
  <c r="O27" i="61"/>
  <c r="N27" i="61"/>
  <c r="M27" i="61"/>
  <c r="L27" i="61"/>
  <c r="K27" i="61"/>
  <c r="J27" i="61"/>
  <c r="I27" i="61"/>
  <c r="H27" i="61"/>
  <c r="G27" i="61"/>
  <c r="F27" i="61"/>
  <c r="E27" i="61"/>
  <c r="D27" i="61"/>
  <c r="C27" i="61"/>
  <c r="B27" i="61"/>
  <c r="Y26" i="61"/>
  <c r="X26" i="61"/>
  <c r="W26" i="61"/>
  <c r="V26" i="61"/>
  <c r="U26" i="61"/>
  <c r="T26" i="61"/>
  <c r="S26" i="61"/>
  <c r="R26" i="61"/>
  <c r="Q26" i="61"/>
  <c r="P26" i="61"/>
  <c r="O26" i="61"/>
  <c r="N26" i="61"/>
  <c r="M26" i="61"/>
  <c r="L26" i="61"/>
  <c r="K26" i="61"/>
  <c r="J26" i="61"/>
  <c r="I26" i="61"/>
  <c r="H26" i="61"/>
  <c r="G26" i="61"/>
  <c r="F26" i="61"/>
  <c r="E26" i="61"/>
  <c r="D26" i="61"/>
  <c r="C26" i="61"/>
  <c r="B26" i="61"/>
  <c r="Y25" i="61"/>
  <c r="X25" i="61"/>
  <c r="W25" i="61"/>
  <c r="V25" i="61"/>
  <c r="U25" i="61"/>
  <c r="T25" i="61"/>
  <c r="S25" i="61"/>
  <c r="R25" i="61"/>
  <c r="Q25" i="61"/>
  <c r="P25" i="61"/>
  <c r="O25" i="61"/>
  <c r="N25" i="61"/>
  <c r="M25" i="61"/>
  <c r="L25" i="61"/>
  <c r="K25" i="61"/>
  <c r="J25" i="61"/>
  <c r="I25" i="61"/>
  <c r="H25" i="61"/>
  <c r="G25" i="61"/>
  <c r="F25" i="61"/>
  <c r="E25" i="61"/>
  <c r="D25" i="61"/>
  <c r="C25" i="61"/>
  <c r="B25" i="61"/>
  <c r="Y24" i="61"/>
  <c r="X24" i="61"/>
  <c r="W24" i="61"/>
  <c r="V24" i="61"/>
  <c r="U24" i="61"/>
  <c r="T24" i="61"/>
  <c r="S24" i="61"/>
  <c r="R24" i="61"/>
  <c r="Q24" i="61"/>
  <c r="P24" i="61"/>
  <c r="O24" i="61"/>
  <c r="N24" i="61"/>
  <c r="M24" i="61"/>
  <c r="L24" i="61"/>
  <c r="K24" i="61"/>
  <c r="J24" i="61"/>
  <c r="I24" i="61"/>
  <c r="H24" i="61"/>
  <c r="G24" i="61"/>
  <c r="F24" i="61"/>
  <c r="E24" i="61"/>
  <c r="D24" i="61"/>
  <c r="C24" i="61"/>
  <c r="B24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L23" i="61"/>
  <c r="K23" i="61"/>
  <c r="J23" i="61"/>
  <c r="I23" i="61"/>
  <c r="H23" i="61"/>
  <c r="G23" i="61"/>
  <c r="F23" i="61"/>
  <c r="E23" i="61"/>
  <c r="D23" i="61"/>
  <c r="C23" i="61"/>
  <c r="B23" i="61"/>
  <c r="Y22" i="61"/>
  <c r="X22" i="61"/>
  <c r="W22" i="61"/>
  <c r="V22" i="61"/>
  <c r="U22" i="61"/>
  <c r="T22" i="61"/>
  <c r="S22" i="61"/>
  <c r="R22" i="61"/>
  <c r="Q22" i="61"/>
  <c r="P22" i="61"/>
  <c r="O22" i="61"/>
  <c r="N22" i="61"/>
  <c r="M22" i="61"/>
  <c r="L22" i="61"/>
  <c r="K22" i="61"/>
  <c r="J22" i="61"/>
  <c r="I22" i="61"/>
  <c r="H22" i="61"/>
  <c r="G22" i="61"/>
  <c r="F22" i="61"/>
  <c r="E22" i="61"/>
  <c r="D22" i="61"/>
  <c r="C22" i="61"/>
  <c r="B22" i="61"/>
  <c r="Y21" i="61"/>
  <c r="X21" i="61"/>
  <c r="W21" i="61"/>
  <c r="V21" i="61"/>
  <c r="U21" i="61"/>
  <c r="T21" i="61"/>
  <c r="S21" i="61"/>
  <c r="R21" i="61"/>
  <c r="Q21" i="61"/>
  <c r="P21" i="61"/>
  <c r="O21" i="61"/>
  <c r="N21" i="61"/>
  <c r="M21" i="61"/>
  <c r="L21" i="61"/>
  <c r="K21" i="61"/>
  <c r="J21" i="61"/>
  <c r="I21" i="61"/>
  <c r="H21" i="61"/>
  <c r="G21" i="61"/>
  <c r="F21" i="61"/>
  <c r="E21" i="61"/>
  <c r="D21" i="61"/>
  <c r="C21" i="61"/>
  <c r="B21" i="61"/>
  <c r="Y20" i="61"/>
  <c r="X20" i="61"/>
  <c r="W20" i="61"/>
  <c r="V20" i="61"/>
  <c r="U20" i="61"/>
  <c r="T20" i="61"/>
  <c r="S20" i="61"/>
  <c r="R20" i="61"/>
  <c r="Q20" i="61"/>
  <c r="P20" i="61"/>
  <c r="O20" i="61"/>
  <c r="N20" i="61"/>
  <c r="M20" i="61"/>
  <c r="L20" i="61"/>
  <c r="K20" i="61"/>
  <c r="J20" i="61"/>
  <c r="I20" i="61"/>
  <c r="H20" i="61"/>
  <c r="G20" i="61"/>
  <c r="F20" i="61"/>
  <c r="E20" i="61"/>
  <c r="D20" i="61"/>
  <c r="C20" i="61"/>
  <c r="B20" i="61"/>
  <c r="Y19" i="61"/>
  <c r="X19" i="61"/>
  <c r="W19" i="61"/>
  <c r="V19" i="61"/>
  <c r="U19" i="61"/>
  <c r="T19" i="61"/>
  <c r="S19" i="61"/>
  <c r="R19" i="61"/>
  <c r="Q19" i="61"/>
  <c r="P19" i="61"/>
  <c r="O19" i="61"/>
  <c r="N19" i="61"/>
  <c r="M19" i="61"/>
  <c r="L19" i="61"/>
  <c r="K19" i="61"/>
  <c r="J19" i="61"/>
  <c r="I19" i="61"/>
  <c r="H19" i="61"/>
  <c r="G19" i="61"/>
  <c r="F19" i="61"/>
  <c r="E19" i="61"/>
  <c r="D19" i="61"/>
  <c r="C19" i="61"/>
  <c r="B19" i="61"/>
  <c r="Y18" i="61"/>
  <c r="X18" i="61"/>
  <c r="W18" i="61"/>
  <c r="V18" i="61"/>
  <c r="U18" i="61"/>
  <c r="T18" i="61"/>
  <c r="S18" i="61"/>
  <c r="R18" i="61"/>
  <c r="Q18" i="61"/>
  <c r="P18" i="61"/>
  <c r="O18" i="61"/>
  <c r="N18" i="61"/>
  <c r="M18" i="61"/>
  <c r="L18" i="61"/>
  <c r="K18" i="61"/>
  <c r="J18" i="61"/>
  <c r="I18" i="61"/>
  <c r="H18" i="61"/>
  <c r="G18" i="61"/>
  <c r="F18" i="61"/>
  <c r="E18" i="61"/>
  <c r="D18" i="61"/>
  <c r="C18" i="61"/>
  <c r="B18" i="61"/>
  <c r="Y17" i="61"/>
  <c r="X17" i="61"/>
  <c r="W17" i="61"/>
  <c r="V17" i="61"/>
  <c r="U17" i="61"/>
  <c r="T17" i="61"/>
  <c r="S17" i="61"/>
  <c r="R17" i="61"/>
  <c r="Q17" i="61"/>
  <c r="P17" i="61"/>
  <c r="O17" i="61"/>
  <c r="N17" i="61"/>
  <c r="M17" i="61"/>
  <c r="L17" i="61"/>
  <c r="K17" i="61"/>
  <c r="J17" i="61"/>
  <c r="I17" i="61"/>
  <c r="H17" i="61"/>
  <c r="G17" i="61"/>
  <c r="F17" i="61"/>
  <c r="E17" i="61"/>
  <c r="D17" i="61"/>
  <c r="C17" i="61"/>
  <c r="B17" i="61"/>
  <c r="Y16" i="61"/>
  <c r="X16" i="61"/>
  <c r="W16" i="61"/>
  <c r="V16" i="61"/>
  <c r="U16" i="61"/>
  <c r="T16" i="61"/>
  <c r="S16" i="61"/>
  <c r="R16" i="61"/>
  <c r="Q16" i="61"/>
  <c r="P16" i="61"/>
  <c r="O16" i="61"/>
  <c r="N16" i="61"/>
  <c r="M16" i="61"/>
  <c r="L16" i="61"/>
  <c r="K16" i="61"/>
  <c r="J16" i="61"/>
  <c r="I16" i="61"/>
  <c r="H16" i="61"/>
  <c r="G16" i="61"/>
  <c r="F16" i="61"/>
  <c r="E16" i="61"/>
  <c r="D16" i="61"/>
  <c r="C16" i="61"/>
  <c r="B16" i="61"/>
  <c r="Y15" i="61"/>
  <c r="X15" i="61"/>
  <c r="W15" i="61"/>
  <c r="V15" i="61"/>
  <c r="U15" i="61"/>
  <c r="T15" i="61"/>
  <c r="S15" i="61"/>
  <c r="R15" i="61"/>
  <c r="Q15" i="61"/>
  <c r="P15" i="61"/>
  <c r="O15" i="61"/>
  <c r="N15" i="61"/>
  <c r="M15" i="61"/>
  <c r="L15" i="61"/>
  <c r="K15" i="61"/>
  <c r="J15" i="61"/>
  <c r="I15" i="61"/>
  <c r="H15" i="61"/>
  <c r="G15" i="61"/>
  <c r="F15" i="61"/>
  <c r="E15" i="61"/>
  <c r="D15" i="61"/>
  <c r="C15" i="61"/>
  <c r="B15" i="61"/>
  <c r="Y14" i="61"/>
  <c r="X14" i="61"/>
  <c r="W14" i="61"/>
  <c r="V14" i="61"/>
  <c r="U14" i="61"/>
  <c r="T14" i="61"/>
  <c r="S14" i="61"/>
  <c r="R14" i="61"/>
  <c r="Q14" i="61"/>
  <c r="P14" i="61"/>
  <c r="O14" i="61"/>
  <c r="N14" i="61"/>
  <c r="M14" i="61"/>
  <c r="L14" i="61"/>
  <c r="K14" i="61"/>
  <c r="J14" i="61"/>
  <c r="I14" i="61"/>
  <c r="H14" i="61"/>
  <c r="G14" i="61"/>
  <c r="F14" i="61"/>
  <c r="E14" i="61"/>
  <c r="D14" i="61"/>
  <c r="C14" i="61"/>
  <c r="B14" i="61"/>
  <c r="Y13" i="61"/>
  <c r="X13" i="61"/>
  <c r="W13" i="61"/>
  <c r="V13" i="61"/>
  <c r="U13" i="61"/>
  <c r="T13" i="61"/>
  <c r="S13" i="61"/>
  <c r="R13" i="61"/>
  <c r="Q13" i="61"/>
  <c r="P13" i="61"/>
  <c r="O13" i="61"/>
  <c r="N13" i="61"/>
  <c r="M13" i="61"/>
  <c r="L13" i="61"/>
  <c r="K13" i="61"/>
  <c r="J13" i="61"/>
  <c r="I13" i="61"/>
  <c r="H13" i="61"/>
  <c r="G13" i="61"/>
  <c r="F13" i="61"/>
  <c r="E13" i="61"/>
  <c r="D13" i="61"/>
  <c r="C13" i="61"/>
  <c r="B13" i="61"/>
  <c r="Y12" i="61"/>
  <c r="X12" i="61"/>
  <c r="W12" i="61"/>
  <c r="V12" i="61"/>
  <c r="U12" i="61"/>
  <c r="T12" i="61"/>
  <c r="S12" i="61"/>
  <c r="R12" i="61"/>
  <c r="Q12" i="61"/>
  <c r="P12" i="61"/>
  <c r="O12" i="61"/>
  <c r="N12" i="61"/>
  <c r="M12" i="61"/>
  <c r="L12" i="61"/>
  <c r="K12" i="61"/>
  <c r="J12" i="61"/>
  <c r="I12" i="61"/>
  <c r="H12" i="61"/>
  <c r="G12" i="61"/>
  <c r="F12" i="61"/>
  <c r="E12" i="61"/>
  <c r="D12" i="61"/>
  <c r="C12" i="61"/>
  <c r="B12" i="61"/>
  <c r="Y11" i="61"/>
  <c r="X11" i="61"/>
  <c r="W11" i="61"/>
  <c r="V11" i="61"/>
  <c r="U11" i="61"/>
  <c r="T11" i="61"/>
  <c r="S11" i="61"/>
  <c r="R11" i="61"/>
  <c r="Q11" i="61"/>
  <c r="P11" i="61"/>
  <c r="O11" i="61"/>
  <c r="N11" i="61"/>
  <c r="M11" i="61"/>
  <c r="L11" i="61"/>
  <c r="K11" i="61"/>
  <c r="J11" i="61"/>
  <c r="I11" i="61"/>
  <c r="H11" i="61"/>
  <c r="G11" i="61"/>
  <c r="F11" i="61"/>
  <c r="E11" i="61"/>
  <c r="D11" i="61"/>
  <c r="C11" i="61"/>
  <c r="B11" i="61"/>
  <c r="Y10" i="61"/>
  <c r="X10" i="61"/>
  <c r="W10" i="61"/>
  <c r="V10" i="61"/>
  <c r="U10" i="61"/>
  <c r="T10" i="61"/>
  <c r="S10" i="61"/>
  <c r="R10" i="61"/>
  <c r="Q10" i="61"/>
  <c r="P10" i="61"/>
  <c r="O10" i="61"/>
  <c r="N10" i="61"/>
  <c r="M10" i="61"/>
  <c r="L10" i="61"/>
  <c r="K10" i="61"/>
  <c r="J10" i="61"/>
  <c r="I10" i="61"/>
  <c r="H10" i="61"/>
  <c r="G10" i="61"/>
  <c r="F10" i="61"/>
  <c r="E10" i="61"/>
  <c r="D10" i="61"/>
  <c r="C10" i="61"/>
  <c r="B10" i="61"/>
  <c r="Y48" i="26"/>
  <c r="X48" i="26"/>
  <c r="W48" i="26"/>
  <c r="V48" i="26"/>
  <c r="U48" i="26"/>
  <c r="T48" i="26"/>
  <c r="S48" i="26"/>
  <c r="R48" i="26"/>
  <c r="Q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D48" i="26"/>
  <c r="C48" i="26"/>
  <c r="B48" i="26"/>
  <c r="Y47" i="26"/>
  <c r="X47" i="26"/>
  <c r="W47" i="26"/>
  <c r="V47" i="26"/>
  <c r="U47" i="26"/>
  <c r="T47" i="26"/>
  <c r="S47" i="26"/>
  <c r="R47" i="26"/>
  <c r="Q47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D47" i="26"/>
  <c r="C47" i="26"/>
  <c r="B47" i="26"/>
  <c r="Y46" i="26"/>
  <c r="X46" i="26"/>
  <c r="W46" i="26"/>
  <c r="V46" i="26"/>
  <c r="U46" i="26"/>
  <c r="T46" i="26"/>
  <c r="S46" i="26"/>
  <c r="R46" i="26"/>
  <c r="Q46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D46" i="26"/>
  <c r="C46" i="26"/>
  <c r="B46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7" i="26"/>
  <c r="X37" i="26"/>
  <c r="W37" i="26"/>
  <c r="V37" i="26"/>
  <c r="U37" i="26"/>
  <c r="T37" i="26"/>
  <c r="S37" i="26"/>
  <c r="R37" i="26"/>
  <c r="Q37" i="26"/>
  <c r="P37" i="26"/>
  <c r="O37" i="26"/>
  <c r="N37" i="26"/>
  <c r="M37" i="26"/>
  <c r="L37" i="26"/>
  <c r="K37" i="26"/>
  <c r="J37" i="26"/>
  <c r="I37" i="26"/>
  <c r="H37" i="26"/>
  <c r="G37" i="26"/>
  <c r="F37" i="26"/>
  <c r="E37" i="26"/>
  <c r="D37" i="26"/>
  <c r="C37" i="26"/>
  <c r="B37" i="26"/>
  <c r="Y36" i="26"/>
  <c r="X36" i="26"/>
  <c r="W36" i="26"/>
  <c r="V36" i="26"/>
  <c r="U36" i="26"/>
  <c r="T36" i="26"/>
  <c r="S36" i="26"/>
  <c r="R36" i="26"/>
  <c r="Q36" i="26"/>
  <c r="P36" i="26"/>
  <c r="O36" i="26"/>
  <c r="N36" i="26"/>
  <c r="M36" i="26"/>
  <c r="L36" i="26"/>
  <c r="K36" i="26"/>
  <c r="J36" i="26"/>
  <c r="I36" i="26"/>
  <c r="H36" i="26"/>
  <c r="G36" i="26"/>
  <c r="F36" i="26"/>
  <c r="E36" i="26"/>
  <c r="D36" i="26"/>
  <c r="C36" i="26"/>
  <c r="B36" i="26"/>
  <c r="Y35" i="26"/>
  <c r="X35" i="26"/>
  <c r="W35" i="26"/>
  <c r="V35" i="26"/>
  <c r="U35" i="26"/>
  <c r="T35" i="26"/>
  <c r="S35" i="26"/>
  <c r="R35" i="26"/>
  <c r="Q35" i="26"/>
  <c r="P35" i="26"/>
  <c r="O35" i="26"/>
  <c r="N35" i="26"/>
  <c r="M35" i="26"/>
  <c r="L35" i="26"/>
  <c r="K35" i="26"/>
  <c r="J35" i="26"/>
  <c r="I35" i="26"/>
  <c r="H35" i="26"/>
  <c r="G35" i="26"/>
  <c r="F35" i="26"/>
  <c r="E35" i="26"/>
  <c r="D35" i="26"/>
  <c r="C35" i="26"/>
  <c r="B35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6" i="26"/>
  <c r="X26" i="26"/>
  <c r="W26" i="26"/>
  <c r="V26" i="26"/>
  <c r="U26" i="26"/>
  <c r="T26" i="26"/>
  <c r="S26" i="26"/>
  <c r="R26" i="26"/>
  <c r="Q26" i="26"/>
  <c r="P26" i="26"/>
  <c r="O26" i="26"/>
  <c r="N26" i="26"/>
  <c r="M26" i="26"/>
  <c r="L26" i="26"/>
  <c r="K26" i="26"/>
  <c r="J26" i="26"/>
  <c r="I26" i="26"/>
  <c r="H26" i="26"/>
  <c r="G26" i="26"/>
  <c r="F26" i="26"/>
  <c r="E26" i="26"/>
  <c r="D26" i="26"/>
  <c r="C26" i="26"/>
  <c r="B26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C25" i="26"/>
  <c r="B25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C24" i="26"/>
  <c r="B24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" i="26"/>
  <c r="X15" i="26"/>
  <c r="W15" i="26"/>
  <c r="V15" i="26"/>
  <c r="U15" i="26"/>
  <c r="T15" i="26"/>
  <c r="S15" i="26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B15" i="26"/>
  <c r="Y14" i="26"/>
  <c r="X14" i="26"/>
  <c r="W14" i="26"/>
  <c r="V14" i="26"/>
  <c r="U14" i="26"/>
  <c r="T14" i="26"/>
  <c r="S14" i="26"/>
  <c r="R14" i="26"/>
  <c r="Q14" i="26"/>
  <c r="P14" i="26"/>
  <c r="O14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B14" i="26"/>
  <c r="Y13" i="26"/>
  <c r="X13" i="26"/>
  <c r="W13" i="26"/>
  <c r="V13" i="26"/>
  <c r="U13" i="26"/>
  <c r="T13" i="26"/>
  <c r="S13" i="26"/>
  <c r="R13" i="26"/>
  <c r="Q13" i="26"/>
  <c r="P13" i="26"/>
  <c r="O13" i="26"/>
  <c r="N13" i="26"/>
  <c r="M13" i="26"/>
  <c r="L13" i="26"/>
  <c r="K13" i="26"/>
  <c r="J13" i="26"/>
  <c r="I13" i="26"/>
  <c r="H13" i="26"/>
  <c r="G13" i="26"/>
  <c r="F13" i="26"/>
  <c r="E13" i="26"/>
  <c r="D13" i="26"/>
  <c r="C13" i="26"/>
  <c r="B13" i="26"/>
  <c r="Y12" i="26"/>
  <c r="X12" i="26"/>
  <c r="W12" i="26"/>
  <c r="V12" i="26"/>
  <c r="U12" i="26"/>
  <c r="T12" i="26"/>
  <c r="S12" i="26"/>
  <c r="R12" i="26"/>
  <c r="Q12" i="26"/>
  <c r="P12" i="26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B12" i="26"/>
  <c r="Y11" i="26"/>
  <c r="X11" i="26"/>
  <c r="W11" i="26"/>
  <c r="V11" i="26"/>
  <c r="U11" i="26"/>
  <c r="T11" i="26"/>
  <c r="S11" i="26"/>
  <c r="R11" i="26"/>
  <c r="Q11" i="26"/>
  <c r="P11" i="26"/>
  <c r="O11" i="26"/>
  <c r="N11" i="26"/>
  <c r="M11" i="26"/>
  <c r="L11" i="26"/>
  <c r="K11" i="26"/>
  <c r="J11" i="26"/>
  <c r="I11" i="26"/>
  <c r="H11" i="26"/>
  <c r="G11" i="26"/>
  <c r="F11" i="26"/>
  <c r="E11" i="26"/>
  <c r="D11" i="26"/>
  <c r="C11" i="26"/>
  <c r="B11" i="26"/>
  <c r="Y10" i="26"/>
  <c r="X10" i="26"/>
  <c r="W10" i="26"/>
  <c r="V10" i="26"/>
  <c r="U10" i="26"/>
  <c r="T10" i="26"/>
  <c r="S10" i="26"/>
  <c r="R10" i="26"/>
  <c r="Q10" i="26"/>
  <c r="P10" i="26"/>
  <c r="O10" i="26"/>
  <c r="N10" i="26"/>
  <c r="M10" i="26"/>
  <c r="L10" i="26"/>
  <c r="K10" i="26"/>
  <c r="J10" i="26"/>
  <c r="I10" i="26"/>
  <c r="H10" i="26"/>
  <c r="G10" i="26"/>
  <c r="F10" i="26"/>
  <c r="E10" i="26"/>
  <c r="D10" i="26"/>
  <c r="C10" i="26"/>
  <c r="B10" i="26"/>
  <c r="Y48" i="27"/>
  <c r="X48" i="27"/>
  <c r="W48" i="27"/>
  <c r="V48" i="27"/>
  <c r="U48" i="27"/>
  <c r="T48" i="27"/>
  <c r="S48" i="27"/>
  <c r="R48" i="27"/>
  <c r="Q48" i="27"/>
  <c r="P48" i="27"/>
  <c r="O48" i="27"/>
  <c r="N48" i="27"/>
  <c r="M48" i="27"/>
  <c r="L48" i="27"/>
  <c r="K48" i="27"/>
  <c r="J48" i="27"/>
  <c r="I48" i="27"/>
  <c r="H48" i="27"/>
  <c r="G48" i="27"/>
  <c r="F48" i="27"/>
  <c r="E48" i="27"/>
  <c r="D48" i="27"/>
  <c r="C48" i="27"/>
  <c r="B48" i="27"/>
  <c r="Y47" i="27"/>
  <c r="X47" i="27"/>
  <c r="W47" i="27"/>
  <c r="V47" i="27"/>
  <c r="U47" i="27"/>
  <c r="T47" i="27"/>
  <c r="S47" i="27"/>
  <c r="R47" i="27"/>
  <c r="Q47" i="27"/>
  <c r="P47" i="27"/>
  <c r="O47" i="27"/>
  <c r="N47" i="27"/>
  <c r="M47" i="27"/>
  <c r="L47" i="27"/>
  <c r="K47" i="27"/>
  <c r="J47" i="27"/>
  <c r="I47" i="27"/>
  <c r="H47" i="27"/>
  <c r="G47" i="27"/>
  <c r="F47" i="27"/>
  <c r="E47" i="27"/>
  <c r="D47" i="27"/>
  <c r="C47" i="27"/>
  <c r="B47" i="27"/>
  <c r="Y46" i="27"/>
  <c r="X46" i="27"/>
  <c r="W46" i="27"/>
  <c r="V46" i="27"/>
  <c r="U46" i="27"/>
  <c r="T46" i="27"/>
  <c r="S46" i="27"/>
  <c r="R46" i="27"/>
  <c r="Q46" i="27"/>
  <c r="P46" i="27"/>
  <c r="O46" i="27"/>
  <c r="N46" i="27"/>
  <c r="M46" i="27"/>
  <c r="L46" i="27"/>
  <c r="K46" i="27"/>
  <c r="J46" i="27"/>
  <c r="I46" i="27"/>
  <c r="H46" i="27"/>
  <c r="G46" i="27"/>
  <c r="F46" i="27"/>
  <c r="E46" i="27"/>
  <c r="D46" i="27"/>
  <c r="C46" i="27"/>
  <c r="B46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7" i="27"/>
  <c r="X37" i="27"/>
  <c r="W37" i="27"/>
  <c r="V37" i="27"/>
  <c r="U37" i="27"/>
  <c r="T37" i="27"/>
  <c r="S37" i="27"/>
  <c r="R37" i="27"/>
  <c r="Q37" i="27"/>
  <c r="P37" i="27"/>
  <c r="O37" i="27"/>
  <c r="N37" i="27"/>
  <c r="M37" i="27"/>
  <c r="L37" i="27"/>
  <c r="K37" i="27"/>
  <c r="J37" i="27"/>
  <c r="I37" i="27"/>
  <c r="H37" i="27"/>
  <c r="G37" i="27"/>
  <c r="F37" i="27"/>
  <c r="E37" i="27"/>
  <c r="D37" i="27"/>
  <c r="C37" i="27"/>
  <c r="B37" i="27"/>
  <c r="Y36" i="27"/>
  <c r="X36" i="27"/>
  <c r="W36" i="27"/>
  <c r="V36" i="27"/>
  <c r="U36" i="27"/>
  <c r="T36" i="27"/>
  <c r="S36" i="27"/>
  <c r="R36" i="27"/>
  <c r="Q36" i="27"/>
  <c r="P36" i="27"/>
  <c r="O36" i="27"/>
  <c r="N36" i="27"/>
  <c r="M36" i="27"/>
  <c r="L36" i="27"/>
  <c r="K36" i="27"/>
  <c r="J36" i="27"/>
  <c r="I36" i="27"/>
  <c r="H36" i="27"/>
  <c r="G36" i="27"/>
  <c r="F36" i="27"/>
  <c r="E36" i="27"/>
  <c r="D36" i="27"/>
  <c r="C36" i="27"/>
  <c r="B36" i="27"/>
  <c r="Y35" i="27"/>
  <c r="X35" i="27"/>
  <c r="W35" i="27"/>
  <c r="V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I35" i="27"/>
  <c r="H35" i="27"/>
  <c r="G35" i="27"/>
  <c r="F35" i="27"/>
  <c r="E35" i="27"/>
  <c r="D35" i="27"/>
  <c r="C35" i="27"/>
  <c r="B35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6" i="27"/>
  <c r="X26" i="27"/>
  <c r="W26" i="27"/>
  <c r="V26" i="27"/>
  <c r="U26" i="27"/>
  <c r="T26" i="27"/>
  <c r="S26" i="27"/>
  <c r="R26" i="27"/>
  <c r="Q26" i="27"/>
  <c r="P26" i="27"/>
  <c r="O26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B26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B25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B24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B15" i="27"/>
  <c r="Y14" i="27"/>
  <c r="X14" i="27"/>
  <c r="W14" i="27"/>
  <c r="V14" i="27"/>
  <c r="U14" i="27"/>
  <c r="T14" i="27"/>
  <c r="S14" i="27"/>
  <c r="R14" i="27"/>
  <c r="Q14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B14" i="27"/>
  <c r="Y13" i="27"/>
  <c r="X13" i="27"/>
  <c r="W13" i="27"/>
  <c r="V13" i="27"/>
  <c r="U13" i="27"/>
  <c r="T13" i="27"/>
  <c r="S13" i="27"/>
  <c r="R13" i="27"/>
  <c r="Q13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B13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B12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B11" i="27"/>
  <c r="Y10" i="27"/>
  <c r="X10" i="27"/>
  <c r="W10" i="27"/>
  <c r="V10" i="27"/>
  <c r="U10" i="27"/>
  <c r="T10" i="27"/>
  <c r="S10" i="27"/>
  <c r="R10" i="27"/>
  <c r="Q10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B10" i="27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J48" i="25"/>
  <c r="I48" i="25"/>
  <c r="H48" i="25"/>
  <c r="G48" i="25"/>
  <c r="F48" i="25"/>
  <c r="E48" i="25"/>
  <c r="D48" i="25"/>
  <c r="C48" i="25"/>
  <c r="B48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J47" i="25"/>
  <c r="I47" i="25"/>
  <c r="H47" i="25"/>
  <c r="G47" i="25"/>
  <c r="F47" i="25"/>
  <c r="E47" i="25"/>
  <c r="D47" i="25"/>
  <c r="C47" i="25"/>
  <c r="B47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I46" i="25"/>
  <c r="H46" i="25"/>
  <c r="G46" i="25"/>
  <c r="F46" i="25"/>
  <c r="E46" i="25"/>
  <c r="D46" i="25"/>
  <c r="C46" i="25"/>
  <c r="B46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7" i="25"/>
  <c r="X37" i="25"/>
  <c r="W37" i="25"/>
  <c r="V37" i="25"/>
  <c r="U37" i="25"/>
  <c r="T37" i="25"/>
  <c r="S37" i="25"/>
  <c r="R37" i="25"/>
  <c r="Q37" i="25"/>
  <c r="P37" i="25"/>
  <c r="O37" i="25"/>
  <c r="N37" i="25"/>
  <c r="M37" i="25"/>
  <c r="L37" i="25"/>
  <c r="K37" i="25"/>
  <c r="J37" i="25"/>
  <c r="I37" i="25"/>
  <c r="H37" i="25"/>
  <c r="G37" i="25"/>
  <c r="F37" i="25"/>
  <c r="E37" i="25"/>
  <c r="D37" i="25"/>
  <c r="C37" i="25"/>
  <c r="B37" i="25"/>
  <c r="Y36" i="25"/>
  <c r="X36" i="25"/>
  <c r="W36" i="25"/>
  <c r="V36" i="25"/>
  <c r="U36" i="25"/>
  <c r="T36" i="25"/>
  <c r="S36" i="25"/>
  <c r="R36" i="25"/>
  <c r="Q36" i="25"/>
  <c r="P36" i="25"/>
  <c r="O36" i="25"/>
  <c r="N36" i="25"/>
  <c r="M36" i="25"/>
  <c r="L36" i="25"/>
  <c r="K36" i="25"/>
  <c r="J36" i="25"/>
  <c r="I36" i="25"/>
  <c r="H36" i="25"/>
  <c r="G36" i="25"/>
  <c r="F36" i="25"/>
  <c r="E36" i="25"/>
  <c r="D36" i="25"/>
  <c r="C36" i="25"/>
  <c r="B36" i="25"/>
  <c r="Y35" i="25"/>
  <c r="X35" i="25"/>
  <c r="W35" i="25"/>
  <c r="V35" i="25"/>
  <c r="U35" i="25"/>
  <c r="T35" i="25"/>
  <c r="S35" i="25"/>
  <c r="R35" i="25"/>
  <c r="Q35" i="25"/>
  <c r="P35" i="25"/>
  <c r="O35" i="25"/>
  <c r="N35" i="25"/>
  <c r="M35" i="25"/>
  <c r="L35" i="25"/>
  <c r="K35" i="25"/>
  <c r="J35" i="25"/>
  <c r="I35" i="25"/>
  <c r="H35" i="25"/>
  <c r="G35" i="25"/>
  <c r="F35" i="25"/>
  <c r="E35" i="25"/>
  <c r="D35" i="25"/>
  <c r="C35" i="25"/>
  <c r="B35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J26" i="25"/>
  <c r="I26" i="25"/>
  <c r="H26" i="25"/>
  <c r="G26" i="25"/>
  <c r="F26" i="25"/>
  <c r="E26" i="25"/>
  <c r="D26" i="25"/>
  <c r="C26" i="25"/>
  <c r="B26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C25" i="25"/>
  <c r="B25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C24" i="25"/>
  <c r="B24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B15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B14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B13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J11" i="25"/>
  <c r="I11" i="25"/>
  <c r="H11" i="25"/>
  <c r="G11" i="25"/>
  <c r="F11" i="25"/>
  <c r="E11" i="25"/>
  <c r="D11" i="25"/>
  <c r="C11" i="25"/>
  <c r="B11" i="25"/>
  <c r="Y10" i="25"/>
  <c r="X10" i="25"/>
  <c r="W10" i="25"/>
  <c r="V10" i="25"/>
  <c r="U10" i="25"/>
  <c r="T10" i="25"/>
  <c r="S10" i="25"/>
  <c r="R10" i="25"/>
  <c r="Q10" i="25"/>
  <c r="P10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C10" i="25"/>
  <c r="B10" i="25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B38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Z48" i="51"/>
  <c r="Y48" i="51"/>
  <c r="X48" i="51"/>
  <c r="W48" i="51"/>
  <c r="V48" i="51"/>
  <c r="U48" i="51"/>
  <c r="T48" i="51"/>
  <c r="S48" i="51"/>
  <c r="R48" i="51"/>
  <c r="Q48" i="51"/>
  <c r="P48" i="51"/>
  <c r="O48" i="51"/>
  <c r="N48" i="51"/>
  <c r="M48" i="51"/>
  <c r="L48" i="51"/>
  <c r="K48" i="51"/>
  <c r="J48" i="51"/>
  <c r="I48" i="51"/>
  <c r="H48" i="51"/>
  <c r="G48" i="51"/>
  <c r="F48" i="51"/>
  <c r="E48" i="51"/>
  <c r="D48" i="51"/>
  <c r="C48" i="51"/>
  <c r="B48" i="51"/>
  <c r="Z47" i="51"/>
  <c r="Y47" i="51"/>
  <c r="X47" i="51"/>
  <c r="W47" i="51"/>
  <c r="V47" i="51"/>
  <c r="U47" i="51"/>
  <c r="T47" i="51"/>
  <c r="S47" i="51"/>
  <c r="R47" i="51"/>
  <c r="Q47" i="51"/>
  <c r="P47" i="51"/>
  <c r="O47" i="51"/>
  <c r="N47" i="51"/>
  <c r="M47" i="51"/>
  <c r="L47" i="51"/>
  <c r="K47" i="51"/>
  <c r="J47" i="51"/>
  <c r="I47" i="51"/>
  <c r="H47" i="51"/>
  <c r="G47" i="51"/>
  <c r="F47" i="51"/>
  <c r="E47" i="51"/>
  <c r="D47" i="51"/>
  <c r="C47" i="51"/>
  <c r="B47" i="51"/>
  <c r="Z46" i="51"/>
  <c r="Y46" i="51"/>
  <c r="X46" i="51"/>
  <c r="W46" i="51"/>
  <c r="V46" i="51"/>
  <c r="U46" i="51"/>
  <c r="T46" i="51"/>
  <c r="S46" i="51"/>
  <c r="R46" i="51"/>
  <c r="Q46" i="51"/>
  <c r="P46" i="51"/>
  <c r="O46" i="51"/>
  <c r="N46" i="51"/>
  <c r="M46" i="51"/>
  <c r="L46" i="51"/>
  <c r="K46" i="51"/>
  <c r="J46" i="51"/>
  <c r="I46" i="51"/>
  <c r="H46" i="51"/>
  <c r="G46" i="51"/>
  <c r="F46" i="51"/>
  <c r="E46" i="51"/>
  <c r="D46" i="51"/>
  <c r="C46" i="51"/>
  <c r="B46" i="51"/>
  <c r="Z45" i="51"/>
  <c r="Y45" i="51"/>
  <c r="X45" i="51"/>
  <c r="W45" i="51"/>
  <c r="V45" i="51"/>
  <c r="U45" i="51"/>
  <c r="T45" i="51"/>
  <c r="S45" i="51"/>
  <c r="R45" i="51"/>
  <c r="Q45" i="51"/>
  <c r="P45" i="51"/>
  <c r="O45" i="51"/>
  <c r="N45" i="51"/>
  <c r="M45" i="51"/>
  <c r="L45" i="51"/>
  <c r="K45" i="51"/>
  <c r="J45" i="51"/>
  <c r="I45" i="51"/>
  <c r="H45" i="51"/>
  <c r="G45" i="51"/>
  <c r="F45" i="51"/>
  <c r="E45" i="51"/>
  <c r="D45" i="51"/>
  <c r="C45" i="51"/>
  <c r="B45" i="51"/>
  <c r="Z44" i="51"/>
  <c r="Y44" i="51"/>
  <c r="X44" i="51"/>
  <c r="W44" i="51"/>
  <c r="V44" i="51"/>
  <c r="U44" i="51"/>
  <c r="T44" i="51"/>
  <c r="S44" i="51"/>
  <c r="R44" i="51"/>
  <c r="Q44" i="51"/>
  <c r="P44" i="51"/>
  <c r="O44" i="51"/>
  <c r="N44" i="51"/>
  <c r="M44" i="51"/>
  <c r="L44" i="51"/>
  <c r="K44" i="51"/>
  <c r="J44" i="51"/>
  <c r="I44" i="51"/>
  <c r="H44" i="51"/>
  <c r="G44" i="51"/>
  <c r="F44" i="51"/>
  <c r="E44" i="51"/>
  <c r="D44" i="51"/>
  <c r="C44" i="51"/>
  <c r="B44" i="51"/>
  <c r="Z43" i="51"/>
  <c r="Y43" i="51"/>
  <c r="X43" i="51"/>
  <c r="W43" i="51"/>
  <c r="V43" i="51"/>
  <c r="U43" i="51"/>
  <c r="T43" i="51"/>
  <c r="S43" i="51"/>
  <c r="R43" i="51"/>
  <c r="Q43" i="51"/>
  <c r="P43" i="51"/>
  <c r="O43" i="51"/>
  <c r="N43" i="51"/>
  <c r="M43" i="51"/>
  <c r="L43" i="51"/>
  <c r="K43" i="51"/>
  <c r="J43" i="51"/>
  <c r="I43" i="51"/>
  <c r="H43" i="51"/>
  <c r="G43" i="51"/>
  <c r="F43" i="51"/>
  <c r="E43" i="51"/>
  <c r="D43" i="51"/>
  <c r="C43" i="51"/>
  <c r="B43" i="51"/>
  <c r="Y42" i="51"/>
  <c r="X42" i="51"/>
  <c r="W42" i="51"/>
  <c r="V42" i="51"/>
  <c r="U42" i="51"/>
  <c r="T42" i="51"/>
  <c r="S42" i="51"/>
  <c r="R42" i="51"/>
  <c r="Q42" i="51"/>
  <c r="P42" i="51"/>
  <c r="O42" i="51"/>
  <c r="N42" i="51"/>
  <c r="M42" i="51"/>
  <c r="L42" i="51"/>
  <c r="K42" i="51"/>
  <c r="J42" i="51"/>
  <c r="I42" i="51"/>
  <c r="H42" i="51"/>
  <c r="G42" i="51"/>
  <c r="F42" i="51"/>
  <c r="E42" i="51"/>
  <c r="D42" i="51"/>
  <c r="C42" i="51"/>
  <c r="B42" i="51"/>
  <c r="Y41" i="51"/>
  <c r="X41" i="51"/>
  <c r="W41" i="51"/>
  <c r="V41" i="51"/>
  <c r="U41" i="51"/>
  <c r="T41" i="51"/>
  <c r="S41" i="51"/>
  <c r="R41" i="51"/>
  <c r="Q41" i="51"/>
  <c r="P41" i="51"/>
  <c r="O41" i="51"/>
  <c r="N41" i="51"/>
  <c r="M41" i="51"/>
  <c r="L41" i="51"/>
  <c r="K41" i="51"/>
  <c r="J41" i="51"/>
  <c r="I41" i="51"/>
  <c r="H41" i="51"/>
  <c r="G41" i="51"/>
  <c r="F41" i="51"/>
  <c r="E41" i="51"/>
  <c r="D41" i="51"/>
  <c r="C41" i="51"/>
  <c r="B41" i="51"/>
  <c r="Y40" i="51"/>
  <c r="X40" i="51"/>
  <c r="W40" i="51"/>
  <c r="V40" i="51"/>
  <c r="U40" i="51"/>
  <c r="T40" i="51"/>
  <c r="S40" i="51"/>
  <c r="R40" i="51"/>
  <c r="Q40" i="51"/>
  <c r="P40" i="51"/>
  <c r="O40" i="51"/>
  <c r="N40" i="51"/>
  <c r="M40" i="51"/>
  <c r="L40" i="51"/>
  <c r="K40" i="51"/>
  <c r="J40" i="51"/>
  <c r="I40" i="51"/>
  <c r="H40" i="51"/>
  <c r="G40" i="51"/>
  <c r="F40" i="51"/>
  <c r="E40" i="51"/>
  <c r="D40" i="51"/>
  <c r="C40" i="51"/>
  <c r="B40" i="51"/>
  <c r="Y39" i="51"/>
  <c r="X39" i="51"/>
  <c r="W39" i="51"/>
  <c r="V39" i="51"/>
  <c r="U39" i="51"/>
  <c r="T39" i="51"/>
  <c r="S39" i="51"/>
  <c r="R39" i="51"/>
  <c r="Q39" i="51"/>
  <c r="P39" i="51"/>
  <c r="O39" i="51"/>
  <c r="N39" i="51"/>
  <c r="M39" i="51"/>
  <c r="L39" i="51"/>
  <c r="K39" i="51"/>
  <c r="J39" i="51"/>
  <c r="I39" i="51"/>
  <c r="H39" i="51"/>
  <c r="G39" i="51"/>
  <c r="F39" i="51"/>
  <c r="E39" i="51"/>
  <c r="D39" i="51"/>
  <c r="C39" i="51"/>
  <c r="B39" i="51"/>
  <c r="Y38" i="51"/>
  <c r="X38" i="51"/>
  <c r="W38" i="51"/>
  <c r="V38" i="51"/>
  <c r="U38" i="51"/>
  <c r="T38" i="51"/>
  <c r="S38" i="51"/>
  <c r="R38" i="51"/>
  <c r="Q38" i="51"/>
  <c r="P38" i="51"/>
  <c r="O38" i="51"/>
  <c r="N38" i="51"/>
  <c r="M38" i="51"/>
  <c r="L38" i="51"/>
  <c r="K38" i="51"/>
  <c r="J38" i="51"/>
  <c r="I38" i="51"/>
  <c r="H38" i="51"/>
  <c r="G38" i="51"/>
  <c r="F38" i="51"/>
  <c r="E38" i="51"/>
  <c r="D38" i="51"/>
  <c r="C38" i="51"/>
  <c r="B38" i="51"/>
  <c r="Y37" i="51"/>
  <c r="X37" i="51"/>
  <c r="W37" i="51"/>
  <c r="V37" i="51"/>
  <c r="U37" i="51"/>
  <c r="T37" i="51"/>
  <c r="S37" i="51"/>
  <c r="R37" i="51"/>
  <c r="Q37" i="51"/>
  <c r="P37" i="51"/>
  <c r="O37" i="51"/>
  <c r="N37" i="51"/>
  <c r="M37" i="51"/>
  <c r="L37" i="51"/>
  <c r="K37" i="51"/>
  <c r="J37" i="51"/>
  <c r="I37" i="51"/>
  <c r="H37" i="51"/>
  <c r="G37" i="51"/>
  <c r="F37" i="51"/>
  <c r="E37" i="51"/>
  <c r="D37" i="51"/>
  <c r="C37" i="51"/>
  <c r="B37" i="51"/>
  <c r="Y36" i="51"/>
  <c r="X36" i="51"/>
  <c r="W36" i="51"/>
  <c r="V36" i="51"/>
  <c r="U36" i="51"/>
  <c r="T36" i="51"/>
  <c r="S36" i="51"/>
  <c r="R36" i="51"/>
  <c r="Q36" i="51"/>
  <c r="P36" i="51"/>
  <c r="O36" i="51"/>
  <c r="N36" i="51"/>
  <c r="M36" i="51"/>
  <c r="L36" i="51"/>
  <c r="K36" i="51"/>
  <c r="J36" i="51"/>
  <c r="I36" i="51"/>
  <c r="H36" i="51"/>
  <c r="G36" i="51"/>
  <c r="F36" i="51"/>
  <c r="E36" i="51"/>
  <c r="D36" i="51"/>
  <c r="C36" i="51"/>
  <c r="B36" i="51"/>
  <c r="Y35" i="51"/>
  <c r="X35" i="51"/>
  <c r="W35" i="5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H35" i="51"/>
  <c r="G35" i="51"/>
  <c r="F35" i="51"/>
  <c r="E35" i="51"/>
  <c r="D35" i="51"/>
  <c r="C35" i="51"/>
  <c r="B35" i="51"/>
  <c r="Y34" i="51"/>
  <c r="X34" i="51"/>
  <c r="W34" i="51"/>
  <c r="V34" i="51"/>
  <c r="U34" i="51"/>
  <c r="T34" i="51"/>
  <c r="S34" i="51"/>
  <c r="R34" i="51"/>
  <c r="Q34" i="51"/>
  <c r="P34" i="51"/>
  <c r="O34" i="51"/>
  <c r="N34" i="51"/>
  <c r="M34" i="51"/>
  <c r="L34" i="51"/>
  <c r="K34" i="51"/>
  <c r="J34" i="51"/>
  <c r="I34" i="51"/>
  <c r="H34" i="51"/>
  <c r="G34" i="51"/>
  <c r="F34" i="51"/>
  <c r="E34" i="51"/>
  <c r="D34" i="51"/>
  <c r="C34" i="51"/>
  <c r="B34" i="51"/>
  <c r="Y33" i="51"/>
  <c r="X33" i="51"/>
  <c r="W33" i="51"/>
  <c r="V33" i="51"/>
  <c r="U33" i="51"/>
  <c r="T33" i="51"/>
  <c r="S33" i="51"/>
  <c r="R33" i="51"/>
  <c r="Q33" i="51"/>
  <c r="P33" i="51"/>
  <c r="O33" i="51"/>
  <c r="N33" i="51"/>
  <c r="M33" i="51"/>
  <c r="L33" i="51"/>
  <c r="K33" i="51"/>
  <c r="J33" i="51"/>
  <c r="I33" i="51"/>
  <c r="H33" i="51"/>
  <c r="G33" i="51"/>
  <c r="F33" i="51"/>
  <c r="E33" i="51"/>
  <c r="D33" i="51"/>
  <c r="C33" i="51"/>
  <c r="B33" i="51"/>
  <c r="Y32" i="51"/>
  <c r="X32" i="51"/>
  <c r="W32" i="51"/>
  <c r="V32" i="51"/>
  <c r="U32" i="51"/>
  <c r="T32" i="51"/>
  <c r="S32" i="51"/>
  <c r="R32" i="51"/>
  <c r="Q32" i="51"/>
  <c r="P32" i="51"/>
  <c r="O32" i="51"/>
  <c r="N32" i="51"/>
  <c r="M32" i="51"/>
  <c r="L32" i="51"/>
  <c r="K32" i="51"/>
  <c r="J32" i="51"/>
  <c r="I32" i="51"/>
  <c r="H32" i="51"/>
  <c r="G32" i="51"/>
  <c r="F32" i="51"/>
  <c r="E32" i="51"/>
  <c r="D32" i="51"/>
  <c r="C32" i="51"/>
  <c r="B32" i="51"/>
  <c r="Y31" i="51"/>
  <c r="X31" i="51"/>
  <c r="W31" i="51"/>
  <c r="V31" i="51"/>
  <c r="U31" i="51"/>
  <c r="T31" i="51"/>
  <c r="S31" i="51"/>
  <c r="R31" i="51"/>
  <c r="Q31" i="51"/>
  <c r="P31" i="51"/>
  <c r="O31" i="51"/>
  <c r="N31" i="51"/>
  <c r="M31" i="51"/>
  <c r="K31" i="51"/>
  <c r="J31" i="51"/>
  <c r="I31" i="51"/>
  <c r="H31" i="51"/>
  <c r="G31" i="51"/>
  <c r="F31" i="51"/>
  <c r="E31" i="51"/>
  <c r="D31" i="51"/>
  <c r="C31" i="51"/>
  <c r="B31" i="51"/>
  <c r="Y30" i="51"/>
  <c r="X30" i="51"/>
  <c r="W30" i="51"/>
  <c r="V30" i="51"/>
  <c r="U30" i="51"/>
  <c r="T30" i="51"/>
  <c r="S30" i="51"/>
  <c r="R30" i="51"/>
  <c r="Q30" i="51"/>
  <c r="P30" i="51"/>
  <c r="O30" i="51"/>
  <c r="N30" i="51"/>
  <c r="M30" i="51"/>
  <c r="K30" i="51"/>
  <c r="J30" i="51"/>
  <c r="I30" i="51"/>
  <c r="H30" i="51"/>
  <c r="G30" i="51"/>
  <c r="F30" i="51"/>
  <c r="E30" i="51"/>
  <c r="D30" i="51"/>
  <c r="C30" i="51"/>
  <c r="B30" i="51"/>
  <c r="Y29" i="51"/>
  <c r="X29" i="51"/>
  <c r="V29" i="51"/>
  <c r="U29" i="51"/>
  <c r="T29" i="51"/>
  <c r="S29" i="51"/>
  <c r="R29" i="51"/>
  <c r="Q29" i="51"/>
  <c r="P29" i="51"/>
  <c r="O29" i="51"/>
  <c r="N29" i="51"/>
  <c r="M29" i="51"/>
  <c r="K29" i="51"/>
  <c r="J29" i="51"/>
  <c r="I29" i="51"/>
  <c r="H29" i="51"/>
  <c r="G29" i="51"/>
  <c r="F29" i="51"/>
  <c r="E29" i="51"/>
  <c r="D29" i="51"/>
  <c r="C29" i="51"/>
  <c r="B29" i="51"/>
  <c r="Y28" i="51"/>
  <c r="X28" i="51"/>
  <c r="V28" i="51"/>
  <c r="U28" i="51"/>
  <c r="T28" i="51"/>
  <c r="S28" i="51"/>
  <c r="R28" i="51"/>
  <c r="Q28" i="51"/>
  <c r="P28" i="51"/>
  <c r="O28" i="51"/>
  <c r="N28" i="51"/>
  <c r="M28" i="51"/>
  <c r="K28" i="51"/>
  <c r="J28" i="51"/>
  <c r="I28" i="51"/>
  <c r="H28" i="51"/>
  <c r="G28" i="51"/>
  <c r="F28" i="51"/>
  <c r="E28" i="51"/>
  <c r="D28" i="51"/>
  <c r="C28" i="51"/>
  <c r="B28" i="51"/>
  <c r="Y27" i="51"/>
  <c r="X27" i="51"/>
  <c r="V27" i="51"/>
  <c r="U27" i="51"/>
  <c r="T27" i="51"/>
  <c r="S27" i="51"/>
  <c r="R27" i="51"/>
  <c r="Q27" i="51"/>
  <c r="P27" i="51"/>
  <c r="O27" i="51"/>
  <c r="N27" i="51"/>
  <c r="M27" i="51"/>
  <c r="K27" i="51"/>
  <c r="J27" i="51"/>
  <c r="I27" i="51"/>
  <c r="H27" i="51"/>
  <c r="G27" i="51"/>
  <c r="F27" i="51"/>
  <c r="E27" i="51"/>
  <c r="D27" i="51"/>
  <c r="C27" i="51"/>
  <c r="B27" i="51"/>
  <c r="Y26" i="51"/>
  <c r="X26" i="51"/>
  <c r="V26" i="51"/>
  <c r="U26" i="51"/>
  <c r="T26" i="51"/>
  <c r="S26" i="51"/>
  <c r="R26" i="51"/>
  <c r="Q26" i="51"/>
  <c r="P26" i="51"/>
  <c r="O26" i="51"/>
  <c r="N26" i="51"/>
  <c r="M26" i="51"/>
  <c r="K26" i="51"/>
  <c r="J26" i="51"/>
  <c r="I26" i="51"/>
  <c r="H26" i="51"/>
  <c r="G26" i="51"/>
  <c r="F26" i="51"/>
  <c r="E26" i="51"/>
  <c r="D26" i="51"/>
  <c r="C26" i="51"/>
  <c r="B26" i="51"/>
  <c r="Y25" i="51"/>
  <c r="X25" i="51"/>
  <c r="V25" i="51"/>
  <c r="U25" i="51"/>
  <c r="T25" i="51"/>
  <c r="S25" i="51"/>
  <c r="R25" i="51"/>
  <c r="Q25" i="51"/>
  <c r="P25" i="51"/>
  <c r="O25" i="51"/>
  <c r="N25" i="51"/>
  <c r="M25" i="51"/>
  <c r="K25" i="51"/>
  <c r="J25" i="51"/>
  <c r="I25" i="51"/>
  <c r="H25" i="51"/>
  <c r="G25" i="51"/>
  <c r="F25" i="51"/>
  <c r="E25" i="51"/>
  <c r="D25" i="51"/>
  <c r="C25" i="51"/>
  <c r="B25" i="51"/>
  <c r="Y24" i="51"/>
  <c r="X24" i="51"/>
  <c r="V24" i="51"/>
  <c r="U24" i="51"/>
  <c r="T24" i="51"/>
  <c r="S24" i="51"/>
  <c r="R24" i="51"/>
  <c r="Q24" i="51"/>
  <c r="P24" i="51"/>
  <c r="O24" i="51"/>
  <c r="N24" i="51"/>
  <c r="M24" i="51"/>
  <c r="K24" i="51"/>
  <c r="J24" i="51"/>
  <c r="I24" i="51"/>
  <c r="H24" i="51"/>
  <c r="G24" i="51"/>
  <c r="F24" i="51"/>
  <c r="E24" i="51"/>
  <c r="D24" i="51"/>
  <c r="C24" i="51"/>
  <c r="B24" i="51"/>
  <c r="Y23" i="51"/>
  <c r="X23" i="51"/>
  <c r="V23" i="51"/>
  <c r="U23" i="51"/>
  <c r="T23" i="51"/>
  <c r="S23" i="51"/>
  <c r="R23" i="51"/>
  <c r="Q23" i="51"/>
  <c r="P23" i="51"/>
  <c r="O23" i="51"/>
  <c r="N23" i="51"/>
  <c r="M23" i="51"/>
  <c r="K23" i="51"/>
  <c r="J23" i="51"/>
  <c r="I23" i="51"/>
  <c r="H23" i="51"/>
  <c r="G23" i="51"/>
  <c r="F23" i="51"/>
  <c r="E23" i="51"/>
  <c r="D23" i="51"/>
  <c r="C23" i="51"/>
  <c r="B23" i="51"/>
  <c r="Y22" i="51"/>
  <c r="X22" i="51"/>
  <c r="V22" i="51"/>
  <c r="U22" i="51"/>
  <c r="T22" i="51"/>
  <c r="S22" i="51"/>
  <c r="R22" i="51"/>
  <c r="Q22" i="51"/>
  <c r="P22" i="51"/>
  <c r="O22" i="51"/>
  <c r="N22" i="51"/>
  <c r="M22" i="51"/>
  <c r="K22" i="51"/>
  <c r="J22" i="51"/>
  <c r="I22" i="51"/>
  <c r="H22" i="51"/>
  <c r="G22" i="51"/>
  <c r="F22" i="51"/>
  <c r="E22" i="51"/>
  <c r="D22" i="51"/>
  <c r="C22" i="51"/>
  <c r="B22" i="51"/>
  <c r="Y21" i="51"/>
  <c r="X21" i="51"/>
  <c r="V21" i="51"/>
  <c r="U21" i="51"/>
  <c r="T21" i="51"/>
  <c r="S21" i="51"/>
  <c r="R21" i="51"/>
  <c r="Q21" i="51"/>
  <c r="P21" i="51"/>
  <c r="O21" i="51"/>
  <c r="N21" i="51"/>
  <c r="M21" i="51"/>
  <c r="K21" i="51"/>
  <c r="J21" i="51"/>
  <c r="I21" i="51"/>
  <c r="H21" i="51"/>
  <c r="G21" i="51"/>
  <c r="F21" i="51"/>
  <c r="E21" i="51"/>
  <c r="D21" i="51"/>
  <c r="C21" i="51"/>
  <c r="B21" i="51"/>
  <c r="Y20" i="51"/>
  <c r="X20" i="51"/>
  <c r="V20" i="51"/>
  <c r="U20" i="51"/>
  <c r="T20" i="51"/>
  <c r="S20" i="51"/>
  <c r="R20" i="51"/>
  <c r="Q20" i="51"/>
  <c r="P20" i="51"/>
  <c r="O20" i="51"/>
  <c r="N20" i="51"/>
  <c r="M20" i="51"/>
  <c r="K20" i="51"/>
  <c r="J20" i="51"/>
  <c r="I20" i="51"/>
  <c r="H20" i="51"/>
  <c r="G20" i="51"/>
  <c r="F20" i="51"/>
  <c r="E20" i="51"/>
  <c r="D20" i="51"/>
  <c r="C20" i="51"/>
  <c r="B20" i="51"/>
  <c r="Y19" i="51"/>
  <c r="X19" i="51"/>
  <c r="V19" i="51"/>
  <c r="U19" i="51"/>
  <c r="T19" i="51"/>
  <c r="S19" i="51"/>
  <c r="R19" i="51"/>
  <c r="Q19" i="51"/>
  <c r="P19" i="51"/>
  <c r="O19" i="51"/>
  <c r="N19" i="51"/>
  <c r="M19" i="51"/>
  <c r="K19" i="51"/>
  <c r="J19" i="51"/>
  <c r="I19" i="51"/>
  <c r="H19" i="51"/>
  <c r="G19" i="51"/>
  <c r="F19" i="51"/>
  <c r="E19" i="51"/>
  <c r="D19" i="51"/>
  <c r="C19" i="51"/>
  <c r="B19" i="51"/>
  <c r="Z48" i="50"/>
  <c r="Y48" i="50"/>
  <c r="X48" i="50"/>
  <c r="W48" i="50"/>
  <c r="V48" i="50"/>
  <c r="U48" i="50"/>
  <c r="T48" i="50"/>
  <c r="S48" i="50"/>
  <c r="R48" i="50"/>
  <c r="Q48" i="50"/>
  <c r="P48" i="50"/>
  <c r="O48" i="50"/>
  <c r="N48" i="50"/>
  <c r="M48" i="50"/>
  <c r="L48" i="50"/>
  <c r="K48" i="50"/>
  <c r="J48" i="50"/>
  <c r="I48" i="50"/>
  <c r="H48" i="50"/>
  <c r="G48" i="50"/>
  <c r="F48" i="50"/>
  <c r="E48" i="50"/>
  <c r="D48" i="50"/>
  <c r="C48" i="50"/>
  <c r="B48" i="50"/>
  <c r="Z47" i="50"/>
  <c r="Y47" i="50"/>
  <c r="X47" i="50"/>
  <c r="W47" i="50"/>
  <c r="V47" i="50"/>
  <c r="U47" i="50"/>
  <c r="T47" i="50"/>
  <c r="S47" i="50"/>
  <c r="R47" i="50"/>
  <c r="Q47" i="50"/>
  <c r="P47" i="50"/>
  <c r="O47" i="50"/>
  <c r="N47" i="50"/>
  <c r="M47" i="50"/>
  <c r="L47" i="50"/>
  <c r="K47" i="50"/>
  <c r="J47" i="50"/>
  <c r="I47" i="50"/>
  <c r="H47" i="50"/>
  <c r="G47" i="50"/>
  <c r="F47" i="50"/>
  <c r="E47" i="50"/>
  <c r="D47" i="50"/>
  <c r="C47" i="50"/>
  <c r="B47" i="50"/>
  <c r="Z46" i="50"/>
  <c r="Y46" i="50"/>
  <c r="X46" i="50"/>
  <c r="W46" i="50"/>
  <c r="V46" i="50"/>
  <c r="U46" i="50"/>
  <c r="T46" i="50"/>
  <c r="S46" i="50"/>
  <c r="R46" i="50"/>
  <c r="Q46" i="50"/>
  <c r="P46" i="50"/>
  <c r="O46" i="50"/>
  <c r="N46" i="50"/>
  <c r="M46" i="50"/>
  <c r="L46" i="50"/>
  <c r="K46" i="50"/>
  <c r="J46" i="50"/>
  <c r="I46" i="50"/>
  <c r="H46" i="50"/>
  <c r="G46" i="50"/>
  <c r="F46" i="50"/>
  <c r="E46" i="50"/>
  <c r="D46" i="50"/>
  <c r="C46" i="50"/>
  <c r="B46" i="50"/>
  <c r="Z45" i="50"/>
  <c r="Y45" i="50"/>
  <c r="X45" i="50"/>
  <c r="W45" i="50"/>
  <c r="V45" i="50"/>
  <c r="U45" i="50"/>
  <c r="T45" i="50"/>
  <c r="S45" i="50"/>
  <c r="R45" i="50"/>
  <c r="Q45" i="50"/>
  <c r="P45" i="50"/>
  <c r="O45" i="50"/>
  <c r="N45" i="50"/>
  <c r="M45" i="50"/>
  <c r="L45" i="50"/>
  <c r="K45" i="50"/>
  <c r="J45" i="50"/>
  <c r="I45" i="50"/>
  <c r="H45" i="50"/>
  <c r="G45" i="50"/>
  <c r="F45" i="50"/>
  <c r="E45" i="50"/>
  <c r="D45" i="50"/>
  <c r="C45" i="50"/>
  <c r="B45" i="50"/>
  <c r="Z44" i="50"/>
  <c r="Y44" i="50"/>
  <c r="X44" i="50"/>
  <c r="W44" i="50"/>
  <c r="V44" i="50"/>
  <c r="U44" i="50"/>
  <c r="T44" i="50"/>
  <c r="S44" i="50"/>
  <c r="R44" i="50"/>
  <c r="Q44" i="50"/>
  <c r="P44" i="50"/>
  <c r="O44" i="50"/>
  <c r="N44" i="50"/>
  <c r="M44" i="50"/>
  <c r="L44" i="50"/>
  <c r="K44" i="50"/>
  <c r="J44" i="50"/>
  <c r="I44" i="50"/>
  <c r="H44" i="50"/>
  <c r="G44" i="50"/>
  <c r="F44" i="50"/>
  <c r="E44" i="50"/>
  <c r="D44" i="50"/>
  <c r="C44" i="50"/>
  <c r="B44" i="50"/>
  <c r="Z43" i="50"/>
  <c r="Y43" i="50"/>
  <c r="X43" i="50"/>
  <c r="W43" i="50"/>
  <c r="V43" i="50"/>
  <c r="U43" i="50"/>
  <c r="T43" i="50"/>
  <c r="S43" i="50"/>
  <c r="R43" i="50"/>
  <c r="Q43" i="50"/>
  <c r="P43" i="50"/>
  <c r="O43" i="50"/>
  <c r="N43" i="50"/>
  <c r="M43" i="50"/>
  <c r="L43" i="50"/>
  <c r="K43" i="50"/>
  <c r="J43" i="50"/>
  <c r="I43" i="50"/>
  <c r="H43" i="50"/>
  <c r="G43" i="50"/>
  <c r="F43" i="50"/>
  <c r="E43" i="50"/>
  <c r="D43" i="50"/>
  <c r="C43" i="50"/>
  <c r="B43" i="50"/>
  <c r="Z42" i="50"/>
  <c r="Y42" i="50"/>
  <c r="X42" i="50"/>
  <c r="W42" i="50"/>
  <c r="V42" i="50"/>
  <c r="U42" i="50"/>
  <c r="T42" i="50"/>
  <c r="S42" i="50"/>
  <c r="R42" i="50"/>
  <c r="Q42" i="50"/>
  <c r="P42" i="50"/>
  <c r="O42" i="50"/>
  <c r="N42" i="50"/>
  <c r="M42" i="50"/>
  <c r="L42" i="50"/>
  <c r="K42" i="50"/>
  <c r="J42" i="50"/>
  <c r="I42" i="50"/>
  <c r="H42" i="50"/>
  <c r="G42" i="50"/>
  <c r="F42" i="50"/>
  <c r="E42" i="50"/>
  <c r="D42" i="50"/>
  <c r="C42" i="50"/>
  <c r="B42" i="50"/>
  <c r="Z41" i="50"/>
  <c r="Y41" i="50"/>
  <c r="X41" i="50"/>
  <c r="W41" i="50"/>
  <c r="V41" i="50"/>
  <c r="U41" i="50"/>
  <c r="T41" i="50"/>
  <c r="S41" i="50"/>
  <c r="R41" i="50"/>
  <c r="Q41" i="50"/>
  <c r="P41" i="50"/>
  <c r="O41" i="50"/>
  <c r="N41" i="50"/>
  <c r="M41" i="50"/>
  <c r="L41" i="50"/>
  <c r="K41" i="50"/>
  <c r="J41" i="50"/>
  <c r="I41" i="50"/>
  <c r="H41" i="50"/>
  <c r="G41" i="50"/>
  <c r="F41" i="50"/>
  <c r="E41" i="50"/>
  <c r="D41" i="50"/>
  <c r="C41" i="50"/>
  <c r="B41" i="50"/>
  <c r="Z40" i="50"/>
  <c r="Y40" i="50"/>
  <c r="X40" i="50"/>
  <c r="W40" i="50"/>
  <c r="V40" i="50"/>
  <c r="U40" i="50"/>
  <c r="T40" i="50"/>
  <c r="S40" i="50"/>
  <c r="R40" i="50"/>
  <c r="Q40" i="50"/>
  <c r="P40" i="50"/>
  <c r="O40" i="50"/>
  <c r="N40" i="50"/>
  <c r="M40" i="50"/>
  <c r="L40" i="50"/>
  <c r="K40" i="50"/>
  <c r="J40" i="50"/>
  <c r="I40" i="50"/>
  <c r="H40" i="50"/>
  <c r="G40" i="50"/>
  <c r="F40" i="50"/>
  <c r="E40" i="50"/>
  <c r="D40" i="50"/>
  <c r="C40" i="50"/>
  <c r="B40" i="50"/>
  <c r="Z39" i="50"/>
  <c r="Y39" i="50"/>
  <c r="X39" i="50"/>
  <c r="W39" i="50"/>
  <c r="V39" i="50"/>
  <c r="U39" i="50"/>
  <c r="T39" i="50"/>
  <c r="S39" i="50"/>
  <c r="R39" i="50"/>
  <c r="Q39" i="50"/>
  <c r="P39" i="50"/>
  <c r="O39" i="50"/>
  <c r="N39" i="50"/>
  <c r="M39" i="50"/>
  <c r="L39" i="50"/>
  <c r="K39" i="50"/>
  <c r="J39" i="50"/>
  <c r="I39" i="50"/>
  <c r="H39" i="50"/>
  <c r="G39" i="50"/>
  <c r="F39" i="50"/>
  <c r="E39" i="50"/>
  <c r="D39" i="50"/>
  <c r="C39" i="50"/>
  <c r="B39" i="50"/>
  <c r="Z38" i="50"/>
  <c r="Y38" i="50"/>
  <c r="X38" i="50"/>
  <c r="W38" i="50"/>
  <c r="V38" i="50"/>
  <c r="U38" i="50"/>
  <c r="T38" i="50"/>
  <c r="S38" i="50"/>
  <c r="R38" i="50"/>
  <c r="Q38" i="50"/>
  <c r="P38" i="50"/>
  <c r="O38" i="50"/>
  <c r="N38" i="50"/>
  <c r="M38" i="50"/>
  <c r="L38" i="50"/>
  <c r="K38" i="50"/>
  <c r="J38" i="50"/>
  <c r="I38" i="50"/>
  <c r="H38" i="50"/>
  <c r="G38" i="50"/>
  <c r="F38" i="50"/>
  <c r="E38" i="50"/>
  <c r="D38" i="50"/>
  <c r="C38" i="50"/>
  <c r="B38" i="50"/>
  <c r="Z37" i="50"/>
  <c r="Y37" i="50"/>
  <c r="X37" i="50"/>
  <c r="W37" i="50"/>
  <c r="V37" i="50"/>
  <c r="U37" i="50"/>
  <c r="T37" i="50"/>
  <c r="S37" i="50"/>
  <c r="R37" i="50"/>
  <c r="Q37" i="50"/>
  <c r="P37" i="50"/>
  <c r="O37" i="50"/>
  <c r="N37" i="50"/>
  <c r="M37" i="50"/>
  <c r="L37" i="50"/>
  <c r="K37" i="50"/>
  <c r="J37" i="50"/>
  <c r="I37" i="50"/>
  <c r="H37" i="50"/>
  <c r="G37" i="50"/>
  <c r="F37" i="50"/>
  <c r="E37" i="50"/>
  <c r="D37" i="50"/>
  <c r="C37" i="50"/>
  <c r="B37" i="50"/>
  <c r="Z36" i="50"/>
  <c r="Y36" i="50"/>
  <c r="X36" i="50"/>
  <c r="W36" i="50"/>
  <c r="V36" i="50"/>
  <c r="U36" i="50"/>
  <c r="T36" i="50"/>
  <c r="S36" i="50"/>
  <c r="R36" i="50"/>
  <c r="Q36" i="50"/>
  <c r="P36" i="50"/>
  <c r="O36" i="50"/>
  <c r="N36" i="50"/>
  <c r="M36" i="50"/>
  <c r="L36" i="50"/>
  <c r="K36" i="50"/>
  <c r="J36" i="50"/>
  <c r="I36" i="50"/>
  <c r="H36" i="50"/>
  <c r="G36" i="50"/>
  <c r="F36" i="50"/>
  <c r="E36" i="50"/>
  <c r="D36" i="50"/>
  <c r="C36" i="50"/>
  <c r="B36" i="50"/>
  <c r="Z35" i="50"/>
  <c r="Y35" i="50"/>
  <c r="X35" i="50"/>
  <c r="W35" i="50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H35" i="50"/>
  <c r="G35" i="50"/>
  <c r="F35" i="50"/>
  <c r="E35" i="50"/>
  <c r="D35" i="50"/>
  <c r="C35" i="50"/>
  <c r="B35" i="50"/>
  <c r="Z34" i="50"/>
  <c r="Y34" i="50"/>
  <c r="X34" i="50"/>
  <c r="W34" i="50"/>
  <c r="V34" i="50"/>
  <c r="U34" i="50"/>
  <c r="T34" i="50"/>
  <c r="S34" i="50"/>
  <c r="R34" i="50"/>
  <c r="Q34" i="50"/>
  <c r="P34" i="50"/>
  <c r="O34" i="50"/>
  <c r="N34" i="50"/>
  <c r="M34" i="50"/>
  <c r="L34" i="50"/>
  <c r="K34" i="50"/>
  <c r="J34" i="50"/>
  <c r="I34" i="50"/>
  <c r="H34" i="50"/>
  <c r="G34" i="50"/>
  <c r="F34" i="50"/>
  <c r="E34" i="50"/>
  <c r="D34" i="50"/>
  <c r="C34" i="50"/>
  <c r="B34" i="50"/>
  <c r="Z33" i="50"/>
  <c r="Y33" i="50"/>
  <c r="X33" i="50"/>
  <c r="W33" i="50"/>
  <c r="V33" i="50"/>
  <c r="U33" i="50"/>
  <c r="T33" i="50"/>
  <c r="S33" i="50"/>
  <c r="R33" i="50"/>
  <c r="Q33" i="50"/>
  <c r="P33" i="50"/>
  <c r="O33" i="50"/>
  <c r="N33" i="50"/>
  <c r="M33" i="50"/>
  <c r="L33" i="50"/>
  <c r="K33" i="50"/>
  <c r="J33" i="50"/>
  <c r="I33" i="50"/>
  <c r="H33" i="50"/>
  <c r="G33" i="50"/>
  <c r="F33" i="50"/>
  <c r="E33" i="50"/>
  <c r="D33" i="50"/>
  <c r="C33" i="50"/>
  <c r="B33" i="50"/>
  <c r="Z32" i="50"/>
  <c r="Y32" i="50"/>
  <c r="X32" i="50"/>
  <c r="W32" i="50"/>
  <c r="V32" i="50"/>
  <c r="U32" i="50"/>
  <c r="T32" i="50"/>
  <c r="S32" i="50"/>
  <c r="R32" i="50"/>
  <c r="Q32" i="50"/>
  <c r="P32" i="50"/>
  <c r="O32" i="50"/>
  <c r="N32" i="50"/>
  <c r="M32" i="50"/>
  <c r="L32" i="50"/>
  <c r="K32" i="50"/>
  <c r="J32" i="50"/>
  <c r="I32" i="50"/>
  <c r="H32" i="50"/>
  <c r="G32" i="50"/>
  <c r="F32" i="50"/>
  <c r="E32" i="50"/>
  <c r="D32" i="50"/>
  <c r="C32" i="50"/>
  <c r="B32" i="50"/>
  <c r="Z31" i="50"/>
  <c r="Y31" i="50"/>
  <c r="X31" i="50"/>
  <c r="W31" i="50"/>
  <c r="V31" i="50"/>
  <c r="U31" i="50"/>
  <c r="T31" i="50"/>
  <c r="S31" i="50"/>
  <c r="R31" i="50"/>
  <c r="Q31" i="50"/>
  <c r="P31" i="50"/>
  <c r="O31" i="50"/>
  <c r="N31" i="50"/>
  <c r="M31" i="50"/>
  <c r="L31" i="50"/>
  <c r="K31" i="50"/>
  <c r="J31" i="50"/>
  <c r="I31" i="50"/>
  <c r="H31" i="50"/>
  <c r="G31" i="50"/>
  <c r="F31" i="50"/>
  <c r="E31" i="50"/>
  <c r="D31" i="50"/>
  <c r="C31" i="50"/>
  <c r="B31" i="50"/>
  <c r="Z30" i="50"/>
  <c r="Y30" i="50"/>
  <c r="X30" i="50"/>
  <c r="W30" i="50"/>
  <c r="V30" i="50"/>
  <c r="U30" i="50"/>
  <c r="T30" i="50"/>
  <c r="S30" i="50"/>
  <c r="R30" i="50"/>
  <c r="Q30" i="50"/>
  <c r="P30" i="50"/>
  <c r="O30" i="50"/>
  <c r="N30" i="50"/>
  <c r="M30" i="50"/>
  <c r="L30" i="50"/>
  <c r="K30" i="50"/>
  <c r="J30" i="50"/>
  <c r="I30" i="50"/>
  <c r="H30" i="50"/>
  <c r="G30" i="50"/>
  <c r="F30" i="50"/>
  <c r="E30" i="50"/>
  <c r="D30" i="50"/>
  <c r="C30" i="50"/>
  <c r="B30" i="50"/>
  <c r="Z29" i="50"/>
  <c r="Y29" i="50"/>
  <c r="X29" i="50"/>
  <c r="W29" i="50"/>
  <c r="V29" i="50"/>
  <c r="U29" i="50"/>
  <c r="T29" i="50"/>
  <c r="S29" i="50"/>
  <c r="R29" i="50"/>
  <c r="Q29" i="50"/>
  <c r="P29" i="50"/>
  <c r="O29" i="50"/>
  <c r="N29" i="50"/>
  <c r="M29" i="50"/>
  <c r="L29" i="50"/>
  <c r="K29" i="50"/>
  <c r="J29" i="50"/>
  <c r="I29" i="50"/>
  <c r="H29" i="50"/>
  <c r="G29" i="50"/>
  <c r="F29" i="50"/>
  <c r="E29" i="50"/>
  <c r="D29" i="50"/>
  <c r="C29" i="50"/>
  <c r="B29" i="50"/>
  <c r="Z28" i="50"/>
  <c r="Y28" i="50"/>
  <c r="X28" i="50"/>
  <c r="W28" i="50"/>
  <c r="V28" i="50"/>
  <c r="U28" i="50"/>
  <c r="T28" i="50"/>
  <c r="S28" i="50"/>
  <c r="R28" i="50"/>
  <c r="Q28" i="50"/>
  <c r="P28" i="50"/>
  <c r="O28" i="50"/>
  <c r="N28" i="50"/>
  <c r="M28" i="50"/>
  <c r="L28" i="50"/>
  <c r="K28" i="50"/>
  <c r="J28" i="50"/>
  <c r="I28" i="50"/>
  <c r="H28" i="50"/>
  <c r="G28" i="50"/>
  <c r="F28" i="50"/>
  <c r="E28" i="50"/>
  <c r="D28" i="50"/>
  <c r="C28" i="50"/>
  <c r="B28" i="50"/>
  <c r="Z27" i="50"/>
  <c r="Y27" i="50"/>
  <c r="X27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J27" i="50"/>
  <c r="I27" i="50"/>
  <c r="H27" i="50"/>
  <c r="G27" i="50"/>
  <c r="F27" i="50"/>
  <c r="E27" i="50"/>
  <c r="D27" i="50"/>
  <c r="C27" i="50"/>
  <c r="B27" i="50"/>
  <c r="Z26" i="50"/>
  <c r="Y26" i="50"/>
  <c r="X26" i="50"/>
  <c r="W26" i="50"/>
  <c r="V26" i="50"/>
  <c r="U26" i="50"/>
  <c r="T26" i="50"/>
  <c r="S26" i="50"/>
  <c r="R26" i="50"/>
  <c r="Q26" i="50"/>
  <c r="P26" i="50"/>
  <c r="O26" i="50"/>
  <c r="N26" i="50"/>
  <c r="M26" i="50"/>
  <c r="L26" i="50"/>
  <c r="K26" i="50"/>
  <c r="J26" i="50"/>
  <c r="I26" i="50"/>
  <c r="H26" i="50"/>
  <c r="G26" i="50"/>
  <c r="F26" i="50"/>
  <c r="E26" i="50"/>
  <c r="D26" i="50"/>
  <c r="C26" i="50"/>
  <c r="B26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C25" i="50"/>
  <c r="B25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C24" i="50"/>
  <c r="B24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C22" i="50"/>
  <c r="B22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C21" i="50"/>
  <c r="B21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C20" i="50"/>
  <c r="B20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C19" i="50"/>
  <c r="B19" i="50"/>
  <c r="Z48" i="49"/>
  <c r="Y48" i="49"/>
  <c r="X48" i="49"/>
  <c r="W48" i="49"/>
  <c r="V48" i="49"/>
  <c r="U48" i="49"/>
  <c r="T48" i="49"/>
  <c r="S48" i="49"/>
  <c r="R48" i="49"/>
  <c r="Q48" i="49"/>
  <c r="P48" i="49"/>
  <c r="O48" i="49"/>
  <c r="N48" i="49"/>
  <c r="M48" i="49"/>
  <c r="L48" i="49"/>
  <c r="K48" i="49"/>
  <c r="J48" i="49"/>
  <c r="I48" i="49"/>
  <c r="H48" i="49"/>
  <c r="G48" i="49"/>
  <c r="F48" i="49"/>
  <c r="E48" i="49"/>
  <c r="D48" i="49"/>
  <c r="C48" i="49"/>
  <c r="B48" i="49"/>
  <c r="Z47" i="49"/>
  <c r="Y47" i="49"/>
  <c r="X47" i="49"/>
  <c r="W47" i="49"/>
  <c r="V47" i="49"/>
  <c r="U47" i="49"/>
  <c r="T47" i="49"/>
  <c r="S47" i="49"/>
  <c r="R47" i="49"/>
  <c r="Q47" i="49"/>
  <c r="P47" i="49"/>
  <c r="O47" i="49"/>
  <c r="N47" i="49"/>
  <c r="M47" i="49"/>
  <c r="L47" i="49"/>
  <c r="K47" i="49"/>
  <c r="J47" i="49"/>
  <c r="I47" i="49"/>
  <c r="H47" i="49"/>
  <c r="G47" i="49"/>
  <c r="F47" i="49"/>
  <c r="E47" i="49"/>
  <c r="D47" i="49"/>
  <c r="C47" i="49"/>
  <c r="B47" i="49"/>
  <c r="Z46" i="49"/>
  <c r="Y46" i="49"/>
  <c r="X46" i="49"/>
  <c r="W46" i="49"/>
  <c r="V46" i="49"/>
  <c r="U46" i="49"/>
  <c r="T46" i="49"/>
  <c r="S46" i="49"/>
  <c r="R46" i="49"/>
  <c r="Q46" i="49"/>
  <c r="P46" i="49"/>
  <c r="O46" i="49"/>
  <c r="N46" i="49"/>
  <c r="M46" i="49"/>
  <c r="L46" i="49"/>
  <c r="K46" i="49"/>
  <c r="J46" i="49"/>
  <c r="I46" i="49"/>
  <c r="H46" i="49"/>
  <c r="G46" i="49"/>
  <c r="F46" i="49"/>
  <c r="E46" i="49"/>
  <c r="D46" i="49"/>
  <c r="C46" i="49"/>
  <c r="B46" i="49"/>
  <c r="Z45" i="49"/>
  <c r="Y45" i="49"/>
  <c r="X45" i="49"/>
  <c r="W45" i="49"/>
  <c r="V45" i="49"/>
  <c r="U45" i="49"/>
  <c r="T45" i="49"/>
  <c r="S45" i="49"/>
  <c r="R45" i="49"/>
  <c r="Q45" i="49"/>
  <c r="P45" i="49"/>
  <c r="O45" i="49"/>
  <c r="N45" i="49"/>
  <c r="M45" i="49"/>
  <c r="L45" i="49"/>
  <c r="K45" i="49"/>
  <c r="J45" i="49"/>
  <c r="I45" i="49"/>
  <c r="H45" i="49"/>
  <c r="G45" i="49"/>
  <c r="F45" i="49"/>
  <c r="E45" i="49"/>
  <c r="D45" i="49"/>
  <c r="C45" i="49"/>
  <c r="B45" i="49"/>
  <c r="Z44" i="49"/>
  <c r="Y44" i="49"/>
  <c r="X44" i="49"/>
  <c r="W44" i="49"/>
  <c r="V44" i="49"/>
  <c r="U44" i="49"/>
  <c r="T44" i="49"/>
  <c r="S44" i="49"/>
  <c r="R44" i="49"/>
  <c r="Q44" i="49"/>
  <c r="P44" i="49"/>
  <c r="O44" i="49"/>
  <c r="N44" i="49"/>
  <c r="M44" i="49"/>
  <c r="L44" i="49"/>
  <c r="K44" i="49"/>
  <c r="J44" i="49"/>
  <c r="I44" i="49"/>
  <c r="H44" i="49"/>
  <c r="G44" i="49"/>
  <c r="F44" i="49"/>
  <c r="E44" i="49"/>
  <c r="D44" i="49"/>
  <c r="C44" i="49"/>
  <c r="B44" i="49"/>
  <c r="Z43" i="49"/>
  <c r="Y43" i="49"/>
  <c r="X43" i="49"/>
  <c r="W43" i="49"/>
  <c r="V43" i="49"/>
  <c r="U43" i="49"/>
  <c r="T43" i="49"/>
  <c r="S43" i="49"/>
  <c r="R43" i="49"/>
  <c r="Q43" i="49"/>
  <c r="P43" i="49"/>
  <c r="O43" i="49"/>
  <c r="N43" i="49"/>
  <c r="M43" i="49"/>
  <c r="L43" i="49"/>
  <c r="K43" i="49"/>
  <c r="J43" i="49"/>
  <c r="I43" i="49"/>
  <c r="H43" i="49"/>
  <c r="G43" i="49"/>
  <c r="F43" i="49"/>
  <c r="E43" i="49"/>
  <c r="D43" i="49"/>
  <c r="C43" i="49"/>
  <c r="B43" i="49"/>
  <c r="Y42" i="49"/>
  <c r="X42" i="49"/>
  <c r="W42" i="49"/>
  <c r="V42" i="49"/>
  <c r="U42" i="49"/>
  <c r="T42" i="49"/>
  <c r="S42" i="49"/>
  <c r="R42" i="49"/>
  <c r="Q42" i="49"/>
  <c r="P42" i="49"/>
  <c r="O42" i="49"/>
  <c r="N42" i="49"/>
  <c r="M42" i="49"/>
  <c r="L42" i="49"/>
  <c r="K42" i="49"/>
  <c r="J42" i="49"/>
  <c r="I42" i="49"/>
  <c r="H42" i="49"/>
  <c r="G42" i="49"/>
  <c r="F42" i="49"/>
  <c r="E42" i="49"/>
  <c r="D42" i="49"/>
  <c r="C42" i="49"/>
  <c r="B42" i="49"/>
  <c r="Y41" i="49"/>
  <c r="X41" i="49"/>
  <c r="W41" i="49"/>
  <c r="V41" i="49"/>
  <c r="U41" i="49"/>
  <c r="T41" i="49"/>
  <c r="S41" i="49"/>
  <c r="R41" i="49"/>
  <c r="Q41" i="49"/>
  <c r="P41" i="49"/>
  <c r="O41" i="49"/>
  <c r="N41" i="49"/>
  <c r="M41" i="49"/>
  <c r="L41" i="49"/>
  <c r="K41" i="49"/>
  <c r="J41" i="49"/>
  <c r="I41" i="49"/>
  <c r="H41" i="49"/>
  <c r="G41" i="49"/>
  <c r="F41" i="49"/>
  <c r="E41" i="49"/>
  <c r="D41" i="49"/>
  <c r="C41" i="49"/>
  <c r="B41" i="49"/>
  <c r="Y40" i="49"/>
  <c r="X40" i="49"/>
  <c r="W40" i="49"/>
  <c r="V40" i="49"/>
  <c r="U40" i="49"/>
  <c r="T40" i="49"/>
  <c r="S40" i="49"/>
  <c r="R40" i="49"/>
  <c r="Q40" i="49"/>
  <c r="P40" i="49"/>
  <c r="O40" i="49"/>
  <c r="N40" i="49"/>
  <c r="M40" i="49"/>
  <c r="L40" i="49"/>
  <c r="K40" i="49"/>
  <c r="J40" i="49"/>
  <c r="I40" i="49"/>
  <c r="H40" i="49"/>
  <c r="G40" i="49"/>
  <c r="F40" i="49"/>
  <c r="E40" i="49"/>
  <c r="D40" i="49"/>
  <c r="C40" i="49"/>
  <c r="B40" i="49"/>
  <c r="Y39" i="49"/>
  <c r="X39" i="49"/>
  <c r="W39" i="49"/>
  <c r="V39" i="49"/>
  <c r="U39" i="49"/>
  <c r="T39" i="49"/>
  <c r="S39" i="49"/>
  <c r="R39" i="49"/>
  <c r="Q39" i="49"/>
  <c r="P39" i="49"/>
  <c r="O39" i="49"/>
  <c r="N39" i="49"/>
  <c r="M39" i="49"/>
  <c r="L39" i="49"/>
  <c r="K39" i="49"/>
  <c r="J39" i="49"/>
  <c r="I39" i="49"/>
  <c r="H39" i="49"/>
  <c r="G39" i="49"/>
  <c r="F39" i="49"/>
  <c r="E39" i="49"/>
  <c r="D39" i="49"/>
  <c r="C39" i="49"/>
  <c r="B39" i="49"/>
  <c r="Y38" i="49"/>
  <c r="X38" i="49"/>
  <c r="W38" i="49"/>
  <c r="V38" i="49"/>
  <c r="U38" i="49"/>
  <c r="T38" i="49"/>
  <c r="S38" i="49"/>
  <c r="R38" i="49"/>
  <c r="Q38" i="49"/>
  <c r="P38" i="49"/>
  <c r="O38" i="49"/>
  <c r="N38" i="49"/>
  <c r="M38" i="49"/>
  <c r="L38" i="49"/>
  <c r="K38" i="49"/>
  <c r="J38" i="49"/>
  <c r="I38" i="49"/>
  <c r="H38" i="49"/>
  <c r="G38" i="49"/>
  <c r="F38" i="49"/>
  <c r="E38" i="49"/>
  <c r="D38" i="49"/>
  <c r="C38" i="49"/>
  <c r="B38" i="49"/>
  <c r="Y37" i="49"/>
  <c r="X37" i="49"/>
  <c r="W37" i="49"/>
  <c r="V37" i="49"/>
  <c r="U37" i="49"/>
  <c r="T37" i="49"/>
  <c r="S37" i="49"/>
  <c r="R37" i="49"/>
  <c r="Q37" i="49"/>
  <c r="P37" i="49"/>
  <c r="O37" i="49"/>
  <c r="N37" i="49"/>
  <c r="M37" i="49"/>
  <c r="L37" i="49"/>
  <c r="K37" i="49"/>
  <c r="J37" i="49"/>
  <c r="I37" i="49"/>
  <c r="H37" i="49"/>
  <c r="G37" i="49"/>
  <c r="F37" i="49"/>
  <c r="E37" i="49"/>
  <c r="D37" i="49"/>
  <c r="C37" i="49"/>
  <c r="B37" i="49"/>
  <c r="Y36" i="49"/>
  <c r="X36" i="49"/>
  <c r="W36" i="49"/>
  <c r="V36" i="49"/>
  <c r="U36" i="49"/>
  <c r="T36" i="49"/>
  <c r="S36" i="49"/>
  <c r="R36" i="49"/>
  <c r="Q36" i="49"/>
  <c r="P36" i="49"/>
  <c r="O36" i="49"/>
  <c r="N36" i="49"/>
  <c r="M36" i="49"/>
  <c r="L36" i="49"/>
  <c r="K36" i="49"/>
  <c r="J36" i="49"/>
  <c r="I36" i="49"/>
  <c r="H36" i="49"/>
  <c r="G36" i="49"/>
  <c r="F36" i="49"/>
  <c r="E36" i="49"/>
  <c r="D36" i="49"/>
  <c r="C36" i="49"/>
  <c r="B36" i="49"/>
  <c r="Y35" i="49"/>
  <c r="X35" i="49"/>
  <c r="W35" i="49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H35" i="49"/>
  <c r="G35" i="49"/>
  <c r="F35" i="49"/>
  <c r="E35" i="49"/>
  <c r="D35" i="49"/>
  <c r="C35" i="49"/>
  <c r="B35" i="49"/>
  <c r="Y34" i="49"/>
  <c r="X34" i="49"/>
  <c r="W34" i="49"/>
  <c r="V34" i="49"/>
  <c r="U34" i="49"/>
  <c r="T34" i="49"/>
  <c r="S34" i="49"/>
  <c r="R34" i="49"/>
  <c r="Q34" i="49"/>
  <c r="P34" i="49"/>
  <c r="O34" i="49"/>
  <c r="N34" i="49"/>
  <c r="M34" i="49"/>
  <c r="L34" i="49"/>
  <c r="K34" i="49"/>
  <c r="J34" i="49"/>
  <c r="I34" i="49"/>
  <c r="H34" i="49"/>
  <c r="G34" i="49"/>
  <c r="F34" i="49"/>
  <c r="E34" i="49"/>
  <c r="D34" i="49"/>
  <c r="C34" i="49"/>
  <c r="B34" i="49"/>
  <c r="Y33" i="49"/>
  <c r="X33" i="49"/>
  <c r="W33" i="49"/>
  <c r="V33" i="49"/>
  <c r="U33" i="49"/>
  <c r="T33" i="49"/>
  <c r="S33" i="49"/>
  <c r="R33" i="49"/>
  <c r="Q33" i="49"/>
  <c r="P33" i="49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B33" i="49"/>
  <c r="Y32" i="49"/>
  <c r="X32" i="49"/>
  <c r="W32" i="49"/>
  <c r="V32" i="49"/>
  <c r="U32" i="49"/>
  <c r="T32" i="49"/>
  <c r="S32" i="49"/>
  <c r="R32" i="49"/>
  <c r="Q32" i="49"/>
  <c r="P32" i="49"/>
  <c r="O32" i="49"/>
  <c r="N32" i="49"/>
  <c r="M32" i="49"/>
  <c r="L32" i="49"/>
  <c r="K32" i="49"/>
  <c r="J32" i="49"/>
  <c r="I32" i="49"/>
  <c r="H32" i="49"/>
  <c r="G32" i="49"/>
  <c r="F32" i="49"/>
  <c r="E32" i="49"/>
  <c r="D32" i="49"/>
  <c r="C32" i="49"/>
  <c r="B32" i="49"/>
  <c r="Y31" i="49"/>
  <c r="X31" i="49"/>
  <c r="W31" i="49"/>
  <c r="V31" i="49"/>
  <c r="U31" i="49"/>
  <c r="T31" i="49"/>
  <c r="S31" i="49"/>
  <c r="R31" i="49"/>
  <c r="Q31" i="49"/>
  <c r="P31" i="49"/>
  <c r="O31" i="49"/>
  <c r="N31" i="49"/>
  <c r="M31" i="49"/>
  <c r="L31" i="49"/>
  <c r="K31" i="49"/>
  <c r="J31" i="49"/>
  <c r="I31" i="49"/>
  <c r="H31" i="49"/>
  <c r="G31" i="49"/>
  <c r="F31" i="49"/>
  <c r="E31" i="49"/>
  <c r="D31" i="49"/>
  <c r="C31" i="49"/>
  <c r="B31" i="49"/>
  <c r="Y30" i="49"/>
  <c r="X30" i="49"/>
  <c r="W30" i="49"/>
  <c r="V30" i="49"/>
  <c r="U30" i="49"/>
  <c r="T30" i="49"/>
  <c r="S30" i="49"/>
  <c r="R30" i="49"/>
  <c r="Q30" i="49"/>
  <c r="P30" i="49"/>
  <c r="O30" i="49"/>
  <c r="N30" i="49"/>
  <c r="M30" i="49"/>
  <c r="L30" i="49"/>
  <c r="K30" i="49"/>
  <c r="J30" i="49"/>
  <c r="I30" i="49"/>
  <c r="H30" i="49"/>
  <c r="G30" i="49"/>
  <c r="F30" i="49"/>
  <c r="E30" i="49"/>
  <c r="D30" i="49"/>
  <c r="C30" i="49"/>
  <c r="B30" i="49"/>
  <c r="Y29" i="49"/>
  <c r="X29" i="49"/>
  <c r="W29" i="49"/>
  <c r="V29" i="49"/>
  <c r="U29" i="49"/>
  <c r="T29" i="49"/>
  <c r="S29" i="49"/>
  <c r="R29" i="49"/>
  <c r="Q29" i="49"/>
  <c r="P29" i="49"/>
  <c r="O29" i="49"/>
  <c r="N29" i="49"/>
  <c r="M29" i="49"/>
  <c r="L29" i="49"/>
  <c r="K29" i="49"/>
  <c r="J29" i="49"/>
  <c r="I29" i="49"/>
  <c r="H29" i="49"/>
  <c r="G29" i="49"/>
  <c r="F29" i="49"/>
  <c r="E29" i="49"/>
  <c r="D29" i="49"/>
  <c r="C29" i="49"/>
  <c r="B29" i="49"/>
  <c r="Y28" i="49"/>
  <c r="X28" i="49"/>
  <c r="W28" i="49"/>
  <c r="V28" i="49"/>
  <c r="U28" i="49"/>
  <c r="T28" i="49"/>
  <c r="S28" i="49"/>
  <c r="R28" i="49"/>
  <c r="Q28" i="49"/>
  <c r="P28" i="49"/>
  <c r="O28" i="49"/>
  <c r="N28" i="49"/>
  <c r="M28" i="49"/>
  <c r="L28" i="49"/>
  <c r="K28" i="49"/>
  <c r="J28" i="49"/>
  <c r="I28" i="49"/>
  <c r="H28" i="49"/>
  <c r="G28" i="49"/>
  <c r="F28" i="49"/>
  <c r="E28" i="49"/>
  <c r="D28" i="49"/>
  <c r="C28" i="49"/>
  <c r="B28" i="49"/>
  <c r="Y27" i="49"/>
  <c r="X27" i="49"/>
  <c r="W27" i="49"/>
  <c r="V27" i="49"/>
  <c r="U27" i="49"/>
  <c r="T27" i="49"/>
  <c r="S27" i="49"/>
  <c r="R27" i="49"/>
  <c r="Q27" i="49"/>
  <c r="P27" i="49"/>
  <c r="O27" i="49"/>
  <c r="N27" i="49"/>
  <c r="M27" i="49"/>
  <c r="L27" i="49"/>
  <c r="K27" i="49"/>
  <c r="J27" i="49"/>
  <c r="I27" i="49"/>
  <c r="H27" i="49"/>
  <c r="G27" i="49"/>
  <c r="F27" i="49"/>
  <c r="E27" i="49"/>
  <c r="D27" i="49"/>
  <c r="C27" i="49"/>
  <c r="B27" i="49"/>
  <c r="Y26" i="49"/>
  <c r="X26" i="49"/>
  <c r="W26" i="49"/>
  <c r="V26" i="49"/>
  <c r="U26" i="49"/>
  <c r="T26" i="49"/>
  <c r="S26" i="49"/>
  <c r="R26" i="49"/>
  <c r="Q26" i="49"/>
  <c r="P26" i="49"/>
  <c r="O26" i="49"/>
  <c r="N26" i="49"/>
  <c r="M26" i="49"/>
  <c r="L26" i="49"/>
  <c r="K26" i="49"/>
  <c r="J26" i="49"/>
  <c r="I26" i="49"/>
  <c r="H26" i="49"/>
  <c r="G26" i="49"/>
  <c r="F26" i="49"/>
  <c r="E26" i="49"/>
  <c r="D26" i="49"/>
  <c r="C26" i="49"/>
  <c r="B26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C25" i="49"/>
  <c r="B25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C24" i="49"/>
  <c r="B24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B22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C21" i="49"/>
  <c r="B21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C20" i="49"/>
  <c r="B20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C19" i="49"/>
  <c r="B19" i="49"/>
  <c r="Z48" i="48"/>
  <c r="Y48" i="48"/>
  <c r="X48" i="48"/>
  <c r="W48" i="48"/>
  <c r="V48" i="48"/>
  <c r="U48" i="48"/>
  <c r="T48" i="48"/>
  <c r="S48" i="48"/>
  <c r="R48" i="48"/>
  <c r="Q48" i="48"/>
  <c r="P48" i="48"/>
  <c r="O48" i="48"/>
  <c r="N48" i="48"/>
  <c r="M48" i="48"/>
  <c r="L48" i="48"/>
  <c r="K48" i="48"/>
  <c r="J48" i="48"/>
  <c r="I48" i="48"/>
  <c r="H48" i="48"/>
  <c r="G48" i="48"/>
  <c r="F48" i="48"/>
  <c r="E48" i="48"/>
  <c r="D48" i="48"/>
  <c r="C48" i="48"/>
  <c r="B48" i="48"/>
  <c r="Z47" i="48"/>
  <c r="Y47" i="48"/>
  <c r="X47" i="48"/>
  <c r="W47" i="48"/>
  <c r="V47" i="48"/>
  <c r="U47" i="48"/>
  <c r="T47" i="48"/>
  <c r="S47" i="48"/>
  <c r="R47" i="48"/>
  <c r="Q47" i="48"/>
  <c r="P47" i="48"/>
  <c r="O47" i="48"/>
  <c r="N47" i="48"/>
  <c r="M47" i="48"/>
  <c r="L47" i="48"/>
  <c r="K47" i="48"/>
  <c r="J47" i="48"/>
  <c r="I47" i="48"/>
  <c r="H47" i="48"/>
  <c r="G47" i="48"/>
  <c r="F47" i="48"/>
  <c r="E47" i="48"/>
  <c r="D47" i="48"/>
  <c r="C47" i="48"/>
  <c r="B47" i="48"/>
  <c r="Z46" i="48"/>
  <c r="Y46" i="48"/>
  <c r="X46" i="48"/>
  <c r="W46" i="48"/>
  <c r="V46" i="48"/>
  <c r="U46" i="48"/>
  <c r="T46" i="48"/>
  <c r="S46" i="48"/>
  <c r="R46" i="48"/>
  <c r="Q46" i="48"/>
  <c r="P46" i="48"/>
  <c r="O46" i="48"/>
  <c r="N46" i="48"/>
  <c r="M46" i="48"/>
  <c r="L46" i="48"/>
  <c r="K46" i="48"/>
  <c r="J46" i="48"/>
  <c r="I46" i="48"/>
  <c r="H46" i="48"/>
  <c r="G46" i="48"/>
  <c r="F46" i="48"/>
  <c r="E46" i="48"/>
  <c r="D46" i="48"/>
  <c r="C46" i="48"/>
  <c r="B46" i="48"/>
  <c r="Z45" i="48"/>
  <c r="Y45" i="48"/>
  <c r="X45" i="48"/>
  <c r="W45" i="48"/>
  <c r="V45" i="48"/>
  <c r="U45" i="48"/>
  <c r="T45" i="48"/>
  <c r="S45" i="48"/>
  <c r="R45" i="48"/>
  <c r="Q45" i="48"/>
  <c r="P45" i="48"/>
  <c r="O45" i="48"/>
  <c r="N45" i="48"/>
  <c r="M45" i="48"/>
  <c r="L45" i="48"/>
  <c r="K45" i="48"/>
  <c r="J45" i="48"/>
  <c r="I45" i="48"/>
  <c r="H45" i="48"/>
  <c r="G45" i="48"/>
  <c r="F45" i="48"/>
  <c r="E45" i="48"/>
  <c r="D45" i="48"/>
  <c r="C45" i="48"/>
  <c r="B45" i="48"/>
  <c r="Z44" i="48"/>
  <c r="Y44" i="48"/>
  <c r="X44" i="48"/>
  <c r="W44" i="48"/>
  <c r="V44" i="48"/>
  <c r="U44" i="48"/>
  <c r="T44" i="48"/>
  <c r="S44" i="48"/>
  <c r="R44" i="48"/>
  <c r="Q44" i="48"/>
  <c r="P44" i="48"/>
  <c r="O44" i="48"/>
  <c r="N44" i="48"/>
  <c r="M44" i="48"/>
  <c r="L44" i="48"/>
  <c r="K44" i="48"/>
  <c r="J44" i="48"/>
  <c r="I44" i="48"/>
  <c r="H44" i="48"/>
  <c r="G44" i="48"/>
  <c r="F44" i="48"/>
  <c r="E44" i="48"/>
  <c r="D44" i="48"/>
  <c r="C44" i="48"/>
  <c r="B44" i="48"/>
  <c r="Z43" i="48"/>
  <c r="Y43" i="48"/>
  <c r="X43" i="48"/>
  <c r="W43" i="48"/>
  <c r="V43" i="48"/>
  <c r="U43" i="48"/>
  <c r="T43" i="48"/>
  <c r="S43" i="48"/>
  <c r="R43" i="48"/>
  <c r="Q43" i="48"/>
  <c r="P43" i="48"/>
  <c r="O43" i="48"/>
  <c r="N43" i="48"/>
  <c r="M43" i="48"/>
  <c r="L43" i="48"/>
  <c r="K43" i="48"/>
  <c r="J43" i="48"/>
  <c r="I43" i="48"/>
  <c r="H43" i="48"/>
  <c r="G43" i="48"/>
  <c r="F43" i="48"/>
  <c r="E43" i="48"/>
  <c r="D43" i="48"/>
  <c r="C43" i="48"/>
  <c r="B43" i="48"/>
  <c r="Y42" i="48"/>
  <c r="X42" i="48"/>
  <c r="W42" i="48"/>
  <c r="V42" i="48"/>
  <c r="U42" i="48"/>
  <c r="T42" i="48"/>
  <c r="S42" i="48"/>
  <c r="R42" i="48"/>
  <c r="Q42" i="48"/>
  <c r="P42" i="48"/>
  <c r="O42" i="48"/>
  <c r="N42" i="48"/>
  <c r="M42" i="48"/>
  <c r="L42" i="48"/>
  <c r="K42" i="48"/>
  <c r="J42" i="48"/>
  <c r="I42" i="48"/>
  <c r="H42" i="48"/>
  <c r="G42" i="48"/>
  <c r="F42" i="48"/>
  <c r="E42" i="48"/>
  <c r="D42" i="48"/>
  <c r="C42" i="48"/>
  <c r="B42" i="48"/>
  <c r="Y41" i="48"/>
  <c r="X41" i="48"/>
  <c r="W41" i="48"/>
  <c r="V41" i="48"/>
  <c r="U41" i="48"/>
  <c r="T41" i="48"/>
  <c r="S41" i="48"/>
  <c r="R41" i="48"/>
  <c r="Q41" i="48"/>
  <c r="P41" i="48"/>
  <c r="O41" i="48"/>
  <c r="N41" i="48"/>
  <c r="M41" i="48"/>
  <c r="L41" i="48"/>
  <c r="K41" i="48"/>
  <c r="J41" i="48"/>
  <c r="I41" i="48"/>
  <c r="H41" i="48"/>
  <c r="G41" i="48"/>
  <c r="F41" i="48"/>
  <c r="E41" i="48"/>
  <c r="D41" i="48"/>
  <c r="C41" i="48"/>
  <c r="B41" i="48"/>
  <c r="Y40" i="48"/>
  <c r="X40" i="48"/>
  <c r="W40" i="48"/>
  <c r="V40" i="48"/>
  <c r="U40" i="48"/>
  <c r="T40" i="48"/>
  <c r="S40" i="48"/>
  <c r="R40" i="48"/>
  <c r="Q40" i="48"/>
  <c r="P40" i="48"/>
  <c r="O40" i="48"/>
  <c r="N40" i="48"/>
  <c r="M40" i="48"/>
  <c r="L40" i="48"/>
  <c r="K40" i="48"/>
  <c r="J40" i="48"/>
  <c r="I40" i="48"/>
  <c r="H40" i="48"/>
  <c r="G40" i="48"/>
  <c r="F40" i="48"/>
  <c r="E40" i="48"/>
  <c r="D40" i="48"/>
  <c r="C40" i="48"/>
  <c r="B40" i="48"/>
  <c r="Y39" i="48"/>
  <c r="X39" i="48"/>
  <c r="W39" i="48"/>
  <c r="V39" i="48"/>
  <c r="U39" i="48"/>
  <c r="T39" i="48"/>
  <c r="S39" i="48"/>
  <c r="R39" i="48"/>
  <c r="Q39" i="48"/>
  <c r="P39" i="48"/>
  <c r="O39" i="48"/>
  <c r="N39" i="48"/>
  <c r="M39" i="48"/>
  <c r="L39" i="48"/>
  <c r="K39" i="48"/>
  <c r="J39" i="48"/>
  <c r="I39" i="48"/>
  <c r="H39" i="48"/>
  <c r="G39" i="48"/>
  <c r="F39" i="48"/>
  <c r="E39" i="48"/>
  <c r="D39" i="48"/>
  <c r="C39" i="48"/>
  <c r="B39" i="48"/>
  <c r="Y38" i="48"/>
  <c r="X38" i="48"/>
  <c r="W38" i="48"/>
  <c r="V38" i="48"/>
  <c r="U38" i="48"/>
  <c r="T38" i="48"/>
  <c r="S38" i="48"/>
  <c r="R38" i="48"/>
  <c r="Q38" i="48"/>
  <c r="P38" i="48"/>
  <c r="O38" i="48"/>
  <c r="N38" i="48"/>
  <c r="M38" i="48"/>
  <c r="L38" i="48"/>
  <c r="K38" i="48"/>
  <c r="J38" i="48"/>
  <c r="I38" i="48"/>
  <c r="H38" i="48"/>
  <c r="G38" i="48"/>
  <c r="F38" i="48"/>
  <c r="E38" i="48"/>
  <c r="D38" i="48"/>
  <c r="C38" i="48"/>
  <c r="B38" i="48"/>
  <c r="Y37" i="48"/>
  <c r="X37" i="48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Y36" i="48"/>
  <c r="X36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Y35" i="48"/>
  <c r="X35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Y34" i="48"/>
  <c r="X34" i="48"/>
  <c r="W34" i="48"/>
  <c r="V34" i="48"/>
  <c r="U34" i="48"/>
  <c r="T34" i="48"/>
  <c r="S34" i="48"/>
  <c r="R34" i="48"/>
  <c r="Q34" i="48"/>
  <c r="P34" i="48"/>
  <c r="O34" i="48"/>
  <c r="N34" i="48"/>
  <c r="M34" i="48"/>
  <c r="L34" i="48"/>
  <c r="K34" i="48"/>
  <c r="J34" i="48"/>
  <c r="I34" i="48"/>
  <c r="H34" i="48"/>
  <c r="G34" i="48"/>
  <c r="F34" i="48"/>
  <c r="E34" i="48"/>
  <c r="D34" i="48"/>
  <c r="C34" i="48"/>
  <c r="B34" i="48"/>
  <c r="Y33" i="48"/>
  <c r="X33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E33" i="48"/>
  <c r="D33" i="48"/>
  <c r="C33" i="48"/>
  <c r="B33" i="48"/>
  <c r="Y32" i="48"/>
  <c r="X32" i="48"/>
  <c r="W32" i="48"/>
  <c r="V32" i="48"/>
  <c r="U32" i="48"/>
  <c r="T32" i="48"/>
  <c r="S32" i="48"/>
  <c r="R32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E32" i="48"/>
  <c r="D32" i="48"/>
  <c r="C32" i="48"/>
  <c r="B32" i="48"/>
  <c r="Y31" i="48"/>
  <c r="X31" i="48"/>
  <c r="W31" i="48"/>
  <c r="V31" i="48"/>
  <c r="U31" i="48"/>
  <c r="T31" i="48"/>
  <c r="S31" i="48"/>
  <c r="R31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E31" i="48"/>
  <c r="D31" i="48"/>
  <c r="C31" i="48"/>
  <c r="B31" i="48"/>
  <c r="Y30" i="48"/>
  <c r="X30" i="48"/>
  <c r="W30" i="48"/>
  <c r="V30" i="48"/>
  <c r="U30" i="48"/>
  <c r="T30" i="48"/>
  <c r="S30" i="48"/>
  <c r="R30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E30" i="48"/>
  <c r="D30" i="48"/>
  <c r="C30" i="48"/>
  <c r="B30" i="48"/>
  <c r="Y29" i="48"/>
  <c r="X29" i="48"/>
  <c r="W29" i="48"/>
  <c r="V29" i="48"/>
  <c r="U29" i="48"/>
  <c r="T29" i="48"/>
  <c r="S29" i="48"/>
  <c r="R29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E29" i="48"/>
  <c r="D29" i="48"/>
  <c r="C29" i="48"/>
  <c r="B29" i="48"/>
  <c r="Y28" i="48"/>
  <c r="X28" i="48"/>
  <c r="W28" i="48"/>
  <c r="V28" i="48"/>
  <c r="U28" i="48"/>
  <c r="T28" i="48"/>
  <c r="S28" i="48"/>
  <c r="R28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E28" i="48"/>
  <c r="D28" i="48"/>
  <c r="C28" i="48"/>
  <c r="B28" i="48"/>
  <c r="Y27" i="48"/>
  <c r="X27" i="48"/>
  <c r="W27" i="48"/>
  <c r="V27" i="48"/>
  <c r="U27" i="48"/>
  <c r="T27" i="48"/>
  <c r="S27" i="48"/>
  <c r="R27" i="48"/>
  <c r="Q27" i="48"/>
  <c r="P27" i="48"/>
  <c r="O27" i="48"/>
  <c r="N27" i="48"/>
  <c r="M27" i="48"/>
  <c r="L27" i="48"/>
  <c r="K27" i="48"/>
  <c r="J27" i="48"/>
  <c r="I27" i="48"/>
  <c r="H27" i="48"/>
  <c r="G27" i="48"/>
  <c r="F27" i="48"/>
  <c r="E27" i="48"/>
  <c r="D27" i="48"/>
  <c r="C27" i="48"/>
  <c r="B27" i="48"/>
  <c r="Y26" i="48"/>
  <c r="X26" i="48"/>
  <c r="W26" i="48"/>
  <c r="V26" i="48"/>
  <c r="U26" i="48"/>
  <c r="T26" i="48"/>
  <c r="S26" i="48"/>
  <c r="R26" i="48"/>
  <c r="Q26" i="48"/>
  <c r="P26" i="48"/>
  <c r="O26" i="48"/>
  <c r="N26" i="48"/>
  <c r="M26" i="48"/>
  <c r="L26" i="48"/>
  <c r="K26" i="48"/>
  <c r="J26" i="48"/>
  <c r="I26" i="48"/>
  <c r="H26" i="48"/>
  <c r="G26" i="48"/>
  <c r="F26" i="48"/>
  <c r="E26" i="48"/>
  <c r="D26" i="48"/>
  <c r="C26" i="48"/>
  <c r="B26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E25" i="48"/>
  <c r="D25" i="48"/>
  <c r="C25" i="48"/>
  <c r="B25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J24" i="48"/>
  <c r="I24" i="48"/>
  <c r="H24" i="48"/>
  <c r="G24" i="48"/>
  <c r="F24" i="48"/>
  <c r="E24" i="48"/>
  <c r="D24" i="48"/>
  <c r="C24" i="48"/>
  <c r="B24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C22" i="48"/>
  <c r="B22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G21" i="48"/>
  <c r="F21" i="48"/>
  <c r="E21" i="48"/>
  <c r="D21" i="48"/>
  <c r="C21" i="48"/>
  <c r="B21" i="48"/>
  <c r="Y20" i="48"/>
  <c r="X20" i="48"/>
  <c r="W20" i="48"/>
  <c r="V20" i="48"/>
  <c r="U20" i="48"/>
  <c r="T20" i="48"/>
  <c r="S20" i="48"/>
  <c r="R20" i="48"/>
  <c r="Q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Y19" i="48"/>
  <c r="X19" i="48"/>
  <c r="W19" i="48"/>
  <c r="V19" i="48"/>
  <c r="U19" i="48"/>
  <c r="T19" i="48"/>
  <c r="S19" i="48"/>
  <c r="R19" i="48"/>
  <c r="Q19" i="48"/>
  <c r="O19" i="48"/>
  <c r="N19" i="48"/>
  <c r="M19" i="48"/>
  <c r="L19" i="48"/>
  <c r="K19" i="48"/>
  <c r="I19" i="48"/>
  <c r="H19" i="48"/>
  <c r="G19" i="48"/>
  <c r="F19" i="48"/>
  <c r="E19" i="48"/>
  <c r="D19" i="48"/>
  <c r="C19" i="48"/>
  <c r="B19" i="48"/>
  <c r="Z48" i="46"/>
  <c r="Y48" i="46"/>
  <c r="X48" i="46"/>
  <c r="W48" i="46"/>
  <c r="V48" i="46"/>
  <c r="U48" i="46"/>
  <c r="T48" i="46"/>
  <c r="S48" i="46"/>
  <c r="R48" i="46"/>
  <c r="Q48" i="46"/>
  <c r="P48" i="46"/>
  <c r="O48" i="46"/>
  <c r="N48" i="46"/>
  <c r="M48" i="46"/>
  <c r="L48" i="46"/>
  <c r="K48" i="46"/>
  <c r="J48" i="46"/>
  <c r="I48" i="46"/>
  <c r="H48" i="46"/>
  <c r="G48" i="46"/>
  <c r="F48" i="46"/>
  <c r="E48" i="46"/>
  <c r="D48" i="46"/>
  <c r="C48" i="46"/>
  <c r="B48" i="46"/>
  <c r="Z47" i="46"/>
  <c r="Y47" i="46"/>
  <c r="X47" i="46"/>
  <c r="W47" i="46"/>
  <c r="V47" i="46"/>
  <c r="U47" i="46"/>
  <c r="T47" i="46"/>
  <c r="S47" i="46"/>
  <c r="R47" i="46"/>
  <c r="Q47" i="46"/>
  <c r="P47" i="46"/>
  <c r="O47" i="46"/>
  <c r="N47" i="46"/>
  <c r="M47" i="46"/>
  <c r="L47" i="46"/>
  <c r="K47" i="46"/>
  <c r="J47" i="46"/>
  <c r="I47" i="46"/>
  <c r="H47" i="46"/>
  <c r="G47" i="46"/>
  <c r="F47" i="46"/>
  <c r="E47" i="46"/>
  <c r="D47" i="46"/>
  <c r="C47" i="46"/>
  <c r="B47" i="46"/>
  <c r="Z46" i="46"/>
  <c r="Y46" i="46"/>
  <c r="X46" i="46"/>
  <c r="W46" i="46"/>
  <c r="V46" i="46"/>
  <c r="U46" i="46"/>
  <c r="T46" i="46"/>
  <c r="S46" i="46"/>
  <c r="R46" i="46"/>
  <c r="Q46" i="46"/>
  <c r="P46" i="46"/>
  <c r="O46" i="46"/>
  <c r="N46" i="46"/>
  <c r="M46" i="46"/>
  <c r="L46" i="46"/>
  <c r="K46" i="46"/>
  <c r="J46" i="46"/>
  <c r="I46" i="46"/>
  <c r="H46" i="46"/>
  <c r="G46" i="46"/>
  <c r="F46" i="46"/>
  <c r="E46" i="46"/>
  <c r="D46" i="46"/>
  <c r="C46" i="46"/>
  <c r="B46" i="46"/>
  <c r="Z45" i="46"/>
  <c r="Y45" i="46"/>
  <c r="X45" i="46"/>
  <c r="W45" i="46"/>
  <c r="V45" i="46"/>
  <c r="U45" i="46"/>
  <c r="T45" i="46"/>
  <c r="S45" i="46"/>
  <c r="R45" i="46"/>
  <c r="Q45" i="46"/>
  <c r="P45" i="46"/>
  <c r="O45" i="46"/>
  <c r="N45" i="46"/>
  <c r="M45" i="46"/>
  <c r="L45" i="46"/>
  <c r="K45" i="46"/>
  <c r="J45" i="46"/>
  <c r="I45" i="46"/>
  <c r="H45" i="46"/>
  <c r="G45" i="46"/>
  <c r="F45" i="46"/>
  <c r="E45" i="46"/>
  <c r="D45" i="46"/>
  <c r="C45" i="46"/>
  <c r="B45" i="46"/>
  <c r="Z44" i="46"/>
  <c r="Y44" i="46"/>
  <c r="X44" i="46"/>
  <c r="W44" i="46"/>
  <c r="V44" i="46"/>
  <c r="U44" i="46"/>
  <c r="T44" i="46"/>
  <c r="S44" i="46"/>
  <c r="R44" i="46"/>
  <c r="Q44" i="46"/>
  <c r="P44" i="46"/>
  <c r="O44" i="46"/>
  <c r="N44" i="46"/>
  <c r="M44" i="46"/>
  <c r="L44" i="46"/>
  <c r="K44" i="46"/>
  <c r="J44" i="46"/>
  <c r="I44" i="46"/>
  <c r="H44" i="46"/>
  <c r="G44" i="46"/>
  <c r="F44" i="46"/>
  <c r="E44" i="46"/>
  <c r="D44" i="46"/>
  <c r="C44" i="46"/>
  <c r="B44" i="46"/>
  <c r="Z43" i="46"/>
  <c r="Y43" i="46"/>
  <c r="X43" i="46"/>
  <c r="W43" i="46"/>
  <c r="V43" i="46"/>
  <c r="U43" i="46"/>
  <c r="T43" i="46"/>
  <c r="S43" i="46"/>
  <c r="R43" i="46"/>
  <c r="Q43" i="46"/>
  <c r="P43" i="46"/>
  <c r="O43" i="46"/>
  <c r="N43" i="46"/>
  <c r="M43" i="46"/>
  <c r="L43" i="46"/>
  <c r="K43" i="46"/>
  <c r="J43" i="46"/>
  <c r="I43" i="46"/>
  <c r="H43" i="46"/>
  <c r="G43" i="46"/>
  <c r="F43" i="46"/>
  <c r="E43" i="46"/>
  <c r="D43" i="46"/>
  <c r="C43" i="46"/>
  <c r="B43" i="46"/>
  <c r="Y38" i="46"/>
  <c r="X38" i="46"/>
  <c r="W38" i="46"/>
  <c r="V38" i="46"/>
  <c r="U38" i="46"/>
  <c r="T38" i="46"/>
  <c r="S38" i="46"/>
  <c r="R38" i="46"/>
  <c r="Q38" i="46"/>
  <c r="P38" i="46"/>
  <c r="O38" i="46"/>
  <c r="N38" i="46"/>
  <c r="M38" i="46"/>
  <c r="L38" i="46"/>
  <c r="K38" i="46"/>
  <c r="J38" i="46"/>
  <c r="I38" i="46"/>
  <c r="H38" i="46"/>
  <c r="G38" i="46"/>
  <c r="F38" i="46"/>
  <c r="E38" i="46"/>
  <c r="D38" i="46"/>
  <c r="C38" i="46"/>
  <c r="B38" i="46"/>
  <c r="Y37" i="46"/>
  <c r="X37" i="46"/>
  <c r="W37" i="46"/>
  <c r="V37" i="46"/>
  <c r="U37" i="46"/>
  <c r="T37" i="46"/>
  <c r="S37" i="46"/>
  <c r="R37" i="46"/>
  <c r="Q37" i="46"/>
  <c r="P37" i="46"/>
  <c r="O37" i="46"/>
  <c r="N37" i="46"/>
  <c r="M37" i="46"/>
  <c r="L37" i="46"/>
  <c r="K37" i="46"/>
  <c r="J37" i="46"/>
  <c r="I37" i="46"/>
  <c r="H37" i="46"/>
  <c r="G37" i="46"/>
  <c r="F37" i="46"/>
  <c r="E37" i="46"/>
  <c r="D37" i="46"/>
  <c r="C37" i="46"/>
  <c r="B37" i="46"/>
  <c r="Y36" i="46"/>
  <c r="X36" i="46"/>
  <c r="W36" i="46"/>
  <c r="V36" i="46"/>
  <c r="U36" i="46"/>
  <c r="T36" i="46"/>
  <c r="S36" i="46"/>
  <c r="R36" i="46"/>
  <c r="Q36" i="46"/>
  <c r="P36" i="46"/>
  <c r="O36" i="46"/>
  <c r="N36" i="46"/>
  <c r="M36" i="46"/>
  <c r="L36" i="46"/>
  <c r="K36" i="46"/>
  <c r="J36" i="46"/>
  <c r="I36" i="46"/>
  <c r="H36" i="46"/>
  <c r="G36" i="46"/>
  <c r="F36" i="46"/>
  <c r="E36" i="46"/>
  <c r="D36" i="46"/>
  <c r="C36" i="46"/>
  <c r="B36" i="46"/>
  <c r="Y35" i="46"/>
  <c r="X35" i="46"/>
  <c r="W35" i="46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H35" i="46"/>
  <c r="G35" i="46"/>
  <c r="F35" i="46"/>
  <c r="E35" i="46"/>
  <c r="D35" i="46"/>
  <c r="C35" i="46"/>
  <c r="B35" i="46"/>
  <c r="Y34" i="46"/>
  <c r="X34" i="46"/>
  <c r="W34" i="46"/>
  <c r="V34" i="46"/>
  <c r="U34" i="46"/>
  <c r="T34" i="46"/>
  <c r="S34" i="46"/>
  <c r="R34" i="46"/>
  <c r="Q34" i="46"/>
  <c r="P34" i="46"/>
  <c r="O34" i="46"/>
  <c r="N34" i="46"/>
  <c r="M34" i="46"/>
  <c r="L34" i="46"/>
  <c r="K34" i="46"/>
  <c r="J34" i="46"/>
  <c r="I34" i="46"/>
  <c r="H34" i="46"/>
  <c r="G34" i="46"/>
  <c r="F34" i="46"/>
  <c r="E34" i="46"/>
  <c r="D34" i="46"/>
  <c r="C34" i="46"/>
  <c r="B34" i="46"/>
  <c r="Y33" i="46"/>
  <c r="X33" i="46"/>
  <c r="W33" i="46"/>
  <c r="V33" i="46"/>
  <c r="U33" i="46"/>
  <c r="T33" i="46"/>
  <c r="S33" i="46"/>
  <c r="R33" i="46"/>
  <c r="Q33" i="46"/>
  <c r="P33" i="46"/>
  <c r="O33" i="46"/>
  <c r="N33" i="46"/>
  <c r="M33" i="46"/>
  <c r="L33" i="46"/>
  <c r="K33" i="46"/>
  <c r="J33" i="46"/>
  <c r="I33" i="46"/>
  <c r="H33" i="46"/>
  <c r="G33" i="46"/>
  <c r="F33" i="46"/>
  <c r="E33" i="46"/>
  <c r="D33" i="46"/>
  <c r="C33" i="46"/>
  <c r="B33" i="46"/>
  <c r="Y32" i="46"/>
  <c r="X32" i="46"/>
  <c r="W32" i="46"/>
  <c r="V32" i="46"/>
  <c r="U32" i="46"/>
  <c r="T32" i="46"/>
  <c r="S32" i="46"/>
  <c r="R32" i="46"/>
  <c r="Q32" i="46"/>
  <c r="P32" i="46"/>
  <c r="O32" i="46"/>
  <c r="N32" i="46"/>
  <c r="M32" i="46"/>
  <c r="L32" i="46"/>
  <c r="K32" i="46"/>
  <c r="J32" i="46"/>
  <c r="I32" i="46"/>
  <c r="H32" i="46"/>
  <c r="G32" i="46"/>
  <c r="F32" i="46"/>
  <c r="E32" i="46"/>
  <c r="D32" i="46"/>
  <c r="C32" i="46"/>
  <c r="B32" i="46"/>
  <c r="Y31" i="46"/>
  <c r="X31" i="46"/>
  <c r="W31" i="46"/>
  <c r="V31" i="46"/>
  <c r="U31" i="46"/>
  <c r="T31" i="46"/>
  <c r="S31" i="46"/>
  <c r="R31" i="46"/>
  <c r="Q31" i="46"/>
  <c r="P31" i="46"/>
  <c r="O31" i="46"/>
  <c r="N31" i="46"/>
  <c r="M31" i="46"/>
  <c r="L31" i="46"/>
  <c r="K31" i="46"/>
  <c r="J31" i="46"/>
  <c r="I31" i="46"/>
  <c r="H31" i="46"/>
  <c r="G31" i="46"/>
  <c r="F31" i="46"/>
  <c r="E31" i="46"/>
  <c r="D31" i="46"/>
  <c r="C31" i="46"/>
  <c r="B31" i="46"/>
  <c r="Y30" i="46"/>
  <c r="X30" i="46"/>
  <c r="W30" i="46"/>
  <c r="V30" i="46"/>
  <c r="U30" i="46"/>
  <c r="T30" i="46"/>
  <c r="S30" i="46"/>
  <c r="R30" i="46"/>
  <c r="Q30" i="46"/>
  <c r="P30" i="46"/>
  <c r="O30" i="46"/>
  <c r="N30" i="46"/>
  <c r="M30" i="46"/>
  <c r="L30" i="46"/>
  <c r="K30" i="46"/>
  <c r="J30" i="46"/>
  <c r="I30" i="46"/>
  <c r="H30" i="46"/>
  <c r="G30" i="46"/>
  <c r="F30" i="46"/>
  <c r="E30" i="46"/>
  <c r="D30" i="46"/>
  <c r="C30" i="46"/>
  <c r="B30" i="46"/>
  <c r="Y29" i="46"/>
  <c r="X29" i="46"/>
  <c r="W29" i="46"/>
  <c r="V29" i="46"/>
  <c r="U29" i="46"/>
  <c r="T29" i="46"/>
  <c r="S29" i="46"/>
  <c r="R29" i="46"/>
  <c r="Q29" i="46"/>
  <c r="P29" i="46"/>
  <c r="O29" i="46"/>
  <c r="N29" i="46"/>
  <c r="M29" i="46"/>
  <c r="L29" i="46"/>
  <c r="K29" i="46"/>
  <c r="J29" i="46"/>
  <c r="I29" i="46"/>
  <c r="H29" i="46"/>
  <c r="G29" i="46"/>
  <c r="F29" i="46"/>
  <c r="E29" i="46"/>
  <c r="D29" i="46"/>
  <c r="C29" i="46"/>
  <c r="B29" i="46"/>
  <c r="Y28" i="46"/>
  <c r="X28" i="46"/>
  <c r="W28" i="46"/>
  <c r="V28" i="46"/>
  <c r="U28" i="46"/>
  <c r="T28" i="46"/>
  <c r="S28" i="46"/>
  <c r="R28" i="46"/>
  <c r="Q28" i="46"/>
  <c r="P28" i="46"/>
  <c r="O28" i="46"/>
  <c r="N28" i="46"/>
  <c r="M28" i="46"/>
  <c r="L28" i="46"/>
  <c r="K28" i="46"/>
  <c r="J28" i="46"/>
  <c r="I28" i="46"/>
  <c r="H28" i="46"/>
  <c r="G28" i="46"/>
  <c r="F28" i="46"/>
  <c r="E28" i="46"/>
  <c r="D28" i="46"/>
  <c r="C28" i="46"/>
  <c r="B28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E27" i="46"/>
  <c r="D27" i="46"/>
  <c r="C27" i="46"/>
  <c r="B27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E26" i="46"/>
  <c r="D26" i="46"/>
  <c r="C26" i="46"/>
  <c r="B26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C25" i="46"/>
  <c r="B25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C24" i="46"/>
  <c r="B24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B23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E22" i="46"/>
  <c r="D22" i="46"/>
  <c r="C22" i="46"/>
  <c r="B22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D21" i="46"/>
  <c r="C21" i="46"/>
  <c r="B21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C20" i="46"/>
  <c r="B20" i="46"/>
  <c r="AA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9" i="46"/>
  <c r="C19" i="46"/>
  <c r="B19" i="46"/>
  <c r="Z48" i="45"/>
  <c r="Y48" i="45"/>
  <c r="X48" i="45"/>
  <c r="W48" i="45"/>
  <c r="V48" i="45"/>
  <c r="U48" i="45"/>
  <c r="T48" i="45"/>
  <c r="S48" i="45"/>
  <c r="R48" i="45"/>
  <c r="Q48" i="45"/>
  <c r="P48" i="45"/>
  <c r="O48" i="45"/>
  <c r="N48" i="45"/>
  <c r="M48" i="45"/>
  <c r="L48" i="45"/>
  <c r="K48" i="45"/>
  <c r="J48" i="45"/>
  <c r="I48" i="45"/>
  <c r="H48" i="45"/>
  <c r="G48" i="45"/>
  <c r="F48" i="45"/>
  <c r="E48" i="45"/>
  <c r="D48" i="45"/>
  <c r="C48" i="45"/>
  <c r="B48" i="45"/>
  <c r="Z47" i="45"/>
  <c r="Y47" i="45"/>
  <c r="X47" i="45"/>
  <c r="W47" i="45"/>
  <c r="V47" i="45"/>
  <c r="U47" i="45"/>
  <c r="T47" i="45"/>
  <c r="S47" i="45"/>
  <c r="R47" i="45"/>
  <c r="Q47" i="45"/>
  <c r="P47" i="45"/>
  <c r="O47" i="45"/>
  <c r="N47" i="45"/>
  <c r="M47" i="45"/>
  <c r="L47" i="45"/>
  <c r="K47" i="45"/>
  <c r="J47" i="45"/>
  <c r="I47" i="45"/>
  <c r="H47" i="45"/>
  <c r="G47" i="45"/>
  <c r="F47" i="45"/>
  <c r="E47" i="45"/>
  <c r="D47" i="45"/>
  <c r="C47" i="45"/>
  <c r="B47" i="45"/>
  <c r="Z46" i="45"/>
  <c r="Y46" i="45"/>
  <c r="X46" i="45"/>
  <c r="W46" i="45"/>
  <c r="V46" i="45"/>
  <c r="U46" i="45"/>
  <c r="T46" i="45"/>
  <c r="S46" i="45"/>
  <c r="R46" i="45"/>
  <c r="Q46" i="45"/>
  <c r="P46" i="45"/>
  <c r="O46" i="45"/>
  <c r="N46" i="45"/>
  <c r="M46" i="45"/>
  <c r="L46" i="45"/>
  <c r="K46" i="45"/>
  <c r="J46" i="45"/>
  <c r="I46" i="45"/>
  <c r="H46" i="45"/>
  <c r="G46" i="45"/>
  <c r="F46" i="45"/>
  <c r="E46" i="45"/>
  <c r="D46" i="45"/>
  <c r="C46" i="45"/>
  <c r="B46" i="45"/>
  <c r="Z45" i="45"/>
  <c r="Y45" i="45"/>
  <c r="X45" i="45"/>
  <c r="W45" i="45"/>
  <c r="V45" i="45"/>
  <c r="U45" i="45"/>
  <c r="T45" i="45"/>
  <c r="S45" i="45"/>
  <c r="R45" i="45"/>
  <c r="Q45" i="45"/>
  <c r="P45" i="45"/>
  <c r="O45" i="45"/>
  <c r="N45" i="45"/>
  <c r="M45" i="45"/>
  <c r="L45" i="45"/>
  <c r="K45" i="45"/>
  <c r="J45" i="45"/>
  <c r="I45" i="45"/>
  <c r="H45" i="45"/>
  <c r="G45" i="45"/>
  <c r="F45" i="45"/>
  <c r="E45" i="45"/>
  <c r="D45" i="45"/>
  <c r="C45" i="45"/>
  <c r="B45" i="45"/>
  <c r="Z44" i="45"/>
  <c r="Y44" i="45"/>
  <c r="X44" i="45"/>
  <c r="W44" i="45"/>
  <c r="V44" i="45"/>
  <c r="U44" i="45"/>
  <c r="T44" i="45"/>
  <c r="S44" i="45"/>
  <c r="R44" i="45"/>
  <c r="Q44" i="45"/>
  <c r="P44" i="45"/>
  <c r="O44" i="45"/>
  <c r="N44" i="45"/>
  <c r="M44" i="45"/>
  <c r="L44" i="45"/>
  <c r="K44" i="45"/>
  <c r="J44" i="45"/>
  <c r="I44" i="45"/>
  <c r="H44" i="45"/>
  <c r="G44" i="45"/>
  <c r="F44" i="45"/>
  <c r="E44" i="45"/>
  <c r="D44" i="45"/>
  <c r="C44" i="45"/>
  <c r="B44" i="45"/>
  <c r="Z43" i="45"/>
  <c r="Y43" i="45"/>
  <c r="X43" i="45"/>
  <c r="W43" i="45"/>
  <c r="V43" i="45"/>
  <c r="U43" i="45"/>
  <c r="T43" i="45"/>
  <c r="S43" i="45"/>
  <c r="R43" i="45"/>
  <c r="Q43" i="45"/>
  <c r="P43" i="45"/>
  <c r="O43" i="45"/>
  <c r="N43" i="45"/>
  <c r="M43" i="45"/>
  <c r="L43" i="45"/>
  <c r="K43" i="45"/>
  <c r="J43" i="45"/>
  <c r="I43" i="45"/>
  <c r="H43" i="45"/>
  <c r="G43" i="45"/>
  <c r="F43" i="45"/>
  <c r="E43" i="45"/>
  <c r="D43" i="45"/>
  <c r="C43" i="45"/>
  <c r="B43" i="45"/>
  <c r="Y42" i="45"/>
  <c r="X42" i="45"/>
  <c r="W42" i="45"/>
  <c r="V42" i="45"/>
  <c r="U42" i="45"/>
  <c r="T42" i="45"/>
  <c r="S42" i="45"/>
  <c r="R42" i="45"/>
  <c r="Q42" i="45"/>
  <c r="P42" i="45"/>
  <c r="O42" i="45"/>
  <c r="N42" i="45"/>
  <c r="M42" i="45"/>
  <c r="L42" i="45"/>
  <c r="K42" i="45"/>
  <c r="J42" i="45"/>
  <c r="I42" i="45"/>
  <c r="H42" i="45"/>
  <c r="G42" i="45"/>
  <c r="F42" i="45"/>
  <c r="E42" i="45"/>
  <c r="D42" i="45"/>
  <c r="C42" i="45"/>
  <c r="B42" i="45"/>
  <c r="Y41" i="45"/>
  <c r="X41" i="45"/>
  <c r="W41" i="45"/>
  <c r="V41" i="45"/>
  <c r="U41" i="45"/>
  <c r="T41" i="45"/>
  <c r="S41" i="45"/>
  <c r="R41" i="45"/>
  <c r="Q41" i="45"/>
  <c r="P41" i="45"/>
  <c r="O41" i="45"/>
  <c r="N41" i="45"/>
  <c r="M41" i="45"/>
  <c r="L41" i="45"/>
  <c r="K41" i="45"/>
  <c r="J41" i="45"/>
  <c r="I41" i="45"/>
  <c r="H41" i="45"/>
  <c r="G41" i="45"/>
  <c r="F41" i="45"/>
  <c r="E41" i="45"/>
  <c r="D41" i="45"/>
  <c r="C41" i="45"/>
  <c r="B41" i="45"/>
  <c r="Y40" i="45"/>
  <c r="X40" i="45"/>
  <c r="W40" i="45"/>
  <c r="V40" i="45"/>
  <c r="U40" i="45"/>
  <c r="T40" i="45"/>
  <c r="S40" i="45"/>
  <c r="R40" i="45"/>
  <c r="Q40" i="45"/>
  <c r="P40" i="45"/>
  <c r="O40" i="45"/>
  <c r="N40" i="45"/>
  <c r="M40" i="45"/>
  <c r="L40" i="45"/>
  <c r="K40" i="45"/>
  <c r="J40" i="45"/>
  <c r="I40" i="45"/>
  <c r="H40" i="45"/>
  <c r="G40" i="45"/>
  <c r="F40" i="45"/>
  <c r="E40" i="45"/>
  <c r="D40" i="45"/>
  <c r="C40" i="45"/>
  <c r="B40" i="45"/>
  <c r="Y39" i="45"/>
  <c r="X39" i="45"/>
  <c r="W39" i="45"/>
  <c r="V39" i="45"/>
  <c r="U39" i="45"/>
  <c r="T39" i="45"/>
  <c r="S39" i="45"/>
  <c r="R39" i="45"/>
  <c r="Q39" i="45"/>
  <c r="P39" i="45"/>
  <c r="O39" i="45"/>
  <c r="N39" i="45"/>
  <c r="M39" i="45"/>
  <c r="L39" i="45"/>
  <c r="K39" i="45"/>
  <c r="J39" i="45"/>
  <c r="I39" i="45"/>
  <c r="H39" i="45"/>
  <c r="G39" i="45"/>
  <c r="F39" i="45"/>
  <c r="E39" i="45"/>
  <c r="D39" i="45"/>
  <c r="C39" i="45"/>
  <c r="B39" i="45"/>
  <c r="Y38" i="45"/>
  <c r="X38" i="45"/>
  <c r="W38" i="45"/>
  <c r="V38" i="45"/>
  <c r="U38" i="45"/>
  <c r="T38" i="45"/>
  <c r="S38" i="45"/>
  <c r="R38" i="45"/>
  <c r="Q38" i="45"/>
  <c r="P38" i="45"/>
  <c r="O38" i="45"/>
  <c r="N38" i="45"/>
  <c r="M38" i="45"/>
  <c r="L38" i="45"/>
  <c r="K38" i="45"/>
  <c r="J38" i="45"/>
  <c r="I38" i="45"/>
  <c r="H38" i="45"/>
  <c r="G38" i="45"/>
  <c r="F38" i="45"/>
  <c r="E38" i="45"/>
  <c r="D38" i="45"/>
  <c r="C38" i="45"/>
  <c r="B38" i="45"/>
  <c r="Y37" i="45"/>
  <c r="X37" i="45"/>
  <c r="W37" i="45"/>
  <c r="V37" i="45"/>
  <c r="U37" i="45"/>
  <c r="T37" i="45"/>
  <c r="S37" i="45"/>
  <c r="R37" i="45"/>
  <c r="Q37" i="45"/>
  <c r="P37" i="45"/>
  <c r="O37" i="45"/>
  <c r="N37" i="45"/>
  <c r="M37" i="45"/>
  <c r="L37" i="45"/>
  <c r="K37" i="45"/>
  <c r="J37" i="45"/>
  <c r="I37" i="45"/>
  <c r="H37" i="45"/>
  <c r="G37" i="45"/>
  <c r="F37" i="45"/>
  <c r="E37" i="45"/>
  <c r="D37" i="45"/>
  <c r="C37" i="45"/>
  <c r="B37" i="45"/>
  <c r="Y36" i="45"/>
  <c r="X36" i="45"/>
  <c r="W36" i="45"/>
  <c r="V36" i="45"/>
  <c r="U36" i="45"/>
  <c r="T36" i="45"/>
  <c r="S36" i="45"/>
  <c r="R36" i="45"/>
  <c r="Q36" i="45"/>
  <c r="P36" i="45"/>
  <c r="O36" i="45"/>
  <c r="N36" i="45"/>
  <c r="M36" i="45"/>
  <c r="L36" i="45"/>
  <c r="K36" i="45"/>
  <c r="J36" i="45"/>
  <c r="I36" i="45"/>
  <c r="H36" i="45"/>
  <c r="G36" i="45"/>
  <c r="F36" i="45"/>
  <c r="E36" i="45"/>
  <c r="D36" i="45"/>
  <c r="C36" i="45"/>
  <c r="B36" i="45"/>
  <c r="Y35" i="45"/>
  <c r="X35" i="45"/>
  <c r="W35" i="45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H35" i="45"/>
  <c r="G35" i="45"/>
  <c r="F35" i="45"/>
  <c r="E35" i="45"/>
  <c r="D35" i="45"/>
  <c r="C35" i="45"/>
  <c r="B35" i="45"/>
  <c r="Y34" i="45"/>
  <c r="X34" i="45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C34" i="45"/>
  <c r="B34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E33" i="45"/>
  <c r="D33" i="45"/>
  <c r="C33" i="45"/>
  <c r="B33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E32" i="45"/>
  <c r="D32" i="45"/>
  <c r="C32" i="45"/>
  <c r="B32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J30" i="45"/>
  <c r="I30" i="45"/>
  <c r="H30" i="45"/>
  <c r="G30" i="45"/>
  <c r="F30" i="45"/>
  <c r="E30" i="45"/>
  <c r="D30" i="45"/>
  <c r="C30" i="45"/>
  <c r="B30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J29" i="45"/>
  <c r="I29" i="45"/>
  <c r="H29" i="45"/>
  <c r="G29" i="45"/>
  <c r="F29" i="45"/>
  <c r="E29" i="45"/>
  <c r="D29" i="45"/>
  <c r="C29" i="45"/>
  <c r="B29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J28" i="45"/>
  <c r="I28" i="45"/>
  <c r="H28" i="45"/>
  <c r="G28" i="45"/>
  <c r="F28" i="45"/>
  <c r="E28" i="45"/>
  <c r="D28" i="45"/>
  <c r="C28" i="45"/>
  <c r="B28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J27" i="45"/>
  <c r="I27" i="45"/>
  <c r="H27" i="45"/>
  <c r="G27" i="45"/>
  <c r="F27" i="45"/>
  <c r="E27" i="45"/>
  <c r="D27" i="45"/>
  <c r="C27" i="45"/>
  <c r="B27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J26" i="45"/>
  <c r="I26" i="45"/>
  <c r="H26" i="45"/>
  <c r="G26" i="45"/>
  <c r="F26" i="45"/>
  <c r="E26" i="45"/>
  <c r="D26" i="45"/>
  <c r="C26" i="45"/>
  <c r="B26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J25" i="45"/>
  <c r="I25" i="45"/>
  <c r="H25" i="45"/>
  <c r="G25" i="45"/>
  <c r="F25" i="45"/>
  <c r="E25" i="45"/>
  <c r="D25" i="45"/>
  <c r="C25" i="45"/>
  <c r="B25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J24" i="45"/>
  <c r="I24" i="45"/>
  <c r="H24" i="45"/>
  <c r="G24" i="45"/>
  <c r="F24" i="45"/>
  <c r="E24" i="45"/>
  <c r="D24" i="45"/>
  <c r="C24" i="45"/>
  <c r="B24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J23" i="45"/>
  <c r="I23" i="45"/>
  <c r="H23" i="45"/>
  <c r="G23" i="45"/>
  <c r="F23" i="45"/>
  <c r="E23" i="45"/>
  <c r="D23" i="45"/>
  <c r="C23" i="45"/>
  <c r="B23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J22" i="45"/>
  <c r="I22" i="45"/>
  <c r="H22" i="45"/>
  <c r="G22" i="45"/>
  <c r="F22" i="45"/>
  <c r="E22" i="45"/>
  <c r="C22" i="45"/>
  <c r="B22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J21" i="45"/>
  <c r="I21" i="45"/>
  <c r="H21" i="45"/>
  <c r="G21" i="45"/>
  <c r="F21" i="45"/>
  <c r="E21" i="45"/>
  <c r="C21" i="45"/>
  <c r="B21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J20" i="45"/>
  <c r="I20" i="45"/>
  <c r="H20" i="45"/>
  <c r="G20" i="45"/>
  <c r="F20" i="45"/>
  <c r="E20" i="45"/>
  <c r="C20" i="45"/>
  <c r="B20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J19" i="45"/>
  <c r="I19" i="45"/>
  <c r="H19" i="45"/>
  <c r="G19" i="45"/>
  <c r="F19" i="45"/>
  <c r="E19" i="45"/>
  <c r="C19" i="45"/>
  <c r="B19" i="45"/>
  <c r="Z48" i="43"/>
  <c r="Y48" i="43"/>
  <c r="X48" i="43"/>
  <c r="W48" i="43"/>
  <c r="V48" i="43"/>
  <c r="U48" i="43"/>
  <c r="T48" i="43"/>
  <c r="S48" i="43"/>
  <c r="R48" i="43"/>
  <c r="Q48" i="43"/>
  <c r="P48" i="43"/>
  <c r="O48" i="43"/>
  <c r="N48" i="43"/>
  <c r="M48" i="43"/>
  <c r="L48" i="43"/>
  <c r="K48" i="43"/>
  <c r="J48" i="43"/>
  <c r="I48" i="43"/>
  <c r="H48" i="43"/>
  <c r="G48" i="43"/>
  <c r="F48" i="43"/>
  <c r="E48" i="43"/>
  <c r="D48" i="43"/>
  <c r="C48" i="43"/>
  <c r="B48" i="43"/>
  <c r="Z47" i="43"/>
  <c r="Y47" i="43"/>
  <c r="X47" i="43"/>
  <c r="W47" i="43"/>
  <c r="V47" i="43"/>
  <c r="U47" i="43"/>
  <c r="T47" i="43"/>
  <c r="S47" i="43"/>
  <c r="R47" i="43"/>
  <c r="Q47" i="43"/>
  <c r="P47" i="43"/>
  <c r="O47" i="43"/>
  <c r="N47" i="43"/>
  <c r="M47" i="43"/>
  <c r="L47" i="43"/>
  <c r="K47" i="43"/>
  <c r="J47" i="43"/>
  <c r="I47" i="43"/>
  <c r="H47" i="43"/>
  <c r="G47" i="43"/>
  <c r="F47" i="43"/>
  <c r="E47" i="43"/>
  <c r="D47" i="43"/>
  <c r="C47" i="43"/>
  <c r="B47" i="43"/>
  <c r="Z46" i="43"/>
  <c r="Y46" i="43"/>
  <c r="X46" i="43"/>
  <c r="W46" i="43"/>
  <c r="V46" i="43"/>
  <c r="U46" i="43"/>
  <c r="T46" i="43"/>
  <c r="S46" i="43"/>
  <c r="R46" i="43"/>
  <c r="Q46" i="43"/>
  <c r="P46" i="43"/>
  <c r="O46" i="43"/>
  <c r="N46" i="43"/>
  <c r="M46" i="43"/>
  <c r="L46" i="43"/>
  <c r="K46" i="43"/>
  <c r="J46" i="43"/>
  <c r="I46" i="43"/>
  <c r="H46" i="43"/>
  <c r="G46" i="43"/>
  <c r="F46" i="43"/>
  <c r="E46" i="43"/>
  <c r="D46" i="43"/>
  <c r="C46" i="43"/>
  <c r="B46" i="43"/>
  <c r="Z45" i="43"/>
  <c r="Y45" i="43"/>
  <c r="X45" i="43"/>
  <c r="W45" i="43"/>
  <c r="V45" i="43"/>
  <c r="U45" i="43"/>
  <c r="T45" i="43"/>
  <c r="S45" i="43"/>
  <c r="R45" i="43"/>
  <c r="Q45" i="43"/>
  <c r="P45" i="43"/>
  <c r="O45" i="43"/>
  <c r="N45" i="43"/>
  <c r="M45" i="43"/>
  <c r="L45" i="43"/>
  <c r="K45" i="43"/>
  <c r="J45" i="43"/>
  <c r="I45" i="43"/>
  <c r="H45" i="43"/>
  <c r="G45" i="43"/>
  <c r="F45" i="43"/>
  <c r="E45" i="43"/>
  <c r="D45" i="43"/>
  <c r="C45" i="43"/>
  <c r="B45" i="43"/>
  <c r="Z44" i="43"/>
  <c r="Y44" i="43"/>
  <c r="X44" i="43"/>
  <c r="W44" i="43"/>
  <c r="V44" i="43"/>
  <c r="U44" i="43"/>
  <c r="T44" i="43"/>
  <c r="S44" i="43"/>
  <c r="R44" i="43"/>
  <c r="Q44" i="43"/>
  <c r="P44" i="43"/>
  <c r="O44" i="43"/>
  <c r="N44" i="43"/>
  <c r="M44" i="43"/>
  <c r="L44" i="43"/>
  <c r="K44" i="43"/>
  <c r="J44" i="43"/>
  <c r="I44" i="43"/>
  <c r="H44" i="43"/>
  <c r="G44" i="43"/>
  <c r="F44" i="43"/>
  <c r="E44" i="43"/>
  <c r="D44" i="43"/>
  <c r="C44" i="43"/>
  <c r="B44" i="43"/>
  <c r="Z43" i="43"/>
  <c r="Y43" i="43"/>
  <c r="X43" i="43"/>
  <c r="W43" i="43"/>
  <c r="V43" i="43"/>
  <c r="U43" i="43"/>
  <c r="T43" i="43"/>
  <c r="S43" i="43"/>
  <c r="R43" i="43"/>
  <c r="Q43" i="43"/>
  <c r="P43" i="43"/>
  <c r="O43" i="43"/>
  <c r="N43" i="43"/>
  <c r="M43" i="43"/>
  <c r="L43" i="43"/>
  <c r="K43" i="43"/>
  <c r="J43" i="43"/>
  <c r="I43" i="43"/>
  <c r="H43" i="43"/>
  <c r="G43" i="43"/>
  <c r="F43" i="43"/>
  <c r="E43" i="43"/>
  <c r="D43" i="43"/>
  <c r="C43" i="43"/>
  <c r="B43" i="43"/>
  <c r="Y42" i="43"/>
  <c r="X42" i="43"/>
  <c r="W42" i="43"/>
  <c r="V42" i="43"/>
  <c r="U42" i="43"/>
  <c r="T42" i="43"/>
  <c r="S42" i="43"/>
  <c r="R42" i="43"/>
  <c r="Q42" i="43"/>
  <c r="P42" i="43"/>
  <c r="O42" i="43"/>
  <c r="N42" i="43"/>
  <c r="M42" i="43"/>
  <c r="L42" i="43"/>
  <c r="K42" i="43"/>
  <c r="J42" i="43"/>
  <c r="I42" i="43"/>
  <c r="H42" i="43"/>
  <c r="G42" i="43"/>
  <c r="F42" i="43"/>
  <c r="E42" i="43"/>
  <c r="D42" i="43"/>
  <c r="C42" i="43"/>
  <c r="B42" i="43"/>
  <c r="Y41" i="43"/>
  <c r="X41" i="43"/>
  <c r="W41" i="43"/>
  <c r="V41" i="43"/>
  <c r="U41" i="43"/>
  <c r="T41" i="43"/>
  <c r="S41" i="43"/>
  <c r="R41" i="43"/>
  <c r="Q41" i="43"/>
  <c r="P41" i="43"/>
  <c r="O41" i="43"/>
  <c r="N41" i="43"/>
  <c r="M41" i="43"/>
  <c r="L41" i="43"/>
  <c r="K41" i="43"/>
  <c r="J41" i="43"/>
  <c r="I41" i="43"/>
  <c r="H41" i="43"/>
  <c r="G41" i="43"/>
  <c r="F41" i="43"/>
  <c r="E41" i="43"/>
  <c r="D41" i="43"/>
  <c r="C41" i="43"/>
  <c r="B41" i="43"/>
  <c r="Y40" i="43"/>
  <c r="X40" i="43"/>
  <c r="W40" i="43"/>
  <c r="V40" i="43"/>
  <c r="U40" i="43"/>
  <c r="T40" i="43"/>
  <c r="S40" i="43"/>
  <c r="R40" i="43"/>
  <c r="Q40" i="43"/>
  <c r="P40" i="43"/>
  <c r="O40" i="43"/>
  <c r="N40" i="43"/>
  <c r="M40" i="43"/>
  <c r="L40" i="43"/>
  <c r="K40" i="43"/>
  <c r="J40" i="43"/>
  <c r="I40" i="43"/>
  <c r="H40" i="43"/>
  <c r="G40" i="43"/>
  <c r="F40" i="43"/>
  <c r="E40" i="43"/>
  <c r="D40" i="43"/>
  <c r="C40" i="43"/>
  <c r="B40" i="43"/>
  <c r="Y39" i="43"/>
  <c r="X39" i="43"/>
  <c r="W39" i="43"/>
  <c r="V39" i="43"/>
  <c r="U39" i="43"/>
  <c r="T39" i="43"/>
  <c r="S39" i="43"/>
  <c r="R39" i="43"/>
  <c r="Q39" i="43"/>
  <c r="P39" i="43"/>
  <c r="O39" i="43"/>
  <c r="N39" i="43"/>
  <c r="M39" i="43"/>
  <c r="L39" i="43"/>
  <c r="K39" i="43"/>
  <c r="J39" i="43"/>
  <c r="I39" i="43"/>
  <c r="H39" i="43"/>
  <c r="G39" i="43"/>
  <c r="F39" i="43"/>
  <c r="E39" i="43"/>
  <c r="D39" i="43"/>
  <c r="C39" i="43"/>
  <c r="B39" i="43"/>
  <c r="Y38" i="43"/>
  <c r="X38" i="43"/>
  <c r="W38" i="43"/>
  <c r="V38" i="43"/>
  <c r="U38" i="43"/>
  <c r="T38" i="43"/>
  <c r="S38" i="43"/>
  <c r="R38" i="43"/>
  <c r="Q38" i="43"/>
  <c r="P38" i="43"/>
  <c r="O38" i="43"/>
  <c r="N38" i="43"/>
  <c r="M38" i="43"/>
  <c r="L38" i="43"/>
  <c r="K38" i="43"/>
  <c r="J38" i="43"/>
  <c r="I38" i="43"/>
  <c r="H38" i="43"/>
  <c r="G38" i="43"/>
  <c r="F38" i="43"/>
  <c r="E38" i="43"/>
  <c r="D38" i="43"/>
  <c r="C38" i="43"/>
  <c r="B38" i="43"/>
  <c r="Y37" i="43"/>
  <c r="X37" i="43"/>
  <c r="W37" i="43"/>
  <c r="V37" i="43"/>
  <c r="U37" i="43"/>
  <c r="T37" i="43"/>
  <c r="S37" i="43"/>
  <c r="R37" i="43"/>
  <c r="Q37" i="43"/>
  <c r="P37" i="43"/>
  <c r="O37" i="43"/>
  <c r="N37" i="43"/>
  <c r="M37" i="43"/>
  <c r="L37" i="43"/>
  <c r="K37" i="43"/>
  <c r="J37" i="43"/>
  <c r="I37" i="43"/>
  <c r="H37" i="43"/>
  <c r="G37" i="43"/>
  <c r="F37" i="43"/>
  <c r="E37" i="43"/>
  <c r="D37" i="43"/>
  <c r="C37" i="43"/>
  <c r="B37" i="43"/>
  <c r="Y36" i="43"/>
  <c r="X36" i="43"/>
  <c r="W36" i="43"/>
  <c r="V36" i="43"/>
  <c r="U36" i="43"/>
  <c r="T36" i="43"/>
  <c r="S36" i="43"/>
  <c r="R36" i="43"/>
  <c r="Q36" i="43"/>
  <c r="P36" i="43"/>
  <c r="O36" i="43"/>
  <c r="N36" i="43"/>
  <c r="M36" i="43"/>
  <c r="L36" i="43"/>
  <c r="K36" i="43"/>
  <c r="J36" i="43"/>
  <c r="I36" i="43"/>
  <c r="H36" i="43"/>
  <c r="G36" i="43"/>
  <c r="F36" i="43"/>
  <c r="E36" i="43"/>
  <c r="D36" i="43"/>
  <c r="C36" i="43"/>
  <c r="B36" i="43"/>
  <c r="Y35" i="43"/>
  <c r="X35" i="43"/>
  <c r="W35" i="43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H35" i="43"/>
  <c r="G35" i="43"/>
  <c r="F35" i="43"/>
  <c r="E35" i="43"/>
  <c r="D35" i="43"/>
  <c r="C35" i="43"/>
  <c r="B35" i="43"/>
  <c r="Y34" i="43"/>
  <c r="X34" i="43"/>
  <c r="W34" i="43"/>
  <c r="V34" i="43"/>
  <c r="U34" i="43"/>
  <c r="T34" i="43"/>
  <c r="S34" i="43"/>
  <c r="R34" i="43"/>
  <c r="Q34" i="43"/>
  <c r="P34" i="43"/>
  <c r="O34" i="43"/>
  <c r="N34" i="43"/>
  <c r="M34" i="43"/>
  <c r="L34" i="43"/>
  <c r="K34" i="43"/>
  <c r="J34" i="43"/>
  <c r="I34" i="43"/>
  <c r="H34" i="43"/>
  <c r="G34" i="43"/>
  <c r="F34" i="43"/>
  <c r="E34" i="43"/>
  <c r="D34" i="43"/>
  <c r="C34" i="43"/>
  <c r="B34" i="43"/>
  <c r="Y33" i="43"/>
  <c r="X33" i="43"/>
  <c r="W33" i="43"/>
  <c r="V33" i="43"/>
  <c r="U33" i="43"/>
  <c r="T33" i="43"/>
  <c r="S33" i="43"/>
  <c r="R33" i="43"/>
  <c r="Q33" i="43"/>
  <c r="P33" i="43"/>
  <c r="O33" i="43"/>
  <c r="N33" i="43"/>
  <c r="M33" i="43"/>
  <c r="L33" i="43"/>
  <c r="K33" i="43"/>
  <c r="J33" i="43"/>
  <c r="I33" i="43"/>
  <c r="H33" i="43"/>
  <c r="G33" i="43"/>
  <c r="F33" i="43"/>
  <c r="E33" i="43"/>
  <c r="D33" i="43"/>
  <c r="C33" i="43"/>
  <c r="B33" i="43"/>
  <c r="Y32" i="43"/>
  <c r="X32" i="43"/>
  <c r="W32" i="43"/>
  <c r="V32" i="43"/>
  <c r="U32" i="43"/>
  <c r="T32" i="43"/>
  <c r="S32" i="43"/>
  <c r="R32" i="43"/>
  <c r="Q32" i="43"/>
  <c r="P32" i="43"/>
  <c r="O32" i="43"/>
  <c r="N32" i="43"/>
  <c r="M32" i="43"/>
  <c r="L32" i="43"/>
  <c r="K32" i="43"/>
  <c r="J32" i="43"/>
  <c r="I32" i="43"/>
  <c r="H32" i="43"/>
  <c r="G32" i="43"/>
  <c r="F32" i="43"/>
  <c r="E32" i="43"/>
  <c r="D32" i="43"/>
  <c r="C32" i="43"/>
  <c r="B32" i="43"/>
  <c r="Y31" i="43"/>
  <c r="X31" i="43"/>
  <c r="W31" i="43"/>
  <c r="V31" i="43"/>
  <c r="U31" i="43"/>
  <c r="T31" i="43"/>
  <c r="S31" i="43"/>
  <c r="R31" i="43"/>
  <c r="Q31" i="43"/>
  <c r="P31" i="43"/>
  <c r="O31" i="43"/>
  <c r="N31" i="43"/>
  <c r="M31" i="43"/>
  <c r="L31" i="43"/>
  <c r="K31" i="43"/>
  <c r="J31" i="43"/>
  <c r="I31" i="43"/>
  <c r="H31" i="43"/>
  <c r="G31" i="43"/>
  <c r="F31" i="43"/>
  <c r="E31" i="43"/>
  <c r="D31" i="43"/>
  <c r="C31" i="43"/>
  <c r="B31" i="43"/>
  <c r="Y30" i="43"/>
  <c r="X30" i="43"/>
  <c r="W30" i="43"/>
  <c r="V30" i="43"/>
  <c r="U30" i="43"/>
  <c r="T30" i="43"/>
  <c r="S30" i="43"/>
  <c r="R30" i="43"/>
  <c r="Q30" i="43"/>
  <c r="P30" i="43"/>
  <c r="O30" i="43"/>
  <c r="N30" i="43"/>
  <c r="M30" i="43"/>
  <c r="L30" i="43"/>
  <c r="K30" i="43"/>
  <c r="J30" i="43"/>
  <c r="I30" i="43"/>
  <c r="H30" i="43"/>
  <c r="G30" i="43"/>
  <c r="F30" i="43"/>
  <c r="E30" i="43"/>
  <c r="D30" i="43"/>
  <c r="C30" i="43"/>
  <c r="B30" i="43"/>
  <c r="Y29" i="43"/>
  <c r="X29" i="43"/>
  <c r="W29" i="43"/>
  <c r="V29" i="43"/>
  <c r="U29" i="43"/>
  <c r="T29" i="43"/>
  <c r="S29" i="43"/>
  <c r="R29" i="43"/>
  <c r="Q29" i="43"/>
  <c r="P29" i="43"/>
  <c r="O29" i="43"/>
  <c r="N29" i="43"/>
  <c r="M29" i="43"/>
  <c r="L29" i="43"/>
  <c r="K29" i="43"/>
  <c r="J29" i="43"/>
  <c r="I29" i="43"/>
  <c r="H29" i="43"/>
  <c r="G29" i="43"/>
  <c r="F29" i="43"/>
  <c r="E29" i="43"/>
  <c r="D29" i="43"/>
  <c r="C29" i="43"/>
  <c r="B29" i="43"/>
  <c r="Y28" i="43"/>
  <c r="X28" i="43"/>
  <c r="W28" i="43"/>
  <c r="V28" i="43"/>
  <c r="U28" i="43"/>
  <c r="T28" i="43"/>
  <c r="S28" i="43"/>
  <c r="R28" i="43"/>
  <c r="Q28" i="43"/>
  <c r="P28" i="43"/>
  <c r="O28" i="43"/>
  <c r="N28" i="43"/>
  <c r="M28" i="43"/>
  <c r="L28" i="43"/>
  <c r="K28" i="43"/>
  <c r="J28" i="43"/>
  <c r="I28" i="43"/>
  <c r="H28" i="43"/>
  <c r="G28" i="43"/>
  <c r="F28" i="43"/>
  <c r="E28" i="43"/>
  <c r="D28" i="43"/>
  <c r="C28" i="43"/>
  <c r="B28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E27" i="43"/>
  <c r="D27" i="43"/>
  <c r="C27" i="43"/>
  <c r="B27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E26" i="43"/>
  <c r="D26" i="43"/>
  <c r="C26" i="43"/>
  <c r="B26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C25" i="43"/>
  <c r="B25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C24" i="43"/>
  <c r="B24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C22" i="43"/>
  <c r="B22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C21" i="43"/>
  <c r="B21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C20" i="43"/>
  <c r="B20" i="43"/>
  <c r="Y19" i="43"/>
  <c r="X19" i="43"/>
  <c r="W19" i="43"/>
  <c r="V19" i="43"/>
  <c r="U19" i="43"/>
  <c r="T19" i="43"/>
  <c r="S19" i="43"/>
  <c r="R19" i="43"/>
  <c r="Q19" i="43"/>
  <c r="P19" i="43"/>
  <c r="O19" i="43"/>
  <c r="N19" i="43"/>
  <c r="M19" i="43"/>
  <c r="L19" i="43"/>
  <c r="K19" i="43"/>
  <c r="J19" i="43"/>
  <c r="I19" i="43"/>
  <c r="H19" i="43"/>
  <c r="G19" i="43"/>
  <c r="F19" i="43"/>
  <c r="E19" i="43"/>
  <c r="D19" i="43"/>
  <c r="C19" i="43"/>
  <c r="B19" i="43"/>
  <c r="Z48" i="40"/>
  <c r="Y48" i="40"/>
  <c r="X48" i="40"/>
  <c r="W48" i="40"/>
  <c r="V48" i="40"/>
  <c r="U48" i="40"/>
  <c r="T48" i="40"/>
  <c r="S48" i="40"/>
  <c r="R48" i="40"/>
  <c r="Q48" i="40"/>
  <c r="P48" i="40"/>
  <c r="O48" i="40"/>
  <c r="N48" i="40"/>
  <c r="M48" i="40"/>
  <c r="L48" i="40"/>
  <c r="K48" i="40"/>
  <c r="J48" i="40"/>
  <c r="I48" i="40"/>
  <c r="H48" i="40"/>
  <c r="G48" i="40"/>
  <c r="F48" i="40"/>
  <c r="E48" i="40"/>
  <c r="D48" i="40"/>
  <c r="C48" i="40"/>
  <c r="B48" i="40"/>
  <c r="Z47" i="40"/>
  <c r="Y47" i="40"/>
  <c r="X47" i="40"/>
  <c r="W47" i="40"/>
  <c r="V47" i="40"/>
  <c r="U47" i="40"/>
  <c r="T47" i="40"/>
  <c r="S47" i="40"/>
  <c r="R47" i="40"/>
  <c r="Q47" i="40"/>
  <c r="P47" i="40"/>
  <c r="O47" i="40"/>
  <c r="N47" i="40"/>
  <c r="M47" i="40"/>
  <c r="L47" i="40"/>
  <c r="K47" i="40"/>
  <c r="J47" i="40"/>
  <c r="I47" i="40"/>
  <c r="H47" i="40"/>
  <c r="G47" i="40"/>
  <c r="F47" i="40"/>
  <c r="E47" i="40"/>
  <c r="D47" i="40"/>
  <c r="C47" i="40"/>
  <c r="B47" i="40"/>
  <c r="Z46" i="40"/>
  <c r="Y46" i="40"/>
  <c r="X46" i="40"/>
  <c r="W46" i="40"/>
  <c r="V46" i="40"/>
  <c r="U46" i="40"/>
  <c r="T46" i="40"/>
  <c r="S46" i="40"/>
  <c r="R46" i="40"/>
  <c r="Q46" i="40"/>
  <c r="P46" i="40"/>
  <c r="O46" i="40"/>
  <c r="N46" i="40"/>
  <c r="M46" i="40"/>
  <c r="L46" i="40"/>
  <c r="K46" i="40"/>
  <c r="J46" i="40"/>
  <c r="I46" i="40"/>
  <c r="H46" i="40"/>
  <c r="G46" i="40"/>
  <c r="F46" i="40"/>
  <c r="E46" i="40"/>
  <c r="D46" i="40"/>
  <c r="C46" i="40"/>
  <c r="B46" i="40"/>
  <c r="Z45" i="40"/>
  <c r="Y45" i="40"/>
  <c r="X45" i="40"/>
  <c r="W45" i="40"/>
  <c r="V45" i="40"/>
  <c r="U45" i="40"/>
  <c r="T45" i="40"/>
  <c r="S45" i="40"/>
  <c r="R45" i="40"/>
  <c r="Q45" i="40"/>
  <c r="P45" i="40"/>
  <c r="O45" i="40"/>
  <c r="N45" i="40"/>
  <c r="M45" i="40"/>
  <c r="L45" i="40"/>
  <c r="K45" i="40"/>
  <c r="J45" i="40"/>
  <c r="I45" i="40"/>
  <c r="H45" i="40"/>
  <c r="G45" i="40"/>
  <c r="F45" i="40"/>
  <c r="E45" i="40"/>
  <c r="D45" i="40"/>
  <c r="C45" i="40"/>
  <c r="B45" i="40"/>
  <c r="Z44" i="40"/>
  <c r="Y44" i="40"/>
  <c r="X44" i="40"/>
  <c r="W44" i="40"/>
  <c r="V44" i="40"/>
  <c r="U44" i="40"/>
  <c r="T44" i="40"/>
  <c r="S44" i="40"/>
  <c r="R44" i="40"/>
  <c r="Q44" i="40"/>
  <c r="P44" i="40"/>
  <c r="O44" i="40"/>
  <c r="N44" i="40"/>
  <c r="M44" i="40"/>
  <c r="L44" i="40"/>
  <c r="K44" i="40"/>
  <c r="J44" i="40"/>
  <c r="I44" i="40"/>
  <c r="H44" i="40"/>
  <c r="G44" i="40"/>
  <c r="F44" i="40"/>
  <c r="E44" i="40"/>
  <c r="D44" i="40"/>
  <c r="C44" i="40"/>
  <c r="B44" i="40"/>
  <c r="Z43" i="40"/>
  <c r="Y43" i="40"/>
  <c r="X43" i="40"/>
  <c r="W43" i="40"/>
  <c r="V43" i="40"/>
  <c r="U43" i="40"/>
  <c r="T43" i="40"/>
  <c r="S43" i="40"/>
  <c r="R43" i="40"/>
  <c r="Q43" i="40"/>
  <c r="P43" i="40"/>
  <c r="O43" i="40"/>
  <c r="N43" i="40"/>
  <c r="M43" i="40"/>
  <c r="L43" i="40"/>
  <c r="K43" i="40"/>
  <c r="J43" i="40"/>
  <c r="I43" i="40"/>
  <c r="H43" i="40"/>
  <c r="G43" i="40"/>
  <c r="F43" i="40"/>
  <c r="E43" i="40"/>
  <c r="D43" i="40"/>
  <c r="C43" i="40"/>
  <c r="B43" i="40"/>
  <c r="Y42" i="40"/>
  <c r="X42" i="40"/>
  <c r="W42" i="40"/>
  <c r="V42" i="40"/>
  <c r="U42" i="40"/>
  <c r="T42" i="40"/>
  <c r="S42" i="40"/>
  <c r="R42" i="40"/>
  <c r="Q42" i="40"/>
  <c r="P42" i="40"/>
  <c r="O42" i="40"/>
  <c r="N42" i="40"/>
  <c r="M42" i="40"/>
  <c r="L42" i="40"/>
  <c r="K42" i="40"/>
  <c r="J42" i="40"/>
  <c r="I42" i="40"/>
  <c r="H42" i="40"/>
  <c r="G42" i="40"/>
  <c r="F42" i="40"/>
  <c r="E42" i="40"/>
  <c r="D42" i="40"/>
  <c r="C42" i="40"/>
  <c r="B42" i="40"/>
  <c r="Y41" i="40"/>
  <c r="X41" i="40"/>
  <c r="W41" i="40"/>
  <c r="V41" i="40"/>
  <c r="U41" i="40"/>
  <c r="T41" i="40"/>
  <c r="S41" i="40"/>
  <c r="R41" i="40"/>
  <c r="Q41" i="40"/>
  <c r="P41" i="40"/>
  <c r="O41" i="40"/>
  <c r="N41" i="40"/>
  <c r="M41" i="40"/>
  <c r="L41" i="40"/>
  <c r="K41" i="40"/>
  <c r="J41" i="40"/>
  <c r="I41" i="40"/>
  <c r="H41" i="40"/>
  <c r="G41" i="40"/>
  <c r="F41" i="40"/>
  <c r="E41" i="40"/>
  <c r="D41" i="40"/>
  <c r="C41" i="40"/>
  <c r="B41" i="40"/>
  <c r="Y40" i="40"/>
  <c r="X40" i="40"/>
  <c r="W40" i="40"/>
  <c r="V40" i="40"/>
  <c r="U40" i="40"/>
  <c r="T40" i="40"/>
  <c r="S40" i="40"/>
  <c r="R40" i="40"/>
  <c r="Q40" i="40"/>
  <c r="P40" i="40"/>
  <c r="O40" i="40"/>
  <c r="N40" i="40"/>
  <c r="M40" i="40"/>
  <c r="L40" i="40"/>
  <c r="K40" i="40"/>
  <c r="J40" i="40"/>
  <c r="I40" i="40"/>
  <c r="H40" i="40"/>
  <c r="G40" i="40"/>
  <c r="F40" i="40"/>
  <c r="E40" i="40"/>
  <c r="D40" i="40"/>
  <c r="C40" i="40"/>
  <c r="B40" i="40"/>
  <c r="Y39" i="40"/>
  <c r="X39" i="40"/>
  <c r="W39" i="40"/>
  <c r="V39" i="40"/>
  <c r="U39" i="40"/>
  <c r="T39" i="40"/>
  <c r="S39" i="40"/>
  <c r="R39" i="40"/>
  <c r="Q39" i="40"/>
  <c r="P39" i="40"/>
  <c r="O39" i="40"/>
  <c r="N39" i="40"/>
  <c r="M39" i="40"/>
  <c r="L39" i="40"/>
  <c r="K39" i="40"/>
  <c r="J39" i="40"/>
  <c r="I39" i="40"/>
  <c r="H39" i="40"/>
  <c r="G39" i="40"/>
  <c r="F39" i="40"/>
  <c r="E39" i="40"/>
  <c r="D39" i="40"/>
  <c r="C39" i="40"/>
  <c r="B39" i="40"/>
  <c r="Y38" i="40"/>
  <c r="X38" i="40"/>
  <c r="W38" i="40"/>
  <c r="V38" i="40"/>
  <c r="U38" i="40"/>
  <c r="T38" i="40"/>
  <c r="S38" i="40"/>
  <c r="R38" i="40"/>
  <c r="Q38" i="40"/>
  <c r="P38" i="40"/>
  <c r="O38" i="40"/>
  <c r="N38" i="40"/>
  <c r="M38" i="40"/>
  <c r="L38" i="40"/>
  <c r="K38" i="40"/>
  <c r="J38" i="40"/>
  <c r="I38" i="40"/>
  <c r="H38" i="40"/>
  <c r="G38" i="40"/>
  <c r="F38" i="40"/>
  <c r="E38" i="40"/>
  <c r="D38" i="40"/>
  <c r="C38" i="40"/>
  <c r="B38" i="40"/>
  <c r="Y37" i="40"/>
  <c r="X37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Y36" i="40"/>
  <c r="X36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Y35" i="40"/>
  <c r="X35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Y34" i="40"/>
  <c r="X34" i="40"/>
  <c r="W34" i="40"/>
  <c r="V34" i="40"/>
  <c r="U34" i="40"/>
  <c r="T34" i="40"/>
  <c r="S34" i="40"/>
  <c r="R34" i="40"/>
  <c r="Q34" i="40"/>
  <c r="P34" i="40"/>
  <c r="O34" i="40"/>
  <c r="N34" i="40"/>
  <c r="M34" i="40"/>
  <c r="L34" i="40"/>
  <c r="K34" i="40"/>
  <c r="J34" i="40"/>
  <c r="I34" i="40"/>
  <c r="H34" i="40"/>
  <c r="G34" i="40"/>
  <c r="F34" i="40"/>
  <c r="E34" i="40"/>
  <c r="D34" i="40"/>
  <c r="C34" i="40"/>
  <c r="B34" i="40"/>
  <c r="Y33" i="40"/>
  <c r="X33" i="40"/>
  <c r="W33" i="40"/>
  <c r="V33" i="40"/>
  <c r="U33" i="40"/>
  <c r="T33" i="40"/>
  <c r="S33" i="40"/>
  <c r="R33" i="40"/>
  <c r="Q33" i="40"/>
  <c r="P33" i="40"/>
  <c r="O33" i="40"/>
  <c r="N33" i="40"/>
  <c r="M33" i="40"/>
  <c r="L33" i="40"/>
  <c r="K33" i="40"/>
  <c r="J33" i="40"/>
  <c r="I33" i="40"/>
  <c r="H33" i="40"/>
  <c r="G33" i="40"/>
  <c r="F33" i="40"/>
  <c r="E33" i="40"/>
  <c r="D33" i="40"/>
  <c r="C33" i="40"/>
  <c r="B33" i="40"/>
  <c r="Y32" i="40"/>
  <c r="X32" i="40"/>
  <c r="W32" i="40"/>
  <c r="V32" i="40"/>
  <c r="U32" i="40"/>
  <c r="T32" i="40"/>
  <c r="S32" i="40"/>
  <c r="R32" i="40"/>
  <c r="Q32" i="40"/>
  <c r="P32" i="40"/>
  <c r="O32" i="40"/>
  <c r="N32" i="40"/>
  <c r="M32" i="40"/>
  <c r="L32" i="40"/>
  <c r="K32" i="40"/>
  <c r="J32" i="40"/>
  <c r="I32" i="40"/>
  <c r="H32" i="40"/>
  <c r="G32" i="40"/>
  <c r="F32" i="40"/>
  <c r="E32" i="40"/>
  <c r="D32" i="40"/>
  <c r="C32" i="40"/>
  <c r="B32" i="40"/>
  <c r="Y31" i="40"/>
  <c r="X31" i="40"/>
  <c r="W31" i="40"/>
  <c r="V31" i="40"/>
  <c r="U31" i="40"/>
  <c r="T31" i="40"/>
  <c r="S31" i="40"/>
  <c r="R31" i="40"/>
  <c r="Q31" i="40"/>
  <c r="P31" i="40"/>
  <c r="O31" i="40"/>
  <c r="N31" i="40"/>
  <c r="M31" i="40"/>
  <c r="L31" i="40"/>
  <c r="K31" i="40"/>
  <c r="J31" i="40"/>
  <c r="I31" i="40"/>
  <c r="H31" i="40"/>
  <c r="G31" i="40"/>
  <c r="F31" i="40"/>
  <c r="E31" i="40"/>
  <c r="D31" i="40"/>
  <c r="C31" i="40"/>
  <c r="B31" i="40"/>
  <c r="Y30" i="40"/>
  <c r="X30" i="40"/>
  <c r="W30" i="40"/>
  <c r="V30" i="40"/>
  <c r="U30" i="40"/>
  <c r="T30" i="40"/>
  <c r="S30" i="40"/>
  <c r="R30" i="40"/>
  <c r="Q30" i="40"/>
  <c r="P30" i="40"/>
  <c r="O30" i="40"/>
  <c r="N30" i="40"/>
  <c r="M30" i="40"/>
  <c r="L30" i="40"/>
  <c r="K30" i="40"/>
  <c r="J30" i="40"/>
  <c r="I30" i="40"/>
  <c r="H30" i="40"/>
  <c r="G30" i="40"/>
  <c r="F30" i="40"/>
  <c r="E30" i="40"/>
  <c r="D30" i="40"/>
  <c r="C30" i="40"/>
  <c r="B30" i="40"/>
  <c r="Y29" i="40"/>
  <c r="X29" i="40"/>
  <c r="W29" i="40"/>
  <c r="V29" i="40"/>
  <c r="U29" i="40"/>
  <c r="T29" i="40"/>
  <c r="S29" i="40"/>
  <c r="R29" i="40"/>
  <c r="Q29" i="40"/>
  <c r="P29" i="40"/>
  <c r="O29" i="40"/>
  <c r="N29" i="40"/>
  <c r="M29" i="40"/>
  <c r="L29" i="40"/>
  <c r="K29" i="40"/>
  <c r="J29" i="40"/>
  <c r="I29" i="40"/>
  <c r="H29" i="40"/>
  <c r="G29" i="40"/>
  <c r="F29" i="40"/>
  <c r="E29" i="40"/>
  <c r="D29" i="40"/>
  <c r="C29" i="40"/>
  <c r="B29" i="40"/>
  <c r="Y28" i="40"/>
  <c r="X28" i="40"/>
  <c r="W28" i="40"/>
  <c r="V28" i="40"/>
  <c r="U28" i="40"/>
  <c r="T28" i="40"/>
  <c r="S28" i="40"/>
  <c r="R28" i="40"/>
  <c r="Q28" i="40"/>
  <c r="P28" i="40"/>
  <c r="O28" i="40"/>
  <c r="N28" i="40"/>
  <c r="M28" i="40"/>
  <c r="L28" i="40"/>
  <c r="K28" i="40"/>
  <c r="J28" i="40"/>
  <c r="I28" i="40"/>
  <c r="H28" i="40"/>
  <c r="G28" i="40"/>
  <c r="F28" i="40"/>
  <c r="E28" i="40"/>
  <c r="D28" i="40"/>
  <c r="C28" i="40"/>
  <c r="B28" i="40"/>
  <c r="Y27" i="40"/>
  <c r="X27" i="40"/>
  <c r="W27" i="40"/>
  <c r="V27" i="40"/>
  <c r="U27" i="40"/>
  <c r="T27" i="40"/>
  <c r="S27" i="40"/>
  <c r="R27" i="40"/>
  <c r="Q27" i="40"/>
  <c r="P27" i="40"/>
  <c r="O27" i="40"/>
  <c r="N27" i="40"/>
  <c r="M27" i="40"/>
  <c r="L27" i="40"/>
  <c r="K27" i="40"/>
  <c r="J27" i="40"/>
  <c r="I27" i="40"/>
  <c r="H27" i="40"/>
  <c r="G27" i="40"/>
  <c r="F27" i="40"/>
  <c r="E27" i="40"/>
  <c r="D27" i="40"/>
  <c r="C27" i="40"/>
  <c r="B27" i="40"/>
  <c r="Y26" i="40"/>
  <c r="X26" i="40"/>
  <c r="W26" i="40"/>
  <c r="V26" i="40"/>
  <c r="U26" i="40"/>
  <c r="T26" i="40"/>
  <c r="S26" i="40"/>
  <c r="R26" i="40"/>
  <c r="Q26" i="40"/>
  <c r="P26" i="40"/>
  <c r="O26" i="40"/>
  <c r="N26" i="40"/>
  <c r="M26" i="40"/>
  <c r="L26" i="40"/>
  <c r="K26" i="40"/>
  <c r="J26" i="40"/>
  <c r="I26" i="40"/>
  <c r="H26" i="40"/>
  <c r="G26" i="40"/>
  <c r="F26" i="40"/>
  <c r="E26" i="40"/>
  <c r="D26" i="40"/>
  <c r="C26" i="40"/>
  <c r="B26" i="40"/>
  <c r="Y25" i="40"/>
  <c r="X25" i="40"/>
  <c r="W25" i="40"/>
  <c r="V25" i="40"/>
  <c r="U25" i="40"/>
  <c r="T25" i="40"/>
  <c r="S25" i="40"/>
  <c r="R25" i="40"/>
  <c r="Q25" i="40"/>
  <c r="P25" i="40"/>
  <c r="O25" i="40"/>
  <c r="N25" i="40"/>
  <c r="M25" i="40"/>
  <c r="L25" i="40"/>
  <c r="K25" i="40"/>
  <c r="J25" i="40"/>
  <c r="I25" i="40"/>
  <c r="H25" i="40"/>
  <c r="G25" i="40"/>
  <c r="F25" i="40"/>
  <c r="E25" i="40"/>
  <c r="D25" i="40"/>
  <c r="C25" i="40"/>
  <c r="B25" i="40"/>
  <c r="Y24" i="40"/>
  <c r="X24" i="40"/>
  <c r="W24" i="40"/>
  <c r="V24" i="40"/>
  <c r="U24" i="40"/>
  <c r="T24" i="40"/>
  <c r="S24" i="40"/>
  <c r="R24" i="40"/>
  <c r="Q24" i="40"/>
  <c r="P24" i="40"/>
  <c r="O24" i="40"/>
  <c r="N24" i="40"/>
  <c r="M24" i="40"/>
  <c r="L24" i="40"/>
  <c r="K24" i="40"/>
  <c r="J24" i="40"/>
  <c r="I24" i="40"/>
  <c r="H24" i="40"/>
  <c r="G24" i="40"/>
  <c r="F24" i="40"/>
  <c r="E24" i="40"/>
  <c r="D24" i="40"/>
  <c r="C24" i="40"/>
  <c r="B24" i="40"/>
  <c r="Y23" i="40"/>
  <c r="X23" i="40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Y22" i="40"/>
  <c r="X22" i="40"/>
  <c r="W22" i="40"/>
  <c r="V22" i="40"/>
  <c r="U22" i="40"/>
  <c r="T22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E22" i="40"/>
  <c r="D22" i="40"/>
  <c r="C22" i="40"/>
  <c r="B22" i="40"/>
  <c r="Y21" i="40"/>
  <c r="X21" i="40"/>
  <c r="W21" i="40"/>
  <c r="V21" i="40"/>
  <c r="U21" i="40"/>
  <c r="T21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E21" i="40"/>
  <c r="D21" i="40"/>
  <c r="C21" i="40"/>
  <c r="B21" i="40"/>
  <c r="Y20" i="40"/>
  <c r="X20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Y19" i="40"/>
  <c r="X19" i="40"/>
  <c r="W19" i="40"/>
  <c r="V19" i="40"/>
  <c r="U19" i="40"/>
  <c r="T19" i="40"/>
  <c r="S19" i="40"/>
  <c r="R19" i="40"/>
  <c r="Q19" i="40"/>
  <c r="P19" i="40"/>
  <c r="O19" i="40"/>
  <c r="N19" i="40"/>
  <c r="M19" i="40"/>
  <c r="L19" i="40"/>
  <c r="K19" i="40"/>
  <c r="J19" i="40"/>
  <c r="I19" i="40"/>
  <c r="H19" i="40"/>
  <c r="G19" i="40"/>
  <c r="F19" i="40"/>
  <c r="E19" i="40"/>
  <c r="D19" i="40"/>
  <c r="C19" i="40"/>
  <c r="B19" i="40"/>
  <c r="Z48" i="39"/>
  <c r="Y48" i="39"/>
  <c r="X48" i="39"/>
  <c r="W48" i="39"/>
  <c r="V48" i="39"/>
  <c r="U48" i="39"/>
  <c r="T48" i="39"/>
  <c r="S48" i="39"/>
  <c r="R48" i="39"/>
  <c r="Q48" i="39"/>
  <c r="P48" i="39"/>
  <c r="O48" i="39"/>
  <c r="N48" i="39"/>
  <c r="M48" i="39"/>
  <c r="L48" i="39"/>
  <c r="K48" i="39"/>
  <c r="J48" i="39"/>
  <c r="I48" i="39"/>
  <c r="H48" i="39"/>
  <c r="G48" i="39"/>
  <c r="F48" i="39"/>
  <c r="E48" i="39"/>
  <c r="D48" i="39"/>
  <c r="C48" i="39"/>
  <c r="B48" i="39"/>
  <c r="Z47" i="39"/>
  <c r="Y47" i="39"/>
  <c r="X47" i="39"/>
  <c r="W47" i="39"/>
  <c r="V47" i="39"/>
  <c r="U47" i="39"/>
  <c r="T47" i="39"/>
  <c r="S47" i="39"/>
  <c r="R47" i="39"/>
  <c r="Q47" i="39"/>
  <c r="P47" i="39"/>
  <c r="O47" i="39"/>
  <c r="N47" i="39"/>
  <c r="M47" i="39"/>
  <c r="L47" i="39"/>
  <c r="K47" i="39"/>
  <c r="J47" i="39"/>
  <c r="I47" i="39"/>
  <c r="H47" i="39"/>
  <c r="G47" i="39"/>
  <c r="F47" i="39"/>
  <c r="E47" i="39"/>
  <c r="D47" i="39"/>
  <c r="C47" i="39"/>
  <c r="B47" i="39"/>
  <c r="Z46" i="39"/>
  <c r="Y46" i="39"/>
  <c r="X46" i="39"/>
  <c r="W46" i="39"/>
  <c r="V46" i="39"/>
  <c r="U46" i="39"/>
  <c r="T46" i="39"/>
  <c r="S46" i="39"/>
  <c r="R46" i="39"/>
  <c r="Q46" i="39"/>
  <c r="P46" i="39"/>
  <c r="O46" i="39"/>
  <c r="N46" i="39"/>
  <c r="M46" i="39"/>
  <c r="L46" i="39"/>
  <c r="K46" i="39"/>
  <c r="J46" i="39"/>
  <c r="I46" i="39"/>
  <c r="H46" i="39"/>
  <c r="G46" i="39"/>
  <c r="F46" i="39"/>
  <c r="E46" i="39"/>
  <c r="D46" i="39"/>
  <c r="C46" i="39"/>
  <c r="B46" i="39"/>
  <c r="Z45" i="39"/>
  <c r="Y45" i="39"/>
  <c r="X45" i="39"/>
  <c r="W45" i="39"/>
  <c r="V45" i="39"/>
  <c r="U45" i="39"/>
  <c r="T45" i="39"/>
  <c r="S45" i="39"/>
  <c r="R45" i="39"/>
  <c r="Q45" i="39"/>
  <c r="P45" i="39"/>
  <c r="O45" i="39"/>
  <c r="N45" i="39"/>
  <c r="M45" i="39"/>
  <c r="L45" i="39"/>
  <c r="K45" i="39"/>
  <c r="J45" i="39"/>
  <c r="I45" i="39"/>
  <c r="H45" i="39"/>
  <c r="G45" i="39"/>
  <c r="F45" i="39"/>
  <c r="E45" i="39"/>
  <c r="D45" i="39"/>
  <c r="C45" i="39"/>
  <c r="B45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B44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C43" i="39"/>
  <c r="B43" i="39"/>
  <c r="Z42" i="39"/>
  <c r="Y42" i="39"/>
  <c r="X42" i="39"/>
  <c r="W42" i="39"/>
  <c r="V42" i="39"/>
  <c r="U42" i="39"/>
  <c r="T42" i="39"/>
  <c r="S42" i="39"/>
  <c r="R42" i="39"/>
  <c r="Q42" i="39"/>
  <c r="P42" i="39"/>
  <c r="O42" i="39"/>
  <c r="N42" i="39"/>
  <c r="M42" i="39"/>
  <c r="L42" i="39"/>
  <c r="K42" i="39"/>
  <c r="J42" i="39"/>
  <c r="I42" i="39"/>
  <c r="H42" i="39"/>
  <c r="G42" i="39"/>
  <c r="F42" i="39"/>
  <c r="E42" i="39"/>
  <c r="D42" i="39"/>
  <c r="C42" i="39"/>
  <c r="B42" i="39"/>
  <c r="Z41" i="39"/>
  <c r="Y41" i="39"/>
  <c r="X41" i="39"/>
  <c r="W41" i="39"/>
  <c r="V41" i="39"/>
  <c r="U41" i="39"/>
  <c r="T41" i="39"/>
  <c r="S41" i="39"/>
  <c r="R41" i="39"/>
  <c r="Q41" i="39"/>
  <c r="P41" i="39"/>
  <c r="O41" i="39"/>
  <c r="N41" i="39"/>
  <c r="M41" i="39"/>
  <c r="L41" i="39"/>
  <c r="K41" i="39"/>
  <c r="J41" i="39"/>
  <c r="I41" i="39"/>
  <c r="H41" i="39"/>
  <c r="G41" i="39"/>
  <c r="F41" i="39"/>
  <c r="E41" i="39"/>
  <c r="D41" i="39"/>
  <c r="C41" i="39"/>
  <c r="B41" i="39"/>
  <c r="Z40" i="39"/>
  <c r="Y40" i="39"/>
  <c r="X40" i="39"/>
  <c r="W40" i="39"/>
  <c r="V40" i="39"/>
  <c r="U40" i="39"/>
  <c r="T40" i="39"/>
  <c r="S40" i="39"/>
  <c r="R40" i="39"/>
  <c r="Q40" i="39"/>
  <c r="P40" i="39"/>
  <c r="O40" i="39"/>
  <c r="N40" i="39"/>
  <c r="M40" i="39"/>
  <c r="L40" i="39"/>
  <c r="K40" i="39"/>
  <c r="J40" i="39"/>
  <c r="I40" i="39"/>
  <c r="H40" i="39"/>
  <c r="G40" i="39"/>
  <c r="F40" i="39"/>
  <c r="E40" i="39"/>
  <c r="D40" i="39"/>
  <c r="C40" i="39"/>
  <c r="B40" i="39"/>
  <c r="Z39" i="39"/>
  <c r="Y39" i="39"/>
  <c r="X39" i="39"/>
  <c r="W39" i="39"/>
  <c r="V39" i="39"/>
  <c r="U39" i="39"/>
  <c r="T39" i="39"/>
  <c r="S39" i="39"/>
  <c r="R39" i="39"/>
  <c r="Q39" i="39"/>
  <c r="P39" i="39"/>
  <c r="O39" i="39"/>
  <c r="N39" i="39"/>
  <c r="M39" i="39"/>
  <c r="L39" i="39"/>
  <c r="K39" i="39"/>
  <c r="J39" i="39"/>
  <c r="I39" i="39"/>
  <c r="H39" i="39"/>
  <c r="G39" i="39"/>
  <c r="F39" i="39"/>
  <c r="E39" i="39"/>
  <c r="D39" i="39"/>
  <c r="C39" i="39"/>
  <c r="B39" i="39"/>
  <c r="Z38" i="39"/>
  <c r="Y38" i="39"/>
  <c r="X38" i="39"/>
  <c r="W38" i="39"/>
  <c r="V38" i="39"/>
  <c r="U38" i="39"/>
  <c r="T38" i="39"/>
  <c r="S38" i="39"/>
  <c r="R38" i="39"/>
  <c r="Q38" i="39"/>
  <c r="P38" i="39"/>
  <c r="O38" i="39"/>
  <c r="N38" i="39"/>
  <c r="M38" i="39"/>
  <c r="L38" i="39"/>
  <c r="K38" i="39"/>
  <c r="J38" i="39"/>
  <c r="I38" i="39"/>
  <c r="H38" i="39"/>
  <c r="G38" i="39"/>
  <c r="F38" i="39"/>
  <c r="E38" i="39"/>
  <c r="D38" i="39"/>
  <c r="C38" i="39"/>
  <c r="B38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B37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B36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B35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B34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B33" i="39"/>
  <c r="Y32" i="39"/>
  <c r="X32" i="39"/>
  <c r="W32" i="39"/>
  <c r="V32" i="39"/>
  <c r="U32" i="39"/>
  <c r="T32" i="39"/>
  <c r="S32" i="39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E32" i="39"/>
  <c r="D32" i="39"/>
  <c r="C32" i="39"/>
  <c r="B32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B37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B36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B35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B25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B24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B15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B14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B13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B11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B10" i="20"/>
  <c r="Y48" i="24"/>
  <c r="X48" i="24"/>
  <c r="W48" i="24"/>
  <c r="V48" i="24"/>
  <c r="U48" i="24"/>
  <c r="T48" i="24"/>
  <c r="S48" i="24"/>
  <c r="R48" i="24"/>
  <c r="Q48" i="24"/>
  <c r="P48" i="24"/>
  <c r="O48" i="24"/>
  <c r="N48" i="24"/>
  <c r="M48" i="24"/>
  <c r="L48" i="24"/>
  <c r="K48" i="24"/>
  <c r="J48" i="24"/>
  <c r="I48" i="24"/>
  <c r="H48" i="24"/>
  <c r="G48" i="24"/>
  <c r="F48" i="24"/>
  <c r="E48" i="24"/>
  <c r="D48" i="24"/>
  <c r="C48" i="24"/>
  <c r="B48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J47" i="24"/>
  <c r="I47" i="24"/>
  <c r="H47" i="24"/>
  <c r="G47" i="24"/>
  <c r="F47" i="24"/>
  <c r="E47" i="24"/>
  <c r="D47" i="24"/>
  <c r="C47" i="24"/>
  <c r="B47" i="24"/>
  <c r="Y46" i="24"/>
  <c r="X46" i="24"/>
  <c r="W46" i="24"/>
  <c r="V46" i="24"/>
  <c r="U46" i="24"/>
  <c r="T46" i="24"/>
  <c r="S46" i="24"/>
  <c r="R46" i="24"/>
  <c r="Q46" i="24"/>
  <c r="P46" i="24"/>
  <c r="O46" i="24"/>
  <c r="N46" i="24"/>
  <c r="M46" i="24"/>
  <c r="L46" i="24"/>
  <c r="K46" i="24"/>
  <c r="J46" i="24"/>
  <c r="I46" i="24"/>
  <c r="H46" i="24"/>
  <c r="G46" i="24"/>
  <c r="F46" i="24"/>
  <c r="E46" i="24"/>
  <c r="D46" i="24"/>
  <c r="C46" i="24"/>
  <c r="B46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7" i="24"/>
  <c r="X37" i="24"/>
  <c r="W37" i="24"/>
  <c r="V37" i="24"/>
  <c r="U37" i="24"/>
  <c r="T37" i="24"/>
  <c r="S37" i="24"/>
  <c r="R37" i="24"/>
  <c r="Q37" i="24"/>
  <c r="P37" i="24"/>
  <c r="O37" i="24"/>
  <c r="N37" i="24"/>
  <c r="M37" i="24"/>
  <c r="L37" i="24"/>
  <c r="K37" i="24"/>
  <c r="J37" i="24"/>
  <c r="I37" i="24"/>
  <c r="H37" i="24"/>
  <c r="G37" i="24"/>
  <c r="F37" i="24"/>
  <c r="E37" i="24"/>
  <c r="D37" i="24"/>
  <c r="C37" i="24"/>
  <c r="B37" i="24"/>
  <c r="Y36" i="24"/>
  <c r="X36" i="24"/>
  <c r="W36" i="24"/>
  <c r="V36" i="24"/>
  <c r="U36" i="24"/>
  <c r="T36" i="24"/>
  <c r="S36" i="24"/>
  <c r="R36" i="24"/>
  <c r="Q36" i="24"/>
  <c r="P36" i="24"/>
  <c r="O36" i="24"/>
  <c r="N36" i="24"/>
  <c r="M36" i="24"/>
  <c r="L36" i="24"/>
  <c r="K36" i="24"/>
  <c r="J36" i="24"/>
  <c r="I36" i="24"/>
  <c r="H36" i="24"/>
  <c r="G36" i="24"/>
  <c r="F36" i="24"/>
  <c r="E36" i="24"/>
  <c r="D36" i="24"/>
  <c r="C36" i="24"/>
  <c r="B36" i="24"/>
  <c r="Y35" i="24"/>
  <c r="X35" i="24"/>
  <c r="W35" i="24"/>
  <c r="V35" i="24"/>
  <c r="U35" i="24"/>
  <c r="T35" i="24"/>
  <c r="S35" i="24"/>
  <c r="R35" i="24"/>
  <c r="Q35" i="24"/>
  <c r="P35" i="24"/>
  <c r="O35" i="24"/>
  <c r="N35" i="24"/>
  <c r="M35" i="24"/>
  <c r="L35" i="24"/>
  <c r="K35" i="24"/>
  <c r="J35" i="24"/>
  <c r="I35" i="24"/>
  <c r="H35" i="24"/>
  <c r="G35" i="24"/>
  <c r="F35" i="24"/>
  <c r="E35" i="24"/>
  <c r="D35" i="24"/>
  <c r="C35" i="24"/>
  <c r="B35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6" i="24"/>
  <c r="X26" i="24"/>
  <c r="W26" i="24"/>
  <c r="V26" i="24"/>
  <c r="U26" i="24"/>
  <c r="T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C26" i="24"/>
  <c r="B26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B25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B24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B15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B14" i="24"/>
  <c r="Y13" i="24"/>
  <c r="X13" i="24"/>
  <c r="W13" i="24"/>
  <c r="V13" i="24"/>
  <c r="U13" i="24"/>
  <c r="T13" i="24"/>
  <c r="S13" i="24"/>
  <c r="R13" i="24"/>
  <c r="Q13" i="24"/>
  <c r="P13" i="24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B13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C11" i="24"/>
  <c r="B11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D10" i="24"/>
  <c r="C10" i="24"/>
  <c r="B10" i="24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Y22" i="23"/>
  <c r="X22" i="23"/>
  <c r="W22" i="23"/>
  <c r="V22" i="23"/>
  <c r="U22" i="23"/>
  <c r="T22" i="23"/>
  <c r="S22" i="23"/>
  <c r="R22" i="23"/>
  <c r="P22" i="23"/>
  <c r="O22" i="23"/>
  <c r="N22" i="23"/>
  <c r="M22" i="23"/>
  <c r="Y21" i="23"/>
  <c r="X21" i="23"/>
  <c r="W21" i="23"/>
  <c r="V21" i="23"/>
  <c r="U21" i="23"/>
  <c r="T21" i="23"/>
  <c r="S21" i="23"/>
  <c r="R21" i="23"/>
  <c r="P21" i="23"/>
  <c r="O21" i="23"/>
  <c r="N21" i="23"/>
  <c r="M21" i="23"/>
  <c r="Y20" i="23"/>
  <c r="X20" i="23"/>
  <c r="W20" i="23"/>
  <c r="V20" i="23"/>
  <c r="U20" i="23"/>
  <c r="T20" i="23"/>
  <c r="S20" i="23"/>
  <c r="R20" i="23"/>
  <c r="P20" i="23"/>
  <c r="O20" i="23"/>
  <c r="N20" i="23"/>
  <c r="M20" i="23"/>
  <c r="Y19" i="23"/>
  <c r="X19" i="23"/>
  <c r="W19" i="23"/>
  <c r="V19" i="23"/>
  <c r="U19" i="23"/>
  <c r="T19" i="23"/>
  <c r="S19" i="23"/>
  <c r="R19" i="23"/>
  <c r="P19" i="23"/>
  <c r="O19" i="23"/>
  <c r="N19" i="23"/>
  <c r="M19" i="23"/>
  <c r="Y18" i="23"/>
  <c r="X18" i="23"/>
  <c r="W18" i="23"/>
  <c r="V18" i="23"/>
  <c r="U18" i="23"/>
  <c r="T18" i="23"/>
  <c r="S18" i="23"/>
  <c r="R18" i="23"/>
  <c r="P18" i="23"/>
  <c r="O18" i="23"/>
  <c r="N18" i="23"/>
  <c r="M18" i="23"/>
  <c r="Y17" i="23"/>
  <c r="X17" i="23"/>
  <c r="W17" i="23"/>
  <c r="V17" i="23"/>
  <c r="U17" i="23"/>
  <c r="T17" i="23"/>
  <c r="S17" i="23"/>
  <c r="R17" i="23"/>
  <c r="P17" i="23"/>
  <c r="O17" i="23"/>
  <c r="N17" i="23"/>
  <c r="M17" i="23"/>
  <c r="X16" i="23"/>
  <c r="V16" i="23"/>
  <c r="U16" i="23"/>
  <c r="T16" i="23"/>
  <c r="S16" i="23"/>
  <c r="R16" i="23"/>
  <c r="P16" i="23"/>
  <c r="O16" i="23"/>
  <c r="N16" i="23"/>
  <c r="M16" i="23"/>
  <c r="X15" i="23"/>
  <c r="V15" i="23"/>
  <c r="U15" i="23"/>
  <c r="T15" i="23"/>
  <c r="R15" i="23"/>
  <c r="P15" i="23"/>
  <c r="O15" i="23"/>
  <c r="N15" i="23"/>
  <c r="X14" i="23"/>
  <c r="V14" i="23"/>
  <c r="U14" i="23"/>
  <c r="T14" i="23"/>
  <c r="R14" i="23"/>
  <c r="P14" i="23"/>
  <c r="O14" i="23"/>
  <c r="N14" i="23"/>
  <c r="L48" i="23"/>
  <c r="K48" i="23"/>
  <c r="J48" i="23"/>
  <c r="I48" i="23"/>
  <c r="H48" i="23"/>
  <c r="G48" i="23"/>
  <c r="F48" i="23"/>
  <c r="E48" i="23"/>
  <c r="D48" i="23"/>
  <c r="C48" i="23"/>
  <c r="B48" i="23"/>
  <c r="L47" i="23"/>
  <c r="K47" i="23"/>
  <c r="J47" i="23"/>
  <c r="I47" i="23"/>
  <c r="H47" i="23"/>
  <c r="G47" i="23"/>
  <c r="F47" i="23"/>
  <c r="E47" i="23"/>
  <c r="D47" i="23"/>
  <c r="C47" i="23"/>
  <c r="B47" i="23"/>
  <c r="L46" i="23"/>
  <c r="K46" i="23"/>
  <c r="J46" i="23"/>
  <c r="I46" i="23"/>
  <c r="H46" i="23"/>
  <c r="G46" i="23"/>
  <c r="F46" i="23"/>
  <c r="E46" i="23"/>
  <c r="D46" i="23"/>
  <c r="C46" i="23"/>
  <c r="B46" i="23"/>
  <c r="L45" i="23"/>
  <c r="K45" i="23"/>
  <c r="J45" i="23"/>
  <c r="I45" i="23"/>
  <c r="H45" i="23"/>
  <c r="G45" i="23"/>
  <c r="F45" i="23"/>
  <c r="E45" i="23"/>
  <c r="D45" i="23"/>
  <c r="C45" i="23"/>
  <c r="B45" i="23"/>
  <c r="L44" i="23"/>
  <c r="K44" i="23"/>
  <c r="J44" i="23"/>
  <c r="I44" i="23"/>
  <c r="H44" i="23"/>
  <c r="G44" i="23"/>
  <c r="F44" i="23"/>
  <c r="E44" i="23"/>
  <c r="D44" i="23"/>
  <c r="C44" i="23"/>
  <c r="B44" i="23"/>
  <c r="L43" i="23"/>
  <c r="K43" i="23"/>
  <c r="J43" i="23"/>
  <c r="I43" i="23"/>
  <c r="H43" i="23"/>
  <c r="G43" i="23"/>
  <c r="F43" i="23"/>
  <c r="E43" i="23"/>
  <c r="D43" i="23"/>
  <c r="C43" i="23"/>
  <c r="B43" i="23"/>
  <c r="L42" i="23"/>
  <c r="K42" i="23"/>
  <c r="J42" i="23"/>
  <c r="I42" i="23"/>
  <c r="H42" i="23"/>
  <c r="G42" i="23"/>
  <c r="F42" i="23"/>
  <c r="E42" i="23"/>
  <c r="D42" i="23"/>
  <c r="C42" i="23"/>
  <c r="B42" i="23"/>
  <c r="L41" i="23"/>
  <c r="K41" i="23"/>
  <c r="J41" i="23"/>
  <c r="I41" i="23"/>
  <c r="H41" i="23"/>
  <c r="G41" i="23"/>
  <c r="F41" i="23"/>
  <c r="E41" i="23"/>
  <c r="D41" i="23"/>
  <c r="C41" i="23"/>
  <c r="B41" i="23"/>
  <c r="L40" i="23"/>
  <c r="K40" i="23"/>
  <c r="J40" i="23"/>
  <c r="I40" i="23"/>
  <c r="H40" i="23"/>
  <c r="G40" i="23"/>
  <c r="F40" i="23"/>
  <c r="E40" i="23"/>
  <c r="D40" i="23"/>
  <c r="C40" i="23"/>
  <c r="B40" i="23"/>
  <c r="L39" i="23"/>
  <c r="K39" i="23"/>
  <c r="J39" i="23"/>
  <c r="I39" i="23"/>
  <c r="H39" i="23"/>
  <c r="G39" i="23"/>
  <c r="F39" i="23"/>
  <c r="E39" i="23"/>
  <c r="D39" i="23"/>
  <c r="C39" i="23"/>
  <c r="B39" i="23"/>
  <c r="L38" i="23"/>
  <c r="K38" i="23"/>
  <c r="J38" i="23"/>
  <c r="I38" i="23"/>
  <c r="H38" i="23"/>
  <c r="G38" i="23"/>
  <c r="F38" i="23"/>
  <c r="E38" i="23"/>
  <c r="D38" i="23"/>
  <c r="C38" i="23"/>
  <c r="B38" i="23"/>
  <c r="L37" i="23"/>
  <c r="K37" i="23"/>
  <c r="J37" i="23"/>
  <c r="I37" i="23"/>
  <c r="H37" i="23"/>
  <c r="G37" i="23"/>
  <c r="F37" i="23"/>
  <c r="E37" i="23"/>
  <c r="D37" i="23"/>
  <c r="C37" i="23"/>
  <c r="B37" i="23"/>
  <c r="L36" i="23"/>
  <c r="K36" i="23"/>
  <c r="J36" i="23"/>
  <c r="I36" i="23"/>
  <c r="H36" i="23"/>
  <c r="G36" i="23"/>
  <c r="F36" i="23"/>
  <c r="E36" i="23"/>
  <c r="D36" i="23"/>
  <c r="C36" i="23"/>
  <c r="B36" i="23"/>
  <c r="L35" i="23"/>
  <c r="K35" i="23"/>
  <c r="J35" i="23"/>
  <c r="I35" i="23"/>
  <c r="H35" i="23"/>
  <c r="G35" i="23"/>
  <c r="F35" i="23"/>
  <c r="E35" i="23"/>
  <c r="D35" i="23"/>
  <c r="C35" i="23"/>
  <c r="B35" i="23"/>
  <c r="L34" i="23"/>
  <c r="K34" i="23"/>
  <c r="J34" i="23"/>
  <c r="I34" i="23"/>
  <c r="H34" i="23"/>
  <c r="G34" i="23"/>
  <c r="F34" i="23"/>
  <c r="E34" i="23"/>
  <c r="D34" i="23"/>
  <c r="C34" i="23"/>
  <c r="B34" i="23"/>
  <c r="L33" i="23"/>
  <c r="K33" i="23"/>
  <c r="J33" i="23"/>
  <c r="I33" i="23"/>
  <c r="H33" i="23"/>
  <c r="G33" i="23"/>
  <c r="F33" i="23"/>
  <c r="E33" i="23"/>
  <c r="D33" i="23"/>
  <c r="C33" i="23"/>
  <c r="B33" i="23"/>
  <c r="L32" i="23"/>
  <c r="K32" i="23"/>
  <c r="J32" i="23"/>
  <c r="I32" i="23"/>
  <c r="H32" i="23"/>
  <c r="G32" i="23"/>
  <c r="F32" i="23"/>
  <c r="E32" i="23"/>
  <c r="D32" i="23"/>
  <c r="C32" i="23"/>
  <c r="B32" i="23"/>
  <c r="L31" i="23"/>
  <c r="K31" i="23"/>
  <c r="J31" i="23"/>
  <c r="I31" i="23"/>
  <c r="H31" i="23"/>
  <c r="G31" i="23"/>
  <c r="F31" i="23"/>
  <c r="E31" i="23"/>
  <c r="D31" i="23"/>
  <c r="C31" i="23"/>
  <c r="B31" i="23"/>
  <c r="L30" i="23"/>
  <c r="K30" i="23"/>
  <c r="J30" i="23"/>
  <c r="I30" i="23"/>
  <c r="H30" i="23"/>
  <c r="G30" i="23"/>
  <c r="F30" i="23"/>
  <c r="E30" i="23"/>
  <c r="D30" i="23"/>
  <c r="C30" i="23"/>
  <c r="B30" i="23"/>
  <c r="L29" i="23"/>
  <c r="K29" i="23"/>
  <c r="J29" i="23"/>
  <c r="I29" i="23"/>
  <c r="H29" i="23"/>
  <c r="G29" i="23"/>
  <c r="F29" i="23"/>
  <c r="E29" i="23"/>
  <c r="D29" i="23"/>
  <c r="C29" i="23"/>
  <c r="B29" i="23"/>
  <c r="L28" i="23"/>
  <c r="K28" i="23"/>
  <c r="J28" i="23"/>
  <c r="I28" i="23"/>
  <c r="H28" i="23"/>
  <c r="G28" i="23"/>
  <c r="F28" i="23"/>
  <c r="E28" i="23"/>
  <c r="D28" i="23"/>
  <c r="C28" i="23"/>
  <c r="B28" i="23"/>
  <c r="L27" i="23"/>
  <c r="K27" i="23"/>
  <c r="J27" i="23"/>
  <c r="I27" i="23"/>
  <c r="H27" i="23"/>
  <c r="G27" i="23"/>
  <c r="F27" i="23"/>
  <c r="E27" i="23"/>
  <c r="D27" i="23"/>
  <c r="C27" i="23"/>
  <c r="B27" i="23"/>
  <c r="L26" i="23"/>
  <c r="K26" i="23"/>
  <c r="J26" i="23"/>
  <c r="I26" i="23"/>
  <c r="H26" i="23"/>
  <c r="G26" i="23"/>
  <c r="F26" i="23"/>
  <c r="E26" i="23"/>
  <c r="D26" i="23"/>
  <c r="C26" i="23"/>
  <c r="B26" i="23"/>
  <c r="L25" i="23"/>
  <c r="K25" i="23"/>
  <c r="J25" i="23"/>
  <c r="I25" i="23"/>
  <c r="H25" i="23"/>
  <c r="G25" i="23"/>
  <c r="F25" i="23"/>
  <c r="E25" i="23"/>
  <c r="D25" i="23"/>
  <c r="C25" i="23"/>
  <c r="B25" i="23"/>
  <c r="L24" i="23"/>
  <c r="K24" i="23"/>
  <c r="J24" i="23"/>
  <c r="I24" i="23"/>
  <c r="H24" i="23"/>
  <c r="G24" i="23"/>
  <c r="F24" i="23"/>
  <c r="E24" i="23"/>
  <c r="D24" i="23"/>
  <c r="C24" i="23"/>
  <c r="B24" i="23"/>
  <c r="L23" i="23"/>
  <c r="K23" i="23"/>
  <c r="J23" i="23"/>
  <c r="I23" i="23"/>
  <c r="H23" i="23"/>
  <c r="G23" i="23"/>
  <c r="F23" i="23"/>
  <c r="E23" i="23"/>
  <c r="D23" i="23"/>
  <c r="C23" i="23"/>
  <c r="B23" i="23"/>
  <c r="L22" i="23"/>
  <c r="K22" i="23"/>
  <c r="J22" i="23"/>
  <c r="I22" i="23"/>
  <c r="H22" i="23"/>
  <c r="G22" i="23"/>
  <c r="F22" i="23"/>
  <c r="E22" i="23"/>
  <c r="D22" i="23"/>
  <c r="C22" i="23"/>
  <c r="B22" i="23"/>
  <c r="L21" i="23"/>
  <c r="K21" i="23"/>
  <c r="J21" i="23"/>
  <c r="I21" i="23"/>
  <c r="H21" i="23"/>
  <c r="G21" i="23"/>
  <c r="F21" i="23"/>
  <c r="E21" i="23"/>
  <c r="D21" i="23"/>
  <c r="C21" i="23"/>
  <c r="B21" i="23"/>
  <c r="L20" i="23"/>
  <c r="K20" i="23"/>
  <c r="J20" i="23"/>
  <c r="I20" i="23"/>
  <c r="H20" i="23"/>
  <c r="G20" i="23"/>
  <c r="F20" i="23"/>
  <c r="E20" i="23"/>
  <c r="D20" i="23"/>
  <c r="C20" i="23"/>
  <c r="B20" i="23"/>
  <c r="L19" i="23"/>
  <c r="K19" i="23"/>
  <c r="J19" i="23"/>
  <c r="I19" i="23"/>
  <c r="H19" i="23"/>
  <c r="G19" i="23"/>
  <c r="F19" i="23"/>
  <c r="E19" i="23"/>
  <c r="D19" i="23"/>
  <c r="C19" i="23"/>
  <c r="B19" i="23"/>
  <c r="L18" i="23"/>
  <c r="K18" i="23"/>
  <c r="J18" i="23"/>
  <c r="I18" i="23"/>
  <c r="H18" i="23"/>
  <c r="G18" i="23"/>
  <c r="F18" i="23"/>
  <c r="E18" i="23"/>
  <c r="D18" i="23"/>
  <c r="C18" i="23"/>
  <c r="B18" i="23"/>
  <c r="L17" i="23"/>
  <c r="K17" i="23"/>
  <c r="J17" i="23"/>
  <c r="I17" i="23"/>
  <c r="H17" i="23"/>
  <c r="G17" i="23"/>
  <c r="F17" i="23"/>
  <c r="E17" i="23"/>
  <c r="D17" i="23"/>
  <c r="C17" i="23"/>
  <c r="B17" i="23"/>
  <c r="K16" i="23"/>
  <c r="J16" i="23"/>
  <c r="I16" i="23"/>
  <c r="H16" i="23"/>
  <c r="G16" i="23"/>
  <c r="F16" i="23"/>
  <c r="E16" i="23"/>
  <c r="D16" i="23"/>
  <c r="C16" i="23"/>
  <c r="B16" i="23"/>
  <c r="K15" i="23"/>
  <c r="J15" i="23"/>
  <c r="I15" i="23"/>
  <c r="H15" i="23"/>
  <c r="G15" i="23"/>
  <c r="F15" i="23"/>
  <c r="E15" i="23"/>
  <c r="D15" i="23"/>
  <c r="C15" i="23"/>
  <c r="B15" i="23"/>
  <c r="I14" i="23"/>
  <c r="H14" i="23"/>
  <c r="E14" i="23"/>
  <c r="C14" i="23"/>
  <c r="B14" i="23"/>
  <c r="Y48" i="22"/>
  <c r="X48" i="22"/>
  <c r="W48" i="22"/>
  <c r="V48" i="22"/>
  <c r="U48" i="22"/>
  <c r="T48" i="22"/>
  <c r="S48" i="22"/>
  <c r="R48" i="22"/>
  <c r="Q48" i="22"/>
  <c r="P48" i="22"/>
  <c r="O48" i="22"/>
  <c r="N48" i="22"/>
  <c r="M48" i="22"/>
  <c r="L48" i="22"/>
  <c r="Y47" i="22"/>
  <c r="X47" i="22"/>
  <c r="W47" i="22"/>
  <c r="V47" i="22"/>
  <c r="U47" i="22"/>
  <c r="T47" i="22"/>
  <c r="S47" i="22"/>
  <c r="R47" i="22"/>
  <c r="Q47" i="22"/>
  <c r="P47" i="22"/>
  <c r="O47" i="22"/>
  <c r="N47" i="22"/>
  <c r="M47" i="22"/>
  <c r="L47" i="22"/>
  <c r="Y46" i="22"/>
  <c r="X46" i="22"/>
  <c r="W46" i="22"/>
  <c r="V46" i="22"/>
  <c r="U46" i="22"/>
  <c r="T46" i="22"/>
  <c r="S46" i="22"/>
  <c r="R46" i="22"/>
  <c r="Q46" i="22"/>
  <c r="P46" i="22"/>
  <c r="O46" i="22"/>
  <c r="N46" i="22"/>
  <c r="M46" i="22"/>
  <c r="L46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Y37" i="22"/>
  <c r="X37" i="22"/>
  <c r="W37" i="22"/>
  <c r="V37" i="22"/>
  <c r="U37" i="22"/>
  <c r="T37" i="22"/>
  <c r="S37" i="22"/>
  <c r="R37" i="22"/>
  <c r="Q37" i="22"/>
  <c r="P37" i="22"/>
  <c r="O37" i="22"/>
  <c r="N37" i="22"/>
  <c r="M37" i="22"/>
  <c r="L37" i="22"/>
  <c r="Y36" i="22"/>
  <c r="X36" i="22"/>
  <c r="W36" i="22"/>
  <c r="V36" i="22"/>
  <c r="U36" i="22"/>
  <c r="T36" i="22"/>
  <c r="S36" i="22"/>
  <c r="R36" i="22"/>
  <c r="Q36" i="22"/>
  <c r="P36" i="22"/>
  <c r="O36" i="22"/>
  <c r="N36" i="22"/>
  <c r="M36" i="22"/>
  <c r="L36" i="22"/>
  <c r="Y35" i="22"/>
  <c r="X35" i="22"/>
  <c r="W35" i="22"/>
  <c r="V35" i="22"/>
  <c r="U35" i="22"/>
  <c r="T35" i="22"/>
  <c r="S35" i="22"/>
  <c r="R35" i="22"/>
  <c r="Q35" i="22"/>
  <c r="P35" i="22"/>
  <c r="O35" i="22"/>
  <c r="N35" i="22"/>
  <c r="M35" i="22"/>
  <c r="L35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Y16" i="22"/>
  <c r="X16" i="22"/>
  <c r="W16" i="22"/>
  <c r="V16" i="22"/>
  <c r="T16" i="22"/>
  <c r="S16" i="22"/>
  <c r="R16" i="22"/>
  <c r="Q16" i="22"/>
  <c r="P16" i="22"/>
  <c r="O16" i="22"/>
  <c r="N16" i="22"/>
  <c r="M16" i="22"/>
  <c r="Y15" i="22"/>
  <c r="X15" i="22"/>
  <c r="W15" i="22"/>
  <c r="V15" i="22"/>
  <c r="T15" i="22"/>
  <c r="R15" i="22"/>
  <c r="Q15" i="22"/>
  <c r="P15" i="22"/>
  <c r="O15" i="22"/>
  <c r="N15" i="22"/>
  <c r="M15" i="22"/>
  <c r="Y14" i="22"/>
  <c r="X14" i="22"/>
  <c r="W14" i="22"/>
  <c r="V14" i="22"/>
  <c r="T14" i="22"/>
  <c r="R14" i="22"/>
  <c r="Q14" i="22"/>
  <c r="P14" i="22"/>
  <c r="O14" i="22"/>
  <c r="N14" i="22"/>
  <c r="M14" i="22"/>
  <c r="K48" i="22"/>
  <c r="J48" i="22"/>
  <c r="I48" i="22"/>
  <c r="H48" i="22"/>
  <c r="G48" i="22"/>
  <c r="F48" i="22"/>
  <c r="E48" i="22"/>
  <c r="D48" i="22"/>
  <c r="C48" i="22"/>
  <c r="B48" i="22"/>
  <c r="K47" i="22"/>
  <c r="J47" i="22"/>
  <c r="I47" i="22"/>
  <c r="H47" i="22"/>
  <c r="G47" i="22"/>
  <c r="F47" i="22"/>
  <c r="E47" i="22"/>
  <c r="D47" i="22"/>
  <c r="C47" i="22"/>
  <c r="B47" i="22"/>
  <c r="K46" i="22"/>
  <c r="J46" i="22"/>
  <c r="I46" i="22"/>
  <c r="H46" i="22"/>
  <c r="G46" i="22"/>
  <c r="F46" i="22"/>
  <c r="E46" i="22"/>
  <c r="D46" i="22"/>
  <c r="C46" i="22"/>
  <c r="B46" i="22"/>
  <c r="K45" i="22"/>
  <c r="J45" i="22"/>
  <c r="I45" i="22"/>
  <c r="H45" i="22"/>
  <c r="G45" i="22"/>
  <c r="F45" i="22"/>
  <c r="E45" i="22"/>
  <c r="D45" i="22"/>
  <c r="C45" i="22"/>
  <c r="B45" i="22"/>
  <c r="K44" i="22"/>
  <c r="J44" i="22"/>
  <c r="I44" i="22"/>
  <c r="H44" i="22"/>
  <c r="G44" i="22"/>
  <c r="F44" i="22"/>
  <c r="E44" i="22"/>
  <c r="D44" i="22"/>
  <c r="C44" i="22"/>
  <c r="B44" i="22"/>
  <c r="K43" i="22"/>
  <c r="J43" i="22"/>
  <c r="I43" i="22"/>
  <c r="H43" i="22"/>
  <c r="G43" i="22"/>
  <c r="F43" i="22"/>
  <c r="E43" i="22"/>
  <c r="D43" i="22"/>
  <c r="C43" i="22"/>
  <c r="B43" i="22"/>
  <c r="K42" i="22"/>
  <c r="J42" i="22"/>
  <c r="I42" i="22"/>
  <c r="H42" i="22"/>
  <c r="G42" i="22"/>
  <c r="F42" i="22"/>
  <c r="E42" i="22"/>
  <c r="D42" i="22"/>
  <c r="C42" i="22"/>
  <c r="B42" i="22"/>
  <c r="K41" i="22"/>
  <c r="J41" i="22"/>
  <c r="I41" i="22"/>
  <c r="H41" i="22"/>
  <c r="G41" i="22"/>
  <c r="F41" i="22"/>
  <c r="E41" i="22"/>
  <c r="D41" i="22"/>
  <c r="C41" i="22"/>
  <c r="B41" i="22"/>
  <c r="K40" i="22"/>
  <c r="J40" i="22"/>
  <c r="I40" i="22"/>
  <c r="H40" i="22"/>
  <c r="G40" i="22"/>
  <c r="F40" i="22"/>
  <c r="E40" i="22"/>
  <c r="D40" i="22"/>
  <c r="C40" i="22"/>
  <c r="B40" i="22"/>
  <c r="K39" i="22"/>
  <c r="J39" i="22"/>
  <c r="I39" i="22"/>
  <c r="H39" i="22"/>
  <c r="G39" i="22"/>
  <c r="F39" i="22"/>
  <c r="E39" i="22"/>
  <c r="D39" i="22"/>
  <c r="C39" i="22"/>
  <c r="B39" i="22"/>
  <c r="K38" i="22"/>
  <c r="J38" i="22"/>
  <c r="I38" i="22"/>
  <c r="H38" i="22"/>
  <c r="G38" i="22"/>
  <c r="F38" i="22"/>
  <c r="E38" i="22"/>
  <c r="D38" i="22"/>
  <c r="C38" i="22"/>
  <c r="B38" i="22"/>
  <c r="K37" i="22"/>
  <c r="J37" i="22"/>
  <c r="I37" i="22"/>
  <c r="H37" i="22"/>
  <c r="G37" i="22"/>
  <c r="F37" i="22"/>
  <c r="E37" i="22"/>
  <c r="D37" i="22"/>
  <c r="C37" i="22"/>
  <c r="B37" i="22"/>
  <c r="K36" i="22"/>
  <c r="J36" i="22"/>
  <c r="I36" i="22"/>
  <c r="H36" i="22"/>
  <c r="G36" i="22"/>
  <c r="F36" i="22"/>
  <c r="E36" i="22"/>
  <c r="D36" i="22"/>
  <c r="C36" i="22"/>
  <c r="B36" i="22"/>
  <c r="K35" i="22"/>
  <c r="J35" i="22"/>
  <c r="I35" i="22"/>
  <c r="H35" i="22"/>
  <c r="G35" i="22"/>
  <c r="F35" i="22"/>
  <c r="E35" i="22"/>
  <c r="D35" i="22"/>
  <c r="C35" i="22"/>
  <c r="B35" i="22"/>
  <c r="K34" i="22"/>
  <c r="J34" i="22"/>
  <c r="I34" i="22"/>
  <c r="H34" i="22"/>
  <c r="G34" i="22"/>
  <c r="F34" i="22"/>
  <c r="E34" i="22"/>
  <c r="D34" i="22"/>
  <c r="C34" i="22"/>
  <c r="B34" i="22"/>
  <c r="K33" i="22"/>
  <c r="J33" i="22"/>
  <c r="I33" i="22"/>
  <c r="H33" i="22"/>
  <c r="G33" i="22"/>
  <c r="F33" i="22"/>
  <c r="E33" i="22"/>
  <c r="D33" i="22"/>
  <c r="C33" i="22"/>
  <c r="B33" i="22"/>
  <c r="K32" i="22"/>
  <c r="J32" i="22"/>
  <c r="I32" i="22"/>
  <c r="H32" i="22"/>
  <c r="G32" i="22"/>
  <c r="F32" i="22"/>
  <c r="E32" i="22"/>
  <c r="D32" i="22"/>
  <c r="C32" i="22"/>
  <c r="B32" i="22"/>
  <c r="K31" i="22"/>
  <c r="J31" i="22"/>
  <c r="I31" i="22"/>
  <c r="H31" i="22"/>
  <c r="G31" i="22"/>
  <c r="F31" i="22"/>
  <c r="E31" i="22"/>
  <c r="D31" i="22"/>
  <c r="C31" i="22"/>
  <c r="B31" i="22"/>
  <c r="K30" i="22"/>
  <c r="J30" i="22"/>
  <c r="I30" i="22"/>
  <c r="H30" i="22"/>
  <c r="G30" i="22"/>
  <c r="F30" i="22"/>
  <c r="E30" i="22"/>
  <c r="D30" i="22"/>
  <c r="C30" i="22"/>
  <c r="B30" i="22"/>
  <c r="K29" i="22"/>
  <c r="J29" i="22"/>
  <c r="I29" i="22"/>
  <c r="H29" i="22"/>
  <c r="G29" i="22"/>
  <c r="F29" i="22"/>
  <c r="E29" i="22"/>
  <c r="D29" i="22"/>
  <c r="C29" i="22"/>
  <c r="B29" i="22"/>
  <c r="K28" i="22"/>
  <c r="J28" i="22"/>
  <c r="I28" i="22"/>
  <c r="H28" i="22"/>
  <c r="G28" i="22"/>
  <c r="F28" i="22"/>
  <c r="E28" i="22"/>
  <c r="D28" i="22"/>
  <c r="C28" i="22"/>
  <c r="B28" i="22"/>
  <c r="K27" i="22"/>
  <c r="J27" i="22"/>
  <c r="I27" i="22"/>
  <c r="H27" i="22"/>
  <c r="G27" i="22"/>
  <c r="F27" i="22"/>
  <c r="E27" i="22"/>
  <c r="D27" i="22"/>
  <c r="C27" i="22"/>
  <c r="B27" i="22"/>
  <c r="K26" i="22"/>
  <c r="J26" i="22"/>
  <c r="I26" i="22"/>
  <c r="H26" i="22"/>
  <c r="G26" i="22"/>
  <c r="F26" i="22"/>
  <c r="E26" i="22"/>
  <c r="D26" i="22"/>
  <c r="C26" i="22"/>
  <c r="B26" i="22"/>
  <c r="J25" i="22"/>
  <c r="I25" i="22"/>
  <c r="H25" i="22"/>
  <c r="G25" i="22"/>
  <c r="F25" i="22"/>
  <c r="E25" i="22"/>
  <c r="D25" i="22"/>
  <c r="C25" i="22"/>
  <c r="B25" i="22"/>
  <c r="J24" i="22"/>
  <c r="I24" i="22"/>
  <c r="H24" i="22"/>
  <c r="G24" i="22"/>
  <c r="F24" i="22"/>
  <c r="E24" i="22"/>
  <c r="D24" i="22"/>
  <c r="C24" i="22"/>
  <c r="B24" i="22"/>
  <c r="J23" i="22"/>
  <c r="I23" i="22"/>
  <c r="H23" i="22"/>
  <c r="G23" i="22"/>
  <c r="F23" i="22"/>
  <c r="E23" i="22"/>
  <c r="D23" i="22"/>
  <c r="C23" i="22"/>
  <c r="B23" i="22"/>
  <c r="J22" i="22"/>
  <c r="I22" i="22"/>
  <c r="H22" i="22"/>
  <c r="G22" i="22"/>
  <c r="F22" i="22"/>
  <c r="E22" i="22"/>
  <c r="D22" i="22"/>
  <c r="C22" i="22"/>
  <c r="B22" i="22"/>
  <c r="J21" i="22"/>
  <c r="I21" i="22"/>
  <c r="H21" i="22"/>
  <c r="G21" i="22"/>
  <c r="F21" i="22"/>
  <c r="E21" i="22"/>
  <c r="D21" i="22"/>
  <c r="C21" i="22"/>
  <c r="B21" i="22"/>
  <c r="J20" i="22"/>
  <c r="I20" i="22"/>
  <c r="H20" i="22"/>
  <c r="G20" i="22"/>
  <c r="F20" i="22"/>
  <c r="E20" i="22"/>
  <c r="D20" i="22"/>
  <c r="C20" i="22"/>
  <c r="B20" i="22"/>
  <c r="J19" i="22"/>
  <c r="I19" i="22"/>
  <c r="H19" i="22"/>
  <c r="G19" i="22"/>
  <c r="F19" i="22"/>
  <c r="E19" i="22"/>
  <c r="D19" i="22"/>
  <c r="C19" i="22"/>
  <c r="B19" i="22"/>
  <c r="J18" i="22"/>
  <c r="I18" i="22"/>
  <c r="H18" i="22"/>
  <c r="G18" i="22"/>
  <c r="F18" i="22"/>
  <c r="E18" i="22"/>
  <c r="D18" i="22"/>
  <c r="C18" i="22"/>
  <c r="B18" i="22"/>
  <c r="J17" i="22"/>
  <c r="I17" i="22"/>
  <c r="H17" i="22"/>
  <c r="G17" i="22"/>
  <c r="F17" i="22"/>
  <c r="E17" i="22"/>
  <c r="D17" i="22"/>
  <c r="C17" i="22"/>
  <c r="B17" i="22"/>
  <c r="J16" i="22"/>
  <c r="I16" i="22"/>
  <c r="H16" i="22"/>
  <c r="G16" i="22"/>
  <c r="F16" i="22"/>
  <c r="E16" i="22"/>
  <c r="D16" i="22"/>
  <c r="C16" i="22"/>
  <c r="B16" i="22"/>
  <c r="I15" i="22"/>
  <c r="H15" i="22"/>
  <c r="G15" i="22"/>
  <c r="F15" i="22"/>
  <c r="E15" i="22"/>
  <c r="D15" i="22"/>
  <c r="C15" i="22"/>
  <c r="B15" i="22"/>
  <c r="I14" i="22"/>
  <c r="H14" i="22"/>
  <c r="G14" i="22"/>
  <c r="F14" i="22"/>
  <c r="E14" i="22"/>
  <c r="C14" i="22"/>
  <c r="B14" i="22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Y42" i="9"/>
  <c r="X42" i="9"/>
  <c r="W42" i="9"/>
  <c r="U42" i="9"/>
  <c r="S42" i="9"/>
  <c r="R42" i="9"/>
  <c r="Q42" i="9"/>
  <c r="P42" i="9"/>
  <c r="O42" i="9"/>
  <c r="N42" i="9"/>
  <c r="L42" i="9"/>
  <c r="K42" i="9"/>
  <c r="J42" i="9"/>
  <c r="I42" i="9"/>
  <c r="H42" i="9"/>
  <c r="G42" i="9"/>
  <c r="F42" i="9"/>
  <c r="E42" i="9"/>
  <c r="D42" i="9"/>
  <c r="Y41" i="9"/>
  <c r="X41" i="9"/>
  <c r="W41" i="9"/>
  <c r="U41" i="9"/>
  <c r="S41" i="9"/>
  <c r="R41" i="9"/>
  <c r="Q41" i="9"/>
  <c r="P41" i="9"/>
  <c r="O41" i="9"/>
  <c r="N41" i="9"/>
  <c r="L41" i="9"/>
  <c r="K41" i="9"/>
  <c r="J41" i="9"/>
  <c r="I41" i="9"/>
  <c r="H41" i="9"/>
  <c r="G41" i="9"/>
  <c r="F41" i="9"/>
  <c r="E41" i="9"/>
  <c r="D41" i="9"/>
  <c r="Y40" i="9"/>
  <c r="X40" i="9"/>
  <c r="W40" i="9"/>
  <c r="U40" i="9"/>
  <c r="S40" i="9"/>
  <c r="R40" i="9"/>
  <c r="Q40" i="9"/>
  <c r="P40" i="9"/>
  <c r="O40" i="9"/>
  <c r="N40" i="9"/>
  <c r="L40" i="9"/>
  <c r="K40" i="9"/>
  <c r="J40" i="9"/>
  <c r="I40" i="9"/>
  <c r="H40" i="9"/>
  <c r="G40" i="9"/>
  <c r="F40" i="9"/>
  <c r="E40" i="9"/>
  <c r="D40" i="9"/>
  <c r="Y39" i="9"/>
  <c r="X39" i="9"/>
  <c r="W39" i="9"/>
  <c r="U39" i="9"/>
  <c r="S39" i="9"/>
  <c r="R39" i="9"/>
  <c r="Q39" i="9"/>
  <c r="P39" i="9"/>
  <c r="O39" i="9"/>
  <c r="N39" i="9"/>
  <c r="L39" i="9"/>
  <c r="K39" i="9"/>
  <c r="J39" i="9"/>
  <c r="I39" i="9"/>
  <c r="H39" i="9"/>
  <c r="G39" i="9"/>
  <c r="F39" i="9"/>
  <c r="E39" i="9"/>
  <c r="D39" i="9"/>
  <c r="Y38" i="9"/>
  <c r="X38" i="9"/>
  <c r="W38" i="9"/>
  <c r="U38" i="9"/>
  <c r="S38" i="9"/>
  <c r="R38" i="9"/>
  <c r="Q38" i="9"/>
  <c r="P38" i="9"/>
  <c r="O38" i="9"/>
  <c r="N38" i="9"/>
  <c r="L38" i="9"/>
  <c r="K38" i="9"/>
  <c r="J38" i="9"/>
  <c r="I38" i="9"/>
  <c r="H38" i="9"/>
  <c r="G38" i="9"/>
  <c r="F38" i="9"/>
  <c r="E38" i="9"/>
  <c r="D38" i="9"/>
  <c r="Y37" i="9"/>
  <c r="X37" i="9"/>
  <c r="W37" i="9"/>
  <c r="U37" i="9"/>
  <c r="S37" i="9"/>
  <c r="R37" i="9"/>
  <c r="Q37" i="9"/>
  <c r="P37" i="9"/>
  <c r="O37" i="9"/>
  <c r="N37" i="9"/>
  <c r="L37" i="9"/>
  <c r="K37" i="9"/>
  <c r="J37" i="9"/>
  <c r="I37" i="9"/>
  <c r="H37" i="9"/>
  <c r="G37" i="9"/>
  <c r="F37" i="9"/>
  <c r="E37" i="9"/>
  <c r="D37" i="9"/>
  <c r="Y36" i="9"/>
  <c r="X36" i="9"/>
  <c r="W36" i="9"/>
  <c r="U36" i="9"/>
  <c r="S36" i="9"/>
  <c r="R36" i="9"/>
  <c r="Q36" i="9"/>
  <c r="P36" i="9"/>
  <c r="O36" i="9"/>
  <c r="N36" i="9"/>
  <c r="L36" i="9"/>
  <c r="K36" i="9"/>
  <c r="J36" i="9"/>
  <c r="I36" i="9"/>
  <c r="H36" i="9"/>
  <c r="G36" i="9"/>
  <c r="F36" i="9"/>
  <c r="E36" i="9"/>
  <c r="D36" i="9"/>
  <c r="Y35" i="9"/>
  <c r="X35" i="9"/>
  <c r="W35" i="9"/>
  <c r="U35" i="9"/>
  <c r="S35" i="9"/>
  <c r="R35" i="9"/>
  <c r="Q35" i="9"/>
  <c r="P35" i="9"/>
  <c r="O35" i="9"/>
  <c r="N35" i="9"/>
  <c r="L35" i="9"/>
  <c r="K35" i="9"/>
  <c r="J35" i="9"/>
  <c r="I35" i="9"/>
  <c r="H35" i="9"/>
  <c r="G35" i="9"/>
  <c r="F35" i="9"/>
  <c r="E35" i="9"/>
  <c r="D35" i="9"/>
  <c r="Y34" i="9"/>
  <c r="X34" i="9"/>
  <c r="W34" i="9"/>
  <c r="U34" i="9"/>
  <c r="S34" i="9"/>
  <c r="R34" i="9"/>
  <c r="Q34" i="9"/>
  <c r="P34" i="9"/>
  <c r="O34" i="9"/>
  <c r="N34" i="9"/>
  <c r="L34" i="9"/>
  <c r="K34" i="9"/>
  <c r="J34" i="9"/>
  <c r="I34" i="9"/>
  <c r="H34" i="9"/>
  <c r="G34" i="9"/>
  <c r="F34" i="9"/>
  <c r="E34" i="9"/>
  <c r="D34" i="9"/>
  <c r="Y33" i="9"/>
  <c r="X33" i="9"/>
  <c r="W33" i="9"/>
  <c r="U33" i="9"/>
  <c r="S33" i="9"/>
  <c r="R33" i="9"/>
  <c r="Q33" i="9"/>
  <c r="P33" i="9"/>
  <c r="O33" i="9"/>
  <c r="N33" i="9"/>
  <c r="L33" i="9"/>
  <c r="K33" i="9"/>
  <c r="J33" i="9"/>
  <c r="I33" i="9"/>
  <c r="H33" i="9"/>
  <c r="G33" i="9"/>
  <c r="F33" i="9"/>
  <c r="E33" i="9"/>
  <c r="D33" i="9"/>
  <c r="Y32" i="9"/>
  <c r="X32" i="9"/>
  <c r="W32" i="9"/>
  <c r="U32" i="9"/>
  <c r="S32" i="9"/>
  <c r="R32" i="9"/>
  <c r="Q32" i="9"/>
  <c r="P32" i="9"/>
  <c r="O32" i="9"/>
  <c r="N32" i="9"/>
  <c r="L32" i="9"/>
  <c r="K32" i="9"/>
  <c r="J32" i="9"/>
  <c r="I32" i="9"/>
  <c r="H32" i="9"/>
  <c r="G32" i="9"/>
  <c r="F32" i="9"/>
  <c r="E32" i="9"/>
  <c r="D32" i="9"/>
  <c r="Y31" i="9"/>
  <c r="X31" i="9"/>
  <c r="W31" i="9"/>
  <c r="U31" i="9"/>
  <c r="S31" i="9"/>
  <c r="R31" i="9"/>
  <c r="Q31" i="9"/>
  <c r="P31" i="9"/>
  <c r="O31" i="9"/>
  <c r="N31" i="9"/>
  <c r="L31" i="9"/>
  <c r="K31" i="9"/>
  <c r="J31" i="9"/>
  <c r="I31" i="9"/>
  <c r="H31" i="9"/>
  <c r="G31" i="9"/>
  <c r="F31" i="9"/>
  <c r="E31" i="9"/>
  <c r="D31" i="9"/>
  <c r="Y30" i="9"/>
  <c r="X30" i="9"/>
  <c r="W30" i="9"/>
  <c r="U30" i="9"/>
  <c r="S30" i="9"/>
  <c r="R30" i="9"/>
  <c r="Q30" i="9"/>
  <c r="P30" i="9"/>
  <c r="O30" i="9"/>
  <c r="N30" i="9"/>
  <c r="L30" i="9"/>
  <c r="K30" i="9"/>
  <c r="J30" i="9"/>
  <c r="I30" i="9"/>
  <c r="H30" i="9"/>
  <c r="G30" i="9"/>
  <c r="F30" i="9"/>
  <c r="E30" i="9"/>
  <c r="D30" i="9"/>
  <c r="Y29" i="9"/>
  <c r="X29" i="9"/>
  <c r="W29" i="9"/>
  <c r="U29" i="9"/>
  <c r="S29" i="9"/>
  <c r="R29" i="9"/>
  <c r="Q29" i="9"/>
  <c r="P29" i="9"/>
  <c r="O29" i="9"/>
  <c r="N29" i="9"/>
  <c r="L29" i="9"/>
  <c r="K29" i="9"/>
  <c r="J29" i="9"/>
  <c r="I29" i="9"/>
  <c r="H29" i="9"/>
  <c r="G29" i="9"/>
  <c r="F29" i="9"/>
  <c r="E29" i="9"/>
  <c r="D29" i="9"/>
  <c r="Y28" i="9"/>
  <c r="X28" i="9"/>
  <c r="W28" i="9"/>
  <c r="U28" i="9"/>
  <c r="S28" i="9"/>
  <c r="R28" i="9"/>
  <c r="Q28" i="9"/>
  <c r="P28" i="9"/>
  <c r="O28" i="9"/>
  <c r="N28" i="9"/>
  <c r="L28" i="9"/>
  <c r="K28" i="9"/>
  <c r="J28" i="9"/>
  <c r="I28" i="9"/>
  <c r="H28" i="9"/>
  <c r="G28" i="9"/>
  <c r="F28" i="9"/>
  <c r="E28" i="9"/>
  <c r="D28" i="9"/>
  <c r="Y27" i="9"/>
  <c r="X27" i="9"/>
  <c r="W27" i="9"/>
  <c r="U27" i="9"/>
  <c r="S27" i="9"/>
  <c r="R27" i="9"/>
  <c r="Q27" i="9"/>
  <c r="P27" i="9"/>
  <c r="O27" i="9"/>
  <c r="N27" i="9"/>
  <c r="L27" i="9"/>
  <c r="K27" i="9"/>
  <c r="J27" i="9"/>
  <c r="I27" i="9"/>
  <c r="H27" i="9"/>
  <c r="G27" i="9"/>
  <c r="F27" i="9"/>
  <c r="E27" i="9"/>
  <c r="D27" i="9"/>
  <c r="Y26" i="9"/>
  <c r="X26" i="9"/>
  <c r="W26" i="9"/>
  <c r="U26" i="9"/>
  <c r="S26" i="9"/>
  <c r="R26" i="9"/>
  <c r="Q26" i="9"/>
  <c r="P26" i="9"/>
  <c r="O26" i="9"/>
  <c r="N26" i="9"/>
  <c r="L26" i="9"/>
  <c r="K26" i="9"/>
  <c r="J26" i="9"/>
  <c r="I26" i="9"/>
  <c r="H26" i="9"/>
  <c r="F26" i="9"/>
  <c r="E26" i="9"/>
  <c r="D26" i="9"/>
  <c r="Y25" i="9"/>
  <c r="X25" i="9"/>
  <c r="W25" i="9"/>
  <c r="U25" i="9"/>
  <c r="S25" i="9"/>
  <c r="R25" i="9"/>
  <c r="Q25" i="9"/>
  <c r="P25" i="9"/>
  <c r="O25" i="9"/>
  <c r="N25" i="9"/>
  <c r="L25" i="9"/>
  <c r="K25" i="9"/>
  <c r="J25" i="9"/>
  <c r="I25" i="9"/>
  <c r="H25" i="9"/>
  <c r="F25" i="9"/>
  <c r="E25" i="9"/>
  <c r="D25" i="9"/>
  <c r="Y24" i="9"/>
  <c r="X24" i="9"/>
  <c r="W24" i="9"/>
  <c r="U24" i="9"/>
  <c r="S24" i="9"/>
  <c r="R24" i="9"/>
  <c r="Q24" i="9"/>
  <c r="P24" i="9"/>
  <c r="O24" i="9"/>
  <c r="N24" i="9"/>
  <c r="L24" i="9"/>
  <c r="K24" i="9"/>
  <c r="J24" i="9"/>
  <c r="I24" i="9"/>
  <c r="H24" i="9"/>
  <c r="F24" i="9"/>
  <c r="E24" i="9"/>
  <c r="D24" i="9"/>
  <c r="Y23" i="9"/>
  <c r="X23" i="9"/>
  <c r="W23" i="9"/>
  <c r="U23" i="9"/>
  <c r="S23" i="9"/>
  <c r="R23" i="9"/>
  <c r="Q23" i="9"/>
  <c r="P23" i="9"/>
  <c r="O23" i="9"/>
  <c r="N23" i="9"/>
  <c r="L23" i="9"/>
  <c r="K23" i="9"/>
  <c r="J23" i="9"/>
  <c r="I23" i="9"/>
  <c r="H23" i="9"/>
  <c r="F23" i="9"/>
  <c r="E23" i="9"/>
  <c r="D23" i="9"/>
  <c r="Y22" i="9"/>
  <c r="X22" i="9"/>
  <c r="W22" i="9"/>
  <c r="U22" i="9"/>
  <c r="S22" i="9"/>
  <c r="R22" i="9"/>
  <c r="Q22" i="9"/>
  <c r="P22" i="9"/>
  <c r="O22" i="9"/>
  <c r="N22" i="9"/>
  <c r="L22" i="9"/>
  <c r="K22" i="9"/>
  <c r="J22" i="9"/>
  <c r="I22" i="9"/>
  <c r="H22" i="9"/>
  <c r="F22" i="9"/>
  <c r="E22" i="9"/>
  <c r="D22" i="9"/>
  <c r="Y21" i="9"/>
  <c r="X21" i="9"/>
  <c r="W21" i="9"/>
  <c r="U21" i="9"/>
  <c r="S21" i="9"/>
  <c r="R21" i="9"/>
  <c r="Q21" i="9"/>
  <c r="P21" i="9"/>
  <c r="O21" i="9"/>
  <c r="N21" i="9"/>
  <c r="L21" i="9"/>
  <c r="K21" i="9"/>
  <c r="J21" i="9"/>
  <c r="I21" i="9"/>
  <c r="H21" i="9"/>
  <c r="F21" i="9"/>
  <c r="E21" i="9"/>
  <c r="D21" i="9"/>
  <c r="Y20" i="9"/>
  <c r="X20" i="9"/>
  <c r="W20" i="9"/>
  <c r="U20" i="9"/>
  <c r="S20" i="9"/>
  <c r="R20" i="9"/>
  <c r="Q20" i="9"/>
  <c r="P20" i="9"/>
  <c r="O20" i="9"/>
  <c r="N20" i="9"/>
  <c r="L20" i="9"/>
  <c r="K20" i="9"/>
  <c r="J20" i="9"/>
  <c r="I20" i="9"/>
  <c r="H20" i="9"/>
  <c r="F20" i="9"/>
  <c r="E20" i="9"/>
  <c r="D20" i="9"/>
  <c r="Y19" i="9"/>
  <c r="X19" i="9"/>
  <c r="W19" i="9"/>
  <c r="U19" i="9"/>
  <c r="S19" i="9"/>
  <c r="R19" i="9"/>
  <c r="Q19" i="9"/>
  <c r="P19" i="9"/>
  <c r="O19" i="9"/>
  <c r="N19" i="9"/>
  <c r="L19" i="9"/>
  <c r="K19" i="9"/>
  <c r="J19" i="9"/>
  <c r="I19" i="9"/>
  <c r="H19" i="9"/>
  <c r="F19" i="9"/>
  <c r="E19" i="9"/>
  <c r="D19" i="9"/>
  <c r="Y18" i="9"/>
  <c r="X18" i="9"/>
  <c r="W18" i="9"/>
  <c r="U18" i="9"/>
  <c r="S18" i="9"/>
  <c r="R18" i="9"/>
  <c r="Q18" i="9"/>
  <c r="P18" i="9"/>
  <c r="O18" i="9"/>
  <c r="N18" i="9"/>
  <c r="L18" i="9"/>
  <c r="K18" i="9"/>
  <c r="J18" i="9"/>
  <c r="I18" i="9"/>
  <c r="H18" i="9"/>
  <c r="F18" i="9"/>
  <c r="E18" i="9"/>
  <c r="D18" i="9"/>
  <c r="Y17" i="9"/>
  <c r="X17" i="9"/>
  <c r="W17" i="9"/>
  <c r="U17" i="9"/>
  <c r="S17" i="9"/>
  <c r="R17" i="9"/>
  <c r="Q17" i="9"/>
  <c r="P17" i="9"/>
  <c r="O17" i="9"/>
  <c r="N17" i="9"/>
  <c r="L17" i="9"/>
  <c r="K17" i="9"/>
  <c r="J17" i="9"/>
  <c r="I17" i="9"/>
  <c r="H17" i="9"/>
  <c r="F17" i="9"/>
  <c r="E17" i="9"/>
  <c r="D17" i="9"/>
  <c r="Y16" i="9"/>
  <c r="X16" i="9"/>
  <c r="W16" i="9"/>
  <c r="U16" i="9"/>
  <c r="S16" i="9"/>
  <c r="R16" i="9"/>
  <c r="Q16" i="9"/>
  <c r="P16" i="9"/>
  <c r="O16" i="9"/>
  <c r="N16" i="9"/>
  <c r="L16" i="9"/>
  <c r="K16" i="9"/>
  <c r="J16" i="9"/>
  <c r="I16" i="9"/>
  <c r="H16" i="9"/>
  <c r="F16" i="9"/>
  <c r="E16" i="9"/>
  <c r="D16" i="9"/>
  <c r="Y15" i="9"/>
  <c r="X15" i="9"/>
  <c r="W15" i="9"/>
  <c r="U15" i="9"/>
  <c r="S15" i="9"/>
  <c r="R15" i="9"/>
  <c r="Q15" i="9"/>
  <c r="P15" i="9"/>
  <c r="O15" i="9"/>
  <c r="N15" i="9"/>
  <c r="L15" i="9"/>
  <c r="K15" i="9"/>
  <c r="J15" i="9"/>
  <c r="I15" i="9"/>
  <c r="H15" i="9"/>
  <c r="F15" i="9"/>
  <c r="E15" i="9"/>
  <c r="D15" i="9"/>
  <c r="Y14" i="9"/>
  <c r="X14" i="9"/>
  <c r="W14" i="9"/>
  <c r="U14" i="9"/>
  <c r="S14" i="9"/>
  <c r="R14" i="9"/>
  <c r="Q14" i="9"/>
  <c r="P14" i="9"/>
  <c r="O14" i="9"/>
  <c r="N14" i="9"/>
  <c r="L14" i="9"/>
  <c r="K14" i="9"/>
  <c r="J14" i="9"/>
  <c r="I14" i="9"/>
  <c r="H14" i="9"/>
  <c r="F14" i="9"/>
  <c r="E14" i="9"/>
  <c r="D14" i="9"/>
  <c r="Y13" i="9"/>
  <c r="X13" i="9"/>
  <c r="W13" i="9"/>
  <c r="U13" i="9"/>
  <c r="S13" i="9"/>
  <c r="R13" i="9"/>
  <c r="Q13" i="9"/>
  <c r="P13" i="9"/>
  <c r="O13" i="9"/>
  <c r="N13" i="9"/>
  <c r="L13" i="9"/>
  <c r="K13" i="9"/>
  <c r="J13" i="9"/>
  <c r="I13" i="9"/>
  <c r="H13" i="9"/>
  <c r="F13" i="9"/>
  <c r="E13" i="9"/>
  <c r="D13" i="9"/>
  <c r="Y12" i="9"/>
  <c r="X12" i="9"/>
  <c r="W12" i="9"/>
  <c r="U12" i="9"/>
  <c r="S12" i="9"/>
  <c r="R12" i="9"/>
  <c r="Q12" i="9"/>
  <c r="P12" i="9"/>
  <c r="O12" i="9"/>
  <c r="N12" i="9"/>
  <c r="L12" i="9"/>
  <c r="K12" i="9"/>
  <c r="J12" i="9"/>
  <c r="I12" i="9"/>
  <c r="H12" i="9"/>
  <c r="F12" i="9"/>
  <c r="E12" i="9"/>
  <c r="D12" i="9"/>
  <c r="Y11" i="9"/>
  <c r="X11" i="9"/>
  <c r="W11" i="9"/>
  <c r="U11" i="9"/>
  <c r="S11" i="9"/>
  <c r="R11" i="9"/>
  <c r="Q11" i="9"/>
  <c r="P11" i="9"/>
  <c r="O11" i="9"/>
  <c r="N11" i="9"/>
  <c r="L11" i="9"/>
  <c r="K11" i="9"/>
  <c r="J11" i="9"/>
  <c r="I11" i="9"/>
  <c r="H11" i="9"/>
  <c r="F11" i="9"/>
  <c r="E11" i="9"/>
  <c r="D11" i="9"/>
  <c r="Y10" i="9"/>
  <c r="X10" i="9"/>
  <c r="W10" i="9"/>
  <c r="U10" i="9"/>
  <c r="S10" i="9"/>
  <c r="R10" i="9"/>
  <c r="Q10" i="9"/>
  <c r="P10" i="9"/>
  <c r="O10" i="9"/>
  <c r="N10" i="9"/>
  <c r="L10" i="9"/>
  <c r="K10" i="9"/>
  <c r="J10" i="9"/>
  <c r="I10" i="9"/>
  <c r="H10" i="9"/>
  <c r="F10" i="9"/>
  <c r="E10" i="9"/>
  <c r="D10" i="9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Y48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Y47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Y46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Y36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Y35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6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5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Y14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Y13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Y11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Y10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Y48" i="68"/>
  <c r="X48" i="68"/>
  <c r="W48" i="68"/>
  <c r="V48" i="68"/>
  <c r="U48" i="68"/>
  <c r="T48" i="68"/>
  <c r="S48" i="68"/>
  <c r="R48" i="68"/>
  <c r="Q48" i="68"/>
  <c r="P48" i="68"/>
  <c r="O48" i="68"/>
  <c r="N48" i="68"/>
  <c r="M48" i="68"/>
  <c r="L48" i="68"/>
  <c r="K48" i="68"/>
  <c r="J48" i="68"/>
  <c r="I48" i="68"/>
  <c r="H48" i="68"/>
  <c r="G48" i="68"/>
  <c r="F48" i="68"/>
  <c r="E48" i="68"/>
  <c r="D48" i="68"/>
  <c r="C48" i="68"/>
  <c r="B48" i="68"/>
  <c r="Y47" i="68"/>
  <c r="X47" i="68"/>
  <c r="W47" i="68"/>
  <c r="V47" i="68"/>
  <c r="U47" i="68"/>
  <c r="T47" i="68"/>
  <c r="S47" i="68"/>
  <c r="R47" i="68"/>
  <c r="Q47" i="68"/>
  <c r="P47" i="68"/>
  <c r="O47" i="68"/>
  <c r="N47" i="68"/>
  <c r="M47" i="68"/>
  <c r="L47" i="68"/>
  <c r="K47" i="68"/>
  <c r="J47" i="68"/>
  <c r="I47" i="68"/>
  <c r="H47" i="68"/>
  <c r="G47" i="68"/>
  <c r="F47" i="68"/>
  <c r="E47" i="68"/>
  <c r="D47" i="68"/>
  <c r="C47" i="68"/>
  <c r="B47" i="68"/>
  <c r="Y46" i="68"/>
  <c r="X46" i="68"/>
  <c r="W46" i="68"/>
  <c r="V46" i="68"/>
  <c r="U46" i="68"/>
  <c r="T46" i="68"/>
  <c r="S46" i="68"/>
  <c r="R46" i="68"/>
  <c r="Q46" i="68"/>
  <c r="P46" i="68"/>
  <c r="O46" i="68"/>
  <c r="N46" i="68"/>
  <c r="M46" i="68"/>
  <c r="L46" i="68"/>
  <c r="K46" i="68"/>
  <c r="J46" i="68"/>
  <c r="I46" i="68"/>
  <c r="H46" i="68"/>
  <c r="G46" i="68"/>
  <c r="F46" i="68"/>
  <c r="E46" i="68"/>
  <c r="D46" i="68"/>
  <c r="C46" i="68"/>
  <c r="B46" i="68"/>
  <c r="Y45" i="68"/>
  <c r="X45" i="68"/>
  <c r="W45" i="68"/>
  <c r="V45" i="68"/>
  <c r="U45" i="68"/>
  <c r="T45" i="68"/>
  <c r="S45" i="68"/>
  <c r="R45" i="68"/>
  <c r="Q45" i="68"/>
  <c r="P45" i="68"/>
  <c r="O45" i="68"/>
  <c r="N45" i="68"/>
  <c r="M45" i="68"/>
  <c r="L45" i="68"/>
  <c r="K45" i="68"/>
  <c r="J45" i="68"/>
  <c r="I45" i="68"/>
  <c r="H45" i="68"/>
  <c r="G45" i="68"/>
  <c r="F45" i="68"/>
  <c r="E45" i="68"/>
  <c r="D45" i="68"/>
  <c r="C45" i="68"/>
  <c r="B45" i="68"/>
  <c r="Y44" i="68"/>
  <c r="X44" i="68"/>
  <c r="W44" i="68"/>
  <c r="V44" i="68"/>
  <c r="U44" i="68"/>
  <c r="T44" i="68"/>
  <c r="S44" i="68"/>
  <c r="R44" i="68"/>
  <c r="Q44" i="68"/>
  <c r="P44" i="68"/>
  <c r="O44" i="68"/>
  <c r="N44" i="68"/>
  <c r="M44" i="68"/>
  <c r="L44" i="68"/>
  <c r="K44" i="68"/>
  <c r="J44" i="68"/>
  <c r="I44" i="68"/>
  <c r="H44" i="68"/>
  <c r="G44" i="68"/>
  <c r="F44" i="68"/>
  <c r="E44" i="68"/>
  <c r="D44" i="68"/>
  <c r="C44" i="68"/>
  <c r="B44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Y42" i="68"/>
  <c r="X42" i="68"/>
  <c r="W42" i="68"/>
  <c r="V42" i="68"/>
  <c r="U42" i="68"/>
  <c r="T42" i="68"/>
  <c r="S42" i="68"/>
  <c r="R42" i="68"/>
  <c r="Q42" i="68"/>
  <c r="P42" i="68"/>
  <c r="O42" i="68"/>
  <c r="N42" i="68"/>
  <c r="M42" i="68"/>
  <c r="L42" i="68"/>
  <c r="K42" i="68"/>
  <c r="J42" i="68"/>
  <c r="I42" i="68"/>
  <c r="H42" i="68"/>
  <c r="G42" i="68"/>
  <c r="F42" i="68"/>
  <c r="E42" i="68"/>
  <c r="D42" i="68"/>
  <c r="C42" i="68"/>
  <c r="B42" i="68"/>
  <c r="Y41" i="68"/>
  <c r="X41" i="68"/>
  <c r="W41" i="68"/>
  <c r="V41" i="68"/>
  <c r="U41" i="68"/>
  <c r="T41" i="68"/>
  <c r="S41" i="68"/>
  <c r="R41" i="68"/>
  <c r="Q41" i="68"/>
  <c r="P41" i="68"/>
  <c r="O41" i="68"/>
  <c r="N41" i="68"/>
  <c r="M41" i="68"/>
  <c r="L41" i="68"/>
  <c r="K41" i="68"/>
  <c r="J41" i="68"/>
  <c r="I41" i="68"/>
  <c r="H41" i="68"/>
  <c r="G41" i="68"/>
  <c r="F41" i="68"/>
  <c r="E41" i="68"/>
  <c r="D41" i="68"/>
  <c r="C41" i="68"/>
  <c r="B41" i="68"/>
  <c r="Y40" i="68"/>
  <c r="X40" i="68"/>
  <c r="W40" i="68"/>
  <c r="V40" i="68"/>
  <c r="U40" i="68"/>
  <c r="T40" i="68"/>
  <c r="S40" i="68"/>
  <c r="R40" i="68"/>
  <c r="Q40" i="68"/>
  <c r="P40" i="68"/>
  <c r="O40" i="68"/>
  <c r="N40" i="68"/>
  <c r="M40" i="68"/>
  <c r="L40" i="68"/>
  <c r="K40" i="68"/>
  <c r="J40" i="68"/>
  <c r="I40" i="68"/>
  <c r="H40" i="68"/>
  <c r="G40" i="68"/>
  <c r="F40" i="68"/>
  <c r="E40" i="68"/>
  <c r="D40" i="68"/>
  <c r="C40" i="68"/>
  <c r="B40" i="68"/>
  <c r="Y39" i="68"/>
  <c r="X39" i="68"/>
  <c r="W39" i="68"/>
  <c r="V39" i="68"/>
  <c r="U39" i="68"/>
  <c r="T39" i="68"/>
  <c r="S39" i="68"/>
  <c r="R39" i="68"/>
  <c r="Q39" i="68"/>
  <c r="P39" i="68"/>
  <c r="O39" i="68"/>
  <c r="N39" i="68"/>
  <c r="M39" i="68"/>
  <c r="L39" i="68"/>
  <c r="K39" i="68"/>
  <c r="J39" i="68"/>
  <c r="I39" i="68"/>
  <c r="H39" i="68"/>
  <c r="G39" i="68"/>
  <c r="F39" i="68"/>
  <c r="E39" i="68"/>
  <c r="D39" i="68"/>
  <c r="C39" i="68"/>
  <c r="B39" i="68"/>
  <c r="Y38" i="68"/>
  <c r="X38" i="68"/>
  <c r="W38" i="68"/>
  <c r="V38" i="68"/>
  <c r="U38" i="68"/>
  <c r="T38" i="68"/>
  <c r="S38" i="68"/>
  <c r="R38" i="68"/>
  <c r="Q38" i="68"/>
  <c r="P38" i="68"/>
  <c r="O38" i="68"/>
  <c r="N38" i="68"/>
  <c r="M38" i="68"/>
  <c r="L38" i="68"/>
  <c r="K38" i="68"/>
  <c r="J38" i="68"/>
  <c r="I38" i="68"/>
  <c r="H38" i="68"/>
  <c r="G38" i="68"/>
  <c r="F38" i="68"/>
  <c r="E38" i="68"/>
  <c r="D38" i="68"/>
  <c r="C38" i="68"/>
  <c r="B38" i="68"/>
  <c r="Y37" i="68"/>
  <c r="X37" i="68"/>
  <c r="W37" i="68"/>
  <c r="V37" i="68"/>
  <c r="U37" i="68"/>
  <c r="T37" i="68"/>
  <c r="S37" i="68"/>
  <c r="R37" i="68"/>
  <c r="Q37" i="68"/>
  <c r="P37" i="68"/>
  <c r="O37" i="68"/>
  <c r="N37" i="68"/>
  <c r="M37" i="68"/>
  <c r="L37" i="68"/>
  <c r="K37" i="68"/>
  <c r="J37" i="68"/>
  <c r="I37" i="68"/>
  <c r="H37" i="68"/>
  <c r="G37" i="68"/>
  <c r="F37" i="68"/>
  <c r="E37" i="68"/>
  <c r="D37" i="68"/>
  <c r="C37" i="68"/>
  <c r="B37" i="68"/>
  <c r="Y36" i="68"/>
  <c r="X36" i="68"/>
  <c r="W36" i="68"/>
  <c r="V36" i="68"/>
  <c r="U36" i="68"/>
  <c r="T36" i="68"/>
  <c r="S36" i="68"/>
  <c r="R36" i="68"/>
  <c r="Q36" i="68"/>
  <c r="P36" i="68"/>
  <c r="O36" i="68"/>
  <c r="N36" i="68"/>
  <c r="M36" i="68"/>
  <c r="L36" i="68"/>
  <c r="K36" i="68"/>
  <c r="J36" i="68"/>
  <c r="I36" i="68"/>
  <c r="H36" i="68"/>
  <c r="G36" i="68"/>
  <c r="F36" i="68"/>
  <c r="E36" i="68"/>
  <c r="D36" i="68"/>
  <c r="C36" i="68"/>
  <c r="B36" i="68"/>
  <c r="Y35" i="68"/>
  <c r="X35" i="68"/>
  <c r="W35" i="68"/>
  <c r="V35" i="68"/>
  <c r="U35" i="68"/>
  <c r="T35" i="68"/>
  <c r="S35" i="68"/>
  <c r="R35" i="68"/>
  <c r="Q35" i="68"/>
  <c r="P35" i="68"/>
  <c r="O35" i="68"/>
  <c r="N35" i="68"/>
  <c r="M35" i="68"/>
  <c r="L35" i="68"/>
  <c r="K35" i="68"/>
  <c r="J35" i="68"/>
  <c r="I35" i="68"/>
  <c r="H35" i="68"/>
  <c r="G35" i="68"/>
  <c r="F35" i="68"/>
  <c r="E35" i="68"/>
  <c r="D35" i="68"/>
  <c r="C35" i="68"/>
  <c r="B35" i="68"/>
  <c r="Y34" i="68"/>
  <c r="X34" i="68"/>
  <c r="W34" i="68"/>
  <c r="V34" i="68"/>
  <c r="U34" i="68"/>
  <c r="T34" i="68"/>
  <c r="S34" i="68"/>
  <c r="R34" i="68"/>
  <c r="Q34" i="68"/>
  <c r="P34" i="68"/>
  <c r="O34" i="68"/>
  <c r="N34" i="68"/>
  <c r="M34" i="68"/>
  <c r="L34" i="68"/>
  <c r="K34" i="68"/>
  <c r="J34" i="68"/>
  <c r="I34" i="68"/>
  <c r="H34" i="68"/>
  <c r="G34" i="68"/>
  <c r="F34" i="68"/>
  <c r="E34" i="68"/>
  <c r="D34" i="68"/>
  <c r="C34" i="68"/>
  <c r="B34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L32" i="68"/>
  <c r="K32" i="68"/>
  <c r="J32" i="68"/>
  <c r="I32" i="68"/>
  <c r="H32" i="68"/>
  <c r="G32" i="68"/>
  <c r="F32" i="68"/>
  <c r="E32" i="68"/>
  <c r="D32" i="68"/>
  <c r="C32" i="68"/>
  <c r="B32" i="68"/>
  <c r="Y31" i="68"/>
  <c r="X31" i="68"/>
  <c r="W31" i="68"/>
  <c r="V31" i="68"/>
  <c r="U31" i="68"/>
  <c r="T31" i="68"/>
  <c r="S31" i="68"/>
  <c r="R31" i="68"/>
  <c r="Q31" i="68"/>
  <c r="P31" i="68"/>
  <c r="O31" i="68"/>
  <c r="N31" i="68"/>
  <c r="M31" i="68"/>
  <c r="L31" i="68"/>
  <c r="K31" i="68"/>
  <c r="J31" i="68"/>
  <c r="I31" i="68"/>
  <c r="H31" i="68"/>
  <c r="G31" i="68"/>
  <c r="F31" i="68"/>
  <c r="E31" i="68"/>
  <c r="D31" i="68"/>
  <c r="C31" i="68"/>
  <c r="B31" i="68"/>
  <c r="Y30" i="68"/>
  <c r="X30" i="68"/>
  <c r="W30" i="68"/>
  <c r="V30" i="68"/>
  <c r="U30" i="68"/>
  <c r="T30" i="68"/>
  <c r="S30" i="68"/>
  <c r="R30" i="68"/>
  <c r="Q30" i="68"/>
  <c r="P30" i="68"/>
  <c r="O30" i="68"/>
  <c r="N30" i="68"/>
  <c r="M30" i="68"/>
  <c r="L30" i="68"/>
  <c r="K30" i="68"/>
  <c r="J30" i="68"/>
  <c r="I30" i="68"/>
  <c r="H30" i="68"/>
  <c r="G30" i="68"/>
  <c r="F30" i="68"/>
  <c r="E30" i="68"/>
  <c r="D30" i="68"/>
  <c r="C30" i="68"/>
  <c r="B30" i="68"/>
  <c r="Y29" i="68"/>
  <c r="X29" i="68"/>
  <c r="W29" i="68"/>
  <c r="V29" i="68"/>
  <c r="U29" i="68"/>
  <c r="T29" i="68"/>
  <c r="S29" i="68"/>
  <c r="R29" i="68"/>
  <c r="Q29" i="68"/>
  <c r="P29" i="68"/>
  <c r="O29" i="68"/>
  <c r="N29" i="68"/>
  <c r="M29" i="68"/>
  <c r="L29" i="68"/>
  <c r="K29" i="68"/>
  <c r="J29" i="68"/>
  <c r="I29" i="68"/>
  <c r="H29" i="68"/>
  <c r="G29" i="68"/>
  <c r="F29" i="68"/>
  <c r="E29" i="68"/>
  <c r="D29" i="68"/>
  <c r="C29" i="68"/>
  <c r="B29" i="68"/>
  <c r="Y28" i="68"/>
  <c r="X28" i="68"/>
  <c r="W28" i="68"/>
  <c r="V28" i="68"/>
  <c r="U28" i="68"/>
  <c r="T28" i="68"/>
  <c r="S28" i="68"/>
  <c r="R28" i="68"/>
  <c r="Q28" i="68"/>
  <c r="P28" i="68"/>
  <c r="O28" i="68"/>
  <c r="N28" i="68"/>
  <c r="M28" i="68"/>
  <c r="L28" i="68"/>
  <c r="K28" i="68"/>
  <c r="J28" i="68"/>
  <c r="I28" i="68"/>
  <c r="H28" i="68"/>
  <c r="G28" i="68"/>
  <c r="F28" i="68"/>
  <c r="E28" i="68"/>
  <c r="D28" i="68"/>
  <c r="C28" i="68"/>
  <c r="B28" i="68"/>
  <c r="Y27" i="68"/>
  <c r="X27" i="68"/>
  <c r="W27" i="68"/>
  <c r="V27" i="68"/>
  <c r="U27" i="68"/>
  <c r="T27" i="68"/>
  <c r="S27" i="68"/>
  <c r="R27" i="68"/>
  <c r="Q27" i="68"/>
  <c r="P27" i="68"/>
  <c r="O27" i="68"/>
  <c r="N27" i="68"/>
  <c r="M27" i="68"/>
  <c r="L27" i="68"/>
  <c r="K27" i="68"/>
  <c r="J27" i="68"/>
  <c r="I27" i="68"/>
  <c r="H27" i="68"/>
  <c r="G27" i="68"/>
  <c r="F27" i="68"/>
  <c r="E27" i="68"/>
  <c r="D27" i="68"/>
  <c r="C27" i="68"/>
  <c r="B27" i="68"/>
  <c r="Y26" i="68"/>
  <c r="X26" i="68"/>
  <c r="W26" i="68"/>
  <c r="V26" i="68"/>
  <c r="U26" i="68"/>
  <c r="T26" i="68"/>
  <c r="S26" i="68"/>
  <c r="R26" i="68"/>
  <c r="Q26" i="68"/>
  <c r="P26" i="68"/>
  <c r="O26" i="68"/>
  <c r="N26" i="68"/>
  <c r="M26" i="68"/>
  <c r="L26" i="68"/>
  <c r="K26" i="68"/>
  <c r="J26" i="68"/>
  <c r="I26" i="68"/>
  <c r="H26" i="68"/>
  <c r="G26" i="68"/>
  <c r="F26" i="68"/>
  <c r="E26" i="68"/>
  <c r="D26" i="68"/>
  <c r="C26" i="68"/>
  <c r="B26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B25" i="68"/>
  <c r="Y24" i="68"/>
  <c r="X24" i="68"/>
  <c r="W24" i="68"/>
  <c r="V24" i="68"/>
  <c r="U24" i="68"/>
  <c r="T24" i="68"/>
  <c r="S24" i="68"/>
  <c r="R24" i="68"/>
  <c r="Q24" i="68"/>
  <c r="P24" i="68"/>
  <c r="O24" i="68"/>
  <c r="N24" i="68"/>
  <c r="M24" i="68"/>
  <c r="L24" i="68"/>
  <c r="K24" i="68"/>
  <c r="J24" i="68"/>
  <c r="I24" i="68"/>
  <c r="H24" i="68"/>
  <c r="G24" i="68"/>
  <c r="F24" i="68"/>
  <c r="E24" i="68"/>
  <c r="D24" i="68"/>
  <c r="C24" i="68"/>
  <c r="B24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K22" i="68"/>
  <c r="J22" i="68"/>
  <c r="I22" i="68"/>
  <c r="H22" i="68"/>
  <c r="G22" i="68"/>
  <c r="F22" i="68"/>
  <c r="E22" i="68"/>
  <c r="D22" i="68"/>
  <c r="C22" i="68"/>
  <c r="B22" i="68"/>
  <c r="Y21" i="68"/>
  <c r="X21" i="68"/>
  <c r="W21" i="68"/>
  <c r="V21" i="68"/>
  <c r="U21" i="68"/>
  <c r="T21" i="68"/>
  <c r="S21" i="68"/>
  <c r="R21" i="68"/>
  <c r="Q21" i="68"/>
  <c r="P21" i="68"/>
  <c r="O21" i="68"/>
  <c r="N21" i="68"/>
  <c r="M21" i="68"/>
  <c r="L21" i="68"/>
  <c r="K21" i="68"/>
  <c r="J21" i="68"/>
  <c r="I21" i="68"/>
  <c r="H21" i="68"/>
  <c r="G21" i="68"/>
  <c r="F21" i="68"/>
  <c r="E21" i="68"/>
  <c r="D21" i="68"/>
  <c r="C21" i="68"/>
  <c r="B21" i="68"/>
  <c r="Y20" i="68"/>
  <c r="X20" i="68"/>
  <c r="W20" i="68"/>
  <c r="V20" i="68"/>
  <c r="U20" i="68"/>
  <c r="T20" i="68"/>
  <c r="S20" i="68"/>
  <c r="R20" i="68"/>
  <c r="Q20" i="68"/>
  <c r="P20" i="68"/>
  <c r="O20" i="68"/>
  <c r="N20" i="68"/>
  <c r="M20" i="68"/>
  <c r="L20" i="68"/>
  <c r="K20" i="68"/>
  <c r="J20" i="68"/>
  <c r="I20" i="68"/>
  <c r="H20" i="68"/>
  <c r="G20" i="68"/>
  <c r="F20" i="68"/>
  <c r="E20" i="68"/>
  <c r="D20" i="68"/>
  <c r="C20" i="68"/>
  <c r="B20" i="68"/>
  <c r="Y19" i="68"/>
  <c r="X19" i="68"/>
  <c r="W19" i="68"/>
  <c r="V19" i="68"/>
  <c r="U19" i="68"/>
  <c r="T19" i="68"/>
  <c r="S19" i="68"/>
  <c r="R19" i="68"/>
  <c r="Q19" i="68"/>
  <c r="P19" i="68"/>
  <c r="O19" i="68"/>
  <c r="N19" i="68"/>
  <c r="M19" i="68"/>
  <c r="L19" i="68"/>
  <c r="K19" i="68"/>
  <c r="J19" i="68"/>
  <c r="I19" i="68"/>
  <c r="H19" i="68"/>
  <c r="G19" i="68"/>
  <c r="F19" i="68"/>
  <c r="E19" i="68"/>
  <c r="D19" i="68"/>
  <c r="C19" i="68"/>
  <c r="B19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K18" i="68"/>
  <c r="J18" i="68"/>
  <c r="I18" i="68"/>
  <c r="H18" i="68"/>
  <c r="G18" i="68"/>
  <c r="F18" i="68"/>
  <c r="E18" i="68"/>
  <c r="D18" i="68"/>
  <c r="C18" i="68"/>
  <c r="B18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K17" i="68"/>
  <c r="J17" i="68"/>
  <c r="I17" i="68"/>
  <c r="H17" i="68"/>
  <c r="G17" i="68"/>
  <c r="F17" i="68"/>
  <c r="E17" i="68"/>
  <c r="D17" i="68"/>
  <c r="C17" i="68"/>
  <c r="B17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K16" i="68"/>
  <c r="J16" i="68"/>
  <c r="I16" i="68"/>
  <c r="H16" i="68"/>
  <c r="G16" i="68"/>
  <c r="F16" i="68"/>
  <c r="E16" i="68"/>
  <c r="D16" i="68"/>
  <c r="C16" i="68"/>
  <c r="B16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K15" i="68"/>
  <c r="J15" i="68"/>
  <c r="I15" i="68"/>
  <c r="H15" i="68"/>
  <c r="G15" i="68"/>
  <c r="F15" i="68"/>
  <c r="E15" i="68"/>
  <c r="D15" i="68"/>
  <c r="C15" i="68"/>
  <c r="B15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K14" i="68"/>
  <c r="J14" i="68"/>
  <c r="I14" i="68"/>
  <c r="H14" i="68"/>
  <c r="G14" i="68"/>
  <c r="F14" i="68"/>
  <c r="E14" i="68"/>
  <c r="D14" i="68"/>
  <c r="C14" i="68"/>
  <c r="B14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Y12" i="68"/>
  <c r="X12" i="68"/>
  <c r="W12" i="68"/>
  <c r="V12" i="68"/>
  <c r="U12" i="68"/>
  <c r="T12" i="68"/>
  <c r="S12" i="68"/>
  <c r="R12" i="68"/>
  <c r="Q12" i="68"/>
  <c r="P12" i="68"/>
  <c r="O12" i="68"/>
  <c r="N12" i="68"/>
  <c r="M12" i="68"/>
  <c r="L12" i="68"/>
  <c r="K12" i="68"/>
  <c r="J12" i="68"/>
  <c r="I12" i="68"/>
  <c r="H12" i="68"/>
  <c r="G12" i="68"/>
  <c r="F12" i="68"/>
  <c r="E12" i="68"/>
  <c r="D12" i="68"/>
  <c r="C12" i="68"/>
  <c r="B12" i="68"/>
  <c r="Y11" i="68"/>
  <c r="X11" i="68"/>
  <c r="W11" i="68"/>
  <c r="V11" i="68"/>
  <c r="U11" i="68"/>
  <c r="T11" i="68"/>
  <c r="S11" i="68"/>
  <c r="R11" i="68"/>
  <c r="Q11" i="68"/>
  <c r="P11" i="68"/>
  <c r="O11" i="68"/>
  <c r="N11" i="68"/>
  <c r="M11" i="68"/>
  <c r="L11" i="68"/>
  <c r="K11" i="68"/>
  <c r="J11" i="68"/>
  <c r="I11" i="68"/>
  <c r="H11" i="68"/>
  <c r="G11" i="68"/>
  <c r="F11" i="68"/>
  <c r="E11" i="68"/>
  <c r="D11" i="68"/>
  <c r="C11" i="68"/>
  <c r="B11" i="68"/>
  <c r="Y10" i="68"/>
  <c r="X10" i="68"/>
  <c r="W10" i="68"/>
  <c r="V10" i="68"/>
  <c r="U10" i="68"/>
  <c r="T10" i="68"/>
  <c r="S10" i="68"/>
  <c r="R10" i="68"/>
  <c r="Q10" i="68"/>
  <c r="P10" i="68"/>
  <c r="O10" i="68"/>
  <c r="N10" i="68"/>
  <c r="M10" i="68"/>
  <c r="L10" i="68"/>
  <c r="K10" i="68"/>
  <c r="J10" i="68"/>
  <c r="I10" i="68"/>
  <c r="H10" i="68"/>
  <c r="G10" i="68"/>
  <c r="F10" i="68"/>
  <c r="E10" i="68"/>
  <c r="D10" i="68"/>
  <c r="C10" i="68"/>
  <c r="B10" i="68"/>
  <c r="Y48" i="67"/>
  <c r="X48" i="67"/>
  <c r="W48" i="67"/>
  <c r="V48" i="67"/>
  <c r="U48" i="67"/>
  <c r="T48" i="67"/>
  <c r="S48" i="67"/>
  <c r="R48" i="67"/>
  <c r="Q48" i="67"/>
  <c r="P48" i="67"/>
  <c r="O48" i="67"/>
  <c r="N48" i="67"/>
  <c r="M48" i="67"/>
  <c r="L48" i="67"/>
  <c r="K48" i="67"/>
  <c r="J48" i="67"/>
  <c r="I48" i="67"/>
  <c r="H48" i="67"/>
  <c r="G48" i="67"/>
  <c r="F48" i="67"/>
  <c r="E48" i="67"/>
  <c r="D48" i="67"/>
  <c r="C48" i="67"/>
  <c r="B48" i="67"/>
  <c r="Y47" i="67"/>
  <c r="X47" i="67"/>
  <c r="W47" i="67"/>
  <c r="V47" i="67"/>
  <c r="U47" i="67"/>
  <c r="T47" i="67"/>
  <c r="S47" i="67"/>
  <c r="R47" i="67"/>
  <c r="Q47" i="67"/>
  <c r="P47" i="67"/>
  <c r="O47" i="67"/>
  <c r="N47" i="67"/>
  <c r="M47" i="67"/>
  <c r="L47" i="67"/>
  <c r="K47" i="67"/>
  <c r="J47" i="67"/>
  <c r="I47" i="67"/>
  <c r="H47" i="67"/>
  <c r="G47" i="67"/>
  <c r="F47" i="67"/>
  <c r="E47" i="67"/>
  <c r="D47" i="67"/>
  <c r="C47" i="67"/>
  <c r="B47" i="67"/>
  <c r="Y46" i="67"/>
  <c r="X46" i="67"/>
  <c r="W46" i="67"/>
  <c r="V46" i="67"/>
  <c r="U46" i="67"/>
  <c r="T46" i="67"/>
  <c r="S46" i="67"/>
  <c r="R46" i="67"/>
  <c r="Q46" i="67"/>
  <c r="P46" i="67"/>
  <c r="O46" i="67"/>
  <c r="N46" i="67"/>
  <c r="M46" i="67"/>
  <c r="L46" i="67"/>
  <c r="K46" i="67"/>
  <c r="J46" i="67"/>
  <c r="I46" i="67"/>
  <c r="H46" i="67"/>
  <c r="G46" i="67"/>
  <c r="F46" i="67"/>
  <c r="E46" i="67"/>
  <c r="D46" i="67"/>
  <c r="C46" i="67"/>
  <c r="B46" i="67"/>
  <c r="Y45" i="67"/>
  <c r="X45" i="67"/>
  <c r="W45" i="67"/>
  <c r="V45" i="67"/>
  <c r="U45" i="67"/>
  <c r="T45" i="67"/>
  <c r="S45" i="67"/>
  <c r="R45" i="67"/>
  <c r="Q45" i="67"/>
  <c r="P45" i="67"/>
  <c r="O45" i="67"/>
  <c r="N45" i="67"/>
  <c r="M45" i="67"/>
  <c r="L45" i="67"/>
  <c r="K45" i="67"/>
  <c r="J45" i="67"/>
  <c r="I45" i="67"/>
  <c r="H45" i="67"/>
  <c r="G45" i="67"/>
  <c r="F45" i="67"/>
  <c r="E45" i="67"/>
  <c r="D45" i="67"/>
  <c r="C45" i="67"/>
  <c r="B45" i="67"/>
  <c r="Y44" i="67"/>
  <c r="X44" i="67"/>
  <c r="W44" i="67"/>
  <c r="V44" i="67"/>
  <c r="U44" i="67"/>
  <c r="T44" i="67"/>
  <c r="S44" i="67"/>
  <c r="R44" i="67"/>
  <c r="Q44" i="67"/>
  <c r="P44" i="67"/>
  <c r="O44" i="67"/>
  <c r="N44" i="67"/>
  <c r="M44" i="67"/>
  <c r="L44" i="67"/>
  <c r="K44" i="67"/>
  <c r="J44" i="67"/>
  <c r="I44" i="67"/>
  <c r="H44" i="67"/>
  <c r="G44" i="67"/>
  <c r="F44" i="67"/>
  <c r="E44" i="67"/>
  <c r="D44" i="67"/>
  <c r="C44" i="67"/>
  <c r="B44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Y42" i="67"/>
  <c r="X42" i="67"/>
  <c r="W42" i="67"/>
  <c r="V42" i="67"/>
  <c r="U42" i="67"/>
  <c r="T42" i="67"/>
  <c r="S42" i="67"/>
  <c r="R42" i="67"/>
  <c r="Q42" i="67"/>
  <c r="P42" i="67"/>
  <c r="O42" i="67"/>
  <c r="N42" i="67"/>
  <c r="M42" i="67"/>
  <c r="L42" i="67"/>
  <c r="K42" i="67"/>
  <c r="J42" i="67"/>
  <c r="I42" i="67"/>
  <c r="H42" i="67"/>
  <c r="G42" i="67"/>
  <c r="F42" i="67"/>
  <c r="E42" i="67"/>
  <c r="D42" i="67"/>
  <c r="C42" i="67"/>
  <c r="B42" i="67"/>
  <c r="Y41" i="67"/>
  <c r="X41" i="67"/>
  <c r="W41" i="67"/>
  <c r="V41" i="67"/>
  <c r="U41" i="67"/>
  <c r="T41" i="67"/>
  <c r="S41" i="67"/>
  <c r="R41" i="67"/>
  <c r="Q41" i="67"/>
  <c r="P41" i="67"/>
  <c r="O41" i="67"/>
  <c r="N41" i="67"/>
  <c r="M41" i="67"/>
  <c r="L41" i="67"/>
  <c r="K41" i="67"/>
  <c r="J41" i="67"/>
  <c r="I41" i="67"/>
  <c r="H41" i="67"/>
  <c r="G41" i="67"/>
  <c r="F41" i="67"/>
  <c r="E41" i="67"/>
  <c r="D41" i="67"/>
  <c r="C41" i="67"/>
  <c r="B41" i="67"/>
  <c r="Y40" i="67"/>
  <c r="X40" i="67"/>
  <c r="W40" i="67"/>
  <c r="V40" i="67"/>
  <c r="U40" i="67"/>
  <c r="T40" i="67"/>
  <c r="S40" i="67"/>
  <c r="R40" i="67"/>
  <c r="Q40" i="67"/>
  <c r="P40" i="67"/>
  <c r="O40" i="67"/>
  <c r="N40" i="67"/>
  <c r="M40" i="67"/>
  <c r="L40" i="67"/>
  <c r="K40" i="67"/>
  <c r="J40" i="67"/>
  <c r="I40" i="67"/>
  <c r="H40" i="67"/>
  <c r="G40" i="67"/>
  <c r="F40" i="67"/>
  <c r="E40" i="67"/>
  <c r="D40" i="67"/>
  <c r="C40" i="67"/>
  <c r="B40" i="67"/>
  <c r="Y39" i="67"/>
  <c r="X39" i="67"/>
  <c r="W39" i="67"/>
  <c r="V39" i="67"/>
  <c r="U39" i="67"/>
  <c r="T39" i="67"/>
  <c r="S39" i="67"/>
  <c r="R39" i="67"/>
  <c r="Q39" i="67"/>
  <c r="P39" i="67"/>
  <c r="O39" i="67"/>
  <c r="N39" i="67"/>
  <c r="M39" i="67"/>
  <c r="L39" i="67"/>
  <c r="K39" i="67"/>
  <c r="J39" i="67"/>
  <c r="I39" i="67"/>
  <c r="H39" i="67"/>
  <c r="G39" i="67"/>
  <c r="F39" i="67"/>
  <c r="E39" i="67"/>
  <c r="D39" i="67"/>
  <c r="C39" i="67"/>
  <c r="B39" i="67"/>
  <c r="Y38" i="67"/>
  <c r="X38" i="67"/>
  <c r="W38" i="67"/>
  <c r="V38" i="67"/>
  <c r="U38" i="67"/>
  <c r="T38" i="67"/>
  <c r="S38" i="67"/>
  <c r="R38" i="67"/>
  <c r="Q38" i="67"/>
  <c r="P38" i="67"/>
  <c r="O38" i="67"/>
  <c r="N38" i="67"/>
  <c r="M38" i="67"/>
  <c r="L38" i="67"/>
  <c r="K38" i="67"/>
  <c r="J38" i="67"/>
  <c r="I38" i="67"/>
  <c r="H38" i="67"/>
  <c r="G38" i="67"/>
  <c r="F38" i="67"/>
  <c r="E38" i="67"/>
  <c r="D38" i="67"/>
  <c r="C38" i="67"/>
  <c r="B38" i="67"/>
  <c r="Y37" i="67"/>
  <c r="X37" i="67"/>
  <c r="W37" i="67"/>
  <c r="V37" i="67"/>
  <c r="U37" i="67"/>
  <c r="T37" i="67"/>
  <c r="S37" i="67"/>
  <c r="R37" i="67"/>
  <c r="Q37" i="67"/>
  <c r="P37" i="67"/>
  <c r="O37" i="67"/>
  <c r="N37" i="67"/>
  <c r="M37" i="67"/>
  <c r="L37" i="67"/>
  <c r="K37" i="67"/>
  <c r="J37" i="67"/>
  <c r="I37" i="67"/>
  <c r="H37" i="67"/>
  <c r="G37" i="67"/>
  <c r="F37" i="67"/>
  <c r="E37" i="67"/>
  <c r="D37" i="67"/>
  <c r="C37" i="67"/>
  <c r="B37" i="67"/>
  <c r="Y36" i="67"/>
  <c r="X36" i="67"/>
  <c r="W36" i="67"/>
  <c r="V36" i="67"/>
  <c r="U36" i="67"/>
  <c r="T36" i="67"/>
  <c r="S36" i="67"/>
  <c r="R36" i="67"/>
  <c r="Q36" i="67"/>
  <c r="P36" i="67"/>
  <c r="O36" i="67"/>
  <c r="N36" i="67"/>
  <c r="M36" i="67"/>
  <c r="L36" i="67"/>
  <c r="K36" i="67"/>
  <c r="J36" i="67"/>
  <c r="I36" i="67"/>
  <c r="H36" i="67"/>
  <c r="G36" i="67"/>
  <c r="F36" i="67"/>
  <c r="E36" i="67"/>
  <c r="D36" i="67"/>
  <c r="C36" i="67"/>
  <c r="B36" i="67"/>
  <c r="Y35" i="67"/>
  <c r="X35" i="67"/>
  <c r="W35" i="67"/>
  <c r="V35" i="67"/>
  <c r="U35" i="67"/>
  <c r="T35" i="67"/>
  <c r="S35" i="67"/>
  <c r="R35" i="67"/>
  <c r="Q35" i="67"/>
  <c r="P35" i="67"/>
  <c r="O35" i="67"/>
  <c r="N35" i="67"/>
  <c r="M35" i="67"/>
  <c r="L35" i="67"/>
  <c r="K35" i="67"/>
  <c r="J35" i="67"/>
  <c r="I35" i="67"/>
  <c r="H35" i="67"/>
  <c r="G35" i="67"/>
  <c r="F35" i="67"/>
  <c r="E35" i="67"/>
  <c r="D35" i="67"/>
  <c r="C35" i="67"/>
  <c r="B35" i="67"/>
  <c r="Y34" i="67"/>
  <c r="X34" i="67"/>
  <c r="W34" i="67"/>
  <c r="V34" i="67"/>
  <c r="U34" i="67"/>
  <c r="T34" i="67"/>
  <c r="S34" i="67"/>
  <c r="R34" i="67"/>
  <c r="Q34" i="67"/>
  <c r="P34" i="67"/>
  <c r="O34" i="67"/>
  <c r="N34" i="67"/>
  <c r="M34" i="67"/>
  <c r="L34" i="67"/>
  <c r="K34" i="67"/>
  <c r="J34" i="67"/>
  <c r="I34" i="67"/>
  <c r="H34" i="67"/>
  <c r="G34" i="67"/>
  <c r="F34" i="67"/>
  <c r="E34" i="67"/>
  <c r="D34" i="67"/>
  <c r="C34" i="67"/>
  <c r="B34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Y32" i="67"/>
  <c r="X32" i="67"/>
  <c r="W32" i="67"/>
  <c r="V32" i="67"/>
  <c r="U32" i="67"/>
  <c r="T32" i="67"/>
  <c r="S32" i="67"/>
  <c r="R32" i="67"/>
  <c r="Q32" i="67"/>
  <c r="P32" i="67"/>
  <c r="O32" i="67"/>
  <c r="N32" i="67"/>
  <c r="M32" i="67"/>
  <c r="L32" i="67"/>
  <c r="K32" i="67"/>
  <c r="J32" i="67"/>
  <c r="I32" i="67"/>
  <c r="H32" i="67"/>
  <c r="G32" i="67"/>
  <c r="F32" i="67"/>
  <c r="E32" i="67"/>
  <c r="D32" i="67"/>
  <c r="C32" i="67"/>
  <c r="B32" i="67"/>
  <c r="Y31" i="67"/>
  <c r="X31" i="67"/>
  <c r="W31" i="67"/>
  <c r="V31" i="67"/>
  <c r="U31" i="67"/>
  <c r="T31" i="67"/>
  <c r="S31" i="67"/>
  <c r="R31" i="67"/>
  <c r="Q31" i="67"/>
  <c r="P31" i="67"/>
  <c r="O31" i="67"/>
  <c r="N31" i="67"/>
  <c r="M31" i="67"/>
  <c r="L31" i="67"/>
  <c r="K31" i="67"/>
  <c r="J31" i="67"/>
  <c r="I31" i="67"/>
  <c r="H31" i="67"/>
  <c r="G31" i="67"/>
  <c r="F31" i="67"/>
  <c r="E31" i="67"/>
  <c r="D31" i="67"/>
  <c r="C31" i="67"/>
  <c r="B31" i="67"/>
  <c r="Y30" i="67"/>
  <c r="X30" i="67"/>
  <c r="W30" i="67"/>
  <c r="V30" i="67"/>
  <c r="U30" i="67"/>
  <c r="T30" i="67"/>
  <c r="S30" i="67"/>
  <c r="R30" i="67"/>
  <c r="Q30" i="67"/>
  <c r="P30" i="67"/>
  <c r="O30" i="67"/>
  <c r="N30" i="67"/>
  <c r="M30" i="67"/>
  <c r="L30" i="67"/>
  <c r="K30" i="67"/>
  <c r="J30" i="67"/>
  <c r="I30" i="67"/>
  <c r="H30" i="67"/>
  <c r="G30" i="67"/>
  <c r="F30" i="67"/>
  <c r="E30" i="67"/>
  <c r="D30" i="67"/>
  <c r="C30" i="67"/>
  <c r="B30" i="67"/>
  <c r="Y29" i="67"/>
  <c r="X29" i="67"/>
  <c r="W29" i="67"/>
  <c r="V29" i="67"/>
  <c r="U29" i="67"/>
  <c r="T29" i="67"/>
  <c r="S29" i="67"/>
  <c r="R29" i="67"/>
  <c r="Q29" i="67"/>
  <c r="P29" i="67"/>
  <c r="O29" i="67"/>
  <c r="N29" i="67"/>
  <c r="M29" i="67"/>
  <c r="L29" i="67"/>
  <c r="K29" i="67"/>
  <c r="J29" i="67"/>
  <c r="I29" i="67"/>
  <c r="H29" i="67"/>
  <c r="G29" i="67"/>
  <c r="F29" i="67"/>
  <c r="E29" i="67"/>
  <c r="D29" i="67"/>
  <c r="C29" i="67"/>
  <c r="B29" i="67"/>
  <c r="Y28" i="67"/>
  <c r="X28" i="67"/>
  <c r="W28" i="67"/>
  <c r="V28" i="67"/>
  <c r="U28" i="67"/>
  <c r="T28" i="67"/>
  <c r="S28" i="67"/>
  <c r="R28" i="67"/>
  <c r="Q28" i="67"/>
  <c r="P28" i="67"/>
  <c r="O28" i="67"/>
  <c r="N28" i="67"/>
  <c r="M28" i="67"/>
  <c r="L28" i="67"/>
  <c r="K28" i="67"/>
  <c r="J28" i="67"/>
  <c r="I28" i="67"/>
  <c r="H28" i="67"/>
  <c r="G28" i="67"/>
  <c r="F28" i="67"/>
  <c r="E28" i="67"/>
  <c r="D28" i="67"/>
  <c r="C28" i="67"/>
  <c r="B28" i="67"/>
  <c r="Y27" i="67"/>
  <c r="X27" i="67"/>
  <c r="W27" i="67"/>
  <c r="V27" i="67"/>
  <c r="U27" i="67"/>
  <c r="T27" i="67"/>
  <c r="S27" i="67"/>
  <c r="R27" i="67"/>
  <c r="Q27" i="67"/>
  <c r="P27" i="67"/>
  <c r="O27" i="67"/>
  <c r="N27" i="67"/>
  <c r="M27" i="67"/>
  <c r="L27" i="67"/>
  <c r="K27" i="67"/>
  <c r="J27" i="67"/>
  <c r="I27" i="67"/>
  <c r="H27" i="67"/>
  <c r="G27" i="67"/>
  <c r="F27" i="67"/>
  <c r="E27" i="67"/>
  <c r="D27" i="67"/>
  <c r="C27" i="67"/>
  <c r="B27" i="67"/>
  <c r="Y26" i="67"/>
  <c r="X26" i="67"/>
  <c r="W26" i="67"/>
  <c r="V26" i="67"/>
  <c r="U26" i="67"/>
  <c r="T26" i="67"/>
  <c r="S26" i="67"/>
  <c r="R26" i="67"/>
  <c r="Q26" i="67"/>
  <c r="P26" i="67"/>
  <c r="O26" i="67"/>
  <c r="N26" i="67"/>
  <c r="M26" i="67"/>
  <c r="L26" i="67"/>
  <c r="K26" i="67"/>
  <c r="J26" i="67"/>
  <c r="I26" i="67"/>
  <c r="H26" i="67"/>
  <c r="G26" i="67"/>
  <c r="F26" i="67"/>
  <c r="E26" i="67"/>
  <c r="D26" i="67"/>
  <c r="C26" i="67"/>
  <c r="B26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C25" i="67"/>
  <c r="B25" i="67"/>
  <c r="Y24" i="67"/>
  <c r="X24" i="67"/>
  <c r="W24" i="67"/>
  <c r="V24" i="67"/>
  <c r="U24" i="67"/>
  <c r="T24" i="67"/>
  <c r="S24" i="67"/>
  <c r="R24" i="67"/>
  <c r="Q24" i="67"/>
  <c r="P24" i="67"/>
  <c r="O24" i="67"/>
  <c r="N24" i="67"/>
  <c r="M24" i="67"/>
  <c r="L24" i="67"/>
  <c r="K24" i="67"/>
  <c r="J24" i="67"/>
  <c r="I24" i="67"/>
  <c r="H24" i="67"/>
  <c r="G24" i="67"/>
  <c r="F24" i="67"/>
  <c r="E24" i="67"/>
  <c r="D24" i="67"/>
  <c r="C24" i="67"/>
  <c r="B24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Y22" i="67"/>
  <c r="X22" i="67"/>
  <c r="W22" i="67"/>
  <c r="V22" i="67"/>
  <c r="U22" i="67"/>
  <c r="T22" i="67"/>
  <c r="S22" i="67"/>
  <c r="R22" i="67"/>
  <c r="Q22" i="67"/>
  <c r="P22" i="67"/>
  <c r="O22" i="67"/>
  <c r="N22" i="67"/>
  <c r="M22" i="67"/>
  <c r="L22" i="67"/>
  <c r="K22" i="67"/>
  <c r="J22" i="67"/>
  <c r="I22" i="67"/>
  <c r="H22" i="67"/>
  <c r="G22" i="67"/>
  <c r="F22" i="67"/>
  <c r="E22" i="67"/>
  <c r="D22" i="67"/>
  <c r="C22" i="67"/>
  <c r="B22" i="67"/>
  <c r="Y21" i="67"/>
  <c r="X21" i="67"/>
  <c r="W21" i="67"/>
  <c r="V21" i="67"/>
  <c r="U21" i="67"/>
  <c r="T21" i="67"/>
  <c r="S21" i="67"/>
  <c r="R21" i="67"/>
  <c r="Q21" i="67"/>
  <c r="P21" i="67"/>
  <c r="O21" i="67"/>
  <c r="N21" i="67"/>
  <c r="M21" i="67"/>
  <c r="L21" i="67"/>
  <c r="K21" i="67"/>
  <c r="J21" i="67"/>
  <c r="I21" i="67"/>
  <c r="H21" i="67"/>
  <c r="G21" i="67"/>
  <c r="F21" i="67"/>
  <c r="E21" i="67"/>
  <c r="D21" i="67"/>
  <c r="C21" i="67"/>
  <c r="B21" i="67"/>
  <c r="Y20" i="67"/>
  <c r="X20" i="67"/>
  <c r="W20" i="67"/>
  <c r="V20" i="67"/>
  <c r="U20" i="67"/>
  <c r="T20" i="67"/>
  <c r="S20" i="67"/>
  <c r="R20" i="67"/>
  <c r="Q20" i="67"/>
  <c r="P20" i="67"/>
  <c r="O20" i="67"/>
  <c r="N20" i="67"/>
  <c r="M20" i="67"/>
  <c r="L20" i="67"/>
  <c r="K20" i="67"/>
  <c r="J20" i="67"/>
  <c r="I20" i="67"/>
  <c r="H20" i="67"/>
  <c r="G20" i="67"/>
  <c r="F20" i="67"/>
  <c r="E20" i="67"/>
  <c r="D20" i="67"/>
  <c r="C20" i="67"/>
  <c r="B20" i="67"/>
  <c r="Y19" i="67"/>
  <c r="X19" i="67"/>
  <c r="W19" i="67"/>
  <c r="V19" i="67"/>
  <c r="U19" i="67"/>
  <c r="T19" i="67"/>
  <c r="S19" i="67"/>
  <c r="R19" i="67"/>
  <c r="Q19" i="67"/>
  <c r="P19" i="67"/>
  <c r="O19" i="67"/>
  <c r="N19" i="67"/>
  <c r="M19" i="67"/>
  <c r="L19" i="67"/>
  <c r="K19" i="67"/>
  <c r="J19" i="67"/>
  <c r="I19" i="67"/>
  <c r="H19" i="67"/>
  <c r="G19" i="67"/>
  <c r="F19" i="67"/>
  <c r="E19" i="67"/>
  <c r="D19" i="67"/>
  <c r="C19" i="67"/>
  <c r="B19" i="67"/>
  <c r="Y18" i="67"/>
  <c r="X18" i="67"/>
  <c r="W18" i="67"/>
  <c r="V18" i="67"/>
  <c r="U18" i="67"/>
  <c r="T18" i="67"/>
  <c r="S18" i="67"/>
  <c r="R18" i="67"/>
  <c r="Q18" i="67"/>
  <c r="P18" i="67"/>
  <c r="O18" i="67"/>
  <c r="N18" i="67"/>
  <c r="M18" i="67"/>
  <c r="L18" i="67"/>
  <c r="K18" i="67"/>
  <c r="J18" i="67"/>
  <c r="I18" i="67"/>
  <c r="H18" i="67"/>
  <c r="G18" i="67"/>
  <c r="F18" i="67"/>
  <c r="E18" i="67"/>
  <c r="D18" i="67"/>
  <c r="C18" i="67"/>
  <c r="B18" i="67"/>
  <c r="Y17" i="67"/>
  <c r="X17" i="67"/>
  <c r="W17" i="67"/>
  <c r="V17" i="67"/>
  <c r="U17" i="67"/>
  <c r="T17" i="67"/>
  <c r="S17" i="67"/>
  <c r="R17" i="67"/>
  <c r="Q17" i="67"/>
  <c r="P17" i="67"/>
  <c r="O17" i="67"/>
  <c r="N17" i="67"/>
  <c r="M17" i="67"/>
  <c r="L17" i="67"/>
  <c r="K17" i="67"/>
  <c r="J17" i="67"/>
  <c r="I17" i="67"/>
  <c r="H17" i="67"/>
  <c r="G17" i="67"/>
  <c r="F17" i="67"/>
  <c r="E17" i="67"/>
  <c r="D17" i="67"/>
  <c r="C17" i="67"/>
  <c r="B17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K16" i="67"/>
  <c r="J16" i="67"/>
  <c r="I16" i="67"/>
  <c r="H16" i="67"/>
  <c r="G16" i="67"/>
  <c r="F16" i="67"/>
  <c r="E16" i="67"/>
  <c r="D16" i="67"/>
  <c r="C16" i="67"/>
  <c r="B16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K15" i="67"/>
  <c r="J15" i="67"/>
  <c r="I15" i="67"/>
  <c r="H15" i="67"/>
  <c r="G15" i="67"/>
  <c r="F15" i="67"/>
  <c r="E15" i="67"/>
  <c r="D15" i="67"/>
  <c r="C15" i="67"/>
  <c r="B15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K14" i="67"/>
  <c r="J14" i="67"/>
  <c r="I14" i="67"/>
  <c r="H14" i="67"/>
  <c r="G14" i="67"/>
  <c r="F14" i="67"/>
  <c r="E14" i="67"/>
  <c r="D14" i="67"/>
  <c r="C14" i="67"/>
  <c r="B14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Y12" i="67"/>
  <c r="X12" i="67"/>
  <c r="W12" i="67"/>
  <c r="V12" i="67"/>
  <c r="U12" i="67"/>
  <c r="T12" i="67"/>
  <c r="S12" i="67"/>
  <c r="R12" i="67"/>
  <c r="Q12" i="67"/>
  <c r="P12" i="67"/>
  <c r="O12" i="67"/>
  <c r="N12" i="67"/>
  <c r="M12" i="67"/>
  <c r="L12" i="67"/>
  <c r="K12" i="67"/>
  <c r="J12" i="67"/>
  <c r="I12" i="67"/>
  <c r="H12" i="67"/>
  <c r="G12" i="67"/>
  <c r="F12" i="67"/>
  <c r="E12" i="67"/>
  <c r="D12" i="67"/>
  <c r="C12" i="67"/>
  <c r="B12" i="67"/>
  <c r="Y11" i="67"/>
  <c r="X11" i="67"/>
  <c r="W11" i="67"/>
  <c r="V11" i="67"/>
  <c r="U11" i="67"/>
  <c r="T11" i="67"/>
  <c r="S11" i="67"/>
  <c r="R11" i="67"/>
  <c r="Q11" i="67"/>
  <c r="P11" i="67"/>
  <c r="O11" i="67"/>
  <c r="N11" i="67"/>
  <c r="M11" i="67"/>
  <c r="L11" i="67"/>
  <c r="K11" i="67"/>
  <c r="J11" i="67"/>
  <c r="I11" i="67"/>
  <c r="H11" i="67"/>
  <c r="G11" i="67"/>
  <c r="F11" i="67"/>
  <c r="E11" i="67"/>
  <c r="D11" i="67"/>
  <c r="C11" i="67"/>
  <c r="B11" i="67"/>
  <c r="Y10" i="67"/>
  <c r="X10" i="67"/>
  <c r="W10" i="67"/>
  <c r="V10" i="67"/>
  <c r="U10" i="67"/>
  <c r="T10" i="67"/>
  <c r="S10" i="67"/>
  <c r="R10" i="67"/>
  <c r="Q10" i="67"/>
  <c r="P10" i="67"/>
  <c r="O10" i="67"/>
  <c r="N10" i="67"/>
  <c r="M10" i="67"/>
  <c r="L10" i="67"/>
  <c r="K10" i="67"/>
  <c r="J10" i="67"/>
  <c r="I10" i="67"/>
  <c r="H10" i="67"/>
  <c r="G10" i="67"/>
  <c r="F10" i="67"/>
  <c r="E10" i="67"/>
  <c r="D10" i="67"/>
  <c r="C10" i="67"/>
  <c r="B10" i="67"/>
  <c r="Y48" i="66"/>
  <c r="X48" i="66"/>
  <c r="W48" i="66"/>
  <c r="V48" i="66"/>
  <c r="U48" i="66"/>
  <c r="T48" i="66"/>
  <c r="S48" i="66"/>
  <c r="R48" i="66"/>
  <c r="Q48" i="66"/>
  <c r="P48" i="66"/>
  <c r="O48" i="66"/>
  <c r="N48" i="66"/>
  <c r="M48" i="66"/>
  <c r="L48" i="66"/>
  <c r="K48" i="66"/>
  <c r="J48" i="66"/>
  <c r="I48" i="66"/>
  <c r="H48" i="66"/>
  <c r="G48" i="66"/>
  <c r="F48" i="66"/>
  <c r="E48" i="66"/>
  <c r="D48" i="66"/>
  <c r="C48" i="66"/>
  <c r="B48" i="66"/>
  <c r="Y47" i="66"/>
  <c r="X47" i="66"/>
  <c r="W47" i="66"/>
  <c r="V47" i="66"/>
  <c r="U47" i="66"/>
  <c r="T47" i="66"/>
  <c r="S47" i="66"/>
  <c r="R47" i="66"/>
  <c r="Q47" i="66"/>
  <c r="P47" i="66"/>
  <c r="O47" i="66"/>
  <c r="N47" i="66"/>
  <c r="M47" i="66"/>
  <c r="L47" i="66"/>
  <c r="K47" i="66"/>
  <c r="J47" i="66"/>
  <c r="I47" i="66"/>
  <c r="H47" i="66"/>
  <c r="G47" i="66"/>
  <c r="F47" i="66"/>
  <c r="E47" i="66"/>
  <c r="D47" i="66"/>
  <c r="C47" i="66"/>
  <c r="B47" i="66"/>
  <c r="Y46" i="66"/>
  <c r="X46" i="66"/>
  <c r="W46" i="66"/>
  <c r="V46" i="66"/>
  <c r="U46" i="66"/>
  <c r="T46" i="66"/>
  <c r="S46" i="66"/>
  <c r="R46" i="66"/>
  <c r="Q46" i="66"/>
  <c r="P46" i="66"/>
  <c r="O46" i="66"/>
  <c r="N46" i="66"/>
  <c r="M46" i="66"/>
  <c r="L46" i="66"/>
  <c r="K46" i="66"/>
  <c r="J46" i="66"/>
  <c r="I46" i="66"/>
  <c r="H46" i="66"/>
  <c r="G46" i="66"/>
  <c r="F46" i="66"/>
  <c r="E46" i="66"/>
  <c r="D46" i="66"/>
  <c r="C46" i="66"/>
  <c r="B46" i="66"/>
  <c r="Y45" i="66"/>
  <c r="X45" i="66"/>
  <c r="W45" i="66"/>
  <c r="V45" i="66"/>
  <c r="U45" i="66"/>
  <c r="T45" i="66"/>
  <c r="S45" i="66"/>
  <c r="R45" i="66"/>
  <c r="Q45" i="66"/>
  <c r="P45" i="66"/>
  <c r="O45" i="66"/>
  <c r="N45" i="66"/>
  <c r="M45" i="66"/>
  <c r="L45" i="66"/>
  <c r="K45" i="66"/>
  <c r="J45" i="66"/>
  <c r="I45" i="66"/>
  <c r="H45" i="66"/>
  <c r="G45" i="66"/>
  <c r="F45" i="66"/>
  <c r="E45" i="66"/>
  <c r="D45" i="66"/>
  <c r="C45" i="66"/>
  <c r="B45" i="66"/>
  <c r="Y44" i="66"/>
  <c r="X44" i="66"/>
  <c r="W44" i="66"/>
  <c r="V44" i="66"/>
  <c r="U44" i="66"/>
  <c r="T44" i="66"/>
  <c r="S44" i="66"/>
  <c r="R44" i="66"/>
  <c r="Q44" i="66"/>
  <c r="P44" i="66"/>
  <c r="O44" i="66"/>
  <c r="N44" i="66"/>
  <c r="M44" i="66"/>
  <c r="L44" i="66"/>
  <c r="K44" i="66"/>
  <c r="J44" i="66"/>
  <c r="I44" i="66"/>
  <c r="H44" i="66"/>
  <c r="G44" i="66"/>
  <c r="F44" i="66"/>
  <c r="E44" i="66"/>
  <c r="D44" i="66"/>
  <c r="C44" i="66"/>
  <c r="B44" i="66"/>
  <c r="Y43" i="66"/>
  <c r="X43" i="66"/>
  <c r="W43" i="66"/>
  <c r="V43" i="66"/>
  <c r="U43" i="66"/>
  <c r="T43" i="66"/>
  <c r="S43" i="66"/>
  <c r="R43" i="66"/>
  <c r="Q43" i="66"/>
  <c r="P43" i="66"/>
  <c r="O43" i="66"/>
  <c r="N43" i="66"/>
  <c r="M43" i="66"/>
  <c r="L43" i="66"/>
  <c r="K43" i="66"/>
  <c r="J43" i="66"/>
  <c r="I43" i="66"/>
  <c r="H43" i="66"/>
  <c r="G43" i="66"/>
  <c r="F43" i="66"/>
  <c r="E43" i="66"/>
  <c r="D43" i="66"/>
  <c r="C43" i="66"/>
  <c r="B43" i="66"/>
  <c r="Y42" i="66"/>
  <c r="X42" i="66"/>
  <c r="W42" i="66"/>
  <c r="V42" i="66"/>
  <c r="U42" i="66"/>
  <c r="T42" i="66"/>
  <c r="S42" i="66"/>
  <c r="R42" i="66"/>
  <c r="Q42" i="66"/>
  <c r="P42" i="66"/>
  <c r="O42" i="66"/>
  <c r="N42" i="66"/>
  <c r="M42" i="66"/>
  <c r="L42" i="66"/>
  <c r="K42" i="66"/>
  <c r="J42" i="66"/>
  <c r="I42" i="66"/>
  <c r="H42" i="66"/>
  <c r="G42" i="66"/>
  <c r="F42" i="66"/>
  <c r="E42" i="66"/>
  <c r="D42" i="66"/>
  <c r="C42" i="66"/>
  <c r="B42" i="66"/>
  <c r="Y41" i="66"/>
  <c r="X41" i="66"/>
  <c r="W41" i="66"/>
  <c r="V41" i="66"/>
  <c r="U41" i="66"/>
  <c r="T41" i="66"/>
  <c r="S41" i="66"/>
  <c r="R41" i="66"/>
  <c r="Q41" i="66"/>
  <c r="P41" i="66"/>
  <c r="O41" i="66"/>
  <c r="N41" i="66"/>
  <c r="M41" i="66"/>
  <c r="L41" i="66"/>
  <c r="K41" i="66"/>
  <c r="J41" i="66"/>
  <c r="I41" i="66"/>
  <c r="H41" i="66"/>
  <c r="G41" i="66"/>
  <c r="F41" i="66"/>
  <c r="E41" i="66"/>
  <c r="D41" i="66"/>
  <c r="C41" i="66"/>
  <c r="B41" i="66"/>
  <c r="Y40" i="66"/>
  <c r="X40" i="66"/>
  <c r="W40" i="66"/>
  <c r="V40" i="66"/>
  <c r="U40" i="66"/>
  <c r="T40" i="66"/>
  <c r="S40" i="66"/>
  <c r="R40" i="66"/>
  <c r="Q40" i="66"/>
  <c r="P40" i="66"/>
  <c r="O40" i="66"/>
  <c r="N40" i="66"/>
  <c r="M40" i="66"/>
  <c r="L40" i="66"/>
  <c r="K40" i="66"/>
  <c r="J40" i="66"/>
  <c r="I40" i="66"/>
  <c r="H40" i="66"/>
  <c r="G40" i="66"/>
  <c r="F40" i="66"/>
  <c r="E40" i="66"/>
  <c r="D40" i="66"/>
  <c r="C40" i="66"/>
  <c r="B40" i="66"/>
  <c r="Y39" i="66"/>
  <c r="X39" i="66"/>
  <c r="W39" i="66"/>
  <c r="V39" i="66"/>
  <c r="U39" i="66"/>
  <c r="T39" i="66"/>
  <c r="S39" i="66"/>
  <c r="R39" i="66"/>
  <c r="Q39" i="66"/>
  <c r="P39" i="66"/>
  <c r="O39" i="66"/>
  <c r="N39" i="66"/>
  <c r="M39" i="66"/>
  <c r="L39" i="66"/>
  <c r="K39" i="66"/>
  <c r="J39" i="66"/>
  <c r="I39" i="66"/>
  <c r="H39" i="66"/>
  <c r="G39" i="66"/>
  <c r="F39" i="66"/>
  <c r="E39" i="66"/>
  <c r="D39" i="66"/>
  <c r="C39" i="66"/>
  <c r="B39" i="66"/>
  <c r="Y38" i="66"/>
  <c r="X38" i="66"/>
  <c r="W38" i="66"/>
  <c r="V38" i="66"/>
  <c r="U38" i="66"/>
  <c r="T38" i="66"/>
  <c r="S38" i="66"/>
  <c r="R38" i="66"/>
  <c r="Q38" i="66"/>
  <c r="P38" i="66"/>
  <c r="O38" i="66"/>
  <c r="N38" i="66"/>
  <c r="M38" i="66"/>
  <c r="L38" i="66"/>
  <c r="K38" i="66"/>
  <c r="J38" i="66"/>
  <c r="I38" i="66"/>
  <c r="H38" i="66"/>
  <c r="G38" i="66"/>
  <c r="F38" i="66"/>
  <c r="E38" i="66"/>
  <c r="D38" i="66"/>
  <c r="C38" i="66"/>
  <c r="B38" i="66"/>
  <c r="Y37" i="66"/>
  <c r="X37" i="66"/>
  <c r="W37" i="66"/>
  <c r="V37" i="66"/>
  <c r="U37" i="66"/>
  <c r="T37" i="66"/>
  <c r="S37" i="66"/>
  <c r="R37" i="66"/>
  <c r="Q37" i="66"/>
  <c r="P37" i="66"/>
  <c r="O37" i="66"/>
  <c r="N37" i="66"/>
  <c r="M37" i="66"/>
  <c r="L37" i="66"/>
  <c r="K37" i="66"/>
  <c r="J37" i="66"/>
  <c r="I37" i="66"/>
  <c r="H37" i="66"/>
  <c r="G37" i="66"/>
  <c r="F37" i="66"/>
  <c r="E37" i="66"/>
  <c r="D37" i="66"/>
  <c r="C37" i="66"/>
  <c r="B37" i="66"/>
  <c r="Y36" i="66"/>
  <c r="X36" i="66"/>
  <c r="W36" i="66"/>
  <c r="V36" i="66"/>
  <c r="U36" i="66"/>
  <c r="T36" i="66"/>
  <c r="S36" i="66"/>
  <c r="R36" i="66"/>
  <c r="Q36" i="66"/>
  <c r="P36" i="66"/>
  <c r="O36" i="66"/>
  <c r="N36" i="66"/>
  <c r="M36" i="66"/>
  <c r="L36" i="66"/>
  <c r="K36" i="66"/>
  <c r="J36" i="66"/>
  <c r="I36" i="66"/>
  <c r="H36" i="66"/>
  <c r="G36" i="66"/>
  <c r="F36" i="66"/>
  <c r="E36" i="66"/>
  <c r="D36" i="66"/>
  <c r="C36" i="66"/>
  <c r="B36" i="66"/>
  <c r="Y35" i="66"/>
  <c r="X35" i="66"/>
  <c r="W35" i="66"/>
  <c r="V35" i="66"/>
  <c r="U35" i="66"/>
  <c r="T35" i="66"/>
  <c r="S35" i="66"/>
  <c r="R35" i="66"/>
  <c r="Q35" i="66"/>
  <c r="P35" i="66"/>
  <c r="O35" i="66"/>
  <c r="N35" i="66"/>
  <c r="M35" i="66"/>
  <c r="L35" i="66"/>
  <c r="K35" i="66"/>
  <c r="J35" i="66"/>
  <c r="I35" i="66"/>
  <c r="H35" i="66"/>
  <c r="G35" i="66"/>
  <c r="F35" i="66"/>
  <c r="E35" i="66"/>
  <c r="D35" i="66"/>
  <c r="C35" i="66"/>
  <c r="B35" i="66"/>
  <c r="Y34" i="66"/>
  <c r="X34" i="66"/>
  <c r="W34" i="66"/>
  <c r="V34" i="66"/>
  <c r="U34" i="66"/>
  <c r="T34" i="66"/>
  <c r="S34" i="66"/>
  <c r="R34" i="66"/>
  <c r="Q34" i="66"/>
  <c r="P34" i="66"/>
  <c r="O34" i="66"/>
  <c r="N34" i="66"/>
  <c r="M34" i="66"/>
  <c r="L34" i="66"/>
  <c r="K34" i="66"/>
  <c r="J34" i="66"/>
  <c r="I34" i="66"/>
  <c r="H34" i="66"/>
  <c r="G34" i="66"/>
  <c r="F34" i="66"/>
  <c r="E34" i="66"/>
  <c r="D34" i="66"/>
  <c r="C34" i="66"/>
  <c r="B34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L33" i="66"/>
  <c r="K33" i="66"/>
  <c r="J33" i="66"/>
  <c r="I33" i="66"/>
  <c r="H33" i="66"/>
  <c r="G33" i="66"/>
  <c r="F33" i="66"/>
  <c r="E33" i="66"/>
  <c r="D33" i="66"/>
  <c r="C33" i="66"/>
  <c r="B33" i="66"/>
  <c r="Y32" i="66"/>
  <c r="X32" i="66"/>
  <c r="W32" i="66"/>
  <c r="V32" i="66"/>
  <c r="U32" i="66"/>
  <c r="T32" i="66"/>
  <c r="S32" i="66"/>
  <c r="R32" i="66"/>
  <c r="Q32" i="66"/>
  <c r="P32" i="66"/>
  <c r="O32" i="66"/>
  <c r="N32" i="66"/>
  <c r="M32" i="66"/>
  <c r="L32" i="66"/>
  <c r="K32" i="66"/>
  <c r="J32" i="66"/>
  <c r="I32" i="66"/>
  <c r="H32" i="66"/>
  <c r="G32" i="66"/>
  <c r="F32" i="66"/>
  <c r="E32" i="66"/>
  <c r="D32" i="66"/>
  <c r="C32" i="66"/>
  <c r="B32" i="66"/>
  <c r="Y31" i="66"/>
  <c r="X31" i="66"/>
  <c r="W31" i="66"/>
  <c r="V31" i="66"/>
  <c r="U31" i="66"/>
  <c r="T31" i="66"/>
  <c r="S31" i="66"/>
  <c r="R31" i="66"/>
  <c r="Q31" i="66"/>
  <c r="P31" i="66"/>
  <c r="O31" i="66"/>
  <c r="N31" i="66"/>
  <c r="M31" i="66"/>
  <c r="L31" i="66"/>
  <c r="K31" i="66"/>
  <c r="J31" i="66"/>
  <c r="I31" i="66"/>
  <c r="H31" i="66"/>
  <c r="G31" i="66"/>
  <c r="F31" i="66"/>
  <c r="E31" i="66"/>
  <c r="D31" i="66"/>
  <c r="C31" i="66"/>
  <c r="B31" i="66"/>
  <c r="Y30" i="66"/>
  <c r="X30" i="66"/>
  <c r="W30" i="66"/>
  <c r="V30" i="66"/>
  <c r="U30" i="66"/>
  <c r="T30" i="66"/>
  <c r="S30" i="66"/>
  <c r="R30" i="66"/>
  <c r="Q30" i="66"/>
  <c r="P30" i="66"/>
  <c r="O30" i="66"/>
  <c r="N30" i="66"/>
  <c r="M30" i="66"/>
  <c r="L30" i="66"/>
  <c r="K30" i="66"/>
  <c r="J30" i="66"/>
  <c r="I30" i="66"/>
  <c r="H30" i="66"/>
  <c r="G30" i="66"/>
  <c r="F30" i="66"/>
  <c r="E30" i="66"/>
  <c r="D30" i="66"/>
  <c r="C30" i="66"/>
  <c r="B30" i="66"/>
  <c r="Y29" i="66"/>
  <c r="X29" i="66"/>
  <c r="W29" i="66"/>
  <c r="V29" i="66"/>
  <c r="U29" i="66"/>
  <c r="T29" i="66"/>
  <c r="S29" i="66"/>
  <c r="R29" i="66"/>
  <c r="Q29" i="66"/>
  <c r="P29" i="66"/>
  <c r="O29" i="66"/>
  <c r="N29" i="66"/>
  <c r="M29" i="66"/>
  <c r="L29" i="66"/>
  <c r="K29" i="66"/>
  <c r="J29" i="66"/>
  <c r="I29" i="66"/>
  <c r="H29" i="66"/>
  <c r="G29" i="66"/>
  <c r="F29" i="66"/>
  <c r="E29" i="66"/>
  <c r="D29" i="66"/>
  <c r="C29" i="66"/>
  <c r="B29" i="66"/>
  <c r="Y28" i="66"/>
  <c r="X28" i="66"/>
  <c r="W28" i="66"/>
  <c r="V28" i="66"/>
  <c r="U28" i="66"/>
  <c r="T28" i="66"/>
  <c r="S28" i="66"/>
  <c r="R28" i="66"/>
  <c r="Q28" i="66"/>
  <c r="P28" i="66"/>
  <c r="O28" i="66"/>
  <c r="N28" i="66"/>
  <c r="M28" i="66"/>
  <c r="L28" i="66"/>
  <c r="K28" i="66"/>
  <c r="J28" i="66"/>
  <c r="I28" i="66"/>
  <c r="H28" i="66"/>
  <c r="G28" i="66"/>
  <c r="F28" i="66"/>
  <c r="E28" i="66"/>
  <c r="D28" i="66"/>
  <c r="C28" i="66"/>
  <c r="B28" i="66"/>
  <c r="Y27" i="66"/>
  <c r="X27" i="66"/>
  <c r="W27" i="66"/>
  <c r="V27" i="66"/>
  <c r="U27" i="66"/>
  <c r="T27" i="66"/>
  <c r="S27" i="66"/>
  <c r="R27" i="66"/>
  <c r="Q27" i="66"/>
  <c r="P27" i="66"/>
  <c r="O27" i="66"/>
  <c r="N27" i="66"/>
  <c r="M27" i="66"/>
  <c r="L27" i="66"/>
  <c r="K27" i="66"/>
  <c r="J27" i="66"/>
  <c r="I27" i="66"/>
  <c r="H27" i="66"/>
  <c r="G27" i="66"/>
  <c r="F27" i="66"/>
  <c r="E27" i="66"/>
  <c r="D27" i="66"/>
  <c r="C27" i="66"/>
  <c r="B27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L26" i="66"/>
  <c r="K26" i="66"/>
  <c r="J26" i="66"/>
  <c r="I26" i="66"/>
  <c r="H26" i="66"/>
  <c r="G26" i="66"/>
  <c r="F26" i="66"/>
  <c r="E26" i="66"/>
  <c r="D26" i="66"/>
  <c r="C26" i="66"/>
  <c r="B26" i="66"/>
  <c r="Y25" i="66"/>
  <c r="X25" i="66"/>
  <c r="W25" i="66"/>
  <c r="V25" i="66"/>
  <c r="U25" i="66"/>
  <c r="T25" i="66"/>
  <c r="S25" i="66"/>
  <c r="R25" i="66"/>
  <c r="Q25" i="66"/>
  <c r="P25" i="66"/>
  <c r="O25" i="66"/>
  <c r="N25" i="66"/>
  <c r="M25" i="66"/>
  <c r="L25" i="66"/>
  <c r="K25" i="66"/>
  <c r="J25" i="66"/>
  <c r="I25" i="66"/>
  <c r="H25" i="66"/>
  <c r="G25" i="66"/>
  <c r="F25" i="66"/>
  <c r="E25" i="66"/>
  <c r="D25" i="66"/>
  <c r="C25" i="66"/>
  <c r="B25" i="66"/>
  <c r="Y24" i="66"/>
  <c r="X24" i="66"/>
  <c r="W24" i="66"/>
  <c r="V24" i="66"/>
  <c r="U24" i="66"/>
  <c r="T24" i="66"/>
  <c r="S24" i="66"/>
  <c r="R24" i="66"/>
  <c r="Q24" i="66"/>
  <c r="P24" i="66"/>
  <c r="O24" i="66"/>
  <c r="N24" i="66"/>
  <c r="M24" i="66"/>
  <c r="L24" i="66"/>
  <c r="K24" i="66"/>
  <c r="J24" i="66"/>
  <c r="I24" i="66"/>
  <c r="H24" i="66"/>
  <c r="G24" i="66"/>
  <c r="F24" i="66"/>
  <c r="E24" i="66"/>
  <c r="D24" i="66"/>
  <c r="C24" i="66"/>
  <c r="B24" i="66"/>
  <c r="Y23" i="66"/>
  <c r="X23" i="66"/>
  <c r="W23" i="66"/>
  <c r="V23" i="66"/>
  <c r="U23" i="66"/>
  <c r="T23" i="66"/>
  <c r="S23" i="66"/>
  <c r="R23" i="66"/>
  <c r="Q23" i="66"/>
  <c r="P23" i="66"/>
  <c r="O23" i="66"/>
  <c r="N23" i="66"/>
  <c r="M23" i="66"/>
  <c r="L23" i="66"/>
  <c r="K23" i="66"/>
  <c r="J23" i="66"/>
  <c r="I23" i="66"/>
  <c r="H23" i="66"/>
  <c r="G23" i="66"/>
  <c r="F23" i="66"/>
  <c r="E23" i="66"/>
  <c r="D23" i="66"/>
  <c r="C23" i="66"/>
  <c r="B23" i="66"/>
  <c r="Y22" i="66"/>
  <c r="X22" i="66"/>
  <c r="W22" i="66"/>
  <c r="V22" i="66"/>
  <c r="U22" i="66"/>
  <c r="T22" i="66"/>
  <c r="S22" i="66"/>
  <c r="R22" i="66"/>
  <c r="Q22" i="66"/>
  <c r="P22" i="66"/>
  <c r="O22" i="66"/>
  <c r="N22" i="66"/>
  <c r="M22" i="66"/>
  <c r="L22" i="66"/>
  <c r="K22" i="66"/>
  <c r="J22" i="66"/>
  <c r="I22" i="66"/>
  <c r="H22" i="66"/>
  <c r="G22" i="66"/>
  <c r="F22" i="66"/>
  <c r="E22" i="66"/>
  <c r="D22" i="66"/>
  <c r="C22" i="66"/>
  <c r="B22" i="66"/>
  <c r="Y21" i="66"/>
  <c r="X21" i="66"/>
  <c r="W21" i="66"/>
  <c r="V21" i="66"/>
  <c r="U21" i="66"/>
  <c r="T21" i="66"/>
  <c r="S21" i="66"/>
  <c r="R21" i="66"/>
  <c r="Q21" i="66"/>
  <c r="P21" i="66"/>
  <c r="O21" i="66"/>
  <c r="N21" i="66"/>
  <c r="M21" i="66"/>
  <c r="L21" i="66"/>
  <c r="K21" i="66"/>
  <c r="J21" i="66"/>
  <c r="I21" i="66"/>
  <c r="H21" i="66"/>
  <c r="G21" i="66"/>
  <c r="F21" i="66"/>
  <c r="E21" i="66"/>
  <c r="D21" i="66"/>
  <c r="C21" i="66"/>
  <c r="B21" i="66"/>
  <c r="Y20" i="66"/>
  <c r="X20" i="66"/>
  <c r="W20" i="66"/>
  <c r="V20" i="66"/>
  <c r="U20" i="66"/>
  <c r="T20" i="66"/>
  <c r="S20" i="66"/>
  <c r="R20" i="66"/>
  <c r="Q20" i="66"/>
  <c r="P20" i="66"/>
  <c r="O20" i="66"/>
  <c r="N20" i="66"/>
  <c r="M20" i="66"/>
  <c r="L20" i="66"/>
  <c r="K20" i="66"/>
  <c r="J20" i="66"/>
  <c r="I20" i="66"/>
  <c r="H20" i="66"/>
  <c r="G20" i="66"/>
  <c r="F20" i="66"/>
  <c r="E20" i="66"/>
  <c r="D20" i="66"/>
  <c r="C20" i="66"/>
  <c r="B20" i="66"/>
  <c r="Y19" i="66"/>
  <c r="X19" i="66"/>
  <c r="W19" i="66"/>
  <c r="V19" i="66"/>
  <c r="U19" i="66"/>
  <c r="T19" i="66"/>
  <c r="S19" i="66"/>
  <c r="R19" i="66"/>
  <c r="Q19" i="66"/>
  <c r="P19" i="66"/>
  <c r="O19" i="66"/>
  <c r="N19" i="66"/>
  <c r="M19" i="66"/>
  <c r="L19" i="66"/>
  <c r="K19" i="66"/>
  <c r="J19" i="66"/>
  <c r="I19" i="66"/>
  <c r="H19" i="66"/>
  <c r="G19" i="66"/>
  <c r="F19" i="66"/>
  <c r="E19" i="66"/>
  <c r="D19" i="66"/>
  <c r="C19" i="66"/>
  <c r="B19" i="66"/>
  <c r="Y18" i="66"/>
  <c r="X18" i="66"/>
  <c r="W18" i="66"/>
  <c r="V18" i="66"/>
  <c r="U18" i="66"/>
  <c r="T18" i="66"/>
  <c r="S18" i="66"/>
  <c r="R18" i="66"/>
  <c r="Q18" i="66"/>
  <c r="P18" i="66"/>
  <c r="O18" i="66"/>
  <c r="N18" i="66"/>
  <c r="M18" i="66"/>
  <c r="L18" i="66"/>
  <c r="K18" i="66"/>
  <c r="J18" i="66"/>
  <c r="I18" i="66"/>
  <c r="H18" i="66"/>
  <c r="G18" i="66"/>
  <c r="F18" i="66"/>
  <c r="E18" i="66"/>
  <c r="D18" i="66"/>
  <c r="C18" i="66"/>
  <c r="B18" i="66"/>
  <c r="Y17" i="66"/>
  <c r="X17" i="66"/>
  <c r="W17" i="66"/>
  <c r="V17" i="66"/>
  <c r="U17" i="66"/>
  <c r="T17" i="66"/>
  <c r="S17" i="66"/>
  <c r="R17" i="66"/>
  <c r="Q17" i="66"/>
  <c r="P17" i="66"/>
  <c r="O17" i="66"/>
  <c r="N17" i="66"/>
  <c r="M17" i="66"/>
  <c r="L17" i="66"/>
  <c r="K17" i="66"/>
  <c r="J17" i="66"/>
  <c r="I17" i="66"/>
  <c r="H17" i="66"/>
  <c r="G17" i="66"/>
  <c r="F17" i="66"/>
  <c r="E17" i="66"/>
  <c r="D17" i="66"/>
  <c r="C17" i="66"/>
  <c r="B17" i="66"/>
  <c r="Y16" i="66"/>
  <c r="X16" i="66"/>
  <c r="W16" i="66"/>
  <c r="V16" i="66"/>
  <c r="U16" i="66"/>
  <c r="T16" i="66"/>
  <c r="S16" i="66"/>
  <c r="R16" i="66"/>
  <c r="Q16" i="66"/>
  <c r="P16" i="66"/>
  <c r="O16" i="66"/>
  <c r="N16" i="66"/>
  <c r="M16" i="66"/>
  <c r="L16" i="66"/>
  <c r="K16" i="66"/>
  <c r="J16" i="66"/>
  <c r="I16" i="66"/>
  <c r="H16" i="66"/>
  <c r="G16" i="66"/>
  <c r="F16" i="66"/>
  <c r="E16" i="66"/>
  <c r="D16" i="66"/>
  <c r="C16" i="66"/>
  <c r="B16" i="66"/>
  <c r="Y15" i="66"/>
  <c r="X15" i="66"/>
  <c r="W15" i="66"/>
  <c r="V15" i="66"/>
  <c r="U15" i="66"/>
  <c r="T15" i="66"/>
  <c r="S15" i="66"/>
  <c r="R15" i="66"/>
  <c r="Q15" i="66"/>
  <c r="P15" i="66"/>
  <c r="O15" i="66"/>
  <c r="N15" i="66"/>
  <c r="M15" i="66"/>
  <c r="L15" i="66"/>
  <c r="K15" i="66"/>
  <c r="J15" i="66"/>
  <c r="I15" i="66"/>
  <c r="H15" i="66"/>
  <c r="G15" i="66"/>
  <c r="F15" i="66"/>
  <c r="E15" i="66"/>
  <c r="D15" i="66"/>
  <c r="C15" i="66"/>
  <c r="B15" i="66"/>
  <c r="Y14" i="66"/>
  <c r="X14" i="66"/>
  <c r="W14" i="66"/>
  <c r="V14" i="66"/>
  <c r="U14" i="66"/>
  <c r="T14" i="66"/>
  <c r="S14" i="66"/>
  <c r="R14" i="66"/>
  <c r="Q14" i="66"/>
  <c r="P14" i="66"/>
  <c r="O14" i="66"/>
  <c r="N14" i="66"/>
  <c r="M14" i="66"/>
  <c r="L14" i="66"/>
  <c r="K14" i="66"/>
  <c r="J14" i="66"/>
  <c r="I14" i="66"/>
  <c r="H14" i="66"/>
  <c r="G14" i="66"/>
  <c r="F14" i="66"/>
  <c r="E14" i="66"/>
  <c r="D14" i="66"/>
  <c r="C14" i="66"/>
  <c r="B14" i="66"/>
  <c r="Y13" i="66"/>
  <c r="X13" i="66"/>
  <c r="W13" i="66"/>
  <c r="V13" i="66"/>
  <c r="U13" i="66"/>
  <c r="T13" i="66"/>
  <c r="S13" i="66"/>
  <c r="R13" i="66"/>
  <c r="Q13" i="66"/>
  <c r="P13" i="66"/>
  <c r="O13" i="66"/>
  <c r="N13" i="66"/>
  <c r="M13" i="66"/>
  <c r="L13" i="66"/>
  <c r="K13" i="66"/>
  <c r="J13" i="66"/>
  <c r="I13" i="66"/>
  <c r="H13" i="66"/>
  <c r="G13" i="66"/>
  <c r="F13" i="66"/>
  <c r="E13" i="66"/>
  <c r="D13" i="66"/>
  <c r="C13" i="66"/>
  <c r="B13" i="66"/>
  <c r="Y12" i="66"/>
  <c r="X12" i="66"/>
  <c r="W12" i="66"/>
  <c r="V12" i="66"/>
  <c r="U12" i="66"/>
  <c r="T12" i="66"/>
  <c r="S12" i="66"/>
  <c r="R12" i="66"/>
  <c r="Q12" i="66"/>
  <c r="P12" i="66"/>
  <c r="O12" i="66"/>
  <c r="N12" i="66"/>
  <c r="M12" i="66"/>
  <c r="L12" i="66"/>
  <c r="K12" i="66"/>
  <c r="J12" i="66"/>
  <c r="I12" i="66"/>
  <c r="H12" i="66"/>
  <c r="G12" i="66"/>
  <c r="F12" i="66"/>
  <c r="E12" i="66"/>
  <c r="D12" i="66"/>
  <c r="C12" i="66"/>
  <c r="B12" i="66"/>
  <c r="Y11" i="66"/>
  <c r="X11" i="66"/>
  <c r="W11" i="66"/>
  <c r="V11" i="66"/>
  <c r="U11" i="66"/>
  <c r="T11" i="66"/>
  <c r="S11" i="66"/>
  <c r="R11" i="66"/>
  <c r="Q11" i="66"/>
  <c r="P11" i="66"/>
  <c r="O11" i="66"/>
  <c r="N11" i="66"/>
  <c r="M11" i="66"/>
  <c r="L11" i="66"/>
  <c r="K11" i="66"/>
  <c r="J11" i="66"/>
  <c r="I11" i="66"/>
  <c r="H11" i="66"/>
  <c r="G11" i="66"/>
  <c r="F11" i="66"/>
  <c r="E11" i="66"/>
  <c r="D11" i="66"/>
  <c r="C11" i="66"/>
  <c r="B11" i="66"/>
  <c r="Y10" i="66"/>
  <c r="X10" i="66"/>
  <c r="W10" i="66"/>
  <c r="V10" i="66"/>
  <c r="U10" i="66"/>
  <c r="T10" i="66"/>
  <c r="S10" i="66"/>
  <c r="R10" i="66"/>
  <c r="Q10" i="66"/>
  <c r="P10" i="66"/>
  <c r="O10" i="66"/>
  <c r="N10" i="66"/>
  <c r="M10" i="66"/>
  <c r="L10" i="66"/>
  <c r="K10" i="66"/>
  <c r="J10" i="66"/>
  <c r="I10" i="66"/>
  <c r="H10" i="66"/>
  <c r="G10" i="66"/>
  <c r="F10" i="66"/>
  <c r="E10" i="66"/>
  <c r="D10" i="66"/>
  <c r="C10" i="66"/>
  <c r="B10" i="66"/>
  <c r="Y48" i="65"/>
  <c r="X48" i="65"/>
  <c r="W48" i="65"/>
  <c r="V48" i="65"/>
  <c r="U48" i="65"/>
  <c r="T48" i="65"/>
  <c r="S48" i="65"/>
  <c r="R48" i="65"/>
  <c r="Q48" i="65"/>
  <c r="P48" i="65"/>
  <c r="O48" i="65"/>
  <c r="N48" i="65"/>
  <c r="M48" i="65"/>
  <c r="L48" i="65"/>
  <c r="K48" i="65"/>
  <c r="J48" i="65"/>
  <c r="I48" i="65"/>
  <c r="H48" i="65"/>
  <c r="G48" i="65"/>
  <c r="F48" i="65"/>
  <c r="E48" i="65"/>
  <c r="D48" i="65"/>
  <c r="C48" i="65"/>
  <c r="B48" i="65"/>
  <c r="Y47" i="65"/>
  <c r="X47" i="65"/>
  <c r="W47" i="65"/>
  <c r="V47" i="65"/>
  <c r="U47" i="65"/>
  <c r="T47" i="65"/>
  <c r="S47" i="65"/>
  <c r="R47" i="65"/>
  <c r="Q47" i="65"/>
  <c r="P47" i="65"/>
  <c r="O47" i="65"/>
  <c r="N47" i="65"/>
  <c r="M47" i="65"/>
  <c r="L47" i="65"/>
  <c r="K47" i="65"/>
  <c r="J47" i="65"/>
  <c r="I47" i="65"/>
  <c r="H47" i="65"/>
  <c r="G47" i="65"/>
  <c r="F47" i="65"/>
  <c r="E47" i="65"/>
  <c r="D47" i="65"/>
  <c r="C47" i="65"/>
  <c r="B47" i="65"/>
  <c r="Y46" i="65"/>
  <c r="X46" i="65"/>
  <c r="W46" i="65"/>
  <c r="V46" i="65"/>
  <c r="U46" i="65"/>
  <c r="T46" i="65"/>
  <c r="S46" i="65"/>
  <c r="R46" i="65"/>
  <c r="Q46" i="65"/>
  <c r="P46" i="65"/>
  <c r="O46" i="65"/>
  <c r="N46" i="65"/>
  <c r="M46" i="65"/>
  <c r="L46" i="65"/>
  <c r="K46" i="65"/>
  <c r="J46" i="65"/>
  <c r="I46" i="65"/>
  <c r="H46" i="65"/>
  <c r="G46" i="65"/>
  <c r="F46" i="65"/>
  <c r="E46" i="65"/>
  <c r="D46" i="65"/>
  <c r="C46" i="65"/>
  <c r="B46" i="65"/>
  <c r="Y45" i="65"/>
  <c r="X45" i="65"/>
  <c r="W45" i="65"/>
  <c r="V45" i="65"/>
  <c r="U45" i="65"/>
  <c r="T45" i="65"/>
  <c r="S45" i="65"/>
  <c r="R45" i="65"/>
  <c r="Q45" i="65"/>
  <c r="P45" i="65"/>
  <c r="O45" i="65"/>
  <c r="N45" i="65"/>
  <c r="M45" i="65"/>
  <c r="L45" i="65"/>
  <c r="K45" i="65"/>
  <c r="J45" i="65"/>
  <c r="I45" i="65"/>
  <c r="H45" i="65"/>
  <c r="G45" i="65"/>
  <c r="F45" i="65"/>
  <c r="E45" i="65"/>
  <c r="D45" i="65"/>
  <c r="C45" i="65"/>
  <c r="B45" i="65"/>
  <c r="Y44" i="65"/>
  <c r="X44" i="65"/>
  <c r="W44" i="65"/>
  <c r="V44" i="65"/>
  <c r="U44" i="65"/>
  <c r="T44" i="65"/>
  <c r="S44" i="65"/>
  <c r="R44" i="65"/>
  <c r="Q44" i="65"/>
  <c r="P44" i="65"/>
  <c r="O44" i="65"/>
  <c r="N44" i="65"/>
  <c r="M44" i="65"/>
  <c r="L44" i="65"/>
  <c r="K44" i="65"/>
  <c r="J44" i="65"/>
  <c r="I44" i="65"/>
  <c r="H44" i="65"/>
  <c r="G44" i="65"/>
  <c r="F44" i="65"/>
  <c r="E44" i="65"/>
  <c r="D44" i="65"/>
  <c r="C44" i="65"/>
  <c r="B44" i="65"/>
  <c r="Y43" i="65"/>
  <c r="X43" i="65"/>
  <c r="W43" i="65"/>
  <c r="V43" i="65"/>
  <c r="U43" i="65"/>
  <c r="T43" i="65"/>
  <c r="S43" i="65"/>
  <c r="R43" i="65"/>
  <c r="Q43" i="65"/>
  <c r="P43" i="65"/>
  <c r="O43" i="65"/>
  <c r="N43" i="65"/>
  <c r="M43" i="65"/>
  <c r="L43" i="65"/>
  <c r="K43" i="65"/>
  <c r="J43" i="65"/>
  <c r="I43" i="65"/>
  <c r="H43" i="65"/>
  <c r="G43" i="65"/>
  <c r="F43" i="65"/>
  <c r="E43" i="65"/>
  <c r="D43" i="65"/>
  <c r="C43" i="65"/>
  <c r="B43" i="65"/>
  <c r="Y42" i="65"/>
  <c r="X42" i="65"/>
  <c r="W42" i="65"/>
  <c r="V42" i="65"/>
  <c r="U42" i="65"/>
  <c r="T42" i="65"/>
  <c r="S42" i="65"/>
  <c r="R42" i="65"/>
  <c r="Q42" i="65"/>
  <c r="P42" i="65"/>
  <c r="O42" i="65"/>
  <c r="N42" i="65"/>
  <c r="M42" i="65"/>
  <c r="L42" i="65"/>
  <c r="K42" i="65"/>
  <c r="J42" i="65"/>
  <c r="I42" i="65"/>
  <c r="H42" i="65"/>
  <c r="G42" i="65"/>
  <c r="F42" i="65"/>
  <c r="E42" i="65"/>
  <c r="D42" i="65"/>
  <c r="C42" i="65"/>
  <c r="B42" i="65"/>
  <c r="Y41" i="65"/>
  <c r="X41" i="65"/>
  <c r="W41" i="65"/>
  <c r="V41" i="65"/>
  <c r="U41" i="65"/>
  <c r="T41" i="65"/>
  <c r="S41" i="65"/>
  <c r="R41" i="65"/>
  <c r="Q41" i="65"/>
  <c r="P41" i="65"/>
  <c r="O41" i="65"/>
  <c r="N41" i="65"/>
  <c r="M41" i="65"/>
  <c r="L41" i="65"/>
  <c r="K41" i="65"/>
  <c r="J41" i="65"/>
  <c r="I41" i="65"/>
  <c r="H41" i="65"/>
  <c r="G41" i="65"/>
  <c r="F41" i="65"/>
  <c r="E41" i="65"/>
  <c r="D41" i="65"/>
  <c r="C41" i="65"/>
  <c r="B41" i="65"/>
  <c r="Y40" i="65"/>
  <c r="X40" i="65"/>
  <c r="W40" i="65"/>
  <c r="V40" i="65"/>
  <c r="U40" i="65"/>
  <c r="T40" i="65"/>
  <c r="S40" i="65"/>
  <c r="R40" i="65"/>
  <c r="Q40" i="65"/>
  <c r="P40" i="65"/>
  <c r="O40" i="65"/>
  <c r="N40" i="65"/>
  <c r="M40" i="65"/>
  <c r="L40" i="65"/>
  <c r="K40" i="65"/>
  <c r="J40" i="65"/>
  <c r="I40" i="65"/>
  <c r="H40" i="65"/>
  <c r="G40" i="65"/>
  <c r="F40" i="65"/>
  <c r="E40" i="65"/>
  <c r="D40" i="65"/>
  <c r="C40" i="65"/>
  <c r="B40" i="65"/>
  <c r="Y39" i="65"/>
  <c r="X39" i="65"/>
  <c r="W39" i="65"/>
  <c r="V39" i="65"/>
  <c r="U39" i="65"/>
  <c r="T39" i="65"/>
  <c r="S39" i="65"/>
  <c r="R39" i="65"/>
  <c r="Q39" i="65"/>
  <c r="P39" i="65"/>
  <c r="O39" i="65"/>
  <c r="N39" i="65"/>
  <c r="M39" i="65"/>
  <c r="L39" i="65"/>
  <c r="K39" i="65"/>
  <c r="J39" i="65"/>
  <c r="I39" i="65"/>
  <c r="H39" i="65"/>
  <c r="G39" i="65"/>
  <c r="F39" i="65"/>
  <c r="E39" i="65"/>
  <c r="D39" i="65"/>
  <c r="C39" i="65"/>
  <c r="B39" i="65"/>
  <c r="Y38" i="65"/>
  <c r="X38" i="65"/>
  <c r="W38" i="65"/>
  <c r="V38" i="65"/>
  <c r="U38" i="65"/>
  <c r="T38" i="65"/>
  <c r="S38" i="65"/>
  <c r="R38" i="65"/>
  <c r="Q38" i="65"/>
  <c r="P38" i="65"/>
  <c r="O38" i="65"/>
  <c r="N38" i="65"/>
  <c r="M38" i="65"/>
  <c r="L38" i="65"/>
  <c r="K38" i="65"/>
  <c r="J38" i="65"/>
  <c r="I38" i="65"/>
  <c r="H38" i="65"/>
  <c r="G38" i="65"/>
  <c r="F38" i="65"/>
  <c r="E38" i="65"/>
  <c r="D38" i="65"/>
  <c r="C38" i="65"/>
  <c r="B38" i="65"/>
  <c r="Y37" i="65"/>
  <c r="X37" i="65"/>
  <c r="W37" i="65"/>
  <c r="V37" i="65"/>
  <c r="U37" i="65"/>
  <c r="T37" i="65"/>
  <c r="S37" i="65"/>
  <c r="R37" i="65"/>
  <c r="Q37" i="65"/>
  <c r="P37" i="65"/>
  <c r="O37" i="65"/>
  <c r="N37" i="65"/>
  <c r="M37" i="65"/>
  <c r="L37" i="65"/>
  <c r="K37" i="65"/>
  <c r="J37" i="65"/>
  <c r="I37" i="65"/>
  <c r="H37" i="65"/>
  <c r="G37" i="65"/>
  <c r="F37" i="65"/>
  <c r="E37" i="65"/>
  <c r="D37" i="65"/>
  <c r="C37" i="65"/>
  <c r="B37" i="65"/>
  <c r="Y36" i="65"/>
  <c r="X36" i="65"/>
  <c r="W36" i="65"/>
  <c r="V36" i="65"/>
  <c r="U36" i="65"/>
  <c r="T36" i="65"/>
  <c r="S36" i="65"/>
  <c r="R36" i="65"/>
  <c r="Q36" i="65"/>
  <c r="P36" i="65"/>
  <c r="O36" i="65"/>
  <c r="N36" i="65"/>
  <c r="M36" i="65"/>
  <c r="L36" i="65"/>
  <c r="K36" i="65"/>
  <c r="J36" i="65"/>
  <c r="I36" i="65"/>
  <c r="H36" i="65"/>
  <c r="G36" i="65"/>
  <c r="F36" i="65"/>
  <c r="E36" i="65"/>
  <c r="D36" i="65"/>
  <c r="C36" i="65"/>
  <c r="B36" i="65"/>
  <c r="Y35" i="65"/>
  <c r="X35" i="65"/>
  <c r="W35" i="65"/>
  <c r="V35" i="65"/>
  <c r="U35" i="65"/>
  <c r="T35" i="65"/>
  <c r="S35" i="65"/>
  <c r="R35" i="65"/>
  <c r="Q35" i="65"/>
  <c r="P35" i="65"/>
  <c r="O35" i="65"/>
  <c r="N35" i="65"/>
  <c r="M35" i="65"/>
  <c r="L35" i="65"/>
  <c r="K35" i="65"/>
  <c r="J35" i="65"/>
  <c r="I35" i="65"/>
  <c r="H35" i="65"/>
  <c r="G35" i="65"/>
  <c r="F35" i="65"/>
  <c r="E35" i="65"/>
  <c r="D35" i="65"/>
  <c r="C35" i="65"/>
  <c r="B35" i="65"/>
  <c r="Y34" i="65"/>
  <c r="X34" i="65"/>
  <c r="W34" i="65"/>
  <c r="V34" i="65"/>
  <c r="U34" i="65"/>
  <c r="T34" i="65"/>
  <c r="S34" i="65"/>
  <c r="R34" i="65"/>
  <c r="Q34" i="65"/>
  <c r="P34" i="65"/>
  <c r="O34" i="65"/>
  <c r="N34" i="65"/>
  <c r="M34" i="65"/>
  <c r="L34" i="65"/>
  <c r="K34" i="65"/>
  <c r="J34" i="65"/>
  <c r="I34" i="65"/>
  <c r="H34" i="65"/>
  <c r="G34" i="65"/>
  <c r="F34" i="65"/>
  <c r="E34" i="65"/>
  <c r="D34" i="65"/>
  <c r="C34" i="65"/>
  <c r="B34" i="65"/>
  <c r="Y33" i="65"/>
  <c r="X33" i="65"/>
  <c r="W33" i="65"/>
  <c r="V33" i="65"/>
  <c r="U33" i="65"/>
  <c r="T33" i="65"/>
  <c r="S33" i="65"/>
  <c r="R33" i="65"/>
  <c r="Q33" i="65"/>
  <c r="P33" i="65"/>
  <c r="O33" i="65"/>
  <c r="N33" i="65"/>
  <c r="M33" i="65"/>
  <c r="L33" i="65"/>
  <c r="K33" i="65"/>
  <c r="J33" i="65"/>
  <c r="I33" i="65"/>
  <c r="H33" i="65"/>
  <c r="G33" i="65"/>
  <c r="F33" i="65"/>
  <c r="E33" i="65"/>
  <c r="D33" i="65"/>
  <c r="C33" i="65"/>
  <c r="B33" i="65"/>
  <c r="Y32" i="65"/>
  <c r="X32" i="65"/>
  <c r="W32" i="65"/>
  <c r="V32" i="65"/>
  <c r="U32" i="65"/>
  <c r="T32" i="65"/>
  <c r="S32" i="65"/>
  <c r="R32" i="65"/>
  <c r="Q32" i="65"/>
  <c r="P32" i="65"/>
  <c r="O32" i="65"/>
  <c r="N32" i="65"/>
  <c r="M32" i="65"/>
  <c r="L32" i="65"/>
  <c r="K32" i="65"/>
  <c r="J32" i="65"/>
  <c r="I32" i="65"/>
  <c r="H32" i="65"/>
  <c r="G32" i="65"/>
  <c r="F32" i="65"/>
  <c r="E32" i="65"/>
  <c r="D32" i="65"/>
  <c r="C32" i="65"/>
  <c r="B32" i="65"/>
  <c r="Y31" i="65"/>
  <c r="X31" i="65"/>
  <c r="W31" i="65"/>
  <c r="V31" i="65"/>
  <c r="U31" i="65"/>
  <c r="T31" i="65"/>
  <c r="S31" i="65"/>
  <c r="R31" i="65"/>
  <c r="Q31" i="65"/>
  <c r="P31" i="65"/>
  <c r="O31" i="65"/>
  <c r="N31" i="65"/>
  <c r="M31" i="65"/>
  <c r="L31" i="65"/>
  <c r="K31" i="65"/>
  <c r="J31" i="65"/>
  <c r="I31" i="65"/>
  <c r="H31" i="65"/>
  <c r="G31" i="65"/>
  <c r="F31" i="65"/>
  <c r="E31" i="65"/>
  <c r="D31" i="65"/>
  <c r="C31" i="65"/>
  <c r="B31" i="65"/>
  <c r="Y30" i="65"/>
  <c r="X30" i="65"/>
  <c r="W30" i="65"/>
  <c r="V30" i="65"/>
  <c r="U30" i="65"/>
  <c r="T30" i="65"/>
  <c r="S30" i="65"/>
  <c r="R30" i="65"/>
  <c r="Q30" i="65"/>
  <c r="P30" i="65"/>
  <c r="O30" i="65"/>
  <c r="N30" i="65"/>
  <c r="M30" i="65"/>
  <c r="L30" i="65"/>
  <c r="K30" i="65"/>
  <c r="J30" i="65"/>
  <c r="I30" i="65"/>
  <c r="H30" i="65"/>
  <c r="G30" i="65"/>
  <c r="F30" i="65"/>
  <c r="E30" i="65"/>
  <c r="D30" i="65"/>
  <c r="C30" i="65"/>
  <c r="B30" i="65"/>
  <c r="Y29" i="65"/>
  <c r="X29" i="65"/>
  <c r="W29" i="65"/>
  <c r="V29" i="65"/>
  <c r="U29" i="65"/>
  <c r="T29" i="65"/>
  <c r="S29" i="65"/>
  <c r="R29" i="65"/>
  <c r="Q29" i="65"/>
  <c r="P29" i="65"/>
  <c r="O29" i="65"/>
  <c r="N29" i="65"/>
  <c r="M29" i="65"/>
  <c r="L29" i="65"/>
  <c r="K29" i="65"/>
  <c r="J29" i="65"/>
  <c r="I29" i="65"/>
  <c r="H29" i="65"/>
  <c r="G29" i="65"/>
  <c r="F29" i="65"/>
  <c r="E29" i="65"/>
  <c r="D29" i="65"/>
  <c r="C29" i="65"/>
  <c r="B29" i="65"/>
  <c r="Y28" i="65"/>
  <c r="X28" i="65"/>
  <c r="W28" i="65"/>
  <c r="V28" i="65"/>
  <c r="U28" i="65"/>
  <c r="T28" i="65"/>
  <c r="S28" i="65"/>
  <c r="R28" i="65"/>
  <c r="Q28" i="65"/>
  <c r="P28" i="65"/>
  <c r="O28" i="65"/>
  <c r="N28" i="65"/>
  <c r="M28" i="65"/>
  <c r="L28" i="65"/>
  <c r="K28" i="65"/>
  <c r="J28" i="65"/>
  <c r="I28" i="65"/>
  <c r="H28" i="65"/>
  <c r="G28" i="65"/>
  <c r="F28" i="65"/>
  <c r="E28" i="65"/>
  <c r="D28" i="65"/>
  <c r="C28" i="65"/>
  <c r="B28" i="65"/>
  <c r="Y27" i="65"/>
  <c r="X27" i="65"/>
  <c r="W27" i="65"/>
  <c r="V27" i="65"/>
  <c r="U27" i="65"/>
  <c r="T27" i="65"/>
  <c r="S27" i="65"/>
  <c r="R27" i="65"/>
  <c r="Q27" i="65"/>
  <c r="P27" i="65"/>
  <c r="O27" i="65"/>
  <c r="N27" i="65"/>
  <c r="M27" i="65"/>
  <c r="L27" i="65"/>
  <c r="K27" i="65"/>
  <c r="J27" i="65"/>
  <c r="I27" i="65"/>
  <c r="H27" i="65"/>
  <c r="G27" i="65"/>
  <c r="F27" i="65"/>
  <c r="E27" i="65"/>
  <c r="D27" i="65"/>
  <c r="C27" i="65"/>
  <c r="B27" i="65"/>
  <c r="Y26" i="65"/>
  <c r="X26" i="65"/>
  <c r="W26" i="65"/>
  <c r="V26" i="65"/>
  <c r="U26" i="65"/>
  <c r="T26" i="65"/>
  <c r="S26" i="65"/>
  <c r="R26" i="65"/>
  <c r="Q26" i="65"/>
  <c r="P26" i="65"/>
  <c r="O26" i="65"/>
  <c r="N26" i="65"/>
  <c r="M26" i="65"/>
  <c r="L26" i="65"/>
  <c r="K26" i="65"/>
  <c r="J26" i="65"/>
  <c r="I26" i="65"/>
  <c r="H26" i="65"/>
  <c r="G26" i="65"/>
  <c r="F26" i="65"/>
  <c r="E26" i="65"/>
  <c r="D26" i="65"/>
  <c r="C26" i="65"/>
  <c r="B26" i="65"/>
  <c r="Y25" i="65"/>
  <c r="X25" i="65"/>
  <c r="W25" i="65"/>
  <c r="V25" i="65"/>
  <c r="U25" i="65"/>
  <c r="T25" i="65"/>
  <c r="S25" i="65"/>
  <c r="R25" i="65"/>
  <c r="Q25" i="65"/>
  <c r="P25" i="65"/>
  <c r="O25" i="65"/>
  <c r="N25" i="65"/>
  <c r="M25" i="65"/>
  <c r="L25" i="65"/>
  <c r="K25" i="65"/>
  <c r="J25" i="65"/>
  <c r="I25" i="65"/>
  <c r="H25" i="65"/>
  <c r="G25" i="65"/>
  <c r="F25" i="65"/>
  <c r="E25" i="65"/>
  <c r="D25" i="65"/>
  <c r="C25" i="65"/>
  <c r="B25" i="65"/>
  <c r="Y24" i="65"/>
  <c r="X24" i="65"/>
  <c r="W24" i="65"/>
  <c r="V24" i="65"/>
  <c r="U24" i="65"/>
  <c r="T24" i="65"/>
  <c r="S24" i="65"/>
  <c r="R24" i="65"/>
  <c r="Q24" i="65"/>
  <c r="P24" i="65"/>
  <c r="O24" i="65"/>
  <c r="N24" i="65"/>
  <c r="M24" i="65"/>
  <c r="L24" i="65"/>
  <c r="K24" i="65"/>
  <c r="J24" i="65"/>
  <c r="I24" i="65"/>
  <c r="H24" i="65"/>
  <c r="G24" i="65"/>
  <c r="F24" i="65"/>
  <c r="E24" i="65"/>
  <c r="D24" i="65"/>
  <c r="C24" i="65"/>
  <c r="B24" i="65"/>
  <c r="Y23" i="65"/>
  <c r="X23" i="65"/>
  <c r="W23" i="65"/>
  <c r="V23" i="65"/>
  <c r="U23" i="65"/>
  <c r="T23" i="65"/>
  <c r="S23" i="65"/>
  <c r="R23" i="65"/>
  <c r="Q23" i="65"/>
  <c r="P23" i="65"/>
  <c r="O23" i="65"/>
  <c r="N23" i="65"/>
  <c r="M23" i="65"/>
  <c r="L23" i="65"/>
  <c r="K23" i="65"/>
  <c r="J23" i="65"/>
  <c r="I23" i="65"/>
  <c r="H23" i="65"/>
  <c r="G23" i="65"/>
  <c r="F23" i="65"/>
  <c r="E23" i="65"/>
  <c r="D23" i="65"/>
  <c r="C23" i="65"/>
  <c r="B23" i="65"/>
  <c r="Y22" i="65"/>
  <c r="X22" i="65"/>
  <c r="W22" i="65"/>
  <c r="V22" i="65"/>
  <c r="U22" i="65"/>
  <c r="T22" i="65"/>
  <c r="S22" i="65"/>
  <c r="R22" i="65"/>
  <c r="Q22" i="65"/>
  <c r="P22" i="65"/>
  <c r="O22" i="65"/>
  <c r="N22" i="65"/>
  <c r="M22" i="65"/>
  <c r="L22" i="65"/>
  <c r="K22" i="65"/>
  <c r="J22" i="65"/>
  <c r="I22" i="65"/>
  <c r="H22" i="65"/>
  <c r="G22" i="65"/>
  <c r="F22" i="65"/>
  <c r="E22" i="65"/>
  <c r="D22" i="65"/>
  <c r="C22" i="65"/>
  <c r="B22" i="65"/>
  <c r="Y21" i="65"/>
  <c r="X21" i="65"/>
  <c r="W21" i="65"/>
  <c r="V21" i="65"/>
  <c r="U21" i="65"/>
  <c r="T21" i="65"/>
  <c r="S21" i="65"/>
  <c r="R21" i="65"/>
  <c r="Q21" i="65"/>
  <c r="P21" i="65"/>
  <c r="O21" i="65"/>
  <c r="N21" i="65"/>
  <c r="M21" i="65"/>
  <c r="L21" i="65"/>
  <c r="K21" i="65"/>
  <c r="J21" i="65"/>
  <c r="I21" i="65"/>
  <c r="H21" i="65"/>
  <c r="G21" i="65"/>
  <c r="F21" i="65"/>
  <c r="E21" i="65"/>
  <c r="D21" i="65"/>
  <c r="C21" i="65"/>
  <c r="B21" i="65"/>
  <c r="Y20" i="65"/>
  <c r="X20" i="65"/>
  <c r="W20" i="65"/>
  <c r="V20" i="65"/>
  <c r="U20" i="65"/>
  <c r="T20" i="65"/>
  <c r="S20" i="65"/>
  <c r="R20" i="65"/>
  <c r="Q20" i="65"/>
  <c r="P20" i="65"/>
  <c r="O20" i="65"/>
  <c r="N20" i="65"/>
  <c r="M20" i="65"/>
  <c r="L20" i="65"/>
  <c r="K20" i="65"/>
  <c r="J20" i="65"/>
  <c r="I20" i="65"/>
  <c r="H20" i="65"/>
  <c r="G20" i="65"/>
  <c r="F20" i="65"/>
  <c r="E20" i="65"/>
  <c r="D20" i="65"/>
  <c r="C20" i="65"/>
  <c r="B20" i="65"/>
  <c r="Y19" i="65"/>
  <c r="X19" i="65"/>
  <c r="W19" i="65"/>
  <c r="V19" i="65"/>
  <c r="U19" i="65"/>
  <c r="T19" i="65"/>
  <c r="S19" i="65"/>
  <c r="R19" i="65"/>
  <c r="Q19" i="65"/>
  <c r="P19" i="65"/>
  <c r="O19" i="65"/>
  <c r="N19" i="65"/>
  <c r="M19" i="65"/>
  <c r="L19" i="65"/>
  <c r="K19" i="65"/>
  <c r="J19" i="65"/>
  <c r="I19" i="65"/>
  <c r="H19" i="65"/>
  <c r="G19" i="65"/>
  <c r="F19" i="65"/>
  <c r="E19" i="65"/>
  <c r="D19" i="65"/>
  <c r="C19" i="65"/>
  <c r="B19" i="65"/>
  <c r="Y18" i="65"/>
  <c r="X18" i="65"/>
  <c r="W18" i="65"/>
  <c r="V18" i="65"/>
  <c r="U18" i="65"/>
  <c r="T18" i="65"/>
  <c r="S18" i="65"/>
  <c r="R18" i="65"/>
  <c r="Q18" i="65"/>
  <c r="P18" i="65"/>
  <c r="O18" i="65"/>
  <c r="N18" i="65"/>
  <c r="M18" i="65"/>
  <c r="L18" i="65"/>
  <c r="K18" i="65"/>
  <c r="J18" i="65"/>
  <c r="I18" i="65"/>
  <c r="H18" i="65"/>
  <c r="G18" i="65"/>
  <c r="F18" i="65"/>
  <c r="E18" i="65"/>
  <c r="D18" i="65"/>
  <c r="C18" i="65"/>
  <c r="B18" i="65"/>
  <c r="Y17" i="65"/>
  <c r="X17" i="65"/>
  <c r="W17" i="65"/>
  <c r="V17" i="65"/>
  <c r="U17" i="65"/>
  <c r="T17" i="65"/>
  <c r="S17" i="65"/>
  <c r="R17" i="65"/>
  <c r="Q17" i="65"/>
  <c r="P17" i="65"/>
  <c r="O17" i="65"/>
  <c r="N17" i="65"/>
  <c r="M17" i="65"/>
  <c r="L17" i="65"/>
  <c r="K17" i="65"/>
  <c r="J17" i="65"/>
  <c r="I17" i="65"/>
  <c r="H17" i="65"/>
  <c r="G17" i="65"/>
  <c r="F17" i="65"/>
  <c r="E17" i="65"/>
  <c r="D17" i="65"/>
  <c r="C17" i="65"/>
  <c r="B17" i="65"/>
  <c r="Y16" i="65"/>
  <c r="X16" i="65"/>
  <c r="W16" i="65"/>
  <c r="V16" i="65"/>
  <c r="U16" i="65"/>
  <c r="T16" i="65"/>
  <c r="S16" i="65"/>
  <c r="R16" i="65"/>
  <c r="Q16" i="65"/>
  <c r="P16" i="65"/>
  <c r="O16" i="65"/>
  <c r="N16" i="65"/>
  <c r="M16" i="65"/>
  <c r="L16" i="65"/>
  <c r="K16" i="65"/>
  <c r="J16" i="65"/>
  <c r="I16" i="65"/>
  <c r="H16" i="65"/>
  <c r="G16" i="65"/>
  <c r="F16" i="65"/>
  <c r="E16" i="65"/>
  <c r="D16" i="65"/>
  <c r="C16" i="65"/>
  <c r="B16" i="65"/>
  <c r="Y15" i="65"/>
  <c r="X15" i="65"/>
  <c r="W15" i="65"/>
  <c r="V15" i="65"/>
  <c r="U15" i="65"/>
  <c r="T15" i="65"/>
  <c r="S15" i="65"/>
  <c r="R15" i="65"/>
  <c r="Q15" i="65"/>
  <c r="P15" i="65"/>
  <c r="O15" i="65"/>
  <c r="N15" i="65"/>
  <c r="M15" i="65"/>
  <c r="L15" i="65"/>
  <c r="K15" i="65"/>
  <c r="J15" i="65"/>
  <c r="I15" i="65"/>
  <c r="H15" i="65"/>
  <c r="G15" i="65"/>
  <c r="F15" i="65"/>
  <c r="E15" i="65"/>
  <c r="D15" i="65"/>
  <c r="C15" i="65"/>
  <c r="B15" i="65"/>
  <c r="Y14" i="65"/>
  <c r="X14" i="65"/>
  <c r="W14" i="65"/>
  <c r="V14" i="65"/>
  <c r="U14" i="65"/>
  <c r="T14" i="65"/>
  <c r="S14" i="65"/>
  <c r="R14" i="65"/>
  <c r="Q14" i="65"/>
  <c r="P14" i="65"/>
  <c r="O14" i="65"/>
  <c r="N14" i="65"/>
  <c r="M14" i="65"/>
  <c r="L14" i="65"/>
  <c r="K14" i="65"/>
  <c r="J14" i="65"/>
  <c r="I14" i="65"/>
  <c r="H14" i="65"/>
  <c r="G14" i="65"/>
  <c r="F14" i="65"/>
  <c r="E14" i="65"/>
  <c r="D14" i="65"/>
  <c r="C14" i="65"/>
  <c r="B14" i="65"/>
  <c r="Y13" i="65"/>
  <c r="X13" i="65"/>
  <c r="W13" i="65"/>
  <c r="V13" i="65"/>
  <c r="U13" i="65"/>
  <c r="T13" i="65"/>
  <c r="S13" i="65"/>
  <c r="R13" i="65"/>
  <c r="Q13" i="65"/>
  <c r="P13" i="65"/>
  <c r="O13" i="65"/>
  <c r="N13" i="65"/>
  <c r="M13" i="65"/>
  <c r="L13" i="65"/>
  <c r="K13" i="65"/>
  <c r="J13" i="65"/>
  <c r="I13" i="65"/>
  <c r="H13" i="65"/>
  <c r="G13" i="65"/>
  <c r="F13" i="65"/>
  <c r="E13" i="65"/>
  <c r="D13" i="65"/>
  <c r="C13" i="65"/>
  <c r="B13" i="65"/>
  <c r="Y12" i="65"/>
  <c r="X12" i="65"/>
  <c r="W12" i="65"/>
  <c r="V12" i="65"/>
  <c r="U12" i="65"/>
  <c r="T12" i="65"/>
  <c r="S12" i="65"/>
  <c r="R12" i="65"/>
  <c r="Q12" i="65"/>
  <c r="P12" i="65"/>
  <c r="O12" i="65"/>
  <c r="N12" i="65"/>
  <c r="M12" i="65"/>
  <c r="L12" i="65"/>
  <c r="K12" i="65"/>
  <c r="J12" i="65"/>
  <c r="I12" i="65"/>
  <c r="H12" i="65"/>
  <c r="G12" i="65"/>
  <c r="F12" i="65"/>
  <c r="E12" i="65"/>
  <c r="D12" i="65"/>
  <c r="C12" i="65"/>
  <c r="B12" i="65"/>
  <c r="Y11" i="65"/>
  <c r="X11" i="65"/>
  <c r="W11" i="65"/>
  <c r="V11" i="65"/>
  <c r="U11" i="65"/>
  <c r="T11" i="65"/>
  <c r="S11" i="65"/>
  <c r="R11" i="65"/>
  <c r="Q11" i="65"/>
  <c r="P11" i="65"/>
  <c r="O11" i="65"/>
  <c r="N11" i="65"/>
  <c r="M11" i="65"/>
  <c r="L11" i="65"/>
  <c r="K11" i="65"/>
  <c r="J11" i="65"/>
  <c r="I11" i="65"/>
  <c r="H11" i="65"/>
  <c r="G11" i="65"/>
  <c r="F11" i="65"/>
  <c r="E11" i="65"/>
  <c r="D11" i="65"/>
  <c r="C11" i="65"/>
  <c r="B11" i="65"/>
  <c r="Y10" i="65"/>
  <c r="X10" i="65"/>
  <c r="W10" i="65"/>
  <c r="V10" i="65"/>
  <c r="U10" i="65"/>
  <c r="T10" i="65"/>
  <c r="S10" i="65"/>
  <c r="R10" i="65"/>
  <c r="Q10" i="65"/>
  <c r="P10" i="65"/>
  <c r="O10" i="65"/>
  <c r="N10" i="65"/>
  <c r="M10" i="65"/>
  <c r="L10" i="65"/>
  <c r="K10" i="65"/>
  <c r="J10" i="65"/>
  <c r="I10" i="65"/>
  <c r="H10" i="65"/>
  <c r="G10" i="65"/>
  <c r="F10" i="65"/>
  <c r="E10" i="65"/>
  <c r="D10" i="65"/>
  <c r="C10" i="65"/>
  <c r="B10" i="65"/>
  <c r="Y48" i="64"/>
  <c r="X48" i="64"/>
  <c r="W48" i="64"/>
  <c r="V48" i="64"/>
  <c r="U48" i="64"/>
  <c r="T48" i="64"/>
  <c r="S48" i="64"/>
  <c r="R48" i="64"/>
  <c r="Q48" i="64"/>
  <c r="P48" i="64"/>
  <c r="O48" i="64"/>
  <c r="N48" i="64"/>
  <c r="M48" i="64"/>
  <c r="L48" i="64"/>
  <c r="K48" i="64"/>
  <c r="J48" i="64"/>
  <c r="I48" i="64"/>
  <c r="H48" i="64"/>
  <c r="G48" i="64"/>
  <c r="F48" i="64"/>
  <c r="E48" i="64"/>
  <c r="D48" i="64"/>
  <c r="C48" i="64"/>
  <c r="B48" i="64"/>
  <c r="Y47" i="64"/>
  <c r="X47" i="64"/>
  <c r="W47" i="64"/>
  <c r="V47" i="64"/>
  <c r="U47" i="64"/>
  <c r="T47" i="64"/>
  <c r="S47" i="64"/>
  <c r="R47" i="64"/>
  <c r="Q47" i="64"/>
  <c r="P47" i="64"/>
  <c r="O47" i="64"/>
  <c r="N47" i="64"/>
  <c r="M47" i="64"/>
  <c r="L47" i="64"/>
  <c r="K47" i="64"/>
  <c r="J47" i="64"/>
  <c r="I47" i="64"/>
  <c r="H47" i="64"/>
  <c r="G47" i="64"/>
  <c r="F47" i="64"/>
  <c r="E47" i="64"/>
  <c r="D47" i="64"/>
  <c r="C47" i="64"/>
  <c r="B47" i="64"/>
  <c r="Y46" i="64"/>
  <c r="X46" i="64"/>
  <c r="W46" i="64"/>
  <c r="V46" i="64"/>
  <c r="U46" i="64"/>
  <c r="T46" i="64"/>
  <c r="S46" i="64"/>
  <c r="R46" i="64"/>
  <c r="Q46" i="64"/>
  <c r="P46" i="64"/>
  <c r="O46" i="64"/>
  <c r="N46" i="64"/>
  <c r="M46" i="64"/>
  <c r="L46" i="64"/>
  <c r="K46" i="64"/>
  <c r="J46" i="64"/>
  <c r="I46" i="64"/>
  <c r="H46" i="64"/>
  <c r="G46" i="64"/>
  <c r="F46" i="64"/>
  <c r="E46" i="64"/>
  <c r="D46" i="64"/>
  <c r="C46" i="64"/>
  <c r="B46" i="64"/>
  <c r="Y45" i="64"/>
  <c r="X45" i="64"/>
  <c r="W45" i="64"/>
  <c r="V45" i="64"/>
  <c r="U45" i="64"/>
  <c r="T45" i="64"/>
  <c r="S45" i="64"/>
  <c r="R45" i="64"/>
  <c r="Q45" i="64"/>
  <c r="P45" i="64"/>
  <c r="O45" i="64"/>
  <c r="N45" i="64"/>
  <c r="M45" i="64"/>
  <c r="L45" i="64"/>
  <c r="K45" i="64"/>
  <c r="J45" i="64"/>
  <c r="I45" i="64"/>
  <c r="H45" i="64"/>
  <c r="G45" i="64"/>
  <c r="F45" i="64"/>
  <c r="E45" i="64"/>
  <c r="D45" i="64"/>
  <c r="C45" i="64"/>
  <c r="B45" i="64"/>
  <c r="Y44" i="64"/>
  <c r="X44" i="64"/>
  <c r="W44" i="64"/>
  <c r="V44" i="64"/>
  <c r="U44" i="64"/>
  <c r="T44" i="64"/>
  <c r="S44" i="64"/>
  <c r="R44" i="64"/>
  <c r="Q44" i="64"/>
  <c r="P44" i="64"/>
  <c r="O44" i="64"/>
  <c r="N44" i="64"/>
  <c r="M44" i="64"/>
  <c r="L44" i="64"/>
  <c r="K44" i="64"/>
  <c r="J44" i="64"/>
  <c r="I44" i="64"/>
  <c r="H44" i="64"/>
  <c r="G44" i="64"/>
  <c r="F44" i="64"/>
  <c r="E44" i="64"/>
  <c r="D44" i="64"/>
  <c r="C44" i="64"/>
  <c r="B44" i="64"/>
  <c r="Y43" i="64"/>
  <c r="X43" i="64"/>
  <c r="W43" i="64"/>
  <c r="V43" i="64"/>
  <c r="U43" i="64"/>
  <c r="T43" i="64"/>
  <c r="S43" i="64"/>
  <c r="R43" i="64"/>
  <c r="Q43" i="64"/>
  <c r="P43" i="64"/>
  <c r="O43" i="64"/>
  <c r="N43" i="64"/>
  <c r="M43" i="64"/>
  <c r="L43" i="64"/>
  <c r="K43" i="64"/>
  <c r="J43" i="64"/>
  <c r="I43" i="64"/>
  <c r="H43" i="64"/>
  <c r="G43" i="64"/>
  <c r="F43" i="64"/>
  <c r="E43" i="64"/>
  <c r="D43" i="64"/>
  <c r="C43" i="64"/>
  <c r="B43" i="64"/>
  <c r="Y42" i="64"/>
  <c r="X42" i="64"/>
  <c r="W42" i="64"/>
  <c r="V42" i="64"/>
  <c r="U42" i="64"/>
  <c r="T42" i="64"/>
  <c r="S42" i="64"/>
  <c r="R42" i="64"/>
  <c r="Q42" i="64"/>
  <c r="P42" i="64"/>
  <c r="O42" i="64"/>
  <c r="N42" i="64"/>
  <c r="M42" i="64"/>
  <c r="L42" i="64"/>
  <c r="K42" i="64"/>
  <c r="J42" i="64"/>
  <c r="I42" i="64"/>
  <c r="H42" i="64"/>
  <c r="G42" i="64"/>
  <c r="F42" i="64"/>
  <c r="E42" i="64"/>
  <c r="D42" i="64"/>
  <c r="C42" i="64"/>
  <c r="B42" i="64"/>
  <c r="Y41" i="64"/>
  <c r="X41" i="64"/>
  <c r="W41" i="64"/>
  <c r="V41" i="64"/>
  <c r="U41" i="64"/>
  <c r="T41" i="64"/>
  <c r="S41" i="64"/>
  <c r="R41" i="64"/>
  <c r="Q41" i="64"/>
  <c r="P41" i="64"/>
  <c r="O41" i="64"/>
  <c r="N41" i="64"/>
  <c r="M41" i="64"/>
  <c r="L41" i="64"/>
  <c r="K41" i="64"/>
  <c r="J41" i="64"/>
  <c r="I41" i="64"/>
  <c r="H41" i="64"/>
  <c r="G41" i="64"/>
  <c r="F41" i="64"/>
  <c r="E41" i="64"/>
  <c r="D41" i="64"/>
  <c r="C41" i="64"/>
  <c r="B41" i="64"/>
  <c r="Y40" i="64"/>
  <c r="X40" i="64"/>
  <c r="W40" i="64"/>
  <c r="V40" i="64"/>
  <c r="U40" i="64"/>
  <c r="T40" i="64"/>
  <c r="S40" i="64"/>
  <c r="R40" i="64"/>
  <c r="Q40" i="64"/>
  <c r="P40" i="64"/>
  <c r="O40" i="64"/>
  <c r="N40" i="64"/>
  <c r="M40" i="64"/>
  <c r="L40" i="64"/>
  <c r="K40" i="64"/>
  <c r="J40" i="64"/>
  <c r="I40" i="64"/>
  <c r="H40" i="64"/>
  <c r="G40" i="64"/>
  <c r="F40" i="64"/>
  <c r="E40" i="64"/>
  <c r="D40" i="64"/>
  <c r="C40" i="64"/>
  <c r="B40" i="64"/>
  <c r="Y39" i="64"/>
  <c r="X39" i="64"/>
  <c r="W39" i="64"/>
  <c r="V39" i="64"/>
  <c r="U39" i="64"/>
  <c r="T39" i="64"/>
  <c r="S39" i="64"/>
  <c r="R39" i="64"/>
  <c r="Q39" i="64"/>
  <c r="P39" i="64"/>
  <c r="O39" i="64"/>
  <c r="N39" i="64"/>
  <c r="M39" i="64"/>
  <c r="L39" i="64"/>
  <c r="K39" i="64"/>
  <c r="J39" i="64"/>
  <c r="I39" i="64"/>
  <c r="H39" i="64"/>
  <c r="G39" i="64"/>
  <c r="F39" i="64"/>
  <c r="E39" i="64"/>
  <c r="D39" i="64"/>
  <c r="C39" i="64"/>
  <c r="B39" i="64"/>
  <c r="Y38" i="64"/>
  <c r="X38" i="64"/>
  <c r="W38" i="64"/>
  <c r="V38" i="64"/>
  <c r="U38" i="64"/>
  <c r="T38" i="64"/>
  <c r="S38" i="64"/>
  <c r="R38" i="64"/>
  <c r="Q38" i="64"/>
  <c r="P38" i="64"/>
  <c r="O38" i="64"/>
  <c r="N38" i="64"/>
  <c r="M38" i="64"/>
  <c r="L38" i="64"/>
  <c r="K38" i="64"/>
  <c r="J38" i="64"/>
  <c r="I38" i="64"/>
  <c r="H38" i="64"/>
  <c r="G38" i="64"/>
  <c r="F38" i="64"/>
  <c r="E38" i="64"/>
  <c r="D38" i="64"/>
  <c r="C38" i="64"/>
  <c r="B38" i="64"/>
  <c r="Y37" i="64"/>
  <c r="X37" i="64"/>
  <c r="W37" i="64"/>
  <c r="V37" i="64"/>
  <c r="U37" i="64"/>
  <c r="T37" i="64"/>
  <c r="S37" i="64"/>
  <c r="R37" i="64"/>
  <c r="Q37" i="64"/>
  <c r="P37" i="64"/>
  <c r="O37" i="64"/>
  <c r="N37" i="64"/>
  <c r="M37" i="64"/>
  <c r="L37" i="64"/>
  <c r="K37" i="64"/>
  <c r="J37" i="64"/>
  <c r="I37" i="64"/>
  <c r="H37" i="64"/>
  <c r="G37" i="64"/>
  <c r="F37" i="64"/>
  <c r="E37" i="64"/>
  <c r="D37" i="64"/>
  <c r="C37" i="64"/>
  <c r="B37" i="64"/>
  <c r="Y36" i="64"/>
  <c r="X36" i="64"/>
  <c r="W36" i="64"/>
  <c r="V36" i="64"/>
  <c r="U36" i="64"/>
  <c r="T36" i="64"/>
  <c r="S36" i="64"/>
  <c r="R36" i="64"/>
  <c r="Q36" i="64"/>
  <c r="P36" i="64"/>
  <c r="O36" i="64"/>
  <c r="N36" i="64"/>
  <c r="M36" i="64"/>
  <c r="L36" i="64"/>
  <c r="K36" i="64"/>
  <c r="J36" i="64"/>
  <c r="I36" i="64"/>
  <c r="H36" i="64"/>
  <c r="G36" i="64"/>
  <c r="F36" i="64"/>
  <c r="E36" i="64"/>
  <c r="D36" i="64"/>
  <c r="C36" i="64"/>
  <c r="B36" i="64"/>
  <c r="Y35" i="64"/>
  <c r="X35" i="64"/>
  <c r="W35" i="64"/>
  <c r="V35" i="64"/>
  <c r="U35" i="64"/>
  <c r="T35" i="64"/>
  <c r="S35" i="64"/>
  <c r="R35" i="64"/>
  <c r="Q35" i="64"/>
  <c r="P35" i="64"/>
  <c r="O35" i="64"/>
  <c r="N35" i="64"/>
  <c r="M35" i="64"/>
  <c r="L35" i="64"/>
  <c r="K35" i="64"/>
  <c r="J35" i="64"/>
  <c r="I35" i="64"/>
  <c r="H35" i="64"/>
  <c r="G35" i="64"/>
  <c r="F35" i="64"/>
  <c r="E35" i="64"/>
  <c r="D35" i="64"/>
  <c r="C35" i="64"/>
  <c r="B35" i="64"/>
  <c r="Y34" i="64"/>
  <c r="X34" i="64"/>
  <c r="W34" i="64"/>
  <c r="V34" i="64"/>
  <c r="U34" i="64"/>
  <c r="T34" i="64"/>
  <c r="S34" i="64"/>
  <c r="R34" i="64"/>
  <c r="Q34" i="64"/>
  <c r="P34" i="64"/>
  <c r="O34" i="64"/>
  <c r="N34" i="64"/>
  <c r="M34" i="64"/>
  <c r="L34" i="64"/>
  <c r="K34" i="64"/>
  <c r="J34" i="64"/>
  <c r="I34" i="64"/>
  <c r="H34" i="64"/>
  <c r="G34" i="64"/>
  <c r="F34" i="64"/>
  <c r="E34" i="64"/>
  <c r="D34" i="64"/>
  <c r="C34" i="64"/>
  <c r="B34" i="64"/>
  <c r="Y33" i="64"/>
  <c r="X33" i="64"/>
  <c r="W33" i="64"/>
  <c r="V33" i="64"/>
  <c r="U33" i="64"/>
  <c r="T33" i="64"/>
  <c r="S33" i="64"/>
  <c r="R33" i="64"/>
  <c r="Q33" i="64"/>
  <c r="P33" i="64"/>
  <c r="O33" i="64"/>
  <c r="N33" i="64"/>
  <c r="M33" i="64"/>
  <c r="L33" i="64"/>
  <c r="K33" i="64"/>
  <c r="J33" i="64"/>
  <c r="I33" i="64"/>
  <c r="H33" i="64"/>
  <c r="G33" i="64"/>
  <c r="F33" i="64"/>
  <c r="E33" i="64"/>
  <c r="D33" i="64"/>
  <c r="C33" i="64"/>
  <c r="B33" i="64"/>
  <c r="Y32" i="64"/>
  <c r="X32" i="64"/>
  <c r="W32" i="64"/>
  <c r="V32" i="64"/>
  <c r="U32" i="64"/>
  <c r="T32" i="64"/>
  <c r="S32" i="64"/>
  <c r="R32" i="64"/>
  <c r="Q32" i="64"/>
  <c r="P32" i="64"/>
  <c r="O32" i="64"/>
  <c r="N32" i="64"/>
  <c r="M32" i="64"/>
  <c r="L32" i="64"/>
  <c r="K32" i="64"/>
  <c r="J32" i="64"/>
  <c r="I32" i="64"/>
  <c r="H32" i="64"/>
  <c r="G32" i="64"/>
  <c r="F32" i="64"/>
  <c r="E32" i="64"/>
  <c r="D32" i="64"/>
  <c r="C32" i="64"/>
  <c r="B32" i="64"/>
  <c r="Y31" i="64"/>
  <c r="X31" i="64"/>
  <c r="W31" i="64"/>
  <c r="V31" i="64"/>
  <c r="U31" i="64"/>
  <c r="T31" i="64"/>
  <c r="S31" i="64"/>
  <c r="R31" i="64"/>
  <c r="Q31" i="64"/>
  <c r="P31" i="64"/>
  <c r="O31" i="64"/>
  <c r="N31" i="64"/>
  <c r="M31" i="64"/>
  <c r="L31" i="64"/>
  <c r="K31" i="64"/>
  <c r="J31" i="64"/>
  <c r="I31" i="64"/>
  <c r="H31" i="64"/>
  <c r="G31" i="64"/>
  <c r="F31" i="64"/>
  <c r="E31" i="64"/>
  <c r="D31" i="64"/>
  <c r="C31" i="64"/>
  <c r="B31" i="64"/>
  <c r="Y30" i="64"/>
  <c r="X30" i="64"/>
  <c r="W30" i="64"/>
  <c r="V30" i="64"/>
  <c r="U30" i="64"/>
  <c r="T30" i="64"/>
  <c r="S30" i="64"/>
  <c r="R30" i="64"/>
  <c r="Q30" i="64"/>
  <c r="P30" i="64"/>
  <c r="O30" i="64"/>
  <c r="N30" i="64"/>
  <c r="M30" i="64"/>
  <c r="L30" i="64"/>
  <c r="K30" i="64"/>
  <c r="J30" i="64"/>
  <c r="I30" i="64"/>
  <c r="H30" i="64"/>
  <c r="G30" i="64"/>
  <c r="F30" i="64"/>
  <c r="E30" i="64"/>
  <c r="D30" i="64"/>
  <c r="C30" i="64"/>
  <c r="B30" i="64"/>
  <c r="Y29" i="64"/>
  <c r="X29" i="64"/>
  <c r="W29" i="64"/>
  <c r="V29" i="64"/>
  <c r="U29" i="64"/>
  <c r="T29" i="64"/>
  <c r="S29" i="64"/>
  <c r="R29" i="64"/>
  <c r="Q29" i="64"/>
  <c r="P29" i="64"/>
  <c r="O29" i="64"/>
  <c r="N29" i="64"/>
  <c r="M29" i="64"/>
  <c r="L29" i="64"/>
  <c r="K29" i="64"/>
  <c r="J29" i="64"/>
  <c r="I29" i="64"/>
  <c r="H29" i="64"/>
  <c r="G29" i="64"/>
  <c r="F29" i="64"/>
  <c r="E29" i="64"/>
  <c r="D29" i="64"/>
  <c r="C29" i="64"/>
  <c r="B29" i="64"/>
  <c r="Y28" i="64"/>
  <c r="X28" i="64"/>
  <c r="W28" i="64"/>
  <c r="V28" i="64"/>
  <c r="U28" i="64"/>
  <c r="T28" i="64"/>
  <c r="S28" i="64"/>
  <c r="R28" i="64"/>
  <c r="Q28" i="64"/>
  <c r="P28" i="64"/>
  <c r="O28" i="64"/>
  <c r="N28" i="64"/>
  <c r="M28" i="64"/>
  <c r="L28" i="64"/>
  <c r="K28" i="64"/>
  <c r="J28" i="64"/>
  <c r="I28" i="64"/>
  <c r="H28" i="64"/>
  <c r="G28" i="64"/>
  <c r="F28" i="64"/>
  <c r="E28" i="64"/>
  <c r="D28" i="64"/>
  <c r="C28" i="64"/>
  <c r="B28" i="64"/>
  <c r="Y27" i="64"/>
  <c r="X27" i="64"/>
  <c r="W27" i="64"/>
  <c r="V27" i="64"/>
  <c r="U27" i="64"/>
  <c r="T27" i="64"/>
  <c r="S27" i="64"/>
  <c r="R27" i="64"/>
  <c r="Q27" i="64"/>
  <c r="P27" i="64"/>
  <c r="O27" i="64"/>
  <c r="N27" i="64"/>
  <c r="M27" i="64"/>
  <c r="L27" i="64"/>
  <c r="K27" i="64"/>
  <c r="J27" i="64"/>
  <c r="I27" i="64"/>
  <c r="H27" i="64"/>
  <c r="G27" i="64"/>
  <c r="F27" i="64"/>
  <c r="E27" i="64"/>
  <c r="D27" i="64"/>
  <c r="C27" i="64"/>
  <c r="B27" i="64"/>
  <c r="Y26" i="64"/>
  <c r="X26" i="64"/>
  <c r="W26" i="64"/>
  <c r="V26" i="64"/>
  <c r="U26" i="64"/>
  <c r="T26" i="64"/>
  <c r="S26" i="64"/>
  <c r="R26" i="64"/>
  <c r="Q26" i="64"/>
  <c r="P26" i="64"/>
  <c r="O26" i="64"/>
  <c r="N26" i="64"/>
  <c r="M26" i="64"/>
  <c r="L26" i="64"/>
  <c r="K26" i="64"/>
  <c r="J26" i="64"/>
  <c r="I26" i="64"/>
  <c r="H26" i="64"/>
  <c r="G26" i="64"/>
  <c r="F26" i="64"/>
  <c r="E26" i="64"/>
  <c r="D26" i="64"/>
  <c r="C26" i="64"/>
  <c r="B26" i="64"/>
  <c r="Y25" i="64"/>
  <c r="X25" i="64"/>
  <c r="W25" i="64"/>
  <c r="V25" i="64"/>
  <c r="U25" i="64"/>
  <c r="T25" i="64"/>
  <c r="S25" i="64"/>
  <c r="R25" i="64"/>
  <c r="Q25" i="64"/>
  <c r="P25" i="64"/>
  <c r="O25" i="64"/>
  <c r="N25" i="64"/>
  <c r="M25" i="64"/>
  <c r="L25" i="64"/>
  <c r="K25" i="64"/>
  <c r="J25" i="64"/>
  <c r="I25" i="64"/>
  <c r="H25" i="64"/>
  <c r="G25" i="64"/>
  <c r="F25" i="64"/>
  <c r="E25" i="64"/>
  <c r="D25" i="64"/>
  <c r="C25" i="64"/>
  <c r="B25" i="64"/>
  <c r="Y24" i="64"/>
  <c r="X24" i="64"/>
  <c r="W24" i="64"/>
  <c r="V24" i="64"/>
  <c r="U24" i="64"/>
  <c r="T24" i="64"/>
  <c r="S24" i="64"/>
  <c r="R24" i="64"/>
  <c r="Q24" i="64"/>
  <c r="P24" i="64"/>
  <c r="O24" i="64"/>
  <c r="N24" i="64"/>
  <c r="M24" i="64"/>
  <c r="L24" i="64"/>
  <c r="K24" i="64"/>
  <c r="J24" i="64"/>
  <c r="I24" i="64"/>
  <c r="H24" i="64"/>
  <c r="G24" i="64"/>
  <c r="F24" i="64"/>
  <c r="E24" i="64"/>
  <c r="D24" i="64"/>
  <c r="C24" i="64"/>
  <c r="B24" i="64"/>
  <c r="Y23" i="64"/>
  <c r="X23" i="64"/>
  <c r="W23" i="64"/>
  <c r="V23" i="64"/>
  <c r="U23" i="64"/>
  <c r="T23" i="64"/>
  <c r="S23" i="64"/>
  <c r="R23" i="64"/>
  <c r="Q23" i="64"/>
  <c r="P23" i="64"/>
  <c r="O23" i="64"/>
  <c r="N23" i="64"/>
  <c r="M23" i="64"/>
  <c r="L23" i="64"/>
  <c r="K23" i="64"/>
  <c r="J23" i="64"/>
  <c r="I23" i="64"/>
  <c r="H23" i="64"/>
  <c r="G23" i="64"/>
  <c r="F23" i="64"/>
  <c r="E23" i="64"/>
  <c r="D23" i="64"/>
  <c r="C23" i="64"/>
  <c r="B23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L22" i="64"/>
  <c r="K22" i="64"/>
  <c r="J22" i="64"/>
  <c r="I22" i="64"/>
  <c r="H22" i="64"/>
  <c r="G22" i="64"/>
  <c r="F22" i="64"/>
  <c r="E22" i="64"/>
  <c r="D22" i="64"/>
  <c r="C22" i="64"/>
  <c r="B22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L21" i="64"/>
  <c r="K21" i="64"/>
  <c r="J21" i="64"/>
  <c r="I21" i="64"/>
  <c r="H21" i="64"/>
  <c r="G21" i="64"/>
  <c r="F21" i="64"/>
  <c r="E21" i="64"/>
  <c r="D21" i="64"/>
  <c r="C21" i="64"/>
  <c r="B21" i="64"/>
  <c r="Y20" i="64"/>
  <c r="X20" i="64"/>
  <c r="W20" i="64"/>
  <c r="V20" i="64"/>
  <c r="U20" i="64"/>
  <c r="T20" i="64"/>
  <c r="S20" i="64"/>
  <c r="R20" i="64"/>
  <c r="Q20" i="64"/>
  <c r="P20" i="64"/>
  <c r="O20" i="64"/>
  <c r="N20" i="64"/>
  <c r="M20" i="64"/>
  <c r="L20" i="64"/>
  <c r="K20" i="64"/>
  <c r="J20" i="64"/>
  <c r="I20" i="64"/>
  <c r="H20" i="64"/>
  <c r="G20" i="64"/>
  <c r="F20" i="64"/>
  <c r="E20" i="64"/>
  <c r="D20" i="64"/>
  <c r="C20" i="64"/>
  <c r="B20" i="64"/>
  <c r="Y19" i="64"/>
  <c r="X19" i="64"/>
  <c r="W19" i="64"/>
  <c r="V19" i="64"/>
  <c r="U19" i="64"/>
  <c r="T19" i="64"/>
  <c r="S19" i="64"/>
  <c r="R19" i="64"/>
  <c r="Q19" i="64"/>
  <c r="P19" i="64"/>
  <c r="O19" i="64"/>
  <c r="N19" i="64"/>
  <c r="M19" i="64"/>
  <c r="L19" i="64"/>
  <c r="K19" i="64"/>
  <c r="J19" i="64"/>
  <c r="I19" i="64"/>
  <c r="H19" i="64"/>
  <c r="G19" i="64"/>
  <c r="F19" i="64"/>
  <c r="E19" i="64"/>
  <c r="D19" i="64"/>
  <c r="C19" i="64"/>
  <c r="B19" i="64"/>
  <c r="Y18" i="64"/>
  <c r="X18" i="64"/>
  <c r="W18" i="64"/>
  <c r="V18" i="64"/>
  <c r="U18" i="64"/>
  <c r="T18" i="64"/>
  <c r="S18" i="64"/>
  <c r="R18" i="64"/>
  <c r="Q18" i="64"/>
  <c r="P18" i="64"/>
  <c r="O18" i="64"/>
  <c r="N18" i="64"/>
  <c r="M18" i="64"/>
  <c r="L18" i="64"/>
  <c r="K18" i="64"/>
  <c r="J18" i="64"/>
  <c r="I18" i="64"/>
  <c r="H18" i="64"/>
  <c r="G18" i="64"/>
  <c r="F18" i="64"/>
  <c r="E18" i="64"/>
  <c r="D18" i="64"/>
  <c r="C18" i="64"/>
  <c r="B18" i="64"/>
  <c r="Y17" i="64"/>
  <c r="X17" i="64"/>
  <c r="W17" i="64"/>
  <c r="V17" i="64"/>
  <c r="U17" i="64"/>
  <c r="T17" i="64"/>
  <c r="S17" i="64"/>
  <c r="R17" i="64"/>
  <c r="Q17" i="64"/>
  <c r="P17" i="64"/>
  <c r="O17" i="64"/>
  <c r="N17" i="64"/>
  <c r="M17" i="64"/>
  <c r="L17" i="64"/>
  <c r="K17" i="64"/>
  <c r="J17" i="64"/>
  <c r="I17" i="64"/>
  <c r="H17" i="64"/>
  <c r="G17" i="64"/>
  <c r="F17" i="64"/>
  <c r="E17" i="64"/>
  <c r="D17" i="64"/>
  <c r="C17" i="64"/>
  <c r="B17" i="64"/>
  <c r="Y16" i="64"/>
  <c r="X16" i="64"/>
  <c r="W16" i="64"/>
  <c r="V16" i="64"/>
  <c r="U16" i="64"/>
  <c r="T16" i="64"/>
  <c r="S16" i="64"/>
  <c r="R16" i="64"/>
  <c r="Q16" i="64"/>
  <c r="P16" i="64"/>
  <c r="O16" i="64"/>
  <c r="N16" i="64"/>
  <c r="M16" i="64"/>
  <c r="L16" i="64"/>
  <c r="K16" i="64"/>
  <c r="J16" i="64"/>
  <c r="I16" i="64"/>
  <c r="H16" i="64"/>
  <c r="G16" i="64"/>
  <c r="F16" i="64"/>
  <c r="E16" i="64"/>
  <c r="D16" i="64"/>
  <c r="C16" i="64"/>
  <c r="B16" i="64"/>
  <c r="Y15" i="64"/>
  <c r="X15" i="64"/>
  <c r="W15" i="64"/>
  <c r="V15" i="64"/>
  <c r="U15" i="64"/>
  <c r="T15" i="64"/>
  <c r="S15" i="64"/>
  <c r="R15" i="64"/>
  <c r="Q15" i="64"/>
  <c r="P15" i="64"/>
  <c r="O15" i="64"/>
  <c r="N15" i="64"/>
  <c r="M15" i="64"/>
  <c r="L15" i="64"/>
  <c r="K15" i="64"/>
  <c r="J15" i="64"/>
  <c r="I15" i="64"/>
  <c r="H15" i="64"/>
  <c r="G15" i="64"/>
  <c r="F15" i="64"/>
  <c r="E15" i="64"/>
  <c r="D15" i="64"/>
  <c r="C15" i="64"/>
  <c r="B15" i="64"/>
  <c r="Y14" i="64"/>
  <c r="X14" i="64"/>
  <c r="W14" i="64"/>
  <c r="V14" i="64"/>
  <c r="U14" i="64"/>
  <c r="T14" i="64"/>
  <c r="S14" i="64"/>
  <c r="R14" i="64"/>
  <c r="Q14" i="64"/>
  <c r="P14" i="64"/>
  <c r="O14" i="64"/>
  <c r="N14" i="64"/>
  <c r="M14" i="64"/>
  <c r="L14" i="64"/>
  <c r="K14" i="64"/>
  <c r="J14" i="64"/>
  <c r="I14" i="64"/>
  <c r="H14" i="64"/>
  <c r="G14" i="64"/>
  <c r="F14" i="64"/>
  <c r="E14" i="64"/>
  <c r="D14" i="64"/>
  <c r="C14" i="64"/>
  <c r="B14" i="64"/>
  <c r="Y13" i="64"/>
  <c r="X13" i="64"/>
  <c r="W13" i="64"/>
  <c r="V13" i="64"/>
  <c r="U13" i="64"/>
  <c r="T13" i="64"/>
  <c r="S13" i="64"/>
  <c r="R13" i="64"/>
  <c r="Q13" i="64"/>
  <c r="P13" i="64"/>
  <c r="O13" i="64"/>
  <c r="N13" i="64"/>
  <c r="M13" i="64"/>
  <c r="L13" i="64"/>
  <c r="K13" i="64"/>
  <c r="J13" i="64"/>
  <c r="I13" i="64"/>
  <c r="H13" i="64"/>
  <c r="G13" i="64"/>
  <c r="F13" i="64"/>
  <c r="E13" i="64"/>
  <c r="D13" i="64"/>
  <c r="C13" i="64"/>
  <c r="B13" i="64"/>
  <c r="Y12" i="64"/>
  <c r="X12" i="64"/>
  <c r="W12" i="64"/>
  <c r="V12" i="64"/>
  <c r="U12" i="64"/>
  <c r="T12" i="64"/>
  <c r="S12" i="64"/>
  <c r="R12" i="64"/>
  <c r="Q12" i="64"/>
  <c r="P12" i="64"/>
  <c r="O12" i="64"/>
  <c r="N12" i="64"/>
  <c r="M12" i="64"/>
  <c r="L12" i="64"/>
  <c r="K12" i="64"/>
  <c r="J12" i="64"/>
  <c r="I12" i="64"/>
  <c r="H12" i="64"/>
  <c r="G12" i="64"/>
  <c r="F12" i="64"/>
  <c r="E12" i="64"/>
  <c r="D12" i="64"/>
  <c r="C12" i="64"/>
  <c r="B12" i="64"/>
  <c r="Y11" i="64"/>
  <c r="X11" i="64"/>
  <c r="W11" i="64"/>
  <c r="V11" i="64"/>
  <c r="U11" i="64"/>
  <c r="T11" i="64"/>
  <c r="S11" i="64"/>
  <c r="R11" i="64"/>
  <c r="Q11" i="64"/>
  <c r="P11" i="64"/>
  <c r="O11" i="64"/>
  <c r="N11" i="64"/>
  <c r="M11" i="64"/>
  <c r="L11" i="64"/>
  <c r="K11" i="64"/>
  <c r="J11" i="64"/>
  <c r="I11" i="64"/>
  <c r="H11" i="64"/>
  <c r="G11" i="64"/>
  <c r="F11" i="64"/>
  <c r="E11" i="64"/>
  <c r="D11" i="64"/>
  <c r="C11" i="64"/>
  <c r="B11" i="64"/>
  <c r="Y10" i="64"/>
  <c r="X10" i="64"/>
  <c r="W10" i="64"/>
  <c r="V10" i="64"/>
  <c r="U10" i="64"/>
  <c r="T10" i="64"/>
  <c r="S10" i="64"/>
  <c r="R10" i="64"/>
  <c r="Q10" i="64"/>
  <c r="P10" i="64"/>
  <c r="O10" i="64"/>
  <c r="N10" i="64"/>
  <c r="M10" i="64"/>
  <c r="L10" i="64"/>
  <c r="K10" i="64"/>
  <c r="J10" i="64"/>
  <c r="I10" i="64"/>
  <c r="H10" i="64"/>
  <c r="G10" i="64"/>
  <c r="F10" i="64"/>
  <c r="E10" i="64"/>
  <c r="D10" i="64"/>
  <c r="C10" i="64"/>
  <c r="B10" i="64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Y48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Y47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Y46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7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Y36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Y35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6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Y25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5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Y14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Y13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Y12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Y11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Y10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Y48" i="18"/>
  <c r="X48" i="18"/>
  <c r="W48" i="18"/>
  <c r="V48" i="18"/>
  <c r="U48" i="18"/>
  <c r="T48" i="18"/>
  <c r="S48" i="18"/>
  <c r="R48" i="18"/>
  <c r="Q48" i="18"/>
  <c r="P48" i="18"/>
  <c r="O48" i="18"/>
  <c r="N48" i="18"/>
  <c r="M48" i="18"/>
  <c r="L48" i="18"/>
  <c r="K48" i="18"/>
  <c r="J48" i="18"/>
  <c r="I48" i="18"/>
  <c r="H48" i="18"/>
  <c r="G48" i="18"/>
  <c r="F48" i="18"/>
  <c r="E48" i="18"/>
  <c r="D48" i="18"/>
  <c r="C48" i="18"/>
  <c r="B48" i="18"/>
  <c r="Y47" i="18"/>
  <c r="X47" i="18"/>
  <c r="W47" i="18"/>
  <c r="V47" i="18"/>
  <c r="U47" i="18"/>
  <c r="T47" i="18"/>
  <c r="S47" i="18"/>
  <c r="R47" i="18"/>
  <c r="Q47" i="18"/>
  <c r="P47" i="18"/>
  <c r="O47" i="18"/>
  <c r="N47" i="18"/>
  <c r="M47" i="18"/>
  <c r="L47" i="18"/>
  <c r="K47" i="18"/>
  <c r="J47" i="18"/>
  <c r="I47" i="18"/>
  <c r="H47" i="18"/>
  <c r="G47" i="18"/>
  <c r="F47" i="18"/>
  <c r="E47" i="18"/>
  <c r="D47" i="18"/>
  <c r="C47" i="18"/>
  <c r="B47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D46" i="18"/>
  <c r="C46" i="18"/>
  <c r="B46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7" i="18"/>
  <c r="X37" i="18"/>
  <c r="W37" i="18"/>
  <c r="V37" i="18"/>
  <c r="U37" i="18"/>
  <c r="T37" i="18"/>
  <c r="S37" i="18"/>
  <c r="R37" i="18"/>
  <c r="Q37" i="18"/>
  <c r="P37" i="18"/>
  <c r="O37" i="18"/>
  <c r="N37" i="18"/>
  <c r="M37" i="18"/>
  <c r="L37" i="18"/>
  <c r="K37" i="18"/>
  <c r="J37" i="18"/>
  <c r="I37" i="18"/>
  <c r="H37" i="18"/>
  <c r="G37" i="18"/>
  <c r="F37" i="18"/>
  <c r="E37" i="18"/>
  <c r="D37" i="18"/>
  <c r="C37" i="18"/>
  <c r="B37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D36" i="18"/>
  <c r="C36" i="18"/>
  <c r="B36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D35" i="18"/>
  <c r="C35" i="18"/>
  <c r="B35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6" i="18"/>
  <c r="X26" i="18"/>
  <c r="W26" i="18"/>
  <c r="V26" i="18"/>
  <c r="U26" i="18"/>
  <c r="T26" i="18"/>
  <c r="S26" i="18"/>
  <c r="R26" i="18"/>
  <c r="Q26" i="18"/>
  <c r="P26" i="18"/>
  <c r="O26" i="18"/>
  <c r="N26" i="18"/>
  <c r="M26" i="18"/>
  <c r="L26" i="18"/>
  <c r="K26" i="18"/>
  <c r="J26" i="18"/>
  <c r="I26" i="18"/>
  <c r="H26" i="18"/>
  <c r="G26" i="18"/>
  <c r="F26" i="18"/>
  <c r="E26" i="18"/>
  <c r="D26" i="18"/>
  <c r="C26" i="18"/>
  <c r="B26" i="18"/>
  <c r="Y25" i="18"/>
  <c r="X25" i="18"/>
  <c r="W25" i="18"/>
  <c r="V25" i="18"/>
  <c r="U25" i="18"/>
  <c r="T25" i="18"/>
  <c r="S25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C25" i="18"/>
  <c r="B25" i="18"/>
  <c r="Y24" i="18"/>
  <c r="X2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5" i="18"/>
  <c r="X15" i="18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B15" i="18"/>
  <c r="Y14" i="18"/>
  <c r="X14" i="18"/>
  <c r="W14" i="18"/>
  <c r="V14" i="18"/>
  <c r="U14" i="18"/>
  <c r="T14" i="18"/>
  <c r="S14" i="18"/>
  <c r="R14" i="18"/>
  <c r="Q14" i="18"/>
  <c r="P14" i="18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B14" i="18"/>
  <c r="Y13" i="18"/>
  <c r="X13" i="18"/>
  <c r="W13" i="18"/>
  <c r="V13" i="18"/>
  <c r="U13" i="18"/>
  <c r="T13" i="18"/>
  <c r="S13" i="18"/>
  <c r="R13" i="18"/>
  <c r="Q13" i="18"/>
  <c r="P13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B13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Y11" i="18"/>
  <c r="X11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C11" i="18"/>
  <c r="B11" i="18"/>
  <c r="Y10" i="18"/>
  <c r="X10" i="18"/>
  <c r="W10" i="18"/>
  <c r="V10" i="18"/>
  <c r="U10" i="18"/>
  <c r="T10" i="18"/>
  <c r="S10" i="18"/>
  <c r="R10" i="18"/>
  <c r="Q10" i="18"/>
  <c r="P10" i="18"/>
  <c r="O10" i="18"/>
  <c r="N10" i="18"/>
  <c r="M10" i="18"/>
  <c r="L10" i="18"/>
  <c r="K10" i="18"/>
  <c r="J10" i="18"/>
  <c r="I10" i="18"/>
  <c r="H10" i="18"/>
  <c r="G10" i="18"/>
  <c r="F10" i="18"/>
  <c r="E10" i="18"/>
  <c r="D10" i="18"/>
  <c r="C10" i="18"/>
  <c r="B10" i="18"/>
  <c r="Z48" i="18" l="1"/>
  <c r="Z47" i="18"/>
  <c r="Z46" i="18"/>
  <c r="Z45" i="18"/>
  <c r="Z44" i="18"/>
  <c r="Z43" i="18"/>
  <c r="Z14" i="18" l="1"/>
  <c r="Z19" i="18"/>
  <c r="Z29" i="18"/>
  <c r="Z34" i="18"/>
  <c r="Z39" i="18"/>
  <c r="Z24" i="18"/>
  <c r="Z10" i="18"/>
  <c r="Z15" i="18"/>
  <c r="Z20" i="18"/>
  <c r="Z25" i="18"/>
  <c r="Z30" i="18"/>
  <c r="Z35" i="18"/>
  <c r="Z40" i="18"/>
  <c r="Z11" i="18"/>
  <c r="Z21" i="18"/>
  <c r="Z26" i="18"/>
  <c r="Z36" i="18"/>
  <c r="Z41" i="18"/>
  <c r="Z31" i="18"/>
  <c r="Z12" i="18"/>
  <c r="Z17" i="18"/>
  <c r="Z22" i="18"/>
  <c r="Z27" i="18"/>
  <c r="Z32" i="18"/>
  <c r="Z37" i="18"/>
  <c r="Z42" i="18"/>
  <c r="Z13" i="18"/>
  <c r="Z18" i="18"/>
  <c r="Z23" i="18"/>
  <c r="Z28" i="18"/>
  <c r="Z33" i="18"/>
  <c r="Z38" i="18"/>
  <c r="Z16" i="18"/>
  <c r="AA23" i="39"/>
  <c r="AA22" i="39"/>
  <c r="AA37" i="39"/>
  <c r="AA36" i="39"/>
  <c r="AA30" i="39"/>
  <c r="AA31" i="39"/>
  <c r="AA29" i="39"/>
  <c r="AA28" i="39"/>
  <c r="AA27" i="39"/>
  <c r="AA26" i="39"/>
  <c r="AA40" i="39"/>
  <c r="AA38" i="39"/>
  <c r="AA21" i="39"/>
  <c r="AA20" i="39"/>
  <c r="AA39" i="39"/>
  <c r="AA32" i="39"/>
  <c r="AA24" i="39"/>
  <c r="AA35" i="39"/>
  <c r="AA42" i="39"/>
  <c r="AA34" i="39"/>
  <c r="AA19" i="39"/>
  <c r="Z41" i="84" l="1"/>
  <c r="Z41" i="38"/>
  <c r="AA25" i="39"/>
  <c r="AA33" i="39"/>
  <c r="AA41" i="39"/>
  <c r="Z10" i="1" l="1"/>
  <c r="G84" i="10" l="1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69" i="10"/>
  <c r="G67" i="10"/>
  <c r="G66" i="10"/>
  <c r="G65" i="10"/>
  <c r="G64" i="10"/>
  <c r="G63" i="10"/>
  <c r="G62" i="10"/>
  <c r="G61" i="10"/>
  <c r="G60" i="10"/>
  <c r="G59" i="10"/>
  <c r="G57" i="10"/>
  <c r="G56" i="10"/>
  <c r="G55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38" i="10"/>
  <c r="G39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4" i="10"/>
  <c r="G25" i="10"/>
  <c r="G23" i="10"/>
  <c r="G22" i="10"/>
  <c r="G21" i="10"/>
  <c r="G20" i="10"/>
  <c r="G19" i="10"/>
  <c r="G18" i="10"/>
  <c r="G17" i="10"/>
  <c r="G16" i="10"/>
  <c r="G15" i="10"/>
  <c r="G14" i="10"/>
  <c r="G85" i="10" l="1"/>
  <c r="Z42" i="84"/>
  <c r="AA42" i="51"/>
  <c r="AA42" i="50"/>
  <c r="AA42" i="49"/>
  <c r="AA42" i="48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B42" i="7"/>
  <c r="AA42" i="45"/>
  <c r="AA42" i="7" s="1"/>
  <c r="AA42" i="43"/>
  <c r="AA42" i="40"/>
  <c r="AA42" i="2"/>
  <c r="Z42" i="15"/>
  <c r="Z42" i="83" l="1"/>
  <c r="Z42" i="82"/>
  <c r="Z42" i="81"/>
  <c r="Z42" i="80"/>
  <c r="Z42" i="79"/>
  <c r="Z42" i="78"/>
  <c r="Z42" i="77"/>
  <c r="Z42" i="76"/>
  <c r="Z42" i="75"/>
  <c r="Z42" i="74"/>
  <c r="Z42" i="73"/>
  <c r="Z42" i="72"/>
  <c r="Z42" i="71"/>
  <c r="Z42" i="56"/>
  <c r="Z42" i="58"/>
  <c r="Z42" i="57"/>
  <c r="Z42" i="54"/>
  <c r="Z42" i="60"/>
  <c r="Z43" i="60"/>
  <c r="Z42" i="59"/>
  <c r="Z42" i="53"/>
  <c r="Z42" i="16"/>
  <c r="Z42" i="34" l="1"/>
  <c r="Z42" i="33"/>
  <c r="Z42" i="32"/>
  <c r="Z42" i="85"/>
  <c r="Z42" i="30"/>
  <c r="Z42" i="29"/>
  <c r="Z42" i="28"/>
  <c r="Z42" i="38"/>
  <c r="Z42" i="26"/>
  <c r="Z42" i="27"/>
  <c r="Z42" i="25"/>
  <c r="Z42" i="3"/>
  <c r="Z41" i="83" l="1"/>
  <c r="Z41" i="82"/>
  <c r="Z41" i="81"/>
  <c r="Z41" i="80"/>
  <c r="Z41" i="79"/>
  <c r="Z41" i="78"/>
  <c r="Z41" i="77"/>
  <c r="Z41" i="76"/>
  <c r="Z41" i="75"/>
  <c r="Z41" i="74"/>
  <c r="Z41" i="73"/>
  <c r="Z41" i="72"/>
  <c r="Z41" i="71"/>
  <c r="Z41" i="56"/>
  <c r="Z41" i="58"/>
  <c r="Z41" i="57"/>
  <c r="Z41" i="54"/>
  <c r="Z41" i="60"/>
  <c r="Z41" i="59"/>
  <c r="Z41" i="53"/>
  <c r="Z41" i="16"/>
  <c r="Z41" i="34" l="1"/>
  <c r="Z41" i="33"/>
  <c r="Z41" i="32"/>
  <c r="Z41" i="85"/>
  <c r="Z41" i="30"/>
  <c r="Z41" i="29"/>
  <c r="Z41" i="28"/>
  <c r="Z41" i="26"/>
  <c r="Z41" i="27"/>
  <c r="Z41" i="25"/>
  <c r="Z41" i="3" l="1"/>
  <c r="AA41" i="51"/>
  <c r="AA41" i="50"/>
  <c r="AA41" i="49"/>
  <c r="AA41" i="48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B41" i="7"/>
  <c r="AA41" i="45"/>
  <c r="AA41" i="7" s="1"/>
  <c r="AA41" i="43"/>
  <c r="AA41" i="40"/>
  <c r="AA41" i="2"/>
  <c r="Z41" i="20"/>
  <c r="Z42" i="20"/>
  <c r="Z43" i="20"/>
  <c r="Z44" i="20"/>
  <c r="Z45" i="20"/>
  <c r="Z46" i="20"/>
  <c r="Z47" i="20"/>
  <c r="Z48" i="20"/>
  <c r="Z41" i="24"/>
  <c r="Z42" i="24"/>
  <c r="Z43" i="24"/>
  <c r="Z44" i="24"/>
  <c r="Z45" i="24"/>
  <c r="Z46" i="24"/>
  <c r="Z47" i="24"/>
  <c r="Z48" i="24"/>
  <c r="Z41" i="23"/>
  <c r="Z42" i="23"/>
  <c r="Z43" i="23"/>
  <c r="Z44" i="23"/>
  <c r="Z45" i="23"/>
  <c r="Z46" i="23"/>
  <c r="Z47" i="23"/>
  <c r="Z48" i="23"/>
  <c r="Z41" i="22"/>
  <c r="Z42" i="22"/>
  <c r="Z43" i="22"/>
  <c r="Z44" i="22"/>
  <c r="Z45" i="22"/>
  <c r="Z46" i="22"/>
  <c r="Z47" i="22"/>
  <c r="Z48" i="22"/>
  <c r="Z41" i="9"/>
  <c r="Z42" i="9"/>
  <c r="Z43" i="9"/>
  <c r="Z44" i="9"/>
  <c r="Z45" i="9"/>
  <c r="Z46" i="9"/>
  <c r="Z47" i="9"/>
  <c r="Z48" i="9"/>
  <c r="Z41" i="21"/>
  <c r="Z42" i="21"/>
  <c r="Z43" i="21"/>
  <c r="Z44" i="21"/>
  <c r="Z45" i="21"/>
  <c r="Z46" i="21"/>
  <c r="Z47" i="21"/>
  <c r="Z48" i="21"/>
  <c r="Z43" i="15"/>
  <c r="Z44" i="15"/>
  <c r="Z45" i="15"/>
  <c r="Z46" i="15"/>
  <c r="Z47" i="15"/>
  <c r="Z48" i="15"/>
  <c r="Z41" i="68"/>
  <c r="Z42" i="68"/>
  <c r="Z43" i="68"/>
  <c r="Z44" i="68"/>
  <c r="Z45" i="68"/>
  <c r="Z46" i="68"/>
  <c r="Z47" i="68"/>
  <c r="Z48" i="68"/>
  <c r="Z41" i="67"/>
  <c r="Z42" i="67"/>
  <c r="Z43" i="67"/>
  <c r="Z44" i="67"/>
  <c r="Z45" i="67"/>
  <c r="Z46" i="67"/>
  <c r="Z47" i="67"/>
  <c r="Z48" i="67"/>
  <c r="Z41" i="66"/>
  <c r="Z42" i="66"/>
  <c r="Z43" i="66"/>
  <c r="Z44" i="66"/>
  <c r="Z45" i="66"/>
  <c r="Z46" i="66"/>
  <c r="Z47" i="66"/>
  <c r="Z48" i="66"/>
  <c r="Z41" i="65"/>
  <c r="Z42" i="65"/>
  <c r="Z43" i="65"/>
  <c r="Z44" i="65"/>
  <c r="Z45" i="65"/>
  <c r="Z46" i="65"/>
  <c r="Z47" i="65"/>
  <c r="Z48" i="65"/>
  <c r="Z41" i="64"/>
  <c r="Z42" i="64"/>
  <c r="Z43" i="64"/>
  <c r="Z44" i="64"/>
  <c r="Z45" i="64"/>
  <c r="Z46" i="64"/>
  <c r="Z47" i="64"/>
  <c r="Z48" i="64"/>
  <c r="Z41" i="1" l="1"/>
  <c r="Z42" i="1"/>
  <c r="Z43" i="1"/>
  <c r="Z44" i="1"/>
  <c r="Z45" i="1"/>
  <c r="Z46" i="1"/>
  <c r="Z47" i="1"/>
  <c r="Z48" i="1"/>
  <c r="Z43" i="17"/>
  <c r="Z44" i="17"/>
  <c r="Z45" i="17"/>
  <c r="Z46" i="17"/>
  <c r="Z47" i="17"/>
  <c r="Z48" i="17"/>
  <c r="Z29" i="35" l="1"/>
  <c r="Z30" i="35"/>
  <c r="Z31" i="35"/>
  <c r="Z32" i="35"/>
  <c r="Z33" i="35"/>
  <c r="Z34" i="35"/>
  <c r="Z35" i="35"/>
  <c r="Z36" i="35"/>
  <c r="Z37" i="35"/>
  <c r="Z38" i="35"/>
  <c r="Z39" i="35"/>
  <c r="Z40" i="35"/>
  <c r="Z41" i="35"/>
  <c r="Z42" i="35"/>
  <c r="Z43" i="35"/>
  <c r="Z10" i="35"/>
  <c r="Z11" i="35"/>
  <c r="Z12" i="35"/>
  <c r="Z13" i="35"/>
  <c r="Z14" i="35"/>
  <c r="Z15" i="35"/>
  <c r="Z16" i="35"/>
  <c r="Z17" i="35"/>
  <c r="Z18" i="35"/>
  <c r="Z19" i="35"/>
  <c r="Z20" i="35"/>
  <c r="Z21" i="35"/>
  <c r="Z22" i="35"/>
  <c r="Z23" i="35"/>
  <c r="Z24" i="35"/>
  <c r="Z25" i="35"/>
  <c r="Z26" i="35"/>
  <c r="Z27" i="35"/>
  <c r="Z28" i="35"/>
  <c r="Z41" i="15" l="1"/>
  <c r="Z40" i="84" l="1"/>
  <c r="Z40" i="83"/>
  <c r="Z40" i="82"/>
  <c r="Z40" i="81"/>
  <c r="Z40" i="80"/>
  <c r="Z40" i="79"/>
  <c r="Z40" i="78"/>
  <c r="Z40" i="77"/>
  <c r="Z40" i="76"/>
  <c r="Z40" i="75"/>
  <c r="Z40" i="74"/>
  <c r="Z40" i="73"/>
  <c r="Z40" i="72"/>
  <c r="Z40" i="71"/>
  <c r="Z40" i="56"/>
  <c r="Z40" i="58"/>
  <c r="Z40" i="57"/>
  <c r="Z40" i="54"/>
  <c r="Z40" i="60"/>
  <c r="Z40" i="59"/>
  <c r="Z40" i="53"/>
  <c r="Z40" i="16"/>
  <c r="Z40" i="34"/>
  <c r="Z40" i="33"/>
  <c r="Z40" i="32"/>
  <c r="Z40" i="85"/>
  <c r="Z40" i="30"/>
  <c r="Z40" i="29"/>
  <c r="Z40" i="28"/>
  <c r="Z40" i="38"/>
  <c r="Z40" i="26"/>
  <c r="Z40" i="27"/>
  <c r="Z40" i="25"/>
  <c r="Z40" i="3"/>
  <c r="AA40" i="51"/>
  <c r="AA40" i="50"/>
  <c r="AA40" i="49"/>
  <c r="AA40" i="48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A40" i="45"/>
  <c r="AA40" i="7" s="1"/>
  <c r="AA40" i="43"/>
  <c r="AA40" i="40"/>
  <c r="AA40" i="2"/>
  <c r="Z40" i="20"/>
  <c r="Z40" i="24"/>
  <c r="Z40" i="23"/>
  <c r="Z40" i="22"/>
  <c r="Z40" i="9"/>
  <c r="Z40" i="21"/>
  <c r="Z40" i="68" l="1"/>
  <c r="Z40" i="67"/>
  <c r="Z40" i="66"/>
  <c r="Z40" i="65"/>
  <c r="Z40" i="64"/>
  <c r="Z40" i="1" l="1"/>
  <c r="AA39" i="51" l="1"/>
  <c r="AA39" i="50"/>
  <c r="AA39" i="49"/>
  <c r="AA39" i="48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A39" i="45"/>
  <c r="AA39" i="7" s="1"/>
  <c r="AA39" i="43"/>
  <c r="AA39" i="40"/>
  <c r="AA39" i="2"/>
  <c r="Z40" i="15" l="1"/>
  <c r="AA38" i="2" l="1"/>
  <c r="Z39" i="84" l="1"/>
  <c r="Z39" i="83"/>
  <c r="Z39" i="82"/>
  <c r="Z39" i="81"/>
  <c r="Z39" i="80"/>
  <c r="Z39" i="79"/>
  <c r="Z39" i="78"/>
  <c r="Z39" i="77"/>
  <c r="Z39" i="76"/>
  <c r="Z39" i="75"/>
  <c r="Z39" i="74"/>
  <c r="Z39" i="73"/>
  <c r="Z39" i="72"/>
  <c r="Z39" i="71"/>
  <c r="Z39" i="56"/>
  <c r="Z39" i="58"/>
  <c r="Z39" i="57"/>
  <c r="Z39" i="54"/>
  <c r="Z39" i="60"/>
  <c r="Z39" i="59"/>
  <c r="Z39" i="53"/>
  <c r="Z39" i="16"/>
  <c r="Z39" i="34"/>
  <c r="Z39" i="33"/>
  <c r="Z39" i="32"/>
  <c r="Z39" i="85"/>
  <c r="Z39" i="30"/>
  <c r="Z39" i="29"/>
  <c r="Z39" i="28"/>
  <c r="Z39" i="38"/>
  <c r="Z39" i="26"/>
  <c r="Z39" i="27"/>
  <c r="Z39" i="25"/>
  <c r="Z39" i="3"/>
  <c r="Z39" i="20"/>
  <c r="Z39" i="24"/>
  <c r="Z39" i="23"/>
  <c r="Z39" i="22"/>
  <c r="Z39" i="9"/>
  <c r="Z39" i="21"/>
  <c r="Z39" i="68" l="1"/>
  <c r="Z39" i="67"/>
  <c r="Z39" i="66"/>
  <c r="Z39" i="65"/>
  <c r="Z39" i="64"/>
  <c r="Z39" i="1" l="1"/>
  <c r="AA38" i="51" l="1"/>
  <c r="AA38" i="50"/>
  <c r="AA38" i="49"/>
  <c r="AA38" i="48"/>
  <c r="AA38" i="46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A38" i="45"/>
  <c r="AA38" i="7" s="1"/>
  <c r="AA38" i="43"/>
  <c r="AA38" i="40"/>
  <c r="N5" i="84" l="1"/>
  <c r="N3" i="84"/>
  <c r="N2" i="84"/>
  <c r="N5" i="83"/>
  <c r="N3" i="83"/>
  <c r="N2" i="83"/>
  <c r="N5" i="82"/>
  <c r="N3" i="82"/>
  <c r="N2" i="82"/>
  <c r="N5" i="81"/>
  <c r="N3" i="81"/>
  <c r="N2" i="81"/>
  <c r="N5" i="80"/>
  <c r="N3" i="80"/>
  <c r="N2" i="80"/>
  <c r="N5" i="79"/>
  <c r="N3" i="79"/>
  <c r="N2" i="79"/>
  <c r="N5" i="78"/>
  <c r="N3" i="78"/>
  <c r="N2" i="78"/>
  <c r="N5" i="77"/>
  <c r="N3" i="77"/>
  <c r="N2" i="77"/>
  <c r="N5" i="76"/>
  <c r="N3" i="76"/>
  <c r="N2" i="76"/>
  <c r="N5" i="75"/>
  <c r="N3" i="75"/>
  <c r="N2" i="75"/>
  <c r="N5" i="74"/>
  <c r="N3" i="74"/>
  <c r="N2" i="74"/>
  <c r="N5" i="73"/>
  <c r="N3" i="73"/>
  <c r="N2" i="73"/>
  <c r="N5" i="72"/>
  <c r="N3" i="72"/>
  <c r="N2" i="72"/>
  <c r="N5" i="71"/>
  <c r="N3" i="71"/>
  <c r="N2" i="71"/>
  <c r="N3" i="69"/>
  <c r="N2" i="69"/>
  <c r="N3" i="55"/>
  <c r="N2" i="55"/>
  <c r="N3" i="56"/>
  <c r="N2" i="56"/>
  <c r="N3" i="58"/>
  <c r="N2" i="58"/>
  <c r="N3" i="57"/>
  <c r="N2" i="57"/>
  <c r="N3" i="54"/>
  <c r="N2" i="54"/>
  <c r="N3" i="60"/>
  <c r="N2" i="60"/>
  <c r="N3" i="59"/>
  <c r="N2" i="59"/>
  <c r="N3" i="53"/>
  <c r="N2" i="53"/>
  <c r="N3" i="16"/>
  <c r="N2" i="16"/>
  <c r="N5" i="35"/>
  <c r="N3" i="35"/>
  <c r="N2" i="35"/>
  <c r="N5" i="34"/>
  <c r="N3" i="34"/>
  <c r="N2" i="34"/>
  <c r="N5" i="33"/>
  <c r="N3" i="33"/>
  <c r="N2" i="33"/>
  <c r="N5" i="32"/>
  <c r="N3" i="32"/>
  <c r="N2" i="32"/>
  <c r="N5" i="85"/>
  <c r="N3" i="85"/>
  <c r="N2" i="85"/>
  <c r="N5" i="30"/>
  <c r="N3" i="30"/>
  <c r="N2" i="30"/>
  <c r="N5" i="29"/>
  <c r="N3" i="29"/>
  <c r="N2" i="29"/>
  <c r="N5" i="28"/>
  <c r="N3" i="28"/>
  <c r="N2" i="28"/>
  <c r="N5" i="38"/>
  <c r="N3" i="38"/>
  <c r="N2" i="38"/>
  <c r="N5" i="63"/>
  <c r="N3" i="63"/>
  <c r="N2" i="63"/>
  <c r="N5" i="62"/>
  <c r="N3" i="62"/>
  <c r="N2" i="62"/>
  <c r="N5" i="61"/>
  <c r="N3" i="61"/>
  <c r="N2" i="61"/>
  <c r="N5" i="26"/>
  <c r="N3" i="26"/>
  <c r="N2" i="26"/>
  <c r="N5" i="27"/>
  <c r="N3" i="27"/>
  <c r="N2" i="27"/>
  <c r="N5" i="25"/>
  <c r="N3" i="25"/>
  <c r="N2" i="25"/>
  <c r="N5" i="3"/>
  <c r="N3" i="3"/>
  <c r="N2" i="3"/>
  <c r="N3" i="51"/>
  <c r="N2" i="51"/>
  <c r="N3" i="50"/>
  <c r="N2" i="50"/>
  <c r="N3" i="49"/>
  <c r="N2" i="49"/>
  <c r="N3" i="48"/>
  <c r="N2" i="48"/>
  <c r="N3" i="46"/>
  <c r="N2" i="46"/>
  <c r="N3" i="7"/>
  <c r="N2" i="7"/>
  <c r="N3" i="45"/>
  <c r="N2" i="45"/>
  <c r="N3" i="43"/>
  <c r="N2" i="43"/>
  <c r="N3" i="40"/>
  <c r="N2" i="40"/>
  <c r="N3" i="39"/>
  <c r="N2" i="39"/>
  <c r="N3" i="2"/>
  <c r="N2" i="2"/>
  <c r="N5" i="20"/>
  <c r="N3" i="20"/>
  <c r="N2" i="20"/>
  <c r="N5" i="24"/>
  <c r="N3" i="24"/>
  <c r="N2" i="24"/>
  <c r="N5" i="23"/>
  <c r="N3" i="23"/>
  <c r="N2" i="23"/>
  <c r="N5" i="22"/>
  <c r="N3" i="22"/>
  <c r="N2" i="22"/>
  <c r="N5" i="9"/>
  <c r="N3" i="9"/>
  <c r="N2" i="9"/>
  <c r="N5" i="21"/>
  <c r="N3" i="21"/>
  <c r="N2" i="21"/>
  <c r="N5" i="15"/>
  <c r="N3" i="15"/>
  <c r="N2" i="15"/>
  <c r="N5" i="68"/>
  <c r="N3" i="68"/>
  <c r="N2" i="68"/>
  <c r="N5" i="67"/>
  <c r="N3" i="67"/>
  <c r="N2" i="67"/>
  <c r="N5" i="66"/>
  <c r="N3" i="66"/>
  <c r="N2" i="66"/>
  <c r="N5" i="65"/>
  <c r="N3" i="65"/>
  <c r="N2" i="65"/>
  <c r="N5" i="64"/>
  <c r="N3" i="64"/>
  <c r="N2" i="64"/>
  <c r="N5" i="1"/>
  <c r="N3" i="1"/>
  <c r="N2" i="1"/>
  <c r="N5" i="17"/>
  <c r="N3" i="17"/>
  <c r="N2" i="17"/>
  <c r="N5" i="18" l="1"/>
  <c r="N3" i="18"/>
  <c r="N2" i="18" l="1"/>
  <c r="Z13" i="79" l="1"/>
  <c r="Z18" i="60"/>
  <c r="Z18" i="59"/>
  <c r="Z14" i="23"/>
  <c r="Z14" i="22"/>
  <c r="Z38" i="84" l="1"/>
  <c r="Z11" i="84"/>
  <c r="Z12" i="84"/>
  <c r="Z13" i="84"/>
  <c r="Z14" i="84"/>
  <c r="Z15" i="84"/>
  <c r="Z16" i="84"/>
  <c r="Z17" i="84"/>
  <c r="Z18" i="84"/>
  <c r="Z19" i="84"/>
  <c r="Z20" i="84"/>
  <c r="Z21" i="84"/>
  <c r="Z22" i="84"/>
  <c r="Z23" i="84"/>
  <c r="Z24" i="84"/>
  <c r="Z25" i="84"/>
  <c r="Z26" i="84"/>
  <c r="Z27" i="84"/>
  <c r="Z28" i="84"/>
  <c r="Z29" i="84"/>
  <c r="Z30" i="84"/>
  <c r="Z31" i="84"/>
  <c r="Z32" i="84"/>
  <c r="Z33" i="84"/>
  <c r="Z34" i="84"/>
  <c r="Z35" i="84"/>
  <c r="Z36" i="84"/>
  <c r="Z37" i="84"/>
  <c r="Z10" i="84"/>
  <c r="Z11" i="83"/>
  <c r="Z12" i="83"/>
  <c r="Z13" i="83"/>
  <c r="Z14" i="83"/>
  <c r="Z15" i="83"/>
  <c r="Z16" i="83"/>
  <c r="Z17" i="83"/>
  <c r="Z18" i="83"/>
  <c r="Z19" i="83"/>
  <c r="Z20" i="83"/>
  <c r="Z21" i="83"/>
  <c r="Z22" i="83"/>
  <c r="Z23" i="83"/>
  <c r="Z24" i="83"/>
  <c r="Z25" i="83"/>
  <c r="Z26" i="83"/>
  <c r="Z27" i="83"/>
  <c r="Z28" i="83"/>
  <c r="Z29" i="83"/>
  <c r="Z30" i="83"/>
  <c r="Z31" i="83"/>
  <c r="Z32" i="83"/>
  <c r="Z33" i="83"/>
  <c r="Z34" i="83"/>
  <c r="Z35" i="83"/>
  <c r="Z36" i="83"/>
  <c r="Z37" i="83"/>
  <c r="Z38" i="83"/>
  <c r="Z10" i="83"/>
  <c r="Z11" i="82"/>
  <c r="Z12" i="82"/>
  <c r="Z13" i="82"/>
  <c r="Z14" i="82"/>
  <c r="Z15" i="82"/>
  <c r="Z16" i="82"/>
  <c r="Z17" i="82"/>
  <c r="Z18" i="82"/>
  <c r="Z19" i="82"/>
  <c r="Z20" i="82"/>
  <c r="Z21" i="82"/>
  <c r="Z22" i="82"/>
  <c r="Z23" i="82"/>
  <c r="Z24" i="82"/>
  <c r="Z25" i="82"/>
  <c r="Z26" i="82"/>
  <c r="Z27" i="82"/>
  <c r="Z28" i="82"/>
  <c r="Z29" i="82"/>
  <c r="Z30" i="82"/>
  <c r="Z31" i="82"/>
  <c r="Z32" i="82"/>
  <c r="Z33" i="82"/>
  <c r="Z34" i="82"/>
  <c r="Z35" i="82"/>
  <c r="Z36" i="82"/>
  <c r="Z37" i="82"/>
  <c r="Z38" i="82"/>
  <c r="Z10" i="82"/>
  <c r="Z11" i="81"/>
  <c r="Z12" i="81"/>
  <c r="Z13" i="81"/>
  <c r="Z14" i="81"/>
  <c r="Z15" i="81"/>
  <c r="Z16" i="81"/>
  <c r="Z17" i="81"/>
  <c r="Z18" i="81"/>
  <c r="Z19" i="81"/>
  <c r="Z20" i="81"/>
  <c r="Z21" i="81"/>
  <c r="Z22" i="81"/>
  <c r="Z23" i="81"/>
  <c r="Z24" i="81"/>
  <c r="Z25" i="81"/>
  <c r="Z26" i="81"/>
  <c r="Z27" i="81"/>
  <c r="Z28" i="81"/>
  <c r="Z29" i="81"/>
  <c r="Z30" i="81"/>
  <c r="Z31" i="81"/>
  <c r="Z32" i="81"/>
  <c r="Z33" i="81"/>
  <c r="Z34" i="81"/>
  <c r="Z35" i="81"/>
  <c r="Z36" i="81"/>
  <c r="Z37" i="81"/>
  <c r="Z38" i="81"/>
  <c r="Z10" i="81"/>
  <c r="Z11" i="80"/>
  <c r="Z12" i="80"/>
  <c r="Z13" i="80"/>
  <c r="Z14" i="80"/>
  <c r="Z15" i="80"/>
  <c r="Z16" i="80"/>
  <c r="Z17" i="80"/>
  <c r="Z18" i="80"/>
  <c r="Z19" i="80"/>
  <c r="Z20" i="80"/>
  <c r="Z21" i="80"/>
  <c r="Z22" i="80"/>
  <c r="Z23" i="80"/>
  <c r="Z24" i="80"/>
  <c r="Z25" i="80"/>
  <c r="Z26" i="80"/>
  <c r="Z27" i="80"/>
  <c r="Z28" i="80"/>
  <c r="Z29" i="80"/>
  <c r="Z30" i="80"/>
  <c r="Z31" i="80"/>
  <c r="Z32" i="80"/>
  <c r="Z33" i="80"/>
  <c r="Z34" i="80"/>
  <c r="Z35" i="80"/>
  <c r="Z36" i="80"/>
  <c r="Z37" i="80"/>
  <c r="Z38" i="80"/>
  <c r="Z10" i="80"/>
  <c r="Z14" i="79"/>
  <c r="Z15" i="79"/>
  <c r="Z16" i="79"/>
  <c r="Z17" i="79"/>
  <c r="Z18" i="79"/>
  <c r="Z19" i="79"/>
  <c r="Z20" i="79"/>
  <c r="Z21" i="79"/>
  <c r="Z22" i="79"/>
  <c r="Z23" i="79"/>
  <c r="Z24" i="79"/>
  <c r="Z25" i="79"/>
  <c r="Z26" i="79"/>
  <c r="Z27" i="79"/>
  <c r="Z28" i="79"/>
  <c r="Z29" i="79"/>
  <c r="Z30" i="79"/>
  <c r="Z31" i="79"/>
  <c r="Z32" i="79"/>
  <c r="Z33" i="79"/>
  <c r="Z34" i="79"/>
  <c r="Z35" i="79"/>
  <c r="Z36" i="79"/>
  <c r="Z37" i="79"/>
  <c r="Z38" i="79"/>
  <c r="Z11" i="78"/>
  <c r="Z12" i="78"/>
  <c r="Z13" i="78"/>
  <c r="Z14" i="78"/>
  <c r="Z15" i="78"/>
  <c r="Z16" i="78"/>
  <c r="Z17" i="78"/>
  <c r="Z18" i="78"/>
  <c r="Z19" i="78"/>
  <c r="Z20" i="78"/>
  <c r="Z21" i="78"/>
  <c r="Z22" i="78"/>
  <c r="Z23" i="78"/>
  <c r="Z24" i="78"/>
  <c r="Z25" i="78"/>
  <c r="Z26" i="78"/>
  <c r="Z27" i="78"/>
  <c r="Z28" i="78"/>
  <c r="Z29" i="78"/>
  <c r="Z30" i="78"/>
  <c r="Z31" i="78"/>
  <c r="Z32" i="78"/>
  <c r="Z33" i="78"/>
  <c r="Z34" i="78"/>
  <c r="Z35" i="78"/>
  <c r="Z36" i="78"/>
  <c r="Z37" i="78"/>
  <c r="Z38" i="78"/>
  <c r="Z10" i="78"/>
  <c r="Z11" i="77"/>
  <c r="Z12" i="77"/>
  <c r="Z13" i="77"/>
  <c r="Z14" i="77"/>
  <c r="Z15" i="77"/>
  <c r="Z16" i="77"/>
  <c r="Z17" i="77"/>
  <c r="Z18" i="77"/>
  <c r="Z19" i="77"/>
  <c r="Z20" i="77"/>
  <c r="Z21" i="77"/>
  <c r="Z22" i="77"/>
  <c r="Z23" i="77"/>
  <c r="Z24" i="77"/>
  <c r="Z25" i="77"/>
  <c r="Z26" i="77"/>
  <c r="Z27" i="77"/>
  <c r="Z28" i="77"/>
  <c r="Z29" i="77"/>
  <c r="Z30" i="77"/>
  <c r="Z31" i="77"/>
  <c r="Z32" i="77"/>
  <c r="Z33" i="77"/>
  <c r="Z34" i="77"/>
  <c r="Z35" i="77"/>
  <c r="Z36" i="77"/>
  <c r="Z37" i="77"/>
  <c r="Z38" i="77"/>
  <c r="Z10" i="77"/>
  <c r="Z11" i="76"/>
  <c r="Z12" i="76"/>
  <c r="Z13" i="76"/>
  <c r="Z14" i="76"/>
  <c r="Z15" i="76"/>
  <c r="Z16" i="76"/>
  <c r="Z17" i="76"/>
  <c r="Z18" i="76"/>
  <c r="Z19" i="76"/>
  <c r="Z20" i="76"/>
  <c r="Z21" i="76"/>
  <c r="Z22" i="76"/>
  <c r="Z23" i="76"/>
  <c r="Z24" i="76"/>
  <c r="Z25" i="76"/>
  <c r="Z26" i="76"/>
  <c r="Z27" i="76"/>
  <c r="Z28" i="76"/>
  <c r="Z29" i="76"/>
  <c r="Z30" i="76"/>
  <c r="Z31" i="76"/>
  <c r="Z32" i="76"/>
  <c r="Z33" i="76"/>
  <c r="Z34" i="76"/>
  <c r="Z35" i="76"/>
  <c r="Z36" i="76"/>
  <c r="Z37" i="76"/>
  <c r="Z38" i="76"/>
  <c r="Z10" i="76"/>
  <c r="Z11" i="75"/>
  <c r="Z12" i="75"/>
  <c r="Z13" i="75"/>
  <c r="Z14" i="75"/>
  <c r="Z15" i="75"/>
  <c r="Z16" i="75"/>
  <c r="Z17" i="75"/>
  <c r="Z18" i="75"/>
  <c r="Z19" i="75"/>
  <c r="Z20" i="75"/>
  <c r="Z21" i="75"/>
  <c r="Z22" i="75"/>
  <c r="Z23" i="75"/>
  <c r="Z24" i="75"/>
  <c r="Z25" i="75"/>
  <c r="Z26" i="75"/>
  <c r="Z27" i="75"/>
  <c r="Z28" i="75"/>
  <c r="Z29" i="75"/>
  <c r="Z30" i="75"/>
  <c r="Z31" i="75"/>
  <c r="Z32" i="75"/>
  <c r="Z33" i="75"/>
  <c r="Z34" i="75"/>
  <c r="Z35" i="75"/>
  <c r="Z36" i="75"/>
  <c r="Z37" i="75"/>
  <c r="Z38" i="75"/>
  <c r="Z10" i="75"/>
  <c r="Z11" i="74"/>
  <c r="Z12" i="74"/>
  <c r="Z13" i="74"/>
  <c r="Z14" i="74"/>
  <c r="Z15" i="74"/>
  <c r="Z16" i="74"/>
  <c r="Z17" i="74"/>
  <c r="Z18" i="74"/>
  <c r="Z19" i="74"/>
  <c r="Z20" i="74"/>
  <c r="Z21" i="74"/>
  <c r="Z22" i="74"/>
  <c r="Z23" i="74"/>
  <c r="Z24" i="74"/>
  <c r="Z25" i="74"/>
  <c r="Z26" i="74"/>
  <c r="Z27" i="74"/>
  <c r="Z28" i="74"/>
  <c r="Z29" i="74"/>
  <c r="Z30" i="74"/>
  <c r="Z31" i="74"/>
  <c r="Z32" i="74"/>
  <c r="Z33" i="74"/>
  <c r="Z34" i="74"/>
  <c r="Z35" i="74"/>
  <c r="Z36" i="74"/>
  <c r="Z37" i="74"/>
  <c r="Z38" i="74"/>
  <c r="Z10" i="74"/>
  <c r="Z11" i="73"/>
  <c r="Z12" i="73"/>
  <c r="Z13" i="73"/>
  <c r="Z14" i="73"/>
  <c r="Z15" i="73"/>
  <c r="Z16" i="73"/>
  <c r="Z17" i="73"/>
  <c r="Z18" i="73"/>
  <c r="Z19" i="73"/>
  <c r="Z20" i="73"/>
  <c r="Z21" i="73"/>
  <c r="Z22" i="73"/>
  <c r="Z23" i="73"/>
  <c r="Z24" i="73"/>
  <c r="Z25" i="73"/>
  <c r="Z26" i="73"/>
  <c r="Z27" i="73"/>
  <c r="Z28" i="73"/>
  <c r="Z29" i="73"/>
  <c r="Z30" i="73"/>
  <c r="Z31" i="73"/>
  <c r="Z32" i="73"/>
  <c r="Z33" i="73"/>
  <c r="Z34" i="73"/>
  <c r="Z35" i="73"/>
  <c r="Z36" i="73"/>
  <c r="Z37" i="73"/>
  <c r="Z38" i="73"/>
  <c r="Z10" i="73"/>
  <c r="Z11" i="72"/>
  <c r="Z12" i="72"/>
  <c r="Z13" i="72"/>
  <c r="Z14" i="72"/>
  <c r="Z15" i="72"/>
  <c r="Z16" i="72"/>
  <c r="Z17" i="72"/>
  <c r="Z18" i="72"/>
  <c r="Z19" i="72"/>
  <c r="Z20" i="72"/>
  <c r="Z21" i="72"/>
  <c r="Z22" i="72"/>
  <c r="Z23" i="72"/>
  <c r="Z24" i="72"/>
  <c r="Z25" i="72"/>
  <c r="Z26" i="72"/>
  <c r="Z27" i="72"/>
  <c r="Z28" i="72"/>
  <c r="Z29" i="72"/>
  <c r="Z30" i="72"/>
  <c r="Z31" i="72"/>
  <c r="Z32" i="72"/>
  <c r="Z33" i="72"/>
  <c r="Z34" i="72"/>
  <c r="Z35" i="72"/>
  <c r="Z36" i="72"/>
  <c r="Z37" i="72"/>
  <c r="Z38" i="72"/>
  <c r="Z10" i="72"/>
  <c r="Z11" i="71"/>
  <c r="Z12" i="71"/>
  <c r="Z13" i="71"/>
  <c r="Z14" i="71"/>
  <c r="Z15" i="71"/>
  <c r="Z16" i="71"/>
  <c r="Z17" i="71"/>
  <c r="Z18" i="71"/>
  <c r="Z19" i="71"/>
  <c r="Z20" i="71"/>
  <c r="Z21" i="71"/>
  <c r="Z22" i="71"/>
  <c r="Z23" i="71"/>
  <c r="Z24" i="71"/>
  <c r="Z25" i="71"/>
  <c r="Z26" i="71"/>
  <c r="Z27" i="71"/>
  <c r="Z28" i="71"/>
  <c r="Z29" i="71"/>
  <c r="Z30" i="71"/>
  <c r="Z31" i="71"/>
  <c r="Z32" i="71"/>
  <c r="Z33" i="71"/>
  <c r="Z34" i="71"/>
  <c r="Z35" i="71"/>
  <c r="Z36" i="71"/>
  <c r="Z37" i="71"/>
  <c r="Z38" i="71"/>
  <c r="Z10" i="71"/>
  <c r="Z29" i="69"/>
  <c r="Z30" i="69"/>
  <c r="Z31" i="69"/>
  <c r="Z32" i="69"/>
  <c r="Z33" i="69"/>
  <c r="Z34" i="69"/>
  <c r="Z35" i="69"/>
  <c r="Z36" i="69"/>
  <c r="Z28" i="69"/>
  <c r="Z27" i="69"/>
  <c r="Z16" i="55"/>
  <c r="Z17" i="55"/>
  <c r="Z18" i="55"/>
  <c r="Z19" i="55"/>
  <c r="Z20" i="55"/>
  <c r="Z21" i="55"/>
  <c r="Z22" i="55"/>
  <c r="Z23" i="55"/>
  <c r="Z24" i="55"/>
  <c r="Z25" i="55"/>
  <c r="Z26" i="55"/>
  <c r="Z27" i="55"/>
  <c r="Z15" i="55"/>
  <c r="Z14" i="55"/>
  <c r="Z16" i="56"/>
  <c r="Z17" i="56"/>
  <c r="Z18" i="56"/>
  <c r="Z19" i="56"/>
  <c r="Z20" i="56"/>
  <c r="Z21" i="56"/>
  <c r="Z22" i="56"/>
  <c r="Z23" i="56"/>
  <c r="Z24" i="56"/>
  <c r="Z25" i="56"/>
  <c r="Z26" i="56"/>
  <c r="Z27" i="56"/>
  <c r="Z28" i="56"/>
  <c r="Z29" i="56"/>
  <c r="Z30" i="56"/>
  <c r="Z31" i="56"/>
  <c r="Z32" i="56"/>
  <c r="Z33" i="56"/>
  <c r="Z34" i="56"/>
  <c r="Z35" i="56"/>
  <c r="Z36" i="56"/>
  <c r="Z37" i="56"/>
  <c r="Z38" i="56"/>
  <c r="Z15" i="56"/>
  <c r="Z14" i="56"/>
  <c r="Z16" i="58"/>
  <c r="Z17" i="58"/>
  <c r="Z18" i="58"/>
  <c r="Z19" i="58"/>
  <c r="Z20" i="58"/>
  <c r="Z21" i="58"/>
  <c r="Z22" i="58"/>
  <c r="Z23" i="58"/>
  <c r="Z24" i="58"/>
  <c r="Z25" i="58"/>
  <c r="Z26" i="58"/>
  <c r="Z27" i="58"/>
  <c r="Z28" i="58"/>
  <c r="Z29" i="58"/>
  <c r="Z30" i="58"/>
  <c r="Z31" i="58"/>
  <c r="Z32" i="58"/>
  <c r="Z33" i="58"/>
  <c r="Z34" i="58"/>
  <c r="Z35" i="58"/>
  <c r="Z36" i="58"/>
  <c r="Z37" i="58"/>
  <c r="Z38" i="58"/>
  <c r="Z15" i="58"/>
  <c r="Z14" i="58"/>
  <c r="Z16" i="57"/>
  <c r="Z17" i="57"/>
  <c r="Z18" i="57"/>
  <c r="Z19" i="57"/>
  <c r="Z20" i="57"/>
  <c r="Z21" i="57"/>
  <c r="Z22" i="57"/>
  <c r="Z23" i="57"/>
  <c r="Z24" i="57"/>
  <c r="Z25" i="57"/>
  <c r="Z26" i="57"/>
  <c r="Z27" i="57"/>
  <c r="Z28" i="57"/>
  <c r="Z29" i="57"/>
  <c r="Z30" i="57"/>
  <c r="Z31" i="57"/>
  <c r="Z32" i="57"/>
  <c r="Z33" i="57"/>
  <c r="Z34" i="57"/>
  <c r="Z35" i="57"/>
  <c r="Z36" i="57"/>
  <c r="Z37" i="57"/>
  <c r="Z38" i="57"/>
  <c r="Z15" i="57"/>
  <c r="Z14" i="57"/>
  <c r="Z16" i="54"/>
  <c r="Z17" i="54"/>
  <c r="Z18" i="54"/>
  <c r="Z19" i="54"/>
  <c r="Z20" i="54"/>
  <c r="Z21" i="54"/>
  <c r="Z22" i="54"/>
  <c r="Z23" i="54"/>
  <c r="Z24" i="54"/>
  <c r="Z25" i="54"/>
  <c r="Z26" i="54"/>
  <c r="Z27" i="54"/>
  <c r="Z28" i="54"/>
  <c r="Z29" i="54"/>
  <c r="Z30" i="54"/>
  <c r="Z31" i="54"/>
  <c r="Z32" i="54"/>
  <c r="Z33" i="54"/>
  <c r="Z34" i="54"/>
  <c r="Z35" i="54"/>
  <c r="Z36" i="54"/>
  <c r="Z37" i="54"/>
  <c r="Z38" i="54"/>
  <c r="Z15" i="54"/>
  <c r="Z14" i="54"/>
  <c r="Z19" i="60"/>
  <c r="Z20" i="60"/>
  <c r="Z21" i="60"/>
  <c r="Z22" i="60"/>
  <c r="Z23" i="60"/>
  <c r="Z24" i="60"/>
  <c r="Z25" i="60"/>
  <c r="Z26" i="60"/>
  <c r="Z27" i="60"/>
  <c r="Z28" i="60"/>
  <c r="Z29" i="60"/>
  <c r="Z30" i="60"/>
  <c r="Z31" i="60"/>
  <c r="Z32" i="60"/>
  <c r="Z33" i="60"/>
  <c r="Z34" i="60"/>
  <c r="Z35" i="60"/>
  <c r="Z36" i="60"/>
  <c r="Z37" i="60"/>
  <c r="Z38" i="60"/>
  <c r="Z19" i="59"/>
  <c r="Z20" i="59"/>
  <c r="Z21" i="59"/>
  <c r="Z22" i="59"/>
  <c r="Z23" i="59"/>
  <c r="Z24" i="59"/>
  <c r="Z25" i="59"/>
  <c r="Z26" i="59"/>
  <c r="Z27" i="59"/>
  <c r="Z28" i="59"/>
  <c r="Z29" i="59"/>
  <c r="Z30" i="59"/>
  <c r="Z31" i="59"/>
  <c r="Z32" i="59"/>
  <c r="Z33" i="59"/>
  <c r="Z34" i="59"/>
  <c r="Z35" i="59"/>
  <c r="Z36" i="59"/>
  <c r="Z37" i="59"/>
  <c r="Z38" i="59"/>
  <c r="Z16" i="53"/>
  <c r="Z17" i="53"/>
  <c r="Z18" i="53"/>
  <c r="Z19" i="53"/>
  <c r="Z20" i="53"/>
  <c r="Z21" i="53"/>
  <c r="Z22" i="53"/>
  <c r="Z23" i="53"/>
  <c r="Z24" i="53"/>
  <c r="Z25" i="53"/>
  <c r="Z26" i="53"/>
  <c r="Z27" i="53"/>
  <c r="Z28" i="53"/>
  <c r="Z29" i="53"/>
  <c r="Z30" i="53"/>
  <c r="Z31" i="53"/>
  <c r="Z32" i="53"/>
  <c r="Z33" i="53"/>
  <c r="Z34" i="53"/>
  <c r="Z35" i="53"/>
  <c r="Z36" i="53"/>
  <c r="Z37" i="53"/>
  <c r="Z38" i="53"/>
  <c r="Z15" i="53"/>
  <c r="Z14" i="53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15" i="16"/>
  <c r="Z14" i="16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10" i="33"/>
  <c r="Z11" i="33"/>
  <c r="Z12" i="33"/>
  <c r="Z13" i="33"/>
  <c r="Z14" i="33"/>
  <c r="Z15" i="33"/>
  <c r="Z16" i="33"/>
  <c r="Z17" i="33"/>
  <c r="Z18" i="33"/>
  <c r="Z19" i="33"/>
  <c r="Z20" i="33"/>
  <c r="Z21" i="33"/>
  <c r="Z22" i="33"/>
  <c r="Z23" i="33"/>
  <c r="Z24" i="33"/>
  <c r="Z25" i="33"/>
  <c r="Z26" i="33"/>
  <c r="Z27" i="33"/>
  <c r="Z28" i="33"/>
  <c r="Z29" i="33"/>
  <c r="Z30" i="33"/>
  <c r="Z31" i="33"/>
  <c r="Z32" i="33"/>
  <c r="Z33" i="33"/>
  <c r="Z34" i="33"/>
  <c r="Z35" i="33"/>
  <c r="Z36" i="33"/>
  <c r="Z37" i="33"/>
  <c r="Z38" i="33"/>
  <c r="Z10" i="32"/>
  <c r="Z11" i="32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10" i="85"/>
  <c r="Z11" i="85"/>
  <c r="Z12" i="85"/>
  <c r="Z13" i="85"/>
  <c r="Z14" i="85"/>
  <c r="Z15" i="85"/>
  <c r="Z16" i="85"/>
  <c r="Z17" i="85"/>
  <c r="Z18" i="85"/>
  <c r="Z19" i="85"/>
  <c r="Z20" i="85"/>
  <c r="Z21" i="85"/>
  <c r="Z22" i="85"/>
  <c r="Z23" i="85"/>
  <c r="Z24" i="85"/>
  <c r="Z25" i="85"/>
  <c r="Z26" i="85"/>
  <c r="Z27" i="85"/>
  <c r="Z28" i="85"/>
  <c r="Z29" i="85"/>
  <c r="Z30" i="85"/>
  <c r="Z31" i="85"/>
  <c r="Z32" i="85"/>
  <c r="Z33" i="85"/>
  <c r="Z34" i="85"/>
  <c r="Z35" i="85"/>
  <c r="Z36" i="85"/>
  <c r="Z37" i="85"/>
  <c r="Z38" i="85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10" i="38"/>
  <c r="Z11" i="38"/>
  <c r="Z12" i="38"/>
  <c r="Z13" i="38"/>
  <c r="Z14" i="38"/>
  <c r="Z15" i="38"/>
  <c r="Z16" i="38"/>
  <c r="Z17" i="38"/>
  <c r="Z18" i="38"/>
  <c r="Z19" i="38"/>
  <c r="Z20" i="38"/>
  <c r="Z21" i="38"/>
  <c r="Z22" i="38"/>
  <c r="Z23" i="38"/>
  <c r="Z24" i="38"/>
  <c r="Z25" i="38"/>
  <c r="Z26" i="38"/>
  <c r="Z27" i="38"/>
  <c r="Z28" i="38"/>
  <c r="Z29" i="38"/>
  <c r="Z30" i="38"/>
  <c r="Z31" i="38"/>
  <c r="Z32" i="38"/>
  <c r="Z33" i="38"/>
  <c r="Z34" i="38"/>
  <c r="Z35" i="38"/>
  <c r="Z36" i="38"/>
  <c r="Z37" i="38"/>
  <c r="Z38" i="38"/>
  <c r="Z35" i="63"/>
  <c r="Z34" i="63"/>
  <c r="Z33" i="63"/>
  <c r="Z32" i="63"/>
  <c r="Z31" i="63"/>
  <c r="Z30" i="63"/>
  <c r="Z29" i="63"/>
  <c r="Z28" i="63"/>
  <c r="Z27" i="63"/>
  <c r="Z26" i="63"/>
  <c r="Z25" i="63"/>
  <c r="Z24" i="63"/>
  <c r="Z23" i="63"/>
  <c r="Z22" i="63"/>
  <c r="Z21" i="63"/>
  <c r="Z20" i="63"/>
  <c r="Z19" i="63"/>
  <c r="Z18" i="63"/>
  <c r="Z17" i="63"/>
  <c r="Z16" i="63"/>
  <c r="Z15" i="63"/>
  <c r="Z14" i="63"/>
  <c r="Z13" i="63"/>
  <c r="Z12" i="63"/>
  <c r="Z11" i="63"/>
  <c r="Z10" i="63"/>
  <c r="Z10" i="61"/>
  <c r="Z11" i="61"/>
  <c r="Z12" i="61"/>
  <c r="Z13" i="61"/>
  <c r="Z14" i="61"/>
  <c r="Z15" i="61"/>
  <c r="Z16" i="61"/>
  <c r="Z17" i="61"/>
  <c r="Z18" i="61"/>
  <c r="Z19" i="61"/>
  <c r="Z20" i="61"/>
  <c r="Z21" i="61"/>
  <c r="Z22" i="61"/>
  <c r="Z23" i="61"/>
  <c r="Z24" i="61"/>
  <c r="Z25" i="61"/>
  <c r="Z26" i="61"/>
  <c r="Z27" i="61"/>
  <c r="Z28" i="61"/>
  <c r="Z29" i="61"/>
  <c r="Z30" i="61"/>
  <c r="Z31" i="61"/>
  <c r="Z32" i="61"/>
  <c r="Z33" i="61"/>
  <c r="Z34" i="61"/>
  <c r="Z35" i="61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10" i="27"/>
  <c r="Z11" i="27"/>
  <c r="Z12" i="27"/>
  <c r="Z13" i="27"/>
  <c r="Z14" i="27"/>
  <c r="Z15" i="27"/>
  <c r="Z16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0" i="27"/>
  <c r="Z31" i="27"/>
  <c r="Z32" i="27"/>
  <c r="Z33" i="27"/>
  <c r="Z34" i="27"/>
  <c r="Z35" i="27"/>
  <c r="Z36" i="27"/>
  <c r="Z37" i="27"/>
  <c r="Z38" i="27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33" i="25"/>
  <c r="Z34" i="25"/>
  <c r="Z35" i="25"/>
  <c r="Z36" i="25"/>
  <c r="Z37" i="25"/>
  <c r="Z38" i="25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AA21" i="51"/>
  <c r="AA22" i="51"/>
  <c r="AA23" i="51"/>
  <c r="AA24" i="51"/>
  <c r="AA25" i="51"/>
  <c r="AA26" i="51"/>
  <c r="AA27" i="51"/>
  <c r="AA28" i="51"/>
  <c r="AA29" i="51"/>
  <c r="AA30" i="51"/>
  <c r="AA31" i="51"/>
  <c r="AA32" i="51"/>
  <c r="AA33" i="51"/>
  <c r="AA34" i="51"/>
  <c r="AA35" i="51"/>
  <c r="AA36" i="51"/>
  <c r="AA37" i="51"/>
  <c r="AA21" i="50"/>
  <c r="AA22" i="50"/>
  <c r="AA23" i="50"/>
  <c r="AA24" i="50"/>
  <c r="AA25" i="50"/>
  <c r="AA26" i="50"/>
  <c r="AA27" i="50"/>
  <c r="AA28" i="50"/>
  <c r="AA29" i="50"/>
  <c r="AA30" i="50"/>
  <c r="AA31" i="50"/>
  <c r="AA32" i="50"/>
  <c r="AA33" i="50"/>
  <c r="AA34" i="50"/>
  <c r="AA35" i="50"/>
  <c r="AA36" i="50"/>
  <c r="AA37" i="50"/>
  <c r="AA21" i="49"/>
  <c r="AA22" i="49"/>
  <c r="AA23" i="49"/>
  <c r="AA24" i="49"/>
  <c r="AA25" i="49"/>
  <c r="AA26" i="49"/>
  <c r="AA27" i="49"/>
  <c r="AA28" i="49"/>
  <c r="AA29" i="49"/>
  <c r="AA30" i="49"/>
  <c r="AA31" i="49"/>
  <c r="AA32" i="49"/>
  <c r="AA33" i="49"/>
  <c r="AA34" i="49"/>
  <c r="AA35" i="49"/>
  <c r="AA36" i="49"/>
  <c r="AA37" i="49"/>
  <c r="AA21" i="48"/>
  <c r="AA22" i="48"/>
  <c r="AA23" i="48"/>
  <c r="AA24" i="48"/>
  <c r="AA25" i="48"/>
  <c r="AA26" i="48"/>
  <c r="AA27" i="48"/>
  <c r="AA28" i="48"/>
  <c r="AA29" i="48"/>
  <c r="AA30" i="48"/>
  <c r="AA31" i="48"/>
  <c r="AA32" i="48"/>
  <c r="AA33" i="48"/>
  <c r="AA34" i="48"/>
  <c r="AA35" i="48"/>
  <c r="AA36" i="48"/>
  <c r="AA37" i="48"/>
  <c r="AA21" i="46"/>
  <c r="AA22" i="46"/>
  <c r="AA23" i="46"/>
  <c r="AA24" i="46"/>
  <c r="AA25" i="46"/>
  <c r="AA26" i="46"/>
  <c r="AA27" i="46"/>
  <c r="AA28" i="46"/>
  <c r="AA29" i="46"/>
  <c r="AA30" i="46"/>
  <c r="AA31" i="46"/>
  <c r="AA32" i="46"/>
  <c r="AA33" i="46"/>
  <c r="AA34" i="46"/>
  <c r="AA35" i="46"/>
  <c r="AA36" i="46"/>
  <c r="AA37" i="46"/>
  <c r="AA21" i="45"/>
  <c r="AA22" i="45"/>
  <c r="AA23" i="45"/>
  <c r="AA24" i="45"/>
  <c r="AA25" i="45"/>
  <c r="AA26" i="45"/>
  <c r="AA27" i="45"/>
  <c r="AA28" i="45"/>
  <c r="AA29" i="45"/>
  <c r="AA30" i="45"/>
  <c r="AA31" i="45"/>
  <c r="AA32" i="45"/>
  <c r="AA33" i="45"/>
  <c r="AA34" i="45"/>
  <c r="AA35" i="45"/>
  <c r="AA36" i="45"/>
  <c r="AA37" i="45"/>
  <c r="AA21" i="43"/>
  <c r="AA22" i="43"/>
  <c r="AA23" i="43"/>
  <c r="AA24" i="43"/>
  <c r="AA25" i="43"/>
  <c r="AA26" i="43"/>
  <c r="AA27" i="43"/>
  <c r="AA28" i="43"/>
  <c r="AA29" i="43"/>
  <c r="AA30" i="43"/>
  <c r="AA31" i="43"/>
  <c r="AA32" i="43"/>
  <c r="AA33" i="43"/>
  <c r="AA34" i="43"/>
  <c r="AA35" i="43"/>
  <c r="AA36" i="43"/>
  <c r="AA37" i="43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10" i="68"/>
  <c r="Z11" i="68"/>
  <c r="Z12" i="68"/>
  <c r="Z13" i="68"/>
  <c r="Z14" i="68"/>
  <c r="Z15" i="68"/>
  <c r="Z16" i="68"/>
  <c r="Z17" i="68"/>
  <c r="Z18" i="68"/>
  <c r="Z19" i="68"/>
  <c r="Z20" i="68"/>
  <c r="Z21" i="68"/>
  <c r="Z22" i="68"/>
  <c r="Z23" i="68"/>
  <c r="Z24" i="68"/>
  <c r="Z25" i="68"/>
  <c r="Z26" i="68"/>
  <c r="Z27" i="68"/>
  <c r="Z28" i="68"/>
  <c r="Z29" i="68"/>
  <c r="Z30" i="68"/>
  <c r="Z31" i="68"/>
  <c r="Z32" i="68"/>
  <c r="Z33" i="68"/>
  <c r="Z34" i="68"/>
  <c r="Z35" i="68"/>
  <c r="Z36" i="68"/>
  <c r="Z37" i="68"/>
  <c r="Z38" i="68"/>
  <c r="Z10" i="67"/>
  <c r="Z11" i="67"/>
  <c r="Z12" i="67"/>
  <c r="Z13" i="67"/>
  <c r="Z14" i="67"/>
  <c r="Z15" i="67"/>
  <c r="Z16" i="67"/>
  <c r="Z17" i="67"/>
  <c r="Z18" i="67"/>
  <c r="Z19" i="67"/>
  <c r="Z20" i="67"/>
  <c r="Z21" i="67"/>
  <c r="Z22" i="67"/>
  <c r="Z23" i="67"/>
  <c r="Z24" i="67"/>
  <c r="Z25" i="67"/>
  <c r="Z26" i="67"/>
  <c r="Z27" i="67"/>
  <c r="Z28" i="67"/>
  <c r="Z29" i="67"/>
  <c r="Z30" i="67"/>
  <c r="Z31" i="67"/>
  <c r="Z32" i="67"/>
  <c r="Z33" i="67"/>
  <c r="Z34" i="67"/>
  <c r="Z35" i="67"/>
  <c r="Z36" i="67"/>
  <c r="Z37" i="67"/>
  <c r="Z38" i="67"/>
  <c r="Z10" i="66"/>
  <c r="Z11" i="66"/>
  <c r="Z12" i="66"/>
  <c r="Z13" i="66"/>
  <c r="Z14" i="66"/>
  <c r="Z15" i="66"/>
  <c r="Z16" i="66"/>
  <c r="Z17" i="66"/>
  <c r="Z18" i="66"/>
  <c r="Z19" i="66"/>
  <c r="Z20" i="66"/>
  <c r="Z21" i="66"/>
  <c r="Z22" i="66"/>
  <c r="Z23" i="66"/>
  <c r="Z24" i="66"/>
  <c r="Z25" i="66"/>
  <c r="Z26" i="66"/>
  <c r="Z27" i="66"/>
  <c r="Z28" i="66"/>
  <c r="Z29" i="66"/>
  <c r="Z30" i="66"/>
  <c r="Z31" i="66"/>
  <c r="Z32" i="66"/>
  <c r="Z33" i="66"/>
  <c r="Z34" i="66"/>
  <c r="Z35" i="66"/>
  <c r="Z36" i="66"/>
  <c r="Z37" i="66"/>
  <c r="Z38" i="66"/>
  <c r="Z10" i="65"/>
  <c r="Z11" i="65"/>
  <c r="Z12" i="65"/>
  <c r="Z13" i="65"/>
  <c r="Z14" i="65"/>
  <c r="Z15" i="65"/>
  <c r="Z16" i="65"/>
  <c r="Z17" i="65"/>
  <c r="Z18" i="65"/>
  <c r="Z19" i="65"/>
  <c r="Z20" i="65"/>
  <c r="Z21" i="65"/>
  <c r="Z22" i="65"/>
  <c r="Z23" i="65"/>
  <c r="Z24" i="65"/>
  <c r="Z25" i="65"/>
  <c r="Z26" i="65"/>
  <c r="Z27" i="65"/>
  <c r="Z28" i="65"/>
  <c r="Z29" i="65"/>
  <c r="Z30" i="65"/>
  <c r="Z31" i="65"/>
  <c r="Z32" i="65"/>
  <c r="Z33" i="65"/>
  <c r="Z34" i="65"/>
  <c r="Z35" i="65"/>
  <c r="Z36" i="65"/>
  <c r="Z37" i="65"/>
  <c r="Z38" i="65"/>
  <c r="Z10" i="64"/>
  <c r="Z11" i="64"/>
  <c r="Z12" i="64"/>
  <c r="Z13" i="64"/>
  <c r="Z14" i="64"/>
  <c r="Z15" i="64"/>
  <c r="Z16" i="64"/>
  <c r="Z17" i="64"/>
  <c r="Z18" i="64"/>
  <c r="Z19" i="64"/>
  <c r="Z20" i="64"/>
  <c r="Z21" i="64"/>
  <c r="Z22" i="64"/>
  <c r="Z23" i="64"/>
  <c r="Z24" i="64"/>
  <c r="Z25" i="64"/>
  <c r="Z26" i="64"/>
  <c r="Z27" i="64"/>
  <c r="Z28" i="64"/>
  <c r="Z29" i="64"/>
  <c r="Z30" i="64"/>
  <c r="Z31" i="64"/>
  <c r="Z32" i="64"/>
  <c r="Z33" i="64"/>
  <c r="Z34" i="64"/>
  <c r="Z35" i="64"/>
  <c r="Z36" i="64"/>
  <c r="Z37" i="64"/>
  <c r="Z38" i="64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AA20" i="51" l="1"/>
  <c r="AA19" i="51"/>
  <c r="AA20" i="50"/>
  <c r="AA19" i="50"/>
  <c r="AA20" i="49"/>
  <c r="AA19" i="49"/>
  <c r="AA20" i="48"/>
  <c r="AA19" i="48"/>
  <c r="AA20" i="46"/>
  <c r="S19" i="7"/>
  <c r="U19" i="7"/>
  <c r="V19" i="7"/>
  <c r="W19" i="7"/>
  <c r="X19" i="7"/>
  <c r="Y19" i="7"/>
  <c r="S20" i="7"/>
  <c r="T20" i="7"/>
  <c r="U20" i="7"/>
  <c r="V20" i="7"/>
  <c r="W20" i="7"/>
  <c r="X20" i="7"/>
  <c r="Y20" i="7"/>
  <c r="S21" i="7"/>
  <c r="T21" i="7"/>
  <c r="U21" i="7"/>
  <c r="V21" i="7"/>
  <c r="W21" i="7"/>
  <c r="X21" i="7"/>
  <c r="Y21" i="7"/>
  <c r="S22" i="7"/>
  <c r="T22" i="7"/>
  <c r="U22" i="7"/>
  <c r="V22" i="7"/>
  <c r="W22" i="7"/>
  <c r="X22" i="7"/>
  <c r="Y22" i="7"/>
  <c r="S23" i="7"/>
  <c r="T23" i="7"/>
  <c r="U23" i="7"/>
  <c r="V23" i="7"/>
  <c r="W23" i="7"/>
  <c r="X23" i="7"/>
  <c r="Y23" i="7"/>
  <c r="AA23" i="7"/>
  <c r="S24" i="7"/>
  <c r="T24" i="7"/>
  <c r="U24" i="7"/>
  <c r="V24" i="7"/>
  <c r="W24" i="7"/>
  <c r="X24" i="7"/>
  <c r="Y24" i="7"/>
  <c r="S25" i="7"/>
  <c r="T25" i="7"/>
  <c r="U25" i="7"/>
  <c r="V25" i="7"/>
  <c r="W25" i="7"/>
  <c r="X25" i="7"/>
  <c r="Y25" i="7"/>
  <c r="S26" i="7"/>
  <c r="T26" i="7"/>
  <c r="U26" i="7"/>
  <c r="V26" i="7"/>
  <c r="W26" i="7"/>
  <c r="X26" i="7"/>
  <c r="Y26" i="7"/>
  <c r="S27" i="7"/>
  <c r="T27" i="7"/>
  <c r="U27" i="7"/>
  <c r="V27" i="7"/>
  <c r="W27" i="7"/>
  <c r="X27" i="7"/>
  <c r="Y27" i="7"/>
  <c r="AA27" i="7"/>
  <c r="S28" i="7"/>
  <c r="T28" i="7"/>
  <c r="U28" i="7"/>
  <c r="V28" i="7"/>
  <c r="W28" i="7"/>
  <c r="X28" i="7"/>
  <c r="Y28" i="7"/>
  <c r="S29" i="7"/>
  <c r="T29" i="7"/>
  <c r="U29" i="7"/>
  <c r="V29" i="7"/>
  <c r="W29" i="7"/>
  <c r="X29" i="7"/>
  <c r="Y29" i="7"/>
  <c r="S30" i="7"/>
  <c r="T30" i="7"/>
  <c r="U30" i="7"/>
  <c r="V30" i="7"/>
  <c r="W30" i="7"/>
  <c r="X30" i="7"/>
  <c r="Y30" i="7"/>
  <c r="S31" i="7"/>
  <c r="T31" i="7"/>
  <c r="U31" i="7"/>
  <c r="V31" i="7"/>
  <c r="W31" i="7"/>
  <c r="X31" i="7"/>
  <c r="Y31" i="7"/>
  <c r="AA31" i="7"/>
  <c r="S32" i="7"/>
  <c r="T32" i="7"/>
  <c r="U32" i="7"/>
  <c r="V32" i="7"/>
  <c r="W32" i="7"/>
  <c r="X32" i="7"/>
  <c r="Y32" i="7"/>
  <c r="S33" i="7"/>
  <c r="T33" i="7"/>
  <c r="U33" i="7"/>
  <c r="V33" i="7"/>
  <c r="W33" i="7"/>
  <c r="X33" i="7"/>
  <c r="Y33" i="7"/>
  <c r="S34" i="7"/>
  <c r="T34" i="7"/>
  <c r="U34" i="7"/>
  <c r="V34" i="7"/>
  <c r="W34" i="7"/>
  <c r="X34" i="7"/>
  <c r="Y34" i="7"/>
  <c r="S35" i="7"/>
  <c r="T35" i="7"/>
  <c r="U35" i="7"/>
  <c r="V35" i="7"/>
  <c r="W35" i="7"/>
  <c r="X35" i="7"/>
  <c r="Y35" i="7"/>
  <c r="AA35" i="7"/>
  <c r="S36" i="7"/>
  <c r="T36" i="7"/>
  <c r="U36" i="7"/>
  <c r="V36" i="7"/>
  <c r="W36" i="7"/>
  <c r="X36" i="7"/>
  <c r="Y36" i="7"/>
  <c r="S37" i="7"/>
  <c r="T37" i="7"/>
  <c r="U37" i="7"/>
  <c r="V37" i="7"/>
  <c r="W37" i="7"/>
  <c r="X37" i="7"/>
  <c r="Y37" i="7"/>
  <c r="AA21" i="7"/>
  <c r="AA22" i="7"/>
  <c r="AA24" i="7"/>
  <c r="AA25" i="7"/>
  <c r="AA26" i="7"/>
  <c r="AA28" i="7"/>
  <c r="AA29" i="7"/>
  <c r="AA30" i="7"/>
  <c r="AA32" i="7"/>
  <c r="AA33" i="7"/>
  <c r="AA34" i="7"/>
  <c r="AA36" i="7"/>
  <c r="AA37" i="7"/>
  <c r="AA20" i="45"/>
  <c r="AA20" i="7" s="1"/>
  <c r="AA19" i="45"/>
  <c r="AA19" i="7" s="1"/>
  <c r="AA20" i="43"/>
  <c r="AA19" i="43"/>
  <c r="AA20" i="40"/>
  <c r="AA19" i="40"/>
  <c r="AA20" i="2" l="1"/>
  <c r="AA19" i="2"/>
  <c r="R19" i="7" l="1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Q37" i="7" l="1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M19" i="7"/>
  <c r="N19" i="7"/>
  <c r="O19" i="7"/>
  <c r="P19" i="7"/>
  <c r="M20" i="7"/>
  <c r="N20" i="7"/>
  <c r="O20" i="7"/>
  <c r="P20" i="7"/>
  <c r="M21" i="7"/>
  <c r="N21" i="7"/>
  <c r="O21" i="7"/>
  <c r="P21" i="7"/>
  <c r="M22" i="7"/>
  <c r="N22" i="7"/>
  <c r="O22" i="7"/>
  <c r="P22" i="7"/>
  <c r="M23" i="7"/>
  <c r="N23" i="7"/>
  <c r="O23" i="7"/>
  <c r="P23" i="7"/>
  <c r="M24" i="7"/>
  <c r="N24" i="7"/>
  <c r="O24" i="7"/>
  <c r="P24" i="7"/>
  <c r="M25" i="7"/>
  <c r="N25" i="7"/>
  <c r="O25" i="7"/>
  <c r="P25" i="7"/>
  <c r="M26" i="7"/>
  <c r="N26" i="7"/>
  <c r="O26" i="7"/>
  <c r="P26" i="7"/>
  <c r="M27" i="7"/>
  <c r="N27" i="7"/>
  <c r="O27" i="7"/>
  <c r="P27" i="7"/>
  <c r="M28" i="7"/>
  <c r="N28" i="7"/>
  <c r="O28" i="7"/>
  <c r="P28" i="7"/>
  <c r="M29" i="7"/>
  <c r="N29" i="7"/>
  <c r="O29" i="7"/>
  <c r="P29" i="7"/>
  <c r="M30" i="7"/>
  <c r="N30" i="7"/>
  <c r="O30" i="7"/>
  <c r="P30" i="7"/>
  <c r="M31" i="7"/>
  <c r="N31" i="7"/>
  <c r="O31" i="7"/>
  <c r="P31" i="7"/>
  <c r="M32" i="7"/>
  <c r="N32" i="7"/>
  <c r="O32" i="7"/>
  <c r="P32" i="7"/>
  <c r="M33" i="7"/>
  <c r="N33" i="7"/>
  <c r="O33" i="7"/>
  <c r="P33" i="7"/>
  <c r="M34" i="7"/>
  <c r="N34" i="7"/>
  <c r="O34" i="7"/>
  <c r="P34" i="7"/>
  <c r="M35" i="7"/>
  <c r="N35" i="7"/>
  <c r="O35" i="7"/>
  <c r="P35" i="7"/>
  <c r="M36" i="7"/>
  <c r="N36" i="7"/>
  <c r="O36" i="7"/>
  <c r="P36" i="7"/>
  <c r="M37" i="7"/>
  <c r="N37" i="7"/>
  <c r="O37" i="7"/>
  <c r="P37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K31" i="7"/>
  <c r="K32" i="7"/>
  <c r="K33" i="7"/>
  <c r="K34" i="7"/>
  <c r="K35" i="7"/>
  <c r="K36" i="7"/>
  <c r="K37" i="7"/>
  <c r="C19" i="7"/>
  <c r="E19" i="7"/>
  <c r="F19" i="7"/>
  <c r="G19" i="7"/>
  <c r="H19" i="7"/>
  <c r="I19" i="7"/>
  <c r="J19" i="7"/>
  <c r="C20" i="7"/>
  <c r="E20" i="7"/>
  <c r="F20" i="7"/>
  <c r="G20" i="7"/>
  <c r="H20" i="7"/>
  <c r="I20" i="7"/>
  <c r="J20" i="7"/>
  <c r="C21" i="7"/>
  <c r="E21" i="7"/>
  <c r="F21" i="7"/>
  <c r="G21" i="7"/>
  <c r="H21" i="7"/>
  <c r="I21" i="7"/>
  <c r="J21" i="7"/>
  <c r="C22" i="7"/>
  <c r="E22" i="7"/>
  <c r="F22" i="7"/>
  <c r="G22" i="7"/>
  <c r="H22" i="7"/>
  <c r="I22" i="7"/>
  <c r="J22" i="7"/>
  <c r="C23" i="7"/>
  <c r="D23" i="7"/>
  <c r="E23" i="7"/>
  <c r="F23" i="7"/>
  <c r="G23" i="7"/>
  <c r="H23" i="7"/>
  <c r="I23" i="7"/>
  <c r="J23" i="7"/>
  <c r="C24" i="7"/>
  <c r="D24" i="7"/>
  <c r="E24" i="7"/>
  <c r="F24" i="7"/>
  <c r="G24" i="7"/>
  <c r="H24" i="7"/>
  <c r="I24" i="7"/>
  <c r="J24" i="7"/>
  <c r="C25" i="7"/>
  <c r="D25" i="7"/>
  <c r="E25" i="7"/>
  <c r="F25" i="7"/>
  <c r="G25" i="7"/>
  <c r="H25" i="7"/>
  <c r="I25" i="7"/>
  <c r="J25" i="7"/>
  <c r="C26" i="7"/>
  <c r="D26" i="7"/>
  <c r="E26" i="7"/>
  <c r="F26" i="7"/>
  <c r="G26" i="7"/>
  <c r="H26" i="7"/>
  <c r="I26" i="7"/>
  <c r="J26" i="7"/>
  <c r="C27" i="7"/>
  <c r="D27" i="7"/>
  <c r="E27" i="7"/>
  <c r="F27" i="7"/>
  <c r="G27" i="7"/>
  <c r="H27" i="7"/>
  <c r="I27" i="7"/>
  <c r="J27" i="7"/>
  <c r="C28" i="7"/>
  <c r="D28" i="7"/>
  <c r="E28" i="7"/>
  <c r="F28" i="7"/>
  <c r="G28" i="7"/>
  <c r="H28" i="7"/>
  <c r="I28" i="7"/>
  <c r="J28" i="7"/>
  <c r="C29" i="7"/>
  <c r="D29" i="7"/>
  <c r="E29" i="7"/>
  <c r="F29" i="7"/>
  <c r="G29" i="7"/>
  <c r="H29" i="7"/>
  <c r="I29" i="7"/>
  <c r="J29" i="7"/>
  <c r="C30" i="7"/>
  <c r="D30" i="7"/>
  <c r="E30" i="7"/>
  <c r="F30" i="7"/>
  <c r="G30" i="7"/>
  <c r="H30" i="7"/>
  <c r="I30" i="7"/>
  <c r="J30" i="7"/>
  <c r="C31" i="7"/>
  <c r="D31" i="7"/>
  <c r="E31" i="7"/>
  <c r="F31" i="7"/>
  <c r="G31" i="7"/>
  <c r="H31" i="7"/>
  <c r="I31" i="7"/>
  <c r="J31" i="7"/>
  <c r="C32" i="7"/>
  <c r="D32" i="7"/>
  <c r="E32" i="7"/>
  <c r="F32" i="7"/>
  <c r="G32" i="7"/>
  <c r="H32" i="7"/>
  <c r="I32" i="7"/>
  <c r="J32" i="7"/>
  <c r="C33" i="7"/>
  <c r="D33" i="7"/>
  <c r="E33" i="7"/>
  <c r="F33" i="7"/>
  <c r="G33" i="7"/>
  <c r="H33" i="7"/>
  <c r="I33" i="7"/>
  <c r="J33" i="7"/>
  <c r="C34" i="7"/>
  <c r="D34" i="7"/>
  <c r="E34" i="7"/>
  <c r="F34" i="7"/>
  <c r="G34" i="7"/>
  <c r="H34" i="7"/>
  <c r="I34" i="7"/>
  <c r="J34" i="7"/>
  <c r="C35" i="7"/>
  <c r="D35" i="7"/>
  <c r="E35" i="7"/>
  <c r="F35" i="7"/>
  <c r="G35" i="7"/>
  <c r="H35" i="7"/>
  <c r="I35" i="7"/>
  <c r="J35" i="7"/>
  <c r="C36" i="7"/>
  <c r="D36" i="7"/>
  <c r="E36" i="7"/>
  <c r="F36" i="7"/>
  <c r="G36" i="7"/>
  <c r="H36" i="7"/>
  <c r="I36" i="7"/>
  <c r="J36" i="7"/>
  <c r="C37" i="7"/>
  <c r="D37" i="7"/>
  <c r="E37" i="7"/>
  <c r="F37" i="7"/>
  <c r="G37" i="7"/>
  <c r="H37" i="7"/>
  <c r="I37" i="7"/>
  <c r="J37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19" i="7"/>
  <c r="Z37" i="17" l="1"/>
  <c r="Z34" i="17"/>
  <c r="Z19" i="17"/>
  <c r="Z18" i="17"/>
  <c r="Z21" i="17"/>
  <c r="Z27" i="17" l="1"/>
  <c r="Z20" i="17"/>
  <c r="Z16" i="17"/>
  <c r="Z13" i="17"/>
  <c r="Z10" i="17"/>
  <c r="Z11" i="17"/>
  <c r="Z14" i="17"/>
  <c r="Z39" i="17"/>
  <c r="Z29" i="17"/>
  <c r="Z31" i="17"/>
  <c r="Z41" i="17"/>
  <c r="Z12" i="17"/>
  <c r="Z25" i="17"/>
  <c r="Z30" i="17"/>
  <c r="Z33" i="17"/>
  <c r="Z28" i="17"/>
  <c r="Z26" i="17"/>
  <c r="Z40" i="17"/>
  <c r="Z35" i="17"/>
  <c r="Z24" i="17"/>
  <c r="Z23" i="17"/>
  <c r="Z22" i="17"/>
  <c r="Z17" i="17"/>
  <c r="Z42" i="17"/>
  <c r="Z15" i="17"/>
  <c r="Z32" i="17"/>
  <c r="Z38" i="17"/>
  <c r="Z36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B9" authorId="0" shapeId="0" xr:uid="{AEFF6F34-812E-4BF3-A672-A0136B344209}">
      <text>
        <r>
          <rPr>
            <sz val="9"/>
            <color indexed="81"/>
            <rFont val="Tahoma"/>
            <family val="2"/>
          </rPr>
          <t>A partir de la serie del IPC empalmada con base 2016=100 se calcularon las medias geométricas para cada año, sobre la base de datos mensuales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Ramiro Jorge</author>
  </authors>
  <commentList>
    <comment ref="B2" authorId="0" shapeId="0" xr:uid="{00000000-0006-0000-2100-000001000000}">
      <text>
        <r>
          <rPr>
            <sz val="9"/>
            <color indexed="81"/>
            <rFont val="Tahoma"/>
            <family val="2"/>
          </rPr>
          <t>Cálculo: 
1. Mensualiza el gasto en personal dividiendolo por 13 (doce meses del año más aguinaldo). 
2. Al resultado de 1 se lo divide por la planta de personal.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Yamila Sonder</author>
  </authors>
  <commentList>
    <comment ref="B2" authorId="0" shapeId="0" xr:uid="{CDD8D17F-B3EB-4554-8B33-9C187A0F8386}">
      <text>
        <r>
          <rPr>
            <sz val="9"/>
            <color indexed="81"/>
            <rFont val="Tahoma"/>
            <family val="2"/>
          </rPr>
          <t xml:space="preserve">De 1996-1998 corresponde a la Privatización del Banco Provincia y en 2000 corresponde a un programa de refinanciación
</t>
        </r>
      </text>
    </comment>
  </commentList>
</comments>
</file>

<file path=xl/sharedStrings.xml><?xml version="1.0" encoding="utf-8"?>
<sst xmlns="http://schemas.openxmlformats.org/spreadsheetml/2006/main" count="5741" uniqueCount="1859">
  <si>
    <t>Centro de Estudios y Servicios - Bolsa de Comercio de Santa Fe -</t>
  </si>
  <si>
    <t>Frecuencia</t>
  </si>
  <si>
    <t>Nº de series</t>
  </si>
  <si>
    <t>Fecha de inicio</t>
  </si>
  <si>
    <t>Ir a</t>
  </si>
  <si>
    <t>Anual</t>
  </si>
  <si>
    <t>Título</t>
  </si>
  <si>
    <t>Recursos</t>
  </si>
  <si>
    <t>Gastos</t>
  </si>
  <si>
    <t>Resultados</t>
  </si>
  <si>
    <t>Deuda</t>
  </si>
  <si>
    <t>Recursos no tributarios por provincia</t>
  </si>
  <si>
    <t>1.2. Recaudación de Impuestos Nacionales por provincia</t>
  </si>
  <si>
    <t>1.1. Recursos totales por provincia</t>
  </si>
  <si>
    <t>1.1.1. Recursos corrientes por provincia</t>
  </si>
  <si>
    <t>Recursos totales por provincia</t>
  </si>
  <si>
    <t>Recursos de origen nacional (coparticipación) por provincia</t>
  </si>
  <si>
    <t>Regalías por provincia</t>
  </si>
  <si>
    <t>Venta de Bienes y Servicios de la Administración Pública por provincia</t>
  </si>
  <si>
    <t>Rentas de la propiedad por provincia</t>
  </si>
  <si>
    <t>Transferencias corrientes por provincia</t>
  </si>
  <si>
    <t>Recursos de capital por provincia</t>
  </si>
  <si>
    <t>1.1.2. Recursos de capital por provincia</t>
  </si>
  <si>
    <t>Porción no coparticipable de Impuesto al cheque por provincia</t>
  </si>
  <si>
    <t>2.1. Gastos corrientes por provincia</t>
  </si>
  <si>
    <t>2.2. Gastos de capital por provincia</t>
  </si>
  <si>
    <t>2.2.1. Inversión real directa por provincia</t>
  </si>
  <si>
    <t>2.2.2. Transferencias de capital por provincia</t>
  </si>
  <si>
    <t>2. Gasto público total por provincia</t>
  </si>
  <si>
    <t>2.1.2. Rentas de la propiedad por provincia</t>
  </si>
  <si>
    <t>2.1.3. Transferencias corrientes por provincia</t>
  </si>
  <si>
    <t>Inversión real directa por provincia</t>
  </si>
  <si>
    <t>2.1.1. Gasto de consumo</t>
  </si>
  <si>
    <t>2.1.1.1 Gasto público en personal por provincia</t>
  </si>
  <si>
    <t>3.1. Resultado económico por provincia (1.1.1 - 2.1)</t>
  </si>
  <si>
    <t>3.2. Resultado financiero por provincia (1.1 - 2)</t>
  </si>
  <si>
    <t>3.3. Resultado primario por provincia (3.2 + 2.1.2)</t>
  </si>
  <si>
    <t>Recursos corrientes por provincia</t>
  </si>
  <si>
    <t>Recaudación del Impuesto al Valor Agregado (IVA) por provincia</t>
  </si>
  <si>
    <t xml:space="preserve">1.2.4.1. Porción no coparticipable del Impuesto al Cheque por provincia </t>
  </si>
  <si>
    <t>1.2.4. Recaudación del Impuesto a las Cuentas Corrientes por provincia</t>
  </si>
  <si>
    <t>1.2.3. Recaudación del Impuesto a los Bienes Personales por provincia</t>
  </si>
  <si>
    <t>1.2.2. Recaudación del Impuesto a las Ganancias por provincia</t>
  </si>
  <si>
    <t>1.2.1. Recaudación del Impuesto al Valor Agregado (IVA) por provincia</t>
  </si>
  <si>
    <t>1.2.5. Recaudación de las Ganancias mínimas presuntas por provincia</t>
  </si>
  <si>
    <t>1.2.6. Recaudación de los Impuestos Internos por provincia</t>
  </si>
  <si>
    <t>1.2.7. Recaudación del Monotributo por provincia</t>
  </si>
  <si>
    <t>1.2.8. Recaudación de otros impuestos por provincia</t>
  </si>
  <si>
    <t>4. Deuda pública por provincia</t>
  </si>
  <si>
    <t>4.1. Deuda pública con el Gobierno Nacional por provincia</t>
  </si>
  <si>
    <t>4.2. Fondo Fiduciario de Infraestructura Regional por provincia</t>
  </si>
  <si>
    <t>4.3. Fondo Fiduciario de Desarrollo Provincial por provincia</t>
  </si>
  <si>
    <t>4.6. Títulos públicos (bonos) por provincia</t>
  </si>
  <si>
    <t>4.8. Otros conceptos de deuda pública por provincia</t>
  </si>
  <si>
    <t>4.7. Deuda pública con Organismos Internacionales por provincia</t>
  </si>
  <si>
    <t>4.5. Deuda pública consolidada por provincia</t>
  </si>
  <si>
    <t>4.4. Deuda pública con entidades bancarias y financieras por provincia</t>
  </si>
  <si>
    <t>2.1.1.1.1 Planta ocupada</t>
  </si>
  <si>
    <t>2.1.1.1.3 Gasto medio salarial</t>
  </si>
  <si>
    <t>2.1.1.1.2 Empleados cada mil habitantes</t>
  </si>
  <si>
    <t>Planta ocupada</t>
  </si>
  <si>
    <t>Gasto medio salarial mensual</t>
  </si>
  <si>
    <t>Ingresos Brutos</t>
  </si>
  <si>
    <t>Inmobiliario</t>
  </si>
  <si>
    <t>Sellos</t>
  </si>
  <si>
    <t>Automotores</t>
  </si>
  <si>
    <t>Otros</t>
  </si>
  <si>
    <t>Fondo Federal Solidario</t>
  </si>
  <si>
    <t>5. Fondo Federal Solidario</t>
  </si>
  <si>
    <t>Distribución del Fondo Federal Solidario. Decreto 206/2009</t>
  </si>
  <si>
    <t>6.1. Administración gubernamental</t>
  </si>
  <si>
    <t>6.2. Servicios de seguridad</t>
  </si>
  <si>
    <t>6.3. Servicios sociales</t>
  </si>
  <si>
    <t>6.3.1. Salud</t>
  </si>
  <si>
    <t>6.3.2. Promoción y asistencia social</t>
  </si>
  <si>
    <t>6.3.3. Seguridad Social</t>
  </si>
  <si>
    <t>6.3.4. Educación y cultura</t>
  </si>
  <si>
    <t>6.3.5. Ciencia y técnica</t>
  </si>
  <si>
    <t>6.3.6. Trabajo</t>
  </si>
  <si>
    <t>6.3.7. Vivienda y urbanismo</t>
  </si>
  <si>
    <t>6.3.8. Agua potable y alcantarillado</t>
  </si>
  <si>
    <t>6.3.9. Otros servicios urbanos</t>
  </si>
  <si>
    <t>6.4. Servicios económicos</t>
  </si>
  <si>
    <t>6.5. Deuda pública</t>
  </si>
  <si>
    <t>C.A.B.A.</t>
  </si>
  <si>
    <t>Empleados por cada mil habitantes</t>
  </si>
  <si>
    <t>Gasto por Finalidad y Función</t>
  </si>
  <si>
    <t>Recaudación de Impuestos nacionales por provincia</t>
  </si>
  <si>
    <t>Recaudación del Impuesto a las ganancias por provincia</t>
  </si>
  <si>
    <t>Recaudación del Impuesto a los Bienes Personales por provincia</t>
  </si>
  <si>
    <t>Recaudación del Impuesto a las Cuentas Corrientes por provincia</t>
  </si>
  <si>
    <t>Recaudación del Impuesto a las Ganancias Mínimas Presuntas por provincia</t>
  </si>
  <si>
    <t>Recaudación de Impuestos Internos por provincia</t>
  </si>
  <si>
    <t>Recaudación de Monotributo por provincia</t>
  </si>
  <si>
    <t>Recaudación de otros impuestos por provincia</t>
  </si>
  <si>
    <t>Gasto público total por provincia</t>
  </si>
  <si>
    <t>Gastos corrientes por provincia</t>
  </si>
  <si>
    <t>Gasto público en personal por provincia</t>
  </si>
  <si>
    <t>Gasto de capital por provincia</t>
  </si>
  <si>
    <t>Transferencias de capital por provincia</t>
  </si>
  <si>
    <t>Resultado Económico por provincia</t>
  </si>
  <si>
    <t>Resultado primario por provincia</t>
  </si>
  <si>
    <t>Gasto de la Administración Gubernamental</t>
  </si>
  <si>
    <t>Gastos en Servicios de Seguridad</t>
  </si>
  <si>
    <t>Gastos en Servicios Sociales</t>
  </si>
  <si>
    <t>Gasto en Salud</t>
  </si>
  <si>
    <t>Gasto en Seguridad Social</t>
  </si>
  <si>
    <t>Gasto en Promoción y Asistencia Social</t>
  </si>
  <si>
    <t>Gasto en Educación y Cultura</t>
  </si>
  <si>
    <t>Gasto en Ciencia y Técnica</t>
  </si>
  <si>
    <t>Gasto en Trabajo</t>
  </si>
  <si>
    <t>Gasto en Vivienda y Urbanismo</t>
  </si>
  <si>
    <t>Gasto en Agua Potable y Alcantarillado</t>
  </si>
  <si>
    <t>Gasto en Otros Servicios Urbanos</t>
  </si>
  <si>
    <t>Servicios Económicos</t>
  </si>
  <si>
    <t>Deuda Pública</t>
  </si>
  <si>
    <t>BASE DE DATOS ESTADÍSTICOS DE LAS 24 JURISDICCIONES (PROVINCIAS Y CABA)</t>
  </si>
  <si>
    <t>1.1.1.1.1 Ingresos brutos</t>
  </si>
  <si>
    <t>1.1.1.1.2 Inmobiliario</t>
  </si>
  <si>
    <t>1.1.1.1.3 Sellos</t>
  </si>
  <si>
    <t>1.1.1.1.4 Automotores</t>
  </si>
  <si>
    <t>1.1.1.1.5 Otros impuestos provinciales</t>
  </si>
  <si>
    <t>1.1.1.2. Recursos de origen nacional (coparticipación) por provincia</t>
  </si>
  <si>
    <t>1.1.1.3. Recursos no tributarios por provincia</t>
  </si>
  <si>
    <t>1.1.1.3.1. Regalías por provincia</t>
  </si>
  <si>
    <t>1.1.1.4. Venta de bienes y servicios de la Administración pública por provincia</t>
  </si>
  <si>
    <t>1.1.1.5. Rentas de la propiedad por provincia</t>
  </si>
  <si>
    <t>1.1.1.6. Transferencias corrientes por provincia</t>
  </si>
  <si>
    <t>Recaudación de Impuestos Aduaneros por provincia</t>
  </si>
  <si>
    <t>Resultado financiero por provincia</t>
  </si>
  <si>
    <t>Deuda Pública Total (sin deuda flotante) por provincia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</si>
  <si>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</si>
  <si>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</si>
  <si>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</si>
  <si>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</si>
  <si>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</si>
  <si>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</si>
  <si>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</si>
  <si>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</si>
  <si>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</si>
  <si>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</si>
  <si>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</si>
  <si>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</si>
  <si>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</si>
  <si>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</si>
  <si>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</si>
  <si>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</si>
  <si>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</si>
  <si>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</si>
  <si>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</si>
  <si>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</si>
  <si>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</si>
  <si>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</si>
  <si>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Total</t>
  </si>
  <si>
    <t>Jurisdicción</t>
  </si>
  <si>
    <t>Sin especificar</t>
  </si>
  <si>
    <t>Gasto de consumo por provincia</t>
  </si>
  <si>
    <t>1.1.1</t>
  </si>
  <si>
    <t>1.1.2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</si>
  <si>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</si>
  <si>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</si>
  <si>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</si>
  <si>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</si>
  <si>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</si>
  <si>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</si>
  <si>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</si>
  <si>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</si>
  <si>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</si>
  <si>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1.1.12</t>
  </si>
  <si>
    <t>1.1.13</t>
  </si>
  <si>
    <t>1.1.14</t>
  </si>
  <si>
    <t>1.1.15</t>
  </si>
  <si>
    <t>1.1.16</t>
  </si>
  <si>
    <t>1.1.17</t>
  </si>
  <si>
    <t>1.1.18</t>
  </si>
  <si>
    <t>1.1.19</t>
  </si>
  <si>
    <t>1.1.20</t>
  </si>
  <si>
    <t>1.1.21</t>
  </si>
  <si>
    <t>1.1.22</t>
  </si>
  <si>
    <t>1.1.23</t>
  </si>
  <si>
    <t>1.1.24</t>
  </si>
  <si>
    <t>1.1.25</t>
  </si>
  <si>
    <t>1.1.1.3</t>
  </si>
  <si>
    <t>1.1.1.1</t>
  </si>
  <si>
    <t>1.1.1.2</t>
  </si>
  <si>
    <t>1.1.1.4</t>
  </si>
  <si>
    <t>1.1.1.5</t>
  </si>
  <si>
    <t>1.1.1.6</t>
  </si>
  <si>
    <t>1.1.1.7</t>
  </si>
  <si>
    <t>1.1.1.8</t>
  </si>
  <si>
    <t>1.1.1.9</t>
  </si>
  <si>
    <t>1.1.1.10</t>
  </si>
  <si>
    <t>1.1.1.11</t>
  </si>
  <si>
    <t>1.1.1.12</t>
  </si>
  <si>
    <t>1.1.1.13</t>
  </si>
  <si>
    <t>1.1.1.14</t>
  </si>
  <si>
    <t>1.1.1.15</t>
  </si>
  <si>
    <t>1.1.1.16</t>
  </si>
  <si>
    <t>1.1.1.17</t>
  </si>
  <si>
    <t>1.1.1.18</t>
  </si>
  <si>
    <t>1.1.1.19</t>
  </si>
  <si>
    <t>1.1.1.20</t>
  </si>
  <si>
    <t>1.1.1.21</t>
  </si>
  <si>
    <t>1.1.1.22</t>
  </si>
  <si>
    <t>1.1.1.23</t>
  </si>
  <si>
    <t>1.1.1.24</t>
  </si>
  <si>
    <t>1.1.1.25</t>
  </si>
  <si>
    <t>1.1.1.1.1</t>
  </si>
  <si>
    <t>1.1.1.1.2</t>
  </si>
  <si>
    <t>1.1.1.1.3</t>
  </si>
  <si>
    <t>1.1.1.1.4</t>
  </si>
  <si>
    <t>1.1.1.1.5</t>
  </si>
  <si>
    <t>1.1.1.1.6</t>
  </si>
  <si>
    <t>1.1.1.1.7</t>
  </si>
  <si>
    <t>1.1.1.1.8</t>
  </si>
  <si>
    <t>1.1.1.1.9</t>
  </si>
  <si>
    <t>1.1.1.1.10</t>
  </si>
  <si>
    <t>1.1.1.1.11</t>
  </si>
  <si>
    <t>1.1.1.1.12</t>
  </si>
  <si>
    <t>1.1.1.1.13</t>
  </si>
  <si>
    <t>1.1.1.1.14</t>
  </si>
  <si>
    <t>1.1.1.1.15</t>
  </si>
  <si>
    <t>1.1.1.1.16</t>
  </si>
  <si>
    <t>1.1.1.1.17</t>
  </si>
  <si>
    <t>1.1.1.1.18</t>
  </si>
  <si>
    <t>1.1.1.1.19</t>
  </si>
  <si>
    <t>1.1.1.1.20</t>
  </si>
  <si>
    <t>1.1.1.1.21</t>
  </si>
  <si>
    <t>1.1.1.1.22</t>
  </si>
  <si>
    <t>1.1.1.1.23</t>
  </si>
  <si>
    <t>1.1.1.1.24</t>
  </si>
  <si>
    <t>1.1.1.1.25</t>
  </si>
  <si>
    <t>1.1.1.1.1.1</t>
  </si>
  <si>
    <t>1.1.1.1.1.2</t>
  </si>
  <si>
    <t>1.1.1.1.1.3</t>
  </si>
  <si>
    <t>1.1.1.1.1.4</t>
  </si>
  <si>
    <t>1.1.1.1.1.5</t>
  </si>
  <si>
    <t>1.1.1.1.1.6</t>
  </si>
  <si>
    <t>1.1.1.1.1.7</t>
  </si>
  <si>
    <t>1.1.1.1.1.8</t>
  </si>
  <si>
    <t>1.1.1.1.1.9</t>
  </si>
  <si>
    <t>1.1.1.1.1.10</t>
  </si>
  <si>
    <t>1.1.1.1.1.11</t>
  </si>
  <si>
    <t>1.1.1.1.1.12</t>
  </si>
  <si>
    <t>1.1.1.1.1.13</t>
  </si>
  <si>
    <t>1.1.1.1.1.14</t>
  </si>
  <si>
    <t>1.1.1.1.1.15</t>
  </si>
  <si>
    <t>1.1.1.1.1.16</t>
  </si>
  <si>
    <t>1.1.1.1.1.17</t>
  </si>
  <si>
    <t>1.1.1.1.1.18</t>
  </si>
  <si>
    <t>1.1.1.1.1.19</t>
  </si>
  <si>
    <t>1.1.1.1.1.20</t>
  </si>
  <si>
    <t>1.1.1.1.1.21</t>
  </si>
  <si>
    <t>1.1.1.1.1.22</t>
  </si>
  <si>
    <t>1.1.1.1.1.23</t>
  </si>
  <si>
    <t>1.1.1.1.1.24</t>
  </si>
  <si>
    <t>1.1.1.1.1.25</t>
  </si>
  <si>
    <t>1.1.1.1.2.1</t>
  </si>
  <si>
    <t>1.1.1.1.2.2</t>
  </si>
  <si>
    <t>1.1.1.1.2.3</t>
  </si>
  <si>
    <t>1.1.1.1.2.4</t>
  </si>
  <si>
    <t>1.1.1.1.2.5</t>
  </si>
  <si>
    <t>1.1.1.1.2.6</t>
  </si>
  <si>
    <t>1.1.1.1.2.7</t>
  </si>
  <si>
    <t>1.1.1.1.2.8</t>
  </si>
  <si>
    <t>1.1.1.1.2.9</t>
  </si>
  <si>
    <t>1.1.1.1.2.10</t>
  </si>
  <si>
    <t>1.1.1.1.2.11</t>
  </si>
  <si>
    <t>1.1.1.1.2.12</t>
  </si>
  <si>
    <t>1.1.1.1.2.13</t>
  </si>
  <si>
    <t>1.1.1.1.2.14</t>
  </si>
  <si>
    <t>1.1.1.1.2.15</t>
  </si>
  <si>
    <t>1.1.1.1.2.16</t>
  </si>
  <si>
    <t>1.1.1.1.2.17</t>
  </si>
  <si>
    <t>1.1.1.1.2.18</t>
  </si>
  <si>
    <t>1.1.1.1.2.19</t>
  </si>
  <si>
    <t>1.1.1.1.2.20</t>
  </si>
  <si>
    <t>1.1.1.1.2.21</t>
  </si>
  <si>
    <t>1.1.1.1.2.22</t>
  </si>
  <si>
    <t>1.1.1.1.2.23</t>
  </si>
  <si>
    <t>1.1.1.1.2.24</t>
  </si>
  <si>
    <t>1.1.1.1.2.25</t>
  </si>
  <si>
    <t>1.1.1.1.3.1</t>
  </si>
  <si>
    <t>1.1.1.1.3.2</t>
  </si>
  <si>
    <t>1.1.1.1.3.3</t>
  </si>
  <si>
    <t>1.1.1.1.3.4</t>
  </si>
  <si>
    <t>1.1.1.1.3.5</t>
  </si>
  <si>
    <t>1.1.1.1.3.6</t>
  </si>
  <si>
    <t>1.1.1.1.3.7</t>
  </si>
  <si>
    <t>1.1.1.1.3.8</t>
  </si>
  <si>
    <t>1.1.1.1.3.9</t>
  </si>
  <si>
    <t>1.1.1.1.3.10</t>
  </si>
  <si>
    <t>1.1.1.1.3.11</t>
  </si>
  <si>
    <t>1.1.1.1.3.12</t>
  </si>
  <si>
    <t>1.1.1.1.3.13</t>
  </si>
  <si>
    <t>1.1.1.1.3.14</t>
  </si>
  <si>
    <t>1.1.1.1.3.15</t>
  </si>
  <si>
    <t>1.1.1.1.3.16</t>
  </si>
  <si>
    <t>1.1.1.1.3.17</t>
  </si>
  <si>
    <t>1.1.1.1.3.18</t>
  </si>
  <si>
    <t>1.1.1.1.3.19</t>
  </si>
  <si>
    <t>1.1.1.1.3.20</t>
  </si>
  <si>
    <t>1.1.1.1.3.21</t>
  </si>
  <si>
    <t>1.1.1.1.3.22</t>
  </si>
  <si>
    <t>1.1.1.1.3.23</t>
  </si>
  <si>
    <t>1.1.1.1.3.24</t>
  </si>
  <si>
    <t>1.1.1.1.3.25</t>
  </si>
  <si>
    <t>1.1.1.1.4.1</t>
  </si>
  <si>
    <t>1.1.1.1.4.2</t>
  </si>
  <si>
    <t>1.1.1.1.4.3</t>
  </si>
  <si>
    <t>1.1.1.1.4.4</t>
  </si>
  <si>
    <t>1.1.1.1.4.5</t>
  </si>
  <si>
    <t>1.1.1.1.4.6</t>
  </si>
  <si>
    <t>1.1.1.1.4.7</t>
  </si>
  <si>
    <t>1.1.1.1.4.8</t>
  </si>
  <si>
    <t>1.1.1.1.4.9</t>
  </si>
  <si>
    <t>1.1.1.1.4.10</t>
  </si>
  <si>
    <t>1.1.1.1.4.11</t>
  </si>
  <si>
    <t>1.1.1.1.4.12</t>
  </si>
  <si>
    <t>1.1.1.1.4.13</t>
  </si>
  <si>
    <t>1.1.1.1.4.14</t>
  </si>
  <si>
    <t>1.1.1.1.4.15</t>
  </si>
  <si>
    <t>1.1.1.1.4.16</t>
  </si>
  <si>
    <t>1.1.1.1.4.17</t>
  </si>
  <si>
    <t>1.1.1.1.4.18</t>
  </si>
  <si>
    <t>1.1.1.1.4.19</t>
  </si>
  <si>
    <t>1.1.1.1.4.20</t>
  </si>
  <si>
    <t>1.1.1.1.4.21</t>
  </si>
  <si>
    <t>1.1.1.1.4.22</t>
  </si>
  <si>
    <t>1.1.1.1.4.23</t>
  </si>
  <si>
    <t>1.1.1.1.4.24</t>
  </si>
  <si>
    <t>1.1.1.1.4.25</t>
  </si>
  <si>
    <t>1.1.1.1.5.1</t>
  </si>
  <si>
    <t>1.1.1.1.5.2</t>
  </si>
  <si>
    <t>1.1.1.1.5.3</t>
  </si>
  <si>
    <t>1.1.1.1.5.4</t>
  </si>
  <si>
    <t>1.1.1.1.5.5</t>
  </si>
  <si>
    <t>1.1.1.1.5.6</t>
  </si>
  <si>
    <t>1.1.1.1.5.7</t>
  </si>
  <si>
    <t>1.1.1.1.5.8</t>
  </si>
  <si>
    <t>1.1.1.1.5.9</t>
  </si>
  <si>
    <t>1.1.1.1.5.10</t>
  </si>
  <si>
    <t>1.1.1.1.5.11</t>
  </si>
  <si>
    <t>1.1.1.1.5.12</t>
  </si>
  <si>
    <t>1.1.1.1.5.13</t>
  </si>
  <si>
    <t>1.1.1.1.5.14</t>
  </si>
  <si>
    <t>1.1.1.1.5.15</t>
  </si>
  <si>
    <t>1.1.1.1.5.16</t>
  </si>
  <si>
    <t>1.1.1.1.5.17</t>
  </si>
  <si>
    <t>1.1.1.1.5.18</t>
  </si>
  <si>
    <t>1.1.1.1.5.19</t>
  </si>
  <si>
    <t>1.1.1.1.5.20</t>
  </si>
  <si>
    <t>1.1.1.1.5.21</t>
  </si>
  <si>
    <t>1.1.1.1.5.22</t>
  </si>
  <si>
    <t>1.1.1.1.5.23</t>
  </si>
  <si>
    <t>1.1.1.1.5.24</t>
  </si>
  <si>
    <t>1.1.1.1.5.25</t>
  </si>
  <si>
    <t>1.1.1.2.1</t>
  </si>
  <si>
    <t>1.1.1.2.2</t>
  </si>
  <si>
    <t>1.1.1.2.3</t>
  </si>
  <si>
    <t>1.1.1.2.4</t>
  </si>
  <si>
    <t>1.1.1.2.5</t>
  </si>
  <si>
    <t>1.1.1.2.6</t>
  </si>
  <si>
    <t>1.1.1.2.7</t>
  </si>
  <si>
    <t>1.1.1.2.8</t>
  </si>
  <si>
    <t>1.1.1.2.9</t>
  </si>
  <si>
    <t>1.1.1.2.10</t>
  </si>
  <si>
    <t>1.1.1.2.11</t>
  </si>
  <si>
    <t>1.1.1.2.12</t>
  </si>
  <si>
    <t>1.1.1.2.13</t>
  </si>
  <si>
    <t>1.1.1.2.14</t>
  </si>
  <si>
    <t>1.1.1.2.15</t>
  </si>
  <si>
    <t>1.1.1.2.16</t>
  </si>
  <si>
    <t>1.1.1.2.17</t>
  </si>
  <si>
    <t>1.1.1.2.18</t>
  </si>
  <si>
    <t>1.1.1.2.19</t>
  </si>
  <si>
    <t>1.1.1.2.20</t>
  </si>
  <si>
    <t>1.1.1.2.21</t>
  </si>
  <si>
    <t>1.1.1.2.22</t>
  </si>
  <si>
    <t>1.1.1.2.23</t>
  </si>
  <si>
    <t>1.1.1.2.24</t>
  </si>
  <si>
    <t>1.1.1.2.25</t>
  </si>
  <si>
    <t>1.1.1.3.1</t>
  </si>
  <si>
    <t>1.1.1.3.2</t>
  </si>
  <si>
    <t>1.1.1.3.3</t>
  </si>
  <si>
    <t>1.1.1.3.4</t>
  </si>
  <si>
    <t>1.1.1.3.5</t>
  </si>
  <si>
    <t>1.1.1.3.6</t>
  </si>
  <si>
    <t>1.1.1.3.7</t>
  </si>
  <si>
    <t>1.1.1.3.8</t>
  </si>
  <si>
    <t>1.1.1.3.9</t>
  </si>
  <si>
    <t>1.1.1.3.10</t>
  </si>
  <si>
    <t>1.1.1.3.11</t>
  </si>
  <si>
    <t>1.1.1.3.12</t>
  </si>
  <si>
    <t>1.1.1.3.13</t>
  </si>
  <si>
    <t>1.1.1.3.14</t>
  </si>
  <si>
    <t>1.1.1.3.15</t>
  </si>
  <si>
    <t>1.1.1.3.16</t>
  </si>
  <si>
    <t>1.1.1.3.17</t>
  </si>
  <si>
    <t>1.1.1.3.18</t>
  </si>
  <si>
    <t>1.1.1.3.19</t>
  </si>
  <si>
    <t>1.1.1.3.20</t>
  </si>
  <si>
    <t>1.1.1.3.21</t>
  </si>
  <si>
    <t>1.1.1.3.22</t>
  </si>
  <si>
    <t>1.1.1.3.23</t>
  </si>
  <si>
    <t>1.1.1.3.24</t>
  </si>
  <si>
    <t>1.1.1.3.25</t>
  </si>
  <si>
    <t>1.1.1.3.1.1</t>
  </si>
  <si>
    <t>1.1.1.3.1.2</t>
  </si>
  <si>
    <t>1.1.1.3.1.3</t>
  </si>
  <si>
    <t>1.1.1.3.1.4</t>
  </si>
  <si>
    <t>1.1.1.3.1.5</t>
  </si>
  <si>
    <t>1.1.1.3.1.6</t>
  </si>
  <si>
    <t>1.1.1.3.1.7</t>
  </si>
  <si>
    <t>1.1.1.3.1.8</t>
  </si>
  <si>
    <t>1.1.1.3.1.9</t>
  </si>
  <si>
    <t>1.1.1.3.1.10</t>
  </si>
  <si>
    <t>1.1.1.3.1.11</t>
  </si>
  <si>
    <t>1.1.1.3.1.12</t>
  </si>
  <si>
    <t>1.1.1.3.1.13</t>
  </si>
  <si>
    <t>1.1.1.3.1.14</t>
  </si>
  <si>
    <t>1.1.1.3.1.15</t>
  </si>
  <si>
    <t>1.1.1.3.1.16</t>
  </si>
  <si>
    <t>1.1.1.3.1.17</t>
  </si>
  <si>
    <t>1.1.1.3.1.18</t>
  </si>
  <si>
    <t>1.1.1.3.1.19</t>
  </si>
  <si>
    <t>1.1.1.3.1.20</t>
  </si>
  <si>
    <t>1.1.1.3.1.21</t>
  </si>
  <si>
    <t>1.1.1.3.1.22</t>
  </si>
  <si>
    <t>1.1.1.3.1.23</t>
  </si>
  <si>
    <t>1.1.1.3.1.24</t>
  </si>
  <si>
    <t>1.1.1.3.1.25</t>
  </si>
  <si>
    <t>1.1.1.4.1</t>
  </si>
  <si>
    <t>1.1.1.4.2</t>
  </si>
  <si>
    <t>1.1.1.4.3</t>
  </si>
  <si>
    <t>1.1.1.4.4</t>
  </si>
  <si>
    <t>1.1.1.4.5</t>
  </si>
  <si>
    <t>1.1.1.4.6</t>
  </si>
  <si>
    <t>1.1.1.4.7</t>
  </si>
  <si>
    <t>1.1.1.4.8</t>
  </si>
  <si>
    <t>1.1.1.4.9</t>
  </si>
  <si>
    <t>1.1.1.4.10</t>
  </si>
  <si>
    <t>1.1.1.4.11</t>
  </si>
  <si>
    <t>1.1.1.4.12</t>
  </si>
  <si>
    <t>1.1.1.4.13</t>
  </si>
  <si>
    <t>1.1.1.4.14</t>
  </si>
  <si>
    <t>1.1.1.4.15</t>
  </si>
  <si>
    <t>1.1.1.4.16</t>
  </si>
  <si>
    <t>1.1.1.4.17</t>
  </si>
  <si>
    <t>1.1.1.4.18</t>
  </si>
  <si>
    <t>1.1.1.4.19</t>
  </si>
  <si>
    <t>1.1.1.4.20</t>
  </si>
  <si>
    <t>1.1.1.4.21</t>
  </si>
  <si>
    <t>1.1.1.4.22</t>
  </si>
  <si>
    <t>1.1.1.4.23</t>
  </si>
  <si>
    <t>1.1.1.4.24</t>
  </si>
  <si>
    <t>1.1.1.4.25</t>
  </si>
  <si>
    <t>1.1.1.5.1</t>
  </si>
  <si>
    <t>1.1.1.5.2</t>
  </si>
  <si>
    <t>1.1.1.5.3</t>
  </si>
  <si>
    <t>1.1.1.5.4</t>
  </si>
  <si>
    <t>1.1.1.5.5</t>
  </si>
  <si>
    <t>1.1.1.5.6</t>
  </si>
  <si>
    <t>1.1.1.5.7</t>
  </si>
  <si>
    <t>1.1.1.5.8</t>
  </si>
  <si>
    <t>1.1.1.5.9</t>
  </si>
  <si>
    <t>1.1.1.5.10</t>
  </si>
  <si>
    <t>1.1.1.5.11</t>
  </si>
  <si>
    <t>1.1.1.5.12</t>
  </si>
  <si>
    <t>1.1.1.5.13</t>
  </si>
  <si>
    <t>1.1.1.5.14</t>
  </si>
  <si>
    <t>1.1.1.5.15</t>
  </si>
  <si>
    <t>1.1.1.5.16</t>
  </si>
  <si>
    <t>1.1.1.5.17</t>
  </si>
  <si>
    <t>1.1.1.5.18</t>
  </si>
  <si>
    <t>1.1.1.5.19</t>
  </si>
  <si>
    <t>1.1.1.5.20</t>
  </si>
  <si>
    <t>1.1.1.5.21</t>
  </si>
  <si>
    <t>1.1.1.5.22</t>
  </si>
  <si>
    <t>1.1.1.5.23</t>
  </si>
  <si>
    <t>1.1.1.5.24</t>
  </si>
  <si>
    <t>1.1.1.5.25</t>
  </si>
  <si>
    <t>1.1.1.6.1</t>
  </si>
  <si>
    <t>1.1.1.6.2</t>
  </si>
  <si>
    <t>1.1.1.6.3</t>
  </si>
  <si>
    <t>1.1.1.6.4</t>
  </si>
  <si>
    <t>1.1.1.6.5</t>
  </si>
  <si>
    <t>1.1.1.6.6</t>
  </si>
  <si>
    <t>1.1.1.6.7</t>
  </si>
  <si>
    <t>1.1.1.6.8</t>
  </si>
  <si>
    <t>1.1.1.6.9</t>
  </si>
  <si>
    <t>1.1.1.6.10</t>
  </si>
  <si>
    <t>1.1.1.6.11</t>
  </si>
  <si>
    <t>1.1.1.6.12</t>
  </si>
  <si>
    <t>1.1.1.6.13</t>
  </si>
  <si>
    <t>1.1.1.6.14</t>
  </si>
  <si>
    <t>1.1.1.6.15</t>
  </si>
  <si>
    <t>1.1.1.6.16</t>
  </si>
  <si>
    <t>1.1.1.6.17</t>
  </si>
  <si>
    <t>1.1.1.6.18</t>
  </si>
  <si>
    <t>1.1.1.6.19</t>
  </si>
  <si>
    <t>1.1.1.6.20</t>
  </si>
  <si>
    <t>1.1.1.6.21</t>
  </si>
  <si>
    <t>1.1.1.6.22</t>
  </si>
  <si>
    <t>1.1.1.6.23</t>
  </si>
  <si>
    <t>1.1.1.6.24</t>
  </si>
  <si>
    <t>1.1.1.6.25</t>
  </si>
  <si>
    <t>1.1.2.1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</si>
  <si>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</si>
  <si>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</si>
  <si>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</si>
  <si>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</si>
  <si>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</si>
  <si>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</si>
  <si>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</si>
  <si>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</si>
  <si>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1.1.2.10</t>
  </si>
  <si>
    <t>1.1.2.11</t>
  </si>
  <si>
    <t>1.1.2.12</t>
  </si>
  <si>
    <t>1.1.2.13</t>
  </si>
  <si>
    <t>1.1.2.14</t>
  </si>
  <si>
    <t>1.1.2.15</t>
  </si>
  <si>
    <t>1.1.2.16</t>
  </si>
  <si>
    <t>1.1.2.17</t>
  </si>
  <si>
    <t>1.1.2.18</t>
  </si>
  <si>
    <t>1.1.2.19</t>
  </si>
  <si>
    <t>1.1.2.20</t>
  </si>
  <si>
    <t>1.1.2.21</t>
  </si>
  <si>
    <t>1.1.2.22</t>
  </si>
  <si>
    <t>1.1.2.23</t>
  </si>
  <si>
    <t>1.1.2.24</t>
  </si>
  <si>
    <t>1.1.2.25</t>
  </si>
  <si>
    <t>1.2.1</t>
  </si>
  <si>
    <t>1.2.2</t>
  </si>
  <si>
    <t>1.2.3</t>
  </si>
  <si>
    <t>1.2.4</t>
  </si>
  <si>
    <t>1.2.5</t>
  </si>
  <si>
    <t>1.2.6</t>
  </si>
  <si>
    <t>1.2.7</t>
  </si>
  <si>
    <t>1.2.8</t>
  </si>
  <si>
    <t>1.2.9</t>
  </si>
  <si>
    <t>1.2.10</t>
  </si>
  <si>
    <t>1.2.11</t>
  </si>
  <si>
    <t>1.2.12</t>
  </si>
  <si>
    <t>1.2.13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</si>
  <si>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</si>
  <si>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</si>
  <si>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</si>
  <si>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</si>
  <si>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</si>
  <si>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</si>
  <si>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</si>
  <si>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</si>
  <si>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1.2.22</t>
  </si>
  <si>
    <t>1.2.23</t>
  </si>
  <si>
    <t>1.2.24</t>
  </si>
  <si>
    <t>1.2.25</t>
  </si>
  <si>
    <t>1.2.2.1</t>
  </si>
  <si>
    <t>1.2.2.2</t>
  </si>
  <si>
    <t>1.2.2.3</t>
  </si>
  <si>
    <t>1.2.2.4</t>
  </si>
  <si>
    <t>1.2.2.5</t>
  </si>
  <si>
    <t>1.2.2.6</t>
  </si>
  <si>
    <t>1.2.2.7</t>
  </si>
  <si>
    <t>1.2.2.8</t>
  </si>
  <si>
    <t>1.2.2.9</t>
  </si>
  <si>
    <t>1.2.2.10</t>
  </si>
  <si>
    <t>1.2.2.11</t>
  </si>
  <si>
    <t>1.2.2.12</t>
  </si>
  <si>
    <t>1.2.2.13</t>
  </si>
  <si>
    <t>1.2.2.14</t>
  </si>
  <si>
    <t>1.2.2.15</t>
  </si>
  <si>
    <t>1.2.2.16</t>
  </si>
  <si>
    <t>1.2.2.17</t>
  </si>
  <si>
    <t>1.2.2.18</t>
  </si>
  <si>
    <t>1.2.2.19</t>
  </si>
  <si>
    <t>1.2.2.20</t>
  </si>
  <si>
    <t>1.2.2.21</t>
  </si>
  <si>
    <t>1.2.2.22</t>
  </si>
  <si>
    <t>1.2.2.23</t>
  </si>
  <si>
    <t>1.2.2.24</t>
  </si>
  <si>
    <t>1.2.2.25</t>
  </si>
  <si>
    <t>1.2.2.26</t>
  </si>
  <si>
    <t>1.2.3.1</t>
  </si>
  <si>
    <t>1.2.3.2</t>
  </si>
  <si>
    <t>1.2.3.3</t>
  </si>
  <si>
    <t>1.2.3.4</t>
  </si>
  <si>
    <t>1.2.3.5</t>
  </si>
  <si>
    <t>1.2.3.6</t>
  </si>
  <si>
    <t>1.2.3.7</t>
  </si>
  <si>
    <t>1.2.3.8</t>
  </si>
  <si>
    <t>1.2.3.9</t>
  </si>
  <si>
    <t>1.2.3.10</t>
  </si>
  <si>
    <t>1.2.3.11</t>
  </si>
  <si>
    <t>1.2.3.12</t>
  </si>
  <si>
    <t>1.2.3.13</t>
  </si>
  <si>
    <t>1.2.3.14</t>
  </si>
  <si>
    <t>1.2.3.15</t>
  </si>
  <si>
    <t>1.2.3.16</t>
  </si>
  <si>
    <t>1.2.3.17</t>
  </si>
  <si>
    <t>1.2.3.18</t>
  </si>
  <si>
    <t>1.2.3.19</t>
  </si>
  <si>
    <t>1.2.3.20</t>
  </si>
  <si>
    <t>1.2.3.21</t>
  </si>
  <si>
    <t>1.2.3.22</t>
  </si>
  <si>
    <t>1.2.3.23</t>
  </si>
  <si>
    <t>1.2.3.24</t>
  </si>
  <si>
    <t>1.2.3.25</t>
  </si>
  <si>
    <t>1.2.3.26</t>
  </si>
  <si>
    <t>1.2.4.1</t>
  </si>
  <si>
    <t>1.2.4.2</t>
  </si>
  <si>
    <t>1.2.4.3</t>
  </si>
  <si>
    <t>1.2.4.4</t>
  </si>
  <si>
    <t>1.2.4.5</t>
  </si>
  <si>
    <t>1.2.4.6</t>
  </si>
  <si>
    <t>1.2.4.7</t>
  </si>
  <si>
    <t>1.2.4.8</t>
  </si>
  <si>
    <t>1.2.4.9</t>
  </si>
  <si>
    <t>1.2.4.10</t>
  </si>
  <si>
    <t>1.2.4.11</t>
  </si>
  <si>
    <t>1.2.4.12</t>
  </si>
  <si>
    <t>1.2.4.13</t>
  </si>
  <si>
    <t>1.2.4.14</t>
  </si>
  <si>
    <t>1.2.4.15</t>
  </si>
  <si>
    <t>1.2.4.16</t>
  </si>
  <si>
    <t>1.2.4.17</t>
  </si>
  <si>
    <t>1.2.4.18</t>
  </si>
  <si>
    <t>1.2.4.19</t>
  </si>
  <si>
    <t>1.2.4.20</t>
  </si>
  <si>
    <t>1.2.4.21</t>
  </si>
  <si>
    <t>1.2.4.22</t>
  </si>
  <si>
    <t>1.2.4.23</t>
  </si>
  <si>
    <t>1.2.4.24</t>
  </si>
  <si>
    <t>1.2.4.25</t>
  </si>
  <si>
    <t>1.2.4.26</t>
  </si>
  <si>
    <t>1.2.4.1.1</t>
  </si>
  <si>
    <t>1.2.4.1.2</t>
  </si>
  <si>
    <t>1.2.4.1.3</t>
  </si>
  <si>
    <t>1.2.4.1.4</t>
  </si>
  <si>
    <t>1.2.4.1.5</t>
  </si>
  <si>
    <t>1.2.4.1.6</t>
  </si>
  <si>
    <t>1.2.4.1.7</t>
  </si>
  <si>
    <t>1.2.4.1.8</t>
  </si>
  <si>
    <t>1.2.4.1.9</t>
  </si>
  <si>
    <t>1.2.4.1.10</t>
  </si>
  <si>
    <t>1.2.4.1.11</t>
  </si>
  <si>
    <t>1.2.4.1.12</t>
  </si>
  <si>
    <t>1.2.4.1.13</t>
  </si>
  <si>
    <t>1.2.4.1.14</t>
  </si>
  <si>
    <t>1.2.4.1.15</t>
  </si>
  <si>
    <t>1.2.4.1.16</t>
  </si>
  <si>
    <t>1.2.4.1.17</t>
  </si>
  <si>
    <t>1.2.4.1.18</t>
  </si>
  <si>
    <t>1.2.4.1.19</t>
  </si>
  <si>
    <t>1.2.4.1.20</t>
  </si>
  <si>
    <t>1.2.4.1.21</t>
  </si>
  <si>
    <t>1.2.4.1.22</t>
  </si>
  <si>
    <t>1.2.4.1.23</t>
  </si>
  <si>
    <t>1.2.4.1.24</t>
  </si>
  <si>
    <t>1.2.4.1.25</t>
  </si>
  <si>
    <t>1.2.4.1.26</t>
  </si>
  <si>
    <t>1.2.5.1</t>
  </si>
  <si>
    <t>1.2.5.2</t>
  </si>
  <si>
    <t>1.2.5.3</t>
  </si>
  <si>
    <t>1.2.5.4</t>
  </si>
  <si>
    <t>1.2.5.5</t>
  </si>
  <si>
    <t>1.2.5.6</t>
  </si>
  <si>
    <t>1.2.5.7</t>
  </si>
  <si>
    <t>1.2.5.8</t>
  </si>
  <si>
    <t>1.2.5.9</t>
  </si>
  <si>
    <t>1.2.5.10</t>
  </si>
  <si>
    <t>1.2.5.11</t>
  </si>
  <si>
    <t>1.2.5.12</t>
  </si>
  <si>
    <t>1.2.5.13</t>
  </si>
  <si>
    <t>1.2.5.14</t>
  </si>
  <si>
    <t>1.2.5.15</t>
  </si>
  <si>
    <t>1.2.5.16</t>
  </si>
  <si>
    <t>1.2.5.17</t>
  </si>
  <si>
    <t>1.2.5.18</t>
  </si>
  <si>
    <t>1.2.5.19</t>
  </si>
  <si>
    <t>1.2.5.20</t>
  </si>
  <si>
    <t>1.2.5.21</t>
  </si>
  <si>
    <t>1.2.5.22</t>
  </si>
  <si>
    <t>1.2.5.23</t>
  </si>
  <si>
    <t>1.2.5.24</t>
  </si>
  <si>
    <t>1.2.5.25</t>
  </si>
  <si>
    <t>1.2.5.26</t>
  </si>
  <si>
    <t>1.2.6.1</t>
  </si>
  <si>
    <t>1.2.6.2</t>
  </si>
  <si>
    <t>1.2.6.3</t>
  </si>
  <si>
    <t>1.2.6.4</t>
  </si>
  <si>
    <t>1.2.6.5</t>
  </si>
  <si>
    <t>1.2.6.6</t>
  </si>
  <si>
    <t>1.2.6.7</t>
  </si>
  <si>
    <t>1.2.6.8</t>
  </si>
  <si>
    <t>1.2.6.9</t>
  </si>
  <si>
    <t>1.2.6.10</t>
  </si>
  <si>
    <t>1.2.6.11</t>
  </si>
  <si>
    <t>1.2.6.12</t>
  </si>
  <si>
    <t>1.2.6.13</t>
  </si>
  <si>
    <t>1.2.6.14</t>
  </si>
  <si>
    <t>1.2.6.15</t>
  </si>
  <si>
    <t>1.2.6.16</t>
  </si>
  <si>
    <t>1.2.6.17</t>
  </si>
  <si>
    <t>1.2.6.18</t>
  </si>
  <si>
    <t>1.2.6.19</t>
  </si>
  <si>
    <t>1.2.6.20</t>
  </si>
  <si>
    <t>1.2.6.21</t>
  </si>
  <si>
    <t>1.2.6.22</t>
  </si>
  <si>
    <t>1.2.6.23</t>
  </si>
  <si>
    <t>1.2.6.24</t>
  </si>
  <si>
    <t>1.2.6.25</t>
  </si>
  <si>
    <t>1.2.6.26</t>
  </si>
  <si>
    <t>1.2.7.1</t>
  </si>
  <si>
    <t>1.2.7.2</t>
  </si>
  <si>
    <t>1.2.7.3</t>
  </si>
  <si>
    <t>1.2.7.4</t>
  </si>
  <si>
    <t>1.2.7.5</t>
  </si>
  <si>
    <t>1.2.7.6</t>
  </si>
  <si>
    <t>1.2.7.7</t>
  </si>
  <si>
    <t>1.2.7.8</t>
  </si>
  <si>
    <t>1.2.7.9</t>
  </si>
  <si>
    <t>1.2.7.10</t>
  </si>
  <si>
    <t>1.2.7.11</t>
  </si>
  <si>
    <t>1.2.7.12</t>
  </si>
  <si>
    <t>1.2.7.13</t>
  </si>
  <si>
    <t>1.2.7.14</t>
  </si>
  <si>
    <t>1.2.7.15</t>
  </si>
  <si>
    <t>1.2.7.16</t>
  </si>
  <si>
    <t>1.2.7.17</t>
  </si>
  <si>
    <t>1.2.7.18</t>
  </si>
  <si>
    <t>1.2.7.19</t>
  </si>
  <si>
    <t>1.2.7.20</t>
  </si>
  <si>
    <t>1.2.7.21</t>
  </si>
  <si>
    <t>1.2.7.22</t>
  </si>
  <si>
    <t>1.2.7.23</t>
  </si>
  <si>
    <t>1.2.7.24</t>
  </si>
  <si>
    <t>1.2.7.25</t>
  </si>
  <si>
    <t>1.2.7.26</t>
  </si>
  <si>
    <t>1.2.8.1</t>
  </si>
  <si>
    <t>1.2.8.2</t>
  </si>
  <si>
    <t>1.2.8.3</t>
  </si>
  <si>
    <t>1.2.8.4</t>
  </si>
  <si>
    <t>1.2.8.5</t>
  </si>
  <si>
    <t>1.2.8.6</t>
  </si>
  <si>
    <t>1.2.8.7</t>
  </si>
  <si>
    <t>1.2.8.8</t>
  </si>
  <si>
    <t>1.2.8.9</t>
  </si>
  <si>
    <t>1.2.8.10</t>
  </si>
  <si>
    <t>1.2.8.11</t>
  </si>
  <si>
    <t>1.2.8.12</t>
  </si>
  <si>
    <t>1.2.8.13</t>
  </si>
  <si>
    <t>1.2.8.14</t>
  </si>
  <si>
    <t>1.2.8.15</t>
  </si>
  <si>
    <t>1.2.8.16</t>
  </si>
  <si>
    <t>1.2.8.17</t>
  </si>
  <si>
    <t>1.2.8.18</t>
  </si>
  <si>
    <t>1.2.8.19</t>
  </si>
  <si>
    <t>1.2.8.20</t>
  </si>
  <si>
    <t>1.2.8.21</t>
  </si>
  <si>
    <t>1.2.8.22</t>
  </si>
  <si>
    <t>1.2.8.23</t>
  </si>
  <si>
    <t>1.2.8.24</t>
  </si>
  <si>
    <t>1.2.8.25</t>
  </si>
  <si>
    <t>1.2.8.26</t>
  </si>
  <si>
    <t>1.2.9.1</t>
  </si>
  <si>
    <t>1.2.9.2</t>
  </si>
  <si>
    <t>1.2.9.3</t>
  </si>
  <si>
    <t>1.2.9.4</t>
  </si>
  <si>
    <t>1.2.9.5</t>
  </si>
  <si>
    <t>1.2.9.6</t>
  </si>
  <si>
    <t>1.2.9.7</t>
  </si>
  <si>
    <t>1.2.9.8</t>
  </si>
  <si>
    <t>1.2.9.9</t>
  </si>
  <si>
    <t>1.2.9.10</t>
  </si>
  <si>
    <t>1.2.9.11</t>
  </si>
  <si>
    <t>1.2.9.12</t>
  </si>
  <si>
    <t>1.2.9.13</t>
  </si>
  <si>
    <t>1.2.9.14</t>
  </si>
  <si>
    <t>1.2.9.15</t>
  </si>
  <si>
    <t>1.2.9.16</t>
  </si>
  <si>
    <t>1.2.9.17</t>
  </si>
  <si>
    <t>1.2.9.18</t>
  </si>
  <si>
    <t>1.2.9.19</t>
  </si>
  <si>
    <t>1.2.9.20</t>
  </si>
  <si>
    <t>1.2.9.21</t>
  </si>
  <si>
    <t>1.2.9.22</t>
  </si>
  <si>
    <t>1.2.9.23</t>
  </si>
  <si>
    <t>1.2.9.24</t>
  </si>
  <si>
    <t>1.2.9.25</t>
  </si>
  <si>
    <t>1.2.9.26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</si>
  <si>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</si>
  <si>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</si>
  <si>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</si>
  <si>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</si>
  <si>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</si>
  <si>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</si>
  <si>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</si>
  <si>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</si>
  <si>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</si>
  <si>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</si>
  <si>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</si>
  <si>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</si>
  <si>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</si>
  <si>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</si>
  <si>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</si>
  <si>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</si>
  <si>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</si>
  <si>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</si>
  <si>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</si>
  <si>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</si>
  <si>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</si>
  <si>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</si>
  <si>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2.23</t>
  </si>
  <si>
    <t>2.24</t>
  </si>
  <si>
    <t>2.25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</si>
  <si>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</si>
  <si>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</si>
  <si>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</si>
  <si>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</si>
  <si>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</si>
  <si>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</si>
  <si>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</si>
  <si>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</si>
  <si>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</si>
  <si>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</si>
  <si>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</si>
  <si>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</si>
  <si>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2.1.13</t>
  </si>
  <si>
    <t>2.1.14</t>
  </si>
  <si>
    <t>2.1.15</t>
  </si>
  <si>
    <t>2.1.16</t>
  </si>
  <si>
    <t>2.1.17</t>
  </si>
  <si>
    <t>2.1.18</t>
  </si>
  <si>
    <t>2.1.19</t>
  </si>
  <si>
    <t>2.1.20</t>
  </si>
  <si>
    <t>2.1.21</t>
  </si>
  <si>
    <t>2.1.22</t>
  </si>
  <si>
    <t>2.1.23</t>
  </si>
  <si>
    <t>2.1.24</t>
  </si>
  <si>
    <t>2.1.25</t>
  </si>
  <si>
    <t>2.1.1.1</t>
  </si>
  <si>
    <t>2.1.1.2</t>
  </si>
  <si>
    <t>2.1.1.3</t>
  </si>
  <si>
    <t>2.1.1.4</t>
  </si>
  <si>
    <t>2.1.1.5</t>
  </si>
  <si>
    <t>2.1.1.6</t>
  </si>
  <si>
    <t>2.1.1.7</t>
  </si>
  <si>
    <t>2.1.1.8</t>
  </si>
  <si>
    <t>2.1.1.9</t>
  </si>
  <si>
    <t>2.1.1.10</t>
  </si>
  <si>
    <t>2.1.1.11</t>
  </si>
  <si>
    <t>2.1.1.12</t>
  </si>
  <si>
    <t>2.1.1.13</t>
  </si>
  <si>
    <t>2.1.1.14</t>
  </si>
  <si>
    <t>2.1.1.15</t>
  </si>
  <si>
    <t>2.1.1.16</t>
  </si>
  <si>
    <t>2.1.1.17</t>
  </si>
  <si>
    <t>2.1.1.18</t>
  </si>
  <si>
    <t>2.1.1.19</t>
  </si>
  <si>
    <t>2.1.1.20</t>
  </si>
  <si>
    <t>2.1.1.21</t>
  </si>
  <si>
    <t>2.1.1.22</t>
  </si>
  <si>
    <t>2.1.1.23</t>
  </si>
  <si>
    <t>2.1.1.24</t>
  </si>
  <si>
    <t>2.1.1.25</t>
  </si>
  <si>
    <t>2.1.1.1.1</t>
  </si>
  <si>
    <t>2.1.1.1.2</t>
  </si>
  <si>
    <t>2.1.1.1.3</t>
  </si>
  <si>
    <t>2.1.1.1.4</t>
  </si>
  <si>
    <t>2.1.1.1.5</t>
  </si>
  <si>
    <t>2.1.1.1.6</t>
  </si>
  <si>
    <t>2.1.1.1.7</t>
  </si>
  <si>
    <t>2.1.1.1.8</t>
  </si>
  <si>
    <t>2.1.1.1.9</t>
  </si>
  <si>
    <t>2.1.1.1.10</t>
  </si>
  <si>
    <t>2.1.1.1.11</t>
  </si>
  <si>
    <t>2.1.1.1.12</t>
  </si>
  <si>
    <t>2.1.1.1.13</t>
  </si>
  <si>
    <t>2.1.1.1.14</t>
  </si>
  <si>
    <t>2.1.1.1.15</t>
  </si>
  <si>
    <t>2.1.1.1.16</t>
  </si>
  <si>
    <t>2.1.1.1.17</t>
  </si>
  <si>
    <t>2.1.1.1.18</t>
  </si>
  <si>
    <t>2.1.1.1.19</t>
  </si>
  <si>
    <t>2.1.1.1.20</t>
  </si>
  <si>
    <t>2.1.1.1.21</t>
  </si>
  <si>
    <t>2.1.1.1.22</t>
  </si>
  <si>
    <t>2.1.1.1.23</t>
  </si>
  <si>
    <t>2.1.1.1.24</t>
  </si>
  <si>
    <t>2.1.1.1.25</t>
  </si>
  <si>
    <t>2.1.1.1.1.1</t>
  </si>
  <si>
    <t>2.1.1.1.1.2</t>
  </si>
  <si>
    <t>2.1.1.1.1.3</t>
  </si>
  <si>
    <t>2.1.1.1.1.4</t>
  </si>
  <si>
    <t>2.1.1.1.1.5</t>
  </si>
  <si>
    <t>2.1.1.1.1.6</t>
  </si>
  <si>
    <t>2.1.1.1.1.7</t>
  </si>
  <si>
    <t>2.1.1.1.1.8</t>
  </si>
  <si>
    <t>2.1.1.1.1.9</t>
  </si>
  <si>
    <t>2.1.1.1.1.10</t>
  </si>
  <si>
    <t>2.1.1.1.1.11</t>
  </si>
  <si>
    <t>2.1.1.1.1.12</t>
  </si>
  <si>
    <t>2.1.1.1.1.13</t>
  </si>
  <si>
    <t>2.1.1.1.1.14</t>
  </si>
  <si>
    <t>2.1.1.1.1.15</t>
  </si>
  <si>
    <t>2.1.1.1.1.16</t>
  </si>
  <si>
    <t>2.1.1.1.1.17</t>
  </si>
  <si>
    <t>2.1.1.1.1.18</t>
  </si>
  <si>
    <t>2.1.1.1.1.19</t>
  </si>
  <si>
    <t>2.1.1.1.1.20</t>
  </si>
  <si>
    <t>2.1.1.1.1.21</t>
  </si>
  <si>
    <t>2.1.1.1.1.22</t>
  </si>
  <si>
    <t>2.1.1.1.1.23</t>
  </si>
  <si>
    <t>2.1.1.1.1.24</t>
  </si>
  <si>
    <t>2.1.1.1.1.25</t>
  </si>
  <si>
    <t>2.1.1.1.2.1</t>
  </si>
  <si>
    <t>2.1.1.1.2.2</t>
  </si>
  <si>
    <t>2.1.1.1.2.3</t>
  </si>
  <si>
    <t>2.1.1.1.2.4</t>
  </si>
  <si>
    <t>2.1.1.1.2.5</t>
  </si>
  <si>
    <t>2.1.1.1.2.6</t>
  </si>
  <si>
    <t>2.1.1.1.2.7</t>
  </si>
  <si>
    <t>2.1.1.1.2.8</t>
  </si>
  <si>
    <t>2.1.1.1.2.9</t>
  </si>
  <si>
    <t>2.1.1.1.2.10</t>
  </si>
  <si>
    <t>2.1.1.1.2.11</t>
  </si>
  <si>
    <t>2.1.1.1.2.12</t>
  </si>
  <si>
    <t>2.1.1.1.2.13</t>
  </si>
  <si>
    <t>2.1.1.1.2.14</t>
  </si>
  <si>
    <t>2.1.1.1.2.15</t>
  </si>
  <si>
    <t>2.1.1.1.2.16</t>
  </si>
  <si>
    <t>2.1.1.1.2.17</t>
  </si>
  <si>
    <t>2.1.1.1.2.18</t>
  </si>
  <si>
    <t>2.1.1.1.2.19</t>
  </si>
  <si>
    <t>2.1.1.1.2.20</t>
  </si>
  <si>
    <t>2.1.1.1.2.21</t>
  </si>
  <si>
    <t>2.1.1.1.2.22</t>
  </si>
  <si>
    <t>2.1.1.1.2.23</t>
  </si>
  <si>
    <t>2.1.1.1.2.24</t>
  </si>
  <si>
    <t>2.1.1.1.2.25</t>
  </si>
  <si>
    <t>2.1.1.1.3.1</t>
  </si>
  <si>
    <t>2.1.1.1.3.2</t>
  </si>
  <si>
    <t>2.1.1.1.3.3</t>
  </si>
  <si>
    <t>2.1.1.1.3.4</t>
  </si>
  <si>
    <t>2.1.1.1.3.5</t>
  </si>
  <si>
    <t>2.1.1.1.3.6</t>
  </si>
  <si>
    <t>2.1.1.1.3.7</t>
  </si>
  <si>
    <t>2.1.1.1.3.8</t>
  </si>
  <si>
    <t>2.1.1.1.3.9</t>
  </si>
  <si>
    <t>2.1.1.1.3.10</t>
  </si>
  <si>
    <t>2.1.1.1.3.11</t>
  </si>
  <si>
    <t>2.1.1.1.3.12</t>
  </si>
  <si>
    <t>2.1.1.1.3.13</t>
  </si>
  <si>
    <t>2.1.1.1.3.14</t>
  </si>
  <si>
    <t>2.1.1.1.3.15</t>
  </si>
  <si>
    <t>2.1.1.1.3.16</t>
  </si>
  <si>
    <t>2.1.1.1.3.17</t>
  </si>
  <si>
    <t>2.1.1.1.3.18</t>
  </si>
  <si>
    <t>2.1.1.1.3.19</t>
  </si>
  <si>
    <t>2.1.1.1.3.20</t>
  </si>
  <si>
    <t>2.1.1.1.3.21</t>
  </si>
  <si>
    <t>2.1.1.1.3.22</t>
  </si>
  <si>
    <t>2.1.1.1.3.23</t>
  </si>
  <si>
    <t>2.1.1.1.3.24</t>
  </si>
  <si>
    <t>2.1.1.1.3.25</t>
  </si>
  <si>
    <t>2.1.2.1</t>
  </si>
  <si>
    <t>2.1.2.2</t>
  </si>
  <si>
    <t>2.1.2.3</t>
  </si>
  <si>
    <t>2.1.2.4</t>
  </si>
  <si>
    <t>2.1.2.5</t>
  </si>
  <si>
    <t>2.1.2.6</t>
  </si>
  <si>
    <t>2.1.2.7</t>
  </si>
  <si>
    <t>2.1.2.8</t>
  </si>
  <si>
    <t>2.1.2.9</t>
  </si>
  <si>
    <t>2.1.2.10</t>
  </si>
  <si>
    <t>2.1.2.11</t>
  </si>
  <si>
    <t>2.1.2.12</t>
  </si>
  <si>
    <t>2.1.2.13</t>
  </si>
  <si>
    <t>2.1.2.14</t>
  </si>
  <si>
    <t>2.1.2.15</t>
  </si>
  <si>
    <t>2.1.2.16</t>
  </si>
  <si>
    <t>2.1.2.17</t>
  </si>
  <si>
    <t>2.1.2.18</t>
  </si>
  <si>
    <t>2.1.2.19</t>
  </si>
  <si>
    <t>2.1.2.20</t>
  </si>
  <si>
    <t>2.1.2.21</t>
  </si>
  <si>
    <t>2.1.2.22</t>
  </si>
  <si>
    <t>2.1.2.23</t>
  </si>
  <si>
    <t>2.1.2.24</t>
  </si>
  <si>
    <t>2.1.2.25</t>
  </si>
  <si>
    <t>2.1.3.1</t>
  </si>
  <si>
    <t>2.1.3.2</t>
  </si>
  <si>
    <t>2.1.3.3</t>
  </si>
  <si>
    <t>2.1.3.4</t>
  </si>
  <si>
    <t>2.1.3.5</t>
  </si>
  <si>
    <t>2.1.3.6</t>
  </si>
  <si>
    <t>2.1.3.7</t>
  </si>
  <si>
    <t>2.1.3.8</t>
  </si>
  <si>
    <t>2.1.3.9</t>
  </si>
  <si>
    <t>2.1.3.10</t>
  </si>
  <si>
    <t>2.1.3.11</t>
  </si>
  <si>
    <t>2.1.3.12</t>
  </si>
  <si>
    <t>2.1.3.13</t>
  </si>
  <si>
    <t>2.1.3.14</t>
  </si>
  <si>
    <t>2.1.3.15</t>
  </si>
  <si>
    <t>2.1.3.16</t>
  </si>
  <si>
    <t>2.1.3.17</t>
  </si>
  <si>
    <t>2.1.3.18</t>
  </si>
  <si>
    <t>2.1.3.19</t>
  </si>
  <si>
    <t>2.1.3.20</t>
  </si>
  <si>
    <t>2.1.3.21</t>
  </si>
  <si>
    <t>2.1.3.22</t>
  </si>
  <si>
    <t>2.1.3.23</t>
  </si>
  <si>
    <t>2.1.3.24</t>
  </si>
  <si>
    <t>2.1.3.25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</si>
  <si>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</si>
  <si>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</si>
  <si>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</si>
  <si>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</si>
  <si>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</si>
  <si>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</si>
  <si>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</si>
  <si>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</si>
  <si>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</si>
  <si>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</si>
  <si>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</si>
  <si>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</si>
  <si>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</si>
  <si>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</si>
  <si>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</si>
  <si>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</si>
  <si>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</si>
  <si>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</si>
  <si>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</si>
  <si>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</si>
  <si>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</si>
  <si>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</si>
  <si>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</si>
  <si>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</si>
  <si>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</si>
  <si>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2.2.1.1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</si>
  <si>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</si>
  <si>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</si>
  <si>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</si>
  <si>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</si>
  <si>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</si>
  <si>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</si>
  <si>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</si>
  <si>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</si>
  <si>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2.2.1.10</t>
  </si>
  <si>
    <t>2.2.1.11</t>
  </si>
  <si>
    <t>2.2.1.12</t>
  </si>
  <si>
    <t>2.2.1.13</t>
  </si>
  <si>
    <t>2.2.1.14</t>
  </si>
  <si>
    <t>2.2.1.15</t>
  </si>
  <si>
    <t>2.2.1.16</t>
  </si>
  <si>
    <t>2.2.1.17</t>
  </si>
  <si>
    <t>2.2.1.18</t>
  </si>
  <si>
    <t>2.2.1.19</t>
  </si>
  <si>
    <t>2.2.1.20</t>
  </si>
  <si>
    <t>2.2.1.21</t>
  </si>
  <si>
    <t>2.2.1.22</t>
  </si>
  <si>
    <t>2.2.1.23</t>
  </si>
  <si>
    <t>2.2.1.24</t>
  </si>
  <si>
    <t>2.2.1.25</t>
  </si>
  <si>
    <t>2.2.2.1</t>
  </si>
  <si>
    <t>2.2.2.2</t>
  </si>
  <si>
    <t>2.2.2.3</t>
  </si>
  <si>
    <t>2.2.2.4</t>
  </si>
  <si>
    <t>2.2.2.5</t>
  </si>
  <si>
    <t>2.2.2.6</t>
  </si>
  <si>
    <t>2.2.2.7</t>
  </si>
  <si>
    <t>2.2.2.8</t>
  </si>
  <si>
    <t>2.2.2.9</t>
  </si>
  <si>
    <t>2.2.2.10</t>
  </si>
  <si>
    <t>2.2.2.11</t>
  </si>
  <si>
    <t>2.2.2.12</t>
  </si>
  <si>
    <t>2.2.2.13</t>
  </si>
  <si>
    <t>2.2.2.14</t>
  </si>
  <si>
    <t>2.2.2.15</t>
  </si>
  <si>
    <t>2.2.2.16</t>
  </si>
  <si>
    <t>2.2.2.17</t>
  </si>
  <si>
    <t>2.2.2.18</t>
  </si>
  <si>
    <t>2.2.2.19</t>
  </si>
  <si>
    <t>2.2.2.20</t>
  </si>
  <si>
    <t>2.2.2.21</t>
  </si>
  <si>
    <t>2.2.2.22</t>
  </si>
  <si>
    <t>2.2.2.23</t>
  </si>
  <si>
    <t>2.2.2.24</t>
  </si>
  <si>
    <t>2.2.2.25</t>
  </si>
  <si>
    <t>2.2.3.1</t>
  </si>
  <si>
    <t>2.2.3.2</t>
  </si>
  <si>
    <t>2.2.3.3</t>
  </si>
  <si>
    <t>2.2.3.4</t>
  </si>
  <si>
    <t>2.2.3.5</t>
  </si>
  <si>
    <t>2.2.3.6</t>
  </si>
  <si>
    <t>2.2.3.7</t>
  </si>
  <si>
    <t>2.2.3.8</t>
  </si>
  <si>
    <t>2.2.3.9</t>
  </si>
  <si>
    <t>2.2.3.10</t>
  </si>
  <si>
    <t>2.2.3.11</t>
  </si>
  <si>
    <t>2.2.3.12</t>
  </si>
  <si>
    <t>2.2.3.13</t>
  </si>
  <si>
    <t>2.2.3.14</t>
  </si>
  <si>
    <t>2.2.3.15</t>
  </si>
  <si>
    <t>2.2.3.16</t>
  </si>
  <si>
    <t>2.2.3.17</t>
  </si>
  <si>
    <t>2.2.3.18</t>
  </si>
  <si>
    <t>2.2.3.19</t>
  </si>
  <si>
    <t>2.2.3.20</t>
  </si>
  <si>
    <t>2.2.3.21</t>
  </si>
  <si>
    <t>2.2.3.22</t>
  </si>
  <si>
    <t>2.2.3.23</t>
  </si>
  <si>
    <t>2.2.3.24</t>
  </si>
  <si>
    <t>2.2.3.25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</si>
  <si>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</si>
  <si>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</si>
  <si>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</si>
  <si>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</si>
  <si>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</si>
  <si>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</si>
  <si>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</si>
  <si>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</si>
  <si>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</si>
  <si>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</si>
  <si>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</si>
  <si>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</si>
  <si>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3.1.13</t>
  </si>
  <si>
    <t>3.1.14</t>
  </si>
  <si>
    <t>3.1.15</t>
  </si>
  <si>
    <t>3.1.16</t>
  </si>
  <si>
    <t>3.1.17</t>
  </si>
  <si>
    <t>3.1.18</t>
  </si>
  <si>
    <t>3.1.19</t>
  </si>
  <si>
    <t>3.1.20</t>
  </si>
  <si>
    <t>3.1.21</t>
  </si>
  <si>
    <t>3.1.22</t>
  </si>
  <si>
    <t>3.1.23</t>
  </si>
  <si>
    <t>3.1.24</t>
  </si>
  <si>
    <t>3.1.25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</si>
  <si>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</si>
  <si>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</si>
  <si>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</si>
  <si>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</si>
  <si>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</si>
  <si>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</si>
  <si>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</si>
  <si>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</si>
  <si>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</si>
  <si>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</si>
  <si>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</si>
  <si>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</si>
  <si>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</si>
  <si>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</si>
  <si>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</si>
  <si>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</si>
  <si>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</si>
  <si>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</si>
  <si>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3.2.19</t>
  </si>
  <si>
    <t>3.2.20</t>
  </si>
  <si>
    <t>3.2.21</t>
  </si>
  <si>
    <t>3.2.22</t>
  </si>
  <si>
    <t>3.2.23</t>
  </si>
  <si>
    <t>3.2.24</t>
  </si>
  <si>
    <t>3.2.25</t>
  </si>
  <si>
    <t>3.3.1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</si>
  <si>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</si>
  <si>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</si>
  <si>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</si>
  <si>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</si>
  <si>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</si>
  <si>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</si>
  <si>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</si>
  <si>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</si>
  <si>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</si>
  <si>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</si>
  <si>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</si>
  <si>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</si>
  <si>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</si>
  <si>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</si>
  <si>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</si>
  <si>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t>3.3.17</t>
  </si>
  <si>
    <t>3.3.18</t>
  </si>
  <si>
    <t>3.3.19</t>
  </si>
  <si>
    <t>3.3.20</t>
  </si>
  <si>
    <t>3.3.21</t>
  </si>
  <si>
    <t>3.3.22</t>
  </si>
  <si>
    <t>3.3.23</t>
  </si>
  <si>
    <t>3.3.24</t>
  </si>
  <si>
    <t>3.3.25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</si>
  <si>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</si>
  <si>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</si>
  <si>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</si>
  <si>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</si>
  <si>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</si>
  <si>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</si>
  <si>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</si>
  <si>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</si>
  <si>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</si>
  <si>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</si>
  <si>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</si>
  <si>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</si>
  <si>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</si>
  <si>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</si>
  <si>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</si>
  <si>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</si>
  <si>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</si>
  <si>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</si>
  <si>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</si>
  <si>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</si>
  <si>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</si>
  <si>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</si>
  <si>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</si>
  <si>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</si>
  <si>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</si>
  <si>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4.1.1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</si>
  <si>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</si>
  <si>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</si>
  <si>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</si>
  <si>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</si>
  <si>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</si>
  <si>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</si>
  <si>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</si>
  <si>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</si>
  <si>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4.1.10</t>
  </si>
  <si>
    <t>4.1.11</t>
  </si>
  <si>
    <t>4.1.12</t>
  </si>
  <si>
    <t>4.1.13</t>
  </si>
  <si>
    <t>4.1.14</t>
  </si>
  <si>
    <t>4.1.15</t>
  </si>
  <si>
    <t>4.1.16</t>
  </si>
  <si>
    <t>4.1.17</t>
  </si>
  <si>
    <t>4.1.18</t>
  </si>
  <si>
    <t>4.1.19</t>
  </si>
  <si>
    <t>4.1.20</t>
  </si>
  <si>
    <t>4.1.21</t>
  </si>
  <si>
    <t>4.1.22</t>
  </si>
  <si>
    <t>4.1.23</t>
  </si>
  <si>
    <t>4.1.24</t>
  </si>
  <si>
    <t>4.1.25</t>
  </si>
  <si>
    <t>4.2.1</t>
  </si>
  <si>
    <t>4.2.2</t>
  </si>
  <si>
    <t>4.2.3</t>
  </si>
  <si>
    <t>4.2.4</t>
  </si>
  <si>
    <t>4.2.5</t>
  </si>
  <si>
    <t>4.2.6</t>
  </si>
  <si>
    <t>4.2.7</t>
  </si>
  <si>
    <t>4.2.8</t>
  </si>
  <si>
    <t>4.2.9</t>
  </si>
  <si>
    <t>4.2.10</t>
  </si>
  <si>
    <t>4.2.11</t>
  </si>
  <si>
    <t>4.2.12</t>
  </si>
  <si>
    <t>4.2.13</t>
  </si>
  <si>
    <t>4.2.14</t>
  </si>
  <si>
    <t>4.2.15</t>
  </si>
  <si>
    <t>4.2.16</t>
  </si>
  <si>
    <t>4.2.17</t>
  </si>
  <si>
    <t>4.2.18</t>
  </si>
  <si>
    <t>4.2.19</t>
  </si>
  <si>
    <t>4.2.20</t>
  </si>
  <si>
    <t>4.2.21</t>
  </si>
  <si>
    <t>4.2.22</t>
  </si>
  <si>
    <t>4.2.23</t>
  </si>
  <si>
    <t>4.2.24</t>
  </si>
  <si>
    <t>4.2.25</t>
  </si>
  <si>
    <t>4.3.1</t>
  </si>
  <si>
    <t>4.3.2</t>
  </si>
  <si>
    <t>4.3.3</t>
  </si>
  <si>
    <t>4.3.4</t>
  </si>
  <si>
    <t>4.3.5</t>
  </si>
  <si>
    <t>4.3.6</t>
  </si>
  <si>
    <t>4.3.7</t>
  </si>
  <si>
    <t>4.3.8</t>
  </si>
  <si>
    <t>4.3.9</t>
  </si>
  <si>
    <t>4.3.10</t>
  </si>
  <si>
    <t>4.3.11</t>
  </si>
  <si>
    <t>4.3.12</t>
  </si>
  <si>
    <t>4.3.13</t>
  </si>
  <si>
    <t>4.3.14</t>
  </si>
  <si>
    <t>4.3.15</t>
  </si>
  <si>
    <t>4.3.16</t>
  </si>
  <si>
    <t>4.3.17</t>
  </si>
  <si>
    <t>4.3.18</t>
  </si>
  <si>
    <t>4.3.19</t>
  </si>
  <si>
    <t>4.3.20</t>
  </si>
  <si>
    <t>4.3.21</t>
  </si>
  <si>
    <t>4.3.22</t>
  </si>
  <si>
    <t>4.3.23</t>
  </si>
  <si>
    <t>4.3.24</t>
  </si>
  <si>
    <t>4.3.25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</si>
  <si>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</si>
  <si>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</si>
  <si>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</si>
  <si>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</si>
  <si>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</si>
  <si>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</si>
  <si>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</si>
  <si>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</si>
  <si>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</si>
  <si>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</si>
  <si>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4.4.11</t>
  </si>
  <si>
    <t>4.4.12</t>
  </si>
  <si>
    <t>4.4.13</t>
  </si>
  <si>
    <t>4.4.14</t>
  </si>
  <si>
    <t>4.4.15</t>
  </si>
  <si>
    <t>4.4.16</t>
  </si>
  <si>
    <t>4.4.17</t>
  </si>
  <si>
    <t>4.4.18</t>
  </si>
  <si>
    <t>4.4.19</t>
  </si>
  <si>
    <t>4.4.20</t>
  </si>
  <si>
    <t>4.4.21</t>
  </si>
  <si>
    <t>4.4.22</t>
  </si>
  <si>
    <t>4.4.23</t>
  </si>
  <si>
    <t>4.4.24</t>
  </si>
  <si>
    <t>4.4.25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</si>
  <si>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</si>
  <si>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</si>
  <si>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</si>
  <si>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</si>
  <si>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</si>
  <si>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</si>
  <si>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</si>
  <si>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</si>
  <si>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</si>
  <si>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4.5.10</t>
  </si>
  <si>
    <t>4.5.11</t>
  </si>
  <si>
    <t>4.5.12</t>
  </si>
  <si>
    <t>4.5.13</t>
  </si>
  <si>
    <t>4.5.14</t>
  </si>
  <si>
    <t>4.5.15</t>
  </si>
  <si>
    <t>4.5.16</t>
  </si>
  <si>
    <t>4.5.17</t>
  </si>
  <si>
    <t>4.5.18</t>
  </si>
  <si>
    <t>4.5.19</t>
  </si>
  <si>
    <t>4.5.20</t>
  </si>
  <si>
    <t>4.5.21</t>
  </si>
  <si>
    <t>4.5.22</t>
  </si>
  <si>
    <t>4.5.23</t>
  </si>
  <si>
    <t>4.5.24</t>
  </si>
  <si>
    <t>4.5.25</t>
  </si>
  <si>
    <t>4.6.1</t>
  </si>
  <si>
    <t>4.6.2</t>
  </si>
  <si>
    <t>4.6.3</t>
  </si>
  <si>
    <t>4.6.4</t>
  </si>
  <si>
    <t>4.6.5</t>
  </si>
  <si>
    <t>4.6.6</t>
  </si>
  <si>
    <t>4.6.7</t>
  </si>
  <si>
    <t>4.6.8</t>
  </si>
  <si>
    <t>4.6.9</t>
  </si>
  <si>
    <t>4.6.10</t>
  </si>
  <si>
    <t>4.6.11</t>
  </si>
  <si>
    <t>4.6.12</t>
  </si>
  <si>
    <t>4.6.13</t>
  </si>
  <si>
    <t>4.6.14</t>
  </si>
  <si>
    <t>4.6.15</t>
  </si>
  <si>
    <t>4.6.16</t>
  </si>
  <si>
    <t>4.6.17</t>
  </si>
  <si>
    <t>4.6.18</t>
  </si>
  <si>
    <t>4.6.19</t>
  </si>
  <si>
    <t>4.6.20</t>
  </si>
  <si>
    <t>4.6.21</t>
  </si>
  <si>
    <t>4.6.22</t>
  </si>
  <si>
    <t>4.6.23</t>
  </si>
  <si>
    <t>4.6.24</t>
  </si>
  <si>
    <t>4.6.25</t>
  </si>
  <si>
    <t>4.7.1</t>
  </si>
  <si>
    <t>4.7.2</t>
  </si>
  <si>
    <t>4.7.3</t>
  </si>
  <si>
    <t>4.7.4</t>
  </si>
  <si>
    <t>4.7.5</t>
  </si>
  <si>
    <t>4.7.6</t>
  </si>
  <si>
    <t>4.7.7</t>
  </si>
  <si>
    <t>4.7.8</t>
  </si>
  <si>
    <t>4.7.9</t>
  </si>
  <si>
    <t>4.7.10</t>
  </si>
  <si>
    <t>4.7.11</t>
  </si>
  <si>
    <t>4.7.12</t>
  </si>
  <si>
    <t>4.7.13</t>
  </si>
  <si>
    <t>4.7.14</t>
  </si>
  <si>
    <t>4.7.15</t>
  </si>
  <si>
    <t>4.7.16</t>
  </si>
  <si>
    <t>4.7.17</t>
  </si>
  <si>
    <t>4.7.18</t>
  </si>
  <si>
    <t>4.7.19</t>
  </si>
  <si>
    <t>4.7.20</t>
  </si>
  <si>
    <t>4.7.21</t>
  </si>
  <si>
    <t>4.7.22</t>
  </si>
  <si>
    <t>4.7.23</t>
  </si>
  <si>
    <t>4.7.24</t>
  </si>
  <si>
    <t>4.7.25</t>
  </si>
  <si>
    <t>4.8.1</t>
  </si>
  <si>
    <t>4.8.2</t>
  </si>
  <si>
    <t>4.8.3</t>
  </si>
  <si>
    <t>4.8.4</t>
  </si>
  <si>
    <t>4.8.5</t>
  </si>
  <si>
    <t>4.8.6</t>
  </si>
  <si>
    <t>4.8.7</t>
  </si>
  <si>
    <t>4.8.8</t>
  </si>
  <si>
    <t>4.8.9</t>
  </si>
  <si>
    <t>4.8.10</t>
  </si>
  <si>
    <t>4.8.11</t>
  </si>
  <si>
    <t>4.8.12</t>
  </si>
  <si>
    <t>4.8.13</t>
  </si>
  <si>
    <t>4.8.14</t>
  </si>
  <si>
    <t>4.8.15</t>
  </si>
  <si>
    <t>4.8.16</t>
  </si>
  <si>
    <t>4.8.17</t>
  </si>
  <si>
    <t>4.8.18</t>
  </si>
  <si>
    <t>4.8.19</t>
  </si>
  <si>
    <t>4.8.20</t>
  </si>
  <si>
    <t>4.8.21</t>
  </si>
  <si>
    <t>4.8.22</t>
  </si>
  <si>
    <t>4.8.23</t>
  </si>
  <si>
    <t>4.8.24</t>
  </si>
  <si>
    <t>4.8.25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</si>
  <si>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</si>
  <si>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</si>
  <si>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</si>
  <si>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</si>
  <si>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</si>
  <si>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</si>
  <si>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</si>
  <si>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</si>
  <si>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</si>
  <si>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</si>
  <si>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</si>
  <si>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</si>
  <si>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</si>
  <si>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</si>
  <si>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</si>
  <si>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</si>
  <si>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</si>
  <si>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</si>
  <si>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</si>
  <si>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</si>
  <si>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5.21</t>
  </si>
  <si>
    <t>5.22</t>
  </si>
  <si>
    <t>5.23</t>
  </si>
  <si>
    <t>5.24</t>
  </si>
  <si>
    <t>5.25</t>
  </si>
  <si>
    <t>6.1.1</t>
  </si>
  <si>
    <t>6.1.2</t>
  </si>
  <si>
    <t>6.1.3</t>
  </si>
  <si>
    <t>6.1.4</t>
  </si>
  <si>
    <t>6.1.5</t>
  </si>
  <si>
    <t>6.1.6</t>
  </si>
  <si>
    <t>6.1.7</t>
  </si>
  <si>
    <t>6.1.8</t>
  </si>
  <si>
    <t>6.1.9</t>
  </si>
  <si>
    <t>6.1.10</t>
  </si>
  <si>
    <t>6.1.11</t>
  </si>
  <si>
    <t>6.1.12</t>
  </si>
  <si>
    <t>6.1.13</t>
  </si>
  <si>
    <t>6.1.14</t>
  </si>
  <si>
    <t>6.1.15</t>
  </si>
  <si>
    <t>6.1.16</t>
  </si>
  <si>
    <t>6.1.17</t>
  </si>
  <si>
    <t>6.1.18</t>
  </si>
  <si>
    <t>6.1.19</t>
  </si>
  <si>
    <t>6.1.20</t>
  </si>
  <si>
    <t>6.1.21</t>
  </si>
  <si>
    <t>6.1.22</t>
  </si>
  <si>
    <t>6.1.23</t>
  </si>
  <si>
    <t>6.1.24</t>
  </si>
  <si>
    <t>6.1.25</t>
  </si>
  <si>
    <t>6.2.1</t>
  </si>
  <si>
    <t>6.2.2</t>
  </si>
  <si>
    <t>6.2.3</t>
  </si>
  <si>
    <t>6.2.4</t>
  </si>
  <si>
    <t>6.2.5</t>
  </si>
  <si>
    <t>6.2.6</t>
  </si>
  <si>
    <t>6.2.7</t>
  </si>
  <si>
    <t>6.2.8</t>
  </si>
  <si>
    <t>6.2.9</t>
  </si>
  <si>
    <t>6.2.10</t>
  </si>
  <si>
    <t>6.2.11</t>
  </si>
  <si>
    <t>6.2.12</t>
  </si>
  <si>
    <t>6.2.13</t>
  </si>
  <si>
    <t>6.2.14</t>
  </si>
  <si>
    <t>6.2.15</t>
  </si>
  <si>
    <t>6.2.16</t>
  </si>
  <si>
    <t>6.2.17</t>
  </si>
  <si>
    <t>6.2.18</t>
  </si>
  <si>
    <t>6.2.19</t>
  </si>
  <si>
    <t>6.2.20</t>
  </si>
  <si>
    <t>6.2.21</t>
  </si>
  <si>
    <t>6.2.22</t>
  </si>
  <si>
    <t>6.2.23</t>
  </si>
  <si>
    <t>6.2.24</t>
  </si>
  <si>
    <t>6.2.25</t>
  </si>
  <si>
    <t>6.3.1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</si>
  <si>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</si>
  <si>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</si>
  <si>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</si>
  <si>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</si>
  <si>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</si>
  <si>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</si>
  <si>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</si>
  <si>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</si>
  <si>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</si>
  <si>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6.3.11</t>
  </si>
  <si>
    <t>6.3.12</t>
  </si>
  <si>
    <t>6.3.13</t>
  </si>
  <si>
    <t>6.3.14</t>
  </si>
  <si>
    <t>6.3.15</t>
  </si>
  <si>
    <t>6.3.16</t>
  </si>
  <si>
    <t>6.3.17</t>
  </si>
  <si>
    <t>6.3.18</t>
  </si>
  <si>
    <t>6.3.19</t>
  </si>
  <si>
    <t>6.3.20</t>
  </si>
  <si>
    <t>6.3.21</t>
  </si>
  <si>
    <t>6.3.22</t>
  </si>
  <si>
    <t>6.3.23</t>
  </si>
  <si>
    <t>6.3.24</t>
  </si>
  <si>
    <t>6.3.25</t>
  </si>
  <si>
    <t>6.3.1.1</t>
  </si>
  <si>
    <t>6.3.1.2</t>
  </si>
  <si>
    <t>6.3.1.3</t>
  </si>
  <si>
    <t>6.3.1.4</t>
  </si>
  <si>
    <t>6.3.1.5</t>
  </si>
  <si>
    <t>6.3.1.6</t>
  </si>
  <si>
    <t>6.3.1.7</t>
  </si>
  <si>
    <t>6.3.1.8</t>
  </si>
  <si>
    <t>6.3.1.9</t>
  </si>
  <si>
    <t>6.3.1.10</t>
  </si>
  <si>
    <t>6.3.1.11</t>
  </si>
  <si>
    <t>6.3.1.12</t>
  </si>
  <si>
    <t>6.3.1.13</t>
  </si>
  <si>
    <t>6.3.1.14</t>
  </si>
  <si>
    <t>6.3.1.15</t>
  </si>
  <si>
    <t>6.3.1.16</t>
  </si>
  <si>
    <t>6.3.1.17</t>
  </si>
  <si>
    <t>6.3.1.18</t>
  </si>
  <si>
    <t>6.3.1.19</t>
  </si>
  <si>
    <t>6.3.1.20</t>
  </si>
  <si>
    <t>6.3.1.21</t>
  </si>
  <si>
    <t>6.3.1.22</t>
  </si>
  <si>
    <t>6.3.1.23</t>
  </si>
  <si>
    <t>6.3.1.24</t>
  </si>
  <si>
    <t>6.3.1.25</t>
  </si>
  <si>
    <t>6.3.2.1</t>
  </si>
  <si>
    <t>6.3.2.2</t>
  </si>
  <si>
    <t>6.3.2.3</t>
  </si>
  <si>
    <t>6.3.2.4</t>
  </si>
  <si>
    <t>6.3.2.5</t>
  </si>
  <si>
    <t>6.3.2.6</t>
  </si>
  <si>
    <t>6.3.2.7</t>
  </si>
  <si>
    <t>6.3.2.8</t>
  </si>
  <si>
    <t>6.3.2.9</t>
  </si>
  <si>
    <t>6.3.2.10</t>
  </si>
  <si>
    <t>6.3.2.11</t>
  </si>
  <si>
    <t>6.3.2.12</t>
  </si>
  <si>
    <t>6.3.2.13</t>
  </si>
  <si>
    <t>6.3.2.14</t>
  </si>
  <si>
    <t>6.3.2.15</t>
  </si>
  <si>
    <t>6.3.2.16</t>
  </si>
  <si>
    <t>6.3.2.17</t>
  </si>
  <si>
    <t>6.3.2.18</t>
  </si>
  <si>
    <t>6.3.2.19</t>
  </si>
  <si>
    <t>6.3.2.20</t>
  </si>
  <si>
    <t>6.3.2.21</t>
  </si>
  <si>
    <t>6.3.2.22</t>
  </si>
  <si>
    <t>6.3.2.23</t>
  </si>
  <si>
    <t>6.3.2.24</t>
  </si>
  <si>
    <t>6.3.2.25</t>
  </si>
  <si>
    <t>6.3.3.1</t>
  </si>
  <si>
    <t>6.3.3.2</t>
  </si>
  <si>
    <t>6.3.3.3</t>
  </si>
  <si>
    <t>6.3.3.4</t>
  </si>
  <si>
    <t>6.3.3.5</t>
  </si>
  <si>
    <t>6.3.3.6</t>
  </si>
  <si>
    <t>6.3.3.7</t>
  </si>
  <si>
    <t>6.3.3.8</t>
  </si>
  <si>
    <t>6.3.3.9</t>
  </si>
  <si>
    <t>6.3.3.10</t>
  </si>
  <si>
    <t>6.3.3.11</t>
  </si>
  <si>
    <t>6.3.3.12</t>
  </si>
  <si>
    <t>6.3.3.13</t>
  </si>
  <si>
    <t>6.3.3.14</t>
  </si>
  <si>
    <t>6.3.3.15</t>
  </si>
  <si>
    <t>6.3.3.16</t>
  </si>
  <si>
    <t>6.3.3.17</t>
  </si>
  <si>
    <t>6.3.3.18</t>
  </si>
  <si>
    <t>6.3.3.19</t>
  </si>
  <si>
    <t>6.3.3.20</t>
  </si>
  <si>
    <t>6.3.3.21</t>
  </si>
  <si>
    <t>6.3.3.22</t>
  </si>
  <si>
    <t>6.3.3.23</t>
  </si>
  <si>
    <t>6.3.3.24</t>
  </si>
  <si>
    <t>6.3.3.25</t>
  </si>
  <si>
    <t>6.3.4.1</t>
  </si>
  <si>
    <t>6.3.4.2</t>
  </si>
  <si>
    <t>6.3.4.3</t>
  </si>
  <si>
    <t>6.3.4.4</t>
  </si>
  <si>
    <t>6.3.4.5</t>
  </si>
  <si>
    <t>6.3.4.6</t>
  </si>
  <si>
    <t>6.3.4.7</t>
  </si>
  <si>
    <t>6.3.4.8</t>
  </si>
  <si>
    <t>6.3.4.9</t>
  </si>
  <si>
    <t>6.3.4.10</t>
  </si>
  <si>
    <t>6.3.4.11</t>
  </si>
  <si>
    <t>6.3.4.12</t>
  </si>
  <si>
    <t>6.3.4.13</t>
  </si>
  <si>
    <t>6.3.4.14</t>
  </si>
  <si>
    <t>6.3.4.15</t>
  </si>
  <si>
    <t>6.3.4.16</t>
  </si>
  <si>
    <t>6.3.4.17</t>
  </si>
  <si>
    <t>6.3.4.18</t>
  </si>
  <si>
    <t>6.3.4.19</t>
  </si>
  <si>
    <t>6.3.4.20</t>
  </si>
  <si>
    <t>6.3.4.21</t>
  </si>
  <si>
    <t>6.3.4.22</t>
  </si>
  <si>
    <t>6.3.4.23</t>
  </si>
  <si>
    <t>6.3.4.24</t>
  </si>
  <si>
    <t>6.3.4.25</t>
  </si>
  <si>
    <t>6.3.5.1</t>
  </si>
  <si>
    <t>6.3.5.2</t>
  </si>
  <si>
    <t>6.3.5.3</t>
  </si>
  <si>
    <t>6.3.5.4</t>
  </si>
  <si>
    <t>6.3.5.5</t>
  </si>
  <si>
    <t>6.3.5.6</t>
  </si>
  <si>
    <t>6.3.5.7</t>
  </si>
  <si>
    <t>6.3.5.8</t>
  </si>
  <si>
    <t>6.3.5.9</t>
  </si>
  <si>
    <t>6.3.5.10</t>
  </si>
  <si>
    <t>6.3.5.11</t>
  </si>
  <si>
    <t>6.3.5.12</t>
  </si>
  <si>
    <t>6.3.5.13</t>
  </si>
  <si>
    <t>6.3.5.14</t>
  </si>
  <si>
    <t>6.3.5.15</t>
  </si>
  <si>
    <t>6.3.5.16</t>
  </si>
  <si>
    <t>6.3.5.17</t>
  </si>
  <si>
    <t>6.3.5.18</t>
  </si>
  <si>
    <t>6.3.5.19</t>
  </si>
  <si>
    <t>6.3.5.20</t>
  </si>
  <si>
    <t>6.3.5.21</t>
  </si>
  <si>
    <t>6.3.5.22</t>
  </si>
  <si>
    <t>6.3.5.23</t>
  </si>
  <si>
    <t>6.3.5.24</t>
  </si>
  <si>
    <t>6.3.5.25</t>
  </si>
  <si>
    <t>6.3.6.1</t>
  </si>
  <si>
    <t>6.3.6.2</t>
  </si>
  <si>
    <t>6.3.6.3</t>
  </si>
  <si>
    <t>6.3.6.4</t>
  </si>
  <si>
    <t>6.3.6.5</t>
  </si>
  <si>
    <t>6.3.6.6</t>
  </si>
  <si>
    <t>6.3.6.7</t>
  </si>
  <si>
    <t>6.3.6.8</t>
  </si>
  <si>
    <t>6.3.6.9</t>
  </si>
  <si>
    <t>6.3.6.10</t>
  </si>
  <si>
    <t>6.3.6.11</t>
  </si>
  <si>
    <t>6.3.6.12</t>
  </si>
  <si>
    <t>6.3.6.13</t>
  </si>
  <si>
    <t>6.3.6.14</t>
  </si>
  <si>
    <t>6.3.6.15</t>
  </si>
  <si>
    <t>6.3.6.16</t>
  </si>
  <si>
    <t>6.3.6.17</t>
  </si>
  <si>
    <t>6.3.6.18</t>
  </si>
  <si>
    <t>6.3.6.19</t>
  </si>
  <si>
    <t>6.3.6.20</t>
  </si>
  <si>
    <t>6.3.6.21</t>
  </si>
  <si>
    <t>6.3.6.22</t>
  </si>
  <si>
    <t>6.3.6.23</t>
  </si>
  <si>
    <t>6.3.6.24</t>
  </si>
  <si>
    <t>6.3.6.25</t>
  </si>
  <si>
    <t>6.3.7.1</t>
  </si>
  <si>
    <t>6.3.7.2</t>
  </si>
  <si>
    <t>6.3.7.3</t>
  </si>
  <si>
    <t>6.3.7.4</t>
  </si>
  <si>
    <t>6.3.7.5</t>
  </si>
  <si>
    <t>6.3.7.6</t>
  </si>
  <si>
    <t>6.3.7.7</t>
  </si>
  <si>
    <t>6.3.7.8</t>
  </si>
  <si>
    <t>6.3.7.9</t>
  </si>
  <si>
    <t>6.3.7.10</t>
  </si>
  <si>
    <t>6.3.7.11</t>
  </si>
  <si>
    <t>6.3.7.12</t>
  </si>
  <si>
    <t>6.3.7.13</t>
  </si>
  <si>
    <t>6.3.7.14</t>
  </si>
  <si>
    <t>6.3.7.15</t>
  </si>
  <si>
    <t>6.3.7.16</t>
  </si>
  <si>
    <t>6.3.7.17</t>
  </si>
  <si>
    <t>6.3.7.18</t>
  </si>
  <si>
    <t>6.3.7.19</t>
  </si>
  <si>
    <t>6.3.7.20</t>
  </si>
  <si>
    <t>6.3.7.21</t>
  </si>
  <si>
    <t>6.3.7.22</t>
  </si>
  <si>
    <t>6.3.7.23</t>
  </si>
  <si>
    <t>6.3.7.24</t>
  </si>
  <si>
    <t>6.3.7.25</t>
  </si>
  <si>
    <t>6.3.8.1</t>
  </si>
  <si>
    <t>6.3.8.2</t>
  </si>
  <si>
    <t>6.3.8.3</t>
  </si>
  <si>
    <t>6.3.8.4</t>
  </si>
  <si>
    <t>6.3.8.5</t>
  </si>
  <si>
    <t>6.3.8.6</t>
  </si>
  <si>
    <t>6.3.8.7</t>
  </si>
  <si>
    <t>6.3.8.8</t>
  </si>
  <si>
    <t>6.3.8.9</t>
  </si>
  <si>
    <t>6.3.8.10</t>
  </si>
  <si>
    <t>6.3.8.11</t>
  </si>
  <si>
    <t>6.3.8.12</t>
  </si>
  <si>
    <t>6.3.8.13</t>
  </si>
  <si>
    <t>6.3.8.14</t>
  </si>
  <si>
    <t>6.3.8.15</t>
  </si>
  <si>
    <t>6.3.8.16</t>
  </si>
  <si>
    <t>6.3.8.17</t>
  </si>
  <si>
    <t>6.3.8.18</t>
  </si>
  <si>
    <t>6.3.8.19</t>
  </si>
  <si>
    <t>6.3.8.20</t>
  </si>
  <si>
    <t>6.3.8.21</t>
  </si>
  <si>
    <t>6.3.8.22</t>
  </si>
  <si>
    <t>6.3.8.23</t>
  </si>
  <si>
    <t>6.3.8.24</t>
  </si>
  <si>
    <t>6.3.8.25</t>
  </si>
  <si>
    <t>6.3.9.1</t>
  </si>
  <si>
    <t>6.3.9.2</t>
  </si>
  <si>
    <t>6.3.9.3</t>
  </si>
  <si>
    <t>6.3.9.4</t>
  </si>
  <si>
    <t>6.3.9.5</t>
  </si>
  <si>
    <t>6.3.9.6</t>
  </si>
  <si>
    <t>6.3.9.7</t>
  </si>
  <si>
    <t>6.3.9.8</t>
  </si>
  <si>
    <t>6.3.9.9</t>
  </si>
  <si>
    <t>6.3.9.10</t>
  </si>
  <si>
    <t>6.3.9.11</t>
  </si>
  <si>
    <t>6.3.9.12</t>
  </si>
  <si>
    <t>6.3.9.13</t>
  </si>
  <si>
    <t>6.3.9.14</t>
  </si>
  <si>
    <t>6.3.9.15</t>
  </si>
  <si>
    <t>6.3.9.16</t>
  </si>
  <si>
    <t>6.3.9.17</t>
  </si>
  <si>
    <t>6.3.9.18</t>
  </si>
  <si>
    <t>6.3.9.19</t>
  </si>
  <si>
    <t>6.3.9.20</t>
  </si>
  <si>
    <t>6.3.9.21</t>
  </si>
  <si>
    <t>6.3.9.22</t>
  </si>
  <si>
    <t>6.3.9.23</t>
  </si>
  <si>
    <t>6.3.9.24</t>
  </si>
  <si>
    <t>6.3.9.25</t>
  </si>
  <si>
    <t>6.4.1</t>
  </si>
  <si>
    <t>6.4.2</t>
  </si>
  <si>
    <t>6.4.3</t>
  </si>
  <si>
    <t>6.4.4</t>
  </si>
  <si>
    <t>6.4.5</t>
  </si>
  <si>
    <t>6.4.6</t>
  </si>
  <si>
    <t>6.4.7</t>
  </si>
  <si>
    <t>6.4.8</t>
  </si>
  <si>
    <t>6.4.9</t>
  </si>
  <si>
    <t>6.4.10</t>
  </si>
  <si>
    <t>6.4.11</t>
  </si>
  <si>
    <t>6.4.12</t>
  </si>
  <si>
    <t>6.4.13</t>
  </si>
  <si>
    <t>6.4.14</t>
  </si>
  <si>
    <t>6.4.15</t>
  </si>
  <si>
    <t>6.4.16</t>
  </si>
  <si>
    <t>6.4.17</t>
  </si>
  <si>
    <t>6.4.18</t>
  </si>
  <si>
    <t>6.4.19</t>
  </si>
  <si>
    <t>6.4.20</t>
  </si>
  <si>
    <t>6.4.21</t>
  </si>
  <si>
    <t>6.4.22</t>
  </si>
  <si>
    <t>6.4.23</t>
  </si>
  <si>
    <t>6.4.24</t>
  </si>
  <si>
    <t>6.4.25</t>
  </si>
  <si>
    <t>6.5.1</t>
  </si>
  <si>
    <t>6.5.2</t>
  </si>
  <si>
    <t>6.5.3</t>
  </si>
  <si>
    <t>6.5.4</t>
  </si>
  <si>
    <t>6.5.5</t>
  </si>
  <si>
    <t>6.5.6</t>
  </si>
  <si>
    <t>6.5.7</t>
  </si>
  <si>
    <t>6.5.8</t>
  </si>
  <si>
    <t>6.5.9</t>
  </si>
  <si>
    <t>6.5.10</t>
  </si>
  <si>
    <t>6.5.11</t>
  </si>
  <si>
    <t>6.5.12</t>
  </si>
  <si>
    <t>6.5.13</t>
  </si>
  <si>
    <t>6.5.14</t>
  </si>
  <si>
    <t>6.5.15</t>
  </si>
  <si>
    <t>6.5.16</t>
  </si>
  <si>
    <t>6.5.17</t>
  </si>
  <si>
    <t>6.5.18</t>
  </si>
  <si>
    <t>6.5.19</t>
  </si>
  <si>
    <t>6.5.20</t>
  </si>
  <si>
    <t>6.5.21</t>
  </si>
  <si>
    <t>6.5.22</t>
  </si>
  <si>
    <t>6.5.23</t>
  </si>
  <si>
    <t>6.5.24</t>
  </si>
  <si>
    <t>6.5.25</t>
  </si>
  <si>
    <t>Fuente</t>
  </si>
  <si>
    <t>Recursos tributarios de origen provincial (Impuestos provinciales) por provincia</t>
  </si>
  <si>
    <t>1.1.1.1. Recursos tributarios de origen provincial por provincia</t>
  </si>
  <si>
    <t>2.2.3. Inversión financiera por provincia</t>
  </si>
  <si>
    <t>1.2.26</t>
  </si>
  <si>
    <t>Sin asignar</t>
  </si>
  <si>
    <t>Tucumán</t>
  </si>
  <si>
    <t>2022</t>
  </si>
  <si>
    <t>Inversión financiera por provincia</t>
  </si>
  <si>
    <t>1.2.9. Recaudación de Impuestos Aduaneros por provincia</t>
  </si>
  <si>
    <t>Dirección Nacional de Asuntos Provinciales - Ministerio de Economía de la Nación</t>
  </si>
  <si>
    <t>Agencia de Recaudación y Control Aduanero (ARCA)</t>
  </si>
  <si>
    <t>2025:T1</t>
  </si>
  <si>
    <t>VOLVER AL ÍNDICE</t>
  </si>
  <si>
    <t>Unidad de medida</t>
  </si>
  <si>
    <t>CÓDIGO</t>
  </si>
  <si>
    <t>San Martín 2231 - CP 3000 - Santa Fe - Argentina</t>
  </si>
  <si>
    <r>
      <rPr>
        <b/>
        <u/>
        <sz val="10"/>
        <rFont val="Arial"/>
        <family val="2"/>
      </rPr>
      <t>Teléfono</t>
    </r>
    <r>
      <rPr>
        <b/>
        <sz val="10"/>
        <rFont val="Arial"/>
        <family val="2"/>
      </rPr>
      <t xml:space="preserve">: (0342) 4845800 </t>
    </r>
  </si>
  <si>
    <r>
      <rPr>
        <b/>
        <u/>
        <sz val="10"/>
        <rFont val="Arial"/>
        <family val="2"/>
      </rPr>
      <t>Email</t>
    </r>
    <r>
      <rPr>
        <b/>
        <sz val="10"/>
        <rFont val="Arial"/>
        <family val="2"/>
      </rPr>
      <t>: ces@bcsf.com.ar</t>
    </r>
  </si>
  <si>
    <r>
      <rPr>
        <b/>
        <u/>
        <sz val="10"/>
        <rFont val="Arial"/>
        <family val="2"/>
      </rPr>
      <t>Website</t>
    </r>
    <r>
      <rPr>
        <b/>
        <sz val="10"/>
        <rFont val="Arial"/>
        <family val="2"/>
      </rPr>
      <t xml:space="preserve">: https://bcsf.com.ar/ces/ o bien http://www.bcsf.com.ar </t>
    </r>
  </si>
  <si>
    <r>
      <rPr>
        <b/>
        <u/>
        <sz val="11"/>
        <rFont val="Arial"/>
        <family val="2"/>
      </rPr>
      <t>Aclaración general</t>
    </r>
    <r>
      <rPr>
        <b/>
        <sz val="11"/>
        <rFont val="Arial"/>
        <family val="2"/>
      </rPr>
      <t xml:space="preserve">: los datos </t>
    </r>
    <r>
      <rPr>
        <b/>
        <u/>
        <sz val="11"/>
        <rFont val="Arial"/>
        <family val="2"/>
      </rPr>
      <t>subrayados</t>
    </r>
    <r>
      <rPr>
        <b/>
        <sz val="11"/>
        <rFont val="Arial"/>
        <family val="2"/>
      </rPr>
      <t xml:space="preserve"> implican estimaciones propias y los datos en </t>
    </r>
    <r>
      <rPr>
        <b/>
        <sz val="11"/>
        <color rgb="FF0070C0"/>
        <rFont val="Arial"/>
        <family val="2"/>
      </rPr>
      <t>azul</t>
    </r>
    <r>
      <rPr>
        <b/>
        <sz val="11"/>
        <rFont val="Arial"/>
        <family val="2"/>
      </rPr>
      <t xml:space="preserve"> la existencia de una fórmula. Los datos en </t>
    </r>
    <r>
      <rPr>
        <b/>
        <sz val="11"/>
        <color theme="7" tint="-0.499984740745262"/>
        <rFont val="Arial"/>
        <family val="2"/>
      </rPr>
      <t>amarillo oscuro</t>
    </r>
    <r>
      <rPr>
        <b/>
        <sz val="11"/>
        <rFont val="Arial"/>
        <family val="2"/>
      </rPr>
      <t xml:space="preserve"> indican información provisoria.</t>
    </r>
  </si>
  <si>
    <t xml:space="preserve">Total de series </t>
  </si>
  <si>
    <t>Empalmes</t>
  </si>
  <si>
    <t>Fuentes</t>
  </si>
  <si>
    <t>Indice base 2016=100</t>
  </si>
  <si>
    <t>1.2.1.1.1</t>
  </si>
  <si>
    <t>1.2.1.1.2.1</t>
  </si>
  <si>
    <t>1.2.1.1.3</t>
  </si>
  <si>
    <t>1.2.1.1.4</t>
  </si>
  <si>
    <t>1.2.1.1.5</t>
  </si>
  <si>
    <t>1.2.1.1.6</t>
  </si>
  <si>
    <t>1.2.1.1.7</t>
  </si>
  <si>
    <t>1.2.1.1.8</t>
  </si>
  <si>
    <t>1.2.1.1.9</t>
  </si>
  <si>
    <t>1.2.1.1.10</t>
  </si>
  <si>
    <t>1.2.1.1.11</t>
  </si>
  <si>
    <t>1.2.1.1.12</t>
  </si>
  <si>
    <t>1.2.1.1.13</t>
  </si>
  <si>
    <t>1.2.1.1.14</t>
  </si>
  <si>
    <t>1.2.1.1.15</t>
  </si>
  <si>
    <t>1.2.1.1.16</t>
  </si>
  <si>
    <t>1.2.1.1.17</t>
  </si>
  <si>
    <t>1.2.1.1.18</t>
  </si>
  <si>
    <t>1.2.1.1.19</t>
  </si>
  <si>
    <t>1.2.1.1.2.10</t>
  </si>
  <si>
    <t>1.2.1.1.2.11</t>
  </si>
  <si>
    <t>1.2.1.1.2.12</t>
  </si>
  <si>
    <t>1.2.1.1.2.13</t>
  </si>
  <si>
    <t>1.2.1.1.2.14</t>
  </si>
  <si>
    <t>1.2.1.1.2.15</t>
  </si>
  <si>
    <t>1.2.1.1.2.16</t>
  </si>
  <si>
    <t>Millones de pesos constantes de 2016</t>
  </si>
  <si>
    <t>Deuda pública con el Gobierno Nacional por provincia</t>
  </si>
  <si>
    <t>Fondo Fiduciario Infraestructura Regional por provincia</t>
  </si>
  <si>
    <t>Fondo Fiduciario de Desarrollo Provincial por provincia</t>
  </si>
  <si>
    <t>Deuda pública con entidades bancarias y financieras por provincia</t>
  </si>
  <si>
    <t>Deuda consolidada por provincia</t>
  </si>
  <si>
    <t>Títulos públicos por provincia</t>
  </si>
  <si>
    <t>Deuda Pública con Organismos Internacionales por provincia</t>
  </si>
  <si>
    <t>Otros conceptos de deuda pública por provincia</t>
  </si>
  <si>
    <t>Personas</t>
  </si>
  <si>
    <t>Administración Pública No Financiera</t>
  </si>
  <si>
    <t>INDEC - UBA - IPEC - Congreso - IDECBA</t>
  </si>
  <si>
    <t>Media geométrica anual</t>
  </si>
  <si>
    <t>IPC Nacional - BA City - IPC Santa Fe - Congreso - IPC Nacional</t>
  </si>
  <si>
    <t>Precios minoristas al consumidor. Deflactor.</t>
  </si>
  <si>
    <r>
      <rPr>
        <b/>
        <u/>
        <sz val="11"/>
        <rFont val="Arial"/>
        <family val="2"/>
      </rPr>
      <t>Última actualización</t>
    </r>
    <r>
      <rPr>
        <b/>
        <sz val="11"/>
        <rFont val="Arial"/>
        <family val="2"/>
      </rPr>
      <t>:  29/6/2026</t>
    </r>
  </si>
  <si>
    <r>
      <t xml:space="preserve">&lt; </t>
    </r>
    <r>
      <rPr>
        <b/>
        <u/>
        <sz val="11"/>
        <rFont val="Arial"/>
        <family val="2"/>
      </rPr>
      <t>Próxima fecha de publicación</t>
    </r>
    <r>
      <rPr>
        <b/>
        <sz val="11"/>
        <rFont val="Arial"/>
        <family val="2"/>
      </rPr>
      <t>: mayo 2027 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</si>
</sst>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_)"/>
    <numFmt numFmtId="165" formatCode="#,##0.0"/>
    <numFmt numFmtId="166" formatCode="#,##0.0_);[Red]\-#,##0.0_)"/>
    <numFmt numFmtId="167" formatCode="#,##0_);[Red]\-#,##0_)"/>
    <numFmt numFmtId="168" formatCode="#,##0.0_ ;[Red]\-#,##0.0\ "/>
    <numFmt numFmtId="169" formatCode="#,##0.00\ \ "/>
    <numFmt numFmtId="170" formatCode="_ * #,##0.00_ ;_ * \-#,##0.00_ ;_ * &quot;-&quot;??_ ;_ @_ "/>
  </numFmts>
  <fonts count="4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u/>
      <sz val="5"/>
      <color indexed="12"/>
      <name val="Courier"/>
    </font>
    <font>
      <sz val="12"/>
      <name val="Courier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"/>
      <color indexed="8"/>
      <name val="Courier"/>
    </font>
    <font>
      <sz val="1"/>
      <color indexed="18"/>
      <name val="Courier"/>
    </font>
    <font>
      <b/>
      <sz val="1"/>
      <color indexed="8"/>
      <name val="Courier"/>
    </font>
    <font>
      <b/>
      <sz val="11"/>
      <color indexed="9"/>
      <name val="Arial"/>
      <family val="2"/>
    </font>
    <font>
      <b/>
      <sz val="11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0"/>
      <color indexed="18"/>
      <name val="Arial"/>
      <family val="2"/>
    </font>
    <font>
      <sz val="10"/>
      <color indexed="17"/>
      <name val="Arial"/>
      <family val="2"/>
    </font>
    <font>
      <b/>
      <sz val="10"/>
      <color indexed="62"/>
      <name val="Arial"/>
      <family val="2"/>
    </font>
    <font>
      <b/>
      <sz val="10"/>
      <color indexed="17"/>
      <name val="Arial"/>
      <family val="2"/>
    </font>
    <font>
      <sz val="10"/>
      <name val="MS Sans Serif"/>
    </font>
    <font>
      <b/>
      <sz val="8"/>
      <color indexed="20"/>
      <name val="Arial"/>
      <family val="2"/>
    </font>
    <font>
      <b/>
      <sz val="8"/>
      <color indexed="10"/>
      <name val="Arial"/>
      <family val="2"/>
    </font>
    <font>
      <b/>
      <sz val="8"/>
      <color indexed="9"/>
      <name val="Arial"/>
      <family val="2"/>
    </font>
    <font>
      <sz val="9"/>
      <color indexed="81"/>
      <name val="Tahoma"/>
      <family val="2"/>
    </font>
    <font>
      <sz val="8"/>
      <color rgb="FF0070C0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rgb="FF00B0F0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b/>
      <sz val="11"/>
      <color rgb="FF0070C0"/>
      <name val="Arial"/>
      <family val="2"/>
    </font>
    <font>
      <b/>
      <sz val="11"/>
      <color theme="7" tint="-0.499984740745262"/>
      <name val="Arial"/>
      <family val="2"/>
    </font>
    <font>
      <sz val="11"/>
      <color indexed="9"/>
      <name val="Arial"/>
      <family val="2"/>
    </font>
    <font>
      <b/>
      <u/>
      <sz val="11"/>
      <color indexed="9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  <font>
      <b/>
      <u/>
      <sz val="8"/>
      <color indexed="12"/>
      <name val="Arial"/>
      <family val="2"/>
    </font>
    <font>
      <b/>
      <sz val="8"/>
      <color theme="4"/>
      <name val="Arial"/>
      <family val="2"/>
    </font>
    <font>
      <b/>
      <sz val="8"/>
      <color rgb="FF0070C0"/>
      <name val="Arial"/>
      <family val="2"/>
    </font>
    <font>
      <sz val="8"/>
      <color rgb="FF00B0F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37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theme="1"/>
      </right>
      <top/>
      <bottom/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theme="1"/>
      </left>
      <right style="dotted">
        <color theme="1"/>
      </right>
      <top style="thin">
        <color indexed="64"/>
      </top>
      <bottom/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dotted">
        <color theme="1"/>
      </left>
      <right style="dotted">
        <color theme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thin">
        <color theme="0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double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1"/>
      </right>
      <top/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thin">
        <color theme="0"/>
      </right>
      <top style="medium">
        <color indexed="64"/>
      </top>
      <bottom/>
      <diagonal/>
    </border>
  </borders>
  <cellStyleXfs count="26">
    <xf numFmtId="0" fontId="0" fillId="0" borderId="0"/>
    <xf numFmtId="0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1" fillId="0" borderId="0">
      <protection locked="0"/>
    </xf>
    <xf numFmtId="0" fontId="11" fillId="0" borderId="0">
      <protection locked="0"/>
    </xf>
    <xf numFmtId="0" fontId="10" fillId="0" borderId="0">
      <protection locked="0"/>
    </xf>
    <xf numFmtId="0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>
      <protection locked="0"/>
    </xf>
    <xf numFmtId="0" fontId="12" fillId="0" borderId="0">
      <protection locked="0"/>
    </xf>
    <xf numFmtId="0" fontId="12" fillId="0" borderId="0"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164" fontId="4" fillId="0" borderId="0"/>
    <xf numFmtId="0" fontId="21" fillId="0" borderId="0"/>
    <xf numFmtId="0" fontId="10" fillId="0" borderId="0">
      <protection locked="0"/>
    </xf>
    <xf numFmtId="9" fontId="2" fillId="0" borderId="0" applyFont="0" applyFill="0" applyBorder="0" applyAlignment="0" applyProtection="0"/>
    <xf numFmtId="0" fontId="10" fillId="0" borderId="1">
      <protection locked="0"/>
    </xf>
  </cellStyleXfs>
  <cellXfs count="173">
    <xf numFmtId="0" fontId="0" fillId="0" borderId="0" xfId="0"/>
    <xf numFmtId="0" fontId="0" fillId="2" borderId="0" xfId="0" applyFill="1"/>
    <xf numFmtId="0" fontId="5" fillId="2" borderId="0" xfId="0" applyFont="1" applyFill="1"/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/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1" fontId="23" fillId="2" borderId="2" xfId="0" applyNumberFormat="1" applyFont="1" applyFill="1" applyBorder="1" applyAlignment="1">
      <alignment horizontal="center"/>
    </xf>
    <xf numFmtId="0" fontId="19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/>
    </xf>
    <xf numFmtId="1" fontId="22" fillId="2" borderId="0" xfId="22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0" fillId="2" borderId="0" xfId="0" applyNumberFormat="1" applyFill="1"/>
    <xf numFmtId="0" fontId="7" fillId="2" borderId="2" xfId="0" applyFont="1" applyFill="1" applyBorder="1" applyAlignment="1">
      <alignment horizontal="centerContinuous" vertical="center" wrapText="1"/>
    </xf>
    <xf numFmtId="0" fontId="8" fillId="2" borderId="0" xfId="0" applyFont="1" applyFill="1" applyAlignment="1">
      <alignment horizontal="centerContinuous" vertical="center" wrapText="1"/>
    </xf>
    <xf numFmtId="168" fontId="0" fillId="2" borderId="0" xfId="0" applyNumberFormat="1" applyFill="1"/>
    <xf numFmtId="0" fontId="0" fillId="4" borderId="0" xfId="0" applyFill="1"/>
    <xf numFmtId="0" fontId="6" fillId="2" borderId="0" xfId="0" applyFont="1" applyFill="1"/>
    <xf numFmtId="0" fontId="7" fillId="2" borderId="8" xfId="0" quotePrefix="1" applyFont="1" applyFill="1" applyBorder="1" applyAlignment="1">
      <alignment horizontal="center" vertical="center" wrapText="1"/>
    </xf>
    <xf numFmtId="168" fontId="6" fillId="2" borderId="0" xfId="0" applyNumberFormat="1" applyFont="1" applyFill="1"/>
    <xf numFmtId="0" fontId="7" fillId="2" borderId="2" xfId="0" applyFont="1" applyFill="1" applyBorder="1" applyAlignment="1">
      <alignment horizontal="center" vertical="center" wrapText="1"/>
    </xf>
    <xf numFmtId="1" fontId="22" fillId="2" borderId="6" xfId="22" applyNumberFormat="1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Continuous" vertical="center" wrapText="1"/>
    </xf>
    <xf numFmtId="1" fontId="23" fillId="2" borderId="9" xfId="0" applyNumberFormat="1" applyFont="1" applyFill="1" applyBorder="1" applyAlignment="1">
      <alignment horizontal="center"/>
    </xf>
    <xf numFmtId="0" fontId="8" fillId="2" borderId="4" xfId="0" applyFont="1" applyFill="1" applyBorder="1" applyAlignment="1">
      <alignment horizontal="centerContinuous" vertical="center" wrapText="1"/>
    </xf>
    <xf numFmtId="0" fontId="8" fillId="2" borderId="2" xfId="0" applyFont="1" applyFill="1" applyBorder="1" applyAlignment="1">
      <alignment horizontal="centerContinuous" vertical="center" wrapText="1"/>
    </xf>
    <xf numFmtId="0" fontId="8" fillId="2" borderId="9" xfId="0" applyFont="1" applyFill="1" applyBorder="1" applyAlignment="1">
      <alignment horizontal="centerContinuous" vertical="center" wrapText="1"/>
    </xf>
    <xf numFmtId="0" fontId="7" fillId="2" borderId="10" xfId="0" quotePrefix="1" applyFont="1" applyFill="1" applyBorder="1" applyAlignment="1">
      <alignment horizontal="center" vertical="center" wrapText="1"/>
    </xf>
    <xf numFmtId="0" fontId="7" fillId="2" borderId="11" xfId="0" quotePrefix="1" applyFont="1" applyFill="1" applyBorder="1" applyAlignment="1">
      <alignment horizontal="center" vertical="center" wrapText="1"/>
    </xf>
    <xf numFmtId="167" fontId="29" fillId="5" borderId="6" xfId="0" applyNumberFormat="1" applyFont="1" applyFill="1" applyBorder="1" applyAlignment="1">
      <alignment vertical="center"/>
    </xf>
    <xf numFmtId="167" fontId="26" fillId="0" borderId="6" xfId="0" applyNumberFormat="1" applyFont="1" applyBorder="1" applyAlignment="1">
      <alignment vertical="center"/>
    </xf>
    <xf numFmtId="167" fontId="7" fillId="0" borderId="3" xfId="0" applyNumberFormat="1" applyFont="1" applyBorder="1" applyAlignment="1">
      <alignment vertical="center"/>
    </xf>
    <xf numFmtId="167" fontId="26" fillId="0" borderId="13" xfId="0" applyNumberFormat="1" applyFont="1" applyBorder="1" applyAlignment="1">
      <alignment vertical="center"/>
    </xf>
    <xf numFmtId="0" fontId="7" fillId="2" borderId="9" xfId="0" applyFont="1" applyFill="1" applyBorder="1" applyAlignment="1">
      <alignment horizontal="centerContinuous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167" fontId="7" fillId="0" borderId="0" xfId="0" applyNumberFormat="1" applyFont="1" applyAlignment="1">
      <alignment vertical="center"/>
    </xf>
    <xf numFmtId="167" fontId="7" fillId="0" borderId="12" xfId="0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vertical="center" wrapText="1"/>
    </xf>
    <xf numFmtId="0" fontId="7" fillId="2" borderId="0" xfId="0" applyFont="1" applyFill="1"/>
    <xf numFmtId="167" fontId="7" fillId="6" borderId="0" xfId="0" applyNumberFormat="1" applyFont="1" applyFill="1" applyAlignment="1">
      <alignment vertical="center"/>
    </xf>
    <xf numFmtId="167" fontId="7" fillId="6" borderId="12" xfId="0" applyNumberFormat="1" applyFont="1" applyFill="1" applyBorder="1" applyAlignment="1">
      <alignment vertical="center"/>
    </xf>
    <xf numFmtId="167" fontId="26" fillId="0" borderId="0" xfId="0" applyNumberFormat="1" applyFont="1" applyAlignment="1">
      <alignment vertical="center"/>
    </xf>
    <xf numFmtId="167" fontId="26" fillId="0" borderId="12" xfId="0" applyNumberFormat="1" applyFont="1" applyBorder="1" applyAlignment="1">
      <alignment vertical="center"/>
    </xf>
    <xf numFmtId="167" fontId="28" fillId="5" borderId="12" xfId="0" applyNumberFormat="1" applyFont="1" applyFill="1" applyBorder="1" applyAlignment="1">
      <alignment vertical="center"/>
    </xf>
    <xf numFmtId="167" fontId="28" fillId="6" borderId="12" xfId="0" applyNumberFormat="1" applyFont="1" applyFill="1" applyBorder="1" applyAlignment="1">
      <alignment vertical="center"/>
    </xf>
    <xf numFmtId="167" fontId="28" fillId="6" borderId="16" xfId="0" applyNumberFormat="1" applyFont="1" applyFill="1" applyBorder="1" applyAlignment="1">
      <alignment vertical="center"/>
    </xf>
    <xf numFmtId="167" fontId="7" fillId="6" borderId="17" xfId="0" applyNumberFormat="1" applyFont="1" applyFill="1" applyBorder="1" applyAlignment="1">
      <alignment vertical="center"/>
    </xf>
    <xf numFmtId="167" fontId="26" fillId="0" borderId="16" xfId="0" applyNumberFormat="1" applyFont="1" applyBorder="1" applyAlignment="1">
      <alignment vertical="center"/>
    </xf>
    <xf numFmtId="167" fontId="29" fillId="5" borderId="12" xfId="0" applyNumberFormat="1" applyFont="1" applyFill="1" applyBorder="1" applyAlignment="1">
      <alignment vertical="center"/>
    </xf>
    <xf numFmtId="167" fontId="26" fillId="6" borderId="12" xfId="0" applyNumberFormat="1" applyFont="1" applyFill="1" applyBorder="1" applyAlignment="1">
      <alignment vertical="center"/>
    </xf>
    <xf numFmtId="167" fontId="26" fillId="6" borderId="16" xfId="0" applyNumberFormat="1" applyFont="1" applyFill="1" applyBorder="1" applyAlignment="1">
      <alignment vertical="center"/>
    </xf>
    <xf numFmtId="167" fontId="27" fillId="0" borderId="6" xfId="0" applyNumberFormat="1" applyFont="1" applyBorder="1" applyAlignment="1">
      <alignment vertical="center"/>
    </xf>
    <xf numFmtId="167" fontId="9" fillId="6" borderId="12" xfId="0" applyNumberFormat="1" applyFont="1" applyFill="1" applyBorder="1" applyAlignment="1">
      <alignment vertical="center"/>
    </xf>
    <xf numFmtId="0" fontId="7" fillId="2" borderId="20" xfId="0" quotePrefix="1" applyFont="1" applyFill="1" applyBorder="1" applyAlignment="1">
      <alignment horizontal="center" vertical="center" wrapText="1"/>
    </xf>
    <xf numFmtId="167" fontId="7" fillId="6" borderId="3" xfId="0" applyNumberFormat="1" applyFont="1" applyFill="1" applyBorder="1" applyAlignment="1">
      <alignment vertical="center"/>
    </xf>
    <xf numFmtId="167" fontId="27" fillId="0" borderId="13" xfId="0" applyNumberFormat="1" applyFont="1" applyBorder="1" applyAlignment="1">
      <alignment vertical="center"/>
    </xf>
    <xf numFmtId="167" fontId="26" fillId="6" borderId="6" xfId="0" applyNumberFormat="1" applyFont="1" applyFill="1" applyBorder="1" applyAlignment="1">
      <alignment vertical="center"/>
    </xf>
    <xf numFmtId="167" fontId="27" fillId="6" borderId="6" xfId="0" applyNumberFormat="1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4" fillId="4" borderId="2" xfId="0" applyFont="1" applyFill="1" applyBorder="1" applyAlignment="1">
      <alignment vertical="center"/>
    </xf>
    <xf numFmtId="0" fontId="14" fillId="7" borderId="0" xfId="0" applyFont="1" applyFill="1" applyAlignment="1">
      <alignment vertical="center"/>
    </xf>
    <xf numFmtId="0" fontId="13" fillId="7" borderId="0" xfId="0" applyFont="1" applyFill="1" applyAlignment="1">
      <alignment vertical="center"/>
    </xf>
    <xf numFmtId="0" fontId="13" fillId="4" borderId="0" xfId="0" applyFont="1" applyFill="1" applyAlignment="1">
      <alignment vertical="center"/>
    </xf>
    <xf numFmtId="0" fontId="34" fillId="5" borderId="2" xfId="0" applyFont="1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" fontId="22" fillId="8" borderId="4" xfId="22" applyNumberFormat="1" applyFont="1" applyFill="1" applyBorder="1" applyAlignment="1">
      <alignment horizontal="center" vertical="center"/>
    </xf>
    <xf numFmtId="1" fontId="24" fillId="8" borderId="4" xfId="19" applyNumberFormat="1" applyFont="1" applyFill="1" applyBorder="1" applyAlignment="1" applyProtection="1">
      <alignment horizontal="centerContinuous" vertical="center" wrapText="1"/>
    </xf>
    <xf numFmtId="1" fontId="24" fillId="3" borderId="4" xfId="19" applyNumberFormat="1" applyFont="1" applyFill="1" applyBorder="1" applyAlignment="1" applyProtection="1">
      <alignment horizontal="centerContinuous" vertical="center" wrapText="1"/>
    </xf>
    <xf numFmtId="1" fontId="24" fillId="8" borderId="26" xfId="22" applyNumberFormat="1" applyFont="1" applyFill="1" applyBorder="1" applyAlignment="1">
      <alignment horizontal="centerContinuous" vertical="center"/>
    </xf>
    <xf numFmtId="1" fontId="24" fillId="8" borderId="10" xfId="22" applyNumberFormat="1" applyFont="1" applyFill="1" applyBorder="1" applyAlignment="1">
      <alignment horizontal="centerContinuous" vertical="center"/>
    </xf>
    <xf numFmtId="2" fontId="7" fillId="4" borderId="0" xfId="0" applyNumberFormat="1" applyFont="1" applyFill="1" applyAlignment="1">
      <alignment horizontal="center"/>
    </xf>
    <xf numFmtId="0" fontId="1" fillId="4" borderId="0" xfId="0" applyFont="1" applyFill="1"/>
    <xf numFmtId="0" fontId="7" fillId="4" borderId="0" xfId="0" applyFont="1" applyFill="1"/>
    <xf numFmtId="1" fontId="7" fillId="0" borderId="0" xfId="0" applyNumberFormat="1" applyFont="1" applyAlignment="1">
      <alignment horizontal="center"/>
    </xf>
    <xf numFmtId="168" fontId="0" fillId="4" borderId="0" xfId="0" applyNumberFormat="1" applyFill="1"/>
    <xf numFmtId="1" fontId="7" fillId="4" borderId="0" xfId="0" applyNumberFormat="1" applyFont="1" applyFill="1" applyAlignment="1">
      <alignment horizontal="center"/>
    </xf>
    <xf numFmtId="1" fontId="1" fillId="4" borderId="0" xfId="0" applyNumberFormat="1" applyFont="1" applyFill="1"/>
    <xf numFmtId="1" fontId="7" fillId="4" borderId="0" xfId="0" applyNumberFormat="1" applyFont="1" applyFill="1"/>
    <xf numFmtId="166" fontId="0" fillId="4" borderId="0" xfId="0" applyNumberFormat="1" applyFill="1"/>
    <xf numFmtId="168" fontId="6" fillId="4" borderId="0" xfId="0" applyNumberFormat="1" applyFont="1" applyFill="1"/>
    <xf numFmtId="0" fontId="6" fillId="4" borderId="0" xfId="0" applyFont="1" applyFill="1"/>
    <xf numFmtId="167" fontId="7" fillId="9" borderId="12" xfId="0" applyNumberFormat="1" applyFont="1" applyFill="1" applyBorder="1" applyAlignment="1">
      <alignment vertical="center"/>
    </xf>
    <xf numFmtId="167" fontId="27" fillId="9" borderId="12" xfId="0" applyNumberFormat="1" applyFont="1" applyFill="1" applyBorder="1" applyAlignment="1">
      <alignment vertical="center"/>
    </xf>
    <xf numFmtId="1" fontId="8" fillId="2" borderId="2" xfId="0" applyNumberFormat="1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1" fontId="8" fillId="2" borderId="9" xfId="0" applyNumberFormat="1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67" fontId="7" fillId="6" borderId="16" xfId="0" applyNumberFormat="1" applyFont="1" applyFill="1" applyBorder="1" applyAlignment="1">
      <alignment vertical="center"/>
    </xf>
    <xf numFmtId="167" fontId="7" fillId="6" borderId="14" xfId="0" applyNumberFormat="1" applyFont="1" applyFill="1" applyBorder="1" applyAlignment="1">
      <alignment vertical="center"/>
    </xf>
    <xf numFmtId="167" fontId="28" fillId="6" borderId="28" xfId="0" applyNumberFormat="1" applyFont="1" applyFill="1" applyBorder="1" applyAlignment="1">
      <alignment vertical="center"/>
    </xf>
    <xf numFmtId="0" fontId="7" fillId="4" borderId="29" xfId="0" applyFont="1" applyFill="1" applyBorder="1" applyAlignment="1">
      <alignment vertical="center" wrapText="1"/>
    </xf>
    <xf numFmtId="167" fontId="26" fillId="4" borderId="29" xfId="0" applyNumberFormat="1" applyFont="1" applyFill="1" applyBorder="1" applyAlignment="1">
      <alignment vertical="center"/>
    </xf>
    <xf numFmtId="167" fontId="9" fillId="6" borderId="22" xfId="0" applyNumberFormat="1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0" xfId="0" applyFont="1" applyFill="1" applyAlignment="1">
      <alignment vertical="center" wrapText="1"/>
    </xf>
    <xf numFmtId="0" fontId="35" fillId="5" borderId="2" xfId="0" applyFont="1" applyFill="1" applyBorder="1" applyAlignment="1">
      <alignment vertical="center"/>
    </xf>
    <xf numFmtId="167" fontId="7" fillId="2" borderId="0" xfId="0" applyNumberFormat="1" applyFont="1" applyFill="1"/>
    <xf numFmtId="3" fontId="7" fillId="2" borderId="0" xfId="0" applyNumberFormat="1" applyFont="1" applyFill="1"/>
    <xf numFmtId="3" fontId="36" fillId="2" borderId="0" xfId="0" applyNumberFormat="1" applyFont="1" applyFill="1"/>
    <xf numFmtId="170" fontId="24" fillId="3" borderId="30" xfId="22" applyNumberFormat="1" applyFont="1" applyFill="1" applyBorder="1" applyAlignment="1">
      <alignment horizontal="center" vertical="center" wrapText="1"/>
    </xf>
    <xf numFmtId="0" fontId="38" fillId="10" borderId="6" xfId="19" applyFont="1" applyFill="1" applyBorder="1" applyAlignment="1" applyProtection="1">
      <alignment horizontal="center" vertical="center"/>
    </xf>
    <xf numFmtId="167" fontId="39" fillId="5" borderId="31" xfId="0" applyNumberFormat="1" applyFont="1" applyFill="1" applyBorder="1" applyAlignment="1">
      <alignment vertical="center"/>
    </xf>
    <xf numFmtId="1" fontId="1" fillId="2" borderId="24" xfId="0" applyNumberFormat="1" applyFont="1" applyFill="1" applyBorder="1" applyAlignment="1">
      <alignment horizontal="center" vertical="center"/>
    </xf>
    <xf numFmtId="1" fontId="22" fillId="8" borderId="27" xfId="22" applyNumberFormat="1" applyFont="1" applyFill="1" applyBorder="1" applyAlignment="1">
      <alignment horizontal="center" vertical="center"/>
    </xf>
    <xf numFmtId="2" fontId="7" fillId="4" borderId="0" xfId="22" applyNumberFormat="1" applyFont="1" applyFill="1" applyAlignment="1">
      <alignment horizontal="center"/>
    </xf>
    <xf numFmtId="1" fontId="7" fillId="4" borderId="0" xfId="22" applyNumberFormat="1" applyFont="1" applyFill="1"/>
    <xf numFmtId="0" fontId="37" fillId="4" borderId="32" xfId="0" applyFont="1" applyFill="1" applyBorder="1" applyAlignment="1">
      <alignment horizontal="centerContinuous" vertical="center" wrapText="1"/>
    </xf>
    <xf numFmtId="0" fontId="37" fillId="4" borderId="33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Continuous" vertical="center" wrapText="1"/>
    </xf>
    <xf numFmtId="0" fontId="7" fillId="4" borderId="33" xfId="0" applyFont="1" applyFill="1" applyBorder="1" applyAlignment="1">
      <alignment horizontal="center" vertical="center" wrapText="1"/>
    </xf>
    <xf numFmtId="169" fontId="7" fillId="4" borderId="0" xfId="0" applyNumberFormat="1" applyFont="1" applyFill="1" applyAlignment="1">
      <alignment horizontal="right"/>
    </xf>
    <xf numFmtId="167" fontId="26" fillId="0" borderId="3" xfId="0" applyNumberFormat="1" applyFont="1" applyBorder="1" applyAlignment="1">
      <alignment vertical="center"/>
    </xf>
    <xf numFmtId="167" fontId="29" fillId="6" borderId="12" xfId="0" applyNumberFormat="1" applyFont="1" applyFill="1" applyBorder="1" applyAlignment="1">
      <alignment vertical="center"/>
    </xf>
    <xf numFmtId="167" fontId="26" fillId="6" borderId="3" xfId="0" applyNumberFormat="1" applyFont="1" applyFill="1" applyBorder="1" applyAlignment="1">
      <alignment vertical="center"/>
    </xf>
    <xf numFmtId="167" fontId="26" fillId="0" borderId="22" xfId="0" applyNumberFormat="1" applyFont="1" applyBorder="1" applyAlignment="1">
      <alignment vertical="center"/>
    </xf>
    <xf numFmtId="167" fontId="29" fillId="5" borderId="34" xfId="0" applyNumberFormat="1" applyFont="1" applyFill="1" applyBorder="1" applyAlignment="1">
      <alignment vertical="center"/>
    </xf>
    <xf numFmtId="167" fontId="26" fillId="0" borderId="15" xfId="0" applyNumberFormat="1" applyFont="1" applyBorder="1" applyAlignment="1">
      <alignment vertical="center"/>
    </xf>
    <xf numFmtId="167" fontId="29" fillId="5" borderId="31" xfId="0" applyNumberFormat="1" applyFont="1" applyFill="1" applyBorder="1" applyAlignment="1">
      <alignment vertical="center"/>
    </xf>
    <xf numFmtId="167" fontId="29" fillId="5" borderId="21" xfId="0" applyNumberFormat="1" applyFont="1" applyFill="1" applyBorder="1" applyAlignment="1">
      <alignment vertical="center"/>
    </xf>
    <xf numFmtId="167" fontId="40" fillId="5" borderId="21" xfId="0" applyNumberFormat="1" applyFont="1" applyFill="1" applyBorder="1" applyAlignment="1">
      <alignment vertical="center"/>
    </xf>
    <xf numFmtId="167" fontId="29" fillId="5" borderId="18" xfId="0" applyNumberFormat="1" applyFont="1" applyFill="1" applyBorder="1" applyAlignment="1">
      <alignment vertical="center"/>
    </xf>
    <xf numFmtId="167" fontId="26" fillId="6" borderId="0" xfId="0" applyNumberFormat="1" applyFont="1" applyFill="1" applyAlignment="1">
      <alignment vertical="center"/>
    </xf>
    <xf numFmtId="167" fontId="26" fillId="0" borderId="14" xfId="0" applyNumberFormat="1" applyFont="1" applyBorder="1" applyAlignment="1">
      <alignment vertical="center"/>
    </xf>
    <xf numFmtId="167" fontId="29" fillId="5" borderId="19" xfId="0" applyNumberFormat="1" applyFont="1" applyFill="1" applyBorder="1" applyAlignment="1">
      <alignment vertical="center"/>
    </xf>
    <xf numFmtId="167" fontId="26" fillId="0" borderId="17" xfId="0" applyNumberFormat="1" applyFont="1" applyBorder="1" applyAlignment="1">
      <alignment vertical="center"/>
    </xf>
    <xf numFmtId="1" fontId="24" fillId="3" borderId="4" xfId="19" applyNumberFormat="1" applyFont="1" applyFill="1" applyBorder="1" applyAlignment="1" applyProtection="1">
      <alignment horizontal="center" vertical="center" wrapText="1"/>
    </xf>
    <xf numFmtId="0" fontId="8" fillId="4" borderId="33" xfId="0" applyFont="1" applyFill="1" applyBorder="1" applyAlignment="1">
      <alignment horizontal="centerContinuous" vertical="center" wrapText="1"/>
    </xf>
    <xf numFmtId="4" fontId="28" fillId="5" borderId="6" xfId="0" applyNumberFormat="1" applyFont="1" applyFill="1" applyBorder="1"/>
    <xf numFmtId="4" fontId="7" fillId="0" borderId="6" xfId="0" applyNumberFormat="1" applyFont="1" applyBorder="1"/>
    <xf numFmtId="167" fontId="26" fillId="6" borderId="15" xfId="0" applyNumberFormat="1" applyFont="1" applyFill="1" applyBorder="1" applyAlignment="1">
      <alignment vertical="center"/>
    </xf>
    <xf numFmtId="167" fontId="7" fillId="9" borderId="35" xfId="0" applyNumberFormat="1" applyFont="1" applyFill="1" applyBorder="1" applyAlignment="1">
      <alignment vertical="center"/>
    </xf>
    <xf numFmtId="167" fontId="7" fillId="9" borderId="19" xfId="0" applyNumberFormat="1" applyFont="1" applyFill="1" applyBorder="1" applyAlignment="1">
      <alignment vertical="center"/>
    </xf>
    <xf numFmtId="167" fontId="7" fillId="9" borderId="15" xfId="0" applyNumberFormat="1" applyFont="1" applyFill="1" applyBorder="1" applyAlignment="1">
      <alignment vertical="center"/>
    </xf>
    <xf numFmtId="167" fontId="27" fillId="9" borderId="15" xfId="0" applyNumberFormat="1" applyFont="1" applyFill="1" applyBorder="1" applyAlignment="1">
      <alignment vertical="center"/>
    </xf>
    <xf numFmtId="167" fontId="29" fillId="6" borderId="19" xfId="0" applyNumberFormat="1" applyFont="1" applyFill="1" applyBorder="1" applyAlignment="1">
      <alignment vertical="center"/>
    </xf>
    <xf numFmtId="167" fontId="26" fillId="6" borderId="21" xfId="0" applyNumberFormat="1" applyFont="1" applyFill="1" applyBorder="1" applyAlignment="1">
      <alignment vertical="center"/>
    </xf>
    <xf numFmtId="167" fontId="29" fillId="5" borderId="15" xfId="0" applyNumberFormat="1" applyFont="1" applyFill="1" applyBorder="1" applyAlignment="1">
      <alignment vertical="center"/>
    </xf>
    <xf numFmtId="167" fontId="29" fillId="5" borderId="28" xfId="0" applyNumberFormat="1" applyFont="1" applyFill="1" applyBorder="1" applyAlignment="1">
      <alignment vertical="center"/>
    </xf>
    <xf numFmtId="167" fontId="29" fillId="5" borderId="35" xfId="0" applyNumberFormat="1" applyFont="1" applyFill="1" applyBorder="1" applyAlignment="1">
      <alignment vertical="center"/>
    </xf>
    <xf numFmtId="167" fontId="7" fillId="6" borderId="28" xfId="0" applyNumberFormat="1" applyFont="1" applyFill="1" applyBorder="1" applyAlignment="1">
      <alignment vertical="center"/>
    </xf>
    <xf numFmtId="167" fontId="26" fillId="6" borderId="28" xfId="0" applyNumberFormat="1" applyFont="1" applyFill="1" applyBorder="1" applyAlignment="1">
      <alignment vertical="center"/>
    </xf>
    <xf numFmtId="167" fontId="9" fillId="6" borderId="28" xfId="0" applyNumberFormat="1" applyFont="1" applyFill="1" applyBorder="1" applyAlignment="1">
      <alignment vertical="center"/>
    </xf>
    <xf numFmtId="167" fontId="9" fillId="6" borderId="16" xfId="0" applyNumberFormat="1" applyFont="1" applyFill="1" applyBorder="1" applyAlignment="1">
      <alignment vertical="center"/>
    </xf>
    <xf numFmtId="167" fontId="29" fillId="5" borderId="36" xfId="0" applyNumberFormat="1" applyFont="1" applyFill="1" applyBorder="1" applyAlignment="1">
      <alignment vertical="center"/>
    </xf>
    <xf numFmtId="167" fontId="7" fillId="6" borderId="19" xfId="0" applyNumberFormat="1" applyFont="1" applyFill="1" applyBorder="1" applyAlignment="1">
      <alignment vertical="center"/>
    </xf>
    <xf numFmtId="167" fontId="9" fillId="6" borderId="36" xfId="0" applyNumberFormat="1" applyFont="1" applyFill="1" applyBorder="1" applyAlignment="1">
      <alignment vertical="center"/>
    </xf>
    <xf numFmtId="167" fontId="40" fillId="5" borderId="12" xfId="0" applyNumberFormat="1" applyFont="1" applyFill="1" applyBorder="1" applyAlignment="1">
      <alignment vertical="center"/>
    </xf>
    <xf numFmtId="167" fontId="9" fillId="6" borderId="19" xfId="0" applyNumberFormat="1" applyFont="1" applyFill="1" applyBorder="1" applyAlignment="1">
      <alignment vertical="center"/>
    </xf>
    <xf numFmtId="167" fontId="7" fillId="6" borderId="35" xfId="0" applyNumberFormat="1" applyFont="1" applyFill="1" applyBorder="1" applyAlignment="1">
      <alignment vertical="center"/>
    </xf>
    <xf numFmtId="167" fontId="7" fillId="6" borderId="15" xfId="0" applyNumberFormat="1" applyFont="1" applyFill="1" applyBorder="1" applyAlignment="1">
      <alignment vertical="center"/>
    </xf>
    <xf numFmtId="167" fontId="9" fillId="6" borderId="15" xfId="0" applyNumberFormat="1" applyFont="1" applyFill="1" applyBorder="1" applyAlignment="1">
      <alignment vertical="center"/>
    </xf>
    <xf numFmtId="167" fontId="41" fillId="6" borderId="19" xfId="0" applyNumberFormat="1" applyFont="1" applyFill="1" applyBorder="1" applyAlignment="1">
      <alignment vertical="center"/>
    </xf>
    <xf numFmtId="167" fontId="9" fillId="6" borderId="35" xfId="0" applyNumberFormat="1" applyFont="1" applyFill="1" applyBorder="1" applyAlignment="1">
      <alignment vertical="center"/>
    </xf>
    <xf numFmtId="167" fontId="9" fillId="6" borderId="21" xfId="0" applyNumberFormat="1" applyFont="1" applyFill="1" applyBorder="1" applyAlignment="1">
      <alignment vertical="center"/>
    </xf>
    <xf numFmtId="167" fontId="29" fillId="5" borderId="16" xfId="0" applyNumberFormat="1" applyFont="1" applyFill="1" applyBorder="1" applyAlignment="1">
      <alignment vertical="center"/>
    </xf>
    <xf numFmtId="167" fontId="7" fillId="6" borderId="21" xfId="0" applyNumberFormat="1" applyFont="1" applyFill="1" applyBorder="1" applyAlignment="1">
      <alignment vertical="center"/>
    </xf>
    <xf numFmtId="167" fontId="26" fillId="6" borderId="19" xfId="0" applyNumberFormat="1" applyFont="1" applyFill="1" applyBorder="1" applyAlignment="1">
      <alignment vertical="center"/>
    </xf>
    <xf numFmtId="167" fontId="26" fillId="6" borderId="36" xfId="0" applyNumberFormat="1" applyFont="1" applyFill="1" applyBorder="1" applyAlignment="1">
      <alignment vertical="center"/>
    </xf>
  </cellXfs>
  <cellStyles count="26">
    <cellStyle name="Comma" xfId="1" xr:uid="{00000000-0005-0000-0000-000000000000}"/>
    <cellStyle name="Comma [0]" xfId="2" xr:uid="{00000000-0005-0000-0000-000001000000}"/>
    <cellStyle name="Comma_CAT_CATI" xfId="3" xr:uid="{00000000-0005-0000-0000-000002000000}"/>
    <cellStyle name="Currency" xfId="4" xr:uid="{00000000-0005-0000-0000-000003000000}"/>
    <cellStyle name="Currency [0]" xfId="5" xr:uid="{00000000-0005-0000-0000-000004000000}"/>
    <cellStyle name="Currency_CAT_CATI" xfId="6" xr:uid="{00000000-0005-0000-0000-000005000000}"/>
    <cellStyle name="Date" xfId="7" xr:uid="{00000000-0005-0000-0000-000006000000}"/>
    <cellStyle name="Euro" xfId="8" xr:uid="{00000000-0005-0000-0000-000007000000}"/>
    <cellStyle name="F2" xfId="9" xr:uid="{00000000-0005-0000-0000-000008000000}"/>
    <cellStyle name="F3" xfId="10" xr:uid="{00000000-0005-0000-0000-000009000000}"/>
    <cellStyle name="F4" xfId="11" xr:uid="{00000000-0005-0000-0000-00000A000000}"/>
    <cellStyle name="F5" xfId="12" xr:uid="{00000000-0005-0000-0000-00000B000000}"/>
    <cellStyle name="F6" xfId="13" xr:uid="{00000000-0005-0000-0000-00000C000000}"/>
    <cellStyle name="F7" xfId="14" xr:uid="{00000000-0005-0000-0000-00000D000000}"/>
    <cellStyle name="F8" xfId="15" xr:uid="{00000000-0005-0000-0000-00000E000000}"/>
    <cellStyle name="Fixed" xfId="16" xr:uid="{00000000-0005-0000-0000-00000F000000}"/>
    <cellStyle name="Heading1" xfId="17" xr:uid="{00000000-0005-0000-0000-000010000000}"/>
    <cellStyle name="Heading2" xfId="18" xr:uid="{00000000-0005-0000-0000-000011000000}"/>
    <cellStyle name="Hipervínculo" xfId="19" builtinId="8"/>
    <cellStyle name="Normal" xfId="0" builtinId="0"/>
    <cellStyle name="Normal 2" xfId="20" xr:uid="{00000000-0005-0000-0000-000014000000}"/>
    <cellStyle name="Normal 3" xfId="21" xr:uid="{00000000-0005-0000-0000-000015000000}"/>
    <cellStyle name="Normal_Ipc_s" xfId="22" xr:uid="{00000000-0005-0000-0000-000017000000}"/>
    <cellStyle name="Percent" xfId="23" xr:uid="{00000000-0005-0000-0000-000018000000}"/>
    <cellStyle name="Porcentaje 2" xfId="24" xr:uid="{00000000-0005-0000-0000-000019000000}"/>
    <cellStyle name="Total" xfId="25" builtinId="25" customBuiltin="1"/>
  </cellStyles>
  <dxfs count="0"/>
  <tableStyles count="0" defaultTableStyle="TableStyleMedium2" defaultPivotStyle="PivotStyleLight16"/>
  <colors>
    <mruColors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75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123826</xdr:colOff>
      <xdr:row>1</xdr:row>
      <xdr:rowOff>1</xdr:rowOff>
    </xdr:from>
    <xdr:to>
      <xdr:col>2</xdr:col>
      <xdr:colOff>1876426</xdr:colOff>
      <xdr:row>6</xdr:row>
      <xdr:rowOff>14054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BD3C42E-E255-409D-B3B4-316E9233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6" y="190501"/>
          <a:ext cx="1885950" cy="9665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sfcomar.sharepoint.com/sites/grp_ces/SP/_Finanzas/BD_24_Jurisdicciones_valores%20corrientes_anual.xlsx" TargetMode="External"/><Relationship Id="rId1" Type="http://schemas.openxmlformats.org/officeDocument/2006/relationships/externalLinkPath" Target="BD_24_Jurisdicciones_valores%20corrientes_an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CE"/>
      <sheetName val="1.1"/>
      <sheetName val="1.1.1"/>
      <sheetName val="1.1.1.1"/>
      <sheetName val="1.1.1.1.1"/>
      <sheetName val="1.1.1.1.2"/>
      <sheetName val="1.1.1.1.3"/>
      <sheetName val="1.1.1.1.4"/>
      <sheetName val="1.1.1.1.5"/>
      <sheetName val="1.1.1.2"/>
      <sheetName val="1.1.1.3"/>
      <sheetName val="1.1.1.3.1"/>
      <sheetName val="1.1.1.4"/>
      <sheetName val="1.1.1.5"/>
      <sheetName val="1.1.1.6"/>
      <sheetName val="1.1.2"/>
      <sheetName val="1.2"/>
      <sheetName val="1.2.1"/>
      <sheetName val="1.2.2"/>
      <sheetName val="1.2.3"/>
      <sheetName val="1.2.4"/>
      <sheetName val="1.2.4.1"/>
      <sheetName val="1.2.5"/>
      <sheetName val="1.2.6"/>
      <sheetName val="1.2.7"/>
      <sheetName val="1.2.8"/>
      <sheetName val="1.2.9"/>
      <sheetName val="2"/>
      <sheetName val="2.1"/>
      <sheetName val="2.1.1"/>
      <sheetName val="2.1.1.1"/>
      <sheetName val="2.1.1.1.1"/>
      <sheetName val="2.1.1.1.2"/>
      <sheetName val="2.1.1.1.3"/>
      <sheetName val="2.1.2"/>
      <sheetName val="2.1.3"/>
      <sheetName val="2.2"/>
      <sheetName val="2.2.1"/>
      <sheetName val="2.2.2"/>
      <sheetName val="2.2.3"/>
      <sheetName val="3.1"/>
      <sheetName val="3.2"/>
      <sheetName val="3.3"/>
      <sheetName val="4"/>
      <sheetName val="4.1"/>
      <sheetName val="4.2"/>
      <sheetName val="4.3"/>
      <sheetName val="4.4"/>
      <sheetName val="4.5"/>
      <sheetName val="4.6"/>
      <sheetName val="4.7"/>
      <sheetName val="4.8"/>
      <sheetName val="5"/>
      <sheetName val="6.1"/>
      <sheetName val="6.2"/>
      <sheetName val="6.3"/>
      <sheetName val="6.3.1"/>
      <sheetName val="6.3.2"/>
      <sheetName val="6.3.3"/>
      <sheetName val="6.3.4"/>
      <sheetName val="6.3.5"/>
      <sheetName val="6.3.6"/>
      <sheetName val="6.3.7"/>
      <sheetName val="6.3.8"/>
      <sheetName val="6.3.9"/>
      <sheetName val="6.4"/>
      <sheetName val="6.5"/>
    </sheetNames>
    <sheetDataSet>
      <sheetData sheetId="0"/>
      <sheetData sheetId="1">
        <row r="10">
          <cell r="B10">
            <v>2580.9119172999999</v>
          </cell>
          <cell r="C10">
            <v>5674.1689000000006</v>
          </cell>
          <cell r="D10">
            <v>381.26584204</v>
          </cell>
          <cell r="E10">
            <v>1853.8098007900003</v>
          </cell>
          <cell r="F10">
            <v>548.86517900000013</v>
          </cell>
          <cell r="G10">
            <v>675.89997300000005</v>
          </cell>
          <cell r="H10">
            <v>413.79999391000001</v>
          </cell>
          <cell r="I10">
            <v>830.02167826999994</v>
          </cell>
          <cell r="J10">
            <v>505.473097</v>
          </cell>
          <cell r="K10">
            <v>442.20492999999999</v>
          </cell>
          <cell r="L10">
            <v>348.601</v>
          </cell>
          <cell r="M10">
            <v>449.14522985000002</v>
          </cell>
          <cell r="N10">
            <v>919.38909000000001</v>
          </cell>
          <cell r="O10">
            <v>550.85585000000003</v>
          </cell>
          <cell r="P10">
            <v>670.59167000000002</v>
          </cell>
          <cell r="Q10">
            <v>547.01169999999991</v>
          </cell>
          <cell r="R10">
            <v>692.76681244999997</v>
          </cell>
          <cell r="S10">
            <v>447.27935300000001</v>
          </cell>
          <cell r="T10">
            <v>287.20272199999999</v>
          </cell>
          <cell r="U10">
            <v>352.06099999999998</v>
          </cell>
          <cell r="V10">
            <v>1686.1932793800001</v>
          </cell>
          <cell r="W10">
            <v>562.15164019999997</v>
          </cell>
          <cell r="X10">
            <v>743.03750000000002</v>
          </cell>
          <cell r="Y10">
            <v>237.20662964000002</v>
          </cell>
        </row>
        <row r="11">
          <cell r="B11">
            <v>2691.4736710000006</v>
          </cell>
          <cell r="C11">
            <v>7022.2097710000044</v>
          </cell>
          <cell r="D11">
            <v>369.35452599999991</v>
          </cell>
          <cell r="E11">
            <v>1946.763672</v>
          </cell>
          <cell r="F11">
            <v>593.62718733000008</v>
          </cell>
          <cell r="G11">
            <v>672.49890000000005</v>
          </cell>
          <cell r="H11">
            <v>403.85498086999996</v>
          </cell>
          <cell r="I11">
            <v>877.58853201000011</v>
          </cell>
          <cell r="J11">
            <v>482.38411600000006</v>
          </cell>
          <cell r="K11">
            <v>532.50619222000012</v>
          </cell>
          <cell r="L11">
            <v>427.82422860000003</v>
          </cell>
          <cell r="M11">
            <v>470.98838200000006</v>
          </cell>
          <cell r="N11">
            <v>1357.4938079999997</v>
          </cell>
          <cell r="O11">
            <v>569.07147799999996</v>
          </cell>
          <cell r="P11">
            <v>674.62858399999993</v>
          </cell>
          <cell r="Q11">
            <v>552.333619</v>
          </cell>
          <cell r="R11">
            <v>732.63231599999995</v>
          </cell>
          <cell r="S11">
            <v>549.39373499999999</v>
          </cell>
          <cell r="T11">
            <v>396.77535799999998</v>
          </cell>
          <cell r="U11">
            <v>456.45812646999997</v>
          </cell>
          <cell r="V11">
            <v>2055.0780380000001</v>
          </cell>
          <cell r="W11">
            <v>586.50336585000002</v>
          </cell>
          <cell r="X11">
            <v>802.92054700000006</v>
          </cell>
          <cell r="Y11">
            <v>282.66376978</v>
          </cell>
        </row>
        <row r="12">
          <cell r="B12">
            <v>2760.6621219800004</v>
          </cell>
          <cell r="C12">
            <v>7744.1903649400001</v>
          </cell>
          <cell r="D12">
            <v>389.29950108000003</v>
          </cell>
          <cell r="E12">
            <v>2142.9558969999998</v>
          </cell>
          <cell r="F12">
            <v>597.03932573000009</v>
          </cell>
          <cell r="G12">
            <v>704.8406940000001</v>
          </cell>
          <cell r="H12">
            <v>429.36038055</v>
          </cell>
          <cell r="I12">
            <v>994.61541599999998</v>
          </cell>
          <cell r="J12">
            <v>535.21534900000006</v>
          </cell>
          <cell r="K12">
            <v>533.13311761</v>
          </cell>
          <cell r="L12">
            <v>432.99242400000009</v>
          </cell>
          <cell r="M12">
            <v>496.56316800000008</v>
          </cell>
          <cell r="N12">
            <v>1446.5932070000001</v>
          </cell>
          <cell r="O12">
            <v>597.589292</v>
          </cell>
          <cell r="P12">
            <v>779.18557799999996</v>
          </cell>
          <cell r="Q12">
            <v>597.05743299999995</v>
          </cell>
          <cell r="R12">
            <v>743.33471199999997</v>
          </cell>
          <cell r="S12">
            <v>545.60722955999995</v>
          </cell>
          <cell r="T12">
            <v>433.88222300000001</v>
          </cell>
          <cell r="U12">
            <v>474.16870517000001</v>
          </cell>
          <cell r="V12">
            <v>2197.5166859999999</v>
          </cell>
          <cell r="W12">
            <v>645.99976800000002</v>
          </cell>
          <cell r="X12">
            <v>818.7432849999999</v>
          </cell>
          <cell r="Y12">
            <v>329.99847199999999</v>
          </cell>
        </row>
        <row r="13">
          <cell r="B13">
            <v>2678.4899384799996</v>
          </cell>
          <cell r="C13">
            <v>7656.7550128600033</v>
          </cell>
          <cell r="D13">
            <v>381.21840922999996</v>
          </cell>
          <cell r="E13">
            <v>2016.8137479200002</v>
          </cell>
          <cell r="F13">
            <v>587.28059044999998</v>
          </cell>
          <cell r="G13">
            <v>705.30761572000006</v>
          </cell>
          <cell r="H13">
            <v>480.61387911999998</v>
          </cell>
          <cell r="I13">
            <v>960.27920629733956</v>
          </cell>
          <cell r="J13">
            <v>550.29441704999999</v>
          </cell>
          <cell r="K13">
            <v>509.96178291000001</v>
          </cell>
          <cell r="L13">
            <v>415.87921254000003</v>
          </cell>
          <cell r="M13">
            <v>539.38815083000009</v>
          </cell>
          <cell r="N13">
            <v>1121.2066528000003</v>
          </cell>
          <cell r="O13">
            <v>573.90624896000008</v>
          </cell>
          <cell r="P13">
            <v>895.96679300020003</v>
          </cell>
          <cell r="Q13">
            <v>542.41819124999995</v>
          </cell>
          <cell r="R13">
            <v>743.81684357999995</v>
          </cell>
          <cell r="S13">
            <v>533.77695076000009</v>
          </cell>
          <cell r="T13">
            <v>431.68114490000005</v>
          </cell>
          <cell r="U13">
            <v>542.95657647999997</v>
          </cell>
          <cell r="V13">
            <v>2056.751787220001</v>
          </cell>
          <cell r="W13">
            <v>622.75150704999999</v>
          </cell>
          <cell r="X13">
            <v>839.27382264100004</v>
          </cell>
          <cell r="Y13">
            <v>307.36935774</v>
          </cell>
        </row>
        <row r="14">
          <cell r="B14">
            <v>2736.6503560000001</v>
          </cell>
          <cell r="C14">
            <v>8135.357625749697</v>
          </cell>
          <cell r="D14">
            <v>404.5976873216004</v>
          </cell>
          <cell r="E14">
            <v>2244.0551168170718</v>
          </cell>
          <cell r="F14">
            <v>625.39941729940767</v>
          </cell>
          <cell r="G14">
            <v>773.00441705860032</v>
          </cell>
          <cell r="H14">
            <v>491.12523614956382</v>
          </cell>
          <cell r="I14">
            <v>1211.0049681639246</v>
          </cell>
          <cell r="J14">
            <v>557.48821986141149</v>
          </cell>
          <cell r="K14">
            <v>596.41929288925439</v>
          </cell>
          <cell r="L14">
            <v>450.86847348453267</v>
          </cell>
          <cell r="M14">
            <v>593.89891311139638</v>
          </cell>
          <cell r="N14">
            <v>1300.8906164351374</v>
          </cell>
          <cell r="O14">
            <v>725.81678162669186</v>
          </cell>
          <cell r="P14">
            <v>908.48830998108872</v>
          </cell>
          <cell r="Q14">
            <v>683.0918857012249</v>
          </cell>
          <cell r="R14">
            <v>816.65153808406501</v>
          </cell>
          <cell r="S14">
            <v>654.1331039130406</v>
          </cell>
          <cell r="T14">
            <v>482.60927098220435</v>
          </cell>
          <cell r="U14">
            <v>696.08697373358495</v>
          </cell>
          <cell r="V14">
            <v>2132.9721074925883</v>
          </cell>
          <cell r="W14">
            <v>653.98445278007057</v>
          </cell>
          <cell r="X14">
            <v>883.99851659311673</v>
          </cell>
          <cell r="Y14">
            <v>322.2964095476791</v>
          </cell>
        </row>
        <row r="15">
          <cell r="B15">
            <v>2895.1575320000006</v>
          </cell>
          <cell r="C15">
            <v>10281.551329326017</v>
          </cell>
          <cell r="D15">
            <v>507.47957132998692</v>
          </cell>
          <cell r="E15">
            <v>2416.0761007935648</v>
          </cell>
          <cell r="F15">
            <v>733.6342638468434</v>
          </cell>
          <cell r="G15">
            <v>880.89784106008642</v>
          </cell>
          <cell r="H15">
            <v>517.68246632998444</v>
          </cell>
          <cell r="I15">
            <v>1168.7722355666078</v>
          </cell>
          <cell r="J15">
            <v>626.74237748806263</v>
          </cell>
          <cell r="K15">
            <v>610.04732994973699</v>
          </cell>
          <cell r="L15">
            <v>497.20436577683068</v>
          </cell>
          <cell r="M15">
            <v>618.20019634580365</v>
          </cell>
          <cell r="N15">
            <v>1221.6418369481294</v>
          </cell>
          <cell r="O15">
            <v>749.1279063047532</v>
          </cell>
          <cell r="P15">
            <v>962.09681199883255</v>
          </cell>
          <cell r="Q15">
            <v>650.00925250840658</v>
          </cell>
          <cell r="R15">
            <v>867.64692761812944</v>
          </cell>
          <cell r="S15">
            <v>697.66484133792949</v>
          </cell>
          <cell r="T15">
            <v>505.47016952004884</v>
          </cell>
          <cell r="U15">
            <v>673.9661898000511</v>
          </cell>
          <cell r="V15">
            <v>2440.0523762788298</v>
          </cell>
          <cell r="W15">
            <v>773.96708681667235</v>
          </cell>
          <cell r="X15">
            <v>967.10167364739584</v>
          </cell>
          <cell r="Y15">
            <v>355.06361151960374</v>
          </cell>
        </row>
        <row r="16">
          <cell r="B16">
            <v>3215.7593069999994</v>
          </cell>
          <cell r="C16">
            <v>9376.082001534769</v>
          </cell>
          <cell r="D16">
            <v>516.33440621992634</v>
          </cell>
          <cell r="E16">
            <v>2512.8433570838947</v>
          </cell>
          <cell r="F16">
            <v>734.79777259333912</v>
          </cell>
          <cell r="G16">
            <v>954.48384596140579</v>
          </cell>
          <cell r="H16">
            <v>510.24707027353941</v>
          </cell>
          <cell r="I16">
            <v>1198.7029474874728</v>
          </cell>
          <cell r="J16">
            <v>637.54143054402914</v>
          </cell>
          <cell r="K16">
            <v>620.63884297736627</v>
          </cell>
          <cell r="L16">
            <v>534.87338570313602</v>
          </cell>
          <cell r="M16">
            <v>628.75592572074981</v>
          </cell>
          <cell r="N16">
            <v>1701.360211918389</v>
          </cell>
          <cell r="O16">
            <v>808.72497177232219</v>
          </cell>
          <cell r="P16">
            <v>962.93427730527617</v>
          </cell>
          <cell r="Q16">
            <v>648.97439371383405</v>
          </cell>
          <cell r="R16">
            <v>886.27998760838921</v>
          </cell>
          <cell r="S16">
            <v>711.67989375645573</v>
          </cell>
          <cell r="T16">
            <v>554.28887836621766</v>
          </cell>
          <cell r="U16">
            <v>647.56733227353936</v>
          </cell>
          <cell r="V16">
            <v>2565.9461609272212</v>
          </cell>
          <cell r="W16">
            <v>782.01615899431567</v>
          </cell>
          <cell r="X16">
            <v>1040.2309445702224</v>
          </cell>
          <cell r="Y16">
            <v>359.55847381784616</v>
          </cell>
        </row>
        <row r="17">
          <cell r="B17">
            <v>3187.5611161361498</v>
          </cell>
          <cell r="C17">
            <v>9387.1799538387204</v>
          </cell>
          <cell r="D17">
            <v>505.87628550951138</v>
          </cell>
          <cell r="E17">
            <v>2364.2330412250435</v>
          </cell>
          <cell r="F17">
            <v>738.38798386754343</v>
          </cell>
          <cell r="G17">
            <v>906.04349006717882</v>
          </cell>
          <cell r="H17">
            <v>509.60171453484014</v>
          </cell>
          <cell r="I17">
            <v>1167.3551167190196</v>
          </cell>
          <cell r="J17">
            <v>620.19748502275456</v>
          </cell>
          <cell r="K17">
            <v>601.78242479773189</v>
          </cell>
          <cell r="L17">
            <v>526.00161560210631</v>
          </cell>
          <cell r="M17">
            <v>690.81194611513638</v>
          </cell>
          <cell r="N17">
            <v>1314.9724683114043</v>
          </cell>
          <cell r="O17">
            <v>775.21547362011233</v>
          </cell>
          <cell r="P17">
            <v>960.92048344291732</v>
          </cell>
          <cell r="Q17">
            <v>659.80219805017543</v>
          </cell>
          <cell r="R17">
            <v>878.43949164275466</v>
          </cell>
          <cell r="S17">
            <v>690.79697264238644</v>
          </cell>
          <cell r="T17">
            <v>546.34275236371639</v>
          </cell>
          <cell r="U17">
            <v>675.13176297484017</v>
          </cell>
          <cell r="V17">
            <v>2464.0552441292175</v>
          </cell>
          <cell r="W17">
            <v>764.09498536641229</v>
          </cell>
          <cell r="X17">
            <v>974.88987831299926</v>
          </cell>
          <cell r="Y17">
            <v>364.05845442875773</v>
          </cell>
        </row>
        <row r="18">
          <cell r="B18">
            <v>3243.0394317314258</v>
          </cell>
          <cell r="C18">
            <v>9129.6692303114341</v>
          </cell>
          <cell r="D18">
            <v>497.54590035386173</v>
          </cell>
          <cell r="E18">
            <v>2397.1783618728728</v>
          </cell>
          <cell r="F18">
            <v>743.46909191667953</v>
          </cell>
          <cell r="G18">
            <v>924.90198435375703</v>
          </cell>
          <cell r="H18">
            <v>594.6962012316344</v>
          </cell>
          <cell r="I18">
            <v>1117.3644363668545</v>
          </cell>
          <cell r="J18">
            <v>605.5251029073562</v>
          </cell>
          <cell r="K18">
            <v>647.39828023338816</v>
          </cell>
          <cell r="L18">
            <v>552.23160206804209</v>
          </cell>
          <cell r="M18">
            <v>612.03404092058315</v>
          </cell>
          <cell r="N18">
            <v>1351.9804050598016</v>
          </cell>
          <cell r="O18">
            <v>778.73527271172566</v>
          </cell>
          <cell r="P18">
            <v>1092.3889854821612</v>
          </cell>
          <cell r="Q18">
            <v>678.77167268642927</v>
          </cell>
          <cell r="R18">
            <v>909.99166442276749</v>
          </cell>
          <cell r="S18">
            <v>673.50349934069743</v>
          </cell>
          <cell r="T18">
            <v>539.7161735574349</v>
          </cell>
          <cell r="U18">
            <v>756.36337680355052</v>
          </cell>
          <cell r="V18">
            <v>2491.9091110774875</v>
          </cell>
          <cell r="W18">
            <v>766.61491752408722</v>
          </cell>
          <cell r="X18">
            <v>1026.6708941853351</v>
          </cell>
          <cell r="Y18">
            <v>415.63894858174336</v>
          </cell>
        </row>
        <row r="19">
          <cell r="B19">
            <v>2935.6003660339998</v>
          </cell>
          <cell r="C19">
            <v>7921.1168628700007</v>
          </cell>
          <cell r="D19">
            <v>500.43514387599998</v>
          </cell>
          <cell r="E19">
            <v>2205.5108440429995</v>
          </cell>
          <cell r="F19">
            <v>724.58900306399994</v>
          </cell>
          <cell r="G19">
            <v>874.33940357200004</v>
          </cell>
          <cell r="H19">
            <v>567.48973371</v>
          </cell>
          <cell r="I19">
            <v>1105.73392956</v>
          </cell>
          <cell r="J19">
            <v>580.01077667400011</v>
          </cell>
          <cell r="K19">
            <v>565.66351570999996</v>
          </cell>
          <cell r="L19">
            <v>505.30550478273608</v>
          </cell>
          <cell r="M19">
            <v>548.77232284599995</v>
          </cell>
          <cell r="N19">
            <v>1253.2347104800001</v>
          </cell>
          <cell r="O19">
            <v>727.99085521000006</v>
          </cell>
          <cell r="P19">
            <v>1038.502416028</v>
          </cell>
          <cell r="Q19">
            <v>637.31721604400002</v>
          </cell>
          <cell r="R19">
            <v>1065.8876591640001</v>
          </cell>
          <cell r="S19">
            <v>645.73265760000015</v>
          </cell>
          <cell r="T19">
            <v>586.0005913</v>
          </cell>
          <cell r="U19">
            <v>704.25059590378055</v>
          </cell>
          <cell r="V19">
            <v>2247.1435371400003</v>
          </cell>
          <cell r="W19">
            <v>684.38393053000016</v>
          </cell>
          <cell r="X19">
            <v>993.86680604000003</v>
          </cell>
          <cell r="Y19">
            <v>417.30964067400004</v>
          </cell>
        </row>
        <row r="20">
          <cell r="B20">
            <v>2893.1159165380473</v>
          </cell>
          <cell r="C20">
            <v>8751.5397753289526</v>
          </cell>
          <cell r="D20">
            <v>489.43821159885346</v>
          </cell>
          <cell r="E20">
            <v>2322.4036250168201</v>
          </cell>
          <cell r="F20">
            <v>659.70090282256444</v>
          </cell>
          <cell r="G20">
            <v>911.98665258709786</v>
          </cell>
          <cell r="H20">
            <v>855.18909322002128</v>
          </cell>
          <cell r="I20">
            <v>1014.4513602858383</v>
          </cell>
          <cell r="J20">
            <v>570.49193149472205</v>
          </cell>
          <cell r="K20">
            <v>584.66641717661776</v>
          </cell>
          <cell r="L20">
            <v>631.32770429437619</v>
          </cell>
          <cell r="M20">
            <v>592.79331221707855</v>
          </cell>
          <cell r="N20">
            <v>1380.5143547348032</v>
          </cell>
          <cell r="O20">
            <v>746.29454553000869</v>
          </cell>
          <cell r="P20">
            <v>1475.2679701455015</v>
          </cell>
          <cell r="Q20">
            <v>689.45186361772858</v>
          </cell>
          <cell r="R20">
            <v>782.22717436808125</v>
          </cell>
          <cell r="S20">
            <v>575.83907774777776</v>
          </cell>
          <cell r="T20">
            <v>630.61801532555967</v>
          </cell>
          <cell r="U20">
            <v>894.29868450473293</v>
          </cell>
          <cell r="V20">
            <v>2587.6699724308201</v>
          </cell>
          <cell r="W20">
            <v>891.69009027288223</v>
          </cell>
          <cell r="X20">
            <v>1019.3412890079065</v>
          </cell>
          <cell r="Y20">
            <v>434.22958618120236</v>
          </cell>
        </row>
        <row r="21">
          <cell r="B21">
            <v>3997.0217069000005</v>
          </cell>
          <cell r="C21">
            <v>11529.105693333335</v>
          </cell>
          <cell r="D21">
            <v>674.93773293999993</v>
          </cell>
          <cell r="E21">
            <v>3164.5452739300003</v>
          </cell>
          <cell r="F21">
            <v>879.71689692566656</v>
          </cell>
          <cell r="G21">
            <v>1201.6950226533336</v>
          </cell>
          <cell r="H21">
            <v>1074.4069140500001</v>
          </cell>
          <cell r="I21">
            <v>1369.2755165533331</v>
          </cell>
          <cell r="J21">
            <v>779.80948340599991</v>
          </cell>
          <cell r="K21">
            <v>765.38615715999993</v>
          </cell>
          <cell r="L21">
            <v>736.49840243751783</v>
          </cell>
          <cell r="M21">
            <v>695.66228662861101</v>
          </cell>
          <cell r="N21">
            <v>1848.6534035699999</v>
          </cell>
          <cell r="O21">
            <v>1013.8400517299999</v>
          </cell>
          <cell r="P21">
            <v>1817.1341899066667</v>
          </cell>
          <cell r="Q21">
            <v>879.90119013000003</v>
          </cell>
          <cell r="R21">
            <v>1049.29185540255</v>
          </cell>
          <cell r="S21">
            <v>790.99338553258008</v>
          </cell>
          <cell r="T21">
            <v>756.44190120910366</v>
          </cell>
          <cell r="U21">
            <v>1271.6798398300004</v>
          </cell>
          <cell r="V21">
            <v>3427.097790041249</v>
          </cell>
          <cell r="W21">
            <v>1051.6233445399998</v>
          </cell>
          <cell r="X21">
            <v>1344.4623264829997</v>
          </cell>
          <cell r="Y21">
            <v>550.7844491858333</v>
          </cell>
        </row>
        <row r="22">
          <cell r="B22">
            <v>5158.5979310000002</v>
          </cell>
          <cell r="C22">
            <v>15616.932539700001</v>
          </cell>
          <cell r="D22">
            <v>1026.2278497699999</v>
          </cell>
          <cell r="E22">
            <v>4263.8913543799999</v>
          </cell>
          <cell r="F22">
            <v>1269.9456903700002</v>
          </cell>
          <cell r="G22">
            <v>1710.2592390099999</v>
          </cell>
          <cell r="H22">
            <v>1463.4686349533331</v>
          </cell>
          <cell r="I22">
            <v>2008.1536692099996</v>
          </cell>
          <cell r="J22">
            <v>1100.1212791</v>
          </cell>
          <cell r="K22">
            <v>1100.0833049300002</v>
          </cell>
          <cell r="L22">
            <v>863.34679392407679</v>
          </cell>
          <cell r="M22">
            <v>899.44637840627365</v>
          </cell>
          <cell r="N22">
            <v>2411.2487528199999</v>
          </cell>
          <cell r="O22">
            <v>1425.7503987</v>
          </cell>
          <cell r="P22">
            <v>2217.294186189557</v>
          </cell>
          <cell r="Q22">
            <v>1192.3589746866669</v>
          </cell>
          <cell r="R22">
            <v>1449.7885845292674</v>
          </cell>
          <cell r="S22">
            <v>1130.00410734</v>
          </cell>
          <cell r="T22">
            <v>910.9375218660698</v>
          </cell>
          <cell r="U22">
            <v>1520.0159126371429</v>
          </cell>
          <cell r="V22">
            <v>4537.5908364200004</v>
          </cell>
          <cell r="W22">
            <v>1433.6914066699999</v>
          </cell>
          <cell r="X22">
            <v>2078.5652701009999</v>
          </cell>
          <cell r="Y22">
            <v>729.33896449333338</v>
          </cell>
        </row>
        <row r="23">
          <cell r="B23">
            <v>6238.0953287300017</v>
          </cell>
          <cell r="C23">
            <v>21793.544008189994</v>
          </cell>
          <cell r="D23">
            <v>1208.62107894</v>
          </cell>
          <cell r="E23">
            <v>6320.9079842266665</v>
          </cell>
          <cell r="F23">
            <v>1914.7753900600001</v>
          </cell>
          <cell r="G23">
            <v>2523.1731168900005</v>
          </cell>
          <cell r="H23">
            <v>2108.5626918099997</v>
          </cell>
          <cell r="I23">
            <v>2925.8042755085185</v>
          </cell>
          <cell r="J23">
            <v>1596.8843175099996</v>
          </cell>
          <cell r="K23">
            <v>1395.0386344566664</v>
          </cell>
          <cell r="L23">
            <v>1442.3734416103198</v>
          </cell>
          <cell r="M23">
            <v>1142.0514134700002</v>
          </cell>
          <cell r="N23">
            <v>2986.7001862999996</v>
          </cell>
          <cell r="O23">
            <v>1957.5331242699999</v>
          </cell>
          <cell r="P23">
            <v>3174.5213801999998</v>
          </cell>
          <cell r="Q23">
            <v>1557.08283895</v>
          </cell>
          <cell r="R23">
            <v>1859.7802059600001</v>
          </cell>
          <cell r="S23">
            <v>1494.0245452200002</v>
          </cell>
          <cell r="T23">
            <v>1127.8003520699999</v>
          </cell>
          <cell r="U23">
            <v>1955.5351250500003</v>
          </cell>
          <cell r="V23">
            <v>6015.8340709700005</v>
          </cell>
          <cell r="W23">
            <v>1819.682031927555</v>
          </cell>
          <cell r="X23">
            <v>2586.3682237400003</v>
          </cell>
          <cell r="Y23">
            <v>997.43304006836104</v>
          </cell>
        </row>
        <row r="24">
          <cell r="B24">
            <v>7610.6175549</v>
          </cell>
          <cell r="C24">
            <v>26731.502933200001</v>
          </cell>
          <cell r="D24">
            <v>1615.54635338</v>
          </cell>
          <cell r="E24">
            <v>7863.0855402999996</v>
          </cell>
          <cell r="F24">
            <v>2294.3488590000002</v>
          </cell>
          <cell r="G24">
            <v>3044.6324311804428</v>
          </cell>
          <cell r="H24">
            <v>2765.2921730223807</v>
          </cell>
          <cell r="I24">
            <v>3620.6295546079473</v>
          </cell>
          <cell r="J24">
            <v>1991.6425668200004</v>
          </cell>
          <cell r="K24">
            <v>1720.7426822899999</v>
          </cell>
          <cell r="L24">
            <v>1757.1527957098142</v>
          </cell>
          <cell r="M24">
            <v>1427.8291748700001</v>
          </cell>
          <cell r="N24">
            <v>4017.9470678500002</v>
          </cell>
          <cell r="O24">
            <v>2435.4698875766098</v>
          </cell>
          <cell r="P24">
            <v>3700.7931930300006</v>
          </cell>
          <cell r="Q24">
            <v>1988.6672033899999</v>
          </cell>
          <cell r="R24">
            <v>2355.2869422300009</v>
          </cell>
          <cell r="S24">
            <v>2065.1477971975746</v>
          </cell>
          <cell r="T24">
            <v>1417.4636016999998</v>
          </cell>
          <cell r="U24">
            <v>2720.3251804017214</v>
          </cell>
          <cell r="V24">
            <v>7395.3304521299997</v>
          </cell>
          <cell r="W24">
            <v>2212.761440465762</v>
          </cell>
          <cell r="X24">
            <v>3176.5743684599997</v>
          </cell>
          <cell r="Y24">
            <v>1377.4950800300001</v>
          </cell>
        </row>
        <row r="25">
          <cell r="B25">
            <v>9600.987954510003</v>
          </cell>
          <cell r="C25">
            <v>33494.482385870004</v>
          </cell>
          <cell r="D25">
            <v>2321.2677935799998</v>
          </cell>
          <cell r="E25">
            <v>10135.537292700001</v>
          </cell>
          <cell r="F25">
            <v>3044.6975793699999</v>
          </cell>
          <cell r="G25">
            <v>4128.5632412200002</v>
          </cell>
          <cell r="H25">
            <v>3259.2766846600002</v>
          </cell>
          <cell r="I25">
            <v>4754.6240338378802</v>
          </cell>
          <cell r="J25">
            <v>2623.7248144899995</v>
          </cell>
          <cell r="K25">
            <v>2243.7426907100003</v>
          </cell>
          <cell r="L25">
            <v>1921.5461482199998</v>
          </cell>
          <cell r="M25">
            <v>1729.9065450599999</v>
          </cell>
          <cell r="N25">
            <v>4731.2049432700005</v>
          </cell>
          <cell r="O25">
            <v>3162.0663820099999</v>
          </cell>
          <cell r="P25">
            <v>4275.9240061723949</v>
          </cell>
          <cell r="Q25">
            <v>2379.5436368699993</v>
          </cell>
          <cell r="R25">
            <v>3262.2064819100001</v>
          </cell>
          <cell r="S25">
            <v>2700.0506274799995</v>
          </cell>
          <cell r="T25">
            <v>1811.4164020800001</v>
          </cell>
          <cell r="U25">
            <v>4173.9798362300007</v>
          </cell>
          <cell r="V25">
            <v>9383.3601046699987</v>
          </cell>
          <cell r="W25">
            <v>2852.3785281399996</v>
          </cell>
          <cell r="X25">
            <v>4292.6161682500006</v>
          </cell>
          <cell r="Y25">
            <v>1509.6052607200002</v>
          </cell>
        </row>
        <row r="26">
          <cell r="B26">
            <v>12741.517713020001</v>
          </cell>
          <cell r="C26">
            <v>44546.355970730008</v>
          </cell>
          <cell r="D26">
            <v>2848.2910691499997</v>
          </cell>
          <cell r="E26">
            <v>13521.474420609999</v>
          </cell>
          <cell r="F26">
            <v>3749.6061781700009</v>
          </cell>
          <cell r="G26">
            <v>5622.5854420399992</v>
          </cell>
          <cell r="H26">
            <v>4363.4546665900007</v>
          </cell>
          <cell r="I26">
            <v>6022.9256150899992</v>
          </cell>
          <cell r="J26">
            <v>3373.0857996650006</v>
          </cell>
          <cell r="K26">
            <v>2778.9643946899992</v>
          </cell>
          <cell r="L26">
            <v>2396.8924445388357</v>
          </cell>
          <cell r="M26">
            <v>2172.3992626000004</v>
          </cell>
          <cell r="N26">
            <v>6140.2052077870367</v>
          </cell>
          <cell r="O26">
            <v>4033.0962699299998</v>
          </cell>
          <cell r="P26">
            <v>5499.2115305800016</v>
          </cell>
          <cell r="Q26">
            <v>2932.59969688</v>
          </cell>
          <cell r="R26">
            <v>3999.7006320199994</v>
          </cell>
          <cell r="S26">
            <v>3407.4158451900007</v>
          </cell>
          <cell r="T26">
            <v>2189.4895099099995</v>
          </cell>
          <cell r="U26">
            <v>4835.1169439099995</v>
          </cell>
          <cell r="V26">
            <v>11841.938595040003</v>
          </cell>
          <cell r="W26">
            <v>3636.8091523299995</v>
          </cell>
          <cell r="X26">
            <v>5660.8604491400001</v>
          </cell>
          <cell r="Y26">
            <v>1948.9675849900004</v>
          </cell>
        </row>
        <row r="27">
          <cell r="B27">
            <v>15092.924828096668</v>
          </cell>
          <cell r="C27">
            <v>53543.79185245683</v>
          </cell>
          <cell r="D27">
            <v>2749.6485932920891</v>
          </cell>
          <cell r="E27">
            <v>16042.012451216771</v>
          </cell>
          <cell r="F27">
            <v>4169.8501255072615</v>
          </cell>
          <cell r="G27">
            <v>6667.0441368913671</v>
          </cell>
          <cell r="H27">
            <v>4759.8430995575327</v>
          </cell>
          <cell r="I27">
            <v>7095.6791004470815</v>
          </cell>
          <cell r="J27">
            <v>3887.1039658270702</v>
          </cell>
          <cell r="K27">
            <v>3582.4772778859251</v>
          </cell>
          <cell r="L27">
            <v>2637.3810082714217</v>
          </cell>
          <cell r="M27">
            <v>2586.1527947160594</v>
          </cell>
          <cell r="N27">
            <v>6896.0273291118992</v>
          </cell>
          <cell r="O27">
            <v>4743.0214828360486</v>
          </cell>
          <cell r="P27">
            <v>7014.9347151854381</v>
          </cell>
          <cell r="Q27">
            <v>3484.2136927554129</v>
          </cell>
          <cell r="R27">
            <v>4894.4768519820382</v>
          </cell>
          <cell r="S27">
            <v>3653.4103123959003</v>
          </cell>
          <cell r="T27">
            <v>2398.6707474536593</v>
          </cell>
          <cell r="U27">
            <v>5618.2817509557381</v>
          </cell>
          <cell r="V27">
            <v>13743.931631858984</v>
          </cell>
          <cell r="W27">
            <v>4445.9034108084734</v>
          </cell>
          <cell r="X27">
            <v>6139.8380318919453</v>
          </cell>
          <cell r="Y27">
            <v>2191.9327143173055</v>
          </cell>
        </row>
        <row r="28">
          <cell r="B28">
            <v>19911.312709821239</v>
          </cell>
          <cell r="C28">
            <v>69553.093622059532</v>
          </cell>
          <cell r="D28">
            <v>4100.3737394855825</v>
          </cell>
          <cell r="E28">
            <v>23574.179873958728</v>
          </cell>
          <cell r="F28">
            <v>6228.7053058881174</v>
          </cell>
          <cell r="G28">
            <v>8816.4112532810723</v>
          </cell>
          <cell r="H28">
            <v>6299.5099123780119</v>
          </cell>
          <cell r="I28">
            <v>9731.5400502815246</v>
          </cell>
          <cell r="J28">
            <v>5765.0709192971126</v>
          </cell>
          <cell r="K28">
            <v>4887.9741630267763</v>
          </cell>
          <cell r="L28">
            <v>4242.1448182204012</v>
          </cell>
          <cell r="M28">
            <v>3432.3088873992524</v>
          </cell>
          <cell r="N28">
            <v>9285.5805709557117</v>
          </cell>
          <cell r="O28">
            <v>6643.3597403592266</v>
          </cell>
          <cell r="P28">
            <v>8131.9207965791256</v>
          </cell>
          <cell r="Q28">
            <v>5012.6133703585838</v>
          </cell>
          <cell r="R28">
            <v>6419.8718171425116</v>
          </cell>
          <cell r="S28">
            <v>5342.2583916149224</v>
          </cell>
          <cell r="T28">
            <v>3340.6002477953029</v>
          </cell>
          <cell r="U28">
            <v>6832.5011624460112</v>
          </cell>
          <cell r="V28">
            <v>18799.328119065627</v>
          </cell>
          <cell r="W28">
            <v>6189.1635631975751</v>
          </cell>
          <cell r="X28">
            <v>8912.3421616795149</v>
          </cell>
          <cell r="Y28">
            <v>3062.0318880597338</v>
          </cell>
        </row>
        <row r="29">
          <cell r="B29">
            <v>26222.393508478443</v>
          </cell>
          <cell r="C29">
            <v>89775.566790193101</v>
          </cell>
          <cell r="D29">
            <v>5163.5261058354617</v>
          </cell>
          <cell r="E29">
            <v>28022.02764944483</v>
          </cell>
          <cell r="F29">
            <v>7963.3907029245747</v>
          </cell>
          <cell r="G29">
            <v>11703.640005448913</v>
          </cell>
          <cell r="H29">
            <v>7418.6275479995502</v>
          </cell>
          <cell r="I29">
            <v>12583.919750396857</v>
          </cell>
          <cell r="J29">
            <v>7726.753917416022</v>
          </cell>
          <cell r="K29">
            <v>5971.7870992099606</v>
          </cell>
          <cell r="L29">
            <v>5021.9398958086722</v>
          </cell>
          <cell r="M29">
            <v>4360.3026920183993</v>
          </cell>
          <cell r="N29">
            <v>11859.556979128301</v>
          </cell>
          <cell r="O29">
            <v>8356.6543430942929</v>
          </cell>
          <cell r="P29">
            <v>9705.4088562823345</v>
          </cell>
          <cell r="Q29">
            <v>5984.7887268231261</v>
          </cell>
          <cell r="R29">
            <v>8130.927688815912</v>
          </cell>
          <cell r="S29">
            <v>6840.1618406321859</v>
          </cell>
          <cell r="T29">
            <v>4331.6422027651761</v>
          </cell>
          <cell r="U29">
            <v>8378.2201538925492</v>
          </cell>
          <cell r="V29">
            <v>25010.446821487159</v>
          </cell>
          <cell r="W29">
            <v>7877.8910688648521</v>
          </cell>
          <cell r="X29">
            <v>11079.680694114917</v>
          </cell>
          <cell r="Y29">
            <v>3902.0810444328931</v>
          </cell>
        </row>
        <row r="30">
          <cell r="B30">
            <v>33511.125707032668</v>
          </cell>
          <cell r="C30">
            <v>111271.4320510641</v>
          </cell>
          <cell r="D30">
            <v>6483.5356863110283</v>
          </cell>
          <cell r="E30">
            <v>35252.405290127172</v>
          </cell>
          <cell r="F30">
            <v>10107.221457902688</v>
          </cell>
          <cell r="G30">
            <v>14775.462881601206</v>
          </cell>
          <cell r="H30">
            <v>9187.7488485587419</v>
          </cell>
          <cell r="I30">
            <v>15944.26614058471</v>
          </cell>
          <cell r="J30">
            <v>9842.3941277087506</v>
          </cell>
          <cell r="K30">
            <v>7705.1098276631565</v>
          </cell>
          <cell r="L30">
            <v>6517.4665478468332</v>
          </cell>
          <cell r="M30">
            <v>5168.9900440406</v>
          </cell>
          <cell r="N30">
            <v>16095.360706762245</v>
          </cell>
          <cell r="O30">
            <v>10783.031312248366</v>
          </cell>
          <cell r="P30">
            <v>12097.351423684684</v>
          </cell>
          <cell r="Q30">
            <v>7524.974643909155</v>
          </cell>
          <cell r="R30">
            <v>10150.535616487392</v>
          </cell>
          <cell r="S30">
            <v>8685.3896917778366</v>
          </cell>
          <cell r="T30">
            <v>5485.9256667070886</v>
          </cell>
          <cell r="U30">
            <v>8891.3649586817428</v>
          </cell>
          <cell r="V30">
            <v>31313.155381967787</v>
          </cell>
          <cell r="W30">
            <v>9401.6286698770073</v>
          </cell>
          <cell r="X30">
            <v>14028.110249620351</v>
          </cell>
          <cell r="Y30">
            <v>4840.4963543557669</v>
          </cell>
        </row>
        <row r="31">
          <cell r="B31">
            <v>47800.780489333003</v>
          </cell>
          <cell r="C31">
            <v>150099.23094477801</v>
          </cell>
          <cell r="D31">
            <v>8432.5875094869989</v>
          </cell>
          <cell r="E31">
            <v>47378.117993742002</v>
          </cell>
          <cell r="F31">
            <v>13024.868284048</v>
          </cell>
          <cell r="G31">
            <v>19411.575491087002</v>
          </cell>
          <cell r="H31">
            <v>11772.526574128002</v>
          </cell>
          <cell r="I31">
            <v>20701.558135839998</v>
          </cell>
          <cell r="J31">
            <v>12786.119689312001</v>
          </cell>
          <cell r="K31">
            <v>9827.7744048280019</v>
          </cell>
          <cell r="L31">
            <v>9134.2371958250005</v>
          </cell>
          <cell r="M31">
            <v>6888.6650009279992</v>
          </cell>
          <cell r="N31">
            <v>21090.863918587002</v>
          </cell>
          <cell r="O31">
            <v>14453.482919634002</v>
          </cell>
          <cell r="P31">
            <v>15485.961310414001</v>
          </cell>
          <cell r="Q31">
            <v>9825.4299091360008</v>
          </cell>
          <cell r="R31">
            <v>13311.042217839</v>
          </cell>
          <cell r="S31">
            <v>11507.554602861997</v>
          </cell>
          <cell r="T31">
            <v>7123.2092634193968</v>
          </cell>
          <cell r="U31">
            <v>11715.395436952</v>
          </cell>
          <cell r="V31">
            <v>41122.180438502088</v>
          </cell>
          <cell r="W31">
            <v>13024.386200924997</v>
          </cell>
          <cell r="X31">
            <v>18457.299527364004</v>
          </cell>
          <cell r="Y31">
            <v>6544.8396467549992</v>
          </cell>
        </row>
        <row r="32">
          <cell r="B32">
            <v>64091.053309647599</v>
          </cell>
          <cell r="C32">
            <v>203691.57762009956</v>
          </cell>
          <cell r="D32">
            <v>11677.714760362971</v>
          </cell>
          <cell r="E32">
            <v>65239.79755264923</v>
          </cell>
          <cell r="F32">
            <v>19044.933179055555</v>
          </cell>
          <cell r="G32">
            <v>28071.326846419019</v>
          </cell>
          <cell r="H32">
            <v>17845.378876985895</v>
          </cell>
          <cell r="I32">
            <v>29535.034415605962</v>
          </cell>
          <cell r="J32">
            <v>17164.130163071197</v>
          </cell>
          <cell r="K32">
            <v>14302.546907424048</v>
          </cell>
          <cell r="L32">
            <v>12103.902352411988</v>
          </cell>
          <cell r="M32">
            <v>9661.2635459356006</v>
          </cell>
          <cell r="N32">
            <v>29675.536167324892</v>
          </cell>
          <cell r="O32">
            <v>21604.498139691637</v>
          </cell>
          <cell r="P32">
            <v>24334.81961815356</v>
          </cell>
          <cell r="Q32">
            <v>14458.320281978939</v>
          </cell>
          <cell r="R32">
            <v>18456.264357928805</v>
          </cell>
          <cell r="S32">
            <v>16029.773536267476</v>
          </cell>
          <cell r="T32">
            <v>9770.3758488821841</v>
          </cell>
          <cell r="U32">
            <v>16062.964410017892</v>
          </cell>
          <cell r="V32">
            <v>56478.066794223072</v>
          </cell>
          <cell r="W32">
            <v>17809.533016900474</v>
          </cell>
          <cell r="X32">
            <v>25768.362347026454</v>
          </cell>
          <cell r="Y32">
            <v>9451.2424549540374</v>
          </cell>
        </row>
        <row r="33">
          <cell r="B33">
            <v>81776.062598507211</v>
          </cell>
          <cell r="C33">
            <v>276670.47862695676</v>
          </cell>
          <cell r="D33">
            <v>15615.110784032995</v>
          </cell>
          <cell r="E33">
            <v>87313.545334080351</v>
          </cell>
          <cell r="F33">
            <v>24855.39747665669</v>
          </cell>
          <cell r="G33">
            <v>37089.724371502482</v>
          </cell>
          <cell r="H33">
            <v>21963.926017658054</v>
          </cell>
          <cell r="I33">
            <v>38524.012096630198</v>
          </cell>
          <cell r="J33">
            <v>23431.598859245125</v>
          </cell>
          <cell r="K33">
            <v>19647.963801864109</v>
          </cell>
          <cell r="L33">
            <v>15278.302668490471</v>
          </cell>
          <cell r="M33">
            <v>12468.537962792798</v>
          </cell>
          <cell r="N33">
            <v>38420.900837650304</v>
          </cell>
          <cell r="O33">
            <v>28901.546386521331</v>
          </cell>
          <cell r="P33">
            <v>32121.233246112071</v>
          </cell>
          <cell r="Q33">
            <v>20538.703103758562</v>
          </cell>
          <cell r="R33">
            <v>25033.183905720456</v>
          </cell>
          <cell r="S33">
            <v>21827.546013764841</v>
          </cell>
          <cell r="T33">
            <v>13195.680312250262</v>
          </cell>
          <cell r="U33">
            <v>20365.129567288055</v>
          </cell>
          <cell r="V33">
            <v>76120.936923785688</v>
          </cell>
          <cell r="W33">
            <v>24288.268505355056</v>
          </cell>
          <cell r="X33">
            <v>33401.751067215831</v>
          </cell>
          <cell r="Y33">
            <v>12401.759859653532</v>
          </cell>
        </row>
        <row r="34">
          <cell r="B34">
            <v>129644.70254873362</v>
          </cell>
          <cell r="C34">
            <v>395501.13668759802</v>
          </cell>
          <cell r="D34">
            <v>19776.617978215938</v>
          </cell>
          <cell r="E34">
            <v>128117.5766846819</v>
          </cell>
          <cell r="F34">
            <v>32707.679195667562</v>
          </cell>
          <cell r="G34">
            <v>46004.773542973257</v>
          </cell>
          <cell r="H34">
            <v>28016.630943210777</v>
          </cell>
          <cell r="I34">
            <v>50626.873845509959</v>
          </cell>
          <cell r="J34">
            <v>29902.185309896246</v>
          </cell>
          <cell r="K34">
            <v>22944.03353363214</v>
          </cell>
          <cell r="L34">
            <v>22378.683782373369</v>
          </cell>
          <cell r="M34">
            <v>15620.160041360201</v>
          </cell>
          <cell r="N34">
            <v>50658.45418701625</v>
          </cell>
          <cell r="O34">
            <v>34917.966167600469</v>
          </cell>
          <cell r="P34">
            <v>45062.68991181039</v>
          </cell>
          <cell r="Q34">
            <v>24353.920390902411</v>
          </cell>
          <cell r="R34">
            <v>33385.048910454403</v>
          </cell>
          <cell r="S34">
            <v>30002.651655287864</v>
          </cell>
          <cell r="T34">
            <v>19255.101284051532</v>
          </cell>
          <cell r="U34">
            <v>24994.114645057769</v>
          </cell>
          <cell r="V34">
            <v>110112.96246023763</v>
          </cell>
          <cell r="W34">
            <v>31162.1807828356</v>
          </cell>
          <cell r="X34">
            <v>41387.097664124667</v>
          </cell>
          <cell r="Y34">
            <v>16706.201125636322</v>
          </cell>
        </row>
        <row r="35">
          <cell r="B35">
            <v>185082.25343681552</v>
          </cell>
          <cell r="C35">
            <v>532549.43860263284</v>
          </cell>
          <cell r="D35">
            <v>26935.150282772094</v>
          </cell>
          <cell r="E35">
            <v>164580.48184550009</v>
          </cell>
          <cell r="F35">
            <v>44741.736621687283</v>
          </cell>
          <cell r="G35">
            <v>60524.501804025473</v>
          </cell>
          <cell r="H35">
            <v>36685.466155103284</v>
          </cell>
          <cell r="I35">
            <v>67560.299993790584</v>
          </cell>
          <cell r="J35">
            <v>38949.467465812275</v>
          </cell>
          <cell r="K35">
            <v>31775.368477902746</v>
          </cell>
          <cell r="L35">
            <v>29584.469372405416</v>
          </cell>
          <cell r="M35">
            <v>21735.161599056915</v>
          </cell>
          <cell r="N35">
            <v>69732.693907608191</v>
          </cell>
          <cell r="O35">
            <v>47268.433721071386</v>
          </cell>
          <cell r="P35">
            <v>59144.44415625176</v>
          </cell>
          <cell r="Q35">
            <v>32746.201715771007</v>
          </cell>
          <cell r="R35">
            <v>44987.509812291966</v>
          </cell>
          <cell r="S35">
            <v>39118.532464638229</v>
          </cell>
          <cell r="T35">
            <v>25455.620091214063</v>
          </cell>
          <cell r="U35">
            <v>31119.012940953966</v>
          </cell>
          <cell r="V35">
            <v>143903.08684183675</v>
          </cell>
          <cell r="W35">
            <v>40441.400914987331</v>
          </cell>
          <cell r="X35">
            <v>55828.211913214633</v>
          </cell>
          <cell r="Y35">
            <v>22796.364260500664</v>
          </cell>
        </row>
        <row r="36">
          <cell r="B36">
            <v>254568.11525552903</v>
          </cell>
          <cell r="C36">
            <v>689084.37570883147</v>
          </cell>
          <cell r="D36">
            <v>36814.931844636849</v>
          </cell>
          <cell r="E36">
            <v>216809.32549996534</v>
          </cell>
          <cell r="F36">
            <v>58569.576741910736</v>
          </cell>
          <cell r="G36">
            <v>78661.340430400582</v>
          </cell>
          <cell r="H36">
            <v>55650.103701632848</v>
          </cell>
          <cell r="I36">
            <v>91884.343842217975</v>
          </cell>
          <cell r="J36">
            <v>51161.317378682121</v>
          </cell>
          <cell r="K36">
            <v>41125.416202200569</v>
          </cell>
          <cell r="L36">
            <v>38200.761924932711</v>
          </cell>
          <cell r="M36">
            <v>27541.610636239158</v>
          </cell>
          <cell r="N36">
            <v>93381.852557793653</v>
          </cell>
          <cell r="O36">
            <v>64234.230407571697</v>
          </cell>
          <cell r="P36">
            <v>93479.884880713318</v>
          </cell>
          <cell r="Q36">
            <v>46647.71129509998</v>
          </cell>
          <cell r="R36">
            <v>62589.107708163923</v>
          </cell>
          <cell r="S36">
            <v>52366.069658541543</v>
          </cell>
          <cell r="T36">
            <v>32911.876397447813</v>
          </cell>
          <cell r="U36">
            <v>43732.731397307543</v>
          </cell>
          <cell r="V36">
            <v>193243.76719257215</v>
          </cell>
          <cell r="W36">
            <v>52577.80935052492</v>
          </cell>
          <cell r="X36">
            <v>75866.939473616963</v>
          </cell>
          <cell r="Y36">
            <v>29571.240521585543</v>
          </cell>
        </row>
        <row r="37">
          <cell r="B37">
            <v>356469.50732963474</v>
          </cell>
          <cell r="C37">
            <v>834327.45334471134</v>
          </cell>
          <cell r="D37">
            <v>53787.546732212213</v>
          </cell>
          <cell r="E37">
            <v>256954.91293300426</v>
          </cell>
          <cell r="F37">
            <v>72858.707253071218</v>
          </cell>
          <cell r="G37">
            <v>93671.805487523321</v>
          </cell>
          <cell r="H37">
            <v>65242.501109546058</v>
          </cell>
          <cell r="I37">
            <v>108867.87390431427</v>
          </cell>
          <cell r="J37">
            <v>63745.296030988757</v>
          </cell>
          <cell r="K37">
            <v>56540.724734491392</v>
          </cell>
          <cell r="L37">
            <v>48423.392349350288</v>
          </cell>
          <cell r="M37">
            <v>39720.793132167659</v>
          </cell>
          <cell r="N37">
            <v>132118.48121596756</v>
          </cell>
          <cell r="O37">
            <v>83496.763655874267</v>
          </cell>
          <cell r="P37">
            <v>117108.4958102364</v>
          </cell>
          <cell r="Q37">
            <v>65833.345130081609</v>
          </cell>
          <cell r="R37">
            <v>86655.465590095191</v>
          </cell>
          <cell r="S37">
            <v>75709.278214823033</v>
          </cell>
          <cell r="T37">
            <v>45831.939653892019</v>
          </cell>
          <cell r="U37">
            <v>55290.660169423696</v>
          </cell>
          <cell r="V37">
            <v>229749.46126455435</v>
          </cell>
          <cell r="W37">
            <v>76340.139393754056</v>
          </cell>
          <cell r="X37">
            <v>103151.90751935683</v>
          </cell>
          <cell r="Y37">
            <v>36355.4724960846</v>
          </cell>
        </row>
        <row r="38">
          <cell r="B38">
            <v>441673.78147134191</v>
          </cell>
          <cell r="C38">
            <v>1350739.6732548557</v>
          </cell>
          <cell r="D38">
            <v>70195.812787879971</v>
          </cell>
          <cell r="E38">
            <v>402086.55619024904</v>
          </cell>
          <cell r="F38">
            <v>115080.47942915001</v>
          </cell>
          <cell r="G38">
            <v>152897.08208012499</v>
          </cell>
          <cell r="H38">
            <v>103777.11979017503</v>
          </cell>
          <cell r="I38">
            <v>180947.12335838861</v>
          </cell>
          <cell r="J38">
            <v>98900.786270809971</v>
          </cell>
          <cell r="K38">
            <v>78314.35297251388</v>
          </cell>
          <cell r="L38">
            <v>82124.484108434204</v>
          </cell>
          <cell r="M38">
            <v>58939.821082449998</v>
          </cell>
          <cell r="N38">
            <v>173840.28015028004</v>
          </cell>
          <cell r="O38">
            <v>137345.2320717042</v>
          </cell>
          <cell r="P38">
            <v>172055.11319270497</v>
          </cell>
          <cell r="Q38">
            <v>83590.461144269982</v>
          </cell>
          <cell r="R38">
            <v>118102.00605824502</v>
          </cell>
          <cell r="S38">
            <v>97380.537161119995</v>
          </cell>
          <cell r="T38">
            <v>62257.505405156284</v>
          </cell>
          <cell r="U38">
            <v>82547.868325234696</v>
          </cell>
          <cell r="V38">
            <v>377938.92155644874</v>
          </cell>
          <cell r="W38">
            <v>107799.23972163134</v>
          </cell>
          <cell r="X38">
            <v>153353.99937622293</v>
          </cell>
          <cell r="Y38">
            <v>51922.610491217609</v>
          </cell>
        </row>
        <row r="39">
          <cell r="B39">
            <v>680641.21644447022</v>
          </cell>
          <cell r="C39">
            <v>2133075.2288247366</v>
          </cell>
          <cell r="D39">
            <v>117586.88734977394</v>
          </cell>
          <cell r="E39">
            <v>655225.59068625106</v>
          </cell>
          <cell r="F39">
            <v>183511.78558308675</v>
          </cell>
          <cell r="G39">
            <v>250402.96378069808</v>
          </cell>
          <cell r="H39">
            <v>168011.26257187323</v>
          </cell>
          <cell r="I39">
            <v>293733.92573856667</v>
          </cell>
          <cell r="J39">
            <v>163981.27815001374</v>
          </cell>
          <cell r="K39">
            <v>128688.21122118029</v>
          </cell>
          <cell r="L39">
            <v>131099.07812925396</v>
          </cell>
          <cell r="M39">
            <v>98455.429677386055</v>
          </cell>
          <cell r="N39">
            <v>284169.46211384278</v>
          </cell>
          <cell r="O39">
            <v>227653.52629745952</v>
          </cell>
          <cell r="P39">
            <v>287723.60035410861</v>
          </cell>
          <cell r="Q39">
            <v>137884.75632460736</v>
          </cell>
          <cell r="R39">
            <v>197619.40066850872</v>
          </cell>
          <cell r="S39">
            <v>155918.45685307027</v>
          </cell>
          <cell r="T39">
            <v>104806.66360226386</v>
          </cell>
          <cell r="U39">
            <v>142303.8172977537</v>
          </cell>
          <cell r="V39">
            <v>587440.23668467556</v>
          </cell>
          <cell r="W39">
            <v>176249.5803768035</v>
          </cell>
          <cell r="X39">
            <v>241117.0168011632</v>
          </cell>
          <cell r="Y39">
            <v>87196.009930770684</v>
          </cell>
        </row>
        <row r="40">
          <cell r="B40">
            <v>1326995.9278315499</v>
          </cell>
          <cell r="C40">
            <v>3900951.1985711297</v>
          </cell>
          <cell r="D40">
            <v>224681.4918892</v>
          </cell>
          <cell r="E40">
            <v>1168822.0536030501</v>
          </cell>
          <cell r="F40">
            <v>333035.83905577305</v>
          </cell>
          <cell r="G40">
            <v>460285.35799135797</v>
          </cell>
          <cell r="H40">
            <v>287769.98247380799</v>
          </cell>
          <cell r="I40">
            <v>532784.67183369095</v>
          </cell>
          <cell r="J40">
            <v>306010.807687819</v>
          </cell>
          <cell r="K40">
            <v>227675.521107073</v>
          </cell>
          <cell r="L40">
            <v>228766.41069191598</v>
          </cell>
          <cell r="M40">
            <v>181895.95852807901</v>
          </cell>
          <cell r="N40">
            <v>511371.11797300499</v>
          </cell>
          <cell r="O40">
            <v>414760.974313154</v>
          </cell>
          <cell r="P40">
            <v>547429.33543089696</v>
          </cell>
          <cell r="Q40">
            <v>243364.70033213799</v>
          </cell>
          <cell r="R40">
            <v>362811.787654332</v>
          </cell>
          <cell r="S40">
            <v>276131.09587340098</v>
          </cell>
          <cell r="T40">
            <v>201375.31526131401</v>
          </cell>
          <cell r="U40">
            <v>247055.90867042899</v>
          </cell>
          <cell r="V40">
            <v>1110363.39435736</v>
          </cell>
          <cell r="W40">
            <v>338711.744951826</v>
          </cell>
          <cell r="X40">
            <v>437879.06982534897</v>
          </cell>
          <cell r="Y40">
            <v>167751.19691798498</v>
          </cell>
        </row>
        <row r="41">
          <cell r="B41">
            <v>3344923.9153260002</v>
          </cell>
          <cell r="C41">
            <v>8865075.2512085773</v>
          </cell>
          <cell r="D41">
            <v>527111.00750915729</v>
          </cell>
          <cell r="E41">
            <v>2792032.3669287199</v>
          </cell>
          <cell r="F41">
            <v>747600.51122780633</v>
          </cell>
          <cell r="G41">
            <v>1034722.2046738655</v>
          </cell>
          <cell r="H41">
            <v>658445.9916974376</v>
          </cell>
          <cell r="I41">
            <v>1176403.1398619746</v>
          </cell>
          <cell r="J41">
            <v>675135.97406192566</v>
          </cell>
          <cell r="K41">
            <v>539165.38528493408</v>
          </cell>
          <cell r="L41">
            <v>513904.3432701393</v>
          </cell>
          <cell r="M41">
            <v>394833.16871210944</v>
          </cell>
          <cell r="N41">
            <v>1242168.4419485098</v>
          </cell>
          <cell r="O41">
            <v>937282.14381313266</v>
          </cell>
          <cell r="P41">
            <v>1410226.8554339618</v>
          </cell>
          <cell r="Q41">
            <v>540455.74368622771</v>
          </cell>
          <cell r="R41">
            <v>854042.61107538082</v>
          </cell>
          <cell r="S41">
            <v>681436.28945923597</v>
          </cell>
          <cell r="T41">
            <v>435684.95253953809</v>
          </cell>
          <cell r="U41">
            <v>564154.75643120252</v>
          </cell>
          <cell r="V41">
            <v>2453985.1563879256</v>
          </cell>
          <cell r="W41">
            <v>740044.44440487237</v>
          </cell>
          <cell r="X41">
            <v>971026.21505192295</v>
          </cell>
          <cell r="Y41">
            <v>370153.9064934713</v>
          </cell>
        </row>
        <row r="42">
          <cell r="B42">
            <v>9529040.4455575496</v>
          </cell>
          <cell r="C42">
            <v>24179847.102878612</v>
          </cell>
          <cell r="D42">
            <v>1357151.4498683747</v>
          </cell>
          <cell r="E42">
            <v>7939350.9987668116</v>
          </cell>
          <cell r="F42">
            <v>2116061.2866521976</v>
          </cell>
          <cell r="G42">
            <v>2777661.5270472718</v>
          </cell>
          <cell r="H42">
            <v>1909748.6059976893</v>
          </cell>
          <cell r="I42">
            <v>3246102.7147131776</v>
          </cell>
          <cell r="J42">
            <v>1741689.4985355013</v>
          </cell>
          <cell r="K42">
            <v>1631221.3199900021</v>
          </cell>
          <cell r="L42" t="e">
            <v>#N/A</v>
          </cell>
          <cell r="M42">
            <v>952583.61920040543</v>
          </cell>
          <cell r="N42">
            <v>3202163.1260701502</v>
          </cell>
          <cell r="O42">
            <v>2628669.0104271336</v>
          </cell>
          <cell r="P42">
            <v>4700960.8579705944</v>
          </cell>
          <cell r="Q42">
            <v>1591738.6950510177</v>
          </cell>
          <cell r="R42">
            <v>2321991.2641442236</v>
          </cell>
          <cell r="S42">
            <v>1807642.7305305342</v>
          </cell>
          <cell r="T42">
            <v>1209662.5551663409</v>
          </cell>
          <cell r="U42">
            <v>1639200.5242438365</v>
          </cell>
          <cell r="V42">
            <v>7153870.4956370508</v>
          </cell>
          <cell r="W42">
            <v>1964226.5276073387</v>
          </cell>
          <cell r="X42">
            <v>2718844.343147316</v>
          </cell>
          <cell r="Y42">
            <v>1024333.6774725127</v>
          </cell>
        </row>
        <row r="43">
          <cell r="B43">
            <v>13546590.040815201</v>
          </cell>
          <cell r="C43">
            <v>34522844.766794756</v>
          </cell>
          <cell r="D43">
            <v>1936240.2679346944</v>
          </cell>
          <cell r="E43">
            <v>11861922.350076102</v>
          </cell>
          <cell r="F43">
            <v>3100199.341648282</v>
          </cell>
          <cell r="G43">
            <v>4174363.6535892882</v>
          </cell>
          <cell r="H43">
            <v>2743747.2549880059</v>
          </cell>
          <cell r="I43">
            <v>4854286.2877153</v>
          </cell>
          <cell r="J43">
            <v>2780994.3590702033</v>
          </cell>
          <cell r="K43">
            <v>2344219.6722832061</v>
          </cell>
          <cell r="L43" t="e">
            <v>#N/A</v>
          </cell>
          <cell r="M43">
            <v>1364783.1415390796</v>
          </cell>
          <cell r="N43">
            <v>4503702.3037905684</v>
          </cell>
          <cell r="O43">
            <v>3763367.3190721921</v>
          </cell>
          <cell r="P43">
            <v>7402259.7429257855</v>
          </cell>
          <cell r="Q43">
            <v>2444373.9730962203</v>
          </cell>
          <cell r="R43">
            <v>3294558.4566433332</v>
          </cell>
          <cell r="S43">
            <v>2558900.1194774238</v>
          </cell>
          <cell r="T43">
            <v>1748906.3149541784</v>
          </cell>
          <cell r="U43">
            <v>2331646.3978855</v>
          </cell>
          <cell r="V43">
            <v>10728945.318290347</v>
          </cell>
          <cell r="W43">
            <v>3617167.5927844229</v>
          </cell>
          <cell r="X43">
            <v>4093097.537449888</v>
          </cell>
          <cell r="Y43">
            <v>1412749.9120555425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2">
        <row r="10">
          <cell r="B10">
            <v>2115.0963400000001</v>
          </cell>
          <cell r="C10">
            <v>5910.703802</v>
          </cell>
          <cell r="D10">
            <v>349.02711661999996</v>
          </cell>
          <cell r="E10">
            <v>1704.703528</v>
          </cell>
          <cell r="F10">
            <v>521.82324099999994</v>
          </cell>
          <cell r="G10">
            <v>631.40775600000006</v>
          </cell>
          <cell r="H10">
            <v>368.01788551000004</v>
          </cell>
          <cell r="I10">
            <v>767.50942114600014</v>
          </cell>
          <cell r="J10">
            <v>452.95246420000001</v>
          </cell>
          <cell r="K10">
            <v>472.28775020000006</v>
          </cell>
          <cell r="L10">
            <v>363.70395004799997</v>
          </cell>
          <cell r="M10">
            <v>390.02067299999999</v>
          </cell>
          <cell r="N10">
            <v>897.2417660000001</v>
          </cell>
          <cell r="O10">
            <v>497.38419799999997</v>
          </cell>
          <cell r="P10">
            <v>611.04096100000004</v>
          </cell>
          <cell r="Q10">
            <v>491.90962700000006</v>
          </cell>
          <cell r="R10">
            <v>626.18243440800006</v>
          </cell>
          <cell r="S10">
            <v>462.07431300000002</v>
          </cell>
          <cell r="T10">
            <v>324.823622</v>
          </cell>
          <cell r="U10">
            <v>379.37363399999998</v>
          </cell>
          <cell r="V10">
            <v>1803.6402985440002</v>
          </cell>
          <cell r="W10">
            <v>523.47562081000001</v>
          </cell>
          <cell r="X10">
            <v>700.24532999999917</v>
          </cell>
          <cell r="Y10">
            <v>226.83261005999998</v>
          </cell>
        </row>
        <row r="11">
          <cell r="B11">
            <v>2688.1420710000007</v>
          </cell>
          <cell r="C11">
            <v>6881.7454710000047</v>
          </cell>
          <cell r="D11">
            <v>366.4657259999999</v>
          </cell>
          <cell r="E11">
            <v>1929.3332720000001</v>
          </cell>
          <cell r="F11">
            <v>586.91387020800005</v>
          </cell>
          <cell r="G11">
            <v>664.3676999999999</v>
          </cell>
          <cell r="H11">
            <v>402.39820206999997</v>
          </cell>
          <cell r="I11">
            <v>874.01179836000017</v>
          </cell>
          <cell r="J11">
            <v>472.86122880000005</v>
          </cell>
          <cell r="K11">
            <v>497.61587884000005</v>
          </cell>
          <cell r="L11">
            <v>412.64135960000004</v>
          </cell>
          <cell r="M11">
            <v>463.88814800000006</v>
          </cell>
          <cell r="N11">
            <v>1071.4941239999998</v>
          </cell>
          <cell r="O11">
            <v>549.84737800000005</v>
          </cell>
          <cell r="P11">
            <v>663.98069480000004</v>
          </cell>
          <cell r="Q11">
            <v>539.3693189999999</v>
          </cell>
          <cell r="R11">
            <v>698.59971540000004</v>
          </cell>
          <cell r="S11">
            <v>539.12251500000002</v>
          </cell>
          <cell r="T11">
            <v>374.95035799999999</v>
          </cell>
          <cell r="U11">
            <v>421.43000016999997</v>
          </cell>
          <cell r="V11">
            <v>2029.9818380000002</v>
          </cell>
          <cell r="W11">
            <v>580.37746585000002</v>
          </cell>
          <cell r="X11">
            <v>795.39754700000003</v>
          </cell>
          <cell r="Y11">
            <v>263.41791577999999</v>
          </cell>
        </row>
        <row r="12">
          <cell r="B12">
            <v>2758.5081219800004</v>
          </cell>
          <cell r="C12">
            <v>7627.2732685399997</v>
          </cell>
          <cell r="D12">
            <v>387.39423446000001</v>
          </cell>
          <cell r="E12">
            <v>2124.6924770000001</v>
          </cell>
          <cell r="F12">
            <v>586.16821613000002</v>
          </cell>
          <cell r="G12">
            <v>697.11103400000013</v>
          </cell>
          <cell r="H12">
            <v>420.42075211000002</v>
          </cell>
          <cell r="I12">
            <v>955.24801599999989</v>
          </cell>
          <cell r="J12">
            <v>503.00453199999998</v>
          </cell>
          <cell r="K12">
            <v>517.42383201000007</v>
          </cell>
          <cell r="L12">
            <v>419.89202400000005</v>
          </cell>
          <cell r="M12">
            <v>488.99359999999996</v>
          </cell>
          <cell r="N12">
            <v>1304.3503238000001</v>
          </cell>
          <cell r="O12">
            <v>558.32831199999998</v>
          </cell>
          <cell r="P12">
            <v>768.09953799999994</v>
          </cell>
          <cell r="Q12">
            <v>586.05728799999997</v>
          </cell>
          <cell r="R12">
            <v>727.67361859999994</v>
          </cell>
          <cell r="S12">
            <v>539.11336037000001</v>
          </cell>
          <cell r="T12">
            <v>404.393823</v>
          </cell>
          <cell r="U12">
            <v>465.07519429000001</v>
          </cell>
          <cell r="V12">
            <v>2175.8819303999999</v>
          </cell>
          <cell r="W12">
            <v>635.45784079999999</v>
          </cell>
          <cell r="X12">
            <v>811.94008499999995</v>
          </cell>
          <cell r="Y12">
            <v>320.3944482</v>
          </cell>
        </row>
        <row r="13">
          <cell r="B13">
            <v>2676.8497868699997</v>
          </cell>
          <cell r="C13">
            <v>7582.323629444003</v>
          </cell>
          <cell r="D13">
            <v>366.804215118</v>
          </cell>
          <cell r="E13">
            <v>1992.5618536260001</v>
          </cell>
          <cell r="F13">
            <v>570.71300644999997</v>
          </cell>
          <cell r="G13">
            <v>696.96596571999999</v>
          </cell>
          <cell r="H13">
            <v>467.08942891999999</v>
          </cell>
          <cell r="I13">
            <v>939.8207519533396</v>
          </cell>
          <cell r="J13">
            <v>515.81289345000005</v>
          </cell>
          <cell r="K13">
            <v>487.47236134400003</v>
          </cell>
          <cell r="L13">
            <v>393.59640354000004</v>
          </cell>
          <cell r="M13">
            <v>519.34651242999996</v>
          </cell>
          <cell r="N13">
            <v>1008.0163776000003</v>
          </cell>
          <cell r="O13">
            <v>548.26192196000011</v>
          </cell>
          <cell r="P13">
            <v>829.13929106620003</v>
          </cell>
          <cell r="Q13">
            <v>530.06567024999993</v>
          </cell>
          <cell r="R13">
            <v>711.59026264399995</v>
          </cell>
          <cell r="S13">
            <v>529.00995076000004</v>
          </cell>
          <cell r="T13">
            <v>415.16795314000007</v>
          </cell>
          <cell r="U13">
            <v>520.3164905299999</v>
          </cell>
          <cell r="V13">
            <v>2032.848864150001</v>
          </cell>
          <cell r="W13">
            <v>598.09478424199995</v>
          </cell>
          <cell r="X13">
            <v>768.81702264099999</v>
          </cell>
          <cell r="Y13">
            <v>304.49762432200004</v>
          </cell>
        </row>
        <row r="14">
          <cell r="B14">
            <v>2725.6981954000003</v>
          </cell>
          <cell r="C14">
            <v>8019.8493213376969</v>
          </cell>
          <cell r="D14">
            <v>401.66351066960038</v>
          </cell>
          <cell r="E14">
            <v>2212.462825123072</v>
          </cell>
          <cell r="F14">
            <v>611.90043759540754</v>
          </cell>
          <cell r="G14">
            <v>765.26138405860024</v>
          </cell>
          <cell r="H14">
            <v>478.1210437495638</v>
          </cell>
          <cell r="I14">
            <v>1038.5709793639244</v>
          </cell>
          <cell r="J14">
            <v>546.31687173141142</v>
          </cell>
          <cell r="K14">
            <v>527.78901331725433</v>
          </cell>
          <cell r="L14">
            <v>430.13798577653267</v>
          </cell>
          <cell r="M14">
            <v>588.9819781113963</v>
          </cell>
          <cell r="N14">
            <v>1074.7987454351373</v>
          </cell>
          <cell r="O14">
            <v>690.8740305326919</v>
          </cell>
          <cell r="P14">
            <v>882.32986652900911</v>
          </cell>
          <cell r="Q14">
            <v>574.95106710122491</v>
          </cell>
          <cell r="R14">
            <v>754.89496624006495</v>
          </cell>
          <cell r="S14">
            <v>569.81173496504061</v>
          </cell>
          <cell r="T14">
            <v>449.61073558220437</v>
          </cell>
          <cell r="U14">
            <v>665.18066327958491</v>
          </cell>
          <cell r="V14">
            <v>2107.0773968645885</v>
          </cell>
          <cell r="W14">
            <v>643.01874452607058</v>
          </cell>
          <cell r="X14">
            <v>861.60549659311664</v>
          </cell>
          <cell r="Y14">
            <v>312.60008439767915</v>
          </cell>
        </row>
        <row r="15">
          <cell r="B15">
            <v>2894.5697920000002</v>
          </cell>
          <cell r="C15">
            <v>8929.3827730060166</v>
          </cell>
          <cell r="D15">
            <v>492.01984147998689</v>
          </cell>
          <cell r="E15">
            <v>2387.435734983565</v>
          </cell>
          <cell r="F15">
            <v>717.8497654068434</v>
          </cell>
          <cell r="G15">
            <v>859.05017806008641</v>
          </cell>
          <cell r="H15">
            <v>511.76808832998438</v>
          </cell>
          <cell r="I15">
            <v>1134.3649875666081</v>
          </cell>
          <cell r="J15">
            <v>611.60831552806269</v>
          </cell>
          <cell r="K15">
            <v>589.39095306973695</v>
          </cell>
          <cell r="L15">
            <v>473.1955552768307</v>
          </cell>
          <cell r="M15">
            <v>612.53781783580371</v>
          </cell>
          <cell r="N15">
            <v>1187.7218369481293</v>
          </cell>
          <cell r="O15">
            <v>726.36250630475308</v>
          </cell>
          <cell r="P15">
            <v>941.44029130883246</v>
          </cell>
          <cell r="Q15">
            <v>642.23663875840646</v>
          </cell>
          <cell r="R15">
            <v>835.54960407812939</v>
          </cell>
          <cell r="S15">
            <v>673.42993433792947</v>
          </cell>
          <cell r="T15">
            <v>487.21784952004884</v>
          </cell>
          <cell r="U15">
            <v>650.23359803005098</v>
          </cell>
          <cell r="V15">
            <v>2405.7107972088297</v>
          </cell>
          <cell r="W15">
            <v>759.71590317667244</v>
          </cell>
          <cell r="X15">
            <v>960.19115564739582</v>
          </cell>
          <cell r="Y15">
            <v>333.78570997960378</v>
          </cell>
        </row>
        <row r="16">
          <cell r="B16">
            <v>3215.4660409999997</v>
          </cell>
          <cell r="C16">
            <v>9239.0998836847684</v>
          </cell>
          <cell r="D16">
            <v>504.3723464499264</v>
          </cell>
          <cell r="E16">
            <v>2485.1997027438947</v>
          </cell>
          <cell r="F16">
            <v>725.30246219333912</v>
          </cell>
          <cell r="G16">
            <v>901.15338796140577</v>
          </cell>
          <cell r="H16">
            <v>492.25761427353939</v>
          </cell>
          <cell r="I16">
            <v>1169.1853477274728</v>
          </cell>
          <cell r="J16">
            <v>622.4990050340291</v>
          </cell>
          <cell r="K16">
            <v>603.77021168736621</v>
          </cell>
          <cell r="L16">
            <v>506.47332069313603</v>
          </cell>
          <cell r="M16">
            <v>619.26166610074972</v>
          </cell>
          <cell r="N16">
            <v>1308.607414438389</v>
          </cell>
          <cell r="O16">
            <v>768.48175879232224</v>
          </cell>
          <cell r="P16">
            <v>870.44747501527615</v>
          </cell>
          <cell r="Q16">
            <v>648.00607771383397</v>
          </cell>
          <cell r="R16">
            <v>860.73580860838922</v>
          </cell>
          <cell r="S16">
            <v>699.50515475645579</v>
          </cell>
          <cell r="T16">
            <v>529.27340836621772</v>
          </cell>
          <cell r="U16">
            <v>629.68648076353941</v>
          </cell>
          <cell r="V16">
            <v>2493.0015679646513</v>
          </cell>
          <cell r="W16">
            <v>768.16018570431561</v>
          </cell>
          <cell r="X16">
            <v>1023.5892639902223</v>
          </cell>
          <cell r="Y16">
            <v>348.20747381784616</v>
          </cell>
        </row>
        <row r="17">
          <cell r="B17">
            <v>3187.26711613615</v>
          </cell>
          <cell r="C17">
            <v>8788.4747793387214</v>
          </cell>
          <cell r="D17">
            <v>497.80472132951138</v>
          </cell>
          <cell r="E17">
            <v>2339.0817332250435</v>
          </cell>
          <cell r="F17">
            <v>731.54058178754337</v>
          </cell>
          <cell r="G17">
            <v>872.11749006717889</v>
          </cell>
          <cell r="H17">
            <v>492.99193353484014</v>
          </cell>
          <cell r="I17">
            <v>1112.1302387190196</v>
          </cell>
          <cell r="J17">
            <v>613.1056050227545</v>
          </cell>
          <cell r="K17">
            <v>589.90471749773189</v>
          </cell>
          <cell r="L17">
            <v>486.55083170210628</v>
          </cell>
          <cell r="M17">
            <v>651.51790406513635</v>
          </cell>
          <cell r="N17">
            <v>1246.5121945014043</v>
          </cell>
          <cell r="O17">
            <v>752.63317362011219</v>
          </cell>
          <cell r="P17">
            <v>901.19400154291736</v>
          </cell>
          <cell r="Q17">
            <v>635.28786505017547</v>
          </cell>
          <cell r="R17">
            <v>849.61216636275469</v>
          </cell>
          <cell r="S17">
            <v>671.0951514423864</v>
          </cell>
          <cell r="T17">
            <v>513.47609236371636</v>
          </cell>
          <cell r="U17">
            <v>665.93690792484006</v>
          </cell>
          <cell r="V17">
            <v>2419.4202474492176</v>
          </cell>
          <cell r="W17">
            <v>757.65768923641224</v>
          </cell>
          <cell r="X17">
            <v>966.21387831299921</v>
          </cell>
          <cell r="Y17">
            <v>348.9275904287577</v>
          </cell>
        </row>
        <row r="18">
          <cell r="B18">
            <v>3242.7761887314259</v>
          </cell>
          <cell r="C18">
            <v>9015.8823854314342</v>
          </cell>
          <cell r="D18">
            <v>488.79348972386174</v>
          </cell>
          <cell r="E18">
            <v>2371.1376575928725</v>
          </cell>
          <cell r="F18">
            <v>715.3783845266795</v>
          </cell>
          <cell r="G18">
            <v>894.02608435375703</v>
          </cell>
          <cell r="H18">
            <v>581.35356923163442</v>
          </cell>
          <cell r="I18">
            <v>1103.1088891668546</v>
          </cell>
          <cell r="J18">
            <v>604.7510177773562</v>
          </cell>
          <cell r="K18">
            <v>598.17018454338825</v>
          </cell>
          <cell r="L18">
            <v>502.8057124780421</v>
          </cell>
          <cell r="M18">
            <v>555.7951442205831</v>
          </cell>
          <cell r="N18">
            <v>1273.0775550598016</v>
          </cell>
          <cell r="O18">
            <v>755.98033535172567</v>
          </cell>
          <cell r="P18">
            <v>1069.4982104821613</v>
          </cell>
          <cell r="Q18">
            <v>669.30993095642918</v>
          </cell>
          <cell r="R18">
            <v>866.8320642427675</v>
          </cell>
          <cell r="S18">
            <v>665.33749934069738</v>
          </cell>
          <cell r="T18">
            <v>519.17123355743502</v>
          </cell>
          <cell r="U18">
            <v>744.11877680355053</v>
          </cell>
          <cell r="V18">
            <v>2454.2675830774874</v>
          </cell>
          <cell r="W18">
            <v>757.40039685408726</v>
          </cell>
          <cell r="X18">
            <v>997.71989418533519</v>
          </cell>
          <cell r="Y18">
            <v>398.1869725817433</v>
          </cell>
        </row>
        <row r="19">
          <cell r="B19">
            <v>2935.3537360339997</v>
          </cell>
          <cell r="C19">
            <v>7831.5832642100004</v>
          </cell>
          <cell r="D19">
            <v>484.33310712600002</v>
          </cell>
          <cell r="E19">
            <v>2182.5437620429998</v>
          </cell>
          <cell r="F19">
            <v>696.15137292399993</v>
          </cell>
          <cell r="G19">
            <v>842.05450357199993</v>
          </cell>
          <cell r="H19">
            <v>548.27251870999999</v>
          </cell>
          <cell r="I19">
            <v>1067.32902762</v>
          </cell>
          <cell r="J19">
            <v>579.17128424400005</v>
          </cell>
          <cell r="K19">
            <v>555.43526168999995</v>
          </cell>
          <cell r="L19">
            <v>469.48779963273608</v>
          </cell>
          <cell r="M19">
            <v>524.47229499599996</v>
          </cell>
          <cell r="N19">
            <v>1230.14576248</v>
          </cell>
          <cell r="O19">
            <v>715.43655521000005</v>
          </cell>
          <cell r="P19">
            <v>1029.378128028</v>
          </cell>
          <cell r="Q19">
            <v>631.98891195400006</v>
          </cell>
          <cell r="R19">
            <v>820.4136310240001</v>
          </cell>
          <cell r="S19">
            <v>636.27089560000013</v>
          </cell>
          <cell r="T19">
            <v>569.64762129999997</v>
          </cell>
          <cell r="U19">
            <v>691.3937659037806</v>
          </cell>
          <cell r="V19">
            <v>2220.60030284</v>
          </cell>
          <cell r="W19">
            <v>673.6678152400001</v>
          </cell>
          <cell r="X19">
            <v>983.74580604000005</v>
          </cell>
          <cell r="Y19">
            <v>397.12290667400003</v>
          </cell>
        </row>
        <row r="20">
          <cell r="B20">
            <v>2871.9170385380471</v>
          </cell>
          <cell r="C20">
            <v>8668.7449333289533</v>
          </cell>
          <cell r="D20">
            <v>478.35415904885343</v>
          </cell>
          <cell r="E20">
            <v>2193.7965800168204</v>
          </cell>
          <cell r="F20">
            <v>649.49774978556445</v>
          </cell>
          <cell r="G20">
            <v>889.26835258709775</v>
          </cell>
          <cell r="H20">
            <v>833.98435222002115</v>
          </cell>
          <cell r="I20">
            <v>1000.4174492858383</v>
          </cell>
          <cell r="J20">
            <v>569.71224377472197</v>
          </cell>
          <cell r="K20">
            <v>576.74465938661785</v>
          </cell>
          <cell r="L20">
            <v>566.90201372871411</v>
          </cell>
          <cell r="M20">
            <v>574.08915980707854</v>
          </cell>
          <cell r="N20">
            <v>1344.9244810348032</v>
          </cell>
          <cell r="O20">
            <v>734.12140343667545</v>
          </cell>
          <cell r="P20">
            <v>1470.2684780161255</v>
          </cell>
          <cell r="Q20">
            <v>682.07746547772865</v>
          </cell>
          <cell r="R20">
            <v>771.86781490108126</v>
          </cell>
          <cell r="S20">
            <v>567.58149574777769</v>
          </cell>
          <cell r="T20">
            <v>614.0042553255596</v>
          </cell>
          <cell r="U20">
            <v>881.18471790473291</v>
          </cell>
          <cell r="V20">
            <v>2562.1491798468201</v>
          </cell>
          <cell r="W20">
            <v>851.49382953288216</v>
          </cell>
          <cell r="X20">
            <v>959.48482900790657</v>
          </cell>
          <cell r="Y20">
            <v>410.39496518120239</v>
          </cell>
        </row>
        <row r="21">
          <cell r="B21">
            <v>3988.4528069000007</v>
          </cell>
          <cell r="C21">
            <v>11345.998710373335</v>
          </cell>
          <cell r="D21">
            <v>663.97562642999992</v>
          </cell>
          <cell r="E21">
            <v>3047.3723409300001</v>
          </cell>
          <cell r="F21">
            <v>860.34731413566658</v>
          </cell>
          <cell r="G21">
            <v>1158.4054893200002</v>
          </cell>
          <cell r="H21">
            <v>1048.6512430499999</v>
          </cell>
          <cell r="I21">
            <v>1346.473870553333</v>
          </cell>
          <cell r="J21">
            <v>778.67164843599994</v>
          </cell>
          <cell r="K21">
            <v>750.75933715999997</v>
          </cell>
          <cell r="L21">
            <v>677.47111002380018</v>
          </cell>
          <cell r="M21">
            <v>674.76048654861108</v>
          </cell>
          <cell r="N21">
            <v>1801.2628935699997</v>
          </cell>
          <cell r="O21">
            <v>981.63025172999994</v>
          </cell>
          <cell r="P21">
            <v>1802.8007429066668</v>
          </cell>
          <cell r="Q21">
            <v>875.52319012999999</v>
          </cell>
          <cell r="R21">
            <v>1035.8794060687999</v>
          </cell>
          <cell r="S21">
            <v>778.00658353258007</v>
          </cell>
          <cell r="T21">
            <v>739.8081962091037</v>
          </cell>
          <cell r="U21">
            <v>1259.9995413800002</v>
          </cell>
          <cell r="V21">
            <v>3394.0334461199991</v>
          </cell>
          <cell r="W21">
            <v>1046.1836826699998</v>
          </cell>
          <cell r="X21">
            <v>1279.0122243629999</v>
          </cell>
          <cell r="Y21">
            <v>521.52611585249997</v>
          </cell>
        </row>
        <row r="22">
          <cell r="B22">
            <v>5144.65578</v>
          </cell>
          <cell r="C22">
            <v>15124.70478518</v>
          </cell>
          <cell r="D22">
            <v>944.40906813000004</v>
          </cell>
          <cell r="E22">
            <v>4198.1738833800009</v>
          </cell>
          <cell r="F22">
            <v>1207.2832237600003</v>
          </cell>
          <cell r="G22">
            <v>1621.0817390099999</v>
          </cell>
          <cell r="H22">
            <v>1411.9482253499998</v>
          </cell>
          <cell r="I22">
            <v>1945.4171302099996</v>
          </cell>
          <cell r="J22">
            <v>1078.79798912</v>
          </cell>
          <cell r="K22">
            <v>1050.2833049300002</v>
          </cell>
          <cell r="L22">
            <v>834.0376279240769</v>
          </cell>
          <cell r="M22">
            <v>879.13241474627364</v>
          </cell>
          <cell r="N22">
            <v>2355.1497528200002</v>
          </cell>
          <cell r="O22">
            <v>1332.8784987000001</v>
          </cell>
          <cell r="P22">
            <v>2189.242807189557</v>
          </cell>
          <cell r="Q22">
            <v>1168.8673000200001</v>
          </cell>
          <cell r="R22">
            <v>1416.2346856867298</v>
          </cell>
          <cell r="S22">
            <v>1096.40447634</v>
          </cell>
          <cell r="T22">
            <v>881.85349594656975</v>
          </cell>
          <cell r="U22">
            <v>1440.7857579071429</v>
          </cell>
          <cell r="V22">
            <v>4494.9791030800006</v>
          </cell>
          <cell r="W22">
            <v>1415.78040667</v>
          </cell>
          <cell r="X22">
            <v>1830.7462701009999</v>
          </cell>
          <cell r="Y22">
            <v>715.68565816</v>
          </cell>
        </row>
        <row r="23">
          <cell r="B23">
            <v>6132.7928724400017</v>
          </cell>
          <cell r="C23">
            <v>21039.556552649996</v>
          </cell>
          <cell r="D23">
            <v>1122.6594671999999</v>
          </cell>
          <cell r="E23">
            <v>6174.4876467566664</v>
          </cell>
          <cell r="F23">
            <v>1772.3012923200001</v>
          </cell>
          <cell r="G23">
            <v>2284.5528918900004</v>
          </cell>
          <cell r="H23">
            <v>1991.8116230999999</v>
          </cell>
          <cell r="I23">
            <v>2842.2142919951852</v>
          </cell>
          <cell r="J23">
            <v>1486.4493262799999</v>
          </cell>
          <cell r="K23">
            <v>1259.9217990999998</v>
          </cell>
          <cell r="L23">
            <v>1293.4910703603198</v>
          </cell>
          <cell r="M23">
            <v>1067.3271192100001</v>
          </cell>
          <cell r="N23">
            <v>2862.6086270899996</v>
          </cell>
          <cell r="O23">
            <v>1805.3365820700001</v>
          </cell>
          <cell r="P23">
            <v>3141.2912884399998</v>
          </cell>
          <cell r="Q23">
            <v>1463.7440491699999</v>
          </cell>
          <cell r="R23">
            <v>1773.45726014</v>
          </cell>
          <cell r="S23">
            <v>1375.5943363700001</v>
          </cell>
          <cell r="T23">
            <v>1100.6970567799999</v>
          </cell>
          <cell r="U23">
            <v>1844.4370396100001</v>
          </cell>
          <cell r="V23">
            <v>5868.2685639500005</v>
          </cell>
          <cell r="W23">
            <v>1730.1133619375551</v>
          </cell>
          <cell r="X23">
            <v>2254.0625473300001</v>
          </cell>
          <cell r="Y23">
            <v>947.34646280799996</v>
          </cell>
        </row>
        <row r="24">
          <cell r="B24">
            <v>7526.9710634000003</v>
          </cell>
          <cell r="C24">
            <v>25776.523956050001</v>
          </cell>
          <cell r="D24">
            <v>1518.5681289700001</v>
          </cell>
          <cell r="E24">
            <v>7554.3297625299992</v>
          </cell>
          <cell r="F24">
            <v>2195.5498006100001</v>
          </cell>
          <cell r="G24">
            <v>2845.2185915871096</v>
          </cell>
          <cell r="H24">
            <v>2574.8453554123807</v>
          </cell>
          <cell r="I24">
            <v>3502.6739708179475</v>
          </cell>
          <cell r="J24">
            <v>1897.0724864200001</v>
          </cell>
          <cell r="K24">
            <v>1536.60445385</v>
          </cell>
          <cell r="L24">
            <v>1633.2449510798142</v>
          </cell>
          <cell r="M24">
            <v>1295.7423088800001</v>
          </cell>
          <cell r="N24">
            <v>3687.9447386500001</v>
          </cell>
          <cell r="O24">
            <v>2247.4807772066097</v>
          </cell>
          <cell r="P24">
            <v>3628.6481199400005</v>
          </cell>
          <cell r="Q24">
            <v>1862.54192853</v>
          </cell>
          <cell r="R24">
            <v>2216.7691558700008</v>
          </cell>
          <cell r="S24">
            <v>1767.5738265175748</v>
          </cell>
          <cell r="T24">
            <v>1315.9723177199999</v>
          </cell>
          <cell r="U24">
            <v>2374.1585650565362</v>
          </cell>
          <cell r="V24">
            <v>7084.9503935399998</v>
          </cell>
          <cell r="W24">
            <v>2077.0394423457619</v>
          </cell>
          <cell r="X24">
            <v>2758.1552714499999</v>
          </cell>
          <cell r="Y24">
            <v>1257.7866819000001</v>
          </cell>
        </row>
        <row r="25">
          <cell r="B25">
            <v>9536.6158866700025</v>
          </cell>
          <cell r="C25">
            <v>32533.550817400006</v>
          </cell>
          <cell r="D25">
            <v>2193.7935907299998</v>
          </cell>
          <cell r="E25">
            <v>9709.7362384200005</v>
          </cell>
          <cell r="F25">
            <v>2902.4591513599999</v>
          </cell>
          <cell r="G25">
            <v>3805.0943063400005</v>
          </cell>
          <cell r="H25">
            <v>3021.0582519400004</v>
          </cell>
          <cell r="I25">
            <v>4585.9099316678803</v>
          </cell>
          <cell r="J25">
            <v>2492.8619065699995</v>
          </cell>
          <cell r="K25">
            <v>2067.2558825000001</v>
          </cell>
          <cell r="L25">
            <v>1803.7236125499999</v>
          </cell>
          <cell r="M25">
            <v>1572.7706514299998</v>
          </cell>
          <cell r="N25">
            <v>4497.4225576600002</v>
          </cell>
          <cell r="O25">
            <v>2934.6604390899997</v>
          </cell>
          <cell r="P25">
            <v>4189.0330550223953</v>
          </cell>
          <cell r="Q25">
            <v>2290.4179396499994</v>
          </cell>
          <cell r="R25">
            <v>3024.64268051</v>
          </cell>
          <cell r="S25">
            <v>2325.8796605099997</v>
          </cell>
          <cell r="T25">
            <v>1709.1765512500001</v>
          </cell>
          <cell r="U25">
            <v>2791.98656183</v>
          </cell>
          <cell r="V25">
            <v>9046.7688899799996</v>
          </cell>
          <cell r="W25">
            <v>2717.2910384299994</v>
          </cell>
          <cell r="X25">
            <v>3715.3076483900008</v>
          </cell>
          <cell r="Y25">
            <v>1386.6032141400001</v>
          </cell>
        </row>
        <row r="26">
          <cell r="B26">
            <v>12648.133723070001</v>
          </cell>
          <cell r="C26">
            <v>43530.219150850011</v>
          </cell>
          <cell r="D26">
            <v>2767.2697422199999</v>
          </cell>
          <cell r="E26">
            <v>12847.425751369999</v>
          </cell>
          <cell r="F26">
            <v>3648.9115725200008</v>
          </cell>
          <cell r="G26">
            <v>5302.8242734199994</v>
          </cell>
          <cell r="H26">
            <v>4133.3688994800004</v>
          </cell>
          <cell r="I26">
            <v>5881.0025048599991</v>
          </cell>
          <cell r="J26">
            <v>3234.9847047550006</v>
          </cell>
          <cell r="K26">
            <v>2553.5965791999993</v>
          </cell>
          <cell r="L26">
            <v>2203.7273421788359</v>
          </cell>
          <cell r="M26">
            <v>2005.7910245500004</v>
          </cell>
          <cell r="N26">
            <v>5773.6191116999998</v>
          </cell>
          <cell r="O26">
            <v>3833.1330775299998</v>
          </cell>
          <cell r="P26">
            <v>5413.2472456100013</v>
          </cell>
          <cell r="Q26">
            <v>2804.51266055</v>
          </cell>
          <cell r="R26">
            <v>3821.7783728099994</v>
          </cell>
          <cell r="S26">
            <v>2923.6204763400006</v>
          </cell>
          <cell r="T26">
            <v>2150.3799794499996</v>
          </cell>
          <cell r="U26">
            <v>3568.9303396799996</v>
          </cell>
          <cell r="V26">
            <v>11647.347171720003</v>
          </cell>
          <cell r="W26">
            <v>3411.9646320399993</v>
          </cell>
          <cell r="X26">
            <v>4696.7930969099998</v>
          </cell>
          <cell r="Y26">
            <v>1855.6473924400002</v>
          </cell>
        </row>
        <row r="27">
          <cell r="B27">
            <v>14896.737481389999</v>
          </cell>
          <cell r="C27">
            <v>51757.736116709988</v>
          </cell>
          <cell r="D27">
            <v>2598.9209696499997</v>
          </cell>
          <cell r="E27">
            <v>15372.41015865</v>
          </cell>
          <cell r="F27">
            <v>3996.8108163700008</v>
          </cell>
          <cell r="G27">
            <v>5873.8359294091915</v>
          </cell>
          <cell r="H27">
            <v>4401.9005695999995</v>
          </cell>
          <cell r="I27">
            <v>6585.3448583563741</v>
          </cell>
          <cell r="J27">
            <v>3457.5907736999989</v>
          </cell>
          <cell r="K27">
            <v>3156.509358889999</v>
          </cell>
          <cell r="L27">
            <v>2421.2535745933283</v>
          </cell>
          <cell r="M27">
            <v>2227.2599728099995</v>
          </cell>
          <cell r="N27">
            <v>6436.0992323085011</v>
          </cell>
          <cell r="O27">
            <v>4265.1424847599992</v>
          </cell>
          <cell r="P27">
            <v>6764.1658380599984</v>
          </cell>
          <cell r="Q27">
            <v>3150.2602386900007</v>
          </cell>
          <cell r="R27">
            <v>4431.6736746400002</v>
          </cell>
          <cell r="S27">
            <v>3234.62298796</v>
          </cell>
          <cell r="T27">
            <v>2301.0665325800005</v>
          </cell>
          <cell r="U27">
            <v>4162.6374517700006</v>
          </cell>
          <cell r="V27">
            <v>13281.606950599995</v>
          </cell>
          <cell r="W27">
            <v>3717.2708538200013</v>
          </cell>
          <cell r="X27">
            <v>5313.9482693300006</v>
          </cell>
          <cell r="Y27">
            <v>2040.09585283</v>
          </cell>
        </row>
        <row r="28">
          <cell r="B28">
            <v>19303.908506661995</v>
          </cell>
          <cell r="C28">
            <v>67038.910661978327</v>
          </cell>
          <cell r="D28">
            <v>3808.7860219281929</v>
          </cell>
          <cell r="E28">
            <v>22470.740960561132</v>
          </cell>
          <cell r="F28">
            <v>5817.9502068971406</v>
          </cell>
          <cell r="G28">
            <v>7821.3749876885331</v>
          </cell>
          <cell r="H28">
            <v>6015.0734510189995</v>
          </cell>
          <cell r="I28">
            <v>8882.4405017476111</v>
          </cell>
          <cell r="J28">
            <v>4910.4883522029986</v>
          </cell>
          <cell r="K28">
            <v>4337.0137826541004</v>
          </cell>
          <cell r="L28">
            <v>3627.28102733482</v>
          </cell>
          <cell r="M28">
            <v>2716.7356870262524</v>
          </cell>
          <cell r="N28">
            <v>8486.3697661379501</v>
          </cell>
          <cell r="O28">
            <v>6066.3407810548506</v>
          </cell>
          <cell r="P28">
            <v>7831.9518478993714</v>
          </cell>
          <cell r="Q28">
            <v>4566.7248846987986</v>
          </cell>
          <cell r="R28">
            <v>5838.8187953809775</v>
          </cell>
          <cell r="S28">
            <v>4768.3017172601749</v>
          </cell>
          <cell r="T28">
            <v>3065.0420140433635</v>
          </cell>
          <cell r="U28">
            <v>5645.9994011569988</v>
          </cell>
          <cell r="V28">
            <v>18008.583302691</v>
          </cell>
          <cell r="W28">
            <v>4937.5474698099997</v>
          </cell>
          <cell r="X28">
            <v>7708.2335830510729</v>
          </cell>
          <cell r="Y28">
            <v>2846.8207782683571</v>
          </cell>
        </row>
        <row r="29">
          <cell r="B29">
            <v>25725.888078003994</v>
          </cell>
          <cell r="C29">
            <v>86926.786368158995</v>
          </cell>
          <cell r="D29">
            <v>4806.6639245279994</v>
          </cell>
          <cell r="E29">
            <v>26860.066378488005</v>
          </cell>
          <cell r="F29">
            <v>7489.2095616020015</v>
          </cell>
          <cell r="G29">
            <v>10228.904729245</v>
          </cell>
          <cell r="H29">
            <v>7210.9034474700002</v>
          </cell>
          <cell r="I29">
            <v>11651.939696570997</v>
          </cell>
          <cell r="J29">
            <v>6322.3810425930005</v>
          </cell>
          <cell r="K29">
            <v>5377.0816518869997</v>
          </cell>
          <cell r="L29">
            <v>4642.4633889541628</v>
          </cell>
          <cell r="M29">
            <v>3607.6832219569997</v>
          </cell>
          <cell r="N29">
            <v>11061.032500997002</v>
          </cell>
          <cell r="O29">
            <v>7682.4729414859994</v>
          </cell>
          <cell r="P29">
            <v>9449.0545694350021</v>
          </cell>
          <cell r="Q29">
            <v>5475.3205022530001</v>
          </cell>
          <cell r="R29">
            <v>7646.7958194300008</v>
          </cell>
          <cell r="S29">
            <v>6260.6897851150006</v>
          </cell>
          <cell r="T29">
            <v>4050.4958499783329</v>
          </cell>
          <cell r="U29">
            <v>6854.1982352629993</v>
          </cell>
          <cell r="V29">
            <v>24209.058851523998</v>
          </cell>
          <cell r="W29">
            <v>6787.7829908079984</v>
          </cell>
          <cell r="X29">
            <v>9838.4390774189997</v>
          </cell>
          <cell r="Y29">
            <v>3677.6703379459996</v>
          </cell>
        </row>
        <row r="30">
          <cell r="B30">
            <v>33002.311623646667</v>
          </cell>
          <cell r="C30">
            <v>108333.74691138201</v>
          </cell>
          <cell r="D30">
            <v>6008.1071100520003</v>
          </cell>
          <cell r="E30">
            <v>34325.405527738003</v>
          </cell>
          <cell r="F30">
            <v>9568.6232446180002</v>
          </cell>
          <cell r="G30">
            <v>12860.640316656665</v>
          </cell>
          <cell r="H30">
            <v>8811.1600089309995</v>
          </cell>
          <cell r="I30">
            <v>14801.517260805998</v>
          </cell>
          <cell r="J30">
            <v>7954.3469715189985</v>
          </cell>
          <cell r="K30">
            <v>6938.533024927001</v>
          </cell>
          <cell r="L30">
            <v>6118.6063129238719</v>
          </cell>
          <cell r="M30">
            <v>4381.0209982690003</v>
          </cell>
          <cell r="N30">
            <v>15144.142412320003</v>
          </cell>
          <cell r="O30">
            <v>9975.352204079998</v>
          </cell>
          <cell r="P30">
            <v>11720.569601262003</v>
          </cell>
          <cell r="Q30">
            <v>7002.0163355900004</v>
          </cell>
          <cell r="R30">
            <v>9521.8308816190001</v>
          </cell>
          <cell r="S30">
            <v>8071.3774437369993</v>
          </cell>
          <cell r="T30">
            <v>5180.4791703250794</v>
          </cell>
          <cell r="U30">
            <v>7978.1429395040004</v>
          </cell>
          <cell r="V30">
            <v>30509.712378053002</v>
          </cell>
          <cell r="W30">
            <v>8397.8944305659988</v>
          </cell>
          <cell r="X30">
            <v>12780.733234130001</v>
          </cell>
          <cell r="Y30">
            <v>4511.6317531389996</v>
          </cell>
        </row>
        <row r="31">
          <cell r="B31">
            <v>47316.095402263003</v>
          </cell>
          <cell r="C31">
            <v>146384.16481134802</v>
          </cell>
          <cell r="D31">
            <v>7632.9416199269981</v>
          </cell>
          <cell r="E31">
            <v>46181.980512872004</v>
          </cell>
          <cell r="F31">
            <v>12396.965193688</v>
          </cell>
          <cell r="G31">
            <v>16661.902434977001</v>
          </cell>
          <cell r="H31">
            <v>11200.329115268001</v>
          </cell>
          <cell r="I31">
            <v>19050.027791009998</v>
          </cell>
          <cell r="J31">
            <v>10494.424597182002</v>
          </cell>
          <cell r="K31">
            <v>8666.9603064880012</v>
          </cell>
          <cell r="L31">
            <v>8360.5024613050009</v>
          </cell>
          <cell r="M31">
            <v>5782.7227355979994</v>
          </cell>
          <cell r="N31">
            <v>19909.777661827</v>
          </cell>
          <cell r="O31">
            <v>12655.386846764002</v>
          </cell>
          <cell r="P31">
            <v>14933.381803214001</v>
          </cell>
          <cell r="Q31">
            <v>9238.8743407660004</v>
          </cell>
          <cell r="R31">
            <v>12369.933561659</v>
          </cell>
          <cell r="S31">
            <v>10701.743723341997</v>
          </cell>
          <cell r="T31">
            <v>6754.3053808293971</v>
          </cell>
          <cell r="U31">
            <v>10729.144361862</v>
          </cell>
          <cell r="V31">
            <v>40117.556921723008</v>
          </cell>
          <cell r="W31">
            <v>11039.899122984998</v>
          </cell>
          <cell r="X31">
            <v>16507.590892194003</v>
          </cell>
          <cell r="Y31">
            <v>6128.0427493549996</v>
          </cell>
        </row>
        <row r="32">
          <cell r="B32">
            <v>63395.372192800998</v>
          </cell>
          <cell r="C32">
            <v>197970.96421397603</v>
          </cell>
          <cell r="D32">
            <v>10532.346157497002</v>
          </cell>
          <cell r="E32">
            <v>63679.064951924018</v>
          </cell>
          <cell r="F32">
            <v>18142.172059179</v>
          </cell>
          <cell r="G32">
            <v>23604.353261512002</v>
          </cell>
          <cell r="H32">
            <v>17171.047850248</v>
          </cell>
          <cell r="I32">
            <v>27272.406327479006</v>
          </cell>
          <cell r="J32">
            <v>14603.643901503998</v>
          </cell>
          <cell r="K32">
            <v>12547.798955045997</v>
          </cell>
          <cell r="L32">
            <v>11398.214364692001</v>
          </cell>
          <cell r="M32">
            <v>7752.9321083860004</v>
          </cell>
          <cell r="N32">
            <v>27915.331306404998</v>
          </cell>
          <cell r="O32">
            <v>19086.882244035001</v>
          </cell>
          <cell r="P32">
            <v>23404.207444111995</v>
          </cell>
          <cell r="Q32">
            <v>13665.552843326001</v>
          </cell>
          <cell r="R32">
            <v>17231.535262711997</v>
          </cell>
          <cell r="S32">
            <v>14817.985943894004</v>
          </cell>
          <cell r="T32">
            <v>9191.6925803689992</v>
          </cell>
          <cell r="U32">
            <v>14988.018092899998</v>
          </cell>
          <cell r="V32">
            <v>54896.588716008999</v>
          </cell>
          <cell r="W32">
            <v>15119.851198203998</v>
          </cell>
          <cell r="X32">
            <v>22802.012219664997</v>
          </cell>
          <cell r="Y32">
            <v>8830.0995586669997</v>
          </cell>
        </row>
        <row r="33">
          <cell r="B33">
            <v>80984.049826670089</v>
          </cell>
          <cell r="C33">
            <v>268712.16368638107</v>
          </cell>
          <cell r="D33">
            <v>14048.851238831001</v>
          </cell>
          <cell r="E33">
            <v>85706.868269020008</v>
          </cell>
          <cell r="F33">
            <v>23527.716122123999</v>
          </cell>
          <cell r="G33">
            <v>31665.327725418007</v>
          </cell>
          <cell r="H33">
            <v>21131.789775432997</v>
          </cell>
          <cell r="I33">
            <v>36110.983336478996</v>
          </cell>
          <cell r="J33">
            <v>20023.040894737002</v>
          </cell>
          <cell r="K33">
            <v>17436.336667551001</v>
          </cell>
          <cell r="L33">
            <v>14808.911933093998</v>
          </cell>
          <cell r="M33">
            <v>10577.020523210998</v>
          </cell>
          <cell r="N33">
            <v>36250.336895722998</v>
          </cell>
          <cell r="O33">
            <v>25875.404820353</v>
          </cell>
          <cell r="P33">
            <v>30220.531791036003</v>
          </cell>
          <cell r="Q33">
            <v>19567.544347882147</v>
          </cell>
          <cell r="R33">
            <v>23378.217862707006</v>
          </cell>
          <cell r="S33">
            <v>19932.887722366002</v>
          </cell>
          <cell r="T33">
            <v>12457.464983223772</v>
          </cell>
          <cell r="U33">
            <v>18354.904596933</v>
          </cell>
          <cell r="V33">
            <v>74194.838136562001</v>
          </cell>
          <cell r="W33">
            <v>20672.912343478005</v>
          </cell>
          <cell r="X33">
            <v>30488.513662085996</v>
          </cell>
          <cell r="Y33">
            <v>11512.555553397</v>
          </cell>
        </row>
        <row r="34">
          <cell r="B34">
            <v>128652.80770248</v>
          </cell>
          <cell r="C34">
            <v>386213.69553107413</v>
          </cell>
          <cell r="D34">
            <v>18199.768041095522</v>
          </cell>
          <cell r="E34">
            <v>124621.73099861102</v>
          </cell>
          <cell r="F34">
            <v>30875.328261978997</v>
          </cell>
          <cell r="G34">
            <v>41778.882140530215</v>
          </cell>
          <cell r="H34">
            <v>26954.320924603002</v>
          </cell>
          <cell r="I34">
            <v>47937.705130881601</v>
          </cell>
          <cell r="J34">
            <v>26585.068508761004</v>
          </cell>
          <cell r="K34">
            <v>21329.441214327602</v>
          </cell>
          <cell r="L34">
            <v>21148.453197088002</v>
          </cell>
          <cell r="M34">
            <v>13352.519223795</v>
          </cell>
          <cell r="N34">
            <v>48500.894424349841</v>
          </cell>
          <cell r="O34">
            <v>32152.300445832952</v>
          </cell>
          <cell r="P34">
            <v>43338.515215203923</v>
          </cell>
          <cell r="Q34">
            <v>23190.254032515</v>
          </cell>
          <cell r="R34">
            <v>30223.245151559331</v>
          </cell>
          <cell r="S34">
            <v>26815.912772746</v>
          </cell>
          <cell r="T34">
            <v>17666.256959651415</v>
          </cell>
          <cell r="U34">
            <v>24534.117387669998</v>
          </cell>
          <cell r="V34">
            <v>107450.94739586298</v>
          </cell>
          <cell r="W34">
            <v>26837.025477595998</v>
          </cell>
          <cell r="X34">
            <v>39097.849702062602</v>
          </cell>
          <cell r="Y34">
            <v>15748.565108134002</v>
          </cell>
        </row>
        <row r="35">
          <cell r="B35">
            <v>179862.10385697708</v>
          </cell>
          <cell r="C35">
            <v>523311.27938264707</v>
          </cell>
          <cell r="D35">
            <v>24489.149499438317</v>
          </cell>
          <cell r="E35">
            <v>160802.59560736085</v>
          </cell>
          <cell r="F35">
            <v>42362.759277294172</v>
          </cell>
          <cell r="G35">
            <v>55782.546629575038</v>
          </cell>
          <cell r="H35">
            <v>35345.780848146052</v>
          </cell>
          <cell r="I35">
            <v>64961.729961565354</v>
          </cell>
          <cell r="J35">
            <v>35395.769760586649</v>
          </cell>
          <cell r="K35">
            <v>29395.489376855796</v>
          </cell>
          <cell r="L35">
            <v>28472.689034381794</v>
          </cell>
          <cell r="M35">
            <v>18274.795952050914</v>
          </cell>
          <cell r="N35">
            <v>66575.027046808464</v>
          </cell>
          <cell r="O35">
            <v>43453.918734118146</v>
          </cell>
          <cell r="P35">
            <v>56851.016800010853</v>
          </cell>
          <cell r="Q35">
            <v>30912.036301268385</v>
          </cell>
          <cell r="R35">
            <v>41489.268001109551</v>
          </cell>
          <cell r="S35">
            <v>34646.001277173484</v>
          </cell>
          <cell r="T35">
            <v>24562.449632446576</v>
          </cell>
          <cell r="U35">
            <v>30577.521575796745</v>
          </cell>
          <cell r="V35">
            <v>140595.15884995266</v>
          </cell>
          <cell r="W35">
            <v>36634.206275731027</v>
          </cell>
          <cell r="X35">
            <v>52918.743917645996</v>
          </cell>
          <cell r="Y35">
            <v>21554.205510406759</v>
          </cell>
        </row>
        <row r="36">
          <cell r="B36">
            <v>249533.52443807339</v>
          </cell>
          <cell r="C36">
            <v>681042.84904232528</v>
          </cell>
          <cell r="D36">
            <v>34407.491024652743</v>
          </cell>
          <cell r="E36">
            <v>212023.22650818172</v>
          </cell>
          <cell r="F36">
            <v>56356.318992958826</v>
          </cell>
          <cell r="G36">
            <v>74845.118268360893</v>
          </cell>
          <cell r="H36">
            <v>54711.100409770181</v>
          </cell>
          <cell r="I36">
            <v>89230.411758045462</v>
          </cell>
          <cell r="J36">
            <v>49039.544591556158</v>
          </cell>
          <cell r="K36">
            <v>38951.703473845228</v>
          </cell>
          <cell r="L36">
            <v>37811.656015123415</v>
          </cell>
          <cell r="M36">
            <v>24642.621665923212</v>
          </cell>
          <cell r="N36">
            <v>90695.296998220525</v>
          </cell>
          <cell r="O36">
            <v>60995.671451856419</v>
          </cell>
          <cell r="P36">
            <v>91306.106028182112</v>
          </cell>
          <cell r="Q36">
            <v>45165.406605210359</v>
          </cell>
          <cell r="R36">
            <v>59029.444743209999</v>
          </cell>
          <cell r="S36">
            <v>47668.266827791289</v>
          </cell>
          <cell r="T36">
            <v>32427.987002104019</v>
          </cell>
          <cell r="U36">
            <v>43209.810284604871</v>
          </cell>
          <cell r="V36">
            <v>190051.37627303897</v>
          </cell>
          <cell r="W36">
            <v>49774.040789508312</v>
          </cell>
          <cell r="X36">
            <v>72708.049481414666</v>
          </cell>
          <cell r="Y36">
            <v>28514.177005347065</v>
          </cell>
        </row>
        <row r="37">
          <cell r="B37">
            <v>346345.92399563774</v>
          </cell>
          <cell r="C37">
            <v>992072.55799333577</v>
          </cell>
          <cell r="D37">
            <v>51759.815124102213</v>
          </cell>
          <cell r="E37">
            <v>302159.32626366423</v>
          </cell>
          <cell r="F37">
            <v>82194.58768833123</v>
          </cell>
          <cell r="G37">
            <v>105841.49149330333</v>
          </cell>
          <cell r="H37">
            <v>82051.835012576092</v>
          </cell>
          <cell r="I37">
            <v>126838.15815106426</v>
          </cell>
          <cell r="J37">
            <v>71672.359261778765</v>
          </cell>
          <cell r="K37">
            <v>54639.68351640139</v>
          </cell>
          <cell r="L37">
            <v>56317.425368188553</v>
          </cell>
          <cell r="M37">
            <v>36059.028894267656</v>
          </cell>
          <cell r="N37">
            <v>129328.1097440709</v>
          </cell>
          <cell r="O37">
            <v>88300.713018547802</v>
          </cell>
          <cell r="P37">
            <v>137604.09483129645</v>
          </cell>
          <cell r="Q37">
            <v>65109.346137951608</v>
          </cell>
          <cell r="R37">
            <v>83814.122359795176</v>
          </cell>
          <cell r="S37">
            <v>71833.122481153026</v>
          </cell>
          <cell r="T37">
            <v>45478.93433621202</v>
          </cell>
          <cell r="U37">
            <v>62300.482824673702</v>
          </cell>
          <cell r="V37">
            <v>266362.82929867442</v>
          </cell>
          <cell r="W37">
            <v>74403.487824704061</v>
          </cell>
          <cell r="X37">
            <v>101822.49288649682</v>
          </cell>
          <cell r="Y37">
            <v>40902.225202704605</v>
          </cell>
        </row>
        <row r="38">
          <cell r="B38">
            <v>435625.13129100192</v>
          </cell>
          <cell r="C38">
            <v>1348154.1656694352</v>
          </cell>
          <cell r="D38">
            <v>68886.748446329977</v>
          </cell>
          <cell r="E38">
            <v>399166.81159083906</v>
          </cell>
          <cell r="F38">
            <v>113983.16562532002</v>
          </cell>
          <cell r="G38">
            <v>149835.951382795</v>
          </cell>
          <cell r="H38">
            <v>103313.56367604503</v>
          </cell>
          <cell r="I38">
            <v>179275.36519007859</v>
          </cell>
          <cell r="J38">
            <v>98084.34159164998</v>
          </cell>
          <cell r="K38">
            <v>76340.416512533877</v>
          </cell>
          <cell r="L38">
            <v>81676.300072352038</v>
          </cell>
          <cell r="M38">
            <v>49716.493736409997</v>
          </cell>
          <cell r="N38">
            <v>165594.43158318</v>
          </cell>
          <cell r="O38">
            <v>134188.8319947042</v>
          </cell>
          <cell r="P38">
            <v>170284.24529988496</v>
          </cell>
          <cell r="Q38">
            <v>82815.506273489984</v>
          </cell>
          <cell r="R38">
            <v>115709.15200295503</v>
          </cell>
          <cell r="S38">
            <v>93591.764434079989</v>
          </cell>
          <cell r="T38">
            <v>62066.364389015485</v>
          </cell>
          <cell r="U38">
            <v>80112.710737744696</v>
          </cell>
          <cell r="V38">
            <v>376010.36585727462</v>
          </cell>
          <cell r="W38">
            <v>105816.77140460751</v>
          </cell>
          <cell r="X38">
            <v>151778.67603774293</v>
          </cell>
          <cell r="Y38">
            <v>51387.264178315556</v>
          </cell>
        </row>
        <row r="39">
          <cell r="B39">
            <v>676388.02592375025</v>
          </cell>
          <cell r="C39">
            <v>2117417.2331049964</v>
          </cell>
          <cell r="D39">
            <v>113946.38081824394</v>
          </cell>
          <cell r="E39">
            <v>646665.59034525114</v>
          </cell>
          <cell r="F39">
            <v>180603.79082307674</v>
          </cell>
          <cell r="G39">
            <v>239690.69621905807</v>
          </cell>
          <cell r="H39">
            <v>165942.98647924323</v>
          </cell>
          <cell r="I39">
            <v>288458.85612889664</v>
          </cell>
          <cell r="J39">
            <v>156604.05774533373</v>
          </cell>
          <cell r="K39">
            <v>125887.81156012029</v>
          </cell>
          <cell r="L39">
            <v>128083.10161390397</v>
          </cell>
          <cell r="M39">
            <v>80672.379791356056</v>
          </cell>
          <cell r="N39">
            <v>257865.6826744728</v>
          </cell>
          <cell r="O39">
            <v>221430.94080964953</v>
          </cell>
          <cell r="P39">
            <v>282685.30681327858</v>
          </cell>
          <cell r="Q39">
            <v>135672.11845319736</v>
          </cell>
          <cell r="R39">
            <v>191234.01835104873</v>
          </cell>
          <cell r="S39">
            <v>148021.79029384025</v>
          </cell>
          <cell r="T39">
            <v>101614.56068963306</v>
          </cell>
          <cell r="U39">
            <v>140317.81840999218</v>
          </cell>
          <cell r="V39">
            <v>583670.63538694556</v>
          </cell>
          <cell r="W39">
            <v>168676.7548014487</v>
          </cell>
          <cell r="X39">
            <v>236165.90843527322</v>
          </cell>
          <cell r="Y39">
            <v>85957.872070720681</v>
          </cell>
        </row>
        <row r="40">
          <cell r="B40">
            <v>1306794.5151406301</v>
          </cell>
          <cell r="C40">
            <v>3891833.0219494398</v>
          </cell>
          <cell r="D40">
            <v>214758.54337862</v>
          </cell>
          <cell r="E40">
            <v>1158715.93552534</v>
          </cell>
          <cell r="F40">
            <v>324516.69567399297</v>
          </cell>
          <cell r="G40">
            <v>446478.99277126801</v>
          </cell>
          <cell r="H40">
            <v>285984.78437503806</v>
          </cell>
          <cell r="I40">
            <v>523228.54343502095</v>
          </cell>
          <cell r="J40">
            <v>291674.34769154899</v>
          </cell>
          <cell r="K40">
            <v>225879.155290964</v>
          </cell>
          <cell r="L40">
            <v>224293.50962628401</v>
          </cell>
          <cell r="M40">
            <v>150779.23280292901</v>
          </cell>
          <cell r="N40">
            <v>480191.42303957802</v>
          </cell>
          <cell r="O40">
            <v>406360.906598464</v>
          </cell>
          <cell r="P40">
            <v>539036.94781946694</v>
          </cell>
          <cell r="Q40">
            <v>240310.71141037802</v>
          </cell>
          <cell r="R40">
            <v>357413.86848843197</v>
          </cell>
          <cell r="S40">
            <v>269022.67447031895</v>
          </cell>
          <cell r="T40">
            <v>186863.05781337299</v>
          </cell>
          <cell r="U40">
            <v>244927.00496214899</v>
          </cell>
          <cell r="V40">
            <v>1067260.72551197</v>
          </cell>
          <cell r="W40">
            <v>308256.32422838901</v>
          </cell>
          <cell r="X40">
            <v>426077.50842907897</v>
          </cell>
          <cell r="Y40">
            <v>164901.36191450502</v>
          </cell>
        </row>
        <row r="41">
          <cell r="B41">
            <v>3299673.9179281802</v>
          </cell>
          <cell r="C41">
            <v>8830064.5022732578</v>
          </cell>
          <cell r="D41">
            <v>503582.79115115735</v>
          </cell>
          <cell r="E41">
            <v>2769817.7635990097</v>
          </cell>
          <cell r="F41">
            <v>727169.97255966638</v>
          </cell>
          <cell r="G41">
            <v>1007046.0218549855</v>
          </cell>
          <cell r="H41">
            <v>654842.27329298761</v>
          </cell>
          <cell r="I41">
            <v>1162624.7480482946</v>
          </cell>
          <cell r="J41">
            <v>646533.18575581571</v>
          </cell>
          <cell r="K41">
            <v>517805.52467710408</v>
          </cell>
          <cell r="L41">
            <v>499726.02199046244</v>
          </cell>
          <cell r="M41">
            <v>340147.75282268942</v>
          </cell>
          <cell r="N41">
            <v>1113816.2367855997</v>
          </cell>
          <cell r="O41">
            <v>900651.98868764762</v>
          </cell>
          <cell r="P41">
            <v>1383639.678897152</v>
          </cell>
          <cell r="Q41">
            <v>533087.34461987775</v>
          </cell>
          <cell r="R41">
            <v>838575.33352642087</v>
          </cell>
          <cell r="S41">
            <v>650657.68442532117</v>
          </cell>
          <cell r="T41">
            <v>416961.54750065942</v>
          </cell>
          <cell r="U41">
            <v>556006.30218417256</v>
          </cell>
          <cell r="V41">
            <v>2387987.6383395656</v>
          </cell>
          <cell r="W41">
            <v>692031.44022960239</v>
          </cell>
          <cell r="X41">
            <v>954203.98101441294</v>
          </cell>
          <cell r="Y41">
            <v>359687.79582534131</v>
          </cell>
        </row>
        <row r="42">
          <cell r="B42">
            <v>9523556.8319035191</v>
          </cell>
          <cell r="C42">
            <v>24155049.102878612</v>
          </cell>
          <cell r="D42">
            <v>1336805.6993585976</v>
          </cell>
          <cell r="E42">
            <v>7848938.3050662614</v>
          </cell>
          <cell r="F42">
            <v>2105737.0912139015</v>
          </cell>
          <cell r="G42">
            <v>2771379.9801473417</v>
          </cell>
          <cell r="H42">
            <v>1904867.0587278293</v>
          </cell>
          <cell r="I42">
            <v>3233930.1330115977</v>
          </cell>
          <cell r="J42">
            <v>1737705.1252974414</v>
          </cell>
          <cell r="K42">
            <v>1591671.7452286121</v>
          </cell>
          <cell r="L42" t="e">
            <v>#N/A</v>
          </cell>
          <cell r="M42">
            <v>949247.54357673542</v>
          </cell>
          <cell r="N42">
            <v>3158480.54371073</v>
          </cell>
          <cell r="O42">
            <v>2619716.1764975535</v>
          </cell>
          <cell r="P42">
            <v>4689267.2970931847</v>
          </cell>
          <cell r="Q42">
            <v>1586432.9485935078</v>
          </cell>
          <cell r="R42">
            <v>2312228.2325363834</v>
          </cell>
          <cell r="S42">
            <v>1800244.5222678643</v>
          </cell>
          <cell r="T42">
            <v>1196271.6748062109</v>
          </cell>
          <cell r="U42">
            <v>1638275.9066981566</v>
          </cell>
          <cell r="V42">
            <v>6990346.2619875111</v>
          </cell>
          <cell r="W42">
            <v>1953625.2082938086</v>
          </cell>
          <cell r="X42">
            <v>2708934.2353248261</v>
          </cell>
          <cell r="Y42">
            <v>1022488.0864479427</v>
          </cell>
        </row>
        <row r="43">
          <cell r="B43">
            <v>13530660.9302542</v>
          </cell>
          <cell r="C43">
            <v>34461210.766794756</v>
          </cell>
          <cell r="D43">
            <v>1906621.8817204244</v>
          </cell>
          <cell r="E43">
            <v>11692199.729630491</v>
          </cell>
          <cell r="F43">
            <v>3087805.537038282</v>
          </cell>
          <cell r="G43">
            <v>4148497.5276561682</v>
          </cell>
          <cell r="H43">
            <v>2734513.8010132457</v>
          </cell>
          <cell r="I43">
            <v>4830716.6154159401</v>
          </cell>
          <cell r="J43">
            <v>2777774.7006449332</v>
          </cell>
          <cell r="K43">
            <v>2277390.2341209161</v>
          </cell>
          <cell r="L43" t="e">
            <v>#N/A</v>
          </cell>
          <cell r="M43">
            <v>1360616.5512553395</v>
          </cell>
          <cell r="N43">
            <v>4480314.6341191586</v>
          </cell>
          <cell r="O43">
            <v>3748092.4849848622</v>
          </cell>
          <cell r="P43">
            <v>7326422.6715877252</v>
          </cell>
          <cell r="Q43">
            <v>2435280.0099082203</v>
          </cell>
          <cell r="R43">
            <v>3267921.7041541734</v>
          </cell>
          <cell r="S43">
            <v>2546073.2093093735</v>
          </cell>
          <cell r="T43">
            <v>1731407.6311628683</v>
          </cell>
          <cell r="U43">
            <v>2323331.6157514998</v>
          </cell>
          <cell r="V43">
            <v>10256283.124328347</v>
          </cell>
          <cell r="W43">
            <v>3591788.7827844229</v>
          </cell>
          <cell r="X43">
            <v>4068123.5765364282</v>
          </cell>
          <cell r="Y43">
            <v>1397851.5778297225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">
        <row r="10">
          <cell r="B10">
            <v>1828.0930000000001</v>
          </cell>
          <cell r="C10">
            <v>2743.45</v>
          </cell>
          <cell r="D10">
            <v>17.11136853</v>
          </cell>
          <cell r="E10">
            <v>659.35699999999997</v>
          </cell>
          <cell r="F10">
            <v>55.326500000000003</v>
          </cell>
          <cell r="G10">
            <v>60.195800000000006</v>
          </cell>
          <cell r="H10">
            <v>45.843000000000004</v>
          </cell>
          <cell r="I10">
            <v>158.23699999999999</v>
          </cell>
          <cell r="J10">
            <v>22.554500000000001</v>
          </cell>
          <cell r="K10">
            <v>44.162999999999997</v>
          </cell>
          <cell r="L10">
            <v>70.031000000000006</v>
          </cell>
          <cell r="M10">
            <v>18.434099999999997</v>
          </cell>
          <cell r="N10">
            <v>287.06119999999999</v>
          </cell>
          <cell r="O10">
            <v>73.293800000000005</v>
          </cell>
          <cell r="P10">
            <v>82.04910000000001</v>
          </cell>
          <cell r="Q10">
            <v>108.401</v>
          </cell>
          <cell r="R10">
            <v>71.13</v>
          </cell>
          <cell r="S10">
            <v>61.125999999999998</v>
          </cell>
          <cell r="T10">
            <v>53.55</v>
          </cell>
          <cell r="U10">
            <v>35.837000000000003</v>
          </cell>
          <cell r="V10">
            <v>647.50699999999995</v>
          </cell>
          <cell r="W10">
            <v>43.612699999999997</v>
          </cell>
          <cell r="X10">
            <v>125.2401499999992</v>
          </cell>
          <cell r="Y10">
            <v>54.398000000000003</v>
          </cell>
        </row>
        <row r="11">
          <cell r="B11">
            <v>2334.3692249999999</v>
          </cell>
          <cell r="C11">
            <v>3190</v>
          </cell>
          <cell r="D11">
            <v>23.027000000000001</v>
          </cell>
          <cell r="E11">
            <v>750.70269999999994</v>
          </cell>
          <cell r="F11">
            <v>70.055000000000007</v>
          </cell>
          <cell r="G11">
            <v>70.636398</v>
          </cell>
          <cell r="H11">
            <v>49.282768819999994</v>
          </cell>
          <cell r="I11">
            <v>204.66300000000001</v>
          </cell>
          <cell r="J11">
            <v>26.970000000000052</v>
          </cell>
          <cell r="K11">
            <v>50.374900000000004</v>
          </cell>
          <cell r="L11">
            <v>85.476985999999997</v>
          </cell>
          <cell r="M11">
            <v>24.052244999999999</v>
          </cell>
          <cell r="N11">
            <v>353.40897799999999</v>
          </cell>
          <cell r="O11">
            <v>78.092799999999997</v>
          </cell>
          <cell r="P11">
            <v>94.362307999999999</v>
          </cell>
          <cell r="Q11">
            <v>121.708</v>
          </cell>
          <cell r="R11">
            <v>88.623999999999995</v>
          </cell>
          <cell r="S11">
            <v>71.962899999999991</v>
          </cell>
          <cell r="T11">
            <v>65.6995</v>
          </cell>
          <cell r="U11">
            <v>43.747999999999998</v>
          </cell>
          <cell r="V11">
            <v>749.82313399999998</v>
          </cell>
          <cell r="W11">
            <v>47.894849999999998</v>
          </cell>
          <cell r="X11">
            <v>140.55180999999999</v>
          </cell>
          <cell r="Y11">
            <v>61.858694</v>
          </cell>
        </row>
        <row r="12">
          <cell r="B12">
            <v>2352.8924670000001</v>
          </cell>
          <cell r="C12">
            <v>3642.0002249399995</v>
          </cell>
          <cell r="D12">
            <v>26.311955999999999</v>
          </cell>
          <cell r="E12">
            <v>860.23500000000001</v>
          </cell>
          <cell r="F12">
            <v>70.780324000000007</v>
          </cell>
          <cell r="G12">
            <v>81.104399999999998</v>
          </cell>
          <cell r="H12">
            <v>52.206909590000002</v>
          </cell>
          <cell r="I12">
            <v>248.44</v>
          </cell>
          <cell r="J12">
            <v>27.356000000000002</v>
          </cell>
          <cell r="K12">
            <v>49.807673999999999</v>
          </cell>
          <cell r="L12">
            <v>82.841209000000006</v>
          </cell>
          <cell r="M12">
            <v>23.276405999999998</v>
          </cell>
          <cell r="N12">
            <v>427.4992529999999</v>
          </cell>
          <cell r="O12">
            <v>82.096399999999988</v>
          </cell>
          <cell r="P12">
            <v>116.015021</v>
          </cell>
          <cell r="Q12">
            <v>125.875</v>
          </cell>
          <cell r="R12">
            <v>103.54</v>
          </cell>
          <cell r="S12">
            <v>62.67192399999999</v>
          </cell>
          <cell r="T12">
            <v>76.05</v>
          </cell>
          <cell r="U12">
            <v>54.138930999999999</v>
          </cell>
          <cell r="V12">
            <v>853.45096000000001</v>
          </cell>
          <cell r="W12">
            <v>62.853167999999975</v>
          </cell>
          <cell r="X12">
            <v>155.863</v>
          </cell>
          <cell r="Y12">
            <v>48.578900000000004</v>
          </cell>
        </row>
        <row r="13">
          <cell r="B13">
            <v>2290.6266139999998</v>
          </cell>
          <cell r="C13">
            <v>3468.2080000000001</v>
          </cell>
          <cell r="D13">
            <v>22.1934</v>
          </cell>
          <cell r="E13">
            <v>848.07492999999999</v>
          </cell>
          <cell r="F13">
            <v>69.292180999999999</v>
          </cell>
          <cell r="G13">
            <v>98.377600000000001</v>
          </cell>
          <cell r="H13">
            <v>52.694980800000003</v>
          </cell>
          <cell r="I13">
            <v>267.84521043733946</v>
          </cell>
          <cell r="J13">
            <v>20.007414000000001</v>
          </cell>
          <cell r="K13">
            <v>42.367857000000001</v>
          </cell>
          <cell r="L13">
            <v>77.984707000000014</v>
          </cell>
          <cell r="M13">
            <v>16.017444000000001</v>
          </cell>
          <cell r="N13">
            <v>327.18151700000004</v>
          </cell>
          <cell r="O13">
            <v>83.698300000000003</v>
          </cell>
          <cell r="P13">
            <v>127.24979499020003</v>
          </cell>
          <cell r="Q13">
            <v>103.736</v>
          </cell>
          <cell r="R13">
            <v>99.472024999999988</v>
          </cell>
          <cell r="S13">
            <v>58.061203999999996</v>
          </cell>
          <cell r="T13">
            <v>69.124399999999994</v>
          </cell>
          <cell r="U13">
            <v>68.456817000000001</v>
          </cell>
          <cell r="V13">
            <v>727.22510000000102</v>
          </cell>
          <cell r="W13">
            <v>57.566045149999972</v>
          </cell>
          <cell r="X13">
            <v>131.84370276100003</v>
          </cell>
          <cell r="Y13">
            <v>44.283068999999998</v>
          </cell>
        </row>
        <row r="14">
          <cell r="B14">
            <v>2313.880369</v>
          </cell>
          <cell r="C14">
            <v>3867.91525</v>
          </cell>
          <cell r="D14">
            <v>35.843599999999995</v>
          </cell>
          <cell r="E14">
            <v>863.59749999999997</v>
          </cell>
          <cell r="F14">
            <v>67.331589999999991</v>
          </cell>
          <cell r="G14">
            <v>110.1662</v>
          </cell>
          <cell r="H14">
            <v>56.520300000000006</v>
          </cell>
          <cell r="I14">
            <v>286.12474400000002</v>
          </cell>
          <cell r="J14">
            <v>22.573400000000003</v>
          </cell>
          <cell r="K14">
            <v>47.018900000000002</v>
          </cell>
          <cell r="L14">
            <v>90.357148999999993</v>
          </cell>
          <cell r="M14">
            <v>27.142599999999998</v>
          </cell>
          <cell r="N14">
            <v>323.57</v>
          </cell>
          <cell r="O14">
            <v>117.0501</v>
          </cell>
          <cell r="P14">
            <v>132.70818292108862</v>
          </cell>
          <cell r="Q14">
            <v>124.12</v>
          </cell>
          <cell r="R14">
            <v>115.03160000000001</v>
          </cell>
          <cell r="S14">
            <v>79.313575</v>
          </cell>
          <cell r="T14">
            <v>74.63</v>
          </cell>
          <cell r="U14">
            <v>63.108909900000008</v>
          </cell>
          <cell r="V14">
            <v>729.06709999999998</v>
          </cell>
          <cell r="W14">
            <v>65.268877070000002</v>
          </cell>
          <cell r="X14">
            <v>150.0076779</v>
          </cell>
          <cell r="Y14">
            <v>39.586469999999998</v>
          </cell>
        </row>
        <row r="15">
          <cell r="B15">
            <v>2455.7729039999999</v>
          </cell>
          <cell r="C15">
            <v>4510.1736000000001</v>
          </cell>
          <cell r="D15">
            <v>38.69068</v>
          </cell>
          <cell r="E15">
            <v>849.75196478999999</v>
          </cell>
          <cell r="F15">
            <v>72.563563000000016</v>
          </cell>
          <cell r="G15">
            <v>111.98233</v>
          </cell>
          <cell r="H15">
            <v>62.132306</v>
          </cell>
          <cell r="I15">
            <v>298.43398600000006</v>
          </cell>
          <cell r="J15">
            <v>27.911883999999997</v>
          </cell>
          <cell r="K15">
            <v>54.386367000000007</v>
          </cell>
          <cell r="L15">
            <v>93.004000000000005</v>
          </cell>
          <cell r="M15">
            <v>23.634172</v>
          </cell>
          <cell r="N15">
            <v>375.56</v>
          </cell>
          <cell r="O15">
            <v>120.185</v>
          </cell>
          <cell r="P15">
            <v>140.17699999999999</v>
          </cell>
          <cell r="Q15">
            <v>129.72076900000002</v>
          </cell>
          <cell r="R15">
            <v>130.54303300000001</v>
          </cell>
          <cell r="S15">
            <v>91.388999999999996</v>
          </cell>
          <cell r="T15">
            <v>80.534520000000001</v>
          </cell>
          <cell r="U15">
            <v>63.404555999999999</v>
          </cell>
          <cell r="V15">
            <v>875.84415999999999</v>
          </cell>
          <cell r="W15">
            <v>82.945311000000004</v>
          </cell>
          <cell r="X15">
            <v>166.95699999999999</v>
          </cell>
          <cell r="Y15">
            <v>41.521935000000006</v>
          </cell>
        </row>
        <row r="16">
          <cell r="B16">
            <v>2770.5238250000002</v>
          </cell>
          <cell r="C16">
            <v>4716.4134307899994</v>
          </cell>
          <cell r="D16">
            <v>40.438261750000002</v>
          </cell>
          <cell r="E16">
            <v>911.55763203000015</v>
          </cell>
          <cell r="F16">
            <v>75.75606599999999</v>
          </cell>
          <cell r="G16">
            <v>104.7223</v>
          </cell>
          <cell r="H16">
            <v>60.093720999999995</v>
          </cell>
          <cell r="I16">
            <v>302.73926491999998</v>
          </cell>
          <cell r="J16">
            <v>30.800604889999999</v>
          </cell>
          <cell r="K16">
            <v>57.336932180000005</v>
          </cell>
          <cell r="L16">
            <v>104.93390345</v>
          </cell>
          <cell r="M16">
            <v>22.119020169999999</v>
          </cell>
          <cell r="N16">
            <v>397.34660597000004</v>
          </cell>
          <cell r="O16">
            <v>113.72938673</v>
          </cell>
          <cell r="P16">
            <v>169.46520451999999</v>
          </cell>
          <cell r="Q16">
            <v>147.5026</v>
          </cell>
          <cell r="R16">
            <v>133.56013012999998</v>
          </cell>
          <cell r="S16">
            <v>100.16824300000002</v>
          </cell>
          <cell r="T16">
            <v>85.262659999999997</v>
          </cell>
          <cell r="U16">
            <v>64.701180960000002</v>
          </cell>
          <cell r="V16">
            <v>928.95006504000003</v>
          </cell>
          <cell r="W16">
            <v>93.122701070000005</v>
          </cell>
          <cell r="X16">
            <v>179.29522450000002</v>
          </cell>
          <cell r="Y16">
            <v>44.401000000000003</v>
          </cell>
        </row>
        <row r="17">
          <cell r="B17">
            <v>2734.4650000000001</v>
          </cell>
          <cell r="C17">
            <v>4346.4007323099995</v>
          </cell>
          <cell r="D17">
            <v>39.075683220000002</v>
          </cell>
          <cell r="E17">
            <v>835.4523640000001</v>
          </cell>
          <cell r="F17">
            <v>67.575815340000005</v>
          </cell>
          <cell r="G17">
            <v>99.984499999999997</v>
          </cell>
          <cell r="H17">
            <v>65.091515999999999</v>
          </cell>
          <cell r="I17">
            <v>283.91190799999998</v>
          </cell>
          <cell r="J17">
            <v>26.274045000000001</v>
          </cell>
          <cell r="K17">
            <v>58.54853296000001</v>
          </cell>
          <cell r="L17">
            <v>96.677082529999993</v>
          </cell>
          <cell r="M17">
            <v>23.75373922</v>
          </cell>
          <cell r="N17">
            <v>393.86075525999996</v>
          </cell>
          <cell r="O17">
            <v>99.037669999999991</v>
          </cell>
          <cell r="P17">
            <v>155.59971725</v>
          </cell>
          <cell r="Q17">
            <v>135.37713600000001</v>
          </cell>
          <cell r="R17">
            <v>146.49433999999999</v>
          </cell>
          <cell r="S17">
            <v>91.72163540999999</v>
          </cell>
          <cell r="T17">
            <v>93.308689999999999</v>
          </cell>
          <cell r="U17">
            <v>56.0598575</v>
          </cell>
          <cell r="V17">
            <v>885.21314308000012</v>
          </cell>
          <cell r="W17">
            <v>89.888239689999992</v>
          </cell>
          <cell r="X17">
            <v>181.51590786</v>
          </cell>
          <cell r="Y17">
            <v>44.535135000000004</v>
          </cell>
        </row>
        <row r="18">
          <cell r="B18">
            <v>2754.4276529999997</v>
          </cell>
          <cell r="C18">
            <v>4163.3342878900003</v>
          </cell>
          <cell r="D18">
            <v>38.608966249999995</v>
          </cell>
          <cell r="E18">
            <v>854.14983800000016</v>
          </cell>
          <cell r="F18">
            <v>77.859021420000005</v>
          </cell>
          <cell r="G18">
            <v>92.522999999999996</v>
          </cell>
          <cell r="H18">
            <v>72.278959</v>
          </cell>
          <cell r="I18">
            <v>261.91651201000002</v>
          </cell>
          <cell r="J18">
            <v>24.366955239999999</v>
          </cell>
          <cell r="K18">
            <v>61.126986059999993</v>
          </cell>
          <cell r="L18">
            <v>91.353352330000007</v>
          </cell>
          <cell r="M18">
            <v>23.520047199999997</v>
          </cell>
          <cell r="N18">
            <v>352.11829999999998</v>
          </cell>
          <cell r="O18">
            <v>112.98203807999998</v>
          </cell>
          <cell r="P18">
            <v>167.92038613</v>
          </cell>
          <cell r="Q18">
            <v>142.84569832</v>
          </cell>
          <cell r="R18">
            <v>136.79693919000002</v>
          </cell>
          <cell r="S18">
            <v>89.822999999999993</v>
          </cell>
          <cell r="T18">
            <v>90.502289999999988</v>
          </cell>
          <cell r="U18">
            <v>60.914355184916317</v>
          </cell>
          <cell r="V18">
            <v>894.52195899999992</v>
          </cell>
          <cell r="W18">
            <v>81.334404939999999</v>
          </cell>
          <cell r="X18">
            <v>181.22382232999999</v>
          </cell>
          <cell r="Y18">
            <v>43.638170999999993</v>
          </cell>
        </row>
        <row r="19">
          <cell r="B19">
            <v>2514.989</v>
          </cell>
          <cell r="C19">
            <v>3601.7989169699995</v>
          </cell>
          <cell r="D19">
            <v>36.530913290000001</v>
          </cell>
          <cell r="E19">
            <v>753.56299465999996</v>
          </cell>
          <cell r="F19">
            <v>79.012646680000003</v>
          </cell>
          <cell r="G19">
            <v>80.299600000000012</v>
          </cell>
          <cell r="H19">
            <v>80.322867000000002</v>
          </cell>
          <cell r="I19">
            <v>259.10006512000001</v>
          </cell>
          <cell r="J19">
            <v>21.630431130000002</v>
          </cell>
          <cell r="K19">
            <v>51.02383932</v>
          </cell>
          <cell r="L19">
            <v>81.348407860000009</v>
          </cell>
          <cell r="M19">
            <v>22.710615009999998</v>
          </cell>
          <cell r="N19">
            <v>357.45471999999995</v>
          </cell>
          <cell r="O19">
            <v>107.1314</v>
          </cell>
          <cell r="P19">
            <v>175.94557</v>
          </cell>
          <cell r="Q19">
            <v>126.25923525999998</v>
          </cell>
          <cell r="R19">
            <v>120.73627407999999</v>
          </cell>
          <cell r="S19">
            <v>85.960849400000001</v>
          </cell>
          <cell r="T19">
            <v>101.20442999999999</v>
          </cell>
          <cell r="U19">
            <v>46.170545484580622</v>
          </cell>
          <cell r="V19">
            <v>750.30432977000009</v>
          </cell>
          <cell r="W19">
            <v>74.479176390000006</v>
          </cell>
          <cell r="X19">
            <v>201.11406769000001</v>
          </cell>
          <cell r="Y19">
            <v>46.080289000000008</v>
          </cell>
        </row>
        <row r="20">
          <cell r="B20">
            <v>2455.1358534999999</v>
          </cell>
          <cell r="C20">
            <v>4247.8249999999998</v>
          </cell>
          <cell r="D20">
            <v>35.100633650000013</v>
          </cell>
          <cell r="E20">
            <v>800.48293999999999</v>
          </cell>
          <cell r="F20">
            <v>78.71186483999999</v>
          </cell>
          <cell r="G20">
            <v>98.08395397000001</v>
          </cell>
          <cell r="H20">
            <v>105.79951099999998</v>
          </cell>
          <cell r="I20">
            <v>248.36471599999999</v>
          </cell>
          <cell r="J20">
            <v>19.146517125999999</v>
          </cell>
          <cell r="K20">
            <v>53.149633489999999</v>
          </cell>
          <cell r="L20">
            <v>99.402902275000002</v>
          </cell>
          <cell r="M20">
            <v>21.389695280000002</v>
          </cell>
          <cell r="N20">
            <v>325.55</v>
          </cell>
          <cell r="O20">
            <v>149.91186100000002</v>
          </cell>
          <cell r="P20">
            <v>211.3047862521602</v>
          </cell>
          <cell r="Q20">
            <v>130.69305100000003</v>
          </cell>
          <cell r="R20">
            <v>163.67373474999999</v>
          </cell>
          <cell r="S20">
            <v>67.184912060000002</v>
          </cell>
          <cell r="T20">
            <v>106.25312103588455</v>
          </cell>
          <cell r="U20">
            <v>45.197056343203535</v>
          </cell>
          <cell r="V20">
            <v>837.92928710000001</v>
          </cell>
          <cell r="W20">
            <v>73.270903140000001</v>
          </cell>
          <cell r="X20">
            <v>176.37454015</v>
          </cell>
          <cell r="Y20">
            <v>46.112651570000011</v>
          </cell>
        </row>
        <row r="21">
          <cell r="B21">
            <v>3279.5890820000004</v>
          </cell>
          <cell r="C21">
            <v>5680.5429999999997</v>
          </cell>
          <cell r="D21">
            <v>57.820247739999999</v>
          </cell>
          <cell r="E21">
            <v>1038.692096</v>
          </cell>
          <cell r="F21">
            <v>95.668513666666669</v>
          </cell>
          <cell r="G21">
            <v>140.23770000000002</v>
          </cell>
          <cell r="H21">
            <v>146.298317</v>
          </cell>
          <cell r="I21">
            <v>328.57483033333335</v>
          </cell>
          <cell r="J21">
            <v>33.070166879999995</v>
          </cell>
          <cell r="K21">
            <v>71.694690000000008</v>
          </cell>
          <cell r="L21">
            <v>146.78215</v>
          </cell>
          <cell r="M21">
            <v>35.477438169999999</v>
          </cell>
          <cell r="N21">
            <v>489.18622999999997</v>
          </cell>
          <cell r="O21">
            <v>166.56500400000002</v>
          </cell>
          <cell r="P21">
            <v>311.68653500000005</v>
          </cell>
          <cell r="Q21">
            <v>186.79310699999999</v>
          </cell>
          <cell r="R21">
            <v>211.91541399999997</v>
          </cell>
          <cell r="S21">
            <v>103.32477414258001</v>
          </cell>
          <cell r="T21">
            <v>151.9443615291037</v>
          </cell>
          <cell r="U21">
            <v>139.75564179</v>
          </cell>
          <cell r="V21">
            <v>1098.30016991</v>
          </cell>
          <cell r="W21">
            <v>96.246733039999995</v>
          </cell>
          <cell r="X21">
            <v>278.14502588300002</v>
          </cell>
          <cell r="Y21">
            <v>80.096000000000004</v>
          </cell>
        </row>
        <row r="22">
          <cell r="B22">
            <v>4187.7</v>
          </cell>
          <cell r="C22">
            <v>7211.6030000000001</v>
          </cell>
          <cell r="D22">
            <v>72.838064040000006</v>
          </cell>
          <cell r="E22">
            <v>1214.8038429999999</v>
          </cell>
          <cell r="F22">
            <v>104.01503010000002</v>
          </cell>
          <cell r="G22">
            <v>161.7792</v>
          </cell>
          <cell r="H22">
            <v>206.19077999999999</v>
          </cell>
          <cell r="I22">
            <v>421.82775799999996</v>
          </cell>
          <cell r="J22">
            <v>43.027557459999997</v>
          </cell>
          <cell r="K22">
            <v>94.582309999999993</v>
          </cell>
          <cell r="L22">
            <v>173.75776999999999</v>
          </cell>
          <cell r="M22">
            <v>44.226170279999998</v>
          </cell>
          <cell r="N22">
            <v>592.52255000000002</v>
          </cell>
          <cell r="O22">
            <v>208.68695799999998</v>
          </cell>
          <cell r="P22">
            <v>372.81117106955674</v>
          </cell>
          <cell r="Q22">
            <v>229.357</v>
          </cell>
          <cell r="R22">
            <v>270.61941291625919</v>
          </cell>
          <cell r="S22">
            <v>136.36103299999999</v>
          </cell>
          <cell r="T22">
            <v>169.93072873842274</v>
          </cell>
          <cell r="U22">
            <v>173.83768000000001</v>
          </cell>
          <cell r="V22">
            <v>1392.7255631999999</v>
          </cell>
          <cell r="W22">
            <v>130.39654999999999</v>
          </cell>
          <cell r="X22">
            <v>372.06345511100005</v>
          </cell>
          <cell r="Y22">
            <v>122.22017120000001</v>
          </cell>
        </row>
        <row r="23">
          <cell r="B23">
            <v>5000.8540000000003</v>
          </cell>
          <cell r="C23">
            <v>8591.57</v>
          </cell>
          <cell r="D23">
            <v>87.69191690000001</v>
          </cell>
          <cell r="E23">
            <v>1469.9769231</v>
          </cell>
          <cell r="F23">
            <v>157.22999999999999</v>
          </cell>
          <cell r="G23">
            <v>197.80680000000001</v>
          </cell>
          <cell r="H23">
            <v>243.456141</v>
          </cell>
          <cell r="I23">
            <v>511.72499299999998</v>
          </cell>
          <cell r="J23">
            <v>65.998006169999996</v>
          </cell>
          <cell r="K23">
            <v>114.16999999999999</v>
          </cell>
          <cell r="L23">
            <v>226.34957425000002</v>
          </cell>
          <cell r="M23">
            <v>60.657731160000004</v>
          </cell>
          <cell r="N23">
            <v>756.49713700000007</v>
          </cell>
          <cell r="O23">
            <v>256.95000000000005</v>
          </cell>
          <cell r="P23">
            <v>473.78655400000008</v>
          </cell>
          <cell r="Q23">
            <v>301.33299999999997</v>
          </cell>
          <cell r="R23">
            <v>339.75970412000004</v>
          </cell>
          <cell r="S23">
            <v>183.47937532000003</v>
          </cell>
          <cell r="T23">
            <v>236.96860000000004</v>
          </cell>
          <cell r="U23">
            <v>225.56630105999997</v>
          </cell>
          <cell r="V23">
            <v>1600.2790000000002</v>
          </cell>
          <cell r="W23">
            <v>156.39216976755532</v>
          </cell>
          <cell r="X23">
            <v>514.72702359999994</v>
          </cell>
          <cell r="Y23">
            <v>157.31451187799999</v>
          </cell>
        </row>
        <row r="24">
          <cell r="B24">
            <v>6164.7450000000008</v>
          </cell>
          <cell r="C24">
            <v>10602</v>
          </cell>
          <cell r="D24">
            <v>115.78137807</v>
          </cell>
          <cell r="E24">
            <v>1848.8810429999999</v>
          </cell>
          <cell r="F24">
            <v>202.32</v>
          </cell>
          <cell r="G24">
            <v>249.24336412710988</v>
          </cell>
          <cell r="H24">
            <v>371.17979400000007</v>
          </cell>
          <cell r="I24">
            <v>622.75851799999987</v>
          </cell>
          <cell r="J24">
            <v>84.613808160000005</v>
          </cell>
          <cell r="K24">
            <v>144.18380339999999</v>
          </cell>
          <cell r="L24">
            <v>255.53694648999999</v>
          </cell>
          <cell r="M24">
            <v>79.270505689999993</v>
          </cell>
          <cell r="N24">
            <v>994.15</v>
          </cell>
          <cell r="O24">
            <v>370.81403230760958</v>
          </cell>
          <cell r="P24">
            <v>610.30345899999998</v>
          </cell>
          <cell r="Q24">
            <v>393.92900000000003</v>
          </cell>
          <cell r="R24">
            <v>434.37530206000002</v>
          </cell>
          <cell r="S24">
            <v>229.92137894757474</v>
          </cell>
          <cell r="T24">
            <v>266.29103399999997</v>
          </cell>
          <cell r="U24">
            <v>322.82863600000002</v>
          </cell>
          <cell r="V24">
            <v>1886.4489999999998</v>
          </cell>
          <cell r="W24">
            <v>184.99446210909508</v>
          </cell>
          <cell r="X24">
            <v>602.06563600000004</v>
          </cell>
          <cell r="Y24">
            <v>252.49022543999999</v>
          </cell>
        </row>
        <row r="25">
          <cell r="B25">
            <v>7806.6413999999995</v>
          </cell>
          <cell r="C25">
            <v>13029.149999999998</v>
          </cell>
          <cell r="D25">
            <v>151.124</v>
          </cell>
          <cell r="E25">
            <v>2279.7719999999999</v>
          </cell>
          <cell r="F25">
            <v>268.61</v>
          </cell>
          <cell r="G25">
            <v>333.26574999999997</v>
          </cell>
          <cell r="H25">
            <v>520.00537399999996</v>
          </cell>
          <cell r="I25">
            <v>804.87594948249421</v>
          </cell>
          <cell r="J25">
            <v>124.23019795</v>
          </cell>
          <cell r="K25">
            <v>184.11</v>
          </cell>
          <cell r="L25">
            <v>328.72500000000002</v>
          </cell>
          <cell r="M25">
            <v>98.402692779999995</v>
          </cell>
          <cell r="N25">
            <v>1183.3899999999999</v>
          </cell>
          <cell r="O25">
            <v>499.51000000000005</v>
          </cell>
          <cell r="P25">
            <v>786.53828199999998</v>
          </cell>
          <cell r="Q25">
            <v>472.37</v>
          </cell>
          <cell r="R25">
            <v>614.721</v>
          </cell>
          <cell r="S25">
            <v>307.41048599999999</v>
          </cell>
          <cell r="T25">
            <v>351.690293</v>
          </cell>
          <cell r="U25">
            <v>438.09553900000003</v>
          </cell>
          <cell r="V25">
            <v>2359.2490000000003</v>
          </cell>
          <cell r="W25">
            <v>238.21299999999991</v>
          </cell>
          <cell r="X25">
            <v>837.7</v>
          </cell>
          <cell r="Y25">
            <v>282.91999999999996</v>
          </cell>
        </row>
        <row r="26">
          <cell r="B26">
            <v>10618.252</v>
          </cell>
          <cell r="C26">
            <v>17741.649999999998</v>
          </cell>
          <cell r="D26">
            <v>207.33222830999998</v>
          </cell>
          <cell r="E26">
            <v>2913.6279749999999</v>
          </cell>
          <cell r="F26">
            <v>357.1</v>
          </cell>
          <cell r="G26">
            <v>486.57015794999995</v>
          </cell>
          <cell r="H26">
            <v>661.44081699999992</v>
          </cell>
          <cell r="I26">
            <v>955.67999999999984</v>
          </cell>
          <cell r="J26">
            <v>162.66414987499999</v>
          </cell>
          <cell r="K26">
            <v>229.14119001999998</v>
          </cell>
          <cell r="L26">
            <v>406.8630614999999</v>
          </cell>
          <cell r="M26">
            <v>122.01073356000002</v>
          </cell>
          <cell r="N26">
            <v>1517.0917690000001</v>
          </cell>
          <cell r="O26">
            <v>709.18000000000006</v>
          </cell>
          <cell r="P26">
            <v>978.64301699999987</v>
          </cell>
          <cell r="Q26">
            <v>584.62195140000006</v>
          </cell>
          <cell r="R26">
            <v>709.25600000000009</v>
          </cell>
          <cell r="S26">
            <v>394.45182</v>
          </cell>
          <cell r="T26">
            <v>432.78607900000003</v>
          </cell>
          <cell r="U26">
            <v>554.00950599999999</v>
          </cell>
          <cell r="V26">
            <v>3010.1606399999996</v>
          </cell>
          <cell r="W26">
            <v>323.7817274999997</v>
          </cell>
          <cell r="X26">
            <v>1062.7424902500002</v>
          </cell>
          <cell r="Y26">
            <v>329.50497799999999</v>
          </cell>
        </row>
        <row r="27">
          <cell r="B27">
            <v>12562.636348439999</v>
          </cell>
          <cell r="C27">
            <v>21135.749999999996</v>
          </cell>
          <cell r="D27">
            <v>232.09199999999998</v>
          </cell>
          <cell r="E27">
            <v>3854.8891999999996</v>
          </cell>
          <cell r="F27">
            <v>388.66</v>
          </cell>
          <cell r="G27">
            <v>525.45390999999995</v>
          </cell>
          <cell r="H27">
            <v>666.42030899999997</v>
          </cell>
          <cell r="I27">
            <v>1054.9199999999998</v>
          </cell>
          <cell r="J27">
            <v>175.26730224999997</v>
          </cell>
          <cell r="K27">
            <v>288.88</v>
          </cell>
          <cell r="L27">
            <v>458.37382407652871</v>
          </cell>
          <cell r="M27">
            <v>130.47550042</v>
          </cell>
          <cell r="N27">
            <v>1588.7300000000002</v>
          </cell>
          <cell r="O27">
            <v>692.04</v>
          </cell>
          <cell r="P27">
            <v>984.97462200000007</v>
          </cell>
          <cell r="Q27">
            <v>662.36415033999992</v>
          </cell>
          <cell r="R27">
            <v>766.30126178</v>
          </cell>
          <cell r="S27">
            <v>449.33300000000003</v>
          </cell>
          <cell r="T27">
            <v>448.06702999999999</v>
          </cell>
          <cell r="U27">
            <v>529.95212300000003</v>
          </cell>
          <cell r="V27">
            <v>3387.0927799999999</v>
          </cell>
          <cell r="W27">
            <v>361.36731990000015</v>
          </cell>
          <cell r="X27">
            <v>1329.0770000000002</v>
          </cell>
          <cell r="Y27">
            <v>309.307457</v>
          </cell>
        </row>
        <row r="28">
          <cell r="B28">
            <v>16361.960000000003</v>
          </cell>
          <cell r="C28">
            <v>26413.436999999998</v>
          </cell>
          <cell r="D28">
            <v>321.08500000000004</v>
          </cell>
          <cell r="E28">
            <v>5204.3373919999995</v>
          </cell>
          <cell r="F28">
            <v>531.68000000000006</v>
          </cell>
          <cell r="G28">
            <v>710.93647999999985</v>
          </cell>
          <cell r="H28">
            <v>880.38262499999996</v>
          </cell>
          <cell r="I28">
            <v>1383.3600000000004</v>
          </cell>
          <cell r="J28">
            <v>234.25069077999999</v>
          </cell>
          <cell r="K28">
            <v>363.17000000000007</v>
          </cell>
          <cell r="L28">
            <v>554.16096098750086</v>
          </cell>
          <cell r="M28">
            <v>161.89999999999998</v>
          </cell>
          <cell r="N28">
            <v>1968.8</v>
          </cell>
          <cell r="O28">
            <v>911.05</v>
          </cell>
          <cell r="P28">
            <v>1386.76105985</v>
          </cell>
          <cell r="Q28">
            <v>849.31555200000003</v>
          </cell>
          <cell r="R28">
            <v>992.15906999999993</v>
          </cell>
          <cell r="S28">
            <v>619.16269999999997</v>
          </cell>
          <cell r="T28">
            <v>646.40478815999995</v>
          </cell>
          <cell r="U28">
            <v>691.41539999999998</v>
          </cell>
          <cell r="V28">
            <v>4986.67047</v>
          </cell>
          <cell r="W28">
            <v>453.33199999999999</v>
          </cell>
          <cell r="X28">
            <v>1693.4159902900001</v>
          </cell>
          <cell r="Y28">
            <v>398.2240000000001</v>
          </cell>
        </row>
        <row r="29">
          <cell r="B29">
            <v>21623.794999999998</v>
          </cell>
          <cell r="C29">
            <v>35193.1</v>
          </cell>
          <cell r="D29">
            <v>474.60669999999999</v>
          </cell>
          <cell r="E29">
            <v>7028.5890000000009</v>
          </cell>
          <cell r="F29">
            <v>797.28000000000009</v>
          </cell>
          <cell r="G29">
            <v>1120.28523</v>
          </cell>
          <cell r="H29">
            <v>1261.9944895320002</v>
          </cell>
          <cell r="I29">
            <v>1954.3899999999999</v>
          </cell>
          <cell r="J29">
            <v>360.76805351000002</v>
          </cell>
          <cell r="K29">
            <v>506.53999999999991</v>
          </cell>
          <cell r="L29">
            <v>801.91980941999986</v>
          </cell>
          <cell r="M29">
            <v>223.60332783000001</v>
          </cell>
          <cell r="N29">
            <v>2912.32</v>
          </cell>
          <cell r="O29">
            <v>1308.1349999999995</v>
          </cell>
          <cell r="P29">
            <v>2004.428048</v>
          </cell>
          <cell r="Q29">
            <v>1104.0189558</v>
          </cell>
          <cell r="R29">
            <v>1397.14294</v>
          </cell>
          <cell r="S29">
            <v>880.49000000000012</v>
          </cell>
          <cell r="T29">
            <v>867.18412480000006</v>
          </cell>
          <cell r="U29">
            <v>937.72478300000012</v>
          </cell>
          <cell r="V29">
            <v>6605.96083</v>
          </cell>
          <cell r="W29">
            <v>665.08055706999994</v>
          </cell>
          <cell r="X29">
            <v>2300.44783831</v>
          </cell>
          <cell r="Y29">
            <v>572.27071699999999</v>
          </cell>
        </row>
        <row r="30">
          <cell r="B30">
            <v>27950.541493370001</v>
          </cell>
          <cell r="C30">
            <v>46127.68</v>
          </cell>
          <cell r="D30">
            <v>543.55597999999998</v>
          </cell>
          <cell r="E30">
            <v>8714.8230000000003</v>
          </cell>
          <cell r="F30">
            <v>1009.49</v>
          </cell>
          <cell r="G30">
            <v>1294.41893</v>
          </cell>
          <cell r="H30">
            <v>1591.75287</v>
          </cell>
          <cell r="I30">
            <v>2834.66</v>
          </cell>
          <cell r="J30">
            <v>438.90154999999999</v>
          </cell>
          <cell r="K30">
            <v>629.30264</v>
          </cell>
          <cell r="L30">
            <v>989.68648211999994</v>
          </cell>
          <cell r="M30">
            <v>311.37531999999999</v>
          </cell>
          <cell r="N30">
            <v>4555.4799999999996</v>
          </cell>
          <cell r="O30">
            <v>1841.5889</v>
          </cell>
          <cell r="P30">
            <v>2596.4086899999998</v>
          </cell>
          <cell r="Q30">
            <v>1468.4197900000001</v>
          </cell>
          <cell r="R30">
            <v>1686.3631699999999</v>
          </cell>
          <cell r="S30">
            <v>1168.2713000000001</v>
          </cell>
          <cell r="T30">
            <v>1115.0874699999999</v>
          </cell>
          <cell r="U30">
            <v>1319.7873200000001</v>
          </cell>
          <cell r="V30">
            <v>8208.7502399999976</v>
          </cell>
          <cell r="W30">
            <v>854.76102000000014</v>
          </cell>
          <cell r="X30">
            <v>3223.4142499999998</v>
          </cell>
          <cell r="Y30">
            <v>744.02121999999997</v>
          </cell>
        </row>
        <row r="31">
          <cell r="B31">
            <v>40468.423089999997</v>
          </cell>
          <cell r="C31">
            <v>67632.399999999994</v>
          </cell>
          <cell r="D31">
            <v>707.09414000000015</v>
          </cell>
          <cell r="E31">
            <v>12646.746999999999</v>
          </cell>
          <cell r="F31">
            <v>1310.9159999999999</v>
          </cell>
          <cell r="G31">
            <v>1980.65587</v>
          </cell>
          <cell r="H31">
            <v>2267.2577900000001</v>
          </cell>
          <cell r="I31">
            <v>3935.32</v>
          </cell>
          <cell r="J31">
            <v>617.00195000000008</v>
          </cell>
          <cell r="K31">
            <v>951.14</v>
          </cell>
          <cell r="L31">
            <v>1379.56474607</v>
          </cell>
          <cell r="M31">
            <v>408.84500000000003</v>
          </cell>
          <cell r="N31">
            <v>6957.94</v>
          </cell>
          <cell r="O31">
            <v>2438.5313500000007</v>
          </cell>
          <cell r="P31">
            <v>3854.0540219999998</v>
          </cell>
          <cell r="Q31">
            <v>2154.7252800000001</v>
          </cell>
          <cell r="R31">
            <v>2241.0047400000003</v>
          </cell>
          <cell r="S31">
            <v>1650.2381499999999</v>
          </cell>
          <cell r="T31">
            <v>1545.86769822</v>
          </cell>
          <cell r="U31">
            <v>1963.5338199999999</v>
          </cell>
          <cell r="V31">
            <v>11545.97422</v>
          </cell>
          <cell r="W31">
            <v>1137.3868599999998</v>
          </cell>
          <cell r="X31">
            <v>4451.9783199999993</v>
          </cell>
          <cell r="Y31">
            <v>1316.6654600000002</v>
          </cell>
        </row>
        <row r="32">
          <cell r="B32">
            <v>54441.598879999998</v>
          </cell>
          <cell r="C32">
            <v>89532.01</v>
          </cell>
          <cell r="D32">
            <v>1039.1635800000001</v>
          </cell>
          <cell r="E32">
            <v>17887.070190000002</v>
          </cell>
          <cell r="F32">
            <v>1973.0508</v>
          </cell>
          <cell r="G32">
            <v>2872.3588841699993</v>
          </cell>
          <cell r="H32">
            <v>3478.8686699999998</v>
          </cell>
          <cell r="I32">
            <v>6258.85</v>
          </cell>
          <cell r="J32">
            <v>868.35450000000014</v>
          </cell>
          <cell r="K32">
            <v>1358.67</v>
          </cell>
          <cell r="L32">
            <v>1855.7722256300008</v>
          </cell>
          <cell r="M32">
            <v>602.05999999999995</v>
          </cell>
          <cell r="N32">
            <v>9763.42</v>
          </cell>
          <cell r="O32">
            <v>4494.0357999999997</v>
          </cell>
          <cell r="P32">
            <v>5943.0685200000007</v>
          </cell>
          <cell r="Q32">
            <v>3297.6438399999997</v>
          </cell>
          <cell r="R32">
            <v>3210.76</v>
          </cell>
          <cell r="S32">
            <v>2050.6745099999998</v>
          </cell>
          <cell r="T32">
            <v>2288.3091095</v>
          </cell>
          <cell r="U32">
            <v>3043.2161700000001</v>
          </cell>
          <cell r="V32">
            <v>15755.406349999997</v>
          </cell>
          <cell r="W32">
            <v>1529.6518999999998</v>
          </cell>
          <cell r="X32">
            <v>5942.2709999999997</v>
          </cell>
          <cell r="Y32">
            <v>1883.66113</v>
          </cell>
        </row>
        <row r="33">
          <cell r="B33">
            <v>69020.819411000019</v>
          </cell>
          <cell r="C33">
            <v>118777.66</v>
          </cell>
          <cell r="D33">
            <v>1335.2907290000001</v>
          </cell>
          <cell r="E33">
            <v>23004.827000000001</v>
          </cell>
          <cell r="F33">
            <v>2766.14</v>
          </cell>
          <cell r="G33">
            <v>3692.7884000000004</v>
          </cell>
          <cell r="H33">
            <v>4792.6001570000008</v>
          </cell>
          <cell r="I33">
            <v>7708.6429256799993</v>
          </cell>
          <cell r="J33">
            <v>1252.6207215899999</v>
          </cell>
          <cell r="K33">
            <v>1872.7772339600001</v>
          </cell>
          <cell r="L33">
            <v>2441.1247983499998</v>
          </cell>
          <cell r="M33">
            <v>925.07879657000001</v>
          </cell>
          <cell r="N33">
            <v>12396.690000000002</v>
          </cell>
          <cell r="O33">
            <v>6122.8186099100012</v>
          </cell>
          <cell r="P33">
            <v>7790.8397629999999</v>
          </cell>
          <cell r="Q33">
            <v>4263.7131532800004</v>
          </cell>
          <cell r="R33">
            <v>4360.75</v>
          </cell>
          <cell r="S33">
            <v>2610.0525209999992</v>
          </cell>
          <cell r="T33">
            <v>2960.4380436800002</v>
          </cell>
          <cell r="U33">
            <v>3589.1818544199996</v>
          </cell>
          <cell r="V33">
            <v>20792.758580000002</v>
          </cell>
          <cell r="W33">
            <v>2082.11289738</v>
          </cell>
          <cell r="X33">
            <v>7838.9549999999999</v>
          </cell>
          <cell r="Y33">
            <v>2507.4052889999998</v>
          </cell>
        </row>
        <row r="34">
          <cell r="B34">
            <v>93836.433005059997</v>
          </cell>
          <cell r="C34">
            <v>159221.44404860999</v>
          </cell>
          <cell r="D34">
            <v>1808.2051135199997</v>
          </cell>
          <cell r="E34">
            <v>30885.782944999999</v>
          </cell>
          <cell r="F34">
            <v>3724.6</v>
          </cell>
          <cell r="G34">
            <v>5124.5904400000009</v>
          </cell>
          <cell r="H34">
            <v>5437.3261645699995</v>
          </cell>
          <cell r="I34">
            <v>10400.48</v>
          </cell>
          <cell r="J34">
            <v>1559.0068123000001</v>
          </cell>
          <cell r="K34">
            <v>2527.58474742</v>
          </cell>
          <cell r="L34">
            <v>3830.2220736200002</v>
          </cell>
          <cell r="M34">
            <v>1240.0137843100001</v>
          </cell>
          <cell r="N34">
            <v>16498.522973000003</v>
          </cell>
          <cell r="O34">
            <v>7684.39</v>
          </cell>
          <cell r="P34">
            <v>11047.021187</v>
          </cell>
          <cell r="Q34">
            <v>5914.7656950930004</v>
          </cell>
          <cell r="R34">
            <v>5961.8233206400009</v>
          </cell>
          <cell r="S34">
            <v>3326.8652379999999</v>
          </cell>
          <cell r="T34">
            <v>3930.7324839799999</v>
          </cell>
          <cell r="U34">
            <v>4703.6859538799999</v>
          </cell>
          <cell r="V34">
            <v>30056.678249999997</v>
          </cell>
          <cell r="W34">
            <v>2768.4969847729999</v>
          </cell>
          <cell r="X34">
            <v>10688.665999999999</v>
          </cell>
          <cell r="Y34">
            <v>3295.8417681400001</v>
          </cell>
        </row>
        <row r="35">
          <cell r="B35">
            <v>128965.94572382</v>
          </cell>
          <cell r="C35">
            <v>219922.06</v>
          </cell>
          <cell r="D35">
            <v>2550.4210519200001</v>
          </cell>
          <cell r="E35">
            <v>42690.495834459449</v>
          </cell>
          <cell r="F35">
            <v>4983.3900000000003</v>
          </cell>
          <cell r="G35">
            <v>7199.0602900000004</v>
          </cell>
          <cell r="H35">
            <v>7419.8557079299999</v>
          </cell>
          <cell r="I35">
            <v>14545.62</v>
          </cell>
          <cell r="J35">
            <v>2230.9923390099998</v>
          </cell>
          <cell r="K35">
            <v>3685.1806431800001</v>
          </cell>
          <cell r="L35">
            <v>5365.10336388</v>
          </cell>
          <cell r="M35">
            <v>1613.8304322000001</v>
          </cell>
          <cell r="N35">
            <v>22336.31</v>
          </cell>
          <cell r="O35">
            <v>9921.7199999999993</v>
          </cell>
          <cell r="P35">
            <v>13426.224724</v>
          </cell>
          <cell r="Q35">
            <v>7826.2954184900009</v>
          </cell>
          <cell r="R35">
            <v>8081.6832841399992</v>
          </cell>
          <cell r="S35">
            <v>4535.1268549999995</v>
          </cell>
          <cell r="T35">
            <v>5464.47392777</v>
          </cell>
          <cell r="U35">
            <v>6109.9424775840007</v>
          </cell>
          <cell r="V35">
            <v>39452.26292747946</v>
          </cell>
          <cell r="W35">
            <v>3931.92</v>
          </cell>
          <cell r="X35">
            <v>14310.86991195118</v>
          </cell>
          <cell r="Y35">
            <v>4153.0600000000004</v>
          </cell>
        </row>
        <row r="36">
          <cell r="B36">
            <v>174502.70514999999</v>
          </cell>
          <cell r="C36">
            <v>276726.90628</v>
          </cell>
          <cell r="D36">
            <v>3225.0104500000002</v>
          </cell>
          <cell r="E36">
            <v>56351.459490000001</v>
          </cell>
          <cell r="F36">
            <v>6542.2878499999997</v>
          </cell>
          <cell r="G36">
            <v>8876.0300000000007</v>
          </cell>
          <cell r="H36">
            <v>10872.091789999999</v>
          </cell>
          <cell r="I36">
            <v>18853.03</v>
          </cell>
          <cell r="J36">
            <v>2879.7541699999997</v>
          </cell>
          <cell r="K36">
            <v>4855.99964</v>
          </cell>
          <cell r="L36">
            <v>7007.3380700000007</v>
          </cell>
          <cell r="M36">
            <v>2267.6563300000003</v>
          </cell>
          <cell r="N36">
            <v>28824.450129999997</v>
          </cell>
          <cell r="O36">
            <v>13258.39662</v>
          </cell>
          <cell r="P36">
            <v>23586.883469999997</v>
          </cell>
          <cell r="Q36">
            <v>11282.532039999998</v>
          </cell>
          <cell r="R36">
            <v>13491.672689999999</v>
          </cell>
          <cell r="S36">
            <v>6006.6607100000001</v>
          </cell>
          <cell r="T36">
            <v>7401.00299</v>
          </cell>
          <cell r="U36">
            <v>8278.3229499999998</v>
          </cell>
          <cell r="V36">
            <v>52679.46</v>
          </cell>
          <cell r="W36">
            <v>5067.93138</v>
          </cell>
          <cell r="X36">
            <v>19480.187000000002</v>
          </cell>
          <cell r="Y36">
            <v>6009.76</v>
          </cell>
        </row>
        <row r="37">
          <cell r="B37">
            <v>235531.16853423006</v>
          </cell>
          <cell r="C37">
            <v>370412.9436269069</v>
          </cell>
          <cell r="D37">
            <v>4688.3325989700006</v>
          </cell>
          <cell r="E37">
            <v>74734.344521577033</v>
          </cell>
          <cell r="F37">
            <v>8759.16</v>
          </cell>
          <cell r="G37">
            <v>11068.414102520006</v>
          </cell>
          <cell r="H37">
            <v>15471.760218829999</v>
          </cell>
          <cell r="I37">
            <v>27235.850000000002</v>
          </cell>
          <cell r="J37">
            <v>3747.5431120799999</v>
          </cell>
          <cell r="K37">
            <v>6369.656813130001</v>
          </cell>
          <cell r="L37">
            <v>10251.118346443554</v>
          </cell>
          <cell r="M37">
            <v>2934.2862434700005</v>
          </cell>
          <cell r="N37">
            <v>38631.051468209997</v>
          </cell>
          <cell r="O37">
            <v>18933.488753409994</v>
          </cell>
          <cell r="P37">
            <v>37120.640277030005</v>
          </cell>
          <cell r="Q37">
            <v>15746.3669947</v>
          </cell>
          <cell r="R37">
            <v>18211.951239220001</v>
          </cell>
          <cell r="S37">
            <v>8861.3623079300014</v>
          </cell>
          <cell r="T37">
            <v>9818.520806406601</v>
          </cell>
          <cell r="U37">
            <v>11511.224698280001</v>
          </cell>
          <cell r="V37">
            <v>73426</v>
          </cell>
          <cell r="W37">
            <v>7043.7275505255984</v>
          </cell>
          <cell r="X37">
            <v>26692.274000000005</v>
          </cell>
          <cell r="Y37">
            <v>7387.8717231200117</v>
          </cell>
        </row>
        <row r="38">
          <cell r="B38">
            <v>314847.32134122698</v>
          </cell>
          <cell r="C38">
            <v>466666.20638854214</v>
          </cell>
          <cell r="D38">
            <v>5832.3775205599995</v>
          </cell>
          <cell r="E38">
            <v>113144.81859546792</v>
          </cell>
          <cell r="F38">
            <v>11716.53</v>
          </cell>
          <cell r="G38">
            <v>16000.452243259999</v>
          </cell>
          <cell r="H38">
            <v>17831.078018380002</v>
          </cell>
          <cell r="I38">
            <v>35737.379999999997</v>
          </cell>
          <cell r="J38">
            <v>4888.9456794600001</v>
          </cell>
          <cell r="K38">
            <v>7493.231569470001</v>
          </cell>
          <cell r="L38">
            <v>14222.86577263174</v>
          </cell>
          <cell r="M38">
            <v>3550.7531892300003</v>
          </cell>
          <cell r="N38">
            <v>48202.41</v>
          </cell>
          <cell r="O38">
            <v>33735.241198540003</v>
          </cell>
          <cell r="P38">
            <v>37954.414226849993</v>
          </cell>
          <cell r="Q38">
            <v>18433.997231999998</v>
          </cell>
          <cell r="R38">
            <v>23345.68158782</v>
          </cell>
          <cell r="S38">
            <v>11135.553287230003</v>
          </cell>
          <cell r="T38">
            <v>12935.131622176295</v>
          </cell>
          <cell r="U38">
            <v>12527.679471280002</v>
          </cell>
          <cell r="V38">
            <v>103002.11170191999</v>
          </cell>
          <cell r="W38">
            <v>9505.8275546451259</v>
          </cell>
          <cell r="X38">
            <v>36723.684000000001</v>
          </cell>
          <cell r="Y38">
            <v>9084.9202201200005</v>
          </cell>
        </row>
        <row r="39">
          <cell r="B39">
            <v>532990.73352556</v>
          </cell>
          <cell r="C39">
            <v>792679</v>
          </cell>
          <cell r="D39">
            <v>10657.458409569997</v>
          </cell>
          <cell r="E39">
            <v>184432.07946299997</v>
          </cell>
          <cell r="F39">
            <v>20408.34</v>
          </cell>
          <cell r="G39">
            <v>27173.399864720002</v>
          </cell>
          <cell r="H39">
            <v>31479.470386859997</v>
          </cell>
          <cell r="I39">
            <v>62214.78</v>
          </cell>
          <cell r="J39">
            <v>9660.965279959999</v>
          </cell>
          <cell r="K39">
            <v>15525.68490393</v>
          </cell>
          <cell r="L39">
            <v>24720.59</v>
          </cell>
          <cell r="M39">
            <v>7378.6248627700006</v>
          </cell>
          <cell r="N39">
            <v>78459.48</v>
          </cell>
          <cell r="O39">
            <v>64519.673696489997</v>
          </cell>
          <cell r="P39">
            <v>68232.235719539996</v>
          </cell>
          <cell r="Q39">
            <v>30009.787701000001</v>
          </cell>
          <cell r="R39">
            <v>41633.486319749994</v>
          </cell>
          <cell r="S39">
            <v>18986.600307179997</v>
          </cell>
          <cell r="T39">
            <v>21424.709983856872</v>
          </cell>
          <cell r="U39">
            <v>22217.285873579996</v>
          </cell>
          <cell r="V39">
            <v>163187.31</v>
          </cell>
          <cell r="W39">
            <v>17349.974129520004</v>
          </cell>
          <cell r="X39">
            <v>61032.831088599996</v>
          </cell>
          <cell r="Y39">
            <v>15578.904641030005</v>
          </cell>
        </row>
        <row r="40">
          <cell r="B40">
            <v>1021321.74660918</v>
          </cell>
          <cell r="C40">
            <v>1410575.81949186</v>
          </cell>
          <cell r="D40">
            <v>22132.22</v>
          </cell>
          <cell r="E40">
            <v>314012.95310781995</v>
          </cell>
          <cell r="F40">
            <v>35090.93</v>
          </cell>
          <cell r="G40">
            <v>49646.574766029997</v>
          </cell>
          <cell r="H40">
            <v>54360.54955263</v>
          </cell>
          <cell r="I40">
            <v>99282.18</v>
          </cell>
          <cell r="J40">
            <v>19104.593173829999</v>
          </cell>
          <cell r="K40">
            <v>28087.960580829898</v>
          </cell>
          <cell r="L40">
            <v>46250.4092719252</v>
          </cell>
          <cell r="M40">
            <v>13755.933265000001</v>
          </cell>
          <cell r="N40">
            <v>140711.60181136001</v>
          </cell>
          <cell r="O40">
            <v>120452.89</v>
          </cell>
          <cell r="P40">
            <v>125400.9672895</v>
          </cell>
          <cell r="Q40">
            <v>52775.142102999998</v>
          </cell>
          <cell r="R40">
            <v>76033.800828969994</v>
          </cell>
          <cell r="S40">
            <v>33446.12446082</v>
          </cell>
          <cell r="T40">
            <v>38578.829204370093</v>
          </cell>
          <cell r="U40">
            <v>39773.883912849997</v>
          </cell>
          <cell r="V40">
            <v>285106.71000000002</v>
          </cell>
          <cell r="W40">
            <v>29999.9</v>
          </cell>
          <cell r="X40">
            <v>104008.78208273</v>
          </cell>
          <cell r="Y40">
            <v>29226.245085940001</v>
          </cell>
        </row>
        <row r="41">
          <cell r="B41">
            <v>2638905.4339419799</v>
          </cell>
          <cell r="C41">
            <v>3043328</v>
          </cell>
          <cell r="D41">
            <v>53061.38</v>
          </cell>
          <cell r="E41">
            <v>688118.65351199999</v>
          </cell>
          <cell r="F41">
            <v>83218.3</v>
          </cell>
          <cell r="G41">
            <v>109259.08181641001</v>
          </cell>
          <cell r="H41">
            <v>129964.16462377</v>
          </cell>
          <cell r="I41">
            <v>212624.93999999997</v>
          </cell>
          <cell r="J41">
            <v>42446.10755749001</v>
          </cell>
          <cell r="K41">
            <v>67859.984950449987</v>
          </cell>
          <cell r="L41">
            <v>97860.453584728399</v>
          </cell>
          <cell r="M41">
            <v>31024.374066692995</v>
          </cell>
          <cell r="N41">
            <v>341720.85000000003</v>
          </cell>
          <cell r="O41">
            <v>266311.97541207995</v>
          </cell>
          <cell r="P41">
            <v>316242</v>
          </cell>
          <cell r="Q41">
            <v>121157.009507</v>
          </cell>
          <cell r="R41">
            <v>189198.11704922002</v>
          </cell>
          <cell r="S41">
            <v>77887.078760450007</v>
          </cell>
          <cell r="T41">
            <v>88072.892147676452</v>
          </cell>
          <cell r="U41">
            <v>91509.367677110014</v>
          </cell>
          <cell r="V41">
            <v>628155.74</v>
          </cell>
          <cell r="W41">
            <v>62591.936213659996</v>
          </cell>
          <cell r="X41">
            <v>234119.61</v>
          </cell>
          <cell r="Y41">
            <v>70701.818468080004</v>
          </cell>
        </row>
        <row r="42">
          <cell r="B42">
            <v>6923280.5282666795</v>
          </cell>
          <cell r="C42">
            <v>9701952.3000000007</v>
          </cell>
          <cell r="D42">
            <v>161225.65159496001</v>
          </cell>
          <cell r="E42">
            <v>2043053.5527249998</v>
          </cell>
          <cell r="F42">
            <v>250697.06</v>
          </cell>
          <cell r="G42">
            <v>291941.01915845007</v>
          </cell>
          <cell r="H42">
            <v>398137.42911492998</v>
          </cell>
          <cell r="I42">
            <v>619905.36</v>
          </cell>
          <cell r="J42">
            <v>104038.89121127002</v>
          </cell>
          <cell r="K42">
            <v>189644.56345907997</v>
          </cell>
          <cell r="L42" t="e">
            <v>#N/A</v>
          </cell>
          <cell r="M42">
            <v>99814.328296219988</v>
          </cell>
          <cell r="N42">
            <v>987888.99757527967</v>
          </cell>
          <cell r="O42">
            <v>777299.91239419021</v>
          </cell>
          <cell r="P42">
            <v>1151756.3</v>
          </cell>
          <cell r="Q42">
            <v>401601.56054999999</v>
          </cell>
          <cell r="R42">
            <v>581927.66842400003</v>
          </cell>
          <cell r="S42">
            <v>213316.11326827991</v>
          </cell>
          <cell r="T42">
            <v>225730.75687841003</v>
          </cell>
          <cell r="U42">
            <v>280684.18261978996</v>
          </cell>
          <cell r="V42">
            <v>1880950.04</v>
          </cell>
          <cell r="W42">
            <v>164987.33710491</v>
          </cell>
          <cell r="X42">
            <v>720768.95074</v>
          </cell>
          <cell r="Y42">
            <v>209024.58144905992</v>
          </cell>
        </row>
        <row r="43">
          <cell r="B43">
            <v>10033454.166971171</v>
          </cell>
          <cell r="C43">
            <v>14036638.5</v>
          </cell>
          <cell r="D43">
            <v>225017.10841904997</v>
          </cell>
          <cell r="E43">
            <v>3193987.3365742401</v>
          </cell>
          <cell r="F43">
            <v>378362.71</v>
          </cell>
          <cell r="G43">
            <v>427060.60974278999</v>
          </cell>
          <cell r="H43">
            <v>593238.26983938005</v>
          </cell>
          <cell r="I43">
            <v>983131.4256831801</v>
          </cell>
          <cell r="J43">
            <v>163665.59526171003</v>
          </cell>
          <cell r="K43">
            <v>291832.50537758</v>
          </cell>
          <cell r="L43" t="e">
            <v>#N/A</v>
          </cell>
          <cell r="M43">
            <v>154865.19935325001</v>
          </cell>
          <cell r="N43">
            <v>1388558.0925575299</v>
          </cell>
          <cell r="O43">
            <v>1021265.2619004301</v>
          </cell>
          <cell r="P43">
            <v>1741297.6708218597</v>
          </cell>
          <cell r="Q43">
            <v>695643</v>
          </cell>
          <cell r="R43">
            <v>765694.69391955005</v>
          </cell>
          <cell r="S43">
            <v>323057.55704088008</v>
          </cell>
          <cell r="T43">
            <v>336174.90406768996</v>
          </cell>
          <cell r="U43">
            <v>376020.10658600001</v>
          </cell>
          <cell r="V43">
            <v>2881399.96</v>
          </cell>
          <cell r="W43">
            <v>270914.76000000007</v>
          </cell>
          <cell r="X43">
            <v>1124641.598</v>
          </cell>
          <cell r="Y43">
            <v>305505.03468395997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">
        <row r="10">
          <cell r="B10">
            <v>1192.64796</v>
          </cell>
          <cell r="C10">
            <v>1290.4690000000001</v>
          </cell>
          <cell r="D10">
            <v>10.466419999999999</v>
          </cell>
          <cell r="E10">
            <v>357.87099999999998</v>
          </cell>
          <cell r="F10">
            <v>36.377000000000002</v>
          </cell>
          <cell r="G10">
            <v>40.887</v>
          </cell>
          <cell r="H10">
            <v>33.65408</v>
          </cell>
          <cell r="I10">
            <v>61.879779999999997</v>
          </cell>
          <cell r="J10">
            <v>15.884499999999999</v>
          </cell>
          <cell r="K10">
            <v>30.116</v>
          </cell>
          <cell r="L10">
            <v>32.105049999999999</v>
          </cell>
          <cell r="M10">
            <v>12.178700000000001</v>
          </cell>
          <cell r="N10">
            <v>171.83228</v>
          </cell>
          <cell r="O10">
            <v>49.031999999999996</v>
          </cell>
          <cell r="P10">
            <v>57.756</v>
          </cell>
          <cell r="Q10">
            <v>67.513000000000005</v>
          </cell>
          <cell r="R10">
            <v>46.404000000000003</v>
          </cell>
          <cell r="S10">
            <v>28.112599999999997</v>
          </cell>
          <cell r="T10">
            <v>36.21</v>
          </cell>
          <cell r="U10">
            <v>29.073</v>
          </cell>
          <cell r="V10">
            <v>347.04199999999997</v>
          </cell>
          <cell r="W10">
            <v>20.731200000000001</v>
          </cell>
          <cell r="X10">
            <v>63.543199999999999</v>
          </cell>
          <cell r="Y10">
            <v>30.204999999999998</v>
          </cell>
        </row>
        <row r="11">
          <cell r="B11">
            <v>1651.5887499999999</v>
          </cell>
          <cell r="C11">
            <v>1498.9602399999999</v>
          </cell>
          <cell r="D11">
            <v>14.0848</v>
          </cell>
          <cell r="E11">
            <v>420.65899999999999</v>
          </cell>
          <cell r="F11">
            <v>46.828000000000003</v>
          </cell>
          <cell r="G11">
            <v>46.24532</v>
          </cell>
          <cell r="H11">
            <v>37.069300000000005</v>
          </cell>
          <cell r="I11">
            <v>80.035020000000003</v>
          </cell>
          <cell r="J11">
            <v>18.99343</v>
          </cell>
          <cell r="K11">
            <v>33.203300000000006</v>
          </cell>
          <cell r="L11">
            <v>39.00562</v>
          </cell>
          <cell r="M11">
            <v>15.51821</v>
          </cell>
          <cell r="N11">
            <v>212.77024</v>
          </cell>
          <cell r="O11">
            <v>54.051600000000001</v>
          </cell>
          <cell r="P11">
            <v>62.395269999999996</v>
          </cell>
          <cell r="Q11">
            <v>67.364000000000004</v>
          </cell>
          <cell r="R11">
            <v>67.475429999999989</v>
          </cell>
          <cell r="S11">
            <v>32.442799999999998</v>
          </cell>
          <cell r="T11">
            <v>41.19</v>
          </cell>
          <cell r="U11">
            <v>33.886900000000004</v>
          </cell>
          <cell r="V11">
            <v>406.97503</v>
          </cell>
          <cell r="W11">
            <v>25.934759999999997</v>
          </cell>
          <cell r="X11">
            <v>80.166399999999996</v>
          </cell>
          <cell r="Y11">
            <v>37.986599999999996</v>
          </cell>
        </row>
        <row r="12">
          <cell r="B12">
            <v>1561.5975000000001</v>
          </cell>
          <cell r="C12">
            <v>1804.4671499999999</v>
          </cell>
          <cell r="D12">
            <v>15.308249999999999</v>
          </cell>
          <cell r="E12">
            <v>501.10599999999999</v>
          </cell>
          <cell r="F12">
            <v>47.63823</v>
          </cell>
          <cell r="G12">
            <v>55.695800000000006</v>
          </cell>
          <cell r="H12">
            <v>38.850960000000001</v>
          </cell>
          <cell r="I12">
            <v>97.154350000000008</v>
          </cell>
          <cell r="J12">
            <v>21.57103</v>
          </cell>
          <cell r="K12">
            <v>31.347150000000003</v>
          </cell>
          <cell r="L12">
            <v>38.797559999999997</v>
          </cell>
          <cell r="M12">
            <v>15.546149999999999</v>
          </cell>
          <cell r="N12">
            <v>230.56551000000002</v>
          </cell>
          <cell r="O12">
            <v>57.201800000000006</v>
          </cell>
          <cell r="P12">
            <v>82.530720000000002</v>
          </cell>
          <cell r="Q12">
            <v>69.593999999999994</v>
          </cell>
          <cell r="R12">
            <v>79.060559999999995</v>
          </cell>
          <cell r="S12">
            <v>28.428750000000001</v>
          </cell>
          <cell r="T12">
            <v>46.74</v>
          </cell>
          <cell r="U12">
            <v>41.691040000000001</v>
          </cell>
          <cell r="V12">
            <v>490.9828</v>
          </cell>
          <cell r="W12">
            <v>33.536790000000003</v>
          </cell>
          <cell r="X12">
            <v>79.079740000000001</v>
          </cell>
          <cell r="Y12">
            <v>41.279559999999996</v>
          </cell>
        </row>
        <row r="13">
          <cell r="B13">
            <v>1516.1801699999999</v>
          </cell>
          <cell r="C13">
            <v>1718.35997</v>
          </cell>
          <cell r="D13">
            <v>14.148489999999999</v>
          </cell>
          <cell r="E13">
            <v>475.22210999999999</v>
          </cell>
          <cell r="F13">
            <v>39.660410000000006</v>
          </cell>
          <cell r="G13">
            <v>71.967439999999996</v>
          </cell>
          <cell r="H13">
            <v>39.162690000000005</v>
          </cell>
          <cell r="I13">
            <v>96.418379999999999</v>
          </cell>
          <cell r="J13">
            <v>15.64682</v>
          </cell>
          <cell r="K13">
            <v>29.661000000000001</v>
          </cell>
          <cell r="L13">
            <v>35.673960000000001</v>
          </cell>
          <cell r="M13">
            <v>10.362</v>
          </cell>
          <cell r="N13">
            <v>186.99581000000001</v>
          </cell>
          <cell r="O13">
            <v>52.217400000000005</v>
          </cell>
          <cell r="P13">
            <v>91.218879999999999</v>
          </cell>
          <cell r="Q13">
            <v>58.686999999999998</v>
          </cell>
          <cell r="R13">
            <v>75.734759999999994</v>
          </cell>
          <cell r="S13">
            <v>30.179950000000002</v>
          </cell>
          <cell r="T13">
            <v>42.482699999999994</v>
          </cell>
          <cell r="U13">
            <v>54.094050000000003</v>
          </cell>
          <cell r="V13">
            <v>418.36640999999997</v>
          </cell>
          <cell r="W13">
            <v>31.130099999999999</v>
          </cell>
          <cell r="X13">
            <v>73.594839999999991</v>
          </cell>
          <cell r="Y13">
            <v>43.331960000000002</v>
          </cell>
        </row>
        <row r="14">
          <cell r="B14">
            <v>1453.22273</v>
          </cell>
          <cell r="C14">
            <v>1916.3991100000001</v>
          </cell>
          <cell r="D14">
            <v>24.759599999999999</v>
          </cell>
          <cell r="E14">
            <v>483.92000999999999</v>
          </cell>
          <cell r="F14">
            <v>46.817300000000003</v>
          </cell>
          <cell r="G14">
            <v>71.559970000000007</v>
          </cell>
          <cell r="H14">
            <v>42.005650000000003</v>
          </cell>
          <cell r="I14">
            <v>136.47745</v>
          </cell>
          <cell r="J14">
            <v>17.653549999999999</v>
          </cell>
          <cell r="K14">
            <v>32.917110000000001</v>
          </cell>
          <cell r="L14">
            <v>39.963989999999995</v>
          </cell>
          <cell r="M14">
            <v>18.128349999999998</v>
          </cell>
          <cell r="N14">
            <v>184.93215000000001</v>
          </cell>
          <cell r="O14">
            <v>51.806100000000001</v>
          </cell>
          <cell r="P14">
            <v>95.13136999999999</v>
          </cell>
          <cell r="Q14">
            <v>70.218929999999986</v>
          </cell>
          <cell r="R14">
            <v>87.581310000000002</v>
          </cell>
          <cell r="S14">
            <v>38.777099999999997</v>
          </cell>
          <cell r="T14">
            <v>45.867269999999998</v>
          </cell>
          <cell r="U14">
            <v>49.868169999999999</v>
          </cell>
          <cell r="V14">
            <v>419.42586</v>
          </cell>
          <cell r="W14">
            <v>38.897260000000003</v>
          </cell>
          <cell r="X14">
            <v>81.776130000000009</v>
          </cell>
          <cell r="Y14">
            <v>38.879089999999998</v>
          </cell>
        </row>
        <row r="15">
          <cell r="B15">
            <v>1592.1083100000001</v>
          </cell>
          <cell r="C15">
            <v>2113.65</v>
          </cell>
          <cell r="D15">
            <v>29.39246</v>
          </cell>
          <cell r="E15">
            <v>461.33175</v>
          </cell>
          <cell r="F15">
            <v>51.096029999999999</v>
          </cell>
          <cell r="G15">
            <v>76.784229999999994</v>
          </cell>
          <cell r="H15">
            <v>48.80377</v>
          </cell>
          <cell r="I15">
            <v>147.57977</v>
          </cell>
          <cell r="J15">
            <v>22.291220000000003</v>
          </cell>
          <cell r="K15">
            <v>36.154809999999998</v>
          </cell>
          <cell r="L15">
            <v>42.869759999999999</v>
          </cell>
          <cell r="M15">
            <v>15.762739999999999</v>
          </cell>
          <cell r="N15">
            <v>213.79</v>
          </cell>
          <cell r="O15">
            <v>63.465699999999998</v>
          </cell>
          <cell r="P15">
            <v>107.142</v>
          </cell>
          <cell r="Q15">
            <v>73.570149999999998</v>
          </cell>
          <cell r="R15">
            <v>96.005600000000001</v>
          </cell>
          <cell r="S15">
            <v>51.460999999999999</v>
          </cell>
          <cell r="T15">
            <v>48.146010000000004</v>
          </cell>
          <cell r="U15">
            <v>52.129199999999997</v>
          </cell>
          <cell r="V15">
            <v>490.78365000000002</v>
          </cell>
          <cell r="W15">
            <v>44.848269999999999</v>
          </cell>
          <cell r="X15">
            <v>91.826350000000005</v>
          </cell>
          <cell r="Y15">
            <v>39.645980000000002</v>
          </cell>
        </row>
        <row r="16">
          <cell r="B16">
            <v>1867.6230800000001</v>
          </cell>
          <cell r="C16">
            <v>2273.9690099999998</v>
          </cell>
          <cell r="D16">
            <v>27.825209999999998</v>
          </cell>
          <cell r="E16">
            <v>499.64853999999997</v>
          </cell>
          <cell r="F16">
            <v>53.691699999999997</v>
          </cell>
          <cell r="G16">
            <v>89.0749</v>
          </cell>
          <cell r="H16">
            <v>45.033329999999999</v>
          </cell>
          <cell r="I16">
            <v>144.90316000000001</v>
          </cell>
          <cell r="J16">
            <v>25.545210000000001</v>
          </cell>
          <cell r="K16">
            <v>39.776910000000001</v>
          </cell>
          <cell r="L16">
            <v>44.347900000000003</v>
          </cell>
          <cell r="M16">
            <v>17.076820000000001</v>
          </cell>
          <cell r="N16">
            <v>223.59</v>
          </cell>
          <cell r="O16">
            <v>65.491929999999996</v>
          </cell>
          <cell r="P16">
            <v>111.46942</v>
          </cell>
          <cell r="Q16">
            <v>87.234300000000005</v>
          </cell>
          <cell r="R16">
            <v>97.755119999999991</v>
          </cell>
          <cell r="S16">
            <v>52.879899999999999</v>
          </cell>
          <cell r="T16">
            <v>44.527339999999995</v>
          </cell>
          <cell r="U16">
            <v>53.745260000000002</v>
          </cell>
          <cell r="V16">
            <v>493.41277000000002</v>
          </cell>
          <cell r="W16">
            <v>50.605919999999998</v>
          </cell>
          <cell r="X16">
            <v>99.299820000000011</v>
          </cell>
          <cell r="Y16">
            <v>43.058</v>
          </cell>
        </row>
        <row r="17">
          <cell r="B17">
            <v>1886.616</v>
          </cell>
          <cell r="C17">
            <v>2116.93109</v>
          </cell>
          <cell r="D17">
            <v>27.193919999999999</v>
          </cell>
          <cell r="E17">
            <v>454.62033000000002</v>
          </cell>
          <cell r="F17">
            <v>48.687249999999999</v>
          </cell>
          <cell r="G17">
            <v>86.496589999999998</v>
          </cell>
          <cell r="H17">
            <v>48.030449999999995</v>
          </cell>
          <cell r="I17">
            <v>140.3184</v>
          </cell>
          <cell r="J17">
            <v>21.680720000000001</v>
          </cell>
          <cell r="K17">
            <v>40.686410000000002</v>
          </cell>
          <cell r="L17">
            <v>41.684930000000001</v>
          </cell>
          <cell r="M17">
            <v>18.528009999999998</v>
          </cell>
          <cell r="N17">
            <v>207.1643</v>
          </cell>
          <cell r="O17">
            <v>63.716569999999997</v>
          </cell>
          <cell r="P17">
            <v>108.86604</v>
          </cell>
          <cell r="Q17">
            <v>77.967860000000002</v>
          </cell>
          <cell r="R17">
            <v>97.616</v>
          </cell>
          <cell r="S17">
            <v>47.691510000000001</v>
          </cell>
          <cell r="T17">
            <v>46.087129999999995</v>
          </cell>
          <cell r="U17">
            <v>46.330719999999999</v>
          </cell>
          <cell r="V17">
            <v>431.38103999999998</v>
          </cell>
          <cell r="W17">
            <v>50.006</v>
          </cell>
          <cell r="X17">
            <v>97.222189999999998</v>
          </cell>
          <cell r="Y17">
            <v>39.938890000000001</v>
          </cell>
        </row>
        <row r="18">
          <cell r="B18">
            <v>1876.9256</v>
          </cell>
          <cell r="C18">
            <v>2031.3934099999999</v>
          </cell>
          <cell r="D18">
            <v>25.35117</v>
          </cell>
          <cell r="E18">
            <v>405.63648000000001</v>
          </cell>
          <cell r="F18">
            <v>54.082999999999998</v>
          </cell>
          <cell r="G18">
            <v>81.142669999999995</v>
          </cell>
          <cell r="H18">
            <v>55.065709999999996</v>
          </cell>
          <cell r="I18">
            <v>121.93219999999999</v>
          </cell>
          <cell r="J18">
            <v>19.2867</v>
          </cell>
          <cell r="K18">
            <v>37.227719999999998</v>
          </cell>
          <cell r="L18">
            <v>40.812760000000004</v>
          </cell>
          <cell r="M18">
            <v>17.553039999999999</v>
          </cell>
          <cell r="N18">
            <v>191.72279</v>
          </cell>
          <cell r="O18">
            <v>61.25488</v>
          </cell>
          <cell r="P18">
            <v>124.8669</v>
          </cell>
          <cell r="Q18">
            <v>81.426729999999992</v>
          </cell>
          <cell r="R18">
            <v>100.69336</v>
          </cell>
          <cell r="S18">
            <v>51.713999999999999</v>
          </cell>
          <cell r="T18">
            <v>46.436300000000003</v>
          </cell>
          <cell r="U18">
            <v>50.708269999999999</v>
          </cell>
          <cell r="V18">
            <v>450.84055999999998</v>
          </cell>
          <cell r="W18">
            <v>48.715730000000001</v>
          </cell>
          <cell r="X18">
            <v>99.732559999999992</v>
          </cell>
          <cell r="Y18">
            <v>39.675879999999999</v>
          </cell>
        </row>
        <row r="19">
          <cell r="B19">
            <v>1706.11634</v>
          </cell>
          <cell r="C19">
            <v>1791.3197399999999</v>
          </cell>
          <cell r="D19">
            <v>25.087790000000002</v>
          </cell>
          <cell r="E19">
            <v>401.69</v>
          </cell>
          <cell r="F19">
            <v>53.378610000000002</v>
          </cell>
          <cell r="G19">
            <v>68.268699999999995</v>
          </cell>
          <cell r="H19">
            <v>55.056309999999996</v>
          </cell>
          <cell r="I19">
            <v>113.60008999999999</v>
          </cell>
          <cell r="J19">
            <v>16.043129999999998</v>
          </cell>
          <cell r="K19">
            <v>34.021920000000001</v>
          </cell>
          <cell r="L19">
            <v>38.303940000000004</v>
          </cell>
          <cell r="M19">
            <v>14.584280000000001</v>
          </cell>
          <cell r="N19">
            <v>188.27682999999999</v>
          </cell>
          <cell r="O19">
            <v>57.151199999999996</v>
          </cell>
          <cell r="P19">
            <v>135.57479000000001</v>
          </cell>
          <cell r="Q19">
            <v>69.464460000000003</v>
          </cell>
          <cell r="R19">
            <v>92.279440000000008</v>
          </cell>
          <cell r="S19">
            <v>46.033169999999998</v>
          </cell>
          <cell r="T19">
            <v>56.320129999999999</v>
          </cell>
          <cell r="U19">
            <v>38.284750000000003</v>
          </cell>
          <cell r="V19">
            <v>392.45213000000001</v>
          </cell>
          <cell r="W19">
            <v>46.61965</v>
          </cell>
          <cell r="X19">
            <v>113.42825000000001</v>
          </cell>
          <cell r="Y19">
            <v>39.454190000000004</v>
          </cell>
        </row>
        <row r="20">
          <cell r="B20">
            <v>1716.5920000000001</v>
          </cell>
          <cell r="C20">
            <v>2085.2199999999998</v>
          </cell>
          <cell r="D20">
            <v>25.418410000000002</v>
          </cell>
          <cell r="E20">
            <v>430.04444000000001</v>
          </cell>
          <cell r="F20">
            <v>58.273919999999997</v>
          </cell>
          <cell r="G20">
            <v>82.639200000000002</v>
          </cell>
          <cell r="H20">
            <v>84.846670000000003</v>
          </cell>
          <cell r="I20">
            <v>121.92252999999999</v>
          </cell>
          <cell r="J20">
            <v>15.872579999999999</v>
          </cell>
          <cell r="K20">
            <v>34.80921</v>
          </cell>
          <cell r="L20">
            <v>43.924769999999995</v>
          </cell>
          <cell r="M20">
            <v>12.2507</v>
          </cell>
          <cell r="N20">
            <v>182.42</v>
          </cell>
          <cell r="O20">
            <v>87.613479999999996</v>
          </cell>
          <cell r="P20">
            <v>164.27519000000001</v>
          </cell>
          <cell r="Q20">
            <v>74.864869999999996</v>
          </cell>
          <cell r="R20">
            <v>125.65996000000001</v>
          </cell>
          <cell r="S20">
            <v>43.113050000000001</v>
          </cell>
          <cell r="T20">
            <v>64.945599999999999</v>
          </cell>
          <cell r="U20">
            <v>37.477530000000002</v>
          </cell>
          <cell r="V20">
            <v>460.14234999999996</v>
          </cell>
          <cell r="W20">
            <v>46.756779999999999</v>
          </cell>
          <cell r="X20">
            <v>106.25639</v>
          </cell>
          <cell r="Y20">
            <v>42.738930000000003</v>
          </cell>
        </row>
        <row r="21">
          <cell r="B21">
            <v>2270.5248700000002</v>
          </cell>
          <cell r="C21">
            <v>3105.7060000000001</v>
          </cell>
          <cell r="D21">
            <v>41.922849999999997</v>
          </cell>
          <cell r="E21">
            <v>623.95527000000004</v>
          </cell>
          <cell r="F21">
            <v>67.703699999999998</v>
          </cell>
          <cell r="G21">
            <v>117.57899999999999</v>
          </cell>
          <cell r="H21">
            <v>116.60149</v>
          </cell>
          <cell r="I21">
            <v>160.19129999999998</v>
          </cell>
          <cell r="J21">
            <v>25.503509999999999</v>
          </cell>
          <cell r="K21">
            <v>43.19999</v>
          </cell>
          <cell r="L21">
            <v>72.994559999999993</v>
          </cell>
          <cell r="M21">
            <v>26.938929999999999</v>
          </cell>
          <cell r="N21">
            <v>270.42016999999998</v>
          </cell>
          <cell r="O21">
            <v>116.11816</v>
          </cell>
          <cell r="P21">
            <v>239.35</v>
          </cell>
          <cell r="Q21">
            <v>118.64808000000001</v>
          </cell>
          <cell r="R21">
            <v>161.33954999999997</v>
          </cell>
          <cell r="S21">
            <v>60.81617</v>
          </cell>
          <cell r="T21">
            <v>104.97613</v>
          </cell>
          <cell r="U21">
            <v>122.60928999999999</v>
          </cell>
          <cell r="V21">
            <v>701.12750000000005</v>
          </cell>
          <cell r="W21">
            <v>60.854999999999997</v>
          </cell>
          <cell r="X21">
            <v>183.14058</v>
          </cell>
          <cell r="Y21">
            <v>66.792000000000002</v>
          </cell>
        </row>
        <row r="22">
          <cell r="B22">
            <v>3005.3</v>
          </cell>
          <cell r="C22">
            <v>4141.7790000000005</v>
          </cell>
          <cell r="D22">
            <v>54.984319999999997</v>
          </cell>
          <cell r="E22">
            <v>780.10626999999999</v>
          </cell>
          <cell r="F22">
            <v>75.125820000000004</v>
          </cell>
          <cell r="G22">
            <v>136.46089999999998</v>
          </cell>
          <cell r="H22">
            <v>160.99185</v>
          </cell>
          <cell r="I22">
            <v>204.37736999999998</v>
          </cell>
          <cell r="J22">
            <v>34.662510000000005</v>
          </cell>
          <cell r="K22">
            <v>67.913809999999998</v>
          </cell>
          <cell r="L22">
            <v>94.23711999999999</v>
          </cell>
          <cell r="M22">
            <v>33.656370000000003</v>
          </cell>
          <cell r="N22">
            <v>376.33895000000001</v>
          </cell>
          <cell r="O22">
            <v>162.09805</v>
          </cell>
          <cell r="P22">
            <v>300.3</v>
          </cell>
          <cell r="Q22">
            <v>148.88</v>
          </cell>
          <cell r="R22">
            <v>202.13900000000001</v>
          </cell>
          <cell r="S22">
            <v>90.548749999999998</v>
          </cell>
          <cell r="T22">
            <v>107.47897</v>
          </cell>
          <cell r="U22">
            <v>152.61142000000001</v>
          </cell>
          <cell r="V22">
            <v>879.72807999999998</v>
          </cell>
          <cell r="W22">
            <v>75.269859999999994</v>
          </cell>
          <cell r="X22">
            <v>228.55689999999998</v>
          </cell>
          <cell r="Y22">
            <v>81.286280000000005</v>
          </cell>
        </row>
        <row r="23">
          <cell r="B23">
            <v>3672.1370000000002</v>
          </cell>
          <cell r="C23">
            <v>5174.1949999999997</v>
          </cell>
          <cell r="D23">
            <v>67.679640000000006</v>
          </cell>
          <cell r="E23">
            <v>1048.1536599999999</v>
          </cell>
          <cell r="F23">
            <v>88.301670000000001</v>
          </cell>
          <cell r="G23">
            <v>166.87200000000001</v>
          </cell>
          <cell r="H23">
            <v>198.04237000000001</v>
          </cell>
          <cell r="I23">
            <v>256.97237999999999</v>
          </cell>
          <cell r="J23">
            <v>52.176099999999998</v>
          </cell>
          <cell r="K23">
            <v>85.42</v>
          </cell>
          <cell r="L23">
            <v>126.3951</v>
          </cell>
          <cell r="M23">
            <v>48.082689999999999</v>
          </cell>
          <cell r="N23">
            <v>481.85559999999998</v>
          </cell>
          <cell r="O23">
            <v>204.88</v>
          </cell>
          <cell r="P23">
            <v>392.16914000000003</v>
          </cell>
          <cell r="Q23">
            <v>201.65</v>
          </cell>
          <cell r="R23">
            <v>268.05650000000003</v>
          </cell>
          <cell r="S23">
            <v>122.78758999999999</v>
          </cell>
          <cell r="T23">
            <v>164.149</v>
          </cell>
          <cell r="U23">
            <v>191.99552</v>
          </cell>
          <cell r="V23">
            <v>1050.117</v>
          </cell>
          <cell r="W23">
            <v>96.206469999999996</v>
          </cell>
          <cell r="X23">
            <v>344.00794999999999</v>
          </cell>
          <cell r="Y23">
            <v>111.18685000000001</v>
          </cell>
        </row>
        <row r="24">
          <cell r="B24">
            <v>4467.8919999999998</v>
          </cell>
          <cell r="C24">
            <v>6541.7669999999998</v>
          </cell>
          <cell r="D24">
            <v>88.97453999999999</v>
          </cell>
          <cell r="E24">
            <v>1359.1788100000001</v>
          </cell>
          <cell r="F24">
            <v>113.2992</v>
          </cell>
          <cell r="G24">
            <v>207.62039999999999</v>
          </cell>
          <cell r="H24">
            <v>311.95184</v>
          </cell>
          <cell r="I24">
            <v>325.82835999999998</v>
          </cell>
          <cell r="J24">
            <v>62.967860000000002</v>
          </cell>
          <cell r="K24">
            <v>98.8887</v>
          </cell>
          <cell r="L24">
            <v>147.02958999999998</v>
          </cell>
          <cell r="M24">
            <v>64.260000000000005</v>
          </cell>
          <cell r="N24">
            <v>668.91</v>
          </cell>
          <cell r="O24">
            <v>301.87165000000005</v>
          </cell>
          <cell r="P24">
            <v>498.66428999999999</v>
          </cell>
          <cell r="Q24">
            <v>271.38200000000001</v>
          </cell>
          <cell r="R24">
            <v>343.87468000000001</v>
          </cell>
          <cell r="S24">
            <v>154.35469000000001</v>
          </cell>
          <cell r="T24">
            <v>176.61202</v>
          </cell>
          <cell r="U24">
            <v>283.09820999999999</v>
          </cell>
          <cell r="V24">
            <v>1270.192</v>
          </cell>
          <cell r="W24">
            <v>125.46744</v>
          </cell>
          <cell r="X24">
            <v>420.12819000000002</v>
          </cell>
          <cell r="Y24">
            <v>167.31254999999999</v>
          </cell>
        </row>
        <row r="25">
          <cell r="B25">
            <v>5772.7524199999998</v>
          </cell>
          <cell r="C25">
            <v>8506.2669999999998</v>
          </cell>
          <cell r="D25">
            <v>116.49377</v>
          </cell>
          <cell r="E25">
            <v>1747.1379999999999</v>
          </cell>
          <cell r="F25">
            <v>198.97</v>
          </cell>
          <cell r="G25">
            <v>276.61174</v>
          </cell>
          <cell r="H25">
            <v>434.44848999999999</v>
          </cell>
          <cell r="I25">
            <v>434.42</v>
          </cell>
          <cell r="J25">
            <v>99.1387</v>
          </cell>
          <cell r="K25">
            <v>129.94</v>
          </cell>
          <cell r="L25">
            <v>194.70742000000001</v>
          </cell>
          <cell r="M25">
            <v>84.084869999999995</v>
          </cell>
          <cell r="N25">
            <v>804.02768000000003</v>
          </cell>
          <cell r="O25">
            <v>406.22</v>
          </cell>
          <cell r="P25">
            <v>640.53327999999999</v>
          </cell>
          <cell r="Q25">
            <v>329.39830000000001</v>
          </cell>
          <cell r="R25">
            <v>491.916</v>
          </cell>
          <cell r="S25">
            <v>211.90902</v>
          </cell>
          <cell r="T25">
            <v>254.67213000000001</v>
          </cell>
          <cell r="U25">
            <v>376.67953999999997</v>
          </cell>
          <cell r="V25">
            <v>1667.45</v>
          </cell>
          <cell r="W25">
            <v>166.11644000000001</v>
          </cell>
          <cell r="X25">
            <v>581.74964</v>
          </cell>
          <cell r="Y25">
            <v>208.44031000000001</v>
          </cell>
        </row>
        <row r="26">
          <cell r="B26">
            <v>7610.18</v>
          </cell>
          <cell r="C26">
            <v>12355.23</v>
          </cell>
          <cell r="D26">
            <v>166.13301999999999</v>
          </cell>
          <cell r="E26">
            <v>2245.8790199999999</v>
          </cell>
          <cell r="F26">
            <v>278.05</v>
          </cell>
          <cell r="G26">
            <v>376.43471</v>
          </cell>
          <cell r="H26">
            <v>559.85203000000001</v>
          </cell>
          <cell r="I26">
            <v>551.73</v>
          </cell>
          <cell r="J26">
            <v>133.74817000000002</v>
          </cell>
          <cell r="K26">
            <v>172.73736</v>
          </cell>
          <cell r="L26">
            <v>263.15487845499996</v>
          </cell>
          <cell r="M26">
            <v>103.92513000000001</v>
          </cell>
          <cell r="N26">
            <v>1065.29177</v>
          </cell>
          <cell r="O26">
            <v>607.44000000000005</v>
          </cell>
          <cell r="P26">
            <v>819.64776000000006</v>
          </cell>
          <cell r="Q26">
            <v>422.21809000000002</v>
          </cell>
          <cell r="R26">
            <v>579.50800000000004</v>
          </cell>
          <cell r="S26">
            <v>253.42442000000003</v>
          </cell>
          <cell r="T26">
            <v>347.68367999999998</v>
          </cell>
          <cell r="U26">
            <v>460.98505</v>
          </cell>
          <cell r="V26">
            <v>2263.8995499999996</v>
          </cell>
          <cell r="W26">
            <v>205.82168999999999</v>
          </cell>
          <cell r="X26">
            <v>748.69971999999996</v>
          </cell>
          <cell r="Y26">
            <v>285.06877000000003</v>
          </cell>
        </row>
        <row r="27">
          <cell r="B27">
            <v>9093.4244199999994</v>
          </cell>
          <cell r="C27">
            <v>15543.62</v>
          </cell>
          <cell r="D27">
            <v>184.37899999999999</v>
          </cell>
          <cell r="E27">
            <v>3119.6542999999997</v>
          </cell>
          <cell r="F27">
            <v>315.99</v>
          </cell>
          <cell r="G27">
            <v>384.15699999999998</v>
          </cell>
          <cell r="H27">
            <v>572.70528999999999</v>
          </cell>
          <cell r="I27">
            <v>601.49</v>
          </cell>
          <cell r="J27">
            <v>144.61896999999999</v>
          </cell>
          <cell r="K27">
            <v>229</v>
          </cell>
          <cell r="L27">
            <v>276.12870193999998</v>
          </cell>
          <cell r="M27">
            <v>109.23848</v>
          </cell>
          <cell r="N27">
            <v>1115.55</v>
          </cell>
          <cell r="O27">
            <v>597.14</v>
          </cell>
          <cell r="P27">
            <v>831.70869700000003</v>
          </cell>
          <cell r="Q27">
            <v>497.68309999999997</v>
          </cell>
          <cell r="R27">
            <v>628.23752000000002</v>
          </cell>
          <cell r="S27">
            <v>282.29982000000001</v>
          </cell>
          <cell r="T27">
            <v>363.59353000000004</v>
          </cell>
          <cell r="U27">
            <v>462.46350000000001</v>
          </cell>
          <cell r="V27">
            <v>2645.6196799999998</v>
          </cell>
          <cell r="W27">
            <v>240.26811999999998</v>
          </cell>
          <cell r="X27">
            <v>963.02208999999993</v>
          </cell>
          <cell r="Y27">
            <v>270.279</v>
          </cell>
        </row>
        <row r="28">
          <cell r="B28">
            <v>12043.38537032</v>
          </cell>
          <cell r="C28">
            <v>19741.79</v>
          </cell>
          <cell r="D28">
            <v>263.93700000000001</v>
          </cell>
          <cell r="E28">
            <v>4172.8755700000002</v>
          </cell>
          <cell r="F28">
            <v>422.94</v>
          </cell>
          <cell r="G28">
            <v>526.22091</v>
          </cell>
          <cell r="H28">
            <v>728.21602000000007</v>
          </cell>
          <cell r="I28">
            <v>784.89</v>
          </cell>
          <cell r="J28">
            <v>190.82273000000001</v>
          </cell>
          <cell r="K28">
            <v>282.64999999999998</v>
          </cell>
          <cell r="L28">
            <v>365.40481495</v>
          </cell>
          <cell r="M28">
            <v>134.91</v>
          </cell>
          <cell r="N28">
            <v>1396.72</v>
          </cell>
          <cell r="O28">
            <v>774.19</v>
          </cell>
          <cell r="P28">
            <v>1192.81071</v>
          </cell>
          <cell r="Q28">
            <v>631.60246999999993</v>
          </cell>
          <cell r="R28">
            <v>804.86416000000008</v>
          </cell>
          <cell r="S28">
            <v>386.05958000000004</v>
          </cell>
          <cell r="T28">
            <v>523.89711999999997</v>
          </cell>
          <cell r="U28">
            <v>604.05718000000002</v>
          </cell>
          <cell r="V28">
            <v>3759.4107899999999</v>
          </cell>
          <cell r="W28">
            <v>325.05099999999999</v>
          </cell>
          <cell r="X28">
            <v>1245.3312599999999</v>
          </cell>
          <cell r="Y28">
            <v>379.47799999999995</v>
          </cell>
        </row>
        <row r="29">
          <cell r="B29">
            <v>16551.814999999999</v>
          </cell>
          <cell r="C29">
            <v>26171.91</v>
          </cell>
          <cell r="D29">
            <v>399.31099999999998</v>
          </cell>
          <cell r="E29">
            <v>5676.7290000000003</v>
          </cell>
          <cell r="F29">
            <v>631.58000000000004</v>
          </cell>
          <cell r="G29">
            <v>823.49145999999996</v>
          </cell>
          <cell r="H29">
            <v>1051.13185</v>
          </cell>
          <cell r="I29">
            <v>1098.9100000000001</v>
          </cell>
          <cell r="J29">
            <v>285.91239000000002</v>
          </cell>
          <cell r="K29">
            <v>406.15</v>
          </cell>
          <cell r="L29">
            <v>537.81780000000003</v>
          </cell>
          <cell r="M29">
            <v>188.79115999999999</v>
          </cell>
          <cell r="N29">
            <v>2079.61</v>
          </cell>
          <cell r="O29">
            <v>1121.8800000000001</v>
          </cell>
          <cell r="P29">
            <v>1741.6466</v>
          </cell>
          <cell r="Q29">
            <v>831.15781000000004</v>
          </cell>
          <cell r="R29">
            <v>1128.91353</v>
          </cell>
          <cell r="S29">
            <v>565.95216000000005</v>
          </cell>
          <cell r="T29">
            <v>674.75473</v>
          </cell>
          <cell r="U29">
            <v>845.22582999999997</v>
          </cell>
          <cell r="V29">
            <v>5093.6327199999996</v>
          </cell>
          <cell r="W29">
            <v>451.14956000000001</v>
          </cell>
          <cell r="X29">
            <v>1671.8462</v>
          </cell>
          <cell r="Y29">
            <v>546.73699999999997</v>
          </cell>
        </row>
        <row r="30">
          <cell r="B30">
            <v>21252.25790407</v>
          </cell>
          <cell r="C30">
            <v>33357.01</v>
          </cell>
          <cell r="D30">
            <v>453.55253000000005</v>
          </cell>
          <cell r="E30">
            <v>6909.1679999999997</v>
          </cell>
          <cell r="F30">
            <v>822.87</v>
          </cell>
          <cell r="G30">
            <v>929.64796000000001</v>
          </cell>
          <cell r="H30">
            <v>1343.9337</v>
          </cell>
          <cell r="I30">
            <v>1426.77</v>
          </cell>
          <cell r="J30">
            <v>370.48760999999996</v>
          </cell>
          <cell r="K30">
            <v>512.03514000000007</v>
          </cell>
          <cell r="L30">
            <v>669.73382063999998</v>
          </cell>
          <cell r="M30">
            <v>243.59926999999999</v>
          </cell>
          <cell r="N30">
            <v>3537.09</v>
          </cell>
          <cell r="O30">
            <v>1612.57473</v>
          </cell>
          <cell r="P30">
            <v>2240.3584799999999</v>
          </cell>
          <cell r="Q30">
            <v>1089.2828100000002</v>
          </cell>
          <cell r="R30">
            <v>1354.21621</v>
          </cell>
          <cell r="S30">
            <v>769.80899999999997</v>
          </cell>
          <cell r="T30">
            <v>882.84074999999996</v>
          </cell>
          <cell r="U30">
            <v>1205.4937600000001</v>
          </cell>
          <cell r="V30">
            <v>6443.2979299999997</v>
          </cell>
          <cell r="W30">
            <v>560.38429000000008</v>
          </cell>
          <cell r="X30">
            <v>2396.82384</v>
          </cell>
          <cell r="Y30">
            <v>713.21494999999993</v>
          </cell>
        </row>
        <row r="31">
          <cell r="B31">
            <v>30527.843519999999</v>
          </cell>
          <cell r="C31">
            <v>49524.800000000003</v>
          </cell>
          <cell r="D31">
            <v>584.79029000000003</v>
          </cell>
          <cell r="E31">
            <v>10141.164000000001</v>
          </cell>
          <cell r="F31">
            <v>1083.877</v>
          </cell>
          <cell r="G31">
            <v>1486.1048899999998</v>
          </cell>
          <cell r="H31">
            <v>1944.0511299999998</v>
          </cell>
          <cell r="I31">
            <v>2082.23</v>
          </cell>
          <cell r="J31">
            <v>512.77512000000002</v>
          </cell>
          <cell r="K31">
            <v>798.02</v>
          </cell>
          <cell r="L31">
            <v>931.38883577000001</v>
          </cell>
          <cell r="M31">
            <v>314.51</v>
          </cell>
          <cell r="N31">
            <v>5535.1</v>
          </cell>
          <cell r="O31">
            <v>2112.0002100000002</v>
          </cell>
          <cell r="P31">
            <v>3225.967232</v>
          </cell>
          <cell r="Q31">
            <v>1583.1280300000001</v>
          </cell>
          <cell r="R31">
            <v>1855.5980300000001</v>
          </cell>
          <cell r="S31">
            <v>1083.14941</v>
          </cell>
          <cell r="T31">
            <v>1188.30354943</v>
          </cell>
          <cell r="U31">
            <v>1822.5137400000001</v>
          </cell>
          <cell r="V31">
            <v>9102.1392699999997</v>
          </cell>
          <cell r="W31">
            <v>760.82692000000009</v>
          </cell>
          <cell r="X31">
            <v>3397.7213299999999</v>
          </cell>
          <cell r="Y31">
            <v>1081.77934</v>
          </cell>
        </row>
        <row r="32">
          <cell r="B32">
            <v>40721.225130000006</v>
          </cell>
          <cell r="C32">
            <v>67022.64</v>
          </cell>
          <cell r="D32">
            <v>862.90098999999998</v>
          </cell>
          <cell r="E32">
            <v>14503.443150000001</v>
          </cell>
          <cell r="F32">
            <v>1661.2768000000001</v>
          </cell>
          <cell r="G32">
            <v>2219.9014892699997</v>
          </cell>
          <cell r="H32">
            <v>3066.5837499999998</v>
          </cell>
          <cell r="I32">
            <v>3499.29</v>
          </cell>
          <cell r="J32">
            <v>727.61817000000008</v>
          </cell>
          <cell r="K32">
            <v>1129.8900000000001</v>
          </cell>
          <cell r="L32">
            <v>1281.5298085500003</v>
          </cell>
          <cell r="M32">
            <v>478.25</v>
          </cell>
          <cell r="N32">
            <v>7828.7</v>
          </cell>
          <cell r="O32">
            <v>4058.1379999999999</v>
          </cell>
          <cell r="P32">
            <v>5027.2990399999999</v>
          </cell>
          <cell r="Q32">
            <v>2477.1270399999999</v>
          </cell>
          <cell r="R32">
            <v>2742.01</v>
          </cell>
          <cell r="S32">
            <v>1337.18525</v>
          </cell>
          <cell r="T32">
            <v>1618.4572013699999</v>
          </cell>
          <cell r="U32">
            <v>2879.1053299999999</v>
          </cell>
          <cell r="V32">
            <v>12560.95268</v>
          </cell>
          <cell r="W32">
            <v>1043.75416</v>
          </cell>
          <cell r="X32">
            <v>4580.6909999999998</v>
          </cell>
          <cell r="Y32">
            <v>1433.4551999999999</v>
          </cell>
        </row>
        <row r="33">
          <cell r="B33">
            <v>51187.630341070006</v>
          </cell>
          <cell r="C33">
            <v>87371.53</v>
          </cell>
          <cell r="D33">
            <v>1085.0844609999999</v>
          </cell>
          <cell r="E33">
            <v>18224.672999999999</v>
          </cell>
          <cell r="F33">
            <v>2330.64</v>
          </cell>
          <cell r="G33">
            <v>2798.0667899999999</v>
          </cell>
          <cell r="H33">
            <v>4224.4280559999997</v>
          </cell>
          <cell r="I33">
            <v>4468.7788993200002</v>
          </cell>
          <cell r="J33">
            <v>1025.4850298199999</v>
          </cell>
          <cell r="K33">
            <v>1540.6416857900001</v>
          </cell>
          <cell r="L33">
            <v>1673.4243176499999</v>
          </cell>
          <cell r="M33">
            <v>733.02960386999996</v>
          </cell>
          <cell r="N33">
            <v>9771.9100000000017</v>
          </cell>
          <cell r="O33">
            <v>5581.2305574900001</v>
          </cell>
          <cell r="P33">
            <v>6542.6179270000002</v>
          </cell>
          <cell r="Q33">
            <v>3045.5795480000002</v>
          </cell>
          <cell r="R33">
            <v>3713.86</v>
          </cell>
          <cell r="S33">
            <v>1679.2337314674219</v>
          </cell>
          <cell r="T33">
            <v>2089.3313114900002</v>
          </cell>
          <cell r="U33">
            <v>3368.8007029299997</v>
          </cell>
          <cell r="V33">
            <v>16345.902055023627</v>
          </cell>
          <cell r="W33">
            <v>1450.35714519</v>
          </cell>
          <cell r="X33">
            <v>6105.259</v>
          </cell>
          <cell r="Y33">
            <v>1919.94994</v>
          </cell>
        </row>
        <row r="34">
          <cell r="B34">
            <v>69304.136157820001</v>
          </cell>
          <cell r="C34">
            <v>114691.52195216999</v>
          </cell>
          <cell r="D34">
            <v>1467.2106368899997</v>
          </cell>
          <cell r="E34">
            <v>23868.032940000001</v>
          </cell>
          <cell r="F34">
            <v>3116.07</v>
          </cell>
          <cell r="G34">
            <v>4295.0380500000001</v>
          </cell>
          <cell r="H34">
            <v>4781.4866769799992</v>
          </cell>
          <cell r="I34">
            <v>5931.39</v>
          </cell>
          <cell r="J34">
            <v>1329.7794149300003</v>
          </cell>
          <cell r="K34">
            <v>2039.4226114400001</v>
          </cell>
          <cell r="L34">
            <v>2572.4790335400003</v>
          </cell>
          <cell r="M34">
            <v>997.12332275000006</v>
          </cell>
          <cell r="N34">
            <v>12797.855148000001</v>
          </cell>
          <cell r="O34">
            <v>6982.3</v>
          </cell>
          <cell r="P34">
            <v>9540.3985649999995</v>
          </cell>
          <cell r="Q34">
            <v>4261.8724937000006</v>
          </cell>
          <cell r="R34">
            <v>5101.0490626600003</v>
          </cell>
          <cell r="S34">
            <v>2093.1320866297838</v>
          </cell>
          <cell r="T34">
            <v>2790.5244796400002</v>
          </cell>
          <cell r="U34">
            <v>4422.0869887700001</v>
          </cell>
          <cell r="V34">
            <v>23757.828680486389</v>
          </cell>
          <cell r="W34">
            <v>1829.591535453</v>
          </cell>
          <cell r="X34">
            <v>8239.8860000000004</v>
          </cell>
          <cell r="Y34">
            <v>2504.7341108699998</v>
          </cell>
        </row>
        <row r="35">
          <cell r="B35">
            <v>93442.386975539994</v>
          </cell>
          <cell r="C35">
            <v>152211.88</v>
          </cell>
          <cell r="D35">
            <v>2009.0573607200001</v>
          </cell>
          <cell r="E35">
            <v>31712.977385117756</v>
          </cell>
          <cell r="F35">
            <v>4082.43</v>
          </cell>
          <cell r="G35">
            <v>5906.1213300000009</v>
          </cell>
          <cell r="H35">
            <v>6236.0236145200006</v>
          </cell>
          <cell r="I35">
            <v>8580.25</v>
          </cell>
          <cell r="J35">
            <v>1810.7633765299997</v>
          </cell>
          <cell r="K35">
            <v>2961.4992665200002</v>
          </cell>
          <cell r="L35">
            <v>3518.3251514799999</v>
          </cell>
          <cell r="M35">
            <v>1266.63323745</v>
          </cell>
          <cell r="N35">
            <v>16662.45</v>
          </cell>
          <cell r="O35">
            <v>8936.17</v>
          </cell>
          <cell r="P35">
            <v>11501.405952999999</v>
          </cell>
          <cell r="Q35">
            <v>5466.3186877799999</v>
          </cell>
          <cell r="R35">
            <v>6843.1010750599999</v>
          </cell>
          <cell r="S35">
            <v>2826.6534845393899</v>
          </cell>
          <cell r="T35">
            <v>3786.7660908599996</v>
          </cell>
          <cell r="U35">
            <v>5661.0633204340002</v>
          </cell>
          <cell r="V35">
            <v>31110.900094964072</v>
          </cell>
          <cell r="W35">
            <v>2645.8931495830889</v>
          </cell>
          <cell r="X35">
            <v>10638.101708639026</v>
          </cell>
          <cell r="Y35">
            <v>3163.47</v>
          </cell>
        </row>
        <row r="36">
          <cell r="B36">
            <v>129256.56282969</v>
          </cell>
          <cell r="C36">
            <v>191053.74627914996</v>
          </cell>
          <cell r="D36">
            <v>2630.2783553499999</v>
          </cell>
          <cell r="E36">
            <v>41883.275862000002</v>
          </cell>
          <cell r="F36">
            <v>5315.66</v>
          </cell>
          <cell r="G36">
            <v>6859.3400000000011</v>
          </cell>
          <cell r="H36">
            <v>9197.5679772900003</v>
          </cell>
          <cell r="I36">
            <v>11870.49</v>
          </cell>
          <cell r="J36">
            <v>2369.2889958600003</v>
          </cell>
          <cell r="K36">
            <v>3957.9099868000003</v>
          </cell>
          <cell r="L36">
            <v>4907.4911372499992</v>
          </cell>
          <cell r="M36">
            <v>1805.7519916700001</v>
          </cell>
          <cell r="N36">
            <v>21787.528629009998</v>
          </cell>
          <cell r="O36">
            <v>11947.263300210001</v>
          </cell>
          <cell r="P36">
            <v>20707.499752</v>
          </cell>
          <cell r="Q36">
            <v>8134.9216200800001</v>
          </cell>
          <cell r="R36">
            <v>11418.257059600001</v>
          </cell>
          <cell r="S36">
            <v>3969.1825074614176</v>
          </cell>
          <cell r="T36">
            <v>5008.7434829799995</v>
          </cell>
          <cell r="U36">
            <v>7752.8489530059996</v>
          </cell>
          <cell r="V36">
            <v>41465.919999999998</v>
          </cell>
          <cell r="W36">
            <v>3433.7466545499997</v>
          </cell>
          <cell r="X36">
            <v>15424.876</v>
          </cell>
          <cell r="Y36">
            <v>4366.1876508999994</v>
          </cell>
        </row>
        <row r="37">
          <cell r="B37">
            <v>178101.54785808001</v>
          </cell>
          <cell r="C37">
            <v>261699.39499235799</v>
          </cell>
          <cell r="D37">
            <v>3865.1504607800002</v>
          </cell>
          <cell r="E37">
            <v>55788.713895078865</v>
          </cell>
          <cell r="F37">
            <v>7261.85</v>
          </cell>
          <cell r="G37">
            <v>8503.7813901014342</v>
          </cell>
          <cell r="H37">
            <v>13194.250915979999</v>
          </cell>
          <cell r="I37">
            <v>16741.59</v>
          </cell>
          <cell r="J37">
            <v>3154.3497575900001</v>
          </cell>
          <cell r="K37">
            <v>5305.19606991</v>
          </cell>
          <cell r="L37">
            <v>7178.1565473817282</v>
          </cell>
          <cell r="M37">
            <v>2308.1312951800001</v>
          </cell>
          <cell r="N37">
            <v>30163.308723289992</v>
          </cell>
          <cell r="O37">
            <v>17372.407017779999</v>
          </cell>
          <cell r="P37">
            <v>33058.982536950003</v>
          </cell>
          <cell r="Q37">
            <v>11699.435473709998</v>
          </cell>
          <cell r="R37">
            <v>15683.49659574</v>
          </cell>
          <cell r="S37">
            <v>5757.318464258361</v>
          </cell>
          <cell r="T37">
            <v>7036.5998202700002</v>
          </cell>
          <cell r="U37">
            <v>10708.75970199</v>
          </cell>
          <cell r="V37">
            <v>59552.38</v>
          </cell>
          <cell r="W37">
            <v>5238.6301845585995</v>
          </cell>
          <cell r="X37">
            <v>21219.593000000001</v>
          </cell>
          <cell r="Y37">
            <v>4999.8488147420121</v>
          </cell>
        </row>
        <row r="38">
          <cell r="B38">
            <v>245753.41182330996</v>
          </cell>
          <cell r="C38">
            <v>339085.81833988003</v>
          </cell>
          <cell r="D38">
            <v>4857.2554024299998</v>
          </cell>
          <cell r="E38">
            <v>84521</v>
          </cell>
          <cell r="F38">
            <v>0</v>
          </cell>
          <cell r="G38">
            <v>9365.8331684500008</v>
          </cell>
          <cell r="H38">
            <v>15271.49478599</v>
          </cell>
          <cell r="I38">
            <v>22450.961081000001</v>
          </cell>
          <cell r="J38">
            <v>4231.9971347499995</v>
          </cell>
          <cell r="K38">
            <v>6344.5829700099994</v>
          </cell>
          <cell r="L38">
            <v>0</v>
          </cell>
          <cell r="M38">
            <v>2863.9178622939003</v>
          </cell>
          <cell r="N38">
            <v>36695.027482999998</v>
          </cell>
          <cell r="O38">
            <v>31465.19400928</v>
          </cell>
          <cell r="P38">
            <v>34514.58535755</v>
          </cell>
          <cell r="Q38">
            <v>14041.749807470002</v>
          </cell>
          <cell r="R38">
            <v>21136.424832469998</v>
          </cell>
          <cell r="S38">
            <v>7372.4401567299992</v>
          </cell>
          <cell r="T38">
            <v>8941.3593357599984</v>
          </cell>
          <cell r="U38">
            <v>11653.38945033</v>
          </cell>
          <cell r="V38">
            <v>84233.07</v>
          </cell>
          <cell r="W38">
            <v>0</v>
          </cell>
          <cell r="X38">
            <v>29946.516297390001</v>
          </cell>
          <cell r="Y38">
            <v>5813.951789159999</v>
          </cell>
        </row>
        <row r="39">
          <cell r="B39">
            <v>406258.69813944993</v>
          </cell>
          <cell r="C39">
            <v>578584</v>
          </cell>
          <cell r="D39">
            <v>8721.3866754599985</v>
          </cell>
          <cell r="E39">
            <v>140067.86063799998</v>
          </cell>
          <cell r="F39">
            <v>16998.34</v>
          </cell>
          <cell r="G39">
            <v>20112.224627533</v>
          </cell>
          <cell r="H39">
            <v>26672.213820479999</v>
          </cell>
          <cell r="I39">
            <v>40503.17</v>
          </cell>
          <cell r="J39">
            <v>8381.9444137600003</v>
          </cell>
          <cell r="K39">
            <v>13294.880846409998</v>
          </cell>
          <cell r="L39">
            <v>18229.18</v>
          </cell>
          <cell r="M39">
            <v>6049.14930009</v>
          </cell>
          <cell r="N39">
            <v>60137.91</v>
          </cell>
          <cell r="O39">
            <v>60278.55194112999</v>
          </cell>
          <cell r="P39">
            <v>62297.641266639999</v>
          </cell>
          <cell r="Q39">
            <v>21673.505778999999</v>
          </cell>
          <cell r="R39">
            <v>36948.827312699999</v>
          </cell>
          <cell r="S39">
            <v>12653.862058800518</v>
          </cell>
          <cell r="T39">
            <v>14862.829544149998</v>
          </cell>
          <cell r="U39">
            <v>20569.230382379996</v>
          </cell>
          <cell r="V39">
            <v>134702.41</v>
          </cell>
          <cell r="W39">
            <v>12890.988386950001</v>
          </cell>
          <cell r="X39">
            <v>49532.600481809997</v>
          </cell>
          <cell r="Y39">
            <v>10210.625235496185</v>
          </cell>
        </row>
        <row r="40">
          <cell r="B40">
            <v>811252.42487369</v>
          </cell>
          <cell r="C40">
            <v>1058285.9122558599</v>
          </cell>
          <cell r="D40">
            <v>19068.98</v>
          </cell>
          <cell r="E40">
            <v>246114.539308576</v>
          </cell>
          <cell r="F40">
            <v>30405.8</v>
          </cell>
          <cell r="G40">
            <v>37971.142772442996</v>
          </cell>
          <cell r="H40">
            <v>46395.532485749995</v>
          </cell>
          <cell r="I40">
            <v>69908.33</v>
          </cell>
          <cell r="J40">
            <v>16688.800143299999</v>
          </cell>
          <cell r="K40">
            <v>24664.010765710002</v>
          </cell>
          <cell r="L40">
            <v>34182.735516893998</v>
          </cell>
          <cell r="M40">
            <v>11410.378196019999</v>
          </cell>
          <cell r="N40">
            <v>112612.17627455</v>
          </cell>
          <cell r="O40">
            <v>113213.06</v>
          </cell>
          <cell r="P40">
            <v>114190.38747748999</v>
          </cell>
          <cell r="Q40">
            <v>39147.193588000002</v>
          </cell>
          <cell r="R40">
            <v>68704.362472039997</v>
          </cell>
          <cell r="S40">
            <v>22507.214151675802</v>
          </cell>
          <cell r="T40">
            <v>28794.95632012</v>
          </cell>
          <cell r="U40">
            <v>36570.14887461</v>
          </cell>
          <cell r="V40">
            <v>244187.38</v>
          </cell>
          <cell r="W40">
            <v>22636.55</v>
          </cell>
          <cell r="X40">
            <v>85417.854806020012</v>
          </cell>
          <cell r="Y40">
            <v>18233.675999999999</v>
          </cell>
        </row>
        <row r="41">
          <cell r="B41">
            <v>2268402.8557436601</v>
          </cell>
          <cell r="C41">
            <v>2422201</v>
          </cell>
          <cell r="D41">
            <v>45962.14</v>
          </cell>
          <cell r="E41">
            <v>570670.91006337001</v>
          </cell>
          <cell r="F41">
            <v>71975.13</v>
          </cell>
          <cell r="G41">
            <v>85089.35357882001</v>
          </cell>
          <cell r="H41">
            <v>111419.2099327</v>
          </cell>
          <cell r="I41">
            <v>161030.29</v>
          </cell>
          <cell r="J41">
            <v>37883.148717230004</v>
          </cell>
          <cell r="K41">
            <v>60749.640576119993</v>
          </cell>
          <cell r="L41">
            <v>80572.376270565379</v>
          </cell>
          <cell r="M41">
            <v>26371.112796819998</v>
          </cell>
          <cell r="N41">
            <v>284336.08000000007</v>
          </cell>
          <cell r="O41">
            <v>251480.78432491003</v>
          </cell>
          <cell r="P41">
            <v>292507</v>
          </cell>
          <cell r="Q41">
            <v>95430.882654999994</v>
          </cell>
          <cell r="R41">
            <v>173924.34067826002</v>
          </cell>
          <cell r="S41">
            <v>56236.576503281358</v>
          </cell>
          <cell r="T41">
            <v>66787.65047980001</v>
          </cell>
          <cell r="U41">
            <v>84360.242268739996</v>
          </cell>
          <cell r="V41">
            <v>559683.53</v>
          </cell>
          <cell r="W41">
            <v>49784.059430799993</v>
          </cell>
          <cell r="X41">
            <v>196648.82800000001</v>
          </cell>
          <cell r="Y41">
            <v>41039.900079570005</v>
          </cell>
        </row>
        <row r="42">
          <cell r="B42">
            <v>5795665.2875275798</v>
          </cell>
          <cell r="C42">
            <v>7470339.99440285</v>
          </cell>
          <cell r="D42">
            <v>147011.77807704001</v>
          </cell>
          <cell r="E42">
            <v>1702141.479274</v>
          </cell>
          <cell r="F42">
            <v>215946.21</v>
          </cell>
          <cell r="G42">
            <v>225747.92979876001</v>
          </cell>
          <cell r="H42">
            <v>338094.98414731002</v>
          </cell>
          <cell r="I42">
            <v>473590.98000000004</v>
          </cell>
          <cell r="J42">
            <v>93007.198045640005</v>
          </cell>
          <cell r="K42">
            <v>167685.46343827</v>
          </cell>
          <cell r="L42"/>
          <cell r="M42">
            <v>82113.820099319986</v>
          </cell>
          <cell r="N42">
            <v>799112.28030473972</v>
          </cell>
          <cell r="O42">
            <v>735495.27591003</v>
          </cell>
          <cell r="P42">
            <v>1073279</v>
          </cell>
          <cell r="Q42">
            <v>318219.20977999992</v>
          </cell>
          <cell r="R42">
            <v>530763.31715000002</v>
          </cell>
          <cell r="S42">
            <v>158735.29254939483</v>
          </cell>
          <cell r="T42">
            <v>186137.42515642001</v>
          </cell>
          <cell r="U42">
            <v>256838.47279489823</v>
          </cell>
          <cell r="V42">
            <v>1667205.83</v>
          </cell>
          <cell r="W42"/>
          <cell r="X42">
            <v>595534.81962000008</v>
          </cell>
          <cell r="Y42">
            <v>106816.61704699992</v>
          </cell>
        </row>
        <row r="43">
          <cell r="B43">
            <v>7766209.4999999991</v>
          </cell>
          <cell r="C43">
            <v>10631475.025299637</v>
          </cell>
          <cell r="D43">
            <v>200813.01951104004</v>
          </cell>
          <cell r="E43">
            <v>2665490.5938409995</v>
          </cell>
          <cell r="F43">
            <v>316210.21699355298</v>
          </cell>
          <cell r="G43">
            <v>324764.60959361005</v>
          </cell>
          <cell r="H43">
            <v>489802.07942241005</v>
          </cell>
          <cell r="I43">
            <v>674800.301461</v>
          </cell>
          <cell r="J43">
            <v>142783.51769998</v>
          </cell>
          <cell r="K43">
            <v>250148.93612699996</v>
          </cell>
          <cell r="L43">
            <v>344809.01097669004</v>
          </cell>
          <cell r="M43">
            <v>125549.36297043001</v>
          </cell>
          <cell r="N43">
            <v>1107582.42426</v>
          </cell>
          <cell r="O43">
            <v>939226.09012245992</v>
          </cell>
          <cell r="P43">
            <v>1587667.66278766</v>
          </cell>
          <cell r="Q43">
            <v>545140.02037376992</v>
          </cell>
          <cell r="R43">
            <v>688887.94238174008</v>
          </cell>
          <cell r="S43">
            <v>244851.95880337001</v>
          </cell>
          <cell r="T43">
            <v>269004.75968741998</v>
          </cell>
          <cell r="U43">
            <v>336829.89910037001</v>
          </cell>
          <cell r="V43">
            <v>2468525.1719575799</v>
          </cell>
          <cell r="W43">
            <v>193057.80380891997</v>
          </cell>
          <cell r="X43">
            <v>901767.71610600001</v>
          </cell>
          <cell r="Y43">
            <v>157188.64262710998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">
        <row r="10">
          <cell r="B10">
            <v>385.36185</v>
          </cell>
          <cell r="C10">
            <v>460.839</v>
          </cell>
          <cell r="D10">
            <v>1.67059</v>
          </cell>
          <cell r="E10">
            <v>207.34100000000001</v>
          </cell>
          <cell r="F10">
            <v>10.069900000000001</v>
          </cell>
          <cell r="G10">
            <v>1.5089999999999999</v>
          </cell>
          <cell r="H10">
            <v>0.10981999999999999</v>
          </cell>
          <cell r="I10">
            <v>43.338769999999997</v>
          </cell>
          <cell r="J10">
            <v>1.65</v>
          </cell>
          <cell r="K10">
            <v>6.6769999999999996</v>
          </cell>
          <cell r="L10">
            <v>12.765969999999999</v>
          </cell>
          <cell r="M10">
            <v>1.9031</v>
          </cell>
          <cell r="N10">
            <v>31.2135</v>
          </cell>
          <cell r="O10">
            <v>11.734999999999999</v>
          </cell>
          <cell r="P10">
            <v>8.4550000000000001</v>
          </cell>
          <cell r="Q10">
            <v>10.773999999999999</v>
          </cell>
          <cell r="R10">
            <v>4.2939999999999996</v>
          </cell>
          <cell r="S10">
            <v>5.4936000000000007</v>
          </cell>
          <cell r="T10">
            <v>7.51</v>
          </cell>
          <cell r="U10">
            <v>6.6000000000000003E-2</v>
          </cell>
          <cell r="V10">
            <v>151.768</v>
          </cell>
          <cell r="W10">
            <v>4.6348000000000003</v>
          </cell>
          <cell r="X10">
            <v>15.07962</v>
          </cell>
          <cell r="Y10">
            <v>6.6000000000000003E-2</v>
          </cell>
        </row>
        <row r="11">
          <cell r="B11">
            <v>383.36955</v>
          </cell>
          <cell r="C11">
            <v>536.14139</v>
          </cell>
          <cell r="D11">
            <v>2.2481399999999998</v>
          </cell>
          <cell r="E11">
            <v>213.4854</v>
          </cell>
          <cell r="F11">
            <v>11.733799999999999</v>
          </cell>
          <cell r="G11">
            <v>1.54878</v>
          </cell>
          <cell r="H11">
            <v>0.11376</v>
          </cell>
          <cell r="I11">
            <v>56.054169999999999</v>
          </cell>
          <cell r="J11">
            <v>1.56104</v>
          </cell>
          <cell r="K11">
            <v>9.6597999999999988</v>
          </cell>
          <cell r="L11">
            <v>13.185709999999998</v>
          </cell>
          <cell r="M11">
            <v>2.6309200000000001</v>
          </cell>
          <cell r="N11">
            <v>38.096580000000003</v>
          </cell>
          <cell r="O11">
            <v>9.9063999999999997</v>
          </cell>
          <cell r="P11">
            <v>13.01258</v>
          </cell>
          <cell r="Q11">
            <v>14.927</v>
          </cell>
          <cell r="R11">
            <v>3.60127</v>
          </cell>
          <cell r="S11">
            <v>5.5918999999999999</v>
          </cell>
          <cell r="T11">
            <v>11.06</v>
          </cell>
          <cell r="U11">
            <v>0.1181</v>
          </cell>
          <cell r="V11">
            <v>149.04084</v>
          </cell>
          <cell r="W11">
            <v>5.8156800000000004</v>
          </cell>
          <cell r="X11">
            <v>9.5764999999999993</v>
          </cell>
          <cell r="Y11">
            <v>6.2350000000000003E-2</v>
          </cell>
        </row>
        <row r="12">
          <cell r="B12">
            <v>416.26549999999997</v>
          </cell>
          <cell r="C12">
            <v>557.82193999999993</v>
          </cell>
          <cell r="D12">
            <v>3.4416100000000003</v>
          </cell>
          <cell r="E12">
            <v>232.875</v>
          </cell>
          <cell r="F12">
            <v>10.132610000000001</v>
          </cell>
          <cell r="G12">
            <v>2.738</v>
          </cell>
          <cell r="H12">
            <v>0.10809999999999999</v>
          </cell>
          <cell r="I12">
            <v>68.044039999999995</v>
          </cell>
          <cell r="J12">
            <v>1.0644200000000001</v>
          </cell>
          <cell r="K12">
            <v>10.207649999999999</v>
          </cell>
          <cell r="L12">
            <v>14.74587</v>
          </cell>
          <cell r="M12">
            <v>1.95705</v>
          </cell>
          <cell r="N12">
            <v>55.951320000000003</v>
          </cell>
          <cell r="O12">
            <v>11.776899999999999</v>
          </cell>
          <cell r="P12">
            <v>10.129</v>
          </cell>
          <cell r="Q12">
            <v>17.925999999999998</v>
          </cell>
          <cell r="R12">
            <v>4.3720799999999995</v>
          </cell>
          <cell r="S12">
            <v>5.5906199999999995</v>
          </cell>
          <cell r="T12">
            <v>16.329999999999998</v>
          </cell>
          <cell r="U12">
            <v>0.10443000000000001</v>
          </cell>
          <cell r="V12">
            <v>181.40242999999998</v>
          </cell>
          <cell r="W12">
            <v>7.5203899999999999</v>
          </cell>
          <cell r="X12">
            <v>18.766999999999999</v>
          </cell>
          <cell r="Y12">
            <v>9.0319999999999998E-2</v>
          </cell>
        </row>
        <row r="13">
          <cell r="B13">
            <v>406.93933000000004</v>
          </cell>
          <cell r="C13">
            <v>531.20329000000004</v>
          </cell>
          <cell r="D13">
            <v>2.3421500000000002</v>
          </cell>
          <cell r="E13">
            <v>241.1763</v>
          </cell>
          <cell r="F13">
            <v>8.7252800000000015</v>
          </cell>
          <cell r="G13">
            <v>3.1077600000000003</v>
          </cell>
          <cell r="H13">
            <v>0.64816999999999991</v>
          </cell>
          <cell r="I13">
            <v>74.832789999999989</v>
          </cell>
          <cell r="J13">
            <v>0.70833000000000002</v>
          </cell>
          <cell r="K13">
            <v>8.4999500000000001</v>
          </cell>
          <cell r="L13">
            <v>14.324389999999999</v>
          </cell>
          <cell r="M13">
            <v>1.43956</v>
          </cell>
          <cell r="N13">
            <v>34.884509999999999</v>
          </cell>
          <cell r="O13">
            <v>11.0182</v>
          </cell>
          <cell r="P13">
            <v>11.178870000000002</v>
          </cell>
          <cell r="Q13">
            <v>14.058</v>
          </cell>
          <cell r="R13">
            <v>4.0420800000000003</v>
          </cell>
          <cell r="S13">
            <v>6.0706699999999998</v>
          </cell>
          <cell r="T13">
            <v>14.84259</v>
          </cell>
          <cell r="U13">
            <v>1.8489999999999999E-2</v>
          </cell>
          <cell r="V13">
            <v>154.57300000000001</v>
          </cell>
          <cell r="W13">
            <v>6.9806999999999997</v>
          </cell>
          <cell r="X13">
            <v>11.617929999999999</v>
          </cell>
          <cell r="Y13">
            <v>7.2709999999999997E-2</v>
          </cell>
        </row>
        <row r="14">
          <cell r="B14">
            <v>391.81180999999998</v>
          </cell>
          <cell r="C14">
            <v>592.4239</v>
          </cell>
          <cell r="D14">
            <v>4.1929999999999996</v>
          </cell>
          <cell r="E14">
            <v>245.59051000000002</v>
          </cell>
          <cell r="F14">
            <v>8.8766299999999987</v>
          </cell>
          <cell r="G14">
            <v>3.0901700000000001</v>
          </cell>
          <cell r="H14">
            <v>0.69522000000000006</v>
          </cell>
          <cell r="I14">
            <v>66.173330000000007</v>
          </cell>
          <cell r="J14">
            <v>0.79918</v>
          </cell>
          <cell r="K14">
            <v>9.4330599999999993</v>
          </cell>
          <cell r="L14">
            <v>14.76423</v>
          </cell>
          <cell r="M14">
            <v>2.2821199999999999</v>
          </cell>
          <cell r="N14">
            <v>34.49953</v>
          </cell>
          <cell r="O14">
            <v>10.933729999999999</v>
          </cell>
          <cell r="P14">
            <v>11.658340000000001</v>
          </cell>
          <cell r="Q14">
            <v>16.82038</v>
          </cell>
          <cell r="R14">
            <v>4.6743500000000004</v>
          </cell>
          <cell r="S14">
            <v>8.7279799999999987</v>
          </cell>
          <cell r="T14">
            <v>16.025089999999999</v>
          </cell>
          <cell r="U14">
            <v>1.7049999999999999E-2</v>
          </cell>
          <cell r="V14">
            <v>154.96442999999999</v>
          </cell>
          <cell r="W14">
            <v>8.2327999999999992</v>
          </cell>
          <cell r="X14">
            <v>20.305889999999998</v>
          </cell>
          <cell r="Y14">
            <v>5.8680000000000003E-2</v>
          </cell>
        </row>
        <row r="15">
          <cell r="B15">
            <v>449.97305999999998</v>
          </cell>
          <cell r="C15">
            <v>667.29499999999996</v>
          </cell>
          <cell r="D15">
            <v>3.5103200000000001</v>
          </cell>
          <cell r="E15">
            <v>250.48056</v>
          </cell>
          <cell r="F15">
            <v>10.291129999999999</v>
          </cell>
          <cell r="G15">
            <v>2.6697100000000002</v>
          </cell>
          <cell r="H15">
            <v>7.084E-2</v>
          </cell>
          <cell r="I15">
            <v>63.182400000000001</v>
          </cell>
          <cell r="J15">
            <v>0.93937000000000004</v>
          </cell>
          <cell r="K15">
            <v>8.2209799999999991</v>
          </cell>
          <cell r="L15">
            <v>15.83774</v>
          </cell>
          <cell r="M15">
            <v>3.3076300000000001</v>
          </cell>
          <cell r="N15">
            <v>47.97</v>
          </cell>
          <cell r="O15">
            <v>12.5106</v>
          </cell>
          <cell r="P15">
            <v>12.102</v>
          </cell>
          <cell r="Q15">
            <v>21.005929999999999</v>
          </cell>
          <cell r="R15">
            <v>6.8444500000000001</v>
          </cell>
          <cell r="S15">
            <v>5.835</v>
          </cell>
          <cell r="T15">
            <v>13.851649999999999</v>
          </cell>
          <cell r="U15">
            <v>1.5349999999999999E-2</v>
          </cell>
          <cell r="V15">
            <v>188.42971</v>
          </cell>
          <cell r="W15">
            <v>8.7683400000000002</v>
          </cell>
          <cell r="X15">
            <v>19.033099999999997</v>
          </cell>
          <cell r="Y15">
            <v>0.14057</v>
          </cell>
        </row>
        <row r="16">
          <cell r="B16">
            <v>480.29540999999995</v>
          </cell>
          <cell r="C16">
            <v>657.12810000000002</v>
          </cell>
          <cell r="D16">
            <v>3.8132199999999998</v>
          </cell>
          <cell r="E16">
            <v>285.83383000000003</v>
          </cell>
          <cell r="F16">
            <v>7.4789899999999996</v>
          </cell>
          <cell r="G16">
            <v>2.1758999999999999</v>
          </cell>
          <cell r="H16">
            <v>0.10762000000000001</v>
          </cell>
          <cell r="I16">
            <v>66.859880000000004</v>
          </cell>
          <cell r="J16">
            <v>1.0246500000000001</v>
          </cell>
          <cell r="K16">
            <v>7.8016699999999997</v>
          </cell>
          <cell r="L16">
            <v>18.388830000000002</v>
          </cell>
          <cell r="M16">
            <v>1.37069</v>
          </cell>
          <cell r="N16">
            <v>52.88693</v>
          </cell>
          <cell r="O16">
            <v>13.49794</v>
          </cell>
          <cell r="P16">
            <v>13.58771</v>
          </cell>
          <cell r="Q16">
            <v>22.737500000000001</v>
          </cell>
          <cell r="R16">
            <v>6.2975000000000003</v>
          </cell>
          <cell r="S16">
            <v>8.0664599999999993</v>
          </cell>
          <cell r="T16">
            <v>17.801359999999999</v>
          </cell>
          <cell r="U16">
            <v>1.358E-2</v>
          </cell>
          <cell r="V16">
            <v>186.1395</v>
          </cell>
          <cell r="W16">
            <v>8.4079999999999995</v>
          </cell>
          <cell r="X16">
            <v>19.25357</v>
          </cell>
          <cell r="Y16">
            <v>6.7000000000000004E-2</v>
          </cell>
        </row>
        <row r="17">
          <cell r="B17">
            <v>478.61</v>
          </cell>
          <cell r="C17">
            <v>591.39588000000003</v>
          </cell>
          <cell r="D17">
            <v>3.5123600000000001</v>
          </cell>
          <cell r="E17">
            <v>274.60614000000004</v>
          </cell>
          <cell r="F17">
            <v>6.7401400000000002</v>
          </cell>
          <cell r="G17">
            <v>1.9597</v>
          </cell>
          <cell r="H17">
            <v>5.398E-2</v>
          </cell>
          <cell r="I17">
            <v>62.370429999999999</v>
          </cell>
          <cell r="J17">
            <v>0.89128999999999992</v>
          </cell>
          <cell r="K17">
            <v>7.5611300000000004</v>
          </cell>
          <cell r="L17">
            <v>17.552589999999999</v>
          </cell>
          <cell r="M17">
            <v>1.47394</v>
          </cell>
          <cell r="N17">
            <v>43.473790000000001</v>
          </cell>
          <cell r="O17">
            <v>13.801500000000001</v>
          </cell>
          <cell r="P17">
            <v>12.174160000000001</v>
          </cell>
          <cell r="Q17">
            <v>20.0185</v>
          </cell>
          <cell r="R17">
            <v>6.0094399999999997</v>
          </cell>
          <cell r="S17">
            <v>6.6821000000000002</v>
          </cell>
          <cell r="T17">
            <v>17.722720000000002</v>
          </cell>
          <cell r="U17">
            <v>2.1190000000000001E-2</v>
          </cell>
          <cell r="V17">
            <v>182.95726000000002</v>
          </cell>
          <cell r="W17">
            <v>6.4804200000000005</v>
          </cell>
          <cell r="X17">
            <v>21.853570000000001</v>
          </cell>
          <cell r="Y17">
            <v>8.3849999999999994E-2</v>
          </cell>
        </row>
        <row r="18">
          <cell r="B18">
            <v>506.54431</v>
          </cell>
          <cell r="C18">
            <v>626.59209999999996</v>
          </cell>
          <cell r="D18">
            <v>4.4055299999999997</v>
          </cell>
          <cell r="E18">
            <v>204.63266000000002</v>
          </cell>
          <cell r="F18">
            <v>11.762549999999999</v>
          </cell>
          <cell r="G18">
            <v>1.6654100000000001</v>
          </cell>
          <cell r="H18">
            <v>2.768E-2</v>
          </cell>
          <cell r="I18">
            <v>55.347529999999999</v>
          </cell>
          <cell r="J18">
            <v>0.93067</v>
          </cell>
          <cell r="K18">
            <v>7.0254200000000004</v>
          </cell>
          <cell r="L18">
            <v>15.9916</v>
          </cell>
          <cell r="M18">
            <v>1.5891600000000001</v>
          </cell>
          <cell r="N18">
            <v>45.488959999999999</v>
          </cell>
          <cell r="O18">
            <v>15.96992</v>
          </cell>
          <cell r="P18">
            <v>13.48198</v>
          </cell>
          <cell r="Q18">
            <v>22.96285</v>
          </cell>
          <cell r="R18">
            <v>5.0131300000000003</v>
          </cell>
          <cell r="S18">
            <v>7.1660000000000004</v>
          </cell>
          <cell r="T18">
            <v>17.225390000000001</v>
          </cell>
          <cell r="U18">
            <v>1.6559999999999998E-2</v>
          </cell>
          <cell r="V18">
            <v>214.52017999999998</v>
          </cell>
          <cell r="W18">
            <v>5.8743100000000004</v>
          </cell>
          <cell r="X18">
            <v>25.172499999999999</v>
          </cell>
          <cell r="Y18">
            <v>6.0249999999999998E-2</v>
          </cell>
        </row>
        <row r="19">
          <cell r="B19">
            <v>490.09152</v>
          </cell>
          <cell r="C19">
            <v>555.60149999999999</v>
          </cell>
          <cell r="D19">
            <v>4.1608400000000003</v>
          </cell>
          <cell r="E19">
            <v>173.51</v>
          </cell>
          <cell r="F19">
            <v>12.470610000000001</v>
          </cell>
          <cell r="G19">
            <v>1.6904999999999999</v>
          </cell>
          <cell r="H19">
            <v>2.8300000000000001E-3</v>
          </cell>
          <cell r="I19">
            <v>59.804749999999999</v>
          </cell>
          <cell r="J19">
            <v>1.3191600000000001</v>
          </cell>
          <cell r="K19">
            <v>6.2174399999999999</v>
          </cell>
          <cell r="L19">
            <v>14.083690000000001</v>
          </cell>
          <cell r="M19">
            <v>2.8977499999999998</v>
          </cell>
          <cell r="N19">
            <v>49.179019999999994</v>
          </cell>
          <cell r="O19">
            <v>11.701700000000001</v>
          </cell>
          <cell r="P19">
            <v>15.28119</v>
          </cell>
          <cell r="Q19">
            <v>19.947050000000001</v>
          </cell>
          <cell r="R19">
            <v>3.7218899999999997</v>
          </cell>
          <cell r="S19">
            <v>10.362459999999999</v>
          </cell>
          <cell r="T19">
            <v>13.083590000000001</v>
          </cell>
          <cell r="U19">
            <v>1.4080000000000001E-2</v>
          </cell>
          <cell r="V19">
            <v>178.23810999999998</v>
          </cell>
          <cell r="W19">
            <v>5.2833199999999998</v>
          </cell>
          <cell r="X19">
            <v>22.385009999999998</v>
          </cell>
          <cell r="Y19">
            <v>5.1999999999999998E-2</v>
          </cell>
        </row>
        <row r="20">
          <cell r="B20">
            <v>463.55124999999998</v>
          </cell>
          <cell r="C20">
            <v>596.75</v>
          </cell>
          <cell r="D20">
            <v>3.4771999999999998</v>
          </cell>
          <cell r="E20">
            <v>172.06926000000001</v>
          </cell>
          <cell r="F20">
            <v>10.65512</v>
          </cell>
          <cell r="G20">
            <v>2.3940999999999999</v>
          </cell>
          <cell r="H20">
            <v>1.9809999999999998E-2</v>
          </cell>
          <cell r="I20">
            <v>62.524459999999998</v>
          </cell>
          <cell r="J20">
            <v>1.4547399999999999</v>
          </cell>
          <cell r="K20">
            <v>6.2597500000000004</v>
          </cell>
          <cell r="L20">
            <v>19.02702</v>
          </cell>
          <cell r="M20">
            <v>1.6702000000000001</v>
          </cell>
          <cell r="N20">
            <v>36.82</v>
          </cell>
          <cell r="O20">
            <v>14.710379999999999</v>
          </cell>
          <cell r="P20">
            <v>14.548170000000001</v>
          </cell>
          <cell r="Q20">
            <v>22.268840000000001</v>
          </cell>
          <cell r="R20">
            <v>8.0643100000000008</v>
          </cell>
          <cell r="S20">
            <v>6.1211499999999992</v>
          </cell>
          <cell r="T20">
            <v>14.9016</v>
          </cell>
          <cell r="U20">
            <v>1.3779999999999999E-2</v>
          </cell>
          <cell r="V20">
            <v>203.03447</v>
          </cell>
          <cell r="W20">
            <v>6.8353299999999999</v>
          </cell>
          <cell r="X20">
            <v>21.365639999999999</v>
          </cell>
          <cell r="Y20">
            <v>9.1090000000000004E-2</v>
          </cell>
        </row>
        <row r="21">
          <cell r="B21">
            <v>571.01520999999991</v>
          </cell>
          <cell r="C21">
            <v>805.37</v>
          </cell>
          <cell r="D21">
            <v>5.6538699999999995</v>
          </cell>
          <cell r="E21">
            <v>278.62076000000002</v>
          </cell>
          <cell r="F21">
            <v>27.96482</v>
          </cell>
          <cell r="G21">
            <v>4.2616999999999994</v>
          </cell>
          <cell r="H21">
            <v>2.3019999999999999E-2</v>
          </cell>
          <cell r="I21">
            <v>84.386250000000004</v>
          </cell>
          <cell r="J21">
            <v>0.97287999999999997</v>
          </cell>
          <cell r="K21">
            <v>7.4929499999999996</v>
          </cell>
          <cell r="L21">
            <v>26.684229999999999</v>
          </cell>
          <cell r="M21">
            <v>2.7305300000000003</v>
          </cell>
          <cell r="N21">
            <v>63.611370000000001</v>
          </cell>
          <cell r="O21">
            <v>17.131959999999999</v>
          </cell>
          <cell r="P21">
            <v>18.37</v>
          </cell>
          <cell r="Q21">
            <v>26.85679</v>
          </cell>
          <cell r="R21">
            <v>8.7469400000000004</v>
          </cell>
          <cell r="S21">
            <v>13.756500000000001</v>
          </cell>
          <cell r="T21">
            <v>18.925830000000001</v>
          </cell>
          <cell r="U21">
            <v>0.48038999999999998</v>
          </cell>
          <cell r="V21">
            <v>201.44559000000001</v>
          </cell>
          <cell r="W21">
            <v>8.4538600000000006</v>
          </cell>
          <cell r="X21">
            <v>26.389320000000001</v>
          </cell>
          <cell r="Y21">
            <v>0.09</v>
          </cell>
        </row>
        <row r="22">
          <cell r="B22">
            <v>676.8</v>
          </cell>
          <cell r="C22">
            <v>974.48900000000003</v>
          </cell>
          <cell r="D22">
            <v>6.5033500000000002</v>
          </cell>
          <cell r="E22">
            <v>296.08428999999995</v>
          </cell>
          <cell r="F22">
            <v>15.155670000000001</v>
          </cell>
          <cell r="G22">
            <v>3.4579</v>
          </cell>
          <cell r="H22">
            <v>2.7780000000000003E-2</v>
          </cell>
          <cell r="I22">
            <v>107.18209</v>
          </cell>
          <cell r="J22">
            <v>1.3401700000000001</v>
          </cell>
          <cell r="K22">
            <v>7.3736699999999997</v>
          </cell>
          <cell r="L22">
            <v>28.407109999999999</v>
          </cell>
          <cell r="M22">
            <v>3.4792199999999998</v>
          </cell>
          <cell r="N22">
            <v>75.328800000000001</v>
          </cell>
          <cell r="O22">
            <v>24.46773</v>
          </cell>
          <cell r="P22">
            <v>22.21</v>
          </cell>
          <cell r="Q22">
            <v>29.76</v>
          </cell>
          <cell r="R22">
            <v>12.25023</v>
          </cell>
          <cell r="S22">
            <v>13.956040000000002</v>
          </cell>
          <cell r="T22">
            <v>19.932490000000001</v>
          </cell>
          <cell r="U22">
            <v>1.2377</v>
          </cell>
          <cell r="V22">
            <v>250.24754000000001</v>
          </cell>
          <cell r="W22">
            <v>10.108799999999999</v>
          </cell>
          <cell r="X22">
            <v>43.708400000000005</v>
          </cell>
          <cell r="Y22">
            <v>9.0060000000000001E-2</v>
          </cell>
        </row>
        <row r="23">
          <cell r="B23">
            <v>694.96299999999997</v>
          </cell>
          <cell r="C23">
            <v>1164.779</v>
          </cell>
          <cell r="D23">
            <v>6.52264</v>
          </cell>
          <cell r="E23">
            <v>263.48197999999996</v>
          </cell>
          <cell r="F23">
            <v>26.12304</v>
          </cell>
          <cell r="G23">
            <v>2.9639000000000002</v>
          </cell>
          <cell r="H23">
            <v>3.984E-2</v>
          </cell>
          <cell r="I23">
            <v>121.10246000000001</v>
          </cell>
          <cell r="J23">
            <v>1.48037</v>
          </cell>
          <cell r="K23">
            <v>7.49</v>
          </cell>
          <cell r="L23">
            <v>37.275790000000001</v>
          </cell>
          <cell r="M23">
            <v>3.68343</v>
          </cell>
          <cell r="N23">
            <v>86.225340000000003</v>
          </cell>
          <cell r="O23">
            <v>26.52</v>
          </cell>
          <cell r="P23">
            <v>18.08231</v>
          </cell>
          <cell r="Q23">
            <v>33.176000000000002</v>
          </cell>
          <cell r="R23">
            <v>8.1894600000000004</v>
          </cell>
          <cell r="S23">
            <v>15.389089999999999</v>
          </cell>
          <cell r="T23">
            <v>28.966799999999999</v>
          </cell>
          <cell r="U23">
            <v>1.0700499999999999</v>
          </cell>
          <cell r="V23">
            <v>231.18899999999999</v>
          </cell>
          <cell r="W23">
            <v>12.557540000000001</v>
          </cell>
          <cell r="X23">
            <v>45.218290000000003</v>
          </cell>
          <cell r="Y23">
            <v>9.9979999999999999E-2</v>
          </cell>
        </row>
        <row r="24">
          <cell r="B24">
            <v>626.42100000000005</v>
          </cell>
          <cell r="C24">
            <v>1167.4960000000001</v>
          </cell>
          <cell r="D24">
            <v>7.8544600000000004</v>
          </cell>
          <cell r="E24">
            <v>288.81513000000001</v>
          </cell>
          <cell r="F24">
            <v>34.394400000000005</v>
          </cell>
          <cell r="G24">
            <v>4.1432700000000002</v>
          </cell>
          <cell r="H24">
            <v>0.26127999999999996</v>
          </cell>
          <cell r="I24">
            <v>132.86586</v>
          </cell>
          <cell r="J24">
            <v>0.86584000000000005</v>
          </cell>
          <cell r="K24">
            <v>10.0709</v>
          </cell>
          <cell r="L24">
            <v>38.511859999999999</v>
          </cell>
          <cell r="M24">
            <v>4.22</v>
          </cell>
          <cell r="N24">
            <v>98.49</v>
          </cell>
          <cell r="O24">
            <v>31.567490000000003</v>
          </cell>
          <cell r="P24">
            <v>35.77169</v>
          </cell>
          <cell r="Q24">
            <v>41.55</v>
          </cell>
          <cell r="R24">
            <v>7.4921899999999999</v>
          </cell>
          <cell r="S24">
            <v>17.646789999999999</v>
          </cell>
          <cell r="T24">
            <v>29.349970000000003</v>
          </cell>
          <cell r="U24">
            <v>1.00238</v>
          </cell>
          <cell r="V24">
            <v>245.22399999999999</v>
          </cell>
          <cell r="W24">
            <v>16.0885</v>
          </cell>
          <cell r="X24">
            <v>40.728259999999999</v>
          </cell>
          <cell r="Y24">
            <v>0.26067000000000001</v>
          </cell>
        </row>
        <row r="25">
          <cell r="B25">
            <v>656.09728000000007</v>
          </cell>
          <cell r="C25">
            <v>1224.2929999999999</v>
          </cell>
          <cell r="D25">
            <v>9.4424899999999994</v>
          </cell>
          <cell r="E25">
            <v>289.53699999999998</v>
          </cell>
          <cell r="F25">
            <v>26.78</v>
          </cell>
          <cell r="G25">
            <v>6.6651800000000003</v>
          </cell>
          <cell r="H25">
            <v>4.9399999999999999E-2</v>
          </cell>
          <cell r="I25">
            <v>141.74</v>
          </cell>
          <cell r="J25">
            <v>2.1715100000000001</v>
          </cell>
          <cell r="K25">
            <v>10.36</v>
          </cell>
          <cell r="L25">
            <v>42.67633</v>
          </cell>
          <cell r="M25">
            <v>3.47723</v>
          </cell>
          <cell r="N25">
            <v>114.63628999999999</v>
          </cell>
          <cell r="O25">
            <v>32.51</v>
          </cell>
          <cell r="P25">
            <v>37.834000000000003</v>
          </cell>
          <cell r="Q25">
            <v>42.973510000000005</v>
          </cell>
          <cell r="R25">
            <v>10.305</v>
          </cell>
          <cell r="S25">
            <v>22.937060000000002</v>
          </cell>
          <cell r="T25">
            <v>27.68713</v>
          </cell>
          <cell r="U25">
            <v>1.0397700000000001</v>
          </cell>
          <cell r="V25">
            <v>244.14</v>
          </cell>
          <cell r="W25">
            <v>15.427940000000001</v>
          </cell>
          <cell r="X25">
            <v>62.159300000000002</v>
          </cell>
          <cell r="Y25">
            <v>0.32983999999999997</v>
          </cell>
        </row>
        <row r="26">
          <cell r="B26">
            <v>1286.21</v>
          </cell>
          <cell r="C26">
            <v>1351.12</v>
          </cell>
          <cell r="D26">
            <v>10.01873</v>
          </cell>
          <cell r="E26">
            <v>351.28113000000002</v>
          </cell>
          <cell r="F26">
            <v>29.2</v>
          </cell>
          <cell r="G26">
            <v>4.06935</v>
          </cell>
          <cell r="H26">
            <v>3.022E-2</v>
          </cell>
          <cell r="I26">
            <v>135.06</v>
          </cell>
          <cell r="J26">
            <v>2.2312600000000002</v>
          </cell>
          <cell r="K26">
            <v>10.71583</v>
          </cell>
          <cell r="L26">
            <v>47.642467804166657</v>
          </cell>
          <cell r="M26">
            <v>3.7662</v>
          </cell>
          <cell r="N26">
            <v>125.23</v>
          </cell>
          <cell r="O26">
            <v>34.36</v>
          </cell>
          <cell r="P26">
            <v>41.278019999999998</v>
          </cell>
          <cell r="Q26">
            <v>38.314370000000004</v>
          </cell>
          <cell r="R26">
            <v>8.8249999999999993</v>
          </cell>
          <cell r="S26">
            <v>29.337340000000001</v>
          </cell>
          <cell r="T26">
            <v>26.866439999999997</v>
          </cell>
          <cell r="U26">
            <v>1.02305</v>
          </cell>
          <cell r="V26">
            <v>266.72735999999998</v>
          </cell>
          <cell r="W26">
            <v>20.086259999999999</v>
          </cell>
          <cell r="X26">
            <v>105.07178999999999</v>
          </cell>
          <cell r="Y26">
            <v>6.3829999999999998E-2</v>
          </cell>
        </row>
        <row r="27">
          <cell r="B27">
            <v>1423.44831</v>
          </cell>
          <cell r="C27">
            <v>1419.26</v>
          </cell>
          <cell r="D27">
            <v>10.654999999999999</v>
          </cell>
          <cell r="E27">
            <v>360.91590000000002</v>
          </cell>
          <cell r="F27">
            <v>22.67</v>
          </cell>
          <cell r="G27">
            <v>3.3221700000000003</v>
          </cell>
          <cell r="H27">
            <v>2.3629999999999998E-2</v>
          </cell>
          <cell r="I27">
            <v>151.01</v>
          </cell>
          <cell r="J27">
            <v>2.1615000000000002</v>
          </cell>
          <cell r="K27">
            <v>11.9</v>
          </cell>
          <cell r="L27">
            <v>42.314769480000002</v>
          </cell>
          <cell r="M27">
            <v>3.5940700000000003</v>
          </cell>
          <cell r="N27">
            <v>132.94</v>
          </cell>
          <cell r="O27">
            <v>29.15</v>
          </cell>
          <cell r="P27">
            <v>53.099600000000002</v>
          </cell>
          <cell r="Q27">
            <v>37.206830000000004</v>
          </cell>
          <cell r="R27">
            <v>7.3360900000000004</v>
          </cell>
          <cell r="S27">
            <v>31.303789999999999</v>
          </cell>
          <cell r="T27">
            <v>25.182130000000001</v>
          </cell>
          <cell r="U27">
            <v>1.1783699999999999</v>
          </cell>
          <cell r="V27">
            <v>259.51558999999997</v>
          </cell>
          <cell r="W27">
            <v>20.574909999999999</v>
          </cell>
          <cell r="X27">
            <v>121.00451</v>
          </cell>
          <cell r="Y27">
            <v>9.5000000000000001E-2</v>
          </cell>
        </row>
        <row r="28">
          <cell r="B28">
            <v>1531.4891685600001</v>
          </cell>
          <cell r="C28">
            <v>1738.3920000000001</v>
          </cell>
          <cell r="D28">
            <v>11.977999999999998</v>
          </cell>
          <cell r="E28">
            <v>416.33641</v>
          </cell>
          <cell r="F28">
            <v>34.71</v>
          </cell>
          <cell r="G28">
            <v>5.4691299999999998</v>
          </cell>
          <cell r="H28">
            <v>1.98E-3</v>
          </cell>
          <cell r="I28">
            <v>240.66</v>
          </cell>
          <cell r="J28">
            <v>2.5886799999999996</v>
          </cell>
          <cell r="K28">
            <v>31.66</v>
          </cell>
          <cell r="L28">
            <v>53.255178030000003</v>
          </cell>
          <cell r="M28">
            <v>4.97</v>
          </cell>
          <cell r="N28">
            <v>141</v>
          </cell>
          <cell r="O28">
            <v>34.700000000000003</v>
          </cell>
          <cell r="P28">
            <v>74.713820000000013</v>
          </cell>
          <cell r="Q28">
            <v>41.461980000000004</v>
          </cell>
          <cell r="R28">
            <v>9.1706099999999999</v>
          </cell>
          <cell r="S28">
            <v>44.539317000000004</v>
          </cell>
          <cell r="T28">
            <v>35.575309999999995</v>
          </cell>
          <cell r="U28">
            <v>1.6627000000000001</v>
          </cell>
          <cell r="V28">
            <v>557.29101000000003</v>
          </cell>
          <cell r="W28">
            <v>29.11</v>
          </cell>
          <cell r="X28">
            <v>140.60673</v>
          </cell>
          <cell r="Y28">
            <v>7.6999999999999985E-2</v>
          </cell>
        </row>
        <row r="29">
          <cell r="B29">
            <v>1572.8320000000001</v>
          </cell>
          <cell r="C29">
            <v>2241.1799999999998</v>
          </cell>
          <cell r="D29">
            <v>14.45</v>
          </cell>
          <cell r="E29">
            <v>465.988</v>
          </cell>
          <cell r="F29">
            <v>48.09</v>
          </cell>
          <cell r="G29">
            <v>4.9538500000000001</v>
          </cell>
          <cell r="H29">
            <v>2.3E-3</v>
          </cell>
          <cell r="I29">
            <v>331.13</v>
          </cell>
          <cell r="J29">
            <v>2.68025</v>
          </cell>
          <cell r="K29">
            <v>36.840000000000003</v>
          </cell>
          <cell r="L29">
            <v>74.404740000000004</v>
          </cell>
          <cell r="M29">
            <v>4.92448</v>
          </cell>
          <cell r="N29">
            <v>180.17</v>
          </cell>
          <cell r="O29">
            <v>41.424999999999997</v>
          </cell>
          <cell r="P29">
            <v>91.182829999999996</v>
          </cell>
          <cell r="Q29">
            <v>47.374300000000005</v>
          </cell>
          <cell r="R29">
            <v>21.015759999999997</v>
          </cell>
          <cell r="S29">
            <v>55.809480000000001</v>
          </cell>
          <cell r="T29">
            <v>50.40081</v>
          </cell>
          <cell r="U29">
            <v>2.0401799999999999</v>
          </cell>
          <cell r="V29">
            <v>566.88785999999993</v>
          </cell>
          <cell r="W29">
            <v>63.096449999999997</v>
          </cell>
          <cell r="X29">
            <v>182.06888000000001</v>
          </cell>
          <cell r="Y29">
            <v>4.1000000000000002E-2</v>
          </cell>
        </row>
        <row r="30">
          <cell r="B30">
            <v>2853.3875083900002</v>
          </cell>
          <cell r="C30">
            <v>3774.38</v>
          </cell>
          <cell r="D30">
            <v>15.98099</v>
          </cell>
          <cell r="E30">
            <v>665.798</v>
          </cell>
          <cell r="F30">
            <v>56.19</v>
          </cell>
          <cell r="G30">
            <v>15.536020000000001</v>
          </cell>
          <cell r="H30">
            <v>0</v>
          </cell>
          <cell r="I30">
            <v>746.71</v>
          </cell>
          <cell r="J30">
            <v>3.4139899999999996</v>
          </cell>
          <cell r="K30">
            <v>38.197499999999998</v>
          </cell>
          <cell r="L30">
            <v>94.090997020000003</v>
          </cell>
          <cell r="M30">
            <v>5.2772399999999999</v>
          </cell>
          <cell r="N30">
            <v>228.32</v>
          </cell>
          <cell r="O30">
            <v>56.048940000000002</v>
          </cell>
          <cell r="P30">
            <v>124.86116</v>
          </cell>
          <cell r="Q30">
            <v>66.64300999999999</v>
          </cell>
          <cell r="R30">
            <v>35.073740000000001</v>
          </cell>
          <cell r="S30">
            <v>68.930000000000007</v>
          </cell>
          <cell r="T30">
            <v>63.093239999999994</v>
          </cell>
          <cell r="U30">
            <v>1.9841099999999998</v>
          </cell>
          <cell r="V30">
            <v>682.71893</v>
          </cell>
          <cell r="W30">
            <v>96.166169999999994</v>
          </cell>
          <cell r="X30">
            <v>235.02293</v>
          </cell>
          <cell r="Y30">
            <v>5.7369999999999997E-2</v>
          </cell>
        </row>
        <row r="31">
          <cell r="B31">
            <v>4178.9785700000002</v>
          </cell>
          <cell r="C31">
            <v>5447.4</v>
          </cell>
          <cell r="D31">
            <v>23.879529999999999</v>
          </cell>
          <cell r="E31">
            <v>841.346</v>
          </cell>
          <cell r="F31">
            <v>51.268000000000001</v>
          </cell>
          <cell r="G31">
            <v>26.77186</v>
          </cell>
          <cell r="H31">
            <v>0</v>
          </cell>
          <cell r="I31">
            <v>975.81</v>
          </cell>
          <cell r="J31">
            <v>9.9783500000000007</v>
          </cell>
          <cell r="K31">
            <v>54.7</v>
          </cell>
          <cell r="L31">
            <v>154.04828917999998</v>
          </cell>
          <cell r="M31">
            <v>5.0599999999999996</v>
          </cell>
          <cell r="N31">
            <v>282.33</v>
          </cell>
          <cell r="O31">
            <v>68.21553999999999</v>
          </cell>
          <cell r="P31">
            <v>161.808076</v>
          </cell>
          <cell r="Q31">
            <v>116.37161</v>
          </cell>
          <cell r="R31">
            <v>37.587710000000001</v>
          </cell>
          <cell r="S31">
            <v>88.383719999999997</v>
          </cell>
          <cell r="T31">
            <v>82.667659029999996</v>
          </cell>
          <cell r="U31">
            <v>7.4409399999999994</v>
          </cell>
          <cell r="V31">
            <v>1082.5873300000001</v>
          </cell>
          <cell r="W31">
            <v>117.0812</v>
          </cell>
          <cell r="X31">
            <v>272.33276000000001</v>
          </cell>
          <cell r="Y31">
            <v>7.2054</v>
          </cell>
        </row>
        <row r="32">
          <cell r="B32">
            <v>5725.0556100000003</v>
          </cell>
          <cell r="C32">
            <v>5612.02</v>
          </cell>
          <cell r="D32">
            <v>29.71528</v>
          </cell>
          <cell r="E32">
            <v>1189.4690600000001</v>
          </cell>
          <cell r="F32">
            <v>87.451999999999998</v>
          </cell>
          <cell r="G32">
            <v>15.971245369999998</v>
          </cell>
          <cell r="H32">
            <v>0</v>
          </cell>
          <cell r="I32">
            <v>1376.38</v>
          </cell>
          <cell r="J32">
            <v>14.87316</v>
          </cell>
          <cell r="K32">
            <v>82.22</v>
          </cell>
          <cell r="L32">
            <v>205.65210776000001</v>
          </cell>
          <cell r="M32">
            <v>12.78</v>
          </cell>
          <cell r="N32">
            <v>386.78</v>
          </cell>
          <cell r="O32">
            <v>103.925</v>
          </cell>
          <cell r="P32">
            <v>206.94265999999999</v>
          </cell>
          <cell r="Q32">
            <v>153.01517999999999</v>
          </cell>
          <cell r="R32">
            <v>47.35</v>
          </cell>
          <cell r="S32">
            <v>109.7294</v>
          </cell>
          <cell r="T32">
            <v>118.15719235</v>
          </cell>
          <cell r="U32">
            <v>11.554729999999999</v>
          </cell>
          <cell r="V32">
            <v>1448.7674299999999</v>
          </cell>
          <cell r="W32">
            <v>149.92257999999998</v>
          </cell>
          <cell r="X32">
            <v>334.67200000000003</v>
          </cell>
          <cell r="Y32">
            <v>4.2610000000000001</v>
          </cell>
        </row>
        <row r="33">
          <cell r="B33">
            <v>7192.2822005300013</v>
          </cell>
          <cell r="C33">
            <v>6971.93</v>
          </cell>
          <cell r="D33">
            <v>35.759717999999999</v>
          </cell>
          <cell r="E33">
            <v>1595.1130000000003</v>
          </cell>
          <cell r="F33">
            <v>118.67000000000002</v>
          </cell>
          <cell r="G33">
            <v>38.993450000000003</v>
          </cell>
          <cell r="H33">
            <v>0</v>
          </cell>
          <cell r="I33">
            <v>1433.0240263599999</v>
          </cell>
          <cell r="J33">
            <v>21.354830270000001</v>
          </cell>
          <cell r="K33">
            <v>97.884228239999999</v>
          </cell>
          <cell r="L33">
            <v>272.82912028999999</v>
          </cell>
          <cell r="M33">
            <v>16.692188130000002</v>
          </cell>
          <cell r="N33">
            <v>499.21999999999991</v>
          </cell>
          <cell r="O33">
            <v>101.34007235000001</v>
          </cell>
          <cell r="P33">
            <v>304.22284100000002</v>
          </cell>
          <cell r="Q33">
            <v>210.205647</v>
          </cell>
          <cell r="R33">
            <v>51.66</v>
          </cell>
          <cell r="S33">
            <v>129.32735490581473</v>
          </cell>
          <cell r="T33">
            <v>154.48333066000001</v>
          </cell>
          <cell r="U33">
            <v>9.4283400000000004</v>
          </cell>
          <cell r="V33">
            <v>1940.3819212618307</v>
          </cell>
          <cell r="W33">
            <v>166.03546664000001</v>
          </cell>
          <cell r="X33">
            <v>404.27100000000002</v>
          </cell>
          <cell r="Y33">
            <v>2.9417149999999999</v>
          </cell>
        </row>
        <row r="34">
          <cell r="B34">
            <v>10074.845121840001</v>
          </cell>
          <cell r="C34">
            <v>12312.444402430003</v>
          </cell>
          <cell r="D34">
            <v>45.897396309999998</v>
          </cell>
          <cell r="E34">
            <v>2096.2828840000002</v>
          </cell>
          <cell r="F34">
            <v>153.53</v>
          </cell>
          <cell r="G34">
            <v>47.8643</v>
          </cell>
          <cell r="H34">
            <v>0</v>
          </cell>
          <cell r="I34">
            <v>1998.3</v>
          </cell>
          <cell r="J34">
            <v>28.589521210000001</v>
          </cell>
          <cell r="K34">
            <v>131.97911716999999</v>
          </cell>
          <cell r="L34">
            <v>434.52189508000009</v>
          </cell>
          <cell r="M34">
            <v>19.495161710000001</v>
          </cell>
          <cell r="N34">
            <v>664.89496199999996</v>
          </cell>
          <cell r="O34">
            <v>129.71</v>
          </cell>
          <cell r="P34">
            <v>408.86228899999998</v>
          </cell>
          <cell r="Q34">
            <v>277.41917812999998</v>
          </cell>
          <cell r="R34">
            <v>66.140310839999998</v>
          </cell>
          <cell r="S34">
            <v>178.78992347558341</v>
          </cell>
          <cell r="T34">
            <v>210.20607185000003</v>
          </cell>
          <cell r="U34">
            <v>4.03191101</v>
          </cell>
          <cell r="V34">
            <v>2709.2638453299214</v>
          </cell>
          <cell r="W34">
            <v>291.51657914000003</v>
          </cell>
          <cell r="X34">
            <v>578.85699999999997</v>
          </cell>
          <cell r="Y34">
            <v>5.43108507</v>
          </cell>
        </row>
        <row r="35">
          <cell r="B35">
            <v>13547.227444239999</v>
          </cell>
          <cell r="C35">
            <v>15838.5</v>
          </cell>
          <cell r="D35">
            <v>66.821084200000001</v>
          </cell>
          <cell r="E35">
            <v>3781.6167093416907</v>
          </cell>
          <cell r="F35">
            <v>206.90000000000003</v>
          </cell>
          <cell r="G35">
            <v>59.060310000000001</v>
          </cell>
          <cell r="H35">
            <v>0</v>
          </cell>
          <cell r="I35">
            <v>2500.35</v>
          </cell>
          <cell r="J35">
            <v>46.996507959999995</v>
          </cell>
          <cell r="K35">
            <v>182.45555886999998</v>
          </cell>
          <cell r="L35">
            <v>589.4082165100001</v>
          </cell>
          <cell r="M35">
            <v>27.943024470000001</v>
          </cell>
          <cell r="N35">
            <v>917.86999999999989</v>
          </cell>
          <cell r="O35">
            <v>142</v>
          </cell>
          <cell r="P35">
            <v>581.66848500000003</v>
          </cell>
          <cell r="Q35">
            <v>435.07736915999999</v>
          </cell>
          <cell r="R35">
            <v>68.168649180000003</v>
          </cell>
          <cell r="S35">
            <v>251.53078345381442</v>
          </cell>
          <cell r="T35">
            <v>301.90027987000002</v>
          </cell>
          <cell r="U35">
            <v>2.2459563500000006</v>
          </cell>
          <cell r="V35">
            <v>3594.9576266610284</v>
          </cell>
          <cell r="W35">
            <v>306.50683153575585</v>
          </cell>
          <cell r="X35">
            <v>782.11641912564824</v>
          </cell>
          <cell r="Y35">
            <v>4.46</v>
          </cell>
        </row>
        <row r="36">
          <cell r="B36">
            <v>17411.108350999999</v>
          </cell>
          <cell r="C36">
            <v>28748.222631000001</v>
          </cell>
          <cell r="D36">
            <v>71.026765639999994</v>
          </cell>
          <cell r="E36">
            <v>5461.0738680000004</v>
          </cell>
          <cell r="F36">
            <v>304.70870987000001</v>
          </cell>
          <cell r="G36">
            <v>67.83</v>
          </cell>
          <cell r="H36">
            <v>0</v>
          </cell>
          <cell r="I36">
            <v>2927.1099999999997</v>
          </cell>
          <cell r="J36">
            <v>50.635185119999996</v>
          </cell>
          <cell r="K36">
            <v>237.52332002999998</v>
          </cell>
          <cell r="L36">
            <v>924.39700454000013</v>
          </cell>
          <cell r="M36">
            <v>32.176960700000002</v>
          </cell>
          <cell r="N36">
            <v>1303.4205384100001</v>
          </cell>
          <cell r="O36">
            <v>195.83925856999997</v>
          </cell>
          <cell r="P36">
            <v>728.499595</v>
          </cell>
          <cell r="Q36">
            <v>640.25782056000003</v>
          </cell>
          <cell r="R36">
            <v>76.676504210000004</v>
          </cell>
          <cell r="S36">
            <v>282.65063262658265</v>
          </cell>
          <cell r="T36">
            <v>441.67433774000006</v>
          </cell>
          <cell r="U36">
            <v>3.83610601</v>
          </cell>
          <cell r="V36">
            <v>4845.13</v>
          </cell>
          <cell r="W36">
            <v>480.300447668</v>
          </cell>
          <cell r="X36">
            <v>797.18299999999999</v>
          </cell>
          <cell r="Y36">
            <v>3.65338319</v>
          </cell>
        </row>
        <row r="37">
          <cell r="B37">
            <v>21762.700901550001</v>
          </cell>
          <cell r="C37">
            <v>35357.673521970006</v>
          </cell>
          <cell r="D37">
            <v>109.34975616000001</v>
          </cell>
          <cell r="E37">
            <v>7570.0490886981615</v>
          </cell>
          <cell r="F37">
            <v>413.83</v>
          </cell>
          <cell r="G37">
            <v>69.03245150965131</v>
          </cell>
          <cell r="H37">
            <v>0</v>
          </cell>
          <cell r="I37">
            <v>5041.84</v>
          </cell>
          <cell r="J37">
            <v>53.144891270000002</v>
          </cell>
          <cell r="K37">
            <v>326.42024629000002</v>
          </cell>
          <cell r="L37">
            <v>1463.0382602924597</v>
          </cell>
          <cell r="M37">
            <v>49.3847138</v>
          </cell>
          <cell r="N37">
            <v>1644.89777417</v>
          </cell>
          <cell r="O37">
            <v>283.28814851999999</v>
          </cell>
          <cell r="P37">
            <v>982.04241123999998</v>
          </cell>
          <cell r="Q37">
            <v>826.17064482000012</v>
          </cell>
          <cell r="R37">
            <v>169.93689207</v>
          </cell>
          <cell r="S37">
            <v>433.7079915625178</v>
          </cell>
          <cell r="T37">
            <v>488.3197328</v>
          </cell>
          <cell r="U37">
            <v>3.4294451800000001</v>
          </cell>
          <cell r="V37">
            <v>6889.73</v>
          </cell>
          <cell r="W37">
            <v>614.03198770850008</v>
          </cell>
          <cell r="X37">
            <v>1137.7819999999999</v>
          </cell>
          <cell r="Y37">
            <v>5.2771566380000001</v>
          </cell>
        </row>
        <row r="38">
          <cell r="B38">
            <v>25210.01493578</v>
          </cell>
          <cell r="C38">
            <v>41722.394955410004</v>
          </cell>
          <cell r="D38">
            <v>139.07151293999999</v>
          </cell>
          <cell r="E38">
            <v>17531</v>
          </cell>
          <cell r="F38">
            <v>0</v>
          </cell>
          <cell r="G38">
            <v>94.408845299999996</v>
          </cell>
          <cell r="H38">
            <v>0</v>
          </cell>
          <cell r="I38">
            <v>5697.0188199999993</v>
          </cell>
          <cell r="J38">
            <v>60.776850199999998</v>
          </cell>
          <cell r="K38">
            <v>436.20293701000003</v>
          </cell>
          <cell r="L38">
            <v>0</v>
          </cell>
          <cell r="M38">
            <v>48.913338901000003</v>
          </cell>
          <cell r="N38">
            <v>2191.759219</v>
          </cell>
          <cell r="O38">
            <v>469.34198949000012</v>
          </cell>
          <cell r="P38">
            <v>1260.5331870099999</v>
          </cell>
          <cell r="Q38">
            <v>1124.2229928699999</v>
          </cell>
          <cell r="R38">
            <v>236.66992542000003</v>
          </cell>
          <cell r="S38">
            <v>549.07024459000002</v>
          </cell>
          <cell r="T38">
            <v>591.66053935000002</v>
          </cell>
          <cell r="U38">
            <v>2.4472484399999996</v>
          </cell>
          <cell r="V38">
            <v>10302.570000000002</v>
          </cell>
          <cell r="W38">
            <v>0</v>
          </cell>
          <cell r="X38">
            <v>1299.7687559000001</v>
          </cell>
          <cell r="Y38">
            <v>2.8886454500000003</v>
          </cell>
        </row>
        <row r="39">
          <cell r="B39">
            <v>41450.78015785</v>
          </cell>
          <cell r="C39">
            <v>72762.000000000015</v>
          </cell>
          <cell r="D39">
            <v>203.52860138</v>
          </cell>
          <cell r="E39">
            <v>16435.230680999997</v>
          </cell>
          <cell r="F39">
            <v>800.45</v>
          </cell>
          <cell r="G39">
            <v>187.44248116999998</v>
          </cell>
          <cell r="H39">
            <v>24.198783210000002</v>
          </cell>
          <cell r="I39">
            <v>9055.2099999999991</v>
          </cell>
          <cell r="J39">
            <v>116.03395318000001</v>
          </cell>
          <cell r="K39">
            <v>614.62142797000001</v>
          </cell>
          <cell r="L39">
            <v>2595.5</v>
          </cell>
          <cell r="M39">
            <v>85.266551950000007</v>
          </cell>
          <cell r="N39">
            <v>3157.2699999999995</v>
          </cell>
          <cell r="O39">
            <v>797.8654865699998</v>
          </cell>
          <cell r="P39">
            <v>2070.31594868</v>
          </cell>
          <cell r="Q39">
            <v>1811.943579</v>
          </cell>
          <cell r="R39">
            <v>310.27427107</v>
          </cell>
          <cell r="S39">
            <v>767.60719926238892</v>
          </cell>
          <cell r="T39">
            <v>898.8849646000001</v>
          </cell>
          <cell r="U39">
            <v>3.6503694700000002</v>
          </cell>
          <cell r="V39">
            <v>13710.64</v>
          </cell>
          <cell r="W39">
            <v>1457.2349088799999</v>
          </cell>
          <cell r="X39">
            <v>2074.5907610599997</v>
          </cell>
          <cell r="Y39">
            <v>3.5375432600000001</v>
          </cell>
        </row>
        <row r="40">
          <cell r="B40">
            <v>64379.047259120001</v>
          </cell>
          <cell r="C40">
            <v>119294.78212035001</v>
          </cell>
          <cell r="D40">
            <v>362</v>
          </cell>
          <cell r="E40">
            <v>23515.877300243701</v>
          </cell>
          <cell r="F40">
            <v>527.64</v>
          </cell>
          <cell r="G40">
            <v>150.74533338000001</v>
          </cell>
          <cell r="H40">
            <v>41.749495759999995</v>
          </cell>
          <cell r="I40">
            <v>12179.16</v>
          </cell>
          <cell r="J40">
            <v>138.97886037999999</v>
          </cell>
          <cell r="K40">
            <v>940.77092489000006</v>
          </cell>
          <cell r="L40">
            <v>4175.23902296706</v>
          </cell>
          <cell r="M40">
            <v>160.02411293</v>
          </cell>
          <cell r="N40">
            <v>4753.8726581199999</v>
          </cell>
          <cell r="O40">
            <v>1454.9</v>
          </cell>
          <cell r="P40">
            <v>3411.2036030499999</v>
          </cell>
          <cell r="Q40">
            <v>2698.9409259999998</v>
          </cell>
          <cell r="R40">
            <v>354.41472252</v>
          </cell>
          <cell r="S40">
            <v>1217.7120274858801</v>
          </cell>
          <cell r="T40">
            <v>980.65924982000001</v>
          </cell>
          <cell r="U40">
            <v>3.45463269</v>
          </cell>
          <cell r="V40">
            <v>16566.009999999998</v>
          </cell>
          <cell r="W40">
            <v>1972.34</v>
          </cell>
          <cell r="X40">
            <v>2768.5466145700002</v>
          </cell>
          <cell r="Y40">
            <v>5.2282280800000001</v>
          </cell>
        </row>
        <row r="41">
          <cell r="B41">
            <v>123739.46426583</v>
          </cell>
          <cell r="C41">
            <v>189895</v>
          </cell>
          <cell r="D41">
            <v>695</v>
          </cell>
          <cell r="E41">
            <v>35134.326947639944</v>
          </cell>
          <cell r="F41">
            <v>1578.41</v>
          </cell>
          <cell r="G41">
            <v>153.80266474000001</v>
          </cell>
          <cell r="H41">
            <v>5.9362907599999986</v>
          </cell>
          <cell r="I41">
            <v>18803.34</v>
          </cell>
          <cell r="J41">
            <v>162.59025965000004</v>
          </cell>
          <cell r="K41">
            <v>1449.9284068300001</v>
          </cell>
          <cell r="L41">
            <v>6001.4918320925917</v>
          </cell>
          <cell r="M41">
            <v>263.02128892299999</v>
          </cell>
          <cell r="N41">
            <v>9440.8999999999978</v>
          </cell>
          <cell r="O41">
            <v>2569.5766925600001</v>
          </cell>
          <cell r="P41">
            <v>6196</v>
          </cell>
          <cell r="Q41">
            <v>4503.5718209999995</v>
          </cell>
          <cell r="R41">
            <v>403.27046370000005</v>
          </cell>
          <cell r="S41">
            <v>2207.8281573574677</v>
          </cell>
          <cell r="T41">
            <v>1429.2004994100002</v>
          </cell>
          <cell r="U41">
            <v>2.2870928300000002</v>
          </cell>
          <cell r="V41">
            <v>22127.02</v>
          </cell>
          <cell r="W41">
            <v>3386.0641723700001</v>
          </cell>
          <cell r="X41">
            <v>4701.598</v>
          </cell>
          <cell r="Y41">
            <v>4.6153577200000004</v>
          </cell>
        </row>
        <row r="42">
          <cell r="B42">
            <v>369868.66098671011</v>
          </cell>
          <cell r="C42">
            <v>828899.41576643765</v>
          </cell>
          <cell r="D42">
            <v>2373.7532631700001</v>
          </cell>
          <cell r="E42">
            <v>79789.275655999998</v>
          </cell>
          <cell r="F42">
            <v>4840.2200000000012</v>
          </cell>
          <cell r="G42">
            <v>281.39514368000005</v>
          </cell>
          <cell r="H42">
            <v>134.45300503000001</v>
          </cell>
          <cell r="I42">
            <v>52093.700000000004</v>
          </cell>
          <cell r="J42">
            <v>604.51660772000002</v>
          </cell>
          <cell r="K42">
            <v>4045.31147573</v>
          </cell>
          <cell r="L42"/>
          <cell r="M42">
            <v>1146.1018917599999</v>
          </cell>
          <cell r="N42">
            <v>27290.831935120004</v>
          </cell>
          <cell r="O42">
            <v>6262.6235054600002</v>
          </cell>
          <cell r="P42">
            <v>20072.900000000001</v>
          </cell>
          <cell r="Q42">
            <v>11210.903924000002</v>
          </cell>
          <cell r="R42">
            <v>493.579048</v>
          </cell>
          <cell r="S42">
            <v>6023.1540597716839</v>
          </cell>
          <cell r="T42">
            <v>5655.0429849299999</v>
          </cell>
          <cell r="U42">
            <v>9.1858417213971162</v>
          </cell>
          <cell r="V42">
            <v>75847.240000000005</v>
          </cell>
          <cell r="W42"/>
          <cell r="X42">
            <v>12185.063679999999</v>
          </cell>
          <cell r="Y42">
            <v>4.1448383500000006</v>
          </cell>
        </row>
        <row r="43">
          <cell r="B43">
            <v>808491.20000000007</v>
          </cell>
          <cell r="C43">
            <v>734431.32242397999</v>
          </cell>
          <cell r="D43">
            <v>6425.2791379000009</v>
          </cell>
          <cell r="E43">
            <v>416861.41317999997</v>
          </cell>
          <cell r="F43">
            <v>9717.515654249999</v>
          </cell>
          <cell r="G43">
            <v>284.32406588999999</v>
          </cell>
          <cell r="H43">
            <v>379.46009757999997</v>
          </cell>
          <cell r="I43">
            <v>111512.64264100001</v>
          </cell>
          <cell r="J43">
            <v>819.04198605000011</v>
          </cell>
          <cell r="K43">
            <v>9110.3406219999997</v>
          </cell>
          <cell r="L43">
            <v>25787.891090189994</v>
          </cell>
          <cell r="M43">
            <v>3081.3835796530002</v>
          </cell>
          <cell r="N43">
            <v>53012.026782299989</v>
          </cell>
          <cell r="O43">
            <v>16747.219220159997</v>
          </cell>
          <cell r="P43">
            <v>36363.034803649993</v>
          </cell>
          <cell r="Q43">
            <v>29646.833626599997</v>
          </cell>
          <cell r="R43">
            <v>847.46715944000005</v>
          </cell>
          <cell r="S43">
            <v>6278.6299033299983</v>
          </cell>
          <cell r="T43">
            <v>13262.38377515</v>
          </cell>
          <cell r="U43">
            <v>8.0756469899999992</v>
          </cell>
          <cell r="V43">
            <v>151903.16600110003</v>
          </cell>
          <cell r="W43">
            <v>24863.883002020004</v>
          </cell>
          <cell r="X43">
            <v>17064.627742999997</v>
          </cell>
          <cell r="Y43">
            <v>5.677713559999999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">
        <row r="10">
          <cell r="B10">
            <v>0</v>
          </cell>
          <cell r="C10">
            <v>322.49299999999999</v>
          </cell>
          <cell r="D10">
            <v>2.7177899999999999</v>
          </cell>
          <cell r="E10">
            <v>71.483999999999995</v>
          </cell>
          <cell r="F10">
            <v>8.8795999999999999</v>
          </cell>
          <cell r="G10">
            <v>7.8723999999999998</v>
          </cell>
          <cell r="H10">
            <v>9.8092299999999994</v>
          </cell>
          <cell r="I10">
            <v>26.23151</v>
          </cell>
          <cell r="J10">
            <v>3.5640000000000001</v>
          </cell>
          <cell r="K10">
            <v>6.1539999999999999</v>
          </cell>
          <cell r="L10">
            <v>15.659840000000001</v>
          </cell>
          <cell r="M10">
            <v>3.2488000000000001</v>
          </cell>
          <cell r="N10">
            <v>45.537120000000002</v>
          </cell>
          <cell r="O10">
            <v>10.353399999999999</v>
          </cell>
          <cell r="P10">
            <v>15.826499999999999</v>
          </cell>
          <cell r="Q10">
            <v>18.010000000000002</v>
          </cell>
          <cell r="R10">
            <v>14.670500000000001</v>
          </cell>
          <cell r="S10">
            <v>14.144600000000001</v>
          </cell>
          <cell r="T10">
            <v>7.9</v>
          </cell>
          <cell r="U10">
            <v>6.6494999999999997</v>
          </cell>
          <cell r="V10">
            <v>137.75</v>
          </cell>
          <cell r="W10">
            <v>5.6341999999999999</v>
          </cell>
          <cell r="X10">
            <v>20.947500000000002</v>
          </cell>
          <cell r="Y10">
            <v>4.2699999999999996</v>
          </cell>
        </row>
        <row r="11">
          <cell r="B11">
            <v>0</v>
          </cell>
          <cell r="C11">
            <v>374.56910999999997</v>
          </cell>
          <cell r="D11">
            <v>3.6573600000000002</v>
          </cell>
          <cell r="E11">
            <v>83.447199999999995</v>
          </cell>
          <cell r="F11">
            <v>11.4932</v>
          </cell>
          <cell r="G11">
            <v>9.96556</v>
          </cell>
          <cell r="H11">
            <v>11.634379999999998</v>
          </cell>
          <cell r="I11">
            <v>33.927709999999998</v>
          </cell>
          <cell r="J11">
            <v>5.3196499999999993</v>
          </cell>
          <cell r="K11">
            <v>6.9295</v>
          </cell>
          <cell r="L11">
            <v>21.364660000000001</v>
          </cell>
          <cell r="M11">
            <v>4.2414799999999993</v>
          </cell>
          <cell r="N11">
            <v>55.578780000000002</v>
          </cell>
          <cell r="O11">
            <v>11.721200000000001</v>
          </cell>
          <cell r="P11">
            <v>18.934060000000002</v>
          </cell>
          <cell r="Q11">
            <v>25.395</v>
          </cell>
          <cell r="R11">
            <v>12.451969999999999</v>
          </cell>
          <cell r="S11">
            <v>14.526299999999999</v>
          </cell>
          <cell r="T11">
            <v>11.44</v>
          </cell>
          <cell r="U11">
            <v>9.6641000000000012</v>
          </cell>
          <cell r="V11">
            <v>179.75047000000001</v>
          </cell>
          <cell r="W11">
            <v>5.6478100000000007</v>
          </cell>
          <cell r="X11">
            <v>29.410400000000003</v>
          </cell>
          <cell r="Y11">
            <v>4.9901499999999999</v>
          </cell>
        </row>
        <row r="12">
          <cell r="B12">
            <v>0</v>
          </cell>
          <cell r="C12">
            <v>422.32471999999996</v>
          </cell>
          <cell r="D12">
            <v>4.8921599999999996</v>
          </cell>
          <cell r="E12">
            <v>89.540999999999997</v>
          </cell>
          <cell r="F12">
            <v>13.00949</v>
          </cell>
          <cell r="G12">
            <v>9.4647000000000006</v>
          </cell>
          <cell r="H12">
            <v>12.566979999999999</v>
          </cell>
          <cell r="I12">
            <v>41.184779999999996</v>
          </cell>
          <cell r="J12">
            <v>3.76145</v>
          </cell>
          <cell r="K12">
            <v>6.5787800000000001</v>
          </cell>
          <cell r="L12">
            <v>15.90835</v>
          </cell>
          <cell r="M12">
            <v>3.6319599999999999</v>
          </cell>
          <cell r="N12">
            <v>85.085279999999997</v>
          </cell>
          <cell r="O12">
            <v>10.9854</v>
          </cell>
          <cell r="P12">
            <v>23.338709999999999</v>
          </cell>
          <cell r="Q12">
            <v>23.878</v>
          </cell>
          <cell r="R12">
            <v>13.917540000000001</v>
          </cell>
          <cell r="S12">
            <v>8.3090799999999998</v>
          </cell>
          <cell r="T12">
            <v>11.55</v>
          </cell>
          <cell r="U12">
            <v>12.277620000000001</v>
          </cell>
          <cell r="V12">
            <v>171.47654</v>
          </cell>
          <cell r="W12">
            <v>7.3033000000000001</v>
          </cell>
          <cell r="X12">
            <v>26.069800000000001</v>
          </cell>
          <cell r="Y12">
            <v>3.29176</v>
          </cell>
        </row>
        <row r="13">
          <cell r="B13">
            <v>0</v>
          </cell>
          <cell r="C13">
            <v>402.17184999999995</v>
          </cell>
          <cell r="D13">
            <v>3.3656100000000002</v>
          </cell>
          <cell r="E13">
            <v>94.271020000000007</v>
          </cell>
          <cell r="F13">
            <v>8.8296600000000005</v>
          </cell>
          <cell r="G13">
            <v>9.5446299999999997</v>
          </cell>
          <cell r="H13">
            <v>12.27248</v>
          </cell>
          <cell r="I13">
            <v>34.425160000000005</v>
          </cell>
          <cell r="J13">
            <v>2.80721</v>
          </cell>
          <cell r="K13">
            <v>4.2069099999999997</v>
          </cell>
          <cell r="L13">
            <v>13.958629999999999</v>
          </cell>
          <cell r="M13">
            <v>2.2656000000000001</v>
          </cell>
          <cell r="N13">
            <v>43.384809999999995</v>
          </cell>
          <cell r="O13">
            <v>8.3047000000000004</v>
          </cell>
          <cell r="P13">
            <v>24.844840000000001</v>
          </cell>
          <cell r="Q13">
            <v>17.962</v>
          </cell>
          <cell r="R13">
            <v>13.97616</v>
          </cell>
          <cell r="S13">
            <v>6.4008199999999995</v>
          </cell>
          <cell r="T13">
            <v>10.497969999999999</v>
          </cell>
          <cell r="U13">
            <v>14.212629999999999</v>
          </cell>
          <cell r="V13">
            <v>146.11515</v>
          </cell>
          <cell r="W13">
            <v>6.7791999999999994</v>
          </cell>
          <cell r="X13">
            <v>26.55639</v>
          </cell>
          <cell r="Y13">
            <v>0.87839999999999996</v>
          </cell>
        </row>
        <row r="14">
          <cell r="B14">
            <v>0</v>
          </cell>
          <cell r="C14">
            <v>448.52172999999999</v>
          </cell>
          <cell r="D14">
            <v>3.4260000000000002</v>
          </cell>
          <cell r="E14">
            <v>95.996449999999996</v>
          </cell>
          <cell r="F14">
            <v>10.465909999999999</v>
          </cell>
          <cell r="G14">
            <v>9.490590000000001</v>
          </cell>
          <cell r="H14">
            <v>13.16338</v>
          </cell>
          <cell r="I14">
            <v>26.821429999999999</v>
          </cell>
          <cell r="J14">
            <v>3.16723</v>
          </cell>
          <cell r="K14">
            <v>4.6687299999999992</v>
          </cell>
          <cell r="L14">
            <v>16.902609999999999</v>
          </cell>
          <cell r="M14">
            <v>4.2352299999999996</v>
          </cell>
          <cell r="N14">
            <v>42.905720000000002</v>
          </cell>
          <cell r="O14">
            <v>8.2515400000000003</v>
          </cell>
          <cell r="P14">
            <v>25.918470000000003</v>
          </cell>
          <cell r="Q14">
            <v>21.491509999999998</v>
          </cell>
          <cell r="R14">
            <v>16.162330000000001</v>
          </cell>
          <cell r="S14">
            <v>7.4435799999999999</v>
          </cell>
          <cell r="T14">
            <v>11.334340000000001</v>
          </cell>
          <cell r="U14">
            <v>13.10233</v>
          </cell>
          <cell r="V14">
            <v>146.48516000000001</v>
          </cell>
          <cell r="W14">
            <v>7.1126000000000005</v>
          </cell>
          <cell r="X14">
            <v>24.536999999999999</v>
          </cell>
          <cell r="Y14">
            <v>0.64870000000000005</v>
          </cell>
        </row>
        <row r="15">
          <cell r="B15">
            <v>0</v>
          </cell>
          <cell r="C15">
            <v>418.86500000000001</v>
          </cell>
          <cell r="D15">
            <v>3.5908600000000002</v>
          </cell>
          <cell r="E15">
            <v>95.835610000000003</v>
          </cell>
          <cell r="F15">
            <v>10.324870000000001</v>
          </cell>
          <cell r="G15">
            <v>7.5830000000000002</v>
          </cell>
          <cell r="H15">
            <v>12.092700000000001</v>
          </cell>
          <cell r="I15">
            <v>29.444040000000001</v>
          </cell>
          <cell r="J15">
            <v>3.5367800000000003</v>
          </cell>
          <cell r="K15">
            <v>6.0427299999999997</v>
          </cell>
          <cell r="L15">
            <v>18.131599999999999</v>
          </cell>
          <cell r="M15">
            <v>2.2704</v>
          </cell>
          <cell r="N15">
            <v>46.73</v>
          </cell>
          <cell r="O15">
            <v>9.8731000000000009</v>
          </cell>
          <cell r="P15">
            <v>20.93</v>
          </cell>
          <cell r="Q15">
            <v>19.913080000000001</v>
          </cell>
          <cell r="R15">
            <v>19.692550000000001</v>
          </cell>
          <cell r="S15">
            <v>8.9860000000000007</v>
          </cell>
          <cell r="T15">
            <v>10.654549999999999</v>
          </cell>
          <cell r="U15">
            <v>11.1867</v>
          </cell>
          <cell r="V15">
            <v>133.09189999999998</v>
          </cell>
          <cell r="W15">
            <v>7.6242600000000005</v>
          </cell>
          <cell r="X15">
            <v>27.547909999999998</v>
          </cell>
          <cell r="Y15">
            <v>1.3817000000000002</v>
          </cell>
        </row>
        <row r="16">
          <cell r="B16">
            <v>0</v>
          </cell>
          <cell r="C16">
            <v>426.95627000000002</v>
          </cell>
          <cell r="D16">
            <v>5.3093599999999999</v>
          </cell>
          <cell r="E16">
            <v>85.333399999999997</v>
          </cell>
          <cell r="F16">
            <v>14.585379999999999</v>
          </cell>
          <cell r="G16">
            <v>7.5893000000000006</v>
          </cell>
          <cell r="H16">
            <v>13.15415</v>
          </cell>
          <cell r="I16">
            <v>31.62546</v>
          </cell>
          <cell r="J16">
            <v>3.13598</v>
          </cell>
          <cell r="K16">
            <v>6.0030100000000006</v>
          </cell>
          <cell r="L16">
            <v>23.299419999999998</v>
          </cell>
          <cell r="M16">
            <v>1.0265299999999999</v>
          </cell>
          <cell r="N16">
            <v>53.002279999999999</v>
          </cell>
          <cell r="O16">
            <v>10.079139999999999</v>
          </cell>
          <cell r="P16">
            <v>44.40607</v>
          </cell>
          <cell r="Q16">
            <v>21.525200000000002</v>
          </cell>
          <cell r="R16">
            <v>21.486180000000001</v>
          </cell>
          <cell r="S16">
            <v>8.815290000000001</v>
          </cell>
          <cell r="T16">
            <v>10.2262</v>
          </cell>
          <cell r="U16">
            <v>10.839399999999999</v>
          </cell>
          <cell r="V16">
            <v>147.63293999999999</v>
          </cell>
          <cell r="W16">
            <v>6.9866200000000003</v>
          </cell>
          <cell r="X16">
            <v>32.597560000000001</v>
          </cell>
          <cell r="Y16">
            <v>1.276</v>
          </cell>
        </row>
        <row r="17">
          <cell r="B17">
            <v>0</v>
          </cell>
          <cell r="C17">
            <v>377.90552000000002</v>
          </cell>
          <cell r="D17">
            <v>5.0739200000000002</v>
          </cell>
          <cell r="E17">
            <v>74.86533</v>
          </cell>
          <cell r="F17">
            <v>12.14842</v>
          </cell>
          <cell r="G17">
            <v>6.6589700000000001</v>
          </cell>
          <cell r="H17">
            <v>11.447659999999999</v>
          </cell>
          <cell r="I17">
            <v>27.77478</v>
          </cell>
          <cell r="J17">
            <v>2.9865699999999999</v>
          </cell>
          <cell r="K17">
            <v>6.9373900000000006</v>
          </cell>
          <cell r="L17">
            <v>19.515810000000002</v>
          </cell>
          <cell r="M17">
            <v>0.86729999999999996</v>
          </cell>
          <cell r="N17">
            <v>52.03349</v>
          </cell>
          <cell r="O17">
            <v>9.1437999999999988</v>
          </cell>
          <cell r="P17">
            <v>34.556249999999999</v>
          </cell>
          <cell r="Q17">
            <v>21.390409999999999</v>
          </cell>
          <cell r="R17">
            <v>34.829120000000003</v>
          </cell>
          <cell r="S17">
            <v>8.2110099999999999</v>
          </cell>
          <cell r="T17">
            <v>10.198040000000001</v>
          </cell>
          <cell r="U17">
            <v>9.6182299999999987</v>
          </cell>
          <cell r="V17">
            <v>146.88064000000003</v>
          </cell>
          <cell r="W17">
            <v>6.5647500000000001</v>
          </cell>
          <cell r="X17">
            <v>32.223030000000001</v>
          </cell>
          <cell r="Y17">
            <v>4.5123999999999995</v>
          </cell>
        </row>
        <row r="18">
          <cell r="B18">
            <v>0</v>
          </cell>
          <cell r="C18">
            <v>315.00936999999999</v>
          </cell>
          <cell r="D18">
            <v>4.9558500000000008</v>
          </cell>
          <cell r="E18">
            <v>71.674589999999995</v>
          </cell>
          <cell r="F18">
            <v>12.01347</v>
          </cell>
          <cell r="G18">
            <v>5.6438999999999995</v>
          </cell>
          <cell r="H18">
            <v>12.007680000000001</v>
          </cell>
          <cell r="I18">
            <v>25.54372</v>
          </cell>
          <cell r="J18">
            <v>2.70309</v>
          </cell>
          <cell r="K18">
            <v>6.5807600000000006</v>
          </cell>
          <cell r="L18">
            <v>17.230880000000003</v>
          </cell>
          <cell r="M18">
            <v>0.90217999999999998</v>
          </cell>
          <cell r="N18">
            <v>47.725250000000003</v>
          </cell>
          <cell r="O18">
            <v>9.2701799999999999</v>
          </cell>
          <cell r="P18">
            <v>29.5715</v>
          </cell>
          <cell r="Q18">
            <v>21.813970000000001</v>
          </cell>
          <cell r="R18">
            <v>22.9682</v>
          </cell>
          <cell r="S18">
            <v>7.5439999999999996</v>
          </cell>
          <cell r="T18">
            <v>9.5453799999999998</v>
          </cell>
          <cell r="U18">
            <v>8.3091600000000003</v>
          </cell>
          <cell r="V18">
            <v>134.74758</v>
          </cell>
          <cell r="W18">
            <v>6.0690900000000001</v>
          </cell>
          <cell r="X18">
            <v>28.41272</v>
          </cell>
          <cell r="Y18">
            <v>3.90205</v>
          </cell>
        </row>
        <row r="19">
          <cell r="B19">
            <v>0</v>
          </cell>
          <cell r="C19">
            <v>302.88347999999996</v>
          </cell>
          <cell r="D19">
            <v>3.9377199999999997</v>
          </cell>
          <cell r="E19">
            <v>52.298790000000004</v>
          </cell>
          <cell r="F19">
            <v>13.16343</v>
          </cell>
          <cell r="G19">
            <v>6.4269999999999996</v>
          </cell>
          <cell r="H19">
            <v>13.55949</v>
          </cell>
          <cell r="I19">
            <v>27.640270000000001</v>
          </cell>
          <cell r="J19">
            <v>2.4283699999999997</v>
          </cell>
          <cell r="K19">
            <v>6.0596499999999995</v>
          </cell>
          <cell r="L19">
            <v>14.688750000000001</v>
          </cell>
          <cell r="M19">
            <v>0.65461999999999998</v>
          </cell>
          <cell r="N19">
            <v>47.702469999999998</v>
          </cell>
          <cell r="O19">
            <v>6.7901000000000007</v>
          </cell>
          <cell r="P19">
            <v>25.089590000000001</v>
          </cell>
          <cell r="Q19">
            <v>19.87332</v>
          </cell>
          <cell r="R19">
            <v>17.20702</v>
          </cell>
          <cell r="S19">
            <v>8.3610799999999994</v>
          </cell>
          <cell r="T19">
            <v>9.4791799999999995</v>
          </cell>
          <cell r="U19">
            <v>6.2734199999999998</v>
          </cell>
          <cell r="V19">
            <v>121.0123</v>
          </cell>
          <cell r="W19">
            <v>5.7663199999999994</v>
          </cell>
          <cell r="X19">
            <v>39.356960000000001</v>
          </cell>
          <cell r="Y19">
            <v>6.5741000000000005</v>
          </cell>
        </row>
        <row r="20">
          <cell r="B20">
            <v>0</v>
          </cell>
          <cell r="C20">
            <v>295.49</v>
          </cell>
          <cell r="D20">
            <v>3.64784</v>
          </cell>
          <cell r="E20">
            <v>47.056910000000002</v>
          </cell>
          <cell r="F20">
            <v>8.3703700000000012</v>
          </cell>
          <cell r="G20">
            <v>6.3673000000000002</v>
          </cell>
          <cell r="H20">
            <v>11.048389999999999</v>
          </cell>
          <cell r="I20">
            <v>20.149000000000001</v>
          </cell>
          <cell r="J20">
            <v>1.6734599999999999</v>
          </cell>
          <cell r="K20">
            <v>5.7067700000000006</v>
          </cell>
          <cell r="L20">
            <v>19.87152</v>
          </cell>
          <cell r="M20">
            <v>0.71226</v>
          </cell>
          <cell r="N20">
            <v>41.03</v>
          </cell>
          <cell r="O20">
            <v>6.6520100000000006</v>
          </cell>
          <cell r="P20">
            <v>32.481400000000001</v>
          </cell>
          <cell r="Q20">
            <v>16.71659</v>
          </cell>
          <cell r="R20">
            <v>22.694890000000001</v>
          </cell>
          <cell r="S20">
            <v>6.0589499999999994</v>
          </cell>
          <cell r="T20">
            <v>9.99681</v>
          </cell>
          <cell r="U20">
            <v>6.1411499999999997</v>
          </cell>
          <cell r="V20">
            <v>116.29910000000001</v>
          </cell>
          <cell r="W20">
            <v>7.96373</v>
          </cell>
          <cell r="X20">
            <v>23.366589999999999</v>
          </cell>
          <cell r="Y20">
            <v>2.6341600000000001</v>
          </cell>
        </row>
        <row r="21">
          <cell r="B21">
            <v>21.380849999999999</v>
          </cell>
          <cell r="C21">
            <v>425.315</v>
          </cell>
          <cell r="D21">
            <v>5.9685100000000002</v>
          </cell>
          <cell r="E21">
            <v>56.404980000000002</v>
          </cell>
          <cell r="F21">
            <v>0</v>
          </cell>
          <cell r="G21">
            <v>9.9091000000000005</v>
          </cell>
          <cell r="H21">
            <v>15.8065</v>
          </cell>
          <cell r="I21">
            <v>26.28228</v>
          </cell>
          <cell r="J21">
            <v>2.7687300000000001</v>
          </cell>
          <cell r="K21">
            <v>5.51037</v>
          </cell>
          <cell r="L21">
            <v>25.896630000000002</v>
          </cell>
          <cell r="M21">
            <v>1.0007900000000001</v>
          </cell>
          <cell r="N21">
            <v>89.193079999999995</v>
          </cell>
          <cell r="O21">
            <v>10.91926</v>
          </cell>
          <cell r="P21">
            <v>53.966430000000003</v>
          </cell>
          <cell r="Q21">
            <v>21.218340000000001</v>
          </cell>
          <cell r="R21">
            <v>32.645409999999998</v>
          </cell>
          <cell r="S21">
            <v>6.0465200000000001</v>
          </cell>
          <cell r="T21">
            <v>10.78387</v>
          </cell>
          <cell r="U21">
            <v>16.600740000000002</v>
          </cell>
          <cell r="V21">
            <v>137.52517</v>
          </cell>
          <cell r="W21">
            <v>12.52197</v>
          </cell>
          <cell r="X21">
            <v>30.15286</v>
          </cell>
          <cell r="Y21">
            <v>5.7240000000000002</v>
          </cell>
        </row>
        <row r="22">
          <cell r="B22">
            <v>78.599999999999994</v>
          </cell>
          <cell r="C22">
            <v>509.34699999999998</v>
          </cell>
          <cell r="D22">
            <v>5.83826</v>
          </cell>
          <cell r="E22">
            <v>71.916149999999988</v>
          </cell>
          <cell r="F22">
            <v>13.733540000000001</v>
          </cell>
          <cell r="G22">
            <v>12.0334</v>
          </cell>
          <cell r="H22">
            <v>26.100369999999998</v>
          </cell>
          <cell r="I22">
            <v>32.329180000000001</v>
          </cell>
          <cell r="J22">
            <v>4.5691499999999996</v>
          </cell>
          <cell r="K22">
            <v>7.1343199999999998</v>
          </cell>
          <cell r="L22">
            <v>28.094349999999999</v>
          </cell>
          <cell r="M22">
            <v>1.46882</v>
          </cell>
          <cell r="N22">
            <v>67.790000000000006</v>
          </cell>
          <cell r="O22">
            <v>15.116959999999999</v>
          </cell>
          <cell r="P22">
            <v>50.3</v>
          </cell>
          <cell r="Q22">
            <v>23.588999999999999</v>
          </cell>
          <cell r="R22">
            <v>43.79542</v>
          </cell>
          <cell r="S22">
            <v>9.9101499999999998</v>
          </cell>
          <cell r="T22">
            <v>11.232760000000001</v>
          </cell>
          <cell r="U22">
            <v>19.934009999999997</v>
          </cell>
          <cell r="V22">
            <v>181.58953</v>
          </cell>
          <cell r="W22">
            <v>14.508089999999999</v>
          </cell>
          <cell r="X22">
            <v>42.47269</v>
          </cell>
          <cell r="Y22">
            <v>15.620839999999999</v>
          </cell>
        </row>
        <row r="23">
          <cell r="B23">
            <v>148.55099999999999</v>
          </cell>
          <cell r="C23">
            <v>685.16</v>
          </cell>
          <cell r="D23">
            <v>7.37859</v>
          </cell>
          <cell r="E23">
            <v>93.994979999999998</v>
          </cell>
          <cell r="F23">
            <v>19.449870000000001</v>
          </cell>
          <cell r="G23">
            <v>14.2158</v>
          </cell>
          <cell r="H23">
            <v>31.507429999999999</v>
          </cell>
          <cell r="I23">
            <v>44.87829</v>
          </cell>
          <cell r="J23">
            <v>7.4406300000000005</v>
          </cell>
          <cell r="K23">
            <v>10.99</v>
          </cell>
          <cell r="L23">
            <v>37.305810000000001</v>
          </cell>
          <cell r="M23">
            <v>1.47336</v>
          </cell>
          <cell r="N23">
            <v>89.598389999999995</v>
          </cell>
          <cell r="O23">
            <v>18.3</v>
          </cell>
          <cell r="P23">
            <v>63.5351</v>
          </cell>
          <cell r="Q23">
            <v>31.03</v>
          </cell>
          <cell r="R23">
            <v>47.691919999999996</v>
          </cell>
          <cell r="S23">
            <v>15.084760000000001</v>
          </cell>
          <cell r="T23">
            <v>16.217600000000001</v>
          </cell>
          <cell r="U23">
            <v>32.343389999999999</v>
          </cell>
          <cell r="V23">
            <v>223.625</v>
          </cell>
          <cell r="W23">
            <v>17.355029999999999</v>
          </cell>
          <cell r="X23">
            <v>55.882379999999998</v>
          </cell>
          <cell r="Y23">
            <v>8.6545300000000012</v>
          </cell>
        </row>
        <row r="24">
          <cell r="B24">
            <v>202.21899999999999</v>
          </cell>
          <cell r="C24">
            <v>909.44899999999996</v>
          </cell>
          <cell r="D24">
            <v>10.60618</v>
          </cell>
          <cell r="E24">
            <v>116.49356</v>
          </cell>
          <cell r="F24">
            <v>24.278400000000001</v>
          </cell>
          <cell r="G24">
            <v>17.946180000000002</v>
          </cell>
          <cell r="H24">
            <v>45.660089999999997</v>
          </cell>
          <cell r="I24">
            <v>55.626519999999999</v>
          </cell>
          <cell r="J24">
            <v>9.5242199999999997</v>
          </cell>
          <cell r="K24">
            <v>18.0457</v>
          </cell>
          <cell r="L24">
            <v>42.794370000000001</v>
          </cell>
          <cell r="M24">
            <v>2.52</v>
          </cell>
          <cell r="N24">
            <v>112.78</v>
          </cell>
          <cell r="O24">
            <v>28.846070000000001</v>
          </cell>
          <cell r="P24">
            <v>75.86748</v>
          </cell>
          <cell r="Q24">
            <v>37.68</v>
          </cell>
          <cell r="R24">
            <v>61.997579999999999</v>
          </cell>
          <cell r="S24">
            <v>14.992459999999999</v>
          </cell>
          <cell r="T24">
            <v>22.112819999999999</v>
          </cell>
          <cell r="U24">
            <v>38.58137</v>
          </cell>
          <cell r="V24">
            <v>274.52100000000002</v>
          </cell>
          <cell r="W24">
            <v>20.22053</v>
          </cell>
          <cell r="X24">
            <v>66.307029999999997</v>
          </cell>
          <cell r="Y24">
            <v>45.15202</v>
          </cell>
        </row>
        <row r="25">
          <cell r="B25">
            <v>281.22048000000001</v>
          </cell>
          <cell r="C25">
            <v>1152.9970000000001</v>
          </cell>
          <cell r="D25">
            <v>14.13644</v>
          </cell>
          <cell r="E25">
            <v>144.642</v>
          </cell>
          <cell r="F25">
            <v>41.98</v>
          </cell>
          <cell r="G25">
            <v>23.328119999999998</v>
          </cell>
          <cell r="H25">
            <v>68.910269999999997</v>
          </cell>
          <cell r="I25">
            <v>82.19</v>
          </cell>
          <cell r="J25">
            <v>13.984920000000001</v>
          </cell>
          <cell r="K25">
            <v>24.85</v>
          </cell>
          <cell r="L25">
            <v>50.986809999999998</v>
          </cell>
          <cell r="M25">
            <v>1.8516300000000001</v>
          </cell>
          <cell r="N25">
            <v>137.83293</v>
          </cell>
          <cell r="O25">
            <v>50.77</v>
          </cell>
          <cell r="P25">
            <v>108.17100000000001</v>
          </cell>
          <cell r="Q25">
            <v>54.634680000000003</v>
          </cell>
          <cell r="R25">
            <v>84.346000000000004</v>
          </cell>
          <cell r="S25">
            <v>19.28303</v>
          </cell>
          <cell r="T25">
            <v>29.653080000000003</v>
          </cell>
          <cell r="U25">
            <v>56.963320000000003</v>
          </cell>
          <cell r="V25">
            <v>363.54500000000002</v>
          </cell>
          <cell r="W25">
            <v>26.753799999999998</v>
          </cell>
          <cell r="X25">
            <v>92.011089999999996</v>
          </cell>
          <cell r="Y25">
            <v>17.32339</v>
          </cell>
        </row>
        <row r="26">
          <cell r="B26">
            <v>322.10000000000002</v>
          </cell>
          <cell r="C26">
            <v>1391.36</v>
          </cell>
          <cell r="D26">
            <v>17.4377</v>
          </cell>
          <cell r="E26">
            <v>191.35695999999999</v>
          </cell>
          <cell r="F26">
            <v>49.85</v>
          </cell>
          <cell r="G26">
            <v>43.55433</v>
          </cell>
          <cell r="H26">
            <v>83.124030000000005</v>
          </cell>
          <cell r="I26">
            <v>91.04</v>
          </cell>
          <cell r="J26">
            <v>18.6769</v>
          </cell>
          <cell r="K26">
            <v>27.090130000000002</v>
          </cell>
          <cell r="L26">
            <v>62.75404863333334</v>
          </cell>
          <cell r="M26">
            <v>2.6794899999999999</v>
          </cell>
          <cell r="N26">
            <v>172.11</v>
          </cell>
          <cell r="O26">
            <v>56.97</v>
          </cell>
          <cell r="P26">
            <v>117.71725000000001</v>
          </cell>
          <cell r="Q26">
            <v>60.162230000000001</v>
          </cell>
          <cell r="R26">
            <v>84.843999999999994</v>
          </cell>
          <cell r="S26">
            <v>28.614240000000002</v>
          </cell>
          <cell r="T26">
            <v>35.450099999999999</v>
          </cell>
          <cell r="U26">
            <v>91.819220000000001</v>
          </cell>
          <cell r="V26">
            <v>433.80056999999999</v>
          </cell>
          <cell r="W26">
            <v>41.538809999999998</v>
          </cell>
          <cell r="X26">
            <v>109.63047</v>
          </cell>
          <cell r="Y26">
            <v>12.38781</v>
          </cell>
        </row>
        <row r="27">
          <cell r="B27">
            <v>785.38285999999994</v>
          </cell>
          <cell r="C27">
            <v>1337.36</v>
          </cell>
          <cell r="D27">
            <v>19.914000000000001</v>
          </cell>
          <cell r="E27">
            <v>200.52699999999999</v>
          </cell>
          <cell r="F27">
            <v>50</v>
          </cell>
          <cell r="G27">
            <v>51.484670000000001</v>
          </cell>
          <cell r="H27">
            <v>73.973280000000003</v>
          </cell>
          <cell r="I27">
            <v>90.32</v>
          </cell>
          <cell r="J27">
            <v>19.55537</v>
          </cell>
          <cell r="K27">
            <v>28.31</v>
          </cell>
          <cell r="L27">
            <v>59.674781980000013</v>
          </cell>
          <cell r="M27">
            <v>3.835</v>
          </cell>
          <cell r="N27">
            <v>173.41</v>
          </cell>
          <cell r="O27">
            <v>54.54</v>
          </cell>
          <cell r="P27">
            <v>100.166325</v>
          </cell>
          <cell r="Q27">
            <v>55.442070000000001</v>
          </cell>
          <cell r="R27">
            <v>85.674449999999993</v>
          </cell>
          <cell r="S27">
            <v>31.316279999999999</v>
          </cell>
          <cell r="T27">
            <v>37.967949999999995</v>
          </cell>
          <cell r="U27">
            <v>65.999250000000004</v>
          </cell>
          <cell r="V27">
            <v>438.59688</v>
          </cell>
          <cell r="W27">
            <v>36.956830000000004</v>
          </cell>
          <cell r="X27">
            <v>125.06245</v>
          </cell>
          <cell r="Y27">
            <v>11.91756</v>
          </cell>
        </row>
        <row r="28">
          <cell r="B28">
            <v>1300.6254142299999</v>
          </cell>
          <cell r="C28">
            <v>1935.09</v>
          </cell>
          <cell r="D28">
            <v>20.038000000000004</v>
          </cell>
          <cell r="E28">
            <v>404.33999</v>
          </cell>
          <cell r="F28">
            <v>72.16</v>
          </cell>
          <cell r="G28">
            <v>67.437699999999992</v>
          </cell>
          <cell r="H28">
            <v>127.65667999999999</v>
          </cell>
          <cell r="I28">
            <v>120.17</v>
          </cell>
          <cell r="J28">
            <v>28.966990000000003</v>
          </cell>
          <cell r="K28">
            <v>44.51</v>
          </cell>
          <cell r="L28">
            <v>80.956269180000007</v>
          </cell>
          <cell r="M28">
            <v>3.51</v>
          </cell>
          <cell r="N28">
            <v>240.08</v>
          </cell>
          <cell r="O28">
            <v>86.45</v>
          </cell>
          <cell r="P28">
            <v>119.23653</v>
          </cell>
          <cell r="Q28">
            <v>81.843240000000009</v>
          </cell>
          <cell r="R28">
            <v>123.53178999999999</v>
          </cell>
          <cell r="S28">
            <v>42.768426000000005</v>
          </cell>
          <cell r="T28">
            <v>51.749139999999997</v>
          </cell>
          <cell r="U28">
            <v>85.1815</v>
          </cell>
          <cell r="V28">
            <v>611.13329999999996</v>
          </cell>
          <cell r="W28">
            <v>47.610999999999997</v>
          </cell>
          <cell r="X28">
            <v>150.91475</v>
          </cell>
          <cell r="Y28">
            <v>16.649999999999999</v>
          </cell>
        </row>
        <row r="29">
          <cell r="B29">
            <v>1699.7449999999999</v>
          </cell>
          <cell r="C29">
            <v>2955.11</v>
          </cell>
          <cell r="D29">
            <v>27.355</v>
          </cell>
          <cell r="E29">
            <v>607.89800000000002</v>
          </cell>
          <cell r="F29">
            <v>116.73</v>
          </cell>
          <cell r="G29">
            <v>101.25055</v>
          </cell>
          <cell r="H29">
            <v>175.59452999999999</v>
          </cell>
          <cell r="I29">
            <v>182.76</v>
          </cell>
          <cell r="J29">
            <v>44.868519999999997</v>
          </cell>
          <cell r="K29">
            <v>60.9</v>
          </cell>
          <cell r="L29">
            <v>112.84378</v>
          </cell>
          <cell r="M29">
            <v>3.8953099999999998</v>
          </cell>
          <cell r="N29">
            <v>379.51</v>
          </cell>
          <cell r="O29">
            <v>123.53</v>
          </cell>
          <cell r="P29">
            <v>171.59860999999998</v>
          </cell>
          <cell r="Q29">
            <v>107.33875999999999</v>
          </cell>
          <cell r="R29">
            <v>172.98688000000001</v>
          </cell>
          <cell r="S29">
            <v>54.889339999999997</v>
          </cell>
          <cell r="T29">
            <v>78.075999999999993</v>
          </cell>
          <cell r="U29">
            <v>90.26939999999999</v>
          </cell>
          <cell r="V29">
            <v>872.92959999999994</v>
          </cell>
          <cell r="W29">
            <v>81.930429999999987</v>
          </cell>
          <cell r="X29">
            <v>219.35954000000001</v>
          </cell>
          <cell r="Y29">
            <v>24.68272</v>
          </cell>
        </row>
        <row r="30">
          <cell r="B30">
            <v>1773.9589586100003</v>
          </cell>
          <cell r="C30">
            <v>3986.5</v>
          </cell>
          <cell r="D30">
            <v>31.077030000000001</v>
          </cell>
          <cell r="E30">
            <v>759.15200000000004</v>
          </cell>
          <cell r="F30">
            <v>130.43</v>
          </cell>
          <cell r="G30">
            <v>146.1968</v>
          </cell>
          <cell r="H30">
            <v>213.75688</v>
          </cell>
          <cell r="I30">
            <v>220.37</v>
          </cell>
          <cell r="J30">
            <v>48.145800000000001</v>
          </cell>
          <cell r="K30">
            <v>79.069999999999993</v>
          </cell>
          <cell r="L30">
            <v>131.77693163000001</v>
          </cell>
          <cell r="M30">
            <v>28.969159999999999</v>
          </cell>
          <cell r="N30">
            <v>441.78</v>
          </cell>
          <cell r="O30">
            <v>151.21643</v>
          </cell>
          <cell r="P30">
            <v>231.18602999999999</v>
          </cell>
          <cell r="Q30">
            <v>118.52753</v>
          </cell>
          <cell r="R30">
            <v>200.09458999999998</v>
          </cell>
          <cell r="S30">
            <v>69.540000000000006</v>
          </cell>
          <cell r="T30">
            <v>99.31765</v>
          </cell>
          <cell r="U30">
            <v>112.24080000000001</v>
          </cell>
          <cell r="V30">
            <v>995.34427000000005</v>
          </cell>
          <cell r="W30">
            <v>99.973799999999997</v>
          </cell>
          <cell r="X30">
            <v>285.41519</v>
          </cell>
          <cell r="Y30">
            <v>30.198240000000002</v>
          </cell>
        </row>
        <row r="31">
          <cell r="B31">
            <v>2999.7437200000004</v>
          </cell>
          <cell r="C31">
            <v>5323</v>
          </cell>
          <cell r="D31">
            <v>45.034050000000001</v>
          </cell>
          <cell r="E31">
            <v>1185.2070000000001</v>
          </cell>
          <cell r="F31">
            <v>175.77099999999999</v>
          </cell>
          <cell r="G31">
            <v>212.02226000000002</v>
          </cell>
          <cell r="H31">
            <v>278.04245000000003</v>
          </cell>
          <cell r="I31">
            <v>271.37</v>
          </cell>
          <cell r="J31">
            <v>79.011320000000012</v>
          </cell>
          <cell r="K31">
            <v>98.42</v>
          </cell>
          <cell r="L31">
            <v>167.35356381</v>
          </cell>
          <cell r="M31">
            <v>47.95</v>
          </cell>
          <cell r="N31">
            <v>701.02</v>
          </cell>
          <cell r="O31">
            <v>224.93195</v>
          </cell>
          <cell r="P31">
            <v>466.27765299999999</v>
          </cell>
          <cell r="Q31">
            <v>155.02622</v>
          </cell>
          <cell r="R31">
            <v>228.58807000000002</v>
          </cell>
          <cell r="S31">
            <v>103.09105000000001</v>
          </cell>
          <cell r="T31">
            <v>158.78444014000002</v>
          </cell>
          <cell r="U31">
            <v>133.24198000000001</v>
          </cell>
          <cell r="V31">
            <v>1256.3218899999999</v>
          </cell>
          <cell r="W31">
            <v>124.99973</v>
          </cell>
          <cell r="X31">
            <v>363.94531000000001</v>
          </cell>
          <cell r="Y31">
            <v>78.102130000000002</v>
          </cell>
        </row>
        <row r="32">
          <cell r="B32">
            <v>4262.3756199999998</v>
          </cell>
          <cell r="C32">
            <v>6396.76</v>
          </cell>
          <cell r="D32">
            <v>76.22444999999999</v>
          </cell>
          <cell r="E32">
            <v>1597.2831299999998</v>
          </cell>
          <cell r="F32">
            <v>224.322</v>
          </cell>
          <cell r="G32">
            <v>267.56296903999998</v>
          </cell>
          <cell r="H32">
            <v>354.62961999999999</v>
          </cell>
          <cell r="I32">
            <v>334.72</v>
          </cell>
          <cell r="J32">
            <v>101.36828</v>
          </cell>
          <cell r="K32">
            <v>146.56</v>
          </cell>
          <cell r="L32">
            <v>212.80460266000003</v>
          </cell>
          <cell r="M32">
            <v>59.63</v>
          </cell>
          <cell r="N32">
            <v>947.17</v>
          </cell>
          <cell r="O32">
            <v>283.97000000000003</v>
          </cell>
          <cell r="P32">
            <v>708.82682</v>
          </cell>
          <cell r="Q32">
            <v>253.57792000000001</v>
          </cell>
          <cell r="R32">
            <v>262.19</v>
          </cell>
          <cell r="S32">
            <v>128.40516</v>
          </cell>
          <cell r="T32">
            <v>222.98328721000001</v>
          </cell>
          <cell r="U32">
            <v>150.66807999999997</v>
          </cell>
          <cell r="V32">
            <v>1604.92795</v>
          </cell>
          <cell r="W32">
            <v>156.56629999999998</v>
          </cell>
          <cell r="X32">
            <v>431.5</v>
          </cell>
          <cell r="Y32">
            <v>109.98039999999999</v>
          </cell>
        </row>
        <row r="33">
          <cell r="B33">
            <v>5628.0693966400004</v>
          </cell>
          <cell r="C33">
            <v>9330.42</v>
          </cell>
          <cell r="D33">
            <v>110.81054</v>
          </cell>
          <cell r="E33">
            <v>2372.288</v>
          </cell>
          <cell r="F33">
            <v>316.83</v>
          </cell>
          <cell r="G33">
            <v>373.26934999999997</v>
          </cell>
          <cell r="H33">
            <v>481.77919000000003</v>
          </cell>
          <cell r="I33">
            <v>455.78</v>
          </cell>
          <cell r="J33">
            <v>169.11313099</v>
          </cell>
          <cell r="K33">
            <v>234.25131992999999</v>
          </cell>
          <cell r="L33">
            <v>273.85663348000003</v>
          </cell>
          <cell r="M33">
            <v>86.174362200000004</v>
          </cell>
          <cell r="N33">
            <v>1282.04</v>
          </cell>
          <cell r="O33">
            <v>373.10964326000004</v>
          </cell>
          <cell r="P33">
            <v>943.99899500000004</v>
          </cell>
          <cell r="Q33">
            <v>401.075717</v>
          </cell>
          <cell r="R33">
            <v>387.76</v>
          </cell>
          <cell r="S33">
            <v>191.84679494413061</v>
          </cell>
          <cell r="T33">
            <v>279.80124819999997</v>
          </cell>
          <cell r="U33">
            <v>208.75759543000001</v>
          </cell>
          <cell r="V33">
            <v>2307.1700122076868</v>
          </cell>
          <cell r="W33">
            <v>220.99908823999996</v>
          </cell>
          <cell r="X33">
            <v>607.41800000000001</v>
          </cell>
          <cell r="Y33">
            <v>142.76401300000001</v>
          </cell>
        </row>
        <row r="34">
          <cell r="B34">
            <v>7799.58788551</v>
          </cell>
          <cell r="C34">
            <v>12911.066230599998</v>
          </cell>
          <cell r="D34">
            <v>145.33501902</v>
          </cell>
          <cell r="E34">
            <v>3760.4582639999994</v>
          </cell>
          <cell r="F34">
            <v>455</v>
          </cell>
          <cell r="G34">
            <v>517.39507000000003</v>
          </cell>
          <cell r="H34">
            <v>568.37269500000002</v>
          </cell>
          <cell r="I34">
            <v>610.33000000000004</v>
          </cell>
          <cell r="J34">
            <v>153.32502400999999</v>
          </cell>
          <cell r="K34">
            <v>356.18301881000002</v>
          </cell>
          <cell r="L34">
            <v>481.84279075000001</v>
          </cell>
          <cell r="M34">
            <v>105.0920161</v>
          </cell>
          <cell r="N34">
            <v>1843.2561310000001</v>
          </cell>
          <cell r="O34">
            <v>475.85</v>
          </cell>
          <cell r="P34">
            <v>1097.7603329999999</v>
          </cell>
          <cell r="Q34">
            <v>511.62771537999998</v>
          </cell>
          <cell r="R34">
            <v>512.68916850000005</v>
          </cell>
          <cell r="S34">
            <v>259.61253643665975</v>
          </cell>
          <cell r="T34">
            <v>346.34284773999991</v>
          </cell>
          <cell r="U34">
            <v>274.11626910000001</v>
          </cell>
          <cell r="V34">
            <v>3310.9848967023763</v>
          </cell>
          <cell r="W34">
            <v>299.16888903999995</v>
          </cell>
          <cell r="X34">
            <v>843.38599999999997</v>
          </cell>
          <cell r="Y34">
            <v>210.16592022</v>
          </cell>
        </row>
        <row r="35">
          <cell r="B35">
            <v>12763.74714829</v>
          </cell>
          <cell r="C35">
            <v>21524.85</v>
          </cell>
          <cell r="D35">
            <v>244.50454012</v>
          </cell>
          <cell r="E35">
            <v>5451.0000999999993</v>
          </cell>
          <cell r="F35">
            <v>694.06</v>
          </cell>
          <cell r="G35">
            <v>692.85243000000003</v>
          </cell>
          <cell r="H35">
            <v>1059.2318998799999</v>
          </cell>
          <cell r="I35">
            <v>1136.71</v>
          </cell>
          <cell r="J35">
            <v>310.52899302999998</v>
          </cell>
          <cell r="K35">
            <v>541.22581779000006</v>
          </cell>
          <cell r="L35">
            <v>586.11654197999985</v>
          </cell>
          <cell r="M35">
            <v>169.40597882</v>
          </cell>
          <cell r="N35">
            <v>2948.66</v>
          </cell>
          <cell r="O35">
            <v>702.77</v>
          </cell>
          <cell r="P35">
            <v>1343.1502860000001</v>
          </cell>
          <cell r="Q35">
            <v>693.24913862000005</v>
          </cell>
          <cell r="R35">
            <v>794.28166586999998</v>
          </cell>
          <cell r="S35">
            <v>434.62003703788423</v>
          </cell>
          <cell r="T35">
            <v>490.59116566</v>
          </cell>
          <cell r="U35">
            <v>443.01968973999999</v>
          </cell>
          <cell r="V35">
            <v>4375.2562008319192</v>
          </cell>
          <cell r="W35">
            <v>420.08628913224783</v>
          </cell>
          <cell r="X35">
            <v>1338.3987024857943</v>
          </cell>
          <cell r="Y35">
            <v>272.19</v>
          </cell>
        </row>
        <row r="36">
          <cell r="B36">
            <v>16850.492663609999</v>
          </cell>
          <cell r="C36">
            <v>24907.39</v>
          </cell>
          <cell r="D36">
            <v>279.83181642</v>
          </cell>
          <cell r="E36">
            <v>6793.3980730000003</v>
          </cell>
          <cell r="F36">
            <v>857.38</v>
          </cell>
          <cell r="G36">
            <v>797.78000000000009</v>
          </cell>
          <cell r="H36">
            <v>1357.5492002400001</v>
          </cell>
          <cell r="I36">
            <v>1369.52</v>
          </cell>
          <cell r="J36">
            <v>384.06257160000001</v>
          </cell>
          <cell r="K36">
            <v>660.56632846000002</v>
          </cell>
          <cell r="L36">
            <v>744.32361136000009</v>
          </cell>
          <cell r="M36">
            <v>248.00314467000001</v>
          </cell>
          <cell r="N36">
            <v>3455.1697155400011</v>
          </cell>
          <cell r="O36">
            <v>949.5779514200002</v>
          </cell>
          <cell r="P36">
            <v>2150.8854500000002</v>
          </cell>
          <cell r="Q36">
            <v>865.24342818000002</v>
          </cell>
          <cell r="R36">
            <v>1208.44506602</v>
          </cell>
          <cell r="S36">
            <v>465.92690335982343</v>
          </cell>
          <cell r="T36">
            <v>651.35965807000002</v>
          </cell>
          <cell r="U36">
            <v>517.52317133999998</v>
          </cell>
          <cell r="V36">
            <v>5954.02</v>
          </cell>
          <cell r="W36">
            <v>564.69457185299996</v>
          </cell>
          <cell r="X36">
            <v>1556.5329999999999</v>
          </cell>
          <cell r="Y36">
            <v>328.25654986000001</v>
          </cell>
        </row>
        <row r="37">
          <cell r="B37">
            <v>18850.415000000001</v>
          </cell>
          <cell r="C37">
            <v>29950.439314219995</v>
          </cell>
          <cell r="D37">
            <v>379.66137565000002</v>
          </cell>
          <cell r="E37">
            <v>8302.1720000000005</v>
          </cell>
          <cell r="F37">
            <v>983.55</v>
          </cell>
          <cell r="G37">
            <v>995.56248736305758</v>
          </cell>
          <cell r="H37">
            <v>1827.1560355199999</v>
          </cell>
          <cell r="I37">
            <v>1603.51</v>
          </cell>
          <cell r="J37">
            <v>457.97986634</v>
          </cell>
          <cell r="K37">
            <v>738.0404969299999</v>
          </cell>
          <cell r="L37">
            <v>766.97987941486372</v>
          </cell>
          <cell r="M37">
            <v>295.90890611999998</v>
          </cell>
          <cell r="N37">
            <v>3754.9991890000006</v>
          </cell>
          <cell r="O37">
            <v>1038.96443391</v>
          </cell>
          <cell r="P37">
            <v>3079.6153288400001</v>
          </cell>
          <cell r="Q37">
            <v>923.25633594000021</v>
          </cell>
          <cell r="R37">
            <v>1467.5286415600001</v>
          </cell>
          <cell r="S37">
            <v>685.52258709663113</v>
          </cell>
          <cell r="T37">
            <v>723.58617778999985</v>
          </cell>
          <cell r="U37">
            <v>795.3670039299999</v>
          </cell>
          <cell r="V37">
            <v>6414.83</v>
          </cell>
          <cell r="W37">
            <v>701.65525073359993</v>
          </cell>
          <cell r="X37">
            <v>1871.6</v>
          </cell>
          <cell r="Y37">
            <v>382.42814369999991</v>
          </cell>
        </row>
        <row r="38">
          <cell r="B38">
            <v>20537.927734350003</v>
          </cell>
          <cell r="C38">
            <v>37042.561216200003</v>
          </cell>
          <cell r="D38">
            <v>382.60105551000004</v>
          </cell>
          <cell r="E38">
            <v>11348</v>
          </cell>
          <cell r="F38">
            <v>0</v>
          </cell>
          <cell r="G38">
            <v>1037.608371</v>
          </cell>
          <cell r="H38">
            <v>2196.3631640600001</v>
          </cell>
          <cell r="I38">
            <v>2306.1418029999995</v>
          </cell>
          <cell r="J38">
            <v>502.00731451999997</v>
          </cell>
          <cell r="K38">
            <v>712.44412901999999</v>
          </cell>
          <cell r="L38">
            <v>0</v>
          </cell>
          <cell r="M38">
            <v>353.95864453000002</v>
          </cell>
          <cell r="N38">
            <v>4549.2091899999996</v>
          </cell>
          <cell r="O38">
            <v>1460.96225129</v>
          </cell>
          <cell r="P38">
            <v>2212.5095450399995</v>
          </cell>
          <cell r="Q38">
            <v>967.84312321000016</v>
          </cell>
          <cell r="R38">
            <v>1908.6035872699999</v>
          </cell>
          <cell r="S38">
            <v>732.16776899999991</v>
          </cell>
          <cell r="T38">
            <v>774.78335063000009</v>
          </cell>
          <cell r="U38">
            <v>789.47320496999998</v>
          </cell>
          <cell r="V38">
            <v>7643.2699999999986</v>
          </cell>
          <cell r="W38">
            <v>0</v>
          </cell>
          <cell r="X38">
            <v>2276.19996373</v>
          </cell>
          <cell r="Y38">
            <v>435.41643728999998</v>
          </cell>
        </row>
        <row r="39">
          <cell r="B39">
            <v>49796.26415558999</v>
          </cell>
          <cell r="C39">
            <v>67046</v>
          </cell>
          <cell r="D39">
            <v>1104.46372167</v>
          </cell>
          <cell r="E39">
            <v>20779.879668999994</v>
          </cell>
          <cell r="F39">
            <v>2533.04</v>
          </cell>
          <cell r="G39">
            <v>2716.484068277</v>
          </cell>
          <cell r="H39">
            <v>3836.3116307300002</v>
          </cell>
          <cell r="I39">
            <v>4068.14</v>
          </cell>
          <cell r="J39">
            <v>969.95766303999994</v>
          </cell>
          <cell r="K39">
            <v>1616.18262955</v>
          </cell>
          <cell r="L39">
            <v>1882.61</v>
          </cell>
          <cell r="M39">
            <v>673.96259753999993</v>
          </cell>
          <cell r="N39">
            <v>8444.0499999999993</v>
          </cell>
          <cell r="O39">
            <v>2863.5036845099999</v>
          </cell>
          <cell r="P39">
            <v>3864.2785042200003</v>
          </cell>
          <cell r="Q39">
            <v>1856.6323519999996</v>
          </cell>
          <cell r="R39">
            <v>3833.97979713</v>
          </cell>
          <cell r="S39">
            <v>1312.504252491887</v>
          </cell>
          <cell r="T39">
            <v>1968.4739017500001</v>
          </cell>
          <cell r="U39">
            <v>1639.8549367099999</v>
          </cell>
          <cell r="V39">
            <v>14124.89</v>
          </cell>
          <cell r="W39">
            <v>1960.74062832</v>
          </cell>
          <cell r="X39">
            <v>3941.9161249499998</v>
          </cell>
          <cell r="Y39">
            <v>871.4891541324854</v>
          </cell>
        </row>
        <row r="40">
          <cell r="B40">
            <v>88449.963975559993</v>
          </cell>
          <cell r="C40">
            <v>116198.45270873999</v>
          </cell>
          <cell r="D40">
            <v>1552.19</v>
          </cell>
          <cell r="E40">
            <v>33927.845621</v>
          </cell>
          <cell r="F40">
            <v>4091.92</v>
          </cell>
          <cell r="G40">
            <v>4816.8994106170003</v>
          </cell>
          <cell r="H40">
            <v>6474.4655597199999</v>
          </cell>
          <cell r="I40">
            <v>7321.87</v>
          </cell>
          <cell r="J40">
            <v>1954.8987132699999</v>
          </cell>
          <cell r="K40">
            <v>2483.17889023</v>
          </cell>
          <cell r="L40">
            <v>4900.2941236300003</v>
          </cell>
          <cell r="M40">
            <v>1163.7478921099998</v>
          </cell>
          <cell r="N40">
            <v>13344.42844872</v>
          </cell>
          <cell r="O40">
            <v>4733.78</v>
          </cell>
          <cell r="P40">
            <v>7799.3762089600004</v>
          </cell>
          <cell r="Q40">
            <v>3394.8069759999998</v>
          </cell>
          <cell r="R40">
            <v>6567.5079566200002</v>
          </cell>
          <cell r="S40">
            <v>2127.4022228151002</v>
          </cell>
          <cell r="T40">
            <v>2767.7048181099999</v>
          </cell>
          <cell r="U40">
            <v>3193.63119284</v>
          </cell>
          <cell r="V40">
            <v>23251.23</v>
          </cell>
          <cell r="W40">
            <v>3621.15</v>
          </cell>
          <cell r="X40">
            <v>6664.9447064100004</v>
          </cell>
          <cell r="Y40">
            <v>1508.6068271199999</v>
          </cell>
        </row>
        <row r="41">
          <cell r="B41">
            <v>139118.15003863999</v>
          </cell>
          <cell r="C41">
            <v>250397</v>
          </cell>
          <cell r="D41">
            <v>4325.49</v>
          </cell>
          <cell r="E41">
            <v>63685.019239139998</v>
          </cell>
          <cell r="F41">
            <v>9546.7999999999993</v>
          </cell>
          <cell r="G41">
            <v>9808.3155332000006</v>
          </cell>
          <cell r="H41">
            <v>15307.40486866</v>
          </cell>
          <cell r="I41">
            <v>15935.01</v>
          </cell>
          <cell r="J41">
            <v>3971.5835499699997</v>
          </cell>
          <cell r="K41">
            <v>5660.4159675000001</v>
          </cell>
          <cell r="L41">
            <v>6279.1112466260529</v>
          </cell>
          <cell r="M41">
            <v>2392.1282799599999</v>
          </cell>
          <cell r="N41">
            <v>26841.680000000004</v>
          </cell>
          <cell r="O41">
            <v>10401.219319760001</v>
          </cell>
          <cell r="P41">
            <v>17539</v>
          </cell>
          <cell r="Q41">
            <v>7027.8910489999998</v>
          </cell>
          <cell r="R41">
            <v>14795.93640151</v>
          </cell>
          <cell r="S41">
            <v>6682.3253596095801</v>
          </cell>
          <cell r="T41">
            <v>5942.6088332499994</v>
          </cell>
          <cell r="U41">
            <v>7132.0284760599989</v>
          </cell>
          <cell r="V41">
            <v>44221.57</v>
          </cell>
          <cell r="W41">
            <v>6185.5982822100004</v>
          </cell>
          <cell r="X41">
            <v>14263.038</v>
          </cell>
          <cell r="Y41">
            <v>3811.0819430900001</v>
          </cell>
        </row>
        <row r="42">
          <cell r="B42">
            <v>460843.16517153999</v>
          </cell>
          <cell r="C42">
            <v>790818.7736071751</v>
          </cell>
          <cell r="D42">
            <v>6150.2281829499998</v>
          </cell>
          <cell r="E42">
            <v>200568.40202899999</v>
          </cell>
          <cell r="F42">
            <v>29609.07</v>
          </cell>
          <cell r="G42">
            <v>29162.641078200002</v>
          </cell>
          <cell r="H42">
            <v>49446.471170379999</v>
          </cell>
          <cell r="I42">
            <v>49433.31</v>
          </cell>
          <cell r="J42">
            <v>10263.60260903</v>
          </cell>
          <cell r="K42">
            <v>17913.788545079988</v>
          </cell>
          <cell r="L42"/>
          <cell r="M42">
            <v>10427.143265120001</v>
          </cell>
          <cell r="N42">
            <v>84221.548094359983</v>
          </cell>
          <cell r="O42">
            <v>29654.363188179999</v>
          </cell>
          <cell r="P42">
            <v>58404.4</v>
          </cell>
          <cell r="Q42">
            <v>25926.722245000004</v>
          </cell>
          <cell r="R42">
            <v>50339.310325999999</v>
          </cell>
          <cell r="S42">
            <v>15654.181049170142</v>
          </cell>
          <cell r="T42">
            <v>17963.285122270001</v>
          </cell>
          <cell r="U42">
            <v>23746.673411647535</v>
          </cell>
          <cell r="V42">
            <v>130752.41</v>
          </cell>
          <cell r="W42"/>
          <cell r="X42">
            <v>56395.296149999995</v>
          </cell>
          <cell r="Y42">
            <v>11626.36568961</v>
          </cell>
        </row>
        <row r="43">
          <cell r="B43">
            <v>812327.60000000009</v>
          </cell>
          <cell r="C43">
            <v>1468366.0134031</v>
          </cell>
          <cell r="D43">
            <v>7537.7347795900005</v>
          </cell>
          <cell r="E43">
            <v>372196.45410999999</v>
          </cell>
          <cell r="F43">
            <v>51863.217030910004</v>
          </cell>
          <cell r="G43">
            <v>55464.744530330005</v>
          </cell>
          <cell r="H43">
            <v>87135.939431680017</v>
          </cell>
          <cell r="I43">
            <v>84660.286567999996</v>
          </cell>
          <cell r="J43">
            <v>19746.463455979996</v>
          </cell>
          <cell r="K43">
            <v>32573.228627000004</v>
          </cell>
          <cell r="L43">
            <v>34734.484558269993</v>
          </cell>
          <cell r="M43">
            <v>20748.034464009997</v>
          </cell>
          <cell r="N43">
            <v>127273.52518000001</v>
          </cell>
          <cell r="O43">
            <v>55950.94937188</v>
          </cell>
          <cell r="P43">
            <v>116980.23514439</v>
          </cell>
          <cell r="Q43">
            <v>47669.47104353</v>
          </cell>
          <cell r="R43">
            <v>75899.485169749998</v>
          </cell>
          <cell r="S43">
            <v>28887.23606462</v>
          </cell>
          <cell r="T43">
            <v>31710.797186489992</v>
          </cell>
          <cell r="U43">
            <v>37846.935810130002</v>
          </cell>
          <cell r="V43">
            <v>249567.54355882001</v>
          </cell>
          <cell r="W43">
            <v>25773.170800700002</v>
          </cell>
          <cell r="X43">
            <v>119250.930299</v>
          </cell>
          <cell r="Y43">
            <v>21337.268719700001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7">
        <row r="10">
          <cell r="B10">
            <v>212.97289999999998</v>
          </cell>
          <cell r="C10">
            <v>290.92500000000001</v>
          </cell>
          <cell r="D10">
            <v>1.88775</v>
          </cell>
          <cell r="E10">
            <v>22.661000000000001</v>
          </cell>
          <cell r="F10">
            <v>0</v>
          </cell>
          <cell r="G10">
            <v>0</v>
          </cell>
          <cell r="H10">
            <v>0</v>
          </cell>
          <cell r="I10">
            <v>23.850080000000002</v>
          </cell>
          <cell r="J10">
            <v>0</v>
          </cell>
          <cell r="K10">
            <v>0</v>
          </cell>
          <cell r="L10">
            <v>8.6443099999999991</v>
          </cell>
          <cell r="M10">
            <v>1.0314000000000001</v>
          </cell>
          <cell r="N10">
            <v>31.042060000000003</v>
          </cell>
          <cell r="O10">
            <v>1.3109999999999999</v>
          </cell>
          <cell r="P10">
            <v>0</v>
          </cell>
          <cell r="Q10">
            <v>11.646000000000001</v>
          </cell>
          <cell r="R10">
            <v>0</v>
          </cell>
          <cell r="S10">
            <v>5.1116000000000001</v>
          </cell>
          <cell r="T10">
            <v>1.18</v>
          </cell>
          <cell r="U10">
            <v>0</v>
          </cell>
          <cell r="V10">
            <v>6.6589999999999998</v>
          </cell>
          <cell r="W10">
            <v>3.2942</v>
          </cell>
          <cell r="X10">
            <v>13.60327</v>
          </cell>
          <cell r="Y10">
            <v>0</v>
          </cell>
        </row>
        <row r="11">
          <cell r="B11">
            <v>268.63448499999998</v>
          </cell>
          <cell r="C11">
            <v>337.88571000000002</v>
          </cell>
          <cell r="D11">
            <v>2.5403800000000003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30.847580000000001</v>
          </cell>
          <cell r="J11">
            <v>5.94E-3</v>
          </cell>
          <cell r="K11">
            <v>0</v>
          </cell>
          <cell r="L11">
            <v>10.73887</v>
          </cell>
          <cell r="M11">
            <v>1.64686</v>
          </cell>
          <cell r="N11">
            <v>37.887329999999999</v>
          </cell>
          <cell r="O11">
            <v>1.4605999999999999</v>
          </cell>
          <cell r="P11">
            <v>0</v>
          </cell>
          <cell r="Q11">
            <v>12.771000000000001</v>
          </cell>
          <cell r="R11">
            <v>0</v>
          </cell>
          <cell r="S11">
            <v>5.7675000000000001</v>
          </cell>
          <cell r="T11">
            <v>1.27</v>
          </cell>
          <cell r="U11">
            <v>0</v>
          </cell>
          <cell r="V11">
            <v>6.3964300000000005</v>
          </cell>
          <cell r="W11">
            <v>4.3247900000000001</v>
          </cell>
          <cell r="X11">
            <v>10.291799999999999</v>
          </cell>
          <cell r="Y11">
            <v>0</v>
          </cell>
        </row>
        <row r="12">
          <cell r="B12">
            <v>277.32643000000002</v>
          </cell>
          <cell r="C12">
            <v>418.94806</v>
          </cell>
          <cell r="D12">
            <v>2.66994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37.445819999999998</v>
          </cell>
          <cell r="J12">
            <v>0</v>
          </cell>
          <cell r="K12">
            <v>0</v>
          </cell>
          <cell r="L12">
            <v>11.82541</v>
          </cell>
          <cell r="M12">
            <v>2.1259600000000001</v>
          </cell>
          <cell r="N12">
            <v>47.189500000000002</v>
          </cell>
          <cell r="O12">
            <v>1.3312999999999999</v>
          </cell>
          <cell r="P12">
            <v>0</v>
          </cell>
          <cell r="Q12">
            <v>13.593</v>
          </cell>
          <cell r="R12">
            <v>0</v>
          </cell>
          <cell r="S12">
            <v>4.0026200000000003</v>
          </cell>
          <cell r="T12">
            <v>1.25</v>
          </cell>
          <cell r="U12">
            <v>0</v>
          </cell>
          <cell r="V12">
            <v>6.8161499999999995</v>
          </cell>
          <cell r="W12">
            <v>5.5924799999999992</v>
          </cell>
          <cell r="X12">
            <v>16.929369999999999</v>
          </cell>
          <cell r="Y12">
            <v>0</v>
          </cell>
        </row>
        <row r="13">
          <cell r="B13">
            <v>272.53056599999996</v>
          </cell>
          <cell r="C13">
            <v>398.95633000000004</v>
          </cell>
          <cell r="D13">
            <v>2.3371500000000003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36.22569</v>
          </cell>
          <cell r="J13">
            <v>0</v>
          </cell>
          <cell r="K13">
            <v>0</v>
          </cell>
          <cell r="L13">
            <v>12.30016</v>
          </cell>
          <cell r="M13">
            <v>1.9373900000000002</v>
          </cell>
          <cell r="N13">
            <v>47.334199999999996</v>
          </cell>
          <cell r="O13">
            <v>1.155</v>
          </cell>
          <cell r="P13">
            <v>0</v>
          </cell>
          <cell r="Q13">
            <v>11.082000000000001</v>
          </cell>
          <cell r="R13">
            <v>0</v>
          </cell>
          <cell r="S13">
            <v>5.4544199999999998</v>
          </cell>
          <cell r="T13">
            <v>1.1361400000000001</v>
          </cell>
          <cell r="U13">
            <v>0</v>
          </cell>
          <cell r="V13">
            <v>5.8080400000000001</v>
          </cell>
          <cell r="W13">
            <v>5.1911499999999995</v>
          </cell>
          <cell r="X13">
            <v>10.20956</v>
          </cell>
          <cell r="Y13">
            <v>0</v>
          </cell>
        </row>
        <row r="14">
          <cell r="B14">
            <v>229.99357800000001</v>
          </cell>
          <cell r="C14">
            <v>444.93561</v>
          </cell>
          <cell r="D14">
            <v>3.4649999999999999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31.309720000000002</v>
          </cell>
          <cell r="J14">
            <v>0</v>
          </cell>
          <cell r="K14">
            <v>0</v>
          </cell>
          <cell r="L14">
            <v>13.41222</v>
          </cell>
          <cell r="M14">
            <v>2.4790799999999997</v>
          </cell>
          <cell r="N14">
            <v>46.81183</v>
          </cell>
          <cell r="O14">
            <v>1.1467400000000001</v>
          </cell>
          <cell r="P14">
            <v>0</v>
          </cell>
          <cell r="Q14">
            <v>13.259600000000001</v>
          </cell>
          <cell r="R14">
            <v>0</v>
          </cell>
          <cell r="S14">
            <v>9.5071399999999997</v>
          </cell>
          <cell r="T14">
            <v>1.2266600000000001</v>
          </cell>
          <cell r="U14">
            <v>0</v>
          </cell>
          <cell r="V14">
            <v>5.8227500000000001</v>
          </cell>
          <cell r="W14">
            <v>5.3932200000000003</v>
          </cell>
          <cell r="X14">
            <v>14.336969999999999</v>
          </cell>
          <cell r="Y14">
            <v>0</v>
          </cell>
        </row>
        <row r="15">
          <cell r="B15">
            <v>257.72665000000001</v>
          </cell>
          <cell r="C15">
            <v>484.63099999999997</v>
          </cell>
          <cell r="D15">
            <v>2.1970399999999999</v>
          </cell>
          <cell r="E15">
            <v>35</v>
          </cell>
          <cell r="F15">
            <v>0</v>
          </cell>
          <cell r="G15">
            <v>0</v>
          </cell>
          <cell r="H15">
            <v>0</v>
          </cell>
          <cell r="I15">
            <v>30.850189999999998</v>
          </cell>
          <cell r="J15">
            <v>0</v>
          </cell>
          <cell r="K15">
            <v>0</v>
          </cell>
          <cell r="L15">
            <v>14.387420000000001</v>
          </cell>
          <cell r="M15">
            <v>2.06637</v>
          </cell>
          <cell r="N15">
            <v>55.62</v>
          </cell>
          <cell r="O15">
            <v>2.1957</v>
          </cell>
          <cell r="P15">
            <v>0</v>
          </cell>
          <cell r="Q15">
            <v>14.202549999999999</v>
          </cell>
          <cell r="R15">
            <v>0</v>
          </cell>
          <cell r="S15">
            <v>9.2270000000000003</v>
          </cell>
          <cell r="T15">
            <v>5.6317899999999996</v>
          </cell>
          <cell r="U15">
            <v>0</v>
          </cell>
          <cell r="V15">
            <v>7.3849999999999998</v>
          </cell>
          <cell r="W15">
            <v>4.9484300000000001</v>
          </cell>
          <cell r="X15">
            <v>16.862659999999998</v>
          </cell>
          <cell r="Y15">
            <v>0</v>
          </cell>
        </row>
        <row r="16">
          <cell r="B16">
            <v>270.45988</v>
          </cell>
          <cell r="C16">
            <v>498.64082000000002</v>
          </cell>
          <cell r="D16">
            <v>3.4777399999999998</v>
          </cell>
          <cell r="E16">
            <v>40.280050000000003</v>
          </cell>
          <cell r="F16">
            <v>0</v>
          </cell>
          <cell r="G16">
            <v>0</v>
          </cell>
          <cell r="H16">
            <v>0</v>
          </cell>
          <cell r="I16">
            <v>28.416720000000002</v>
          </cell>
          <cell r="J16">
            <v>0</v>
          </cell>
          <cell r="K16">
            <v>0.41831000000000002</v>
          </cell>
          <cell r="L16">
            <v>15.516590000000001</v>
          </cell>
          <cell r="M16">
            <v>2.6120300000000003</v>
          </cell>
          <cell r="N16">
            <v>57.817399999999999</v>
          </cell>
          <cell r="O16">
            <v>2.2163000000000004</v>
          </cell>
          <cell r="P16">
            <v>0</v>
          </cell>
          <cell r="Q16">
            <v>15.2204</v>
          </cell>
          <cell r="R16">
            <v>0</v>
          </cell>
          <cell r="S16">
            <v>11.11969</v>
          </cell>
          <cell r="T16">
            <v>6.7514200000000004</v>
          </cell>
          <cell r="U16">
            <v>0</v>
          </cell>
          <cell r="V16">
            <v>6.5297099999999997</v>
          </cell>
          <cell r="W16">
            <v>5.0542499999999997</v>
          </cell>
          <cell r="X16">
            <v>14.211200000000002</v>
          </cell>
          <cell r="Y16">
            <v>0</v>
          </cell>
        </row>
        <row r="17">
          <cell r="B17">
            <v>283.17099999999999</v>
          </cell>
          <cell r="C17">
            <v>433.41264000000001</v>
          </cell>
          <cell r="D17">
            <v>3.2652700000000001</v>
          </cell>
          <cell r="E17">
            <v>31.285019999999999</v>
          </cell>
          <cell r="F17">
            <v>0</v>
          </cell>
          <cell r="G17">
            <v>0</v>
          </cell>
          <cell r="H17">
            <v>0</v>
          </cell>
          <cell r="I17">
            <v>22.770979999999998</v>
          </cell>
          <cell r="J17">
            <v>0</v>
          </cell>
          <cell r="K17">
            <v>0.4788</v>
          </cell>
          <cell r="L17">
            <v>14.83644</v>
          </cell>
          <cell r="M17">
            <v>2.8831799999999999</v>
          </cell>
          <cell r="N17">
            <v>49.12079</v>
          </cell>
          <cell r="O17">
            <v>2.8429000000000002</v>
          </cell>
          <cell r="P17">
            <v>0</v>
          </cell>
          <cell r="Q17">
            <v>14.204129999999999</v>
          </cell>
          <cell r="R17">
            <v>0</v>
          </cell>
          <cell r="S17">
            <v>8.5174400000000006</v>
          </cell>
          <cell r="T17">
            <v>7.5285000000000002</v>
          </cell>
          <cell r="U17">
            <v>0</v>
          </cell>
          <cell r="V17">
            <v>3.6561300000000001</v>
          </cell>
          <cell r="W17">
            <v>3.9953400000000001</v>
          </cell>
          <cell r="X17">
            <v>17.19951</v>
          </cell>
          <cell r="Y17">
            <v>0</v>
          </cell>
        </row>
        <row r="18">
          <cell r="B18">
            <v>252.65368700000002</v>
          </cell>
          <cell r="C18">
            <v>397.56673999999998</v>
          </cell>
          <cell r="D18">
            <v>3.86911</v>
          </cell>
          <cell r="E18">
            <v>26.5901</v>
          </cell>
          <cell r="F18">
            <v>0</v>
          </cell>
          <cell r="G18">
            <v>0</v>
          </cell>
          <cell r="H18">
            <v>0</v>
          </cell>
          <cell r="I18">
            <v>26.97466</v>
          </cell>
          <cell r="J18">
            <v>0</v>
          </cell>
          <cell r="K18">
            <v>0.11676</v>
          </cell>
          <cell r="L18">
            <v>13.74611</v>
          </cell>
          <cell r="M18">
            <v>3.0651999999999999</v>
          </cell>
          <cell r="N18">
            <v>50.419269999999997</v>
          </cell>
          <cell r="O18">
            <v>3.1767600000000003</v>
          </cell>
          <cell r="P18">
            <v>0</v>
          </cell>
          <cell r="Q18">
            <v>14.84881</v>
          </cell>
          <cell r="R18">
            <v>0</v>
          </cell>
          <cell r="S18">
            <v>8.1340000000000003</v>
          </cell>
          <cell r="T18">
            <v>6.5855500000000005</v>
          </cell>
          <cell r="U18">
            <v>0</v>
          </cell>
          <cell r="V18">
            <v>8.2942999999999998</v>
          </cell>
          <cell r="W18">
            <v>3.3650500000000001</v>
          </cell>
          <cell r="X18">
            <v>13.646520000000001</v>
          </cell>
          <cell r="Y18">
            <v>0</v>
          </cell>
        </row>
        <row r="19">
          <cell r="B19">
            <v>221.81712999999999</v>
          </cell>
          <cell r="C19">
            <v>364.48235999999997</v>
          </cell>
          <cell r="D19">
            <v>3.3220900000000002</v>
          </cell>
          <cell r="E19">
            <v>34.69</v>
          </cell>
          <cell r="F19">
            <v>0</v>
          </cell>
          <cell r="G19">
            <v>0</v>
          </cell>
          <cell r="H19">
            <v>0</v>
          </cell>
          <cell r="I19">
            <v>25.351830000000003</v>
          </cell>
          <cell r="J19">
            <v>0</v>
          </cell>
          <cell r="K19">
            <v>1.5140000000000001E-2</v>
          </cell>
          <cell r="L19">
            <v>11.452209999999999</v>
          </cell>
          <cell r="M19">
            <v>3.20607</v>
          </cell>
          <cell r="N19">
            <v>44.559800000000003</v>
          </cell>
          <cell r="O19">
            <v>2.3085999999999998</v>
          </cell>
          <cell r="P19">
            <v>0</v>
          </cell>
          <cell r="Q19">
            <v>15.29612</v>
          </cell>
          <cell r="R19">
            <v>0</v>
          </cell>
          <cell r="S19">
            <v>12.85774</v>
          </cell>
          <cell r="T19">
            <v>5.3003800000000005</v>
          </cell>
          <cell r="U19">
            <v>0</v>
          </cell>
          <cell r="V19">
            <v>7.2719300000000002</v>
          </cell>
          <cell r="W19">
            <v>3.42727</v>
          </cell>
          <cell r="X19">
            <v>14.01089</v>
          </cell>
          <cell r="Y19">
            <v>0</v>
          </cell>
        </row>
        <row r="20">
          <cell r="B20">
            <v>191.52799999999999</v>
          </cell>
          <cell r="C20">
            <v>326.79000000000002</v>
          </cell>
          <cell r="D20">
            <v>2.5422899999999999</v>
          </cell>
          <cell r="E20">
            <v>23.783549999999998</v>
          </cell>
          <cell r="F20">
            <v>0</v>
          </cell>
          <cell r="G20">
            <v>0</v>
          </cell>
          <cell r="H20">
            <v>0</v>
          </cell>
          <cell r="I20">
            <v>22.515430000000002</v>
          </cell>
          <cell r="J20">
            <v>0</v>
          </cell>
          <cell r="K20">
            <v>1.7000000000000001E-2</v>
          </cell>
          <cell r="L20">
            <v>11.962729999999999</v>
          </cell>
          <cell r="M20">
            <v>2.7790400000000002</v>
          </cell>
          <cell r="N20">
            <v>33.22</v>
          </cell>
          <cell r="O20">
            <v>2.6916100000000003</v>
          </cell>
          <cell r="P20">
            <v>0</v>
          </cell>
          <cell r="Q20">
            <v>13.960750000000001</v>
          </cell>
          <cell r="R20">
            <v>0</v>
          </cell>
          <cell r="S20">
            <v>6.7067600000000001</v>
          </cell>
          <cell r="T20">
            <v>6.2452299999999994</v>
          </cell>
          <cell r="U20">
            <v>0</v>
          </cell>
          <cell r="V20">
            <v>11.20452</v>
          </cell>
          <cell r="W20">
            <v>2.9154200000000001</v>
          </cell>
          <cell r="X20">
            <v>13.364990000000001</v>
          </cell>
          <cell r="Y20">
            <v>0</v>
          </cell>
        </row>
        <row r="21">
          <cell r="B21">
            <v>289.41962799999999</v>
          </cell>
          <cell r="C21">
            <v>368.702</v>
          </cell>
          <cell r="D21">
            <v>4.2596600000000002</v>
          </cell>
          <cell r="E21">
            <v>36.95834</v>
          </cell>
          <cell r="F21">
            <v>0</v>
          </cell>
          <cell r="G21">
            <v>0</v>
          </cell>
          <cell r="H21">
            <v>0</v>
          </cell>
          <cell r="I21">
            <v>25.211749999999999</v>
          </cell>
          <cell r="J21">
            <v>0</v>
          </cell>
          <cell r="K21">
            <v>1.2700000000000001E-3</v>
          </cell>
          <cell r="L21">
            <v>15.666649999999999</v>
          </cell>
          <cell r="M21">
            <v>4.7276099999999994</v>
          </cell>
          <cell r="N21">
            <v>57.86833</v>
          </cell>
          <cell r="O21">
            <v>2.7671100000000002</v>
          </cell>
          <cell r="P21">
            <v>0</v>
          </cell>
          <cell r="Q21">
            <v>17.825900000000001</v>
          </cell>
          <cell r="R21">
            <v>0</v>
          </cell>
          <cell r="S21">
            <v>12.99811</v>
          </cell>
          <cell r="T21">
            <v>7.6170600000000004</v>
          </cell>
          <cell r="U21">
            <v>0</v>
          </cell>
          <cell r="V21">
            <v>6.9199799999999998</v>
          </cell>
          <cell r="W21">
            <v>3.4350000000000001</v>
          </cell>
          <cell r="X21">
            <v>16.04299</v>
          </cell>
          <cell r="Y21">
            <v>0</v>
          </cell>
        </row>
        <row r="22">
          <cell r="B22">
            <v>364.2</v>
          </cell>
          <cell r="C22">
            <v>403.37099999999998</v>
          </cell>
          <cell r="D22">
            <v>5.4927399999999995</v>
          </cell>
          <cell r="E22">
            <v>42.302480000000003</v>
          </cell>
          <cell r="F22">
            <v>0</v>
          </cell>
          <cell r="G22">
            <v>0</v>
          </cell>
          <cell r="H22">
            <v>0</v>
          </cell>
          <cell r="I22">
            <v>32.23462</v>
          </cell>
          <cell r="J22">
            <v>0</v>
          </cell>
          <cell r="K22">
            <v>1.9000000000000001E-4</v>
          </cell>
          <cell r="L22">
            <v>18.497540000000001</v>
          </cell>
          <cell r="M22">
            <v>5.6119700000000003</v>
          </cell>
          <cell r="N22">
            <v>69.680000000000007</v>
          </cell>
          <cell r="O22">
            <v>3.4610700000000003</v>
          </cell>
          <cell r="P22">
            <v>0</v>
          </cell>
          <cell r="Q22">
            <v>23.61</v>
          </cell>
          <cell r="R22">
            <v>0</v>
          </cell>
          <cell r="S22">
            <v>12.87731</v>
          </cell>
          <cell r="T22">
            <v>8.7511200000000002</v>
          </cell>
          <cell r="U22">
            <v>0</v>
          </cell>
          <cell r="V22">
            <v>10.783280000000001</v>
          </cell>
          <cell r="W22">
            <v>3.88341</v>
          </cell>
          <cell r="X22">
            <v>26.691680000000002</v>
          </cell>
          <cell r="Y22">
            <v>0</v>
          </cell>
        </row>
        <row r="23">
          <cell r="B23">
            <v>407.11099999999999</v>
          </cell>
          <cell r="C23">
            <v>551.97500000000002</v>
          </cell>
          <cell r="D23">
            <v>6.0969499999999996</v>
          </cell>
          <cell r="E23">
            <v>58.203050000000005</v>
          </cell>
          <cell r="F23">
            <v>0</v>
          </cell>
          <cell r="G23">
            <v>0</v>
          </cell>
          <cell r="H23">
            <v>0</v>
          </cell>
          <cell r="I23">
            <v>38.371029999999998</v>
          </cell>
          <cell r="J23">
            <v>0</v>
          </cell>
          <cell r="K23">
            <v>0</v>
          </cell>
          <cell r="L23">
            <v>24.710540000000002</v>
          </cell>
          <cell r="M23">
            <v>7.4060699999999997</v>
          </cell>
          <cell r="N23">
            <v>89.349149999999995</v>
          </cell>
          <cell r="O23">
            <v>3.84</v>
          </cell>
          <cell r="P23">
            <v>0</v>
          </cell>
          <cell r="Q23">
            <v>28.548999999999999</v>
          </cell>
          <cell r="R23">
            <v>0</v>
          </cell>
          <cell r="S23">
            <v>17.48028</v>
          </cell>
          <cell r="T23">
            <v>13.3352</v>
          </cell>
          <cell r="U23">
            <v>0</v>
          </cell>
          <cell r="V23">
            <v>12.294</v>
          </cell>
          <cell r="W23">
            <v>4.7432299999999996</v>
          </cell>
          <cell r="X23">
            <v>25.893229999999999</v>
          </cell>
          <cell r="Y23">
            <v>0</v>
          </cell>
        </row>
        <row r="24">
          <cell r="B24">
            <v>486.298</v>
          </cell>
          <cell r="C24">
            <v>687.43</v>
          </cell>
          <cell r="D24">
            <v>8.3292900000000003</v>
          </cell>
          <cell r="E24">
            <v>84.393529999999998</v>
          </cell>
          <cell r="F24">
            <v>0</v>
          </cell>
          <cell r="G24">
            <v>0</v>
          </cell>
          <cell r="H24">
            <v>0</v>
          </cell>
          <cell r="I24">
            <v>45.27055</v>
          </cell>
          <cell r="J24">
            <v>0</v>
          </cell>
          <cell r="K24">
            <v>0.37</v>
          </cell>
          <cell r="L24">
            <v>23.640720000000002</v>
          </cell>
          <cell r="M24">
            <v>8.27</v>
          </cell>
          <cell r="N24">
            <v>106.97</v>
          </cell>
          <cell r="O24">
            <v>4.7219300000000004</v>
          </cell>
          <cell r="P24">
            <v>0</v>
          </cell>
          <cell r="Q24">
            <v>35.369999999999997</v>
          </cell>
          <cell r="R24">
            <v>0</v>
          </cell>
          <cell r="S24">
            <v>21.980360000000001</v>
          </cell>
          <cell r="T24">
            <v>14.018420000000001</v>
          </cell>
          <cell r="U24">
            <v>0</v>
          </cell>
          <cell r="V24">
            <v>15.628</v>
          </cell>
          <cell r="W24">
            <v>6.3913500000000001</v>
          </cell>
          <cell r="X24">
            <v>26.892259999999997</v>
          </cell>
          <cell r="Y24">
            <v>0</v>
          </cell>
        </row>
        <row r="25">
          <cell r="B25">
            <v>638.11739</v>
          </cell>
          <cell r="C25">
            <v>804.09500000000003</v>
          </cell>
          <cell r="D25">
            <v>10.78223</v>
          </cell>
          <cell r="E25">
            <v>98.454999999999998</v>
          </cell>
          <cell r="F25">
            <v>0</v>
          </cell>
          <cell r="G25">
            <v>0</v>
          </cell>
          <cell r="H25">
            <v>0</v>
          </cell>
          <cell r="I25">
            <v>60.46</v>
          </cell>
          <cell r="J25">
            <v>0</v>
          </cell>
          <cell r="K25">
            <v>0</v>
          </cell>
          <cell r="L25">
            <v>28.92324</v>
          </cell>
          <cell r="M25">
            <v>8.9889700000000001</v>
          </cell>
          <cell r="N25">
            <v>119.25977</v>
          </cell>
          <cell r="O25">
            <v>6.85</v>
          </cell>
          <cell r="P25">
            <v>0</v>
          </cell>
          <cell r="Q25">
            <v>40.536449999999995</v>
          </cell>
          <cell r="R25">
            <v>0</v>
          </cell>
          <cell r="S25">
            <v>26.107970000000002</v>
          </cell>
          <cell r="T25">
            <v>17.856189999999998</v>
          </cell>
          <cell r="U25">
            <v>0</v>
          </cell>
          <cell r="V25">
            <v>19.471</v>
          </cell>
          <cell r="W25">
            <v>6.1887299999999996</v>
          </cell>
          <cell r="X25">
            <v>34.963029999999996</v>
          </cell>
          <cell r="Y25">
            <v>0</v>
          </cell>
        </row>
        <row r="26">
          <cell r="B26">
            <v>850.24</v>
          </cell>
          <cell r="C26">
            <v>1046.9100000000001</v>
          </cell>
          <cell r="D26">
            <v>13.348850000000001</v>
          </cell>
          <cell r="E26">
            <v>125.11086999999999</v>
          </cell>
          <cell r="F26">
            <v>0</v>
          </cell>
          <cell r="G26">
            <v>0</v>
          </cell>
          <cell r="H26">
            <v>0</v>
          </cell>
          <cell r="I26">
            <v>82.03</v>
          </cell>
          <cell r="J26">
            <v>0</v>
          </cell>
          <cell r="K26">
            <v>0</v>
          </cell>
          <cell r="L26">
            <v>33.789536550000001</v>
          </cell>
          <cell r="M26">
            <v>11.63992</v>
          </cell>
          <cell r="N26">
            <v>144.01</v>
          </cell>
          <cell r="O26">
            <v>6.98</v>
          </cell>
          <cell r="P26">
            <v>0</v>
          </cell>
          <cell r="Q26">
            <v>57.419779999999996</v>
          </cell>
          <cell r="R26">
            <v>0</v>
          </cell>
          <cell r="S26">
            <v>33.619589999999995</v>
          </cell>
          <cell r="T26">
            <v>22.78586</v>
          </cell>
          <cell r="U26">
            <v>0</v>
          </cell>
          <cell r="V26">
            <v>24.99362</v>
          </cell>
          <cell r="W26">
            <v>8.5481299999999987</v>
          </cell>
          <cell r="X26">
            <v>46.682550000000006</v>
          </cell>
          <cell r="Y26">
            <v>0</v>
          </cell>
        </row>
        <row r="27">
          <cell r="B27">
            <v>1096.3773007100001</v>
          </cell>
          <cell r="C27">
            <v>1398.6</v>
          </cell>
          <cell r="D27">
            <v>16.927</v>
          </cell>
          <cell r="E27">
            <v>173.792</v>
          </cell>
          <cell r="F27">
            <v>0</v>
          </cell>
          <cell r="G27">
            <v>0</v>
          </cell>
          <cell r="H27">
            <v>0</v>
          </cell>
          <cell r="I27">
            <v>98.99</v>
          </cell>
          <cell r="J27">
            <v>0</v>
          </cell>
          <cell r="K27">
            <v>0</v>
          </cell>
          <cell r="L27">
            <v>44.566144360000003</v>
          </cell>
          <cell r="M27">
            <v>13.80796</v>
          </cell>
          <cell r="N27">
            <v>156.16999999999999</v>
          </cell>
          <cell r="O27">
            <v>7.63</v>
          </cell>
          <cell r="P27">
            <v>0</v>
          </cell>
          <cell r="Q27">
            <v>70.906610000000001</v>
          </cell>
          <cell r="R27">
            <v>0</v>
          </cell>
          <cell r="S27">
            <v>39.823279999999997</v>
          </cell>
          <cell r="T27">
            <v>18.322050000000001</v>
          </cell>
          <cell r="U27">
            <v>0</v>
          </cell>
          <cell r="V27">
            <v>28.749569999999999</v>
          </cell>
          <cell r="W27">
            <v>10.238700000000001</v>
          </cell>
          <cell r="X27">
            <v>52.685670000000002</v>
          </cell>
          <cell r="Y27">
            <v>0</v>
          </cell>
        </row>
        <row r="28">
          <cell r="B28">
            <v>1254.7180000000001</v>
          </cell>
          <cell r="C28">
            <v>1582.2449999999999</v>
          </cell>
          <cell r="D28">
            <v>25.081</v>
          </cell>
          <cell r="E28">
            <v>210.78542000000002</v>
          </cell>
          <cell r="F28">
            <v>0</v>
          </cell>
          <cell r="G28">
            <v>0</v>
          </cell>
          <cell r="H28">
            <v>0</v>
          </cell>
          <cell r="I28">
            <v>125.42</v>
          </cell>
          <cell r="J28">
            <v>0</v>
          </cell>
          <cell r="K28">
            <v>0</v>
          </cell>
          <cell r="L28">
            <v>56.414611899999997</v>
          </cell>
          <cell r="M28">
            <v>18.510000000000002</v>
          </cell>
          <cell r="N28">
            <v>180.95</v>
          </cell>
          <cell r="O28">
            <v>10.73</v>
          </cell>
          <cell r="P28">
            <v>0</v>
          </cell>
          <cell r="Q28">
            <v>84.173000000000002</v>
          </cell>
          <cell r="R28">
            <v>0</v>
          </cell>
          <cell r="S28">
            <v>61.319577000000017</v>
          </cell>
          <cell r="T28">
            <v>32.683150000000005</v>
          </cell>
          <cell r="U28">
            <v>0</v>
          </cell>
          <cell r="V28">
            <v>41.76</v>
          </cell>
          <cell r="W28">
            <v>11.946999999999999</v>
          </cell>
          <cell r="X28">
            <v>70.974050000000005</v>
          </cell>
          <cell r="Y28">
            <v>0</v>
          </cell>
        </row>
        <row r="29">
          <cell r="B29">
            <v>1535.4</v>
          </cell>
          <cell r="C29">
            <v>2125.09</v>
          </cell>
          <cell r="D29">
            <v>33.459000000000003</v>
          </cell>
          <cell r="E29">
            <v>277.32</v>
          </cell>
          <cell r="F29">
            <v>0</v>
          </cell>
          <cell r="G29">
            <v>0</v>
          </cell>
          <cell r="H29">
            <v>0</v>
          </cell>
          <cell r="I29">
            <v>171.54</v>
          </cell>
          <cell r="J29">
            <v>0</v>
          </cell>
          <cell r="K29">
            <v>0</v>
          </cell>
          <cell r="L29">
            <v>71.703550000000007</v>
          </cell>
          <cell r="M29">
            <v>25.83248</v>
          </cell>
          <cell r="N29">
            <v>256.44</v>
          </cell>
          <cell r="O29">
            <v>14.79</v>
          </cell>
          <cell r="P29">
            <v>0</v>
          </cell>
          <cell r="Q29">
            <v>105.35596000000001</v>
          </cell>
          <cell r="R29">
            <v>0</v>
          </cell>
          <cell r="S29">
            <v>87.480980000000002</v>
          </cell>
          <cell r="T29">
            <v>48.984339999999996</v>
          </cell>
          <cell r="U29">
            <v>0</v>
          </cell>
          <cell r="V29">
            <v>53.908410000000003</v>
          </cell>
          <cell r="W29">
            <v>14.649209999999998</v>
          </cell>
          <cell r="X29">
            <v>105.58465</v>
          </cell>
          <cell r="Y29">
            <v>0</v>
          </cell>
        </row>
        <row r="30">
          <cell r="B30">
            <v>1785.3261973000001</v>
          </cell>
          <cell r="C30">
            <v>2971.99</v>
          </cell>
          <cell r="D30">
            <v>42.833069999999999</v>
          </cell>
          <cell r="E30">
            <v>380.70499999999998</v>
          </cell>
          <cell r="F30">
            <v>0</v>
          </cell>
          <cell r="G30">
            <v>0</v>
          </cell>
          <cell r="H30">
            <v>0</v>
          </cell>
          <cell r="I30">
            <v>227.93</v>
          </cell>
          <cell r="J30">
            <v>0</v>
          </cell>
          <cell r="K30">
            <v>0</v>
          </cell>
          <cell r="L30">
            <v>87.796914220000019</v>
          </cell>
          <cell r="M30">
            <v>33.529650000000004</v>
          </cell>
          <cell r="N30">
            <v>322.42</v>
          </cell>
          <cell r="O30">
            <v>15.27754</v>
          </cell>
          <cell r="P30">
            <v>0</v>
          </cell>
          <cell r="Q30">
            <v>134.42102</v>
          </cell>
          <cell r="R30">
            <v>0</v>
          </cell>
          <cell r="S30">
            <v>114.185</v>
          </cell>
          <cell r="T30">
            <v>65.655119999999997</v>
          </cell>
          <cell r="U30">
            <v>0</v>
          </cell>
          <cell r="V30">
            <v>64.859760000000009</v>
          </cell>
          <cell r="W30">
            <v>26.27486</v>
          </cell>
          <cell r="X30">
            <v>139.5324</v>
          </cell>
          <cell r="Y30">
            <v>0</v>
          </cell>
        </row>
        <row r="31">
          <cell r="B31">
            <v>2360.1898799999999</v>
          </cell>
          <cell r="C31">
            <v>4472.5</v>
          </cell>
          <cell r="D31">
            <v>53.272379999999998</v>
          </cell>
          <cell r="E31">
            <v>479.03</v>
          </cell>
          <cell r="F31">
            <v>0</v>
          </cell>
          <cell r="G31">
            <v>0</v>
          </cell>
          <cell r="H31">
            <v>0</v>
          </cell>
          <cell r="I31">
            <v>296.44</v>
          </cell>
          <cell r="J31">
            <v>0</v>
          </cell>
          <cell r="K31">
            <v>0</v>
          </cell>
          <cell r="L31">
            <v>118.91049652999999</v>
          </cell>
          <cell r="M31">
            <v>41.325000000000003</v>
          </cell>
          <cell r="N31">
            <v>415.54</v>
          </cell>
          <cell r="O31">
            <v>23.25995</v>
          </cell>
          <cell r="P31">
            <v>0</v>
          </cell>
          <cell r="Q31">
            <v>212.97892999999999</v>
          </cell>
          <cell r="R31">
            <v>0</v>
          </cell>
          <cell r="S31">
            <v>170.83509000000001</v>
          </cell>
          <cell r="T31">
            <v>91.110462620000007</v>
          </cell>
          <cell r="U31">
            <v>0</v>
          </cell>
          <cell r="V31">
            <v>75.042410000000004</v>
          </cell>
          <cell r="W31">
            <v>45.585970000000003</v>
          </cell>
          <cell r="X31">
            <v>206.77986999999999</v>
          </cell>
          <cell r="Y31">
            <v>0</v>
          </cell>
        </row>
        <row r="32">
          <cell r="B32">
            <v>3261.98929</v>
          </cell>
          <cell r="C32">
            <v>5693.26</v>
          </cell>
          <cell r="D32">
            <v>70.123809999999992</v>
          </cell>
          <cell r="E32">
            <v>596.87484999999992</v>
          </cell>
          <cell r="F32">
            <v>0</v>
          </cell>
          <cell r="G32">
            <v>0</v>
          </cell>
          <cell r="H32">
            <v>0</v>
          </cell>
          <cell r="I32">
            <v>532.88</v>
          </cell>
          <cell r="J32">
            <v>0</v>
          </cell>
          <cell r="K32">
            <v>0</v>
          </cell>
          <cell r="L32">
            <v>147.37264164999999</v>
          </cell>
          <cell r="M32">
            <v>51.4</v>
          </cell>
          <cell r="N32">
            <v>573.98</v>
          </cell>
          <cell r="O32">
            <v>33.507300000000001</v>
          </cell>
          <cell r="P32">
            <v>0</v>
          </cell>
          <cell r="Q32">
            <v>282.25256999999999</v>
          </cell>
          <cell r="R32">
            <v>0</v>
          </cell>
          <cell r="S32">
            <v>206.33601999999999</v>
          </cell>
          <cell r="T32">
            <v>116.44142857</v>
          </cell>
          <cell r="U32">
            <v>0</v>
          </cell>
          <cell r="V32">
            <v>102.20925</v>
          </cell>
          <cell r="W32">
            <v>56.845160000000007</v>
          </cell>
          <cell r="X32">
            <v>271.44</v>
          </cell>
          <cell r="Y32">
            <v>0</v>
          </cell>
        </row>
        <row r="33">
          <cell r="B33">
            <v>4444.6425184600002</v>
          </cell>
          <cell r="C33">
            <v>8339.24</v>
          </cell>
          <cell r="D33">
            <v>103.429591</v>
          </cell>
          <cell r="E33">
            <v>812.75300000000004</v>
          </cell>
          <cell r="F33">
            <v>0</v>
          </cell>
          <cell r="G33">
            <v>0</v>
          </cell>
          <cell r="H33">
            <v>0</v>
          </cell>
          <cell r="I33">
            <v>721.81</v>
          </cell>
          <cell r="J33">
            <v>0</v>
          </cell>
          <cell r="K33">
            <v>0</v>
          </cell>
          <cell r="L33">
            <v>209.18249286</v>
          </cell>
          <cell r="M33">
            <v>89.182642369999996</v>
          </cell>
          <cell r="N33">
            <v>815.85</v>
          </cell>
          <cell r="O33">
            <v>46.390794710000002</v>
          </cell>
          <cell r="P33">
            <v>0</v>
          </cell>
          <cell r="Q33">
            <v>435.87097299999999</v>
          </cell>
          <cell r="R33">
            <v>0</v>
          </cell>
          <cell r="S33">
            <v>264.61034416065405</v>
          </cell>
          <cell r="T33">
            <v>169.79215332999996</v>
          </cell>
          <cell r="U33">
            <v>0</v>
          </cell>
          <cell r="V33">
            <v>149.40197091485734</v>
          </cell>
          <cell r="W33">
            <v>86.468353420000014</v>
          </cell>
          <cell r="X33">
            <v>358.59699999999998</v>
          </cell>
          <cell r="Y33">
            <v>0</v>
          </cell>
        </row>
        <row r="34">
          <cell r="B34">
            <v>5561.7191230600001</v>
          </cell>
          <cell r="C34">
            <v>12332.94139287</v>
          </cell>
          <cell r="D34">
            <v>149.56402030000004</v>
          </cell>
          <cell r="E34">
            <v>1161.0088570000003</v>
          </cell>
          <cell r="F34">
            <v>0</v>
          </cell>
          <cell r="G34">
            <v>0</v>
          </cell>
          <cell r="H34">
            <v>0</v>
          </cell>
          <cell r="I34">
            <v>1031.6199999999999</v>
          </cell>
          <cell r="J34">
            <v>0</v>
          </cell>
          <cell r="K34">
            <v>0</v>
          </cell>
          <cell r="L34">
            <v>326.01889969000001</v>
          </cell>
          <cell r="M34">
            <v>118.30328375000001</v>
          </cell>
          <cell r="N34">
            <v>1162.7567320000001</v>
          </cell>
          <cell r="O34">
            <v>67.39</v>
          </cell>
          <cell r="P34">
            <v>0</v>
          </cell>
          <cell r="Q34">
            <v>630.41066985300006</v>
          </cell>
          <cell r="R34">
            <v>0</v>
          </cell>
          <cell r="S34">
            <v>330.07163394655146</v>
          </cell>
          <cell r="T34">
            <v>243.45908475000005</v>
          </cell>
          <cell r="U34">
            <v>0</v>
          </cell>
          <cell r="V34">
            <v>206.66279261009475</v>
          </cell>
          <cell r="W34">
            <v>135.61493639999998</v>
          </cell>
          <cell r="X34">
            <v>537.55200000000002</v>
          </cell>
          <cell r="Y34">
            <v>0</v>
          </cell>
        </row>
        <row r="35">
          <cell r="B35">
            <v>7501.0010998199996</v>
          </cell>
          <cell r="C35">
            <v>19723.416174800001</v>
          </cell>
          <cell r="D35">
            <v>229.81292587999999</v>
          </cell>
          <cell r="E35">
            <v>1738.4016399999998</v>
          </cell>
          <cell r="F35">
            <v>0</v>
          </cell>
          <cell r="G35">
            <v>0</v>
          </cell>
          <cell r="H35">
            <v>0</v>
          </cell>
          <cell r="I35">
            <v>1311.53</v>
          </cell>
          <cell r="J35">
            <v>0</v>
          </cell>
          <cell r="K35">
            <v>0</v>
          </cell>
          <cell r="L35">
            <v>510.55066137</v>
          </cell>
          <cell r="M35">
            <v>149.84819146000001</v>
          </cell>
          <cell r="N35">
            <v>1721.1699999999998</v>
          </cell>
          <cell r="O35">
            <v>99.99</v>
          </cell>
          <cell r="P35">
            <v>0</v>
          </cell>
          <cell r="Q35">
            <v>909.08273488999998</v>
          </cell>
          <cell r="R35">
            <v>0</v>
          </cell>
          <cell r="S35">
            <v>375.19067216167059</v>
          </cell>
          <cell r="T35">
            <v>344.99237046000002</v>
          </cell>
          <cell r="U35">
            <v>0</v>
          </cell>
          <cell r="V35">
            <v>264.72668815564862</v>
          </cell>
          <cell r="W35">
            <v>173.95551596421504</v>
          </cell>
          <cell r="X35">
            <v>819.36296558278013</v>
          </cell>
          <cell r="Y35">
            <v>0</v>
          </cell>
        </row>
        <row r="36">
          <cell r="B36">
            <v>8546.3534039000006</v>
          </cell>
          <cell r="C36">
            <v>22295.67</v>
          </cell>
          <cell r="D36">
            <v>243.59231376999998</v>
          </cell>
          <cell r="E36">
            <v>2213.7116860000006</v>
          </cell>
          <cell r="F36">
            <v>0</v>
          </cell>
          <cell r="G36">
            <v>0</v>
          </cell>
          <cell r="H36">
            <v>0</v>
          </cell>
          <cell r="I36">
            <v>1618.3</v>
          </cell>
          <cell r="J36">
            <v>0</v>
          </cell>
          <cell r="K36">
            <v>0</v>
          </cell>
          <cell r="L36">
            <v>560.20927413000004</v>
          </cell>
          <cell r="M36">
            <v>181.72423492999999</v>
          </cell>
          <cell r="N36">
            <v>2192.0218253000003</v>
          </cell>
          <cell r="O36">
            <v>115.83851055</v>
          </cell>
          <cell r="P36">
            <v>0</v>
          </cell>
          <cell r="Q36">
            <v>1148.7890396400001</v>
          </cell>
          <cell r="R36">
            <v>0</v>
          </cell>
          <cell r="S36">
            <v>525.78180436192179</v>
          </cell>
          <cell r="T36">
            <v>543.29442523</v>
          </cell>
          <cell r="U36">
            <v>0</v>
          </cell>
          <cell r="V36">
            <v>294.2</v>
          </cell>
          <cell r="W36">
            <v>256.39495145299998</v>
          </cell>
          <cell r="X36">
            <v>892.35599999999999</v>
          </cell>
          <cell r="Y36">
            <v>0</v>
          </cell>
        </row>
        <row r="37">
          <cell r="B37">
            <v>12805.3597047</v>
          </cell>
          <cell r="C37">
            <v>29616.180374509004</v>
          </cell>
          <cell r="D37">
            <v>333.66323338000001</v>
          </cell>
          <cell r="E37">
            <v>3073.4095378000002</v>
          </cell>
          <cell r="F37">
            <v>0</v>
          </cell>
          <cell r="G37">
            <v>0</v>
          </cell>
          <cell r="H37">
            <v>0</v>
          </cell>
          <cell r="I37">
            <v>2605.08</v>
          </cell>
          <cell r="J37">
            <v>0</v>
          </cell>
          <cell r="K37">
            <v>0</v>
          </cell>
          <cell r="L37">
            <v>683.23747779449059</v>
          </cell>
          <cell r="M37">
            <v>280.86132837000002</v>
          </cell>
          <cell r="N37">
            <v>2902.0418366899989</v>
          </cell>
          <cell r="O37">
            <v>159.64219037999999</v>
          </cell>
          <cell r="P37">
            <v>0</v>
          </cell>
          <cell r="Q37">
            <v>1604.5481938099997</v>
          </cell>
          <cell r="R37">
            <v>0</v>
          </cell>
          <cell r="S37">
            <v>803.59474210385326</v>
          </cell>
          <cell r="T37">
            <v>717.87860192000005</v>
          </cell>
          <cell r="U37">
            <v>0</v>
          </cell>
          <cell r="V37">
            <v>409.57</v>
          </cell>
          <cell r="W37">
            <v>365.58094043450001</v>
          </cell>
          <cell r="X37">
            <v>1358.954</v>
          </cell>
          <cell r="Y37">
            <v>0</v>
          </cell>
        </row>
        <row r="38">
          <cell r="B38">
            <v>16178.24481436</v>
          </cell>
          <cell r="C38">
            <v>37652.519803319999</v>
          </cell>
          <cell r="D38">
            <v>437.75799323000001</v>
          </cell>
          <cell r="E38">
            <v>4807.1518730000007</v>
          </cell>
          <cell r="F38">
            <v>0</v>
          </cell>
          <cell r="G38">
            <v>0</v>
          </cell>
          <cell r="H38">
            <v>0</v>
          </cell>
          <cell r="I38">
            <v>3401.6034679999998</v>
          </cell>
          <cell r="J38">
            <v>0</v>
          </cell>
          <cell r="K38">
            <v>0</v>
          </cell>
          <cell r="L38">
            <v>0</v>
          </cell>
          <cell r="M38">
            <v>311.65106921</v>
          </cell>
          <cell r="N38">
            <v>4230.244813700001</v>
          </cell>
          <cell r="O38">
            <v>233.55166857</v>
          </cell>
          <cell r="P38">
            <v>0</v>
          </cell>
          <cell r="Q38">
            <v>2294.5790955599996</v>
          </cell>
          <cell r="R38">
            <v>0</v>
          </cell>
          <cell r="S38">
            <v>1057.2634699300002</v>
          </cell>
          <cell r="T38">
            <v>946.55240006999998</v>
          </cell>
          <cell r="U38">
            <v>0</v>
          </cell>
          <cell r="V38">
            <v>619.12999999999988</v>
          </cell>
          <cell r="W38">
            <v>0</v>
          </cell>
          <cell r="X38">
            <v>1722.295615753</v>
          </cell>
          <cell r="Y38">
            <v>0</v>
          </cell>
        </row>
        <row r="39">
          <cell r="B39">
            <v>30223.122839840002</v>
          </cell>
          <cell r="C39">
            <v>58386.999999999993</v>
          </cell>
          <cell r="D39">
            <v>627.97273105999989</v>
          </cell>
          <cell r="E39">
            <v>7149.1084749999955</v>
          </cell>
          <cell r="F39">
            <v>0</v>
          </cell>
          <cell r="G39">
            <v>0</v>
          </cell>
          <cell r="H39">
            <v>0</v>
          </cell>
          <cell r="I39">
            <v>5578.39</v>
          </cell>
          <cell r="J39">
            <v>0</v>
          </cell>
          <cell r="K39">
            <v>0</v>
          </cell>
          <cell r="L39">
            <v>1619.28</v>
          </cell>
          <cell r="M39">
            <v>570.24641319000011</v>
          </cell>
          <cell r="N39">
            <v>6377.1</v>
          </cell>
          <cell r="O39">
            <v>390.03298290999999</v>
          </cell>
          <cell r="P39">
            <v>0</v>
          </cell>
          <cell r="Q39">
            <v>3369.5687119999993</v>
          </cell>
          <cell r="R39">
            <v>0</v>
          </cell>
          <cell r="S39">
            <v>1809.9280960726448</v>
          </cell>
          <cell r="T39">
            <v>1690.76946662</v>
          </cell>
          <cell r="U39">
            <v>0</v>
          </cell>
          <cell r="V39">
            <v>493.92</v>
          </cell>
          <cell r="W39">
            <v>881.11995778000005</v>
          </cell>
          <cell r="X39">
            <v>3203.2655629999999</v>
          </cell>
          <cell r="Y39">
            <v>0</v>
          </cell>
        </row>
        <row r="40">
          <cell r="B40">
            <v>47268.816303719999</v>
          </cell>
          <cell r="C40">
            <v>89725.528477679996</v>
          </cell>
          <cell r="D40">
            <v>1149.05</v>
          </cell>
          <cell r="E40">
            <v>10454.690878000001</v>
          </cell>
          <cell r="F40">
            <v>0</v>
          </cell>
          <cell r="G40">
            <v>0</v>
          </cell>
          <cell r="H40">
            <v>0</v>
          </cell>
          <cell r="I40">
            <v>8634.58</v>
          </cell>
          <cell r="J40">
            <v>0</v>
          </cell>
          <cell r="K40">
            <v>0</v>
          </cell>
          <cell r="L40">
            <v>2734.75610174536</v>
          </cell>
          <cell r="M40">
            <v>1021.78306394</v>
          </cell>
          <cell r="N40">
            <v>9545.0100052199996</v>
          </cell>
          <cell r="O40">
            <v>768.87</v>
          </cell>
          <cell r="P40">
            <v>0</v>
          </cell>
          <cell r="Q40">
            <v>5261.2628169999998</v>
          </cell>
          <cell r="R40">
            <v>0</v>
          </cell>
          <cell r="S40">
            <v>3646.5185900440597</v>
          </cell>
          <cell r="T40">
            <v>2220.6307787199999</v>
          </cell>
          <cell r="U40">
            <v>0</v>
          </cell>
          <cell r="V40">
            <v>600.88</v>
          </cell>
          <cell r="W40">
            <v>1522.96</v>
          </cell>
          <cell r="X40">
            <v>5421.2675691600007</v>
          </cell>
          <cell r="Y40">
            <v>0</v>
          </cell>
        </row>
        <row r="41">
          <cell r="B41">
            <v>86749.460644980005</v>
          </cell>
          <cell r="C41">
            <v>132468</v>
          </cell>
          <cell r="D41">
            <v>2078.75</v>
          </cell>
          <cell r="E41">
            <v>18628.397261849997</v>
          </cell>
          <cell r="F41">
            <v>0</v>
          </cell>
          <cell r="G41">
            <v>0</v>
          </cell>
          <cell r="H41">
            <v>0</v>
          </cell>
          <cell r="I41">
            <v>15969.36</v>
          </cell>
          <cell r="J41">
            <v>0</v>
          </cell>
          <cell r="K41">
            <v>0</v>
          </cell>
          <cell r="L41">
            <v>4661.7793155363743</v>
          </cell>
          <cell r="M41">
            <v>1998.1117009899999</v>
          </cell>
          <cell r="N41">
            <v>20103.289999999997</v>
          </cell>
          <cell r="O41">
            <v>1269.7558815599996</v>
          </cell>
          <cell r="P41">
            <v>0</v>
          </cell>
          <cell r="Q41">
            <v>9014.7098619999997</v>
          </cell>
          <cell r="R41">
            <v>0</v>
          </cell>
          <cell r="S41">
            <v>6707.0055600873211</v>
          </cell>
          <cell r="T41">
            <v>4273.3498637100001</v>
          </cell>
          <cell r="U41">
            <v>0</v>
          </cell>
          <cell r="V41">
            <v>989.87</v>
          </cell>
          <cell r="W41">
            <v>2759.5219798400003</v>
          </cell>
          <cell r="X41">
            <v>10809.807000000001</v>
          </cell>
          <cell r="Y41">
            <v>0</v>
          </cell>
        </row>
        <row r="42">
          <cell r="B42">
            <v>238136.87787706</v>
          </cell>
          <cell r="C42">
            <v>461111.8425779785</v>
          </cell>
          <cell r="D42">
            <v>5646.4435098100003</v>
          </cell>
          <cell r="E42">
            <v>60554.395766000001</v>
          </cell>
          <cell r="F42">
            <v>0</v>
          </cell>
          <cell r="G42">
            <v>0</v>
          </cell>
          <cell r="H42">
            <v>0</v>
          </cell>
          <cell r="I42">
            <v>44532.91</v>
          </cell>
          <cell r="J42">
            <v>0</v>
          </cell>
          <cell r="K42">
            <v>0</v>
          </cell>
          <cell r="L42"/>
          <cell r="M42">
            <v>6127.2630400199996</v>
          </cell>
          <cell r="N42">
            <v>72745.284831340017</v>
          </cell>
          <cell r="O42">
            <v>4057.9975006300001</v>
          </cell>
          <cell r="P42">
            <v>0</v>
          </cell>
          <cell r="Q42">
            <v>29235.159341999999</v>
          </cell>
          <cell r="R42">
            <v>0</v>
          </cell>
          <cell r="S42">
            <v>18047.666546926983</v>
          </cell>
          <cell r="T42">
            <v>13017.19730924</v>
          </cell>
          <cell r="U42">
            <v>0</v>
          </cell>
          <cell r="V42">
            <v>3642.06</v>
          </cell>
          <cell r="W42"/>
          <cell r="X42">
            <v>32959.209059999994</v>
          </cell>
          <cell r="Y42">
            <v>0</v>
          </cell>
        </row>
        <row r="43">
          <cell r="B43">
            <v>438850.49999999994</v>
          </cell>
          <cell r="C43">
            <v>761481.50633843988</v>
          </cell>
          <cell r="D43">
            <v>10138.04078014</v>
          </cell>
          <cell r="E43">
            <v>117594.680888</v>
          </cell>
          <cell r="F43">
            <v>0</v>
          </cell>
          <cell r="G43">
            <v>0</v>
          </cell>
          <cell r="H43">
            <v>0</v>
          </cell>
          <cell r="I43">
            <v>101683.60979300001</v>
          </cell>
          <cell r="J43">
            <v>0</v>
          </cell>
          <cell r="K43">
            <v>0</v>
          </cell>
          <cell r="L43">
            <v>19504.197963840001</v>
          </cell>
          <cell r="M43">
            <v>7597.3943397400008</v>
          </cell>
          <cell r="N43">
            <v>97067.493691399999</v>
          </cell>
          <cell r="O43">
            <v>6735.2611063799995</v>
          </cell>
          <cell r="P43">
            <v>0</v>
          </cell>
          <cell r="Q43">
            <v>63491.380802380008</v>
          </cell>
          <cell r="R43">
            <v>0</v>
          </cell>
          <cell r="S43">
            <v>21222.650704130003</v>
          </cell>
          <cell r="T43">
            <v>21768.10772213</v>
          </cell>
          <cell r="U43">
            <v>0</v>
          </cell>
          <cell r="V43">
            <v>5861.3899999999994</v>
          </cell>
          <cell r="W43">
            <v>12506.247343139999</v>
          </cell>
          <cell r="X43">
            <v>46927.944952000005</v>
          </cell>
          <cell r="Y43">
            <v>0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8">
        <row r="10">
          <cell r="B10">
            <v>37.110300000000002</v>
          </cell>
          <cell r="C10">
            <v>378.72399999999999</v>
          </cell>
          <cell r="D10">
            <v>0.36881999999999998</v>
          </cell>
          <cell r="E10">
            <v>0</v>
          </cell>
          <cell r="F10">
            <v>0</v>
          </cell>
          <cell r="G10">
            <v>9.9274000000000004</v>
          </cell>
          <cell r="H10">
            <v>2.2698700000000001</v>
          </cell>
          <cell r="I10">
            <v>2.9368499999999997</v>
          </cell>
          <cell r="J10">
            <v>1.456</v>
          </cell>
          <cell r="K10">
            <v>1.216</v>
          </cell>
          <cell r="L10">
            <v>0.85583000000000009</v>
          </cell>
          <cell r="M10">
            <v>7.2099999999999997E-2</v>
          </cell>
          <cell r="N10">
            <v>7.4362399999999997</v>
          </cell>
          <cell r="O10">
            <v>0.86239999999999994</v>
          </cell>
          <cell r="P10">
            <v>1.1599999999999999E-2</v>
          </cell>
          <cell r="Q10">
            <v>0.45800000000000002</v>
          </cell>
          <cell r="R10">
            <v>5.7614999999999998</v>
          </cell>
          <cell r="S10">
            <v>8.2636000000000003</v>
          </cell>
          <cell r="T10">
            <v>0.75</v>
          </cell>
          <cell r="U10">
            <v>4.8500000000000001E-2</v>
          </cell>
          <cell r="V10">
            <v>4.2880000000000003</v>
          </cell>
          <cell r="W10">
            <v>9.3182999999999989</v>
          </cell>
          <cell r="X10">
            <v>12.066549999999999</v>
          </cell>
          <cell r="Y10">
            <v>19.856999999999999</v>
          </cell>
        </row>
        <row r="11">
          <cell r="B11">
            <v>30.776439999999997</v>
          </cell>
          <cell r="C11">
            <v>442.44355999999999</v>
          </cell>
          <cell r="D11">
            <v>0.49631999999999998</v>
          </cell>
          <cell r="E11">
            <v>33.1111</v>
          </cell>
          <cell r="F11">
            <v>0</v>
          </cell>
          <cell r="G11">
            <v>12.876749999999999</v>
          </cell>
          <cell r="H11">
            <v>0.46532999999999997</v>
          </cell>
          <cell r="I11">
            <v>3.7985100000000003</v>
          </cell>
          <cell r="J11">
            <v>1.0899400000000001</v>
          </cell>
          <cell r="K11">
            <v>0.58229999999999993</v>
          </cell>
          <cell r="L11">
            <v>1.1821199999999998</v>
          </cell>
          <cell r="M11">
            <v>1.478E-2</v>
          </cell>
          <cell r="N11">
            <v>9.0760499999999986</v>
          </cell>
          <cell r="O11">
            <v>0.95299999999999996</v>
          </cell>
          <cell r="P11">
            <v>2.0399999999999998E-2</v>
          </cell>
          <cell r="Q11">
            <v>1.2509999999999999</v>
          </cell>
          <cell r="R11">
            <v>5.0953299999999997</v>
          </cell>
          <cell r="S11">
            <v>13.634399999999999</v>
          </cell>
          <cell r="T11">
            <v>0.73950000000000005</v>
          </cell>
          <cell r="U11">
            <v>7.8900000000000012E-2</v>
          </cell>
          <cell r="V11">
            <v>7.6603599999999998</v>
          </cell>
          <cell r="W11">
            <v>6.1718100000000007</v>
          </cell>
          <cell r="X11">
            <v>11.10671</v>
          </cell>
          <cell r="Y11">
            <v>18.819599999999998</v>
          </cell>
        </row>
        <row r="12">
          <cell r="B12">
            <v>97.703039999999987</v>
          </cell>
          <cell r="C12">
            <v>438.43835999999999</v>
          </cell>
          <cell r="D12">
            <v>0</v>
          </cell>
          <cell r="E12">
            <v>36.713000000000001</v>
          </cell>
          <cell r="F12">
            <v>0</v>
          </cell>
          <cell r="G12">
            <v>13.2059</v>
          </cell>
          <cell r="H12">
            <v>0.68086999999999998</v>
          </cell>
          <cell r="I12">
            <v>4.6110100000000003</v>
          </cell>
          <cell r="J12">
            <v>0.95910000000000006</v>
          </cell>
          <cell r="K12">
            <v>1.6740999999999999</v>
          </cell>
          <cell r="L12">
            <v>1.56402</v>
          </cell>
          <cell r="M12">
            <v>1.528E-2</v>
          </cell>
          <cell r="N12">
            <v>8.7076399999999996</v>
          </cell>
          <cell r="O12">
            <v>0.80100000000000005</v>
          </cell>
          <cell r="P12">
            <v>1.6590000000000001E-2</v>
          </cell>
          <cell r="Q12">
            <v>0.88400000000000001</v>
          </cell>
          <cell r="R12">
            <v>6.1898299999999997</v>
          </cell>
          <cell r="S12">
            <v>16.340859999999999</v>
          </cell>
          <cell r="T12">
            <v>0.18</v>
          </cell>
          <cell r="U12">
            <v>6.5849999999999992E-2</v>
          </cell>
          <cell r="V12">
            <v>2.7730399999999999</v>
          </cell>
          <cell r="W12">
            <v>8.9001999999999999</v>
          </cell>
          <cell r="X12">
            <v>15.01709</v>
          </cell>
          <cell r="Y12">
            <v>3.9172699999999998</v>
          </cell>
        </row>
        <row r="13">
          <cell r="B13">
            <v>94.976550000000003</v>
          </cell>
          <cell r="C13">
            <v>417.51655999999997</v>
          </cell>
          <cell r="D13">
            <v>0</v>
          </cell>
          <cell r="E13">
            <v>37.405500000000004</v>
          </cell>
          <cell r="F13">
            <v>12.076840000000001</v>
          </cell>
          <cell r="G13">
            <v>13.757760000000001</v>
          </cell>
          <cell r="H13">
            <v>0.61165000000000003</v>
          </cell>
          <cell r="I13">
            <v>25.943189999999998</v>
          </cell>
          <cell r="J13">
            <v>0.84505999999999992</v>
          </cell>
          <cell r="K13">
            <v>0</v>
          </cell>
          <cell r="L13">
            <v>1.7275699999999998</v>
          </cell>
          <cell r="M13">
            <v>1.29E-2</v>
          </cell>
          <cell r="N13">
            <v>14.582180000000001</v>
          </cell>
          <cell r="O13">
            <v>11.003</v>
          </cell>
          <cell r="P13">
            <v>7.2100000000000003E-3</v>
          </cell>
          <cell r="Q13">
            <v>1.9470000000000001</v>
          </cell>
          <cell r="R13">
            <v>5.7190300000000001</v>
          </cell>
          <cell r="S13">
            <v>9.955350000000001</v>
          </cell>
          <cell r="T13">
            <v>0.16500000000000001</v>
          </cell>
          <cell r="U13">
            <v>0.13165000000000002</v>
          </cell>
          <cell r="V13">
            <v>2.3625100000000003</v>
          </cell>
          <cell r="W13">
            <v>7.48489</v>
          </cell>
          <cell r="X13">
            <v>9.8649799999999992</v>
          </cell>
          <cell r="Y13">
            <v>0</v>
          </cell>
        </row>
        <row r="14">
          <cell r="B14">
            <v>238.85225</v>
          </cell>
          <cell r="C14">
            <v>465.63490000000002</v>
          </cell>
          <cell r="D14">
            <v>0</v>
          </cell>
          <cell r="E14">
            <v>38.090530000000001</v>
          </cell>
          <cell r="F14">
            <v>1.1717500000000001</v>
          </cell>
          <cell r="G14">
            <v>26.025470000000002</v>
          </cell>
          <cell r="H14">
            <v>0.65604999999999991</v>
          </cell>
          <cell r="I14">
            <v>25.34282</v>
          </cell>
          <cell r="J14">
            <v>0.95344000000000007</v>
          </cell>
          <cell r="K14">
            <v>0</v>
          </cell>
          <cell r="L14">
            <v>5.3141000000000007</v>
          </cell>
          <cell r="M14">
            <v>1.7819999999999999E-2</v>
          </cell>
          <cell r="N14">
            <v>14.42076</v>
          </cell>
          <cell r="O14">
            <v>44.911999999999999</v>
          </cell>
          <cell r="P14">
            <v>0</v>
          </cell>
          <cell r="Q14">
            <v>2.32958</v>
          </cell>
          <cell r="R14">
            <v>6.6135999999999999</v>
          </cell>
          <cell r="S14">
            <v>14.85778</v>
          </cell>
          <cell r="T14">
            <v>0.17663999999999999</v>
          </cell>
          <cell r="U14">
            <v>0.12136</v>
          </cell>
          <cell r="V14">
            <v>2.3688899999999999</v>
          </cell>
          <cell r="W14">
            <v>5.633</v>
          </cell>
          <cell r="X14">
            <v>9.0516900000000007</v>
          </cell>
          <cell r="Y14">
            <v>0</v>
          </cell>
        </row>
        <row r="15">
          <cell r="B15">
            <v>155.96489000000003</v>
          </cell>
          <cell r="C15">
            <v>825.73259999999993</v>
          </cell>
          <cell r="D15">
            <v>0</v>
          </cell>
          <cell r="E15">
            <v>7.1040400000000004</v>
          </cell>
          <cell r="F15">
            <v>0.85153000000000001</v>
          </cell>
          <cell r="G15">
            <v>24.94539</v>
          </cell>
          <cell r="H15">
            <v>1.165</v>
          </cell>
          <cell r="I15">
            <v>27.377590000000001</v>
          </cell>
          <cell r="J15">
            <v>1.14452</v>
          </cell>
          <cell r="K15">
            <v>3.9678499999999999</v>
          </cell>
          <cell r="L15">
            <v>1.7774799999999999</v>
          </cell>
          <cell r="M15">
            <v>0.22703999999999999</v>
          </cell>
          <cell r="N15">
            <v>11.45</v>
          </cell>
          <cell r="O15">
            <v>32.139900000000004</v>
          </cell>
          <cell r="P15">
            <v>3.0000000000000001E-3</v>
          </cell>
          <cell r="Q15">
            <v>1.02905</v>
          </cell>
          <cell r="R15">
            <v>8.0004299999999997</v>
          </cell>
          <cell r="S15">
            <v>15.88</v>
          </cell>
          <cell r="T15">
            <v>2.2505199999999999</v>
          </cell>
          <cell r="U15">
            <v>7.331E-2</v>
          </cell>
          <cell r="V15">
            <v>56.153910000000003</v>
          </cell>
          <cell r="W15">
            <v>16.756</v>
          </cell>
          <cell r="X15">
            <v>11.68699</v>
          </cell>
          <cell r="Y15">
            <v>0.35367999999999999</v>
          </cell>
        </row>
        <row r="16">
          <cell r="B16">
            <v>152.14545000000001</v>
          </cell>
          <cell r="C16">
            <v>859.71922999999992</v>
          </cell>
          <cell r="D16">
            <v>1.273E-2</v>
          </cell>
          <cell r="E16">
            <v>0.46182000000000001</v>
          </cell>
          <cell r="F16">
            <v>0</v>
          </cell>
          <cell r="G16">
            <v>5.8822000000000001</v>
          </cell>
          <cell r="H16">
            <v>1.7986199999999999</v>
          </cell>
          <cell r="I16">
            <v>30.934049999999999</v>
          </cell>
          <cell r="J16">
            <v>1.09476</v>
          </cell>
          <cell r="K16">
            <v>3.3370300000000004</v>
          </cell>
          <cell r="L16">
            <v>3.38117</v>
          </cell>
          <cell r="M16">
            <v>3.2939999999999997E-2</v>
          </cell>
          <cell r="N16">
            <v>10.050000000000001</v>
          </cell>
          <cell r="O16">
            <v>22.44407</v>
          </cell>
          <cell r="P16">
            <v>2E-3</v>
          </cell>
          <cell r="Q16">
            <v>0.78520000000000001</v>
          </cell>
          <cell r="R16">
            <v>8.0213300000000007</v>
          </cell>
          <cell r="S16">
            <v>19.286909999999999</v>
          </cell>
          <cell r="T16">
            <v>5.95634</v>
          </cell>
          <cell r="U16">
            <v>0.10294</v>
          </cell>
          <cell r="V16">
            <v>95.235140000000001</v>
          </cell>
          <cell r="W16">
            <v>22.067910000000001</v>
          </cell>
          <cell r="X16">
            <v>13.93308</v>
          </cell>
          <cell r="Y16">
            <v>0</v>
          </cell>
        </row>
        <row r="17">
          <cell r="B17">
            <v>86.067999999999998</v>
          </cell>
          <cell r="C17">
            <v>826.75559999999996</v>
          </cell>
          <cell r="D17">
            <v>3.022E-2</v>
          </cell>
          <cell r="E17">
            <v>7.553E-2</v>
          </cell>
          <cell r="F17">
            <v>0</v>
          </cell>
          <cell r="G17">
            <v>4.8692500000000001</v>
          </cell>
          <cell r="H17">
            <v>5.5594299999999999</v>
          </cell>
          <cell r="I17">
            <v>30.677330000000001</v>
          </cell>
          <cell r="J17">
            <v>0.71545999999999998</v>
          </cell>
          <cell r="K17">
            <v>2.8848000000000003</v>
          </cell>
          <cell r="L17">
            <v>3.0873000000000004</v>
          </cell>
          <cell r="M17">
            <v>1.31E-3</v>
          </cell>
          <cell r="N17">
            <v>42.068390000000001</v>
          </cell>
          <cell r="O17">
            <v>9.5328999999999997</v>
          </cell>
          <cell r="P17">
            <v>3.2599999999999999E-3</v>
          </cell>
          <cell r="Q17">
            <v>1.7962499999999999</v>
          </cell>
          <cell r="R17">
            <v>8.0397800000000004</v>
          </cell>
          <cell r="S17">
            <v>20.61957</v>
          </cell>
          <cell r="T17">
            <v>11.7723</v>
          </cell>
          <cell r="U17">
            <v>8.9709999999999998E-2</v>
          </cell>
          <cell r="V17">
            <v>120.33808000000001</v>
          </cell>
          <cell r="W17">
            <v>22.841729999999998</v>
          </cell>
          <cell r="X17">
            <v>13.0176</v>
          </cell>
          <cell r="Y17">
            <v>0</v>
          </cell>
        </row>
        <row r="18">
          <cell r="B18">
            <v>118.30405999999999</v>
          </cell>
          <cell r="C18">
            <v>792.77266000000009</v>
          </cell>
          <cell r="D18">
            <v>2.7309999999999997E-2</v>
          </cell>
          <cell r="E18">
            <v>145.61601000000002</v>
          </cell>
          <cell r="F18">
            <v>0</v>
          </cell>
          <cell r="G18">
            <v>4.0710100000000002</v>
          </cell>
          <cell r="H18">
            <v>5.1778999999999993</v>
          </cell>
          <cell r="I18">
            <v>32.118389999999998</v>
          </cell>
          <cell r="J18">
            <v>1.4464900000000001</v>
          </cell>
          <cell r="K18">
            <v>10.17632</v>
          </cell>
          <cell r="L18">
            <v>3.5720100000000001</v>
          </cell>
          <cell r="M18">
            <v>0.41045999999999999</v>
          </cell>
          <cell r="N18">
            <v>16.762029999999999</v>
          </cell>
          <cell r="O18">
            <v>23.310299999999998</v>
          </cell>
          <cell r="P18">
            <v>0</v>
          </cell>
          <cell r="Q18">
            <v>1.7933399999999999</v>
          </cell>
          <cell r="R18">
            <v>8.1222399999999997</v>
          </cell>
          <cell r="S18">
            <v>15.265000000000001</v>
          </cell>
          <cell r="T18">
            <v>10.709670000000001</v>
          </cell>
          <cell r="U18">
            <v>1.8803599999999998</v>
          </cell>
          <cell r="V18">
            <v>86.119330000000005</v>
          </cell>
          <cell r="W18">
            <v>17.310220000000001</v>
          </cell>
          <cell r="X18">
            <v>14.25952</v>
          </cell>
          <cell r="Y18">
            <v>0</v>
          </cell>
        </row>
        <row r="19">
          <cell r="B19">
            <v>96.964010000000002</v>
          </cell>
          <cell r="C19">
            <v>587.51182999999992</v>
          </cell>
          <cell r="D19">
            <v>2.248E-2</v>
          </cell>
          <cell r="E19">
            <v>91.374210000000005</v>
          </cell>
          <cell r="F19">
            <v>0</v>
          </cell>
          <cell r="G19">
            <v>3.9134000000000002</v>
          </cell>
          <cell r="H19">
            <v>11.70424</v>
          </cell>
          <cell r="I19">
            <v>32.703130000000002</v>
          </cell>
          <cell r="J19">
            <v>1.83978</v>
          </cell>
          <cell r="K19">
            <v>4.7096800000000005</v>
          </cell>
          <cell r="L19">
            <v>2.8198099999999999</v>
          </cell>
          <cell r="M19">
            <v>1.3679000000000001</v>
          </cell>
          <cell r="N19">
            <v>27.736599999999999</v>
          </cell>
          <cell r="O19">
            <v>29.1798</v>
          </cell>
          <cell r="P19">
            <v>0</v>
          </cell>
          <cell r="Q19">
            <v>1.6782999999999999</v>
          </cell>
          <cell r="R19">
            <v>7.5279199999999999</v>
          </cell>
          <cell r="S19">
            <v>8.3464100000000006</v>
          </cell>
          <cell r="T19">
            <v>17.021150000000002</v>
          </cell>
          <cell r="U19">
            <v>1.5983000000000001</v>
          </cell>
          <cell r="V19">
            <v>51.32985</v>
          </cell>
          <cell r="W19">
            <v>13.382620000000001</v>
          </cell>
          <cell r="X19">
            <v>11.93295</v>
          </cell>
          <cell r="Y19">
            <v>0</v>
          </cell>
        </row>
        <row r="20">
          <cell r="B20">
            <v>85.66</v>
          </cell>
          <cell r="C20">
            <v>993.4</v>
          </cell>
          <cell r="D20">
            <v>1.489E-2</v>
          </cell>
          <cell r="E20">
            <v>127.52878</v>
          </cell>
          <cell r="F20">
            <v>1.41246</v>
          </cell>
          <cell r="G20">
            <v>6.47356</v>
          </cell>
          <cell r="H20">
            <v>9.8846399999999992</v>
          </cell>
          <cell r="I20">
            <v>21.253299999999999</v>
          </cell>
          <cell r="J20">
            <v>3.1624499999999998</v>
          </cell>
          <cell r="K20">
            <v>6.94855</v>
          </cell>
          <cell r="L20">
            <v>4.609</v>
          </cell>
          <cell r="M20">
            <v>3.3291300000000001</v>
          </cell>
          <cell r="N20">
            <v>32.06</v>
          </cell>
          <cell r="O20">
            <v>38.24438</v>
          </cell>
          <cell r="P20">
            <v>1.0000000000000001E-5</v>
          </cell>
          <cell r="Q20">
            <v>1.5220100000000001</v>
          </cell>
          <cell r="R20">
            <v>7.2545699999999993</v>
          </cell>
          <cell r="S20">
            <v>4.6554700000000002</v>
          </cell>
          <cell r="T20">
            <v>10.163879999999999</v>
          </cell>
          <cell r="U20">
            <v>1.5646</v>
          </cell>
          <cell r="V20">
            <v>48.571469999999998</v>
          </cell>
          <cell r="W20">
            <v>8.7765400000000007</v>
          </cell>
          <cell r="X20">
            <v>12.02093</v>
          </cell>
          <cell r="Y20">
            <v>0</v>
          </cell>
        </row>
        <row r="21">
          <cell r="B21">
            <v>127.24852</v>
          </cell>
          <cell r="C21">
            <v>975.45</v>
          </cell>
          <cell r="D21">
            <v>1.5359999999999999E-2</v>
          </cell>
          <cell r="E21">
            <v>42.752739999999996</v>
          </cell>
          <cell r="F21">
            <v>0</v>
          </cell>
          <cell r="G21">
            <v>8.4878999999999998</v>
          </cell>
          <cell r="H21">
            <v>13.867319999999999</v>
          </cell>
          <cell r="I21">
            <v>32.503250000000001</v>
          </cell>
          <cell r="J21">
            <v>3.8250500000000001</v>
          </cell>
          <cell r="K21">
            <v>15.490110000000001</v>
          </cell>
          <cell r="L21">
            <v>5.5400900000000002</v>
          </cell>
          <cell r="M21">
            <v>7.9579999999999998E-2</v>
          </cell>
          <cell r="N21">
            <v>8.09328</v>
          </cell>
          <cell r="O21">
            <v>19.628509999999999</v>
          </cell>
          <cell r="P21">
            <v>1E-4</v>
          </cell>
          <cell r="Q21">
            <v>2.2440000000000002</v>
          </cell>
          <cell r="R21">
            <v>9.1835199999999997</v>
          </cell>
          <cell r="S21">
            <v>9.7074599999999993</v>
          </cell>
          <cell r="T21">
            <v>9.64147</v>
          </cell>
          <cell r="U21">
            <v>6.522E-2</v>
          </cell>
          <cell r="V21">
            <v>51.281930000000003</v>
          </cell>
          <cell r="W21">
            <v>10.9809</v>
          </cell>
          <cell r="X21">
            <v>22.419280000000001</v>
          </cell>
          <cell r="Y21">
            <v>7.49</v>
          </cell>
        </row>
        <row r="22">
          <cell r="B22">
            <v>62.8</v>
          </cell>
          <cell r="C22">
            <v>1182.617</v>
          </cell>
          <cell r="D22">
            <v>1.9390000000000001E-2</v>
          </cell>
          <cell r="E22">
            <v>24.394639999999999</v>
          </cell>
          <cell r="F22">
            <v>0</v>
          </cell>
          <cell r="G22">
            <v>9.827</v>
          </cell>
          <cell r="H22">
            <v>19.07077</v>
          </cell>
          <cell r="I22">
            <v>45.704509999999999</v>
          </cell>
          <cell r="J22">
            <v>2.4557199999999999</v>
          </cell>
          <cell r="K22">
            <v>12.16032</v>
          </cell>
          <cell r="L22">
            <v>4.5216499999999993</v>
          </cell>
          <cell r="M22">
            <v>9.7799999999999988E-3</v>
          </cell>
          <cell r="N22">
            <v>3.3848000000000003</v>
          </cell>
          <cell r="O22">
            <v>3.5431399999999997</v>
          </cell>
          <cell r="P22">
            <v>1.17E-3</v>
          </cell>
          <cell r="Q22">
            <v>3.5179999999999998</v>
          </cell>
          <cell r="R22">
            <v>12.434760000000001</v>
          </cell>
          <cell r="S22">
            <v>9.0687800000000003</v>
          </cell>
          <cell r="T22">
            <v>22.535400000000003</v>
          </cell>
          <cell r="U22">
            <v>5.4539999999999998E-2</v>
          </cell>
          <cell r="V22">
            <v>70.37715</v>
          </cell>
          <cell r="W22">
            <v>26.626380000000001</v>
          </cell>
          <cell r="X22">
            <v>30.633779999999998</v>
          </cell>
          <cell r="Y22">
            <v>25.222990000000003</v>
          </cell>
        </row>
        <row r="23">
          <cell r="B23">
            <v>78.091999999999999</v>
          </cell>
          <cell r="C23">
            <v>1015.461</v>
          </cell>
          <cell r="D23">
            <v>1.409E-2</v>
          </cell>
          <cell r="E23">
            <v>6.1432500000000001</v>
          </cell>
          <cell r="F23">
            <v>23.355419999999999</v>
          </cell>
          <cell r="G23">
            <v>13.755100000000001</v>
          </cell>
          <cell r="H23">
            <v>13.8665</v>
          </cell>
          <cell r="I23">
            <v>50.400829999999999</v>
          </cell>
          <cell r="J23">
            <v>4.9009099999999997</v>
          </cell>
          <cell r="K23">
            <v>10.27</v>
          </cell>
          <cell r="L23">
            <v>0.66233000000000009</v>
          </cell>
          <cell r="M23">
            <v>1.218E-2</v>
          </cell>
          <cell r="N23">
            <v>9.4686699999999995</v>
          </cell>
          <cell r="O23">
            <v>3.41</v>
          </cell>
          <cell r="P23">
            <v>0</v>
          </cell>
          <cell r="Q23">
            <v>6.9279999999999999</v>
          </cell>
          <cell r="R23">
            <v>15.82183</v>
          </cell>
          <cell r="S23">
            <v>12.73765</v>
          </cell>
          <cell r="T23">
            <v>14.3</v>
          </cell>
          <cell r="U23">
            <v>0.15734999999999999</v>
          </cell>
          <cell r="V23">
            <v>83.054000000000002</v>
          </cell>
          <cell r="W23">
            <v>25.529889999999998</v>
          </cell>
          <cell r="X23">
            <v>43.725169999999999</v>
          </cell>
          <cell r="Y23">
            <v>37.373160000000006</v>
          </cell>
        </row>
        <row r="24">
          <cell r="B24">
            <v>381.91500000000002</v>
          </cell>
          <cell r="C24">
            <v>1295.8579999999999</v>
          </cell>
          <cell r="D24">
            <v>1.6899999999999998E-2</v>
          </cell>
          <cell r="E24">
            <v>0</v>
          </cell>
          <cell r="F24">
            <v>30.347999999999999</v>
          </cell>
          <cell r="G24">
            <v>19.53351</v>
          </cell>
          <cell r="H24">
            <v>13.30658</v>
          </cell>
          <cell r="I24">
            <v>63.167230000000004</v>
          </cell>
          <cell r="J24">
            <v>11.2559</v>
          </cell>
          <cell r="K24">
            <v>16.808499999999999</v>
          </cell>
          <cell r="L24">
            <v>3.5604</v>
          </cell>
          <cell r="M24">
            <v>5.1000000000000004E-4</v>
          </cell>
          <cell r="N24">
            <v>7</v>
          </cell>
          <cell r="O24">
            <v>3.8068899999999997</v>
          </cell>
          <cell r="P24">
            <v>0</v>
          </cell>
          <cell r="Q24">
            <v>7.9470000000000001</v>
          </cell>
          <cell r="R24">
            <v>21.010849999999998</v>
          </cell>
          <cell r="S24">
            <v>20.947080000000003</v>
          </cell>
          <cell r="T24">
            <v>24.197800000000001</v>
          </cell>
          <cell r="U24">
            <v>0.14666999999999999</v>
          </cell>
          <cell r="V24">
            <v>80.884</v>
          </cell>
          <cell r="W24">
            <v>16.826650000000001</v>
          </cell>
          <cell r="X24">
            <v>48.009900000000002</v>
          </cell>
          <cell r="Y24">
            <v>39.764980000000001</v>
          </cell>
        </row>
        <row r="25">
          <cell r="B25">
            <v>458.45383000000004</v>
          </cell>
          <cell r="C25">
            <v>1341.498</v>
          </cell>
          <cell r="D25">
            <v>0.26907999999999999</v>
          </cell>
          <cell r="E25">
            <v>0</v>
          </cell>
          <cell r="F25">
            <v>0.88</v>
          </cell>
          <cell r="G25">
            <v>26.660709999999998</v>
          </cell>
          <cell r="H25">
            <v>16.59722</v>
          </cell>
          <cell r="I25">
            <v>86.065950000000001</v>
          </cell>
          <cell r="J25">
            <v>8.9350699999999996</v>
          </cell>
          <cell r="K25">
            <v>18.96</v>
          </cell>
          <cell r="L25">
            <v>2.9691300000000003</v>
          </cell>
          <cell r="M25">
            <v>0</v>
          </cell>
          <cell r="N25">
            <v>7.6333299999999999</v>
          </cell>
          <cell r="O25">
            <v>3.16</v>
          </cell>
          <cell r="P25">
            <v>0</v>
          </cell>
          <cell r="Q25">
            <v>4.8270600000000004</v>
          </cell>
          <cell r="R25">
            <v>28.154</v>
          </cell>
          <cell r="S25">
            <v>27.173400000000001</v>
          </cell>
          <cell r="T25">
            <v>21.821770000000001</v>
          </cell>
          <cell r="U25">
            <v>3.4129</v>
          </cell>
          <cell r="V25">
            <v>64.643000000000001</v>
          </cell>
          <cell r="W25">
            <v>23.726089999999999</v>
          </cell>
          <cell r="X25">
            <v>66.816949999999991</v>
          </cell>
          <cell r="Y25">
            <v>56.82647</v>
          </cell>
        </row>
        <row r="26">
          <cell r="B26">
            <v>549.52200000000005</v>
          </cell>
          <cell r="C26">
            <v>1597.03</v>
          </cell>
          <cell r="D26">
            <v>0.39393</v>
          </cell>
          <cell r="E26">
            <v>0</v>
          </cell>
          <cell r="F26">
            <v>0</v>
          </cell>
          <cell r="G26">
            <v>62.511760000000002</v>
          </cell>
          <cell r="H26">
            <v>18.434540000000002</v>
          </cell>
          <cell r="I26">
            <v>95.82</v>
          </cell>
          <cell r="J26">
            <v>8.0078199999999988</v>
          </cell>
          <cell r="K26">
            <v>18.59787</v>
          </cell>
          <cell r="L26">
            <v>3.0704058599999993</v>
          </cell>
          <cell r="M26">
            <v>0</v>
          </cell>
          <cell r="N26">
            <v>10.45</v>
          </cell>
          <cell r="O26">
            <v>3.43</v>
          </cell>
          <cell r="P26">
            <v>0</v>
          </cell>
          <cell r="Q26">
            <v>6.5075000000000003</v>
          </cell>
          <cell r="R26">
            <v>36.079000000000001</v>
          </cell>
          <cell r="S26">
            <v>49.456230000000005</v>
          </cell>
          <cell r="T26">
            <v>0</v>
          </cell>
          <cell r="U26">
            <v>0.18218000000000001</v>
          </cell>
          <cell r="V26">
            <v>20.739540000000002</v>
          </cell>
          <cell r="W26">
            <v>47.786839999999998</v>
          </cell>
          <cell r="X26">
            <v>52.65795</v>
          </cell>
          <cell r="Y26">
            <v>31.984580000000001</v>
          </cell>
        </row>
        <row r="27">
          <cell r="B27">
            <v>164.00345000000002</v>
          </cell>
          <cell r="C27">
            <v>1436.91</v>
          </cell>
          <cell r="D27">
            <v>0.217</v>
          </cell>
          <cell r="E27">
            <v>0</v>
          </cell>
          <cell r="F27">
            <v>0</v>
          </cell>
          <cell r="G27">
            <v>86.490070000000003</v>
          </cell>
          <cell r="H27">
            <v>19.718109999999999</v>
          </cell>
          <cell r="I27">
            <v>113.11</v>
          </cell>
          <cell r="J27">
            <v>8.9314599999999995</v>
          </cell>
          <cell r="K27">
            <v>19.670000000000002</v>
          </cell>
          <cell r="L27">
            <v>2.8097784799999999</v>
          </cell>
          <cell r="M27">
            <v>0</v>
          </cell>
          <cell r="N27">
            <v>10.66</v>
          </cell>
          <cell r="O27">
            <v>3.58</v>
          </cell>
          <cell r="P27">
            <v>0</v>
          </cell>
          <cell r="Q27">
            <v>1.1255299999999999</v>
          </cell>
          <cell r="R27">
            <v>45.053199999999997</v>
          </cell>
          <cell r="S27">
            <v>64.589830000000006</v>
          </cell>
          <cell r="T27">
            <v>3.0013700000000001</v>
          </cell>
          <cell r="U27">
            <v>0.31101000000000001</v>
          </cell>
          <cell r="V27">
            <v>14.732609999999999</v>
          </cell>
          <cell r="W27">
            <v>53.328769999999999</v>
          </cell>
          <cell r="X27">
            <v>67.302289999999999</v>
          </cell>
          <cell r="Y27">
            <v>27.015900000000002</v>
          </cell>
        </row>
        <row r="28">
          <cell r="B28">
            <v>232.75801895000001</v>
          </cell>
          <cell r="C28">
            <v>1415.92</v>
          </cell>
          <cell r="D28">
            <v>5.1000000000000004E-2</v>
          </cell>
          <cell r="E28">
            <v>0</v>
          </cell>
          <cell r="F28">
            <v>1.87</v>
          </cell>
          <cell r="G28">
            <v>111.80874</v>
          </cell>
          <cell r="H28">
            <v>24.507950000000001</v>
          </cell>
          <cell r="I28">
            <v>112.22</v>
          </cell>
          <cell r="J28">
            <v>11.872290000000001</v>
          </cell>
          <cell r="K28">
            <v>4.3499999999999996</v>
          </cell>
          <cell r="L28">
            <v>3.5793895399999998</v>
          </cell>
          <cell r="M28">
            <v>0</v>
          </cell>
          <cell r="N28">
            <v>10.050000000000001</v>
          </cell>
          <cell r="O28">
            <v>4.9800000000000004</v>
          </cell>
          <cell r="P28">
            <v>0</v>
          </cell>
          <cell r="Q28">
            <v>10.234860000000001</v>
          </cell>
          <cell r="R28">
            <v>54.592510000000004</v>
          </cell>
          <cell r="S28">
            <v>84.475799999999964</v>
          </cell>
          <cell r="T28">
            <v>2.50007</v>
          </cell>
          <cell r="U28">
            <v>0.51402000000000003</v>
          </cell>
          <cell r="V28">
            <v>17.075369999999999</v>
          </cell>
          <cell r="W28">
            <v>39.613</v>
          </cell>
          <cell r="X28">
            <v>85.589199999999991</v>
          </cell>
          <cell r="Y28">
            <v>2.019000000000176</v>
          </cell>
        </row>
        <row r="29">
          <cell r="B29">
            <v>264.00299999999999</v>
          </cell>
          <cell r="C29">
            <v>1699.81</v>
          </cell>
          <cell r="D29">
            <v>3.1699999999999999E-2</v>
          </cell>
          <cell r="E29">
            <v>0.65400000000000003</v>
          </cell>
          <cell r="F29">
            <v>0.88</v>
          </cell>
          <cell r="G29">
            <v>190.58937</v>
          </cell>
          <cell r="H29">
            <v>35.265809999999995</v>
          </cell>
          <cell r="I29">
            <v>170.05</v>
          </cell>
          <cell r="J29">
            <v>27.306900000000002</v>
          </cell>
          <cell r="K29">
            <v>2.65</v>
          </cell>
          <cell r="L29">
            <v>5.1499300000000003</v>
          </cell>
          <cell r="M29">
            <v>0.15990000000000001</v>
          </cell>
          <cell r="N29">
            <v>16.59</v>
          </cell>
          <cell r="O29">
            <v>6.51</v>
          </cell>
          <cell r="P29">
            <v>0</v>
          </cell>
          <cell r="Q29">
            <v>12.792129999999998</v>
          </cell>
          <cell r="R29">
            <v>74.226770000000002</v>
          </cell>
          <cell r="S29">
            <v>116.35803999999999</v>
          </cell>
          <cell r="T29">
            <v>14.96824</v>
          </cell>
          <cell r="U29">
            <v>0.18937000000000001</v>
          </cell>
          <cell r="V29">
            <v>18.602240000000002</v>
          </cell>
          <cell r="W29">
            <v>54.254910000000002</v>
          </cell>
          <cell r="X29">
            <v>121.58858000000001</v>
          </cell>
          <cell r="Y29">
            <v>0.81</v>
          </cell>
        </row>
        <row r="30">
          <cell r="B30">
            <v>285.61092500000001</v>
          </cell>
          <cell r="C30">
            <v>2037.8</v>
          </cell>
          <cell r="D30">
            <v>0.11236</v>
          </cell>
          <cell r="E30">
            <v>0</v>
          </cell>
          <cell r="F30">
            <v>0</v>
          </cell>
          <cell r="G30">
            <v>203.03815</v>
          </cell>
          <cell r="H30">
            <v>34.062290000000004</v>
          </cell>
          <cell r="I30">
            <v>212.88</v>
          </cell>
          <cell r="J30">
            <v>16.854150000000001</v>
          </cell>
          <cell r="K30">
            <v>0</v>
          </cell>
          <cell r="L30">
            <v>6.2878186099999995</v>
          </cell>
          <cell r="M30">
            <v>0</v>
          </cell>
          <cell r="N30">
            <v>25.87</v>
          </cell>
          <cell r="O30">
            <v>6.47126</v>
          </cell>
          <cell r="P30">
            <v>3.0200000000000001E-3</v>
          </cell>
          <cell r="Q30">
            <v>59.54542</v>
          </cell>
          <cell r="R30">
            <v>96.97863000000001</v>
          </cell>
          <cell r="S30">
            <v>145.8073</v>
          </cell>
          <cell r="T30">
            <v>4.1807100000000004</v>
          </cell>
          <cell r="U30">
            <v>6.8650000000000003E-2</v>
          </cell>
          <cell r="V30">
            <v>22.529349999999997</v>
          </cell>
          <cell r="W30">
            <v>71.9619</v>
          </cell>
          <cell r="X30">
            <v>166.61989000000003</v>
          </cell>
          <cell r="Y30">
            <v>0.55065999999999993</v>
          </cell>
        </row>
        <row r="31">
          <cell r="B31">
            <v>401.66740000000004</v>
          </cell>
          <cell r="C31">
            <v>2864.7</v>
          </cell>
          <cell r="D31">
            <v>0.11788999999999999</v>
          </cell>
          <cell r="E31">
            <v>0</v>
          </cell>
          <cell r="F31">
            <v>0</v>
          </cell>
          <cell r="G31">
            <v>255.75685999999999</v>
          </cell>
          <cell r="H31">
            <v>45.164209999999997</v>
          </cell>
          <cell r="I31">
            <v>309.47000000000003</v>
          </cell>
          <cell r="J31">
            <v>15.237159999999999</v>
          </cell>
          <cell r="K31">
            <v>0</v>
          </cell>
          <cell r="L31">
            <v>7.8635607799999994</v>
          </cell>
          <cell r="M31">
            <v>0</v>
          </cell>
          <cell r="N31">
            <v>23.95</v>
          </cell>
          <cell r="O31">
            <v>10.123700000000001</v>
          </cell>
          <cell r="P31">
            <v>1.0609999999999786E-3</v>
          </cell>
          <cell r="Q31">
            <v>87.220490000000012</v>
          </cell>
          <cell r="R31">
            <v>119.23092999999999</v>
          </cell>
          <cell r="S31">
            <v>204.77888000000002</v>
          </cell>
          <cell r="T31">
            <v>25.001587000000004</v>
          </cell>
          <cell r="U31">
            <v>0.33716000000000002</v>
          </cell>
          <cell r="V31">
            <v>29.883320000000001</v>
          </cell>
          <cell r="W31">
            <v>88.893039999999999</v>
          </cell>
          <cell r="X31">
            <v>211.19905</v>
          </cell>
          <cell r="Y31">
            <v>149.57858999999999</v>
          </cell>
        </row>
        <row r="32">
          <cell r="B32">
            <v>470.95322999999996</v>
          </cell>
          <cell r="C32">
            <v>4807.33</v>
          </cell>
          <cell r="D32">
            <v>0.19905</v>
          </cell>
          <cell r="E32">
            <v>0</v>
          </cell>
          <cell r="F32">
            <v>0</v>
          </cell>
          <cell r="G32">
            <v>368.92318048999994</v>
          </cell>
          <cell r="H32">
            <v>57.655300000000004</v>
          </cell>
          <cell r="I32">
            <v>515.58000000000004</v>
          </cell>
          <cell r="J32">
            <v>24.494889999999998</v>
          </cell>
          <cell r="K32">
            <v>0</v>
          </cell>
          <cell r="L32">
            <v>8.4130650100000022</v>
          </cell>
          <cell r="M32">
            <v>0</v>
          </cell>
          <cell r="N32">
            <v>26.79</v>
          </cell>
          <cell r="O32">
            <v>14.4955</v>
          </cell>
          <cell r="P32">
            <v>0</v>
          </cell>
          <cell r="Q32">
            <v>131.67113000000001</v>
          </cell>
          <cell r="R32">
            <v>159.21</v>
          </cell>
          <cell r="S32">
            <v>269.01868000000002</v>
          </cell>
          <cell r="T32">
            <v>212.27000000000004</v>
          </cell>
          <cell r="U32">
            <v>1.8880299999999999</v>
          </cell>
          <cell r="V32">
            <v>38.549039999999998</v>
          </cell>
          <cell r="W32">
            <v>122.5637</v>
          </cell>
          <cell r="X32">
            <v>323.96800000000002</v>
          </cell>
          <cell r="Y32">
            <v>335.96453000000002</v>
          </cell>
        </row>
        <row r="33">
          <cell r="B33">
            <v>568.19495429999995</v>
          </cell>
          <cell r="C33">
            <v>6764.54</v>
          </cell>
          <cell r="D33">
            <v>0.20641899999999999</v>
          </cell>
          <cell r="E33">
            <v>0</v>
          </cell>
          <cell r="F33">
            <v>0</v>
          </cell>
          <cell r="G33">
            <v>482.45880999999997</v>
          </cell>
          <cell r="H33">
            <v>86.392910999999998</v>
          </cell>
          <cell r="I33">
            <v>629.25</v>
          </cell>
          <cell r="J33">
            <v>36.667730509999998</v>
          </cell>
          <cell r="K33">
            <v>0</v>
          </cell>
          <cell r="L33">
            <v>11.83223407</v>
          </cell>
          <cell r="M33">
            <v>0</v>
          </cell>
          <cell r="N33">
            <v>27.669999999999995</v>
          </cell>
          <cell r="O33">
            <v>20.747542100000004</v>
          </cell>
          <cell r="P33">
            <v>0</v>
          </cell>
          <cell r="Q33">
            <v>170.98126827999999</v>
          </cell>
          <cell r="R33">
            <v>207.47</v>
          </cell>
          <cell r="S33">
            <v>345.03429552197815</v>
          </cell>
          <cell r="T33">
            <v>267.03000000000009</v>
          </cell>
          <cell r="U33">
            <v>2.1952160599999999</v>
          </cell>
          <cell r="V33">
            <v>49.902620591999998</v>
          </cell>
          <cell r="W33">
            <v>158.25284388999998</v>
          </cell>
          <cell r="X33">
            <v>363.41</v>
          </cell>
          <cell r="Y33">
            <v>441.74962100000005</v>
          </cell>
        </row>
        <row r="34">
          <cell r="B34">
            <v>1096.1447168300001</v>
          </cell>
          <cell r="C34">
            <v>6973.4700705400028</v>
          </cell>
          <cell r="D34">
            <v>0.19804099999999999</v>
          </cell>
          <cell r="E34">
            <v>0</v>
          </cell>
          <cell r="F34">
            <v>0</v>
          </cell>
          <cell r="G34">
            <v>264.29302000000007</v>
          </cell>
          <cell r="H34">
            <v>87.466792589999997</v>
          </cell>
          <cell r="I34">
            <v>828.84</v>
          </cell>
          <cell r="J34">
            <v>47.312852149999998</v>
          </cell>
          <cell r="K34">
            <v>0</v>
          </cell>
          <cell r="L34">
            <v>15.359454560000003</v>
          </cell>
          <cell r="M34">
            <v>0</v>
          </cell>
          <cell r="N34">
            <v>29.760000000000005</v>
          </cell>
          <cell r="O34">
            <v>29.14</v>
          </cell>
          <cell r="P34">
            <v>0</v>
          </cell>
          <cell r="Q34">
            <v>233.43563803000001</v>
          </cell>
          <cell r="R34">
            <v>281.94477863999998</v>
          </cell>
          <cell r="S34">
            <v>465.25905751142147</v>
          </cell>
          <cell r="T34">
            <v>340.2</v>
          </cell>
          <cell r="U34">
            <v>3.4507850000000002</v>
          </cell>
          <cell r="V34">
            <v>71.938034871217539</v>
          </cell>
          <cell r="W34">
            <v>212.60504474000001</v>
          </cell>
          <cell r="X34">
            <v>488.98499999999996</v>
          </cell>
          <cell r="Y34">
            <v>575.51065198000003</v>
          </cell>
        </row>
        <row r="35">
          <cell r="B35">
            <v>1711.58305593</v>
          </cell>
          <cell r="C35">
            <v>10623.413825199999</v>
          </cell>
          <cell r="D35">
            <v>0.22514100000000001</v>
          </cell>
          <cell r="E35">
            <v>6.5</v>
          </cell>
          <cell r="F35">
            <v>0</v>
          </cell>
          <cell r="G35">
            <v>541.02621999999985</v>
          </cell>
          <cell r="H35">
            <v>124.60019353</v>
          </cell>
          <cell r="I35">
            <v>1016.78</v>
          </cell>
          <cell r="J35">
            <v>62.703461490000002</v>
          </cell>
          <cell r="K35">
            <v>0</v>
          </cell>
          <cell r="L35">
            <v>160.70279253999999</v>
          </cell>
          <cell r="M35">
            <v>0</v>
          </cell>
          <cell r="N35">
            <v>86.16</v>
          </cell>
          <cell r="O35">
            <v>40.79</v>
          </cell>
          <cell r="P35">
            <v>0</v>
          </cell>
          <cell r="Q35">
            <v>322.56748804</v>
          </cell>
          <cell r="R35">
            <v>376.13189403000001</v>
          </cell>
          <cell r="S35">
            <v>647.13187780724081</v>
          </cell>
          <cell r="T35">
            <v>540.22402092000016</v>
          </cell>
          <cell r="U35">
            <v>3.61351106</v>
          </cell>
          <cell r="V35">
            <v>106.42231686679197</v>
          </cell>
          <cell r="W35">
            <v>385.47821378469274</v>
          </cell>
          <cell r="X35">
            <v>732.89011611793126</v>
          </cell>
          <cell r="Y35">
            <v>712.94</v>
          </cell>
        </row>
        <row r="36">
          <cell r="B36">
            <v>2431.02834828</v>
          </cell>
          <cell r="C36">
            <v>9456.3698570000015</v>
          </cell>
          <cell r="D36">
            <v>0.28119700000000003</v>
          </cell>
          <cell r="E36">
            <v>0</v>
          </cell>
          <cell r="F36">
            <v>64.539137400000001</v>
          </cell>
          <cell r="G36">
            <v>1151.08</v>
          </cell>
          <cell r="H36">
            <v>316.97461126999997</v>
          </cell>
          <cell r="I36">
            <v>1067.6099999999999</v>
          </cell>
          <cell r="J36">
            <v>75.767416170000018</v>
          </cell>
          <cell r="K36">
            <v>0</v>
          </cell>
          <cell r="L36">
            <v>79.075118580000009</v>
          </cell>
          <cell r="M36">
            <v>0</v>
          </cell>
          <cell r="N36">
            <v>86.309421000000015</v>
          </cell>
          <cell r="O36">
            <v>49.877596109999999</v>
          </cell>
          <cell r="P36">
            <v>0</v>
          </cell>
          <cell r="Q36">
            <v>493.32013196999998</v>
          </cell>
          <cell r="R36">
            <v>788.29405580000002</v>
          </cell>
          <cell r="S36">
            <v>763.11886302025414</v>
          </cell>
          <cell r="T36">
            <v>643.16544378999993</v>
          </cell>
          <cell r="U36">
            <v>4.1147209199999999</v>
          </cell>
          <cell r="V36">
            <v>120.19000000000001</v>
          </cell>
          <cell r="W36">
            <v>332.79475008380001</v>
          </cell>
          <cell r="X36">
            <v>809.23900000000003</v>
          </cell>
          <cell r="Y36">
            <v>1311.66241605</v>
          </cell>
        </row>
        <row r="37">
          <cell r="B37">
            <v>4011.1450698999997</v>
          </cell>
          <cell r="C37">
            <v>13789.255423849841</v>
          </cell>
          <cell r="D37">
            <v>0.50777300000000003</v>
          </cell>
          <cell r="E37">
            <v>0</v>
          </cell>
          <cell r="F37">
            <v>99.93</v>
          </cell>
          <cell r="G37">
            <v>1500.0377735458601</v>
          </cell>
          <cell r="H37">
            <v>450.35326732999999</v>
          </cell>
          <cell r="I37">
            <v>1243.83</v>
          </cell>
          <cell r="J37">
            <v>82.068596880000001</v>
          </cell>
          <cell r="K37">
            <v>0</v>
          </cell>
          <cell r="L37">
            <v>159.70618156001126</v>
          </cell>
          <cell r="M37">
            <v>0</v>
          </cell>
          <cell r="N37">
            <v>165.80394506000002</v>
          </cell>
          <cell r="O37">
            <v>79.186962819999991</v>
          </cell>
          <cell r="P37">
            <v>0</v>
          </cell>
          <cell r="Q37">
            <v>692.95634641999982</v>
          </cell>
          <cell r="R37">
            <v>890.98910984999998</v>
          </cell>
          <cell r="S37">
            <v>1181.2185229086354</v>
          </cell>
          <cell r="T37">
            <v>852.13647362659992</v>
          </cell>
          <cell r="U37">
            <v>3.66854718</v>
          </cell>
          <cell r="V37">
            <v>159.49</v>
          </cell>
          <cell r="W37">
            <v>123.82918709040001</v>
          </cell>
          <cell r="X37">
            <v>1104.345</v>
          </cell>
          <cell r="Y37">
            <v>2000.3176080399999</v>
          </cell>
        </row>
        <row r="38">
          <cell r="B38">
            <v>5914.9484058999997</v>
          </cell>
          <cell r="C38">
            <v>11513.536465969999</v>
          </cell>
          <cell r="D38">
            <v>0</v>
          </cell>
          <cell r="E38">
            <v>0</v>
          </cell>
          <cell r="F38">
            <v>0</v>
          </cell>
          <cell r="G38">
            <v>1764.74878926</v>
          </cell>
          <cell r="H38">
            <v>515.56403562000003</v>
          </cell>
          <cell r="I38">
            <v>1381.7649629999999</v>
          </cell>
          <cell r="J38">
            <v>94.16437999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140.63401199</v>
          </cell>
          <cell r="P38">
            <v>60.273070939999997</v>
          </cell>
          <cell r="Q38">
            <v>247.87639077</v>
          </cell>
          <cell r="R38">
            <v>54.798971657099997</v>
          </cell>
          <cell r="S38">
            <v>1382.7815257899999</v>
          </cell>
          <cell r="T38">
            <v>157.48322704999998</v>
          </cell>
          <cell r="U38">
            <v>3.9533454199999998</v>
          </cell>
          <cell r="V38">
            <v>111.06</v>
          </cell>
          <cell r="W38">
            <v>0</v>
          </cell>
          <cell r="X38">
            <v>1765.5074554199998</v>
          </cell>
          <cell r="Y38">
            <v>2403.0821624999999</v>
          </cell>
        </row>
        <row r="39">
          <cell r="B39">
            <v>5261.8682328300001</v>
          </cell>
          <cell r="C39">
            <v>15900</v>
          </cell>
          <cell r="D39">
            <v>0.10668</v>
          </cell>
          <cell r="E39">
            <v>0</v>
          </cell>
          <cell r="F39">
            <v>76.510000000000005</v>
          </cell>
          <cell r="G39">
            <v>4157.2486877399997</v>
          </cell>
          <cell r="H39">
            <v>946.74615244000006</v>
          </cell>
          <cell r="I39">
            <v>3009.87</v>
          </cell>
          <cell r="J39">
            <v>193.02924998</v>
          </cell>
          <cell r="K39">
            <v>0</v>
          </cell>
          <cell r="L39">
            <v>394.0200000000001</v>
          </cell>
          <cell r="M39">
            <v>0</v>
          </cell>
          <cell r="N39">
            <v>343.15</v>
          </cell>
          <cell r="O39">
            <v>189.71960137000005</v>
          </cell>
          <cell r="P39">
            <v>0</v>
          </cell>
          <cell r="Q39">
            <v>1298.137279</v>
          </cell>
          <cell r="R39">
            <v>540.40493885000001</v>
          </cell>
          <cell r="S39">
            <v>2442.6987005525616</v>
          </cell>
          <cell r="T39">
            <v>2003.7521067368746</v>
          </cell>
          <cell r="U39">
            <v>4.5501850200000007</v>
          </cell>
          <cell r="V39">
            <v>155.45000000000002</v>
          </cell>
          <cell r="W39">
            <v>159.89024759000003</v>
          </cell>
          <cell r="X39">
            <v>2280.4581577800004</v>
          </cell>
          <cell r="Y39">
            <v>4493.2527081413355</v>
          </cell>
        </row>
        <row r="40">
          <cell r="B40">
            <v>9971.4941970899999</v>
          </cell>
          <cell r="C40">
            <v>27071.143929230002</v>
          </cell>
          <cell r="D40">
            <v>0</v>
          </cell>
          <cell r="E40">
            <v>0</v>
          </cell>
          <cell r="F40">
            <v>65.569999999999993</v>
          </cell>
          <cell r="G40">
            <v>6707.7872495900001</v>
          </cell>
          <cell r="H40">
            <v>1448.8020113999999</v>
          </cell>
          <cell r="I40">
            <v>1238.24</v>
          </cell>
          <cell r="J40">
            <v>321.91545688000002</v>
          </cell>
          <cell r="K40">
            <v>0</v>
          </cell>
          <cell r="L40">
            <v>257.3845066888</v>
          </cell>
          <cell r="M40">
            <v>0</v>
          </cell>
          <cell r="N40">
            <v>456.11442475000001</v>
          </cell>
          <cell r="O40">
            <v>282.27999999999997</v>
          </cell>
          <cell r="P40">
            <v>0</v>
          </cell>
          <cell r="Q40">
            <v>2272.9377960000002</v>
          </cell>
          <cell r="R40">
            <v>407.51567778999998</v>
          </cell>
          <cell r="S40">
            <v>3947.27746879917</v>
          </cell>
          <cell r="T40">
            <v>3814.87803760008</v>
          </cell>
          <cell r="U40">
            <v>6.6492127099999996</v>
          </cell>
          <cell r="V40">
            <v>501.21</v>
          </cell>
          <cell r="W40">
            <v>246.9</v>
          </cell>
          <cell r="X40">
            <v>3736.1683865700002</v>
          </cell>
          <cell r="Y40">
            <v>9478.7340307400009</v>
          </cell>
        </row>
        <row r="41">
          <cell r="B41">
            <v>20895.503248870002</v>
          </cell>
          <cell r="C41">
            <v>48367</v>
          </cell>
          <cell r="D41">
            <v>0</v>
          </cell>
          <cell r="E41">
            <v>0</v>
          </cell>
          <cell r="F41">
            <v>117.96</v>
          </cell>
          <cell r="G41">
            <v>14207.610039649999</v>
          </cell>
          <cell r="H41">
            <v>3231.6135316499995</v>
          </cell>
          <cell r="I41">
            <v>886.94</v>
          </cell>
          <cell r="J41">
            <v>428.78503064</v>
          </cell>
          <cell r="K41">
            <v>0</v>
          </cell>
          <cell r="L41">
            <v>345.69491990800003</v>
          </cell>
          <cell r="M41">
            <v>0</v>
          </cell>
          <cell r="N41">
            <v>998.89999999999986</v>
          </cell>
          <cell r="O41">
            <v>590.63919329000009</v>
          </cell>
          <cell r="P41">
            <v>0</v>
          </cell>
          <cell r="Q41">
            <v>5179.9541200000003</v>
          </cell>
          <cell r="R41">
            <v>74.569505750000005</v>
          </cell>
          <cell r="S41">
            <v>6053.3431801142906</v>
          </cell>
          <cell r="T41">
            <v>9640.0824715064446</v>
          </cell>
          <cell r="U41">
            <v>14.809839480000001</v>
          </cell>
          <cell r="V41">
            <v>1133.75</v>
          </cell>
          <cell r="W41">
            <v>476.69234844000005</v>
          </cell>
          <cell r="X41">
            <v>7696.3389999999999</v>
          </cell>
          <cell r="Y41">
            <v>25846.2210877</v>
          </cell>
        </row>
        <row r="42">
          <cell r="B42">
            <v>58766.53670379</v>
          </cell>
          <cell r="C42">
            <v>150782.14859951779</v>
          </cell>
          <cell r="D42">
            <v>43.448561990000002</v>
          </cell>
          <cell r="E42">
            <v>0</v>
          </cell>
          <cell r="F42">
            <v>301.56</v>
          </cell>
          <cell r="G42">
            <v>36749.053137809999</v>
          </cell>
          <cell r="H42">
            <v>10461.52079221</v>
          </cell>
          <cell r="I42">
            <v>254.46</v>
          </cell>
          <cell r="J42">
            <v>163.57394888000002</v>
          </cell>
          <cell r="K42">
            <v>0</v>
          </cell>
          <cell r="L42"/>
          <cell r="M42">
            <v>0</v>
          </cell>
          <cell r="N42">
            <v>4519.0524097200005</v>
          </cell>
          <cell r="O42">
            <v>1829.6522898899996</v>
          </cell>
          <cell r="P42">
            <v>0</v>
          </cell>
          <cell r="Q42">
            <v>17009.565258999999</v>
          </cell>
          <cell r="R42">
            <v>331.46190000000001</v>
          </cell>
          <cell r="S42">
            <v>14855.819063016283</v>
          </cell>
          <cell r="T42">
            <v>2957.8063055499997</v>
          </cell>
          <cell r="U42">
            <v>89.850571522818697</v>
          </cell>
          <cell r="V42">
            <v>3502.5</v>
          </cell>
          <cell r="W42"/>
          <cell r="X42">
            <v>23694.562230000003</v>
          </cell>
          <cell r="Y42">
            <v>90577.4538741</v>
          </cell>
        </row>
        <row r="43">
          <cell r="B43">
            <v>117255.99999999999</v>
          </cell>
          <cell r="C43">
            <v>351568.94210531411</v>
          </cell>
          <cell r="D43">
            <v>371.27742966</v>
          </cell>
          <cell r="E43">
            <v>0</v>
          </cell>
          <cell r="F43">
            <v>571.74535634999995</v>
          </cell>
          <cell r="G43">
            <v>69114.697197290006</v>
          </cell>
          <cell r="H43">
            <v>2149.6624803499999</v>
          </cell>
          <cell r="I43">
            <v>15961.306826999999</v>
          </cell>
          <cell r="J43">
            <v>297.15248733999999</v>
          </cell>
          <cell r="K43">
            <v>0</v>
          </cell>
          <cell r="L43">
            <v>1347.7840661499997</v>
          </cell>
          <cell r="M43">
            <v>0</v>
          </cell>
          <cell r="N43">
            <v>0</v>
          </cell>
          <cell r="O43">
            <v>5850.9333756199994</v>
          </cell>
          <cell r="P43">
            <v>4778.9570860599997</v>
          </cell>
          <cell r="Q43">
            <v>20564.355144050001</v>
          </cell>
          <cell r="R43">
            <v>13.69856308</v>
          </cell>
          <cell r="S43">
            <v>21253.52348322</v>
          </cell>
          <cell r="T43">
            <v>642.62071772000002</v>
          </cell>
          <cell r="U43">
            <v>78.529349999999994</v>
          </cell>
          <cell r="V43">
            <v>8874.2159505199998</v>
          </cell>
          <cell r="W43">
            <v>2183.3076979400003</v>
          </cell>
          <cell r="X43">
            <v>43789.73103599999</v>
          </cell>
          <cell r="Y43">
            <v>126894.74539921999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9">
        <row r="10">
          <cell r="B10">
            <v>157.97683099999998</v>
          </cell>
          <cell r="C10">
            <v>2806.4554019999996</v>
          </cell>
          <cell r="D10">
            <v>312.57105999999999</v>
          </cell>
          <cell r="E10">
            <v>977.146028</v>
          </cell>
          <cell r="F10">
            <v>425.52266099999997</v>
          </cell>
          <cell r="G10">
            <v>540.84458400000005</v>
          </cell>
          <cell r="H10">
            <v>232.75833800000001</v>
          </cell>
          <cell r="I10">
            <v>542.77062400000011</v>
          </cell>
          <cell r="J10">
            <v>397.17859399999998</v>
          </cell>
          <cell r="K10">
            <v>343.29706300000004</v>
          </cell>
          <cell r="L10">
            <v>222.678259</v>
          </cell>
          <cell r="M10">
            <v>237.898573</v>
          </cell>
          <cell r="N10">
            <v>483.976675</v>
          </cell>
          <cell r="O10">
            <v>388.78141800000003</v>
          </cell>
          <cell r="P10">
            <v>224.71072099999998</v>
          </cell>
          <cell r="Q10">
            <v>301.19422700000001</v>
          </cell>
          <cell r="R10">
            <v>448.54123800000002</v>
          </cell>
          <cell r="S10">
            <v>368.38788699999998</v>
          </cell>
          <cell r="T10">
            <v>266.21362199999999</v>
          </cell>
          <cell r="U10">
            <v>206.94911400000001</v>
          </cell>
          <cell r="V10">
            <v>987.55376999999999</v>
          </cell>
          <cell r="W10">
            <v>460.95315899999997</v>
          </cell>
          <cell r="X10">
            <v>544.31993999999997</v>
          </cell>
          <cell r="Y10">
            <v>102.009479</v>
          </cell>
        </row>
        <row r="11">
          <cell r="B11">
            <v>183.27651800000001</v>
          </cell>
          <cell r="C11">
            <v>3203.5632709999995</v>
          </cell>
          <cell r="D11">
            <v>336.64372599999996</v>
          </cell>
          <cell r="E11">
            <v>1041.3464720000002</v>
          </cell>
          <cell r="F11">
            <v>456.92593200000005</v>
          </cell>
          <cell r="G11">
            <v>561.24836199999993</v>
          </cell>
          <cell r="H11">
            <v>254.04644699999997</v>
          </cell>
          <cell r="I11">
            <v>599.95341500000006</v>
          </cell>
          <cell r="J11">
            <v>430.03822400000001</v>
          </cell>
          <cell r="K11">
            <v>364.14359300000001</v>
          </cell>
          <cell r="L11">
            <v>251.738564</v>
          </cell>
          <cell r="M11">
            <v>268.24422100000004</v>
          </cell>
          <cell r="N11">
            <v>539.92024600000002</v>
          </cell>
          <cell r="O11">
            <v>424.25587800000005</v>
          </cell>
          <cell r="P11">
            <v>259.50810999999999</v>
          </cell>
          <cell r="Q11">
            <v>334.05311899999998</v>
          </cell>
          <cell r="R11">
            <v>483.91438800000003</v>
          </cell>
          <cell r="S11">
            <v>414.78963500000003</v>
          </cell>
          <cell r="T11">
            <v>303.74185799999998</v>
          </cell>
          <cell r="U11">
            <v>231.753028</v>
          </cell>
          <cell r="V11">
            <v>1065.9249040000002</v>
          </cell>
          <cell r="W11">
            <v>502.84052500000001</v>
          </cell>
          <cell r="X11">
            <v>591.55473699999993</v>
          </cell>
          <cell r="Y11">
            <v>141.03323599999999</v>
          </cell>
        </row>
        <row r="12">
          <cell r="B12">
            <v>188.11484100000001</v>
          </cell>
          <cell r="C12">
            <v>3437.5774580000002</v>
          </cell>
          <cell r="D12">
            <v>344.872142</v>
          </cell>
          <cell r="E12">
            <v>1088.716997</v>
          </cell>
          <cell r="F12">
            <v>480.91213199999999</v>
          </cell>
          <cell r="G12">
            <v>584.35609399999998</v>
          </cell>
          <cell r="H12">
            <v>256.48242999999997</v>
          </cell>
          <cell r="I12">
            <v>629.67091599999992</v>
          </cell>
          <cell r="J12">
            <v>445.40217199999995</v>
          </cell>
          <cell r="K12">
            <v>375.74334700000003</v>
          </cell>
          <cell r="L12">
            <v>259.05461500000001</v>
          </cell>
          <cell r="M12">
            <v>275.87901699999998</v>
          </cell>
          <cell r="N12">
            <v>557.40376600000002</v>
          </cell>
          <cell r="O12">
            <v>444.63549199999994</v>
          </cell>
          <cell r="P12">
            <v>269.01540899999998</v>
          </cell>
          <cell r="Q12">
            <v>345.47378800000001</v>
          </cell>
          <cell r="R12">
            <v>499.011458</v>
          </cell>
          <cell r="S12">
            <v>427.93669299999999</v>
          </cell>
          <cell r="T12">
            <v>304.85722299999998</v>
          </cell>
          <cell r="U12">
            <v>237.06776399999998</v>
          </cell>
          <cell r="V12">
            <v>1101.8072999999999</v>
          </cell>
          <cell r="W12">
            <v>516.41020000000003</v>
          </cell>
          <cell r="X12">
            <v>608.31928499999992</v>
          </cell>
          <cell r="Y12">
            <v>145.94904099999999</v>
          </cell>
        </row>
        <row r="13">
          <cell r="B13">
            <v>210.25219799999999</v>
          </cell>
          <cell r="C13">
            <v>3359.5168292500002</v>
          </cell>
          <cell r="D13">
            <v>331.27036425</v>
          </cell>
          <cell r="E13">
            <v>996.68885561000002</v>
          </cell>
          <cell r="F13">
            <v>467.40846153999996</v>
          </cell>
          <cell r="G13">
            <v>567.00117572000011</v>
          </cell>
          <cell r="H13">
            <v>246.78135531999999</v>
          </cell>
          <cell r="I13">
            <v>605.27781172999994</v>
          </cell>
          <cell r="J13">
            <v>432.09625105000003</v>
          </cell>
          <cell r="K13">
            <v>365.20896319000002</v>
          </cell>
          <cell r="L13">
            <v>250.38089654000001</v>
          </cell>
          <cell r="M13">
            <v>271.30436343000002</v>
          </cell>
          <cell r="N13">
            <v>541.32314080000003</v>
          </cell>
          <cell r="O13">
            <v>431.09047695999999</v>
          </cell>
          <cell r="P13">
            <v>256.71048833999998</v>
          </cell>
          <cell r="Q13">
            <v>331.94081024999997</v>
          </cell>
          <cell r="R13">
            <v>484.53310900000008</v>
          </cell>
          <cell r="S13">
            <v>416.00674676</v>
          </cell>
          <cell r="T13">
            <v>296.93764125000001</v>
          </cell>
          <cell r="U13">
            <v>227.81553414999999</v>
          </cell>
          <cell r="V13">
            <v>1101.9887451200002</v>
          </cell>
          <cell r="W13">
            <v>497.57060777999999</v>
          </cell>
          <cell r="X13">
            <v>592.30961988000001</v>
          </cell>
          <cell r="Y13">
            <v>142.19580174000004</v>
          </cell>
        </row>
        <row r="14">
          <cell r="B14">
            <v>191.44120000000001</v>
          </cell>
          <cell r="C14">
            <v>3472.5829554496968</v>
          </cell>
          <cell r="D14">
            <v>355.93373590160041</v>
          </cell>
          <cell r="E14">
            <v>1139.4700643670722</v>
          </cell>
          <cell r="F14">
            <v>508.20902534940768</v>
          </cell>
          <cell r="G14">
            <v>623.80799505860034</v>
          </cell>
          <cell r="H14">
            <v>272.28258514956377</v>
          </cell>
          <cell r="I14">
            <v>676.00154016392446</v>
          </cell>
          <cell r="J14">
            <v>475.10666873141145</v>
          </cell>
          <cell r="K14">
            <v>397.5911754392543</v>
          </cell>
          <cell r="L14">
            <v>267.09579023453273</v>
          </cell>
          <cell r="M14">
            <v>287.17328811139629</v>
          </cell>
          <cell r="N14">
            <v>567.33068743513729</v>
          </cell>
          <cell r="O14">
            <v>472.45379305669184</v>
          </cell>
          <cell r="P14">
            <v>282.63321379960189</v>
          </cell>
          <cell r="Q14">
            <v>362.554086411225</v>
          </cell>
          <cell r="R14">
            <v>518.04486389406497</v>
          </cell>
          <cell r="S14">
            <v>439.4274271730406</v>
          </cell>
          <cell r="T14">
            <v>322.10559398220437</v>
          </cell>
          <cell r="U14">
            <v>253.46555349358488</v>
          </cell>
          <cell r="V14">
            <v>1198.6125839325889</v>
          </cell>
          <cell r="W14">
            <v>529.14055654007041</v>
          </cell>
          <cell r="X14">
            <v>651.22093669311664</v>
          </cell>
          <cell r="Y14">
            <v>149.47567458767915</v>
          </cell>
        </row>
        <row r="15">
          <cell r="B15">
            <v>193.53045600000002</v>
          </cell>
          <cell r="C15">
            <v>3843.722523566018</v>
          </cell>
          <cell r="D15">
            <v>413.09311327998688</v>
          </cell>
          <cell r="E15">
            <v>1401.8713291935651</v>
          </cell>
          <cell r="F15">
            <v>591.80563133684336</v>
          </cell>
          <cell r="G15">
            <v>700.76304206008649</v>
          </cell>
          <cell r="H15">
            <v>296.45715972998443</v>
          </cell>
          <cell r="I15">
            <v>737.90139965660808</v>
          </cell>
          <cell r="J15">
            <v>530.70372277806268</v>
          </cell>
          <cell r="K15">
            <v>442.43658971973696</v>
          </cell>
          <cell r="L15">
            <v>311.80250527683069</v>
          </cell>
          <cell r="M15">
            <v>322.7978376158037</v>
          </cell>
          <cell r="N15">
            <v>655.95124994812932</v>
          </cell>
          <cell r="O15">
            <v>527.4712003047531</v>
          </cell>
          <cell r="P15">
            <v>316.99075018883241</v>
          </cell>
          <cell r="Q15">
            <v>404.06487475840657</v>
          </cell>
          <cell r="R15">
            <v>591.80884024812929</v>
          </cell>
          <cell r="S15">
            <v>508.12144143792955</v>
          </cell>
          <cell r="T15">
            <v>365.47349332004876</v>
          </cell>
          <cell r="U15">
            <v>307.107950570051</v>
          </cell>
          <cell r="V15">
            <v>1360.7556652888297</v>
          </cell>
          <cell r="W15">
            <v>633.58872425667244</v>
          </cell>
          <cell r="X15">
            <v>709.41605564739575</v>
          </cell>
          <cell r="Y15">
            <v>161.04032181960375</v>
          </cell>
        </row>
        <row r="16">
          <cell r="B16">
            <v>192.70529999999999</v>
          </cell>
          <cell r="C16">
            <v>3962.0946126047693</v>
          </cell>
          <cell r="D16">
            <v>418.68692951992631</v>
          </cell>
          <cell r="E16">
            <v>1348.9384163038953</v>
          </cell>
          <cell r="F16">
            <v>596.42410633333907</v>
          </cell>
          <cell r="G16">
            <v>734.59554396140572</v>
          </cell>
          <cell r="H16">
            <v>310.28515527353943</v>
          </cell>
          <cell r="I16">
            <v>775.92800102747265</v>
          </cell>
          <cell r="J16">
            <v>553.74056413838923</v>
          </cell>
          <cell r="K16">
            <v>458.64742056736617</v>
          </cell>
          <cell r="L16">
            <v>316.01902215313601</v>
          </cell>
          <cell r="M16">
            <v>335.22691064074979</v>
          </cell>
          <cell r="N16">
            <v>670.52557037838926</v>
          </cell>
          <cell r="O16">
            <v>548.8802163023222</v>
          </cell>
          <cell r="P16">
            <v>321.65805971527612</v>
          </cell>
          <cell r="Q16">
            <v>415.08567771383412</v>
          </cell>
          <cell r="R16">
            <v>611.01668458838924</v>
          </cell>
          <cell r="S16">
            <v>528.6374477564558</v>
          </cell>
          <cell r="T16">
            <v>373.81405836621775</v>
          </cell>
          <cell r="U16">
            <v>311.31381161353943</v>
          </cell>
          <cell r="V16">
            <v>1418.1726026846511</v>
          </cell>
          <cell r="W16">
            <v>634.69997622431583</v>
          </cell>
          <cell r="X16">
            <v>744.21350011022241</v>
          </cell>
          <cell r="Y16">
            <v>165.49193167784614</v>
          </cell>
        </row>
        <row r="17">
          <cell r="B17">
            <v>216.61311613615001</v>
          </cell>
          <cell r="C17">
            <v>3931.1153127287207</v>
          </cell>
          <cell r="D17">
            <v>416.20786488951131</v>
          </cell>
          <cell r="E17">
            <v>1314.8114308550432</v>
          </cell>
          <cell r="F17">
            <v>578.98060948754346</v>
          </cell>
          <cell r="G17">
            <v>721.48200170717882</v>
          </cell>
          <cell r="H17">
            <v>304.05431453484016</v>
          </cell>
          <cell r="I17">
            <v>755.17462276901938</v>
          </cell>
          <cell r="J17">
            <v>543.44864592275439</v>
          </cell>
          <cell r="K17">
            <v>448.37876102773191</v>
          </cell>
          <cell r="L17">
            <v>306.27068811210637</v>
          </cell>
          <cell r="M17">
            <v>326.67735373513625</v>
          </cell>
          <cell r="N17">
            <v>664.79285738140447</v>
          </cell>
          <cell r="O17">
            <v>537.56208362011216</v>
          </cell>
          <cell r="P17">
            <v>311.78673048291739</v>
          </cell>
          <cell r="Q17">
            <v>402.68744105017555</v>
          </cell>
          <cell r="R17">
            <v>595.79723241275451</v>
          </cell>
          <cell r="S17">
            <v>506.35421098238641</v>
          </cell>
          <cell r="T17">
            <v>360.12772006371642</v>
          </cell>
          <cell r="U17">
            <v>299.59044890484017</v>
          </cell>
          <cell r="V17">
            <v>1373.4784052192181</v>
          </cell>
          <cell r="W17">
            <v>619.40051575641246</v>
          </cell>
          <cell r="X17">
            <v>721.85009970299927</v>
          </cell>
          <cell r="Y17">
            <v>189.54685214875772</v>
          </cell>
        </row>
        <row r="18">
          <cell r="B18">
            <v>168.67940973142609</v>
          </cell>
          <cell r="C18">
            <v>3869.1981138114334</v>
          </cell>
          <cell r="D18">
            <v>415.3144056038617</v>
          </cell>
          <cell r="E18">
            <v>1316.5233521628722</v>
          </cell>
          <cell r="F18">
            <v>581.39840646667949</v>
          </cell>
          <cell r="G18">
            <v>727.68717652375699</v>
          </cell>
          <cell r="H18">
            <v>303.68806323163432</v>
          </cell>
          <cell r="I18">
            <v>749.76874047685465</v>
          </cell>
          <cell r="J18">
            <v>543.23896228735612</v>
          </cell>
          <cell r="K18">
            <v>450.8824032833881</v>
          </cell>
          <cell r="L18">
            <v>308.35840112804209</v>
          </cell>
          <cell r="M18">
            <v>328.59897880058315</v>
          </cell>
          <cell r="N18">
            <v>657.39446505980152</v>
          </cell>
          <cell r="O18">
            <v>535.38805396172563</v>
          </cell>
          <cell r="P18">
            <v>312.42304957216129</v>
          </cell>
          <cell r="Q18">
            <v>404.44761107642927</v>
          </cell>
          <cell r="R18">
            <v>599.19607287276745</v>
          </cell>
          <cell r="S18">
            <v>521.41158634069734</v>
          </cell>
          <cell r="T18">
            <v>365.46207355743502</v>
          </cell>
          <cell r="U18">
            <v>307.21133261863434</v>
          </cell>
          <cell r="V18">
            <v>1363.9226625774875</v>
          </cell>
          <cell r="W18">
            <v>624.22117915408728</v>
          </cell>
          <cell r="X18">
            <v>721.44566153533515</v>
          </cell>
          <cell r="Y18">
            <v>233.28984173174334</v>
          </cell>
        </row>
        <row r="19">
          <cell r="B19">
            <v>144.786116034</v>
          </cell>
          <cell r="C19">
            <v>3566.0047713200001</v>
          </cell>
          <cell r="D19">
            <v>404.64553499599998</v>
          </cell>
          <cell r="E19">
            <v>1284.8213983829999</v>
          </cell>
          <cell r="F19">
            <v>566.4913878939999</v>
          </cell>
          <cell r="G19">
            <v>702.17937833199994</v>
          </cell>
          <cell r="H19">
            <v>290.10600432000001</v>
          </cell>
          <cell r="I19">
            <v>729.8086208200001</v>
          </cell>
          <cell r="J19">
            <v>530.54066397400004</v>
          </cell>
          <cell r="K19">
            <v>433.25771971000006</v>
          </cell>
          <cell r="L19">
            <v>301.87781249273604</v>
          </cell>
          <cell r="M19">
            <v>315.06937069600002</v>
          </cell>
          <cell r="N19">
            <v>634.96830327999999</v>
          </cell>
          <cell r="O19">
            <v>524.89871476999997</v>
          </cell>
          <cell r="P19">
            <v>307.82471402800002</v>
          </cell>
          <cell r="Q19">
            <v>397.55023216400002</v>
          </cell>
          <cell r="R19">
            <v>585.22232174399994</v>
          </cell>
          <cell r="S19">
            <v>507.83150537</v>
          </cell>
          <cell r="T19">
            <v>327.6486213</v>
          </cell>
          <cell r="U19">
            <v>278.59758556919996</v>
          </cell>
          <cell r="V19">
            <v>1238.9714739799999</v>
          </cell>
          <cell r="W19">
            <v>551.76008960000001</v>
          </cell>
          <cell r="X19">
            <v>704.15758868</v>
          </cell>
          <cell r="Y19">
            <v>233.09040085399999</v>
          </cell>
        </row>
        <row r="20">
          <cell r="B20">
            <v>168.86802503804802</v>
          </cell>
          <cell r="C20">
            <v>3746.7990824389499</v>
          </cell>
          <cell r="D20">
            <v>380.36683000885301</v>
          </cell>
          <cell r="E20">
            <v>1167.5608160168201</v>
          </cell>
          <cell r="F20">
            <v>524.93472771056497</v>
          </cell>
          <cell r="G20">
            <v>646.20046940709801</v>
          </cell>
          <cell r="H20">
            <v>276.061905220021</v>
          </cell>
          <cell r="I20">
            <v>665.95449198440997</v>
          </cell>
          <cell r="J20">
            <v>495.28052730872201</v>
          </cell>
          <cell r="K20">
            <v>412.69620364561797</v>
          </cell>
          <cell r="L20">
            <v>303.87422329707897</v>
          </cell>
          <cell r="M20">
            <v>299.18965417707898</v>
          </cell>
          <cell r="N20">
            <v>584.11645806184697</v>
          </cell>
          <cell r="O20">
            <v>482.86290190334199</v>
          </cell>
          <cell r="P20">
            <v>278.28830319490498</v>
          </cell>
          <cell r="Q20">
            <v>365.03969009772896</v>
          </cell>
          <cell r="R20">
            <v>540.74292834758091</v>
          </cell>
          <cell r="S20">
            <v>456.94564173777798</v>
          </cell>
          <cell r="T20">
            <v>359.92900735967504</v>
          </cell>
          <cell r="U20">
            <v>285.84799261517901</v>
          </cell>
          <cell r="V20">
            <v>1310.33602190682</v>
          </cell>
          <cell r="W20">
            <v>615.57920975373202</v>
          </cell>
          <cell r="X20">
            <v>646.400117647907</v>
          </cell>
          <cell r="Y20">
            <v>210.65463975120198</v>
          </cell>
        </row>
        <row r="21">
          <cell r="B21">
            <v>318.70140000000004</v>
          </cell>
          <cell r="C21">
            <v>4427.5299000000005</v>
          </cell>
          <cell r="D21">
            <v>504.57170000000002</v>
          </cell>
          <cell r="E21">
            <v>1623.0074</v>
          </cell>
          <cell r="F21">
            <v>708.4787</v>
          </cell>
          <cell r="G21">
            <v>894.02190000000007</v>
          </cell>
          <cell r="H21">
            <v>359.47609999999997</v>
          </cell>
          <cell r="I21">
            <v>915.82510000000002</v>
          </cell>
          <cell r="J21">
            <v>665.10269999999991</v>
          </cell>
          <cell r="K21">
            <v>547.67369999999994</v>
          </cell>
          <cell r="L21">
            <v>371.37759999999997</v>
          </cell>
          <cell r="M21">
            <v>398.0258</v>
          </cell>
          <cell r="N21">
            <v>795.09090000000003</v>
          </cell>
          <cell r="O21">
            <v>651.17509999999993</v>
          </cell>
          <cell r="P21">
            <v>364.90290000000005</v>
          </cell>
          <cell r="Q21">
            <v>483.00420000000003</v>
          </cell>
          <cell r="R21">
            <v>733.32309999999995</v>
          </cell>
          <cell r="S21">
            <v>614.74180000000001</v>
          </cell>
          <cell r="T21">
            <v>433.05250000000001</v>
          </cell>
          <cell r="U21">
            <v>354.46800000000002</v>
          </cell>
          <cell r="V21">
            <v>1680.1428000000001</v>
          </cell>
          <cell r="W21">
            <v>761.01440000000002</v>
          </cell>
          <cell r="X21">
            <v>885.0249</v>
          </cell>
          <cell r="Y21">
            <v>270.8972</v>
          </cell>
        </row>
        <row r="22">
          <cell r="B22">
            <v>524.06500000000005</v>
          </cell>
          <cell r="C22">
            <v>6010.7781999999997</v>
          </cell>
          <cell r="D22">
            <v>729.73480000000006</v>
          </cell>
          <cell r="E22">
            <v>2378.2857000000004</v>
          </cell>
          <cell r="F22">
            <v>1029.5436</v>
          </cell>
          <cell r="G22">
            <v>1321.1801</v>
          </cell>
          <cell r="H22">
            <v>495.58949999999999</v>
          </cell>
          <cell r="I22">
            <v>1325.7576000000001</v>
          </cell>
          <cell r="J22">
            <v>969.03489999999999</v>
          </cell>
          <cell r="K22">
            <v>789.3001999999999</v>
          </cell>
          <cell r="L22">
            <v>525.26319999999998</v>
          </cell>
          <cell r="M22">
            <v>566.9208000000001</v>
          </cell>
          <cell r="N22">
            <v>1146.3861000000002</v>
          </cell>
          <cell r="O22">
            <v>934.0752</v>
          </cell>
          <cell r="P22">
            <v>510.75479999999999</v>
          </cell>
          <cell r="Q22">
            <v>693.67309999999998</v>
          </cell>
          <cell r="R22">
            <v>1064.7639999999999</v>
          </cell>
          <cell r="S22">
            <v>899.53109999999992</v>
          </cell>
          <cell r="T22">
            <v>630.31140000000005</v>
          </cell>
          <cell r="U22">
            <v>482.95529999999997</v>
          </cell>
          <cell r="V22">
            <v>2445.2777000000001</v>
          </cell>
          <cell r="W22">
            <v>1107.8103999999998</v>
          </cell>
          <cell r="X22">
            <v>1289.4788999999998</v>
          </cell>
          <cell r="Y22">
            <v>368.83150000000001</v>
          </cell>
        </row>
        <row r="23">
          <cell r="B23">
            <v>646.21069999999997</v>
          </cell>
          <cell r="C23">
            <v>7199.8384999999998</v>
          </cell>
          <cell r="D23">
            <v>898.03859999999997</v>
          </cell>
          <cell r="E23">
            <v>2929.6916000000001</v>
          </cell>
          <cell r="F23">
            <v>1267.1948</v>
          </cell>
          <cell r="G23">
            <v>1637.4024999999999</v>
          </cell>
          <cell r="H23">
            <v>587.47719999999993</v>
          </cell>
          <cell r="I23">
            <v>1629.0909999999999</v>
          </cell>
          <cell r="J23">
            <v>1195.9811000000002</v>
          </cell>
          <cell r="K23">
            <v>967.41290000000004</v>
          </cell>
          <cell r="L23">
            <v>640.50409999999999</v>
          </cell>
          <cell r="M23">
            <v>694.59829999999999</v>
          </cell>
          <cell r="N23">
            <v>1413.8720000000001</v>
          </cell>
          <cell r="O23">
            <v>1150.9388999999999</v>
          </cell>
          <cell r="P23">
            <v>621.11239999999998</v>
          </cell>
          <cell r="Q23">
            <v>851.18369999999993</v>
          </cell>
          <cell r="R23">
            <v>1309.0007000000001</v>
          </cell>
          <cell r="S23">
            <v>1106.2372</v>
          </cell>
          <cell r="T23">
            <v>761.10249999999996</v>
          </cell>
          <cell r="U23">
            <v>594.20240000000001</v>
          </cell>
          <cell r="V23">
            <v>3009.9728999999998</v>
          </cell>
          <cell r="W23">
            <v>1367.0533</v>
          </cell>
          <cell r="X23">
            <v>1588.7492</v>
          </cell>
          <cell r="Y23">
            <v>444.04419999999999</v>
          </cell>
        </row>
        <row r="24">
          <cell r="B24">
            <v>802.74639999999999</v>
          </cell>
          <cell r="C24">
            <v>8655.2565999999988</v>
          </cell>
          <cell r="D24">
            <v>1107.9445000000001</v>
          </cell>
          <cell r="E24">
            <v>3615.3833</v>
          </cell>
          <cell r="F24">
            <v>1567.0418</v>
          </cell>
          <cell r="G24">
            <v>2027.5566999999999</v>
          </cell>
          <cell r="H24">
            <v>714.66150000000005</v>
          </cell>
          <cell r="I24">
            <v>2006.1208999999999</v>
          </cell>
          <cell r="J24">
            <v>1479.0617</v>
          </cell>
          <cell r="K24">
            <v>1190.3622</v>
          </cell>
          <cell r="L24">
            <v>787.46379999999999</v>
          </cell>
          <cell r="M24">
            <v>854.93269999999995</v>
          </cell>
          <cell r="N24">
            <v>1738.5454999999999</v>
          </cell>
          <cell r="O24">
            <v>1419.8454999999999</v>
          </cell>
          <cell r="P24">
            <v>761.0838</v>
          </cell>
          <cell r="Q24">
            <v>1046.816</v>
          </cell>
          <cell r="R24">
            <v>1617.8393000000001</v>
          </cell>
          <cell r="S24">
            <v>1365.759</v>
          </cell>
          <cell r="T24">
            <v>936.97759999999994</v>
          </cell>
          <cell r="U24">
            <v>718.62360000000001</v>
          </cell>
          <cell r="V24">
            <v>3702.902</v>
          </cell>
          <cell r="W24">
            <v>1688.8211000000001</v>
          </cell>
          <cell r="X24">
            <v>1958.6273999999999</v>
          </cell>
          <cell r="Y24">
            <v>539.97280000000001</v>
          </cell>
        </row>
        <row r="25">
          <cell r="B25">
            <v>1064.2273</v>
          </cell>
          <cell r="C25">
            <v>11119.1643</v>
          </cell>
          <cell r="D25">
            <v>1454.0628000000002</v>
          </cell>
          <cell r="E25">
            <v>4756.6484</v>
          </cell>
          <cell r="F25">
            <v>2060.3960999999999</v>
          </cell>
          <cell r="G25">
            <v>2674.3555999999999</v>
          </cell>
          <cell r="H25">
            <v>923.46069999999997</v>
          </cell>
          <cell r="I25">
            <v>2632.6092000000003</v>
          </cell>
          <cell r="J25">
            <v>1944.8068999999998</v>
          </cell>
          <cell r="K25">
            <v>1558.3877</v>
          </cell>
          <cell r="L25">
            <v>1023.4763</v>
          </cell>
          <cell r="M25">
            <v>1117.0848000000001</v>
          </cell>
          <cell r="N25">
            <v>2265.3827000000001</v>
          </cell>
          <cell r="O25">
            <v>1857.6626000000001</v>
          </cell>
          <cell r="P25">
            <v>989.04939999999999</v>
          </cell>
          <cell r="Q25">
            <v>1370.3148000000001</v>
          </cell>
          <cell r="R25">
            <v>2125.8388999999997</v>
          </cell>
          <cell r="S25">
            <v>1790.2096999999999</v>
          </cell>
          <cell r="T25">
            <v>1228.0356000000002</v>
          </cell>
          <cell r="U25">
            <v>919.36500000000001</v>
          </cell>
          <cell r="V25">
            <v>4856.2727000000004</v>
          </cell>
          <cell r="W25">
            <v>2224.3651</v>
          </cell>
          <cell r="X25">
            <v>2573.9187000000002</v>
          </cell>
          <cell r="Y25">
            <v>696.31500000000005</v>
          </cell>
        </row>
        <row r="26">
          <cell r="B26">
            <v>1336.7356000000002</v>
          </cell>
          <cell r="C26">
            <v>13798.025800000001</v>
          </cell>
          <cell r="D26">
            <v>1826.1208999999999</v>
          </cell>
          <cell r="E26">
            <v>5996.5600999999997</v>
          </cell>
          <cell r="F26">
            <v>2595.1623</v>
          </cell>
          <cell r="G26">
            <v>3376.5451000000003</v>
          </cell>
          <cell r="H26">
            <v>1150.1367</v>
          </cell>
          <cell r="I26">
            <v>3313.1742999999997</v>
          </cell>
          <cell r="J26">
            <v>2449.9471000000003</v>
          </cell>
          <cell r="K26">
            <v>1956.7233999999999</v>
          </cell>
          <cell r="L26">
            <v>1279.7383</v>
          </cell>
          <cell r="M26">
            <v>1399.7326</v>
          </cell>
          <cell r="N26">
            <v>2847.8067999999998</v>
          </cell>
          <cell r="O26">
            <v>2339.1453999999999</v>
          </cell>
          <cell r="P26">
            <v>1240.5431999999998</v>
          </cell>
          <cell r="Q26">
            <v>1720.7265</v>
          </cell>
          <cell r="R26">
            <v>2672.5691000000002</v>
          </cell>
          <cell r="S26">
            <v>2253.9348</v>
          </cell>
          <cell r="T26">
            <v>1547.5043999999998</v>
          </cell>
          <cell r="U26">
            <v>1138.7111</v>
          </cell>
          <cell r="V26">
            <v>6115.3212999999996</v>
          </cell>
          <cell r="W26">
            <v>2804.7387000000003</v>
          </cell>
          <cell r="X26">
            <v>3239.7727999999997</v>
          </cell>
          <cell r="Y26">
            <v>868.26400000000001</v>
          </cell>
        </row>
        <row r="27">
          <cell r="B27">
            <v>1459.3966</v>
          </cell>
          <cell r="C27">
            <v>15090.837800000001</v>
          </cell>
          <cell r="D27">
            <v>1996.8083000000001</v>
          </cell>
          <cell r="E27">
            <v>6542.3114999999998</v>
          </cell>
          <cell r="F27">
            <v>2838.6387</v>
          </cell>
          <cell r="G27">
            <v>3686.1745000000001</v>
          </cell>
          <cell r="H27">
            <v>1256.5497</v>
          </cell>
          <cell r="I27">
            <v>3615.6585</v>
          </cell>
          <cell r="J27">
            <v>2680.4697999999999</v>
          </cell>
          <cell r="K27">
            <v>2135.9442999999997</v>
          </cell>
          <cell r="L27">
            <v>1397.6065000000001</v>
          </cell>
          <cell r="M27">
            <v>1529.0145</v>
          </cell>
          <cell r="N27">
            <v>3107.3490000000002</v>
          </cell>
          <cell r="O27">
            <v>2552.8872000000001</v>
          </cell>
          <cell r="P27">
            <v>1361.6283000000001</v>
          </cell>
          <cell r="Q27">
            <v>1884.8628999999999</v>
          </cell>
          <cell r="R27">
            <v>2916.5050000000001</v>
          </cell>
          <cell r="S27">
            <v>2462.9642999999996</v>
          </cell>
          <cell r="T27">
            <v>1692.0093999999999</v>
          </cell>
          <cell r="U27">
            <v>1251.1777999999999</v>
          </cell>
          <cell r="V27">
            <v>6662.4901</v>
          </cell>
          <cell r="W27">
            <v>3066.2622000000001</v>
          </cell>
          <cell r="X27">
            <v>3532.1280999999999</v>
          </cell>
          <cell r="Y27">
            <v>951.44859999999994</v>
          </cell>
        </row>
        <row r="28">
          <cell r="B28">
            <v>1963.4947999999999</v>
          </cell>
          <cell r="C28">
            <v>19946.944100000001</v>
          </cell>
          <cell r="D28">
            <v>2681.0185000000001</v>
          </cell>
          <cell r="E28">
            <v>8820.7876999999989</v>
          </cell>
          <cell r="F28">
            <v>3821.4671000000003</v>
          </cell>
          <cell r="G28">
            <v>4979.7437</v>
          </cell>
          <cell r="H28">
            <v>1678.1028000000001</v>
          </cell>
          <cell r="I28">
            <v>4864.9312</v>
          </cell>
          <cell r="J28">
            <v>3609.7244999999998</v>
          </cell>
          <cell r="K28">
            <v>2869.7835</v>
          </cell>
          <cell r="L28">
            <v>1874.8348999999998</v>
          </cell>
          <cell r="M28">
            <v>2049.5606000000002</v>
          </cell>
          <cell r="N28">
            <v>4179.9682999999995</v>
          </cell>
          <cell r="O28">
            <v>3431.7060999999999</v>
          </cell>
          <cell r="P28">
            <v>1824.6547</v>
          </cell>
          <cell r="Q28">
            <v>2536.4011</v>
          </cell>
          <cell r="R28">
            <v>3931.6233999999999</v>
          </cell>
          <cell r="S28">
            <v>3315.5038999999997</v>
          </cell>
          <cell r="T28">
            <v>2274.2067000000002</v>
          </cell>
          <cell r="U28">
            <v>1653.8181000000002</v>
          </cell>
          <cell r="V28">
            <v>8967.9503999999997</v>
          </cell>
          <cell r="W28">
            <v>4133.1253999999999</v>
          </cell>
          <cell r="X28">
            <v>4759.1854999999996</v>
          </cell>
          <cell r="Y28">
            <v>1266.1646000000001</v>
          </cell>
        </row>
        <row r="29">
          <cell r="B29">
            <v>2600.3685</v>
          </cell>
          <cell r="C29">
            <v>26016.253499999999</v>
          </cell>
          <cell r="D29">
            <v>3553.7894999999999</v>
          </cell>
          <cell r="E29">
            <v>11725.4409</v>
          </cell>
          <cell r="F29">
            <v>5077.6274000000003</v>
          </cell>
          <cell r="G29">
            <v>6635.2737999999999</v>
          </cell>
          <cell r="H29">
            <v>2210.4082999999996</v>
          </cell>
          <cell r="I29">
            <v>6457.1552000000001</v>
          </cell>
          <cell r="J29">
            <v>4795.5126</v>
          </cell>
          <cell r="K29">
            <v>3807.3663999999999</v>
          </cell>
          <cell r="L29">
            <v>2472.223</v>
          </cell>
          <cell r="M29">
            <v>2711.9202</v>
          </cell>
          <cell r="N29">
            <v>5548.0739000000003</v>
          </cell>
          <cell r="O29">
            <v>4556.0770999999995</v>
          </cell>
          <cell r="P29">
            <v>2414.7457999999997</v>
          </cell>
          <cell r="Q29">
            <v>3361.9793</v>
          </cell>
          <cell r="R29">
            <v>5223.9497000000001</v>
          </cell>
          <cell r="S29">
            <v>4403.1212000000005</v>
          </cell>
          <cell r="T29">
            <v>3013.4387000000002</v>
          </cell>
          <cell r="U29">
            <v>2166.4227000000001</v>
          </cell>
          <cell r="V29">
            <v>11905.144900000001</v>
          </cell>
          <cell r="W29">
            <v>5487.5407999999998</v>
          </cell>
          <cell r="X29">
            <v>6325.4014999999999</v>
          </cell>
          <cell r="Y29">
            <v>1663.2529999999999</v>
          </cell>
        </row>
        <row r="30">
          <cell r="B30">
            <v>3297.1934000000001</v>
          </cell>
          <cell r="C30">
            <v>32749.8802</v>
          </cell>
          <cell r="D30">
            <v>4517.3072000000002</v>
          </cell>
          <cell r="E30">
            <v>14902.246499999999</v>
          </cell>
          <cell r="F30">
            <v>6462.1632</v>
          </cell>
          <cell r="G30">
            <v>8451.2556999999997</v>
          </cell>
          <cell r="H30">
            <v>2810.7375999999999</v>
          </cell>
          <cell r="I30">
            <v>8202.3608999999997</v>
          </cell>
          <cell r="J30">
            <v>6101.5410000000002</v>
          </cell>
          <cell r="K30">
            <v>4839.8032999999996</v>
          </cell>
          <cell r="L30">
            <v>3139.3621000000003</v>
          </cell>
          <cell r="M30">
            <v>3445.1284999999998</v>
          </cell>
          <cell r="N30">
            <v>7059.6265999999996</v>
          </cell>
          <cell r="O30">
            <v>5800.2251999999999</v>
          </cell>
          <cell r="P30">
            <v>3075.9274</v>
          </cell>
          <cell r="Q30">
            <v>4281.8855000000003</v>
          </cell>
          <cell r="R30">
            <v>6646.2330000000002</v>
          </cell>
          <cell r="S30">
            <v>5595.4194000000007</v>
          </cell>
          <cell r="T30">
            <v>3858.5647000000004</v>
          </cell>
          <cell r="U30">
            <v>2748.3607999999999</v>
          </cell>
          <cell r="V30">
            <v>15100.153400000001</v>
          </cell>
          <cell r="W30">
            <v>6987.7897999999996</v>
          </cell>
          <cell r="X30">
            <v>8049.0739000000003</v>
          </cell>
          <cell r="Y30">
            <v>2112.6983</v>
          </cell>
        </row>
        <row r="31">
          <cell r="B31">
            <v>4284.2229000000007</v>
          </cell>
          <cell r="C31">
            <v>42348.397199999999</v>
          </cell>
          <cell r="D31">
            <v>5886.8975999999993</v>
          </cell>
          <cell r="E31">
            <v>19449.125600000003</v>
          </cell>
          <cell r="F31">
            <v>8435.8017</v>
          </cell>
          <cell r="G31">
            <v>11044.380499999999</v>
          </cell>
          <cell r="H31">
            <v>3648.9857000000002</v>
          </cell>
          <cell r="I31">
            <v>10729.3989</v>
          </cell>
          <cell r="J31">
            <v>7968.9782999999998</v>
          </cell>
          <cell r="K31">
            <v>6299.2683999999999</v>
          </cell>
          <cell r="L31">
            <v>4077.2757999999999</v>
          </cell>
          <cell r="M31">
            <v>4487.0369000000001</v>
          </cell>
          <cell r="N31">
            <v>9199.6540999999997</v>
          </cell>
          <cell r="O31">
            <v>7565.9366</v>
          </cell>
          <cell r="P31">
            <v>4005.3597</v>
          </cell>
          <cell r="Q31">
            <v>5581.8099000000002</v>
          </cell>
          <cell r="R31">
            <v>8674.720800000001</v>
          </cell>
          <cell r="S31">
            <v>7295.7695999999996</v>
          </cell>
          <cell r="T31">
            <v>5004.7454000000007</v>
          </cell>
          <cell r="U31">
            <v>3564.1012999999998</v>
          </cell>
          <cell r="V31">
            <v>19710.501</v>
          </cell>
          <cell r="W31">
            <v>9114.4189000000006</v>
          </cell>
          <cell r="X31">
            <v>10503.1775</v>
          </cell>
          <cell r="Y31">
            <v>2740.4728</v>
          </cell>
        </row>
        <row r="32">
          <cell r="B32">
            <v>5846.9064400000007</v>
          </cell>
          <cell r="C32">
            <v>57364.968999999997</v>
          </cell>
          <cell r="D32">
            <v>8090.1767800000007</v>
          </cell>
          <cell r="E32">
            <v>26756.81913</v>
          </cell>
          <cell r="F32">
            <v>11624.852939999999</v>
          </cell>
          <cell r="G32">
            <v>15227.356039999999</v>
          </cell>
          <cell r="H32">
            <v>5000.5667699999995</v>
          </cell>
          <cell r="I32">
            <v>14756.336810000001</v>
          </cell>
          <cell r="J32">
            <v>10964.546849999999</v>
          </cell>
          <cell r="K32">
            <v>8665.0098300000009</v>
          </cell>
          <cell r="L32">
            <v>5594.5754800000004</v>
          </cell>
          <cell r="M32">
            <v>6161.0203300000003</v>
          </cell>
          <cell r="N32">
            <v>12671.399449999999</v>
          </cell>
          <cell r="O32">
            <v>10422.671550000001</v>
          </cell>
          <cell r="P32">
            <v>5502.60538</v>
          </cell>
          <cell r="Q32">
            <v>7677.1492600000001</v>
          </cell>
          <cell r="R32">
            <v>11960.501330000001</v>
          </cell>
          <cell r="S32">
            <v>10044.134390000001</v>
          </cell>
          <cell r="T32">
            <v>6854.2592599999998</v>
          </cell>
          <cell r="U32">
            <v>4875.8812600000001</v>
          </cell>
          <cell r="V32">
            <v>27097.198899999999</v>
          </cell>
          <cell r="W32">
            <v>12571.59577</v>
          </cell>
          <cell r="X32">
            <v>14466.909659999999</v>
          </cell>
          <cell r="Y32">
            <v>3753.7419300000001</v>
          </cell>
        </row>
        <row r="33">
          <cell r="B33">
            <v>7974.9033999999992</v>
          </cell>
          <cell r="C33">
            <v>77569.065113069984</v>
          </cell>
          <cell r="D33">
            <v>11039.273720439998</v>
          </cell>
          <cell r="E33">
            <v>36908.397413069993</v>
          </cell>
          <cell r="F33">
            <v>15851.461171489997</v>
          </cell>
          <cell r="G33">
            <v>20835.438042989997</v>
          </cell>
          <cell r="H33">
            <v>6809.6033340800004</v>
          </cell>
          <cell r="I33">
            <v>20101.842822450006</v>
          </cell>
          <cell r="J33">
            <v>15025.41414126</v>
          </cell>
          <cell r="K33">
            <v>11786.253040369998</v>
          </cell>
          <cell r="L33">
            <v>7598.4744272200005</v>
          </cell>
          <cell r="M33">
            <v>8434.0760266399993</v>
          </cell>
          <cell r="N33">
            <v>17282.573882489996</v>
          </cell>
          <cell r="O33">
            <v>14286.158850530002</v>
          </cell>
          <cell r="P33">
            <v>7506.1246160200017</v>
          </cell>
          <cell r="Q33">
            <v>10457.950825520002</v>
          </cell>
          <cell r="R33">
            <v>16499.326235459997</v>
          </cell>
          <cell r="S33">
            <v>13746.337388990003</v>
          </cell>
          <cell r="T33">
            <v>9479.5691441400013</v>
          </cell>
          <cell r="U33">
            <v>6667.9972315399991</v>
          </cell>
          <cell r="V33">
            <v>37458.165613069999</v>
          </cell>
          <cell r="W33">
            <v>17221.877676843003</v>
          </cell>
          <cell r="X33">
            <v>19756.623865650003</v>
          </cell>
          <cell r="Y33">
            <v>5125.8892383699995</v>
          </cell>
        </row>
        <row r="34">
          <cell r="B34">
            <v>27881.846899999993</v>
          </cell>
          <cell r="C34">
            <v>101168.49171178999</v>
          </cell>
          <cell r="D34">
            <v>14157.641184659995</v>
          </cell>
          <cell r="E34">
            <v>51826.913185509999</v>
          </cell>
          <cell r="F34">
            <v>20242.165802299995</v>
          </cell>
          <cell r="G34">
            <v>26652.716481429998</v>
          </cell>
          <cell r="H34">
            <v>8706.8229438300004</v>
          </cell>
          <cell r="I34">
            <v>25744.778746610002</v>
          </cell>
          <cell r="J34">
            <v>19232.847211839995</v>
          </cell>
          <cell r="K34">
            <v>15076.151117169999</v>
          </cell>
          <cell r="L34">
            <v>9760.0586413400051</v>
          </cell>
          <cell r="M34">
            <v>10812.71565156</v>
          </cell>
          <cell r="N34">
            <v>22097.201920570002</v>
          </cell>
          <cell r="O34">
            <v>18229.180197210004</v>
          </cell>
          <cell r="P34">
            <v>9601.2835448700007</v>
          </cell>
          <cell r="Q34">
            <v>13402.589742069998</v>
          </cell>
          <cell r="R34">
            <v>21026.845982449999</v>
          </cell>
          <cell r="S34">
            <v>17625.964234509996</v>
          </cell>
          <cell r="T34">
            <v>13650.094601679999</v>
          </cell>
          <cell r="U34">
            <v>8535.2961572299973</v>
          </cell>
          <cell r="V34">
            <v>53864.506685509979</v>
          </cell>
          <cell r="W34">
            <v>22017.721764270002</v>
          </cell>
          <cell r="X34">
            <v>25253.857999360003</v>
          </cell>
          <cell r="Y34">
            <v>6571.7436032700007</v>
          </cell>
        </row>
        <row r="35">
          <cell r="B35">
            <v>38047.911500000002</v>
          </cell>
          <cell r="C35">
            <v>137287.17549672999</v>
          </cell>
          <cell r="D35">
            <v>19081.152146840002</v>
          </cell>
          <cell r="E35">
            <v>67999.117223009991</v>
          </cell>
          <cell r="F35">
            <v>27236.524315309998</v>
          </cell>
          <cell r="G35">
            <v>35873.903843160013</v>
          </cell>
          <cell r="H35">
            <v>11702.893610029998</v>
          </cell>
          <cell r="I35">
            <v>34551.072245790005</v>
          </cell>
          <cell r="J35">
            <v>25917.801996630005</v>
          </cell>
          <cell r="K35">
            <v>20296.580879009995</v>
          </cell>
          <cell r="L35">
            <v>13058.0879052</v>
          </cell>
          <cell r="M35">
            <v>14563.195466679999</v>
          </cell>
          <cell r="N35">
            <v>29755.694468909998</v>
          </cell>
          <cell r="O35">
            <v>24523.881632830002</v>
          </cell>
          <cell r="P35">
            <v>12942.103736579998</v>
          </cell>
          <cell r="Q35">
            <v>18086.254508399994</v>
          </cell>
          <cell r="R35">
            <v>28235.553519759993</v>
          </cell>
          <cell r="S35">
            <v>23764.195143160003</v>
          </cell>
          <cell r="T35">
            <v>17592.449993529997</v>
          </cell>
          <cell r="U35">
            <v>11472.254932379996</v>
          </cell>
          <cell r="V35">
            <v>70136.478923010029</v>
          </cell>
          <cell r="W35">
            <v>29642.895112720005</v>
          </cell>
          <cell r="X35">
            <v>33992.423687140006</v>
          </cell>
          <cell r="Y35">
            <v>8865.2577304900005</v>
          </cell>
        </row>
        <row r="36">
          <cell r="B36">
            <v>57470.023500000003</v>
          </cell>
          <cell r="C36">
            <v>215057.65036374002</v>
          </cell>
          <cell r="D36">
            <v>26793.886378790001</v>
          </cell>
          <cell r="E36">
            <v>93018.840272719986</v>
          </cell>
          <cell r="F36">
            <v>37991.51170902</v>
          </cell>
          <cell r="G36">
            <v>50171.605077550004</v>
          </cell>
          <cell r="H36">
            <v>16258.15558352</v>
          </cell>
          <cell r="I36">
            <v>48465.923450369999</v>
          </cell>
          <cell r="J36">
            <v>36197.898628530013</v>
          </cell>
          <cell r="K36">
            <v>28411.592049169998</v>
          </cell>
          <cell r="L36">
            <v>18368.555355510001</v>
          </cell>
          <cell r="M36">
            <v>20393.162396919994</v>
          </cell>
          <cell r="N36">
            <v>41605.820133090012</v>
          </cell>
          <cell r="O36">
            <v>34092.650387230002</v>
          </cell>
          <cell r="P36">
            <v>17933.291890980003</v>
          </cell>
          <cell r="Q36">
            <v>25241.502957559998</v>
          </cell>
          <cell r="R36">
            <v>39430.921190900001</v>
          </cell>
          <cell r="S36">
            <v>33303.315646600007</v>
          </cell>
          <cell r="T36">
            <v>23682.842924820005</v>
          </cell>
          <cell r="U36">
            <v>15948.643535910001</v>
          </cell>
          <cell r="V36">
            <v>95550.648171984198</v>
          </cell>
          <cell r="W36">
            <v>41426.383330429999</v>
          </cell>
          <cell r="X36">
            <v>47589.92662264</v>
          </cell>
          <cell r="Y36">
            <v>12344.139480109998</v>
          </cell>
        </row>
        <row r="37">
          <cell r="B37">
            <v>84796.450760000007</v>
          </cell>
          <cell r="C37">
            <v>361993.31819778995</v>
          </cell>
          <cell r="D37">
            <v>39722.524443650007</v>
          </cell>
          <cell r="E37">
            <v>133847.12545285004</v>
          </cell>
          <cell r="F37">
            <v>56352.961553930007</v>
          </cell>
          <cell r="G37">
            <v>74425.728685839975</v>
          </cell>
          <cell r="H37">
            <v>24093.985549819994</v>
          </cell>
          <cell r="I37">
            <v>71772.121725910009</v>
          </cell>
          <cell r="J37">
            <v>53773.436794589994</v>
          </cell>
          <cell r="K37">
            <v>42113.387013639986</v>
          </cell>
          <cell r="L37">
            <v>27931.80032685</v>
          </cell>
          <cell r="M37">
            <v>30161.098503879988</v>
          </cell>
          <cell r="N37">
            <v>61650.060520620005</v>
          </cell>
          <cell r="O37">
            <v>50613.063471329995</v>
          </cell>
          <cell r="P37">
            <v>26556.483140479999</v>
          </cell>
          <cell r="Q37">
            <v>37356.267791629994</v>
          </cell>
          <cell r="R37">
            <v>58496.826501309995</v>
          </cell>
          <cell r="S37">
            <v>49337.216165139987</v>
          </cell>
          <cell r="T37">
            <v>34082.67408936</v>
          </cell>
          <cell r="U37">
            <v>23714.073434159996</v>
          </cell>
          <cell r="V37">
            <v>137510.63272123999</v>
          </cell>
          <cell r="W37">
            <v>61401.415847669996</v>
          </cell>
          <cell r="X37">
            <v>70539.075741039997</v>
          </cell>
          <cell r="Y37">
            <v>18274.115479020002</v>
          </cell>
        </row>
        <row r="38">
          <cell r="B38">
            <v>98140.452220644976</v>
          </cell>
          <cell r="C38">
            <v>501534.04864278529</v>
          </cell>
          <cell r="D38">
            <v>55441.789193179997</v>
          </cell>
          <cell r="E38">
            <v>182817.25346999496</v>
          </cell>
          <cell r="F38">
            <v>78695.204029299988</v>
          </cell>
          <cell r="G38">
            <v>103865.848183775</v>
          </cell>
          <cell r="H38">
            <v>33561.80079972501</v>
          </cell>
          <cell r="I38">
            <v>100679.17622848999</v>
          </cell>
          <cell r="J38">
            <v>75054.255548349975</v>
          </cell>
          <cell r="K38">
            <v>58583.983256416017</v>
          </cell>
          <cell r="L38">
            <v>39015.549812624988</v>
          </cell>
          <cell r="M38">
            <v>42161.290863839989</v>
          </cell>
          <cell r="N38">
            <v>85848.118771245019</v>
          </cell>
          <cell r="O38">
            <v>70315.654318494999</v>
          </cell>
          <cell r="P38">
            <v>36871.465274394985</v>
          </cell>
          <cell r="Q38">
            <v>51989.659441129988</v>
          </cell>
          <cell r="R38">
            <v>81082.323771815019</v>
          </cell>
          <cell r="S38">
            <v>68789.751642259987</v>
          </cell>
          <cell r="T38">
            <v>46196.736963139992</v>
          </cell>
          <cell r="U38">
            <v>33044.370895514992</v>
          </cell>
          <cell r="V38">
            <v>188006.48152727998</v>
          </cell>
          <cell r="W38">
            <v>85401.684615630002</v>
          </cell>
          <cell r="X38">
            <v>98156.056051454987</v>
          </cell>
          <cell r="Y38">
            <v>25412.090694300001</v>
          </cell>
        </row>
        <row r="39">
          <cell r="B39">
            <v>75401.12049999999</v>
          </cell>
          <cell r="C39">
            <v>807270.95271804393</v>
          </cell>
          <cell r="D39">
            <v>90390.139369166645</v>
          </cell>
          <cell r="E39">
            <v>297796.83649404417</v>
          </cell>
          <cell r="F39">
            <v>128055.44127501952</v>
          </cell>
          <cell r="G39">
            <v>168941.11210348096</v>
          </cell>
          <cell r="H39">
            <v>54713.842966052594</v>
          </cell>
          <cell r="I39">
            <v>164078.49704500422</v>
          </cell>
          <cell r="J39">
            <v>122152.48865550723</v>
          </cell>
          <cell r="K39">
            <v>95404.429517694414</v>
          </cell>
          <cell r="L39">
            <v>63701.370785040737</v>
          </cell>
          <cell r="M39">
            <v>68804.42959039344</v>
          </cell>
          <cell r="N39">
            <v>139816.01678361412</v>
          </cell>
          <cell r="O39">
            <v>114188.13191740369</v>
          </cell>
          <cell r="P39">
            <v>60206.894796897177</v>
          </cell>
          <cell r="Q39">
            <v>84845.638502177462</v>
          </cell>
          <cell r="R39">
            <v>131661.63917840878</v>
          </cell>
          <cell r="S39">
            <v>112151.673964035</v>
          </cell>
          <cell r="T39">
            <v>75506.241987414396</v>
          </cell>
          <cell r="U39">
            <v>53894.227358982658</v>
          </cell>
          <cell r="V39">
            <v>306499.50770804414</v>
          </cell>
          <cell r="W39">
            <v>139002.32317680746</v>
          </cell>
          <cell r="X39">
            <v>159750.0793465476</v>
          </cell>
          <cell r="Y39">
            <v>41508.044029254466</v>
          </cell>
        </row>
        <row r="40">
          <cell r="B40">
            <v>141448.13449999999</v>
          </cell>
          <cell r="C40">
            <v>1471986.9727116176</v>
          </cell>
          <cell r="D40">
            <v>166946.52403459002</v>
          </cell>
          <cell r="E40">
            <v>548828.24910293426</v>
          </cell>
          <cell r="F40">
            <v>234656.06648285102</v>
          </cell>
          <cell r="G40">
            <v>310889.10470438574</v>
          </cell>
          <cell r="H40">
            <v>99735.079793025521</v>
          </cell>
          <cell r="I40">
            <v>302145.08809788869</v>
          </cell>
          <cell r="J40">
            <v>224829.3206448612</v>
          </cell>
          <cell r="K40">
            <v>175440.84568010547</v>
          </cell>
          <cell r="L40">
            <v>117179.24276605099</v>
          </cell>
          <cell r="M40">
            <v>126616.87358588699</v>
          </cell>
          <cell r="N40">
            <v>257029.91660471234</v>
          </cell>
          <cell r="O40">
            <v>209013.33514734349</v>
          </cell>
          <cell r="P40">
            <v>109576.88743731748</v>
          </cell>
          <cell r="Q40">
            <v>155527.74722114188</v>
          </cell>
          <cell r="R40">
            <v>241479.18807016138</v>
          </cell>
          <cell r="S40">
            <v>206560.51281525701</v>
          </cell>
          <cell r="T40">
            <v>138782.64199687171</v>
          </cell>
          <cell r="U40">
            <v>98529.416955623616</v>
          </cell>
          <cell r="V40">
            <v>564255.28931261739</v>
          </cell>
          <cell r="W40">
            <v>255750.28713148154</v>
          </cell>
          <cell r="X40">
            <v>294109.90500362683</v>
          </cell>
          <cell r="Y40">
            <v>75925.225107304941</v>
          </cell>
        </row>
        <row r="41">
          <cell r="B41">
            <v>312121.71370000002</v>
          </cell>
          <cell r="C41">
            <v>3237189.3508207276</v>
          </cell>
          <cell r="D41">
            <v>367782.85278590652</v>
          </cell>
          <cell r="E41">
            <v>1211378.1790164113</v>
          </cell>
          <cell r="F41">
            <v>515661.97203200351</v>
          </cell>
          <cell r="G41">
            <v>684239.43796166324</v>
          </cell>
          <cell r="H41">
            <v>218237.46493594258</v>
          </cell>
          <cell r="I41">
            <v>665769.96039936272</v>
          </cell>
          <cell r="J41">
            <v>494631.44945351034</v>
          </cell>
          <cell r="K41">
            <v>385564.84934731323</v>
          </cell>
          <cell r="L41">
            <v>257677.60146180776</v>
          </cell>
          <cell r="M41">
            <v>278344.27072594879</v>
          </cell>
          <cell r="N41">
            <v>565165.57348222588</v>
          </cell>
          <cell r="O41">
            <v>458464.73301510728</v>
          </cell>
          <cell r="P41">
            <v>239127.11970880206</v>
          </cell>
          <cell r="Q41">
            <v>340776.58010352345</v>
          </cell>
          <cell r="R41">
            <v>530319.38435193046</v>
          </cell>
          <cell r="S41">
            <v>454111.52358203958</v>
          </cell>
          <cell r="T41">
            <v>304524.95014093007</v>
          </cell>
          <cell r="U41">
            <v>216090.7385283664</v>
          </cell>
          <cell r="V41">
            <v>1245282.9613327286</v>
          </cell>
          <cell r="W41">
            <v>561594.37031594722</v>
          </cell>
          <cell r="X41">
            <v>646792.27437117952</v>
          </cell>
          <cell r="Y41">
            <v>165995.36540202503</v>
          </cell>
        </row>
        <row r="42">
          <cell r="B42">
            <v>926655.76849999989</v>
          </cell>
          <cell r="C42">
            <v>9368302.7506321333</v>
          </cell>
          <cell r="D42">
            <v>1086044.9142033043</v>
          </cell>
          <cell r="E42">
            <v>3565932.8579261336</v>
          </cell>
          <cell r="F42">
            <v>1516097.4323273241</v>
          </cell>
          <cell r="G42">
            <v>2010145.183353577</v>
          </cell>
          <cell r="H42">
            <v>645727.58032563643</v>
          </cell>
          <cell r="I42">
            <v>1959380.9688182555</v>
          </cell>
          <cell r="J42">
            <v>1456963.3272957702</v>
          </cell>
          <cell r="K42">
            <v>1135512.8803185278</v>
          </cell>
          <cell r="L42">
            <v>762167.58074295754</v>
          </cell>
          <cell r="M42">
            <v>822190.72249625716</v>
          </cell>
          <cell r="N42">
            <v>1664045.621037411</v>
          </cell>
          <cell r="O42">
            <v>1347643.1599286057</v>
          </cell>
          <cell r="P42">
            <v>709051.5824752684</v>
          </cell>
          <cell r="Q42">
            <v>1008317.6879147519</v>
          </cell>
          <cell r="R42">
            <v>1556021.4140046323</v>
          </cell>
          <cell r="S42">
            <v>1339434.4916482423</v>
          </cell>
          <cell r="T42">
            <v>902581.83624815696</v>
          </cell>
          <cell r="U42">
            <v>640870.56518204114</v>
          </cell>
          <cell r="V42">
            <v>3662405.6177471327</v>
          </cell>
          <cell r="W42">
            <v>1653348.5442428924</v>
          </cell>
          <cell r="X42">
            <v>1901306.1722525165</v>
          </cell>
          <cell r="Y42">
            <v>493309.61942514026</v>
          </cell>
        </row>
        <row r="43">
          <cell r="B43">
            <v>1310197.9477374523</v>
          </cell>
          <cell r="C43">
            <v>13690611.425319199</v>
          </cell>
          <cell r="D43">
            <v>1535799.2047743434</v>
          </cell>
          <cell r="E43">
            <v>5020327.1433622818</v>
          </cell>
          <cell r="F43">
            <v>2168397.1059964257</v>
          </cell>
          <cell r="G43">
            <v>2868367.7202017927</v>
          </cell>
          <cell r="H43">
            <v>917583.12877707055</v>
          </cell>
          <cell r="I43">
            <v>2767763.3433968192</v>
          </cell>
          <cell r="J43">
            <v>2063253.4021945675</v>
          </cell>
          <cell r="K43">
            <v>1615557.8245929633</v>
          </cell>
          <cell r="L43">
            <v>1071798.6228981016</v>
          </cell>
          <cell r="M43">
            <v>1161140.6341948195</v>
          </cell>
          <cell r="N43">
            <v>2375836.0933585907</v>
          </cell>
          <cell r="O43">
            <v>1939524.1407517223</v>
          </cell>
          <cell r="P43">
            <v>1016691.172820403</v>
          </cell>
          <cell r="Q43">
            <v>1429654.7469096009</v>
          </cell>
          <cell r="R43">
            <v>2281949.1950601381</v>
          </cell>
          <cell r="S43">
            <v>1901381.978446994</v>
          </cell>
          <cell r="T43">
            <v>1270984.0198810617</v>
          </cell>
          <cell r="U43">
            <v>902995.92572660069</v>
          </cell>
          <cell r="V43">
            <v>5154687.1066982932</v>
          </cell>
          <cell r="W43">
            <v>2354391.5706816139</v>
          </cell>
          <cell r="X43">
            <v>2731628.8440349218</v>
          </cell>
          <cell r="Y43">
            <v>697348.18526162545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0">
        <row r="10">
          <cell r="B10">
            <v>129.026509</v>
          </cell>
          <cell r="C10">
            <v>322.63900000000001</v>
          </cell>
          <cell r="D10">
            <v>5.7623910099999991</v>
          </cell>
          <cell r="E10">
            <v>42.441099999999999</v>
          </cell>
          <cell r="F10">
            <v>12.669360000000001</v>
          </cell>
          <cell r="G10">
            <v>4.7580200000000001</v>
          </cell>
          <cell r="H10">
            <v>75.821062309999988</v>
          </cell>
          <cell r="I10">
            <v>49.526574690000004</v>
          </cell>
          <cell r="J10">
            <v>11.743667</v>
          </cell>
          <cell r="K10">
            <v>65.890479999999997</v>
          </cell>
          <cell r="L10">
            <v>46.551000000000002</v>
          </cell>
          <cell r="M10">
            <v>10.664999999999999</v>
          </cell>
          <cell r="N10">
            <v>118.025891</v>
          </cell>
          <cell r="O10">
            <v>17.72242</v>
          </cell>
          <cell r="P10">
            <v>295.53553999999997</v>
          </cell>
          <cell r="Q10">
            <v>72.582999999999998</v>
          </cell>
          <cell r="R10">
            <v>98.383399999999995</v>
          </cell>
          <cell r="S10">
            <v>16.019786</v>
          </cell>
          <cell r="T10">
            <v>1.38</v>
          </cell>
          <cell r="U10">
            <v>114.44354</v>
          </cell>
          <cell r="V10">
            <v>149.10340291999998</v>
          </cell>
          <cell r="W10">
            <v>8.6594418100000006</v>
          </cell>
          <cell r="X10">
            <v>20.999400000000001</v>
          </cell>
          <cell r="Y10">
            <v>45.305451060000003</v>
          </cell>
        </row>
        <row r="11">
          <cell r="B11">
            <v>170.49632799999998</v>
          </cell>
          <cell r="C11">
            <v>402</v>
          </cell>
          <cell r="D11">
            <v>2.3149999999999999</v>
          </cell>
          <cell r="E11">
            <v>120.502</v>
          </cell>
          <cell r="F11">
            <v>13.81903696</v>
          </cell>
          <cell r="G11">
            <v>9.0097999999999985</v>
          </cell>
          <cell r="H11">
            <v>86.739173049999991</v>
          </cell>
          <cell r="I11">
            <v>56.031083360000004</v>
          </cell>
          <cell r="J11">
            <v>9.2997160000000001</v>
          </cell>
          <cell r="K11">
            <v>72.164077840000019</v>
          </cell>
          <cell r="L11">
            <v>52.595759999999999</v>
          </cell>
          <cell r="M11">
            <v>23.451281999999999</v>
          </cell>
          <cell r="N11">
            <v>169.465</v>
          </cell>
          <cell r="O11">
            <v>21.699099999999998</v>
          </cell>
          <cell r="P11">
            <v>293.3963</v>
          </cell>
          <cell r="Q11">
            <v>76.271000000000001</v>
          </cell>
          <cell r="R11">
            <v>105.330597</v>
          </cell>
          <cell r="S11">
            <v>33.133800000000001</v>
          </cell>
          <cell r="T11">
            <v>1.85</v>
          </cell>
          <cell r="U11">
            <v>118.02579217</v>
          </cell>
          <cell r="V11">
            <v>173.06700000000001</v>
          </cell>
          <cell r="W11">
            <v>12.27669085</v>
          </cell>
          <cell r="X11">
            <v>28.428999999999998</v>
          </cell>
          <cell r="Y11">
            <v>54.597977780000001</v>
          </cell>
        </row>
        <row r="12">
          <cell r="B12">
            <v>217.50081398</v>
          </cell>
          <cell r="C12">
            <v>450</v>
          </cell>
          <cell r="D12">
            <v>3.23028366</v>
          </cell>
          <cell r="E12">
            <v>165.77500000000001</v>
          </cell>
          <cell r="F12">
            <v>18.93619773</v>
          </cell>
          <cell r="G12">
            <v>10.4139</v>
          </cell>
          <cell r="H12">
            <v>86.816012520000001</v>
          </cell>
          <cell r="I12">
            <v>58.914499999999997</v>
          </cell>
          <cell r="J12">
            <v>12.080399999999999</v>
          </cell>
          <cell r="K12">
            <v>78.552068610000006</v>
          </cell>
          <cell r="L12">
            <v>46.87</v>
          </cell>
          <cell r="M12">
            <v>31.559857000000001</v>
          </cell>
          <cell r="N12">
            <v>294.85493600000001</v>
          </cell>
          <cell r="O12">
            <v>20.738499999999998</v>
          </cell>
          <cell r="P12">
            <v>357.54864800000001</v>
          </cell>
          <cell r="Q12">
            <v>83.56</v>
          </cell>
          <cell r="R12">
            <v>103.55725899999999</v>
          </cell>
          <cell r="S12">
            <v>20.169943370000002</v>
          </cell>
          <cell r="T12">
            <v>9.68</v>
          </cell>
          <cell r="U12">
            <v>116.92978729000001</v>
          </cell>
          <cell r="V12">
            <v>181.53848399999998</v>
          </cell>
          <cell r="W12">
            <v>21.972407999999998</v>
          </cell>
          <cell r="X12">
            <v>31.395</v>
          </cell>
          <cell r="Y12">
            <v>56.675984</v>
          </cell>
        </row>
        <row r="13">
          <cell r="B13">
            <v>175.97097486999999</v>
          </cell>
          <cell r="C13">
            <v>669.84567181</v>
          </cell>
          <cell r="D13">
            <v>4.9801835800000003</v>
          </cell>
          <cell r="E13">
            <v>128.24344864</v>
          </cell>
          <cell r="F13">
            <v>19.853829910000002</v>
          </cell>
          <cell r="G13">
            <v>7.9965000000000002</v>
          </cell>
          <cell r="H13">
            <v>104.76600000000001</v>
          </cell>
          <cell r="I13">
            <v>42.375552569999996</v>
          </cell>
          <cell r="J13">
            <v>15.396107000000001</v>
          </cell>
          <cell r="K13">
            <v>68.095378890000006</v>
          </cell>
          <cell r="L13">
            <v>46.872</v>
          </cell>
          <cell r="M13">
            <v>6.7291460000000001</v>
          </cell>
          <cell r="N13">
            <v>136.55745899999999</v>
          </cell>
          <cell r="O13">
            <v>15.964600000000001</v>
          </cell>
          <cell r="P13">
            <v>366.06299999999999</v>
          </cell>
          <cell r="Q13">
            <v>64.450999999999993</v>
          </cell>
          <cell r="R13">
            <v>103.59653950000002</v>
          </cell>
          <cell r="S13">
            <v>21.486999999999998</v>
          </cell>
          <cell r="T13">
            <v>27.979359889999998</v>
          </cell>
          <cell r="U13">
            <v>161.48984797999998</v>
          </cell>
          <cell r="V13">
            <v>162.02088275</v>
          </cell>
          <cell r="W13">
            <v>15.71892892</v>
          </cell>
          <cell r="X13">
            <v>25.084</v>
          </cell>
          <cell r="Y13">
            <v>52.793243990000001</v>
          </cell>
        </row>
        <row r="14">
          <cell r="B14">
            <v>123.10097200000001</v>
          </cell>
          <cell r="C14">
            <v>229.81240044</v>
          </cell>
          <cell r="D14">
            <v>4.4640788000000002</v>
          </cell>
          <cell r="E14">
            <v>86.780872179999974</v>
          </cell>
          <cell r="F14">
            <v>9.2192000299999997</v>
          </cell>
          <cell r="G14">
            <v>6.3650000000000002</v>
          </cell>
          <cell r="H14">
            <v>108.89543300000001</v>
          </cell>
          <cell r="I14">
            <v>38.620572000000003</v>
          </cell>
          <cell r="J14">
            <v>26.706928000000001</v>
          </cell>
          <cell r="K14">
            <v>69.822595109999995</v>
          </cell>
          <cell r="L14">
            <v>42.787665030000007</v>
          </cell>
          <cell r="M14">
            <v>14.72728447552319</v>
          </cell>
          <cell r="N14">
            <v>130.31327400000001</v>
          </cell>
          <cell r="O14">
            <v>14.046532759999998</v>
          </cell>
          <cell r="P14">
            <v>386.285349</v>
          </cell>
          <cell r="Q14">
            <v>37.43295861</v>
          </cell>
          <cell r="R14">
            <v>91.562502169999988</v>
          </cell>
          <cell r="S14">
            <v>18.049661</v>
          </cell>
          <cell r="T14">
            <v>20.376840349999998</v>
          </cell>
          <cell r="U14">
            <v>274.67487758999999</v>
          </cell>
          <cell r="V14">
            <v>106.03538750000001</v>
          </cell>
          <cell r="W14">
            <v>7.3927446199999993</v>
          </cell>
          <cell r="X14">
            <v>3.5979999999999999</v>
          </cell>
          <cell r="Y14">
            <v>47.796537809999997</v>
          </cell>
        </row>
        <row r="15">
          <cell r="B15">
            <v>161.05099999999999</v>
          </cell>
          <cell r="C15">
            <v>353.99900000000002</v>
          </cell>
          <cell r="D15">
            <v>26.691750809999998</v>
          </cell>
          <cell r="E15">
            <v>58.676141000000001</v>
          </cell>
          <cell r="F15">
            <v>14.026452149999999</v>
          </cell>
          <cell r="G15">
            <v>9.7064678000000004</v>
          </cell>
          <cell r="H15">
            <v>110.9951356</v>
          </cell>
          <cell r="I15">
            <v>45.902180989999998</v>
          </cell>
          <cell r="J15">
            <v>26.081633990000004</v>
          </cell>
          <cell r="K15">
            <v>16.303132810000001</v>
          </cell>
          <cell r="L15">
            <v>54.539898000000001</v>
          </cell>
          <cell r="M15">
            <v>24.353191340000002</v>
          </cell>
          <cell r="N15">
            <v>107.068</v>
          </cell>
          <cell r="O15">
            <v>23.563299999999998</v>
          </cell>
          <cell r="P15">
            <v>414.04407053</v>
          </cell>
          <cell r="Q15">
            <v>46.642142500000006</v>
          </cell>
          <cell r="R15">
            <v>33.778480000000002</v>
          </cell>
          <cell r="S15">
            <v>36.366309999999999</v>
          </cell>
          <cell r="T15">
            <v>15.795221999999994</v>
          </cell>
          <cell r="U15">
            <v>200.63786410999998</v>
          </cell>
          <cell r="V15">
            <v>87.602999999999994</v>
          </cell>
          <cell r="W15">
            <v>19.45800272</v>
          </cell>
          <cell r="X15">
            <v>12.138</v>
          </cell>
          <cell r="Y15">
            <v>46.520278949999998</v>
          </cell>
        </row>
        <row r="16">
          <cell r="B16">
            <v>167.21197599999999</v>
          </cell>
          <cell r="C16">
            <v>345.96839535999999</v>
          </cell>
          <cell r="D16">
            <v>35.192663969999998</v>
          </cell>
          <cell r="E16">
            <v>100.86179064000001</v>
          </cell>
          <cell r="F16">
            <v>15.99723698</v>
          </cell>
          <cell r="G16">
            <v>22.563235500000001</v>
          </cell>
          <cell r="H16">
            <v>62.492376999999998</v>
          </cell>
          <cell r="I16">
            <v>43.909537309999997</v>
          </cell>
          <cell r="J16">
            <v>10.747696730000001</v>
          </cell>
          <cell r="K16">
            <v>7.6229039600000004</v>
          </cell>
          <cell r="L16">
            <v>52.767818480000003</v>
          </cell>
          <cell r="M16">
            <v>25.201474279999999</v>
          </cell>
          <cell r="N16">
            <v>171.45332361000001</v>
          </cell>
          <cell r="O16">
            <v>30.220451359999998</v>
          </cell>
          <cell r="P16">
            <v>337.87799231000002</v>
          </cell>
          <cell r="Q16">
            <v>36.787199999999999</v>
          </cell>
          <cell r="R16">
            <v>42.144927209999999</v>
          </cell>
          <cell r="S16">
            <v>26.873418000000004</v>
          </cell>
          <cell r="T16">
            <v>25.1157</v>
          </cell>
          <cell r="U16">
            <v>141.18133380999998</v>
          </cell>
          <cell r="V16">
            <v>86.351037339999991</v>
          </cell>
          <cell r="W16">
            <v>19.810501680000002</v>
          </cell>
          <cell r="X16">
            <v>41.018353259999998</v>
          </cell>
          <cell r="Y16">
            <v>47.293999999999997</v>
          </cell>
        </row>
        <row r="17">
          <cell r="B17">
            <v>165.35</v>
          </cell>
          <cell r="C17">
            <v>358.83124976999994</v>
          </cell>
          <cell r="D17">
            <v>31.707711360000001</v>
          </cell>
          <cell r="E17">
            <v>60.410418370000002</v>
          </cell>
          <cell r="F17">
            <v>16.409960080000001</v>
          </cell>
          <cell r="G17">
            <v>21.785139799999996</v>
          </cell>
          <cell r="H17">
            <v>82.703518000000003</v>
          </cell>
          <cell r="I17">
            <v>33.243110000000001</v>
          </cell>
          <cell r="J17">
            <v>10.185153099999999</v>
          </cell>
          <cell r="K17">
            <v>9.2842970200000003</v>
          </cell>
          <cell r="L17">
            <v>50.698924339999998</v>
          </cell>
          <cell r="M17">
            <v>26.481756690000001</v>
          </cell>
          <cell r="N17">
            <v>129.46342491000001</v>
          </cell>
          <cell r="O17">
            <v>21.810500000000001</v>
          </cell>
          <cell r="P17">
            <v>388.70223598999996</v>
          </cell>
          <cell r="Q17">
            <v>65.534155999999996</v>
          </cell>
          <cell r="R17">
            <v>44.023787949999999</v>
          </cell>
          <cell r="S17">
            <v>22.482904779999998</v>
          </cell>
          <cell r="T17">
            <v>15.378371600000001</v>
          </cell>
          <cell r="U17">
            <v>151.16514947000005</v>
          </cell>
          <cell r="V17">
            <v>88.66203311999999</v>
          </cell>
          <cell r="W17">
            <v>22.051582719999999</v>
          </cell>
          <cell r="X17">
            <v>9.3262199999999993</v>
          </cell>
          <cell r="Y17">
            <v>57.269064</v>
          </cell>
        </row>
        <row r="18">
          <cell r="B18">
            <v>197.16158999999999</v>
          </cell>
          <cell r="C18">
            <v>521.4499495</v>
          </cell>
          <cell r="D18">
            <v>22.824207729999998</v>
          </cell>
          <cell r="E18">
            <v>31.648001000000011</v>
          </cell>
          <cell r="F18">
            <v>16.976472029999996</v>
          </cell>
          <cell r="G18">
            <v>27.470599999999997</v>
          </cell>
          <cell r="H18">
            <v>153.99527700000002</v>
          </cell>
          <cell r="I18">
            <v>31.248544600000002</v>
          </cell>
          <cell r="J18">
            <v>9.3362167300000003</v>
          </cell>
          <cell r="K18">
            <v>18.6655078</v>
          </cell>
          <cell r="L18">
            <v>82.995145129999983</v>
          </cell>
          <cell r="M18">
            <v>23.301320809999996</v>
          </cell>
          <cell r="N18">
            <v>203.56001999999998</v>
          </cell>
          <cell r="O18">
            <v>24.042709869999999</v>
          </cell>
          <cell r="P18">
            <v>538.09086890000003</v>
          </cell>
          <cell r="Q18">
            <v>82.116753479999986</v>
          </cell>
          <cell r="R18">
            <v>63.273331129999995</v>
          </cell>
          <cell r="S18">
            <v>19.228000000000002</v>
          </cell>
          <cell r="T18">
            <v>3.9193800000000003</v>
          </cell>
          <cell r="U18">
            <v>195.63307999999998</v>
          </cell>
          <cell r="V18">
            <v>81.233750999999998</v>
          </cell>
          <cell r="W18">
            <v>16.449194799999997</v>
          </cell>
          <cell r="X18">
            <v>50.537999999999997</v>
          </cell>
          <cell r="Y18">
            <v>68.868005999999994</v>
          </cell>
        </row>
        <row r="19">
          <cell r="B19">
            <v>174.77826000000002</v>
          </cell>
          <cell r="C19">
            <v>432.61245442000001</v>
          </cell>
          <cell r="D19">
            <v>30.62059812</v>
          </cell>
          <cell r="E19">
            <v>33.487217999999999</v>
          </cell>
          <cell r="F19">
            <v>12.288593129999999</v>
          </cell>
          <cell r="G19">
            <v>24.865599999999997</v>
          </cell>
          <cell r="H19">
            <v>135.70935900000001</v>
          </cell>
          <cell r="I19">
            <v>30.094272</v>
          </cell>
          <cell r="J19">
            <v>8.4207310700000004</v>
          </cell>
          <cell r="K19">
            <v>14.021767779999998</v>
          </cell>
          <cell r="L19">
            <v>31.694852910000002</v>
          </cell>
          <cell r="M19">
            <v>22.170635220000001</v>
          </cell>
          <cell r="N19">
            <v>169.31720290000001</v>
          </cell>
          <cell r="O19">
            <v>19.563099999999999</v>
          </cell>
          <cell r="P19">
            <v>510.45006699999999</v>
          </cell>
          <cell r="Q19">
            <v>80.906631009999998</v>
          </cell>
          <cell r="R19">
            <v>42.818289919999998</v>
          </cell>
          <cell r="S19">
            <v>21.295120999999995</v>
          </cell>
          <cell r="T19">
            <v>60.792949999999998</v>
          </cell>
          <cell r="U19">
            <v>209.88054300000002</v>
          </cell>
          <cell r="V19">
            <v>73.709032000000008</v>
          </cell>
          <cell r="W19">
            <v>11.598501560000001</v>
          </cell>
          <cell r="X19">
            <v>31.666</v>
          </cell>
          <cell r="Y19">
            <v>67.251725999999991</v>
          </cell>
        </row>
        <row r="20">
          <cell r="B20">
            <v>158.74100000000001</v>
          </cell>
          <cell r="C20">
            <v>399.36440000000005</v>
          </cell>
          <cell r="D20">
            <v>37.104995610000003</v>
          </cell>
          <cell r="E20">
            <v>45.513949999999994</v>
          </cell>
          <cell r="F20">
            <v>9.1254176799999982</v>
          </cell>
          <cell r="G20">
            <v>24.492599999999999</v>
          </cell>
          <cell r="H20">
            <v>416.33368200000001</v>
          </cell>
          <cell r="I20">
            <v>33.743618000000005</v>
          </cell>
          <cell r="J20">
            <v>8.5260532199999997</v>
          </cell>
          <cell r="K20">
            <v>15.347915860000001</v>
          </cell>
          <cell r="L20">
            <v>31.937712187999995</v>
          </cell>
          <cell r="M20">
            <v>20.26940476</v>
          </cell>
          <cell r="N20">
            <v>325.98551476000006</v>
          </cell>
          <cell r="O20">
            <v>19.15725333333333</v>
          </cell>
          <cell r="P20">
            <v>864.5456750272798</v>
          </cell>
          <cell r="Q20">
            <v>148.03364163000001</v>
          </cell>
          <cell r="R20">
            <v>29.193844532459995</v>
          </cell>
          <cell r="S20">
            <v>23.651529</v>
          </cell>
          <cell r="T20">
            <v>23.038181999999999</v>
          </cell>
          <cell r="U20">
            <v>331.38634481100001</v>
          </cell>
          <cell r="V20">
            <v>64.522999999999996</v>
          </cell>
          <cell r="W20">
            <v>16.344288540000004</v>
          </cell>
          <cell r="X20">
            <v>72.968999999999994</v>
          </cell>
          <cell r="Y20">
            <v>115.986527</v>
          </cell>
        </row>
        <row r="21">
          <cell r="B21">
            <v>170.0549</v>
          </cell>
          <cell r="C21">
            <v>696.69521999999995</v>
          </cell>
          <cell r="D21">
            <v>66.743425369999997</v>
          </cell>
          <cell r="E21">
            <v>34.342735000000005</v>
          </cell>
          <cell r="F21">
            <v>7.1385303499999999</v>
          </cell>
          <cell r="G21">
            <v>27.585599999999999</v>
          </cell>
          <cell r="H21">
            <v>503.22159199999999</v>
          </cell>
          <cell r="I21">
            <v>27.540840589999991</v>
          </cell>
          <cell r="J21">
            <v>26.022838700000001</v>
          </cell>
          <cell r="K21">
            <v>17.444530160000003</v>
          </cell>
          <cell r="L21">
            <v>50.272118726105347</v>
          </cell>
          <cell r="M21">
            <v>21.035860110000002</v>
          </cell>
          <cell r="N21">
            <v>405.26178100000004</v>
          </cell>
          <cell r="O21">
            <v>31.700299999999999</v>
          </cell>
          <cell r="P21">
            <v>1085.3225490000002</v>
          </cell>
          <cell r="Q21">
            <v>180.24700000000001</v>
          </cell>
          <cell r="R21">
            <v>37.037999999999997</v>
          </cell>
          <cell r="S21">
            <v>22.832509859999998</v>
          </cell>
          <cell r="T21">
            <v>25.342000200000005</v>
          </cell>
          <cell r="U21">
            <v>641.88315426999998</v>
          </cell>
          <cell r="V21">
            <v>78.081918949999988</v>
          </cell>
          <cell r="W21">
            <v>12.491000849999999</v>
          </cell>
          <cell r="X21">
            <v>47.1464</v>
          </cell>
          <cell r="Y21">
            <v>126.28168698333334</v>
          </cell>
        </row>
        <row r="22">
          <cell r="B22">
            <v>226.5</v>
          </cell>
          <cell r="C22">
            <v>849.12828000000002</v>
          </cell>
          <cell r="D22">
            <v>100.87475339</v>
          </cell>
          <cell r="E22">
            <v>51.831499999999998</v>
          </cell>
          <cell r="F22">
            <v>9.1546359600000002</v>
          </cell>
          <cell r="G22">
            <v>26.141500000000001</v>
          </cell>
          <cell r="H22">
            <v>655.99839899999995</v>
          </cell>
          <cell r="I22">
            <v>27.238557999999998</v>
          </cell>
          <cell r="J22">
            <v>22.34685069</v>
          </cell>
          <cell r="K22">
            <v>15.904999999999999</v>
          </cell>
          <cell r="L22">
            <v>53.73805785531178</v>
          </cell>
          <cell r="M22">
            <v>31.501425940000001</v>
          </cell>
          <cell r="N22">
            <v>452.24099999999999</v>
          </cell>
          <cell r="O22">
            <v>34.7241</v>
          </cell>
          <cell r="P22">
            <v>1243.1684399999999</v>
          </cell>
          <cell r="Q22">
            <v>181.624</v>
          </cell>
          <cell r="R22">
            <v>37.218688579487178</v>
          </cell>
          <cell r="S22">
            <v>29.291464999999999</v>
          </cell>
          <cell r="T22">
            <v>7.17</v>
          </cell>
          <cell r="U22">
            <v>603.87009251999996</v>
          </cell>
          <cell r="V22">
            <v>140.45904887</v>
          </cell>
          <cell r="W22">
            <v>11.964211649999999</v>
          </cell>
          <cell r="X22">
            <v>68.757000000000005</v>
          </cell>
          <cell r="Y22">
            <v>164.46600000000001</v>
          </cell>
        </row>
        <row r="23">
          <cell r="B23">
            <v>228.61600000000001</v>
          </cell>
          <cell r="C23">
            <v>247.72</v>
          </cell>
          <cell r="D23">
            <v>98.773536970000009</v>
          </cell>
          <cell r="E23">
            <v>204.84426000000002</v>
          </cell>
          <cell r="F23">
            <v>30.323779999999999</v>
          </cell>
          <cell r="G23">
            <v>22.943999999999999</v>
          </cell>
          <cell r="H23">
            <v>801.24393699999996</v>
          </cell>
          <cell r="I23">
            <v>103.04678999999999</v>
          </cell>
          <cell r="J23">
            <v>22.781904000000001</v>
          </cell>
          <cell r="K23">
            <v>21.711859999999998</v>
          </cell>
          <cell r="L23">
            <v>159.28901979</v>
          </cell>
          <cell r="M23">
            <v>7.081124</v>
          </cell>
          <cell r="N23">
            <v>547.803</v>
          </cell>
          <cell r="O23">
            <v>42.68</v>
          </cell>
          <cell r="P23">
            <v>1515.7226900000001</v>
          </cell>
          <cell r="Q23">
            <v>256.09800000000001</v>
          </cell>
          <cell r="R23">
            <v>51.550101669999997</v>
          </cell>
          <cell r="S23">
            <v>36.203000000000003</v>
          </cell>
          <cell r="T23">
            <v>2.94</v>
          </cell>
          <cell r="U23">
            <v>743.93439132000003</v>
          </cell>
          <cell r="V23">
            <v>138.91916000000001</v>
          </cell>
          <cell r="W23">
            <v>16.1372</v>
          </cell>
          <cell r="X23">
            <v>65.646187999999995</v>
          </cell>
          <cell r="Y23">
            <v>208.28259599999998</v>
          </cell>
        </row>
        <row r="24">
          <cell r="B24">
            <v>285.67899999999997</v>
          </cell>
          <cell r="C24">
            <v>874.62</v>
          </cell>
          <cell r="D24">
            <v>250.68499014000002</v>
          </cell>
          <cell r="E24">
            <v>296.02210699999995</v>
          </cell>
          <cell r="F24">
            <v>47.379999999999995</v>
          </cell>
          <cell r="G24">
            <v>31.253</v>
          </cell>
          <cell r="H24">
            <v>1095.0499839523809</v>
          </cell>
          <cell r="I24">
            <v>143.00200000000001</v>
          </cell>
          <cell r="J24">
            <v>25.896393660000001</v>
          </cell>
          <cell r="K24">
            <v>22.305109999999999</v>
          </cell>
          <cell r="L24">
            <v>313.87086654207792</v>
          </cell>
          <cell r="M24">
            <v>9.1359300000000001</v>
          </cell>
          <cell r="N24">
            <v>754.51</v>
          </cell>
          <cell r="O24">
            <v>52.224248400000008</v>
          </cell>
          <cell r="P24">
            <v>1618.054083</v>
          </cell>
          <cell r="Q24">
            <v>366.25900000000001</v>
          </cell>
          <cell r="R24">
            <v>65.26293192</v>
          </cell>
          <cell r="S24">
            <v>60.011784000000006</v>
          </cell>
          <cell r="T24">
            <v>5.3402209999999997</v>
          </cell>
          <cell r="U24">
            <v>959.70579205881359</v>
          </cell>
          <cell r="V24">
            <v>216.37182000000001</v>
          </cell>
          <cell r="W24">
            <v>22.123662439999997</v>
          </cell>
          <cell r="X24">
            <v>71.658000000000001</v>
          </cell>
          <cell r="Y24">
            <v>273.89062999999999</v>
          </cell>
        </row>
        <row r="25">
          <cell r="B25">
            <v>419.262</v>
          </cell>
          <cell r="C25">
            <v>646.29</v>
          </cell>
          <cell r="D25">
            <v>520.73180707000006</v>
          </cell>
          <cell r="E25">
            <v>273.51299999999998</v>
          </cell>
          <cell r="F25">
            <v>59.59</v>
          </cell>
          <cell r="G25">
            <v>41.865379999999995</v>
          </cell>
          <cell r="H25">
            <v>1132.891026</v>
          </cell>
          <cell r="I25">
            <v>101.675</v>
          </cell>
          <cell r="J25">
            <v>37.467191240000005</v>
          </cell>
          <cell r="K25">
            <v>28.081434999999999</v>
          </cell>
          <cell r="L25">
            <v>100.925</v>
          </cell>
          <cell r="M25">
            <v>11.665793449999999</v>
          </cell>
          <cell r="N25">
            <v>786.19</v>
          </cell>
          <cell r="O25">
            <v>70.739999999999995</v>
          </cell>
          <cell r="P25">
            <v>1808.4745743923954</v>
          </cell>
          <cell r="Q25">
            <v>368.62293099999999</v>
          </cell>
          <cell r="R25">
            <v>106.71488000000001</v>
          </cell>
          <cell r="S25">
            <v>71.602282000000002</v>
          </cell>
          <cell r="T25">
            <v>6.6493840000000022</v>
          </cell>
          <cell r="U25">
            <v>826.53280299999994</v>
          </cell>
          <cell r="V25">
            <v>85.778000000000006</v>
          </cell>
          <cell r="W25">
            <v>24.937000000000001</v>
          </cell>
          <cell r="X25">
            <v>76.576999999999998</v>
          </cell>
          <cell r="Y25">
            <v>229.01</v>
          </cell>
        </row>
        <row r="26">
          <cell r="B26">
            <v>480.59100000000001</v>
          </cell>
          <cell r="C26">
            <v>733.88</v>
          </cell>
          <cell r="D26">
            <v>644.86805135999998</v>
          </cell>
          <cell r="E26">
            <v>434.88931700000001</v>
          </cell>
          <cell r="F26">
            <v>31.8</v>
          </cell>
          <cell r="G26">
            <v>48.504849999999998</v>
          </cell>
          <cell r="H26">
            <v>1681.735475</v>
          </cell>
          <cell r="I26">
            <v>205.11</v>
          </cell>
          <cell r="J26">
            <v>43.486452610000001</v>
          </cell>
          <cell r="K26">
            <v>24.588722600000004</v>
          </cell>
          <cell r="L26">
            <v>116.568375</v>
          </cell>
          <cell r="M26">
            <v>10.1331977</v>
          </cell>
          <cell r="N26">
            <v>1114.31</v>
          </cell>
          <cell r="O26">
            <v>93.17</v>
          </cell>
          <cell r="P26">
            <v>2192.4516410000001</v>
          </cell>
          <cell r="Q26">
            <v>423.99327142999994</v>
          </cell>
          <cell r="R26">
            <v>215.24916977999996</v>
          </cell>
          <cell r="S26">
            <v>109.52426800000001</v>
          </cell>
          <cell r="T26">
            <v>30.114211999999995</v>
          </cell>
          <cell r="U26">
            <v>950.82835299999988</v>
          </cell>
          <cell r="V26">
            <v>111.14276</v>
          </cell>
          <cell r="W26">
            <v>22.47</v>
          </cell>
          <cell r="X26">
            <v>127.12224938</v>
          </cell>
          <cell r="Y26">
            <v>399.76104141000008</v>
          </cell>
        </row>
        <row r="27">
          <cell r="B27">
            <v>610.66470755000023</v>
          </cell>
          <cell r="C27">
            <v>895.61</v>
          </cell>
          <cell r="D27">
            <v>316.447</v>
          </cell>
          <cell r="E27">
            <v>601.77923499999997</v>
          </cell>
          <cell r="F27">
            <v>41.95</v>
          </cell>
          <cell r="G27">
            <v>52.563609999999997</v>
          </cell>
          <cell r="H27">
            <v>1717.6437759999999</v>
          </cell>
          <cell r="I27">
            <v>265.27</v>
          </cell>
          <cell r="J27">
            <v>57.221957970000005</v>
          </cell>
          <cell r="K27">
            <v>34.160000000000011</v>
          </cell>
          <cell r="L27">
            <v>126.01041337499998</v>
          </cell>
          <cell r="M27">
            <v>9.6699853700000009</v>
          </cell>
          <cell r="N27">
            <v>1200.93</v>
          </cell>
          <cell r="O27">
            <v>151.22</v>
          </cell>
          <cell r="P27">
            <v>3190.241849</v>
          </cell>
          <cell r="Q27">
            <v>492.41192983999997</v>
          </cell>
          <cell r="R27">
            <v>475.94803999999999</v>
          </cell>
          <cell r="S27">
            <v>126.03999999999999</v>
          </cell>
          <cell r="T27">
            <v>32.568964000000001</v>
          </cell>
          <cell r="U27">
            <v>1220.5153120000002</v>
          </cell>
          <cell r="V27">
            <v>108.65661999999999</v>
          </cell>
          <cell r="W27">
            <v>33.704000000000001</v>
          </cell>
          <cell r="X27">
            <v>132.357</v>
          </cell>
          <cell r="Y27">
            <v>387.32</v>
          </cell>
        </row>
        <row r="28">
          <cell r="B28">
            <v>607.84979999999985</v>
          </cell>
          <cell r="C28">
            <v>1125.279</v>
          </cell>
          <cell r="D28">
            <v>538.94100000000003</v>
          </cell>
          <cell r="E28">
            <v>851.30577399999981</v>
          </cell>
          <cell r="F28">
            <v>45.86</v>
          </cell>
          <cell r="G28">
            <v>45.88418999999999</v>
          </cell>
          <cell r="H28">
            <v>2501.6000089999998</v>
          </cell>
          <cell r="I28">
            <v>242.37</v>
          </cell>
          <cell r="J28">
            <v>71.5361896</v>
          </cell>
          <cell r="K28">
            <v>39.119999999999997</v>
          </cell>
          <cell r="L28">
            <v>659.65657356389988</v>
          </cell>
          <cell r="M28">
            <v>15.731999999999996</v>
          </cell>
          <cell r="N28">
            <v>1333.49</v>
          </cell>
          <cell r="O28">
            <v>164.17000000000002</v>
          </cell>
          <cell r="P28">
            <v>2856.655917</v>
          </cell>
          <cell r="Q28">
            <v>594.24369986000011</v>
          </cell>
          <cell r="R28">
            <v>389.41469555999998</v>
          </cell>
          <cell r="S28">
            <v>296.67326000000003</v>
          </cell>
          <cell r="T28">
            <v>36.802625454545456</v>
          </cell>
          <cell r="U28">
            <v>1713.6734859999999</v>
          </cell>
          <cell r="V28">
            <v>103.79763</v>
          </cell>
          <cell r="W28">
            <v>32.504999999999995</v>
          </cell>
          <cell r="X28">
            <v>159.69299999999998</v>
          </cell>
          <cell r="Y28">
            <v>633.67399999999986</v>
          </cell>
        </row>
        <row r="29">
          <cell r="B29">
            <v>968.03</v>
          </cell>
          <cell r="C29">
            <v>1303.79</v>
          </cell>
          <cell r="D29">
            <v>647.904</v>
          </cell>
          <cell r="E29">
            <v>1131.922</v>
          </cell>
          <cell r="F29">
            <v>115.5</v>
          </cell>
          <cell r="G29">
            <v>90.392400000000009</v>
          </cell>
          <cell r="H29">
            <v>2497.89986</v>
          </cell>
          <cell r="I29">
            <v>409.09</v>
          </cell>
          <cell r="J29">
            <v>80.411562180000004</v>
          </cell>
          <cell r="K29">
            <v>46.830000000000013</v>
          </cell>
          <cell r="L29">
            <v>765.34368639027275</v>
          </cell>
          <cell r="M29">
            <v>16.274747689999998</v>
          </cell>
          <cell r="N29">
            <v>1740.27</v>
          </cell>
          <cell r="O29">
            <v>127.54000000000002</v>
          </cell>
          <cell r="P29">
            <v>3012.0293300000003</v>
          </cell>
          <cell r="Q29">
            <v>775.38290598000003</v>
          </cell>
          <cell r="R29">
            <v>372.35480000000001</v>
          </cell>
          <cell r="S29">
            <v>518.73599999999999</v>
          </cell>
          <cell r="T29">
            <v>41.27166794666666</v>
          </cell>
          <cell r="U29">
            <v>1425.226279</v>
          </cell>
          <cell r="V29">
            <v>158.96949000000001</v>
          </cell>
          <cell r="W29">
            <v>44.137999999999998</v>
          </cell>
          <cell r="X29">
            <v>241.358</v>
          </cell>
          <cell r="Y29">
            <v>797.96882299999993</v>
          </cell>
        </row>
        <row r="30">
          <cell r="B30">
            <v>930.16655875333333</v>
          </cell>
          <cell r="C30">
            <v>1743.5</v>
          </cell>
          <cell r="D30">
            <v>784.80783055000006</v>
          </cell>
          <cell r="E30">
            <v>2014.0589999999997</v>
          </cell>
          <cell r="F30">
            <v>88.92</v>
          </cell>
          <cell r="G30">
            <v>102.75329000000001</v>
          </cell>
          <cell r="H30">
            <v>2752.1974020000002</v>
          </cell>
          <cell r="I30">
            <v>506.27</v>
          </cell>
          <cell r="J30">
            <v>127.9863737</v>
          </cell>
          <cell r="K30">
            <v>86.314400000000006</v>
          </cell>
          <cell r="L30">
            <v>1091.9897505199999</v>
          </cell>
          <cell r="M30">
            <v>14.07890753</v>
          </cell>
          <cell r="N30">
            <v>2426.88</v>
          </cell>
          <cell r="O30">
            <v>233.18508253000005</v>
          </cell>
          <cell r="P30">
            <v>3511.3334650000006</v>
          </cell>
          <cell r="Q30">
            <v>989.42957810000007</v>
          </cell>
          <cell r="R30">
            <v>409.81159374999999</v>
          </cell>
          <cell r="S30">
            <v>637.34865999999988</v>
          </cell>
          <cell r="T30">
            <v>46.80207145152</v>
          </cell>
          <cell r="U30">
            <v>2328.5500850000003</v>
          </cell>
          <cell r="V30">
            <v>157.66669999999999</v>
          </cell>
          <cell r="W30">
            <v>51.753</v>
          </cell>
          <cell r="X30">
            <v>283.43099999999998</v>
          </cell>
          <cell r="Y30">
            <v>918.34625809999989</v>
          </cell>
        </row>
        <row r="31">
          <cell r="B31">
            <v>1810.9019802</v>
          </cell>
          <cell r="C31">
            <v>2465.9</v>
          </cell>
          <cell r="D31">
            <v>719.47729692999997</v>
          </cell>
          <cell r="E31">
            <v>3225.4320000000012</v>
          </cell>
          <cell r="F31">
            <v>84.188500000000005</v>
          </cell>
          <cell r="G31">
            <v>129.15898000000001</v>
          </cell>
          <cell r="H31">
            <v>3096.3663420000003</v>
          </cell>
          <cell r="I31">
            <v>378.23</v>
          </cell>
          <cell r="J31">
            <v>160.31158844999999</v>
          </cell>
          <cell r="K31">
            <v>104.37000000000002</v>
          </cell>
          <cell r="L31">
            <v>1271.8120941799998</v>
          </cell>
          <cell r="M31">
            <v>19.189999999999998</v>
          </cell>
          <cell r="N31">
            <v>2426.5</v>
          </cell>
          <cell r="O31">
            <v>198.87509799999998</v>
          </cell>
          <cell r="P31">
            <v>3964.1192192000003</v>
          </cell>
          <cell r="Q31">
            <v>1316.0604320899999</v>
          </cell>
          <cell r="R31">
            <v>458.41432000000003</v>
          </cell>
          <cell r="S31">
            <v>603.255222</v>
          </cell>
          <cell r="T31">
            <v>51.355161859396283</v>
          </cell>
          <cell r="U31">
            <v>3413.1425169999998</v>
          </cell>
          <cell r="V31">
            <v>256.6617</v>
          </cell>
          <cell r="W31">
            <v>84.713999999999999</v>
          </cell>
          <cell r="X31">
            <v>486.49199999999996</v>
          </cell>
          <cell r="Y31">
            <v>1088.1677997400002</v>
          </cell>
        </row>
        <row r="32">
          <cell r="B32">
            <v>1998.6407707399999</v>
          </cell>
          <cell r="C32">
            <v>2831.42</v>
          </cell>
          <cell r="D32">
            <v>851.31969099999992</v>
          </cell>
          <cell r="E32">
            <v>4277.4189999999999</v>
          </cell>
          <cell r="F32">
            <v>795.702</v>
          </cell>
          <cell r="G32">
            <v>161.63396803999998</v>
          </cell>
          <cell r="H32">
            <v>5418.1350490000004</v>
          </cell>
          <cell r="I32">
            <v>503.13</v>
          </cell>
          <cell r="J32">
            <v>201.59874188000001</v>
          </cell>
          <cell r="K32">
            <v>132.83894999999998</v>
          </cell>
          <cell r="L32">
            <v>1828.00636687</v>
          </cell>
          <cell r="M32">
            <v>18.759999999999998</v>
          </cell>
          <cell r="N32">
            <v>3314.7939999999999</v>
          </cell>
          <cell r="O32">
            <v>221.4298</v>
          </cell>
          <cell r="P32">
            <v>7358.6672479999997</v>
          </cell>
          <cell r="Q32">
            <v>1878.6940466999999</v>
          </cell>
          <cell r="R32">
            <v>664.9</v>
          </cell>
          <cell r="S32">
            <v>833.6825</v>
          </cell>
          <cell r="T32">
            <v>65.953163999999987</v>
          </cell>
          <cell r="U32">
            <v>4550.7173929999999</v>
          </cell>
          <cell r="V32">
            <v>343.49501000000004</v>
          </cell>
          <cell r="W32">
            <v>125.10300000000002</v>
          </cell>
          <cell r="X32">
            <v>661.02800000000002</v>
          </cell>
          <cell r="Y32">
            <v>1637.6753939999999</v>
          </cell>
        </row>
        <row r="33">
          <cell r="B33">
            <v>2749.9178497600001</v>
          </cell>
          <cell r="C33">
            <v>3522.53</v>
          </cell>
          <cell r="D33">
            <v>1032.9841140000001</v>
          </cell>
          <cell r="E33">
            <v>5379.3310000000001</v>
          </cell>
          <cell r="F33">
            <v>191.62</v>
          </cell>
          <cell r="G33">
            <v>179.51257999999999</v>
          </cell>
          <cell r="H33">
            <v>5153.4320479999997</v>
          </cell>
          <cell r="I33">
            <v>528.79989448000003</v>
          </cell>
          <cell r="J33">
            <v>235.90658448999997</v>
          </cell>
          <cell r="K33">
            <v>177.85153661999999</v>
          </cell>
          <cell r="L33">
            <v>1900.5698271599999</v>
          </cell>
          <cell r="M33">
            <v>81.720388400000004</v>
          </cell>
          <cell r="N33">
            <v>3689.6817088100001</v>
          </cell>
          <cell r="O33">
            <v>287.95267634000004</v>
          </cell>
          <cell r="P33">
            <v>8470.0716839999986</v>
          </cell>
          <cell r="Q33">
            <v>3789.0089244199999</v>
          </cell>
          <cell r="R33">
            <v>872.13</v>
          </cell>
          <cell r="S33">
            <v>933.43765600000006</v>
          </cell>
          <cell r="T33">
            <v>79.803328439999987</v>
          </cell>
          <cell r="U33">
            <v>4391.8410399999993</v>
          </cell>
          <cell r="V33">
            <v>478.03251999999998</v>
          </cell>
          <cell r="W33">
            <v>160.273</v>
          </cell>
          <cell r="X33">
            <v>601.27600000000007</v>
          </cell>
          <cell r="Y33">
            <v>1502.7603800000002</v>
          </cell>
        </row>
        <row r="34">
          <cell r="B34">
            <v>4053.1162119999995</v>
          </cell>
          <cell r="C34">
            <v>5053.7321999999995</v>
          </cell>
          <cell r="D34">
            <v>1502.8267881100001</v>
          </cell>
          <cell r="E34">
            <v>8697.9369999999999</v>
          </cell>
          <cell r="F34">
            <v>370.79999999999995</v>
          </cell>
          <cell r="G34">
            <v>380.84798000000001</v>
          </cell>
          <cell r="H34">
            <v>6500.6962329400003</v>
          </cell>
          <cell r="I34">
            <v>697.22</v>
          </cell>
          <cell r="J34">
            <v>278.07268090999997</v>
          </cell>
          <cell r="K34">
            <v>284.40873859999994</v>
          </cell>
          <cell r="L34">
            <v>2641.3481111000006</v>
          </cell>
          <cell r="M34">
            <v>61.015890990000003</v>
          </cell>
          <cell r="N34">
            <v>5866.3909618702392</v>
          </cell>
          <cell r="O34">
            <v>304.14</v>
          </cell>
          <cell r="P34">
            <v>13307.511278000002</v>
          </cell>
          <cell r="Q34">
            <v>3078.2570567300004</v>
          </cell>
          <cell r="R34">
            <v>1291.2622556500003</v>
          </cell>
          <cell r="S34">
            <v>1316.0838659999999</v>
          </cell>
          <cell r="T34">
            <v>150.84</v>
          </cell>
          <cell r="U34">
            <v>6284.6466459300009</v>
          </cell>
          <cell r="V34">
            <v>822.90145999999993</v>
          </cell>
          <cell r="W34">
            <v>173.322</v>
          </cell>
          <cell r="X34">
            <v>753.66200000000003</v>
          </cell>
          <cell r="Y34">
            <v>2241.1052200900003</v>
          </cell>
        </row>
        <row r="35">
          <cell r="B35">
            <v>7452.1601779000002</v>
          </cell>
          <cell r="C35">
            <v>4990.1299999999992</v>
          </cell>
          <cell r="D35">
            <v>1853.2824648600001</v>
          </cell>
          <cell r="E35">
            <v>11278.109</v>
          </cell>
          <cell r="F35">
            <v>569.79</v>
          </cell>
          <cell r="G35">
            <v>462.40122999999994</v>
          </cell>
          <cell r="H35">
            <v>8257.6556996200015</v>
          </cell>
          <cell r="I35">
            <v>1484.86</v>
          </cell>
          <cell r="J35">
            <v>356.01218918999996</v>
          </cell>
          <cell r="K35">
            <v>358.62318974000004</v>
          </cell>
          <cell r="L35">
            <v>4930.4218254099997</v>
          </cell>
          <cell r="M35">
            <v>40.404696889999997</v>
          </cell>
          <cell r="N35">
            <v>9266.6103746480003</v>
          </cell>
          <cell r="O35">
            <v>590.97</v>
          </cell>
          <cell r="P35">
            <v>15138.901102</v>
          </cell>
          <cell r="Q35">
            <v>3843.09071223</v>
          </cell>
          <cell r="R35">
            <v>1790.2035877200003</v>
          </cell>
          <cell r="S35">
            <v>1451.3346483099999</v>
          </cell>
          <cell r="T35">
            <v>204.78163727999998</v>
          </cell>
          <cell r="U35">
            <v>6170.8905231446315</v>
          </cell>
          <cell r="V35">
            <v>1331.7551100000003</v>
          </cell>
          <cell r="W35">
            <v>209.35999999999996</v>
          </cell>
          <cell r="X35">
            <v>1058.0813544299999</v>
          </cell>
          <cell r="Y35">
            <v>3779.27</v>
          </cell>
        </row>
        <row r="36">
          <cell r="B36">
            <v>7971.7855572199996</v>
          </cell>
          <cell r="C36">
            <v>7384.0056030502283</v>
          </cell>
          <cell r="D36">
            <v>2959.8806431081089</v>
          </cell>
          <cell r="E36">
            <v>14179.832</v>
          </cell>
          <cell r="F36">
            <v>644.32000000000005</v>
          </cell>
          <cell r="G36">
            <v>548.39</v>
          </cell>
          <cell r="H36">
            <v>17334.546585880002</v>
          </cell>
          <cell r="I36">
            <v>2177.12</v>
          </cell>
          <cell r="J36">
            <v>816.0804292900001</v>
          </cell>
          <cell r="K36">
            <v>530.50814048000007</v>
          </cell>
          <cell r="L36">
            <v>5849.0746154408007</v>
          </cell>
          <cell r="M36">
            <v>40.367330920000001</v>
          </cell>
          <cell r="N36">
            <v>15298.03194667</v>
          </cell>
          <cell r="O36">
            <v>782.10701199999994</v>
          </cell>
          <cell r="P36">
            <v>29074.067513999998</v>
          </cell>
          <cell r="Q36">
            <v>6844.3063205800008</v>
          </cell>
          <cell r="R36">
            <v>2532.1639838299998</v>
          </cell>
          <cell r="S36">
            <v>2035.5643711399998</v>
          </cell>
          <cell r="T36">
            <v>189.63020511000002</v>
          </cell>
          <cell r="U36">
            <v>12211.064975654899</v>
          </cell>
          <cell r="V36">
            <v>2142.4300000000003</v>
          </cell>
          <cell r="W36">
            <v>351</v>
          </cell>
          <cell r="X36">
            <v>1372.605</v>
          </cell>
          <cell r="Y36">
            <v>5160.8</v>
          </cell>
        </row>
        <row r="37">
          <cell r="B37">
            <v>10057.73701882</v>
          </cell>
          <cell r="C37">
            <v>23335.072659769146</v>
          </cell>
          <cell r="D37">
            <v>3873.2203360499993</v>
          </cell>
          <cell r="E37">
            <v>21337.019</v>
          </cell>
          <cell r="F37">
            <v>678.22</v>
          </cell>
          <cell r="G37">
            <v>705.71476641000004</v>
          </cell>
          <cell r="H37">
            <v>25356.850284519998</v>
          </cell>
          <cell r="I37">
            <v>2302.8199999999997</v>
          </cell>
          <cell r="J37">
            <v>790.07870420000006</v>
          </cell>
          <cell r="K37">
            <v>1031.54775249</v>
          </cell>
          <cell r="L37">
            <v>8767.7288593168232</v>
          </cell>
          <cell r="M37">
            <v>66.862000870000003</v>
          </cell>
          <cell r="N37">
            <v>22092.289531383329</v>
          </cell>
          <cell r="O37">
            <v>1801.84071283</v>
          </cell>
          <cell r="P37">
            <v>43001.156915280008</v>
          </cell>
          <cell r="Q37">
            <v>9118.277764829998</v>
          </cell>
          <cell r="R37">
            <v>3982.9551062299997</v>
          </cell>
          <cell r="S37">
            <v>3714.5193266299993</v>
          </cell>
          <cell r="T37">
            <v>289.38396640999997</v>
          </cell>
          <cell r="U37">
            <v>18374.853296540001</v>
          </cell>
          <cell r="V37">
            <v>3199.51</v>
          </cell>
          <cell r="W37">
            <v>665.32749696099995</v>
          </cell>
          <cell r="X37">
            <v>2041.4469999999999</v>
          </cell>
          <cell r="Y37">
            <v>8099.7026035500003</v>
          </cell>
        </row>
        <row r="38">
          <cell r="B38">
            <v>7595.4405762599999</v>
          </cell>
          <cell r="C38">
            <v>9131.6598143800002</v>
          </cell>
          <cell r="D38">
            <v>3054.1240925699999</v>
          </cell>
          <cell r="E38">
            <v>13302.235652019997</v>
          </cell>
          <cell r="F38">
            <v>669.06999999999994</v>
          </cell>
          <cell r="G38">
            <v>1344.6926467600001</v>
          </cell>
          <cell r="H38">
            <v>27245.975761539998</v>
          </cell>
          <cell r="I38">
            <v>2337.35</v>
          </cell>
          <cell r="J38">
            <v>725.58576328999993</v>
          </cell>
          <cell r="K38">
            <v>1001.5777854599999</v>
          </cell>
          <cell r="L38">
            <v>13621.969455153921</v>
          </cell>
          <cell r="M38">
            <v>54.650345690000009</v>
          </cell>
          <cell r="N38">
            <v>20533.7505848</v>
          </cell>
          <cell r="O38">
            <v>2105.8974712300001</v>
          </cell>
          <cell r="P38">
            <v>52651.659628510017</v>
          </cell>
          <cell r="Q38">
            <v>8491.6419069999993</v>
          </cell>
          <cell r="R38">
            <v>3545.7519321099999</v>
          </cell>
          <cell r="S38">
            <v>4457.9704108999995</v>
          </cell>
          <cell r="T38">
            <v>355.70205842504413</v>
          </cell>
          <cell r="U38">
            <v>17896.152984106899</v>
          </cell>
          <cell r="V38">
            <v>3560.45</v>
          </cell>
          <cell r="W38">
            <v>1094.0520848889805</v>
          </cell>
          <cell r="X38">
            <v>3631.7069999999999</v>
          </cell>
          <cell r="Y38">
            <v>7681.915567674092</v>
          </cell>
        </row>
        <row r="39">
          <cell r="B39">
            <v>17403.707939189997</v>
          </cell>
          <cell r="C39">
            <v>15239.250943350002</v>
          </cell>
          <cell r="D39">
            <v>6433.4362026700001</v>
          </cell>
          <cell r="E39">
            <v>28858.586029182075</v>
          </cell>
          <cell r="F39">
            <v>896.36000000000013</v>
          </cell>
          <cell r="G39">
            <v>2226.7193458000002</v>
          </cell>
          <cell r="H39">
            <v>50321.920940259995</v>
          </cell>
          <cell r="I39">
            <v>5355.8</v>
          </cell>
          <cell r="J39">
            <v>1073.81993971</v>
          </cell>
          <cell r="K39">
            <v>1803.84869951</v>
          </cell>
          <cell r="L39">
            <v>15445.908428399754</v>
          </cell>
          <cell r="M39">
            <v>95.786016880000005</v>
          </cell>
          <cell r="N39">
            <v>23908.059564079998</v>
          </cell>
          <cell r="O39">
            <v>1901.7335527499999</v>
          </cell>
          <cell r="P39">
            <v>97599.553559769993</v>
          </cell>
          <cell r="Q39">
            <v>14578.804394999999</v>
          </cell>
          <cell r="R39">
            <v>6063.6528565099998</v>
          </cell>
          <cell r="S39">
            <v>5871.47532099</v>
          </cell>
          <cell r="T39">
            <v>1001.8574276247374</v>
          </cell>
          <cell r="U39">
            <v>35700.777868680001</v>
          </cell>
          <cell r="V39">
            <v>5503.09</v>
          </cell>
          <cell r="W39">
            <v>2136.23</v>
          </cell>
          <cell r="X39">
            <v>5561.5143943599996</v>
          </cell>
          <cell r="Y39">
            <v>15687.153989780008</v>
          </cell>
        </row>
        <row r="40">
          <cell r="B40">
            <v>34716.266774510004</v>
          </cell>
          <cell r="C40">
            <v>27643.259695289998</v>
          </cell>
          <cell r="D40">
            <v>11937.70103405</v>
          </cell>
          <cell r="E40">
            <v>45670.107947247496</v>
          </cell>
          <cell r="F40">
            <v>2225.81</v>
          </cell>
          <cell r="G40">
            <v>3912.71819547</v>
          </cell>
          <cell r="H40">
            <v>78008.495914500003</v>
          </cell>
          <cell r="I40">
            <v>6539.31</v>
          </cell>
          <cell r="J40">
            <v>2050.70833262</v>
          </cell>
          <cell r="K40">
            <v>3888.9344966444</v>
          </cell>
          <cell r="L40">
            <v>27337.452746512001</v>
          </cell>
          <cell r="M40">
            <v>204.39779815</v>
          </cell>
          <cell r="N40">
            <v>47081.367542100001</v>
          </cell>
          <cell r="O40">
            <v>3568.69</v>
          </cell>
          <cell r="P40">
            <v>192148.70756670999</v>
          </cell>
          <cell r="Q40">
            <v>22561.306882000001</v>
          </cell>
          <cell r="R40">
            <v>10425.295751059999</v>
          </cell>
          <cell r="S40">
            <v>8379.6478847300004</v>
          </cell>
          <cell r="T40">
            <v>1342.3288266539901</v>
          </cell>
          <cell r="U40">
            <v>57204.0202393</v>
          </cell>
          <cell r="V40">
            <v>9062.4793449399895</v>
          </cell>
          <cell r="W40">
            <v>4318.24</v>
          </cell>
          <cell r="X40">
            <v>8226.1581237400005</v>
          </cell>
          <cell r="Y40">
            <v>34800.756039800006</v>
          </cell>
        </row>
        <row r="41">
          <cell r="B41">
            <v>62070.279471369999</v>
          </cell>
          <cell r="C41">
            <v>130633.97576695002</v>
          </cell>
          <cell r="D41">
            <v>27435.129527320001</v>
          </cell>
          <cell r="E41">
            <v>96575.509808378891</v>
          </cell>
          <cell r="F41">
            <v>4231.9800000000005</v>
          </cell>
          <cell r="G41">
            <v>8718.2264246600007</v>
          </cell>
          <cell r="H41">
            <v>185476.00057369997</v>
          </cell>
          <cell r="I41">
            <v>23331.84</v>
          </cell>
          <cell r="J41">
            <v>3831.8751280500001</v>
          </cell>
          <cell r="K41">
            <v>18261.290688773333</v>
          </cell>
          <cell r="L41">
            <v>76940.251110799218</v>
          </cell>
          <cell r="M41">
            <v>433.59003610999991</v>
          </cell>
          <cell r="N41">
            <v>95677.824931980023</v>
          </cell>
          <cell r="O41">
            <v>11894.973543447699</v>
          </cell>
          <cell r="P41">
            <v>488930</v>
          </cell>
          <cell r="Q41">
            <v>46324.989305000003</v>
          </cell>
          <cell r="R41">
            <v>27679.501917229994</v>
          </cell>
          <cell r="S41">
            <v>19429.038238690002</v>
          </cell>
          <cell r="T41">
            <v>2939.5623999038471</v>
          </cell>
          <cell r="U41">
            <v>123565.49341273999</v>
          </cell>
          <cell r="V41">
            <v>20121.650000000001</v>
          </cell>
          <cell r="W41">
            <v>8228.67</v>
          </cell>
          <cell r="X41">
            <v>21599.126</v>
          </cell>
          <cell r="Y41">
            <v>55351.310117710018</v>
          </cell>
        </row>
        <row r="42">
          <cell r="B42">
            <v>262777.02261925</v>
          </cell>
          <cell r="C42">
            <v>416623.78419715102</v>
          </cell>
          <cell r="D42">
            <v>50738.90488486</v>
          </cell>
          <cell r="E42">
            <v>436690.70993260614</v>
          </cell>
          <cell r="F42">
            <v>18139.54</v>
          </cell>
          <cell r="G42">
            <v>26269.274983240004</v>
          </cell>
          <cell r="H42">
            <v>513182.80134360993</v>
          </cell>
          <cell r="I42">
            <v>62326.080000000002</v>
          </cell>
          <cell r="J42">
            <v>8606.4524613600006</v>
          </cell>
          <cell r="K42">
            <v>41209.49580229001</v>
          </cell>
          <cell r="L42" t="e">
            <v>#N/A</v>
          </cell>
          <cell r="M42">
            <v>928.31119886999988</v>
          </cell>
          <cell r="N42">
            <v>334124.76266074006</v>
          </cell>
          <cell r="O42">
            <v>65241.159234129198</v>
          </cell>
          <cell r="P42">
            <v>1759562.0000000005</v>
          </cell>
          <cell r="Q42">
            <v>140841.91834999999</v>
          </cell>
          <cell r="R42">
            <v>76353.932278460008</v>
          </cell>
          <cell r="S42">
            <v>79376.315858869988</v>
          </cell>
          <cell r="T42">
            <v>3817.2295141299992</v>
          </cell>
          <cell r="U42">
            <v>401835.76634007989</v>
          </cell>
          <cell r="V42">
            <v>60869.81</v>
          </cell>
          <cell r="W42">
            <v>14456.92</v>
          </cell>
          <cell r="X42">
            <v>60820.35514</v>
          </cell>
          <cell r="Y42">
            <v>129719.77450559002</v>
          </cell>
        </row>
        <row r="43">
          <cell r="B43">
            <v>330919.13441250002</v>
          </cell>
          <cell r="C43">
            <v>349886</v>
          </cell>
          <cell r="D43">
            <v>92760.15434103999</v>
          </cell>
          <cell r="E43">
            <v>932004.45430551283</v>
          </cell>
          <cell r="F43">
            <v>48253.260000000009</v>
          </cell>
          <cell r="G43">
            <v>79450.017007260001</v>
          </cell>
          <cell r="H43">
            <v>656592.49342047004</v>
          </cell>
          <cell r="I43">
            <v>108138.19510647999</v>
          </cell>
          <cell r="J43">
            <v>104675.67229619001</v>
          </cell>
          <cell r="K43">
            <v>76751.267015810008</v>
          </cell>
          <cell r="L43" t="e">
            <v>#N/A</v>
          </cell>
          <cell r="M43">
            <v>1938.5588073500001</v>
          </cell>
          <cell r="N43">
            <v>581833.09866117022</v>
          </cell>
          <cell r="O43">
            <v>88252.013062852217</v>
          </cell>
          <cell r="P43">
            <v>2704273.7877084203</v>
          </cell>
          <cell r="Q43">
            <v>277298.82</v>
          </cell>
          <cell r="R43">
            <v>92628.262417939986</v>
          </cell>
          <cell r="S43">
            <v>155355.94233208001</v>
          </cell>
          <cell r="T43">
            <v>12087.34768562</v>
          </cell>
          <cell r="U43">
            <v>589688.19410099997</v>
          </cell>
          <cell r="V43">
            <v>94173.790000000008</v>
          </cell>
          <cell r="W43">
            <v>34734</v>
          </cell>
          <cell r="X43">
            <v>131105.74899999998</v>
          </cell>
          <cell r="Y43">
            <v>175117.46814841998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1">
        <row r="10">
          <cell r="D10">
            <v>0</v>
          </cell>
          <cell r="E10">
            <v>0</v>
          </cell>
          <cell r="F10">
            <v>5.2720000000000002</v>
          </cell>
          <cell r="H10">
            <v>60.314291299999994</v>
          </cell>
          <cell r="I10">
            <v>5.3</v>
          </cell>
          <cell r="J10">
            <v>5.1192000000000002</v>
          </cell>
          <cell r="K10">
            <v>0.54300000000000004</v>
          </cell>
          <cell r="L10">
            <v>7.3659999999999997</v>
          </cell>
          <cell r="N10">
            <v>54.407496000000002</v>
          </cell>
          <cell r="O10">
            <v>3.4694199999999999</v>
          </cell>
          <cell r="P10">
            <v>209.99907999999999</v>
          </cell>
          <cell r="Q10">
            <v>47.597999999999999</v>
          </cell>
          <cell r="R10">
            <v>15.465999999999999</v>
          </cell>
          <cell r="S10">
            <v>0.71758600000000006</v>
          </cell>
          <cell r="U10">
            <v>83.964770000000001</v>
          </cell>
          <cell r="W10">
            <v>0.5</v>
          </cell>
          <cell r="X10">
            <v>0</v>
          </cell>
          <cell r="Y10">
            <v>40.25361169</v>
          </cell>
        </row>
        <row r="11">
          <cell r="D11">
            <v>0</v>
          </cell>
          <cell r="E11">
            <v>0</v>
          </cell>
          <cell r="F11">
            <v>4.3</v>
          </cell>
          <cell r="H11">
            <v>66.862617999999998</v>
          </cell>
          <cell r="I11">
            <v>5.6186137399999998</v>
          </cell>
          <cell r="J11">
            <v>3.6579999999999999</v>
          </cell>
          <cell r="K11">
            <v>0.44523824000000001</v>
          </cell>
          <cell r="L11">
            <v>7.445767</v>
          </cell>
          <cell r="N11">
            <v>54.180999999999997</v>
          </cell>
          <cell r="O11">
            <v>6.8161000000000005</v>
          </cell>
          <cell r="P11">
            <v>210.2397</v>
          </cell>
          <cell r="Q11">
            <v>44.401000000000003</v>
          </cell>
          <cell r="R11">
            <v>15.817200000000001</v>
          </cell>
          <cell r="S11">
            <v>1.6</v>
          </cell>
          <cell r="U11">
            <v>89.526518879999998</v>
          </cell>
          <cell r="W11">
            <v>0.9</v>
          </cell>
          <cell r="X11">
            <v>0.9</v>
          </cell>
          <cell r="Y11">
            <v>34.256027779999997</v>
          </cell>
        </row>
        <row r="12">
          <cell r="D12">
            <v>0</v>
          </cell>
          <cell r="E12">
            <v>0</v>
          </cell>
          <cell r="F12">
            <v>8.3219999999999992</v>
          </cell>
          <cell r="H12">
            <v>60.194000000000003</v>
          </cell>
          <cell r="I12">
            <v>5.5490000000000004</v>
          </cell>
          <cell r="J12">
            <v>3.3064</v>
          </cell>
          <cell r="K12">
            <v>0.35986660999999998</v>
          </cell>
          <cell r="L12">
            <v>5.9429999999999996</v>
          </cell>
          <cell r="N12">
            <v>76.888598000000002</v>
          </cell>
          <cell r="O12">
            <v>9</v>
          </cell>
          <cell r="P12">
            <v>237.318648</v>
          </cell>
          <cell r="Q12">
            <v>38.872999999999998</v>
          </cell>
          <cell r="R12">
            <v>17.852014</v>
          </cell>
          <cell r="S12">
            <v>0</v>
          </cell>
          <cell r="U12">
            <v>82.944649069999997</v>
          </cell>
          <cell r="W12">
            <v>0</v>
          </cell>
          <cell r="X12">
            <v>0</v>
          </cell>
          <cell r="Y12">
            <v>31.779871</v>
          </cell>
        </row>
        <row r="13">
          <cell r="D13">
            <v>0</v>
          </cell>
          <cell r="E13">
            <v>0</v>
          </cell>
          <cell r="F13">
            <v>6</v>
          </cell>
          <cell r="H13">
            <v>78.533899999999988</v>
          </cell>
          <cell r="I13">
            <v>5.8714618300000003</v>
          </cell>
          <cell r="J13">
            <v>2.996</v>
          </cell>
          <cell r="K13">
            <v>0.30498212000000002</v>
          </cell>
          <cell r="L13">
            <v>5.9130000000000003</v>
          </cell>
          <cell r="N13">
            <v>54.357900999999998</v>
          </cell>
          <cell r="O13">
            <v>5.9470000000000001</v>
          </cell>
          <cell r="P13">
            <v>266.428</v>
          </cell>
          <cell r="Q13">
            <v>35.542000000000002</v>
          </cell>
          <cell r="R13">
            <v>21.374395870000001</v>
          </cell>
          <cell r="S13">
            <v>1.6</v>
          </cell>
          <cell r="U13">
            <v>129.83883096</v>
          </cell>
          <cell r="W13">
            <v>0</v>
          </cell>
          <cell r="X13">
            <v>0</v>
          </cell>
          <cell r="Y13">
            <v>30.14</v>
          </cell>
        </row>
        <row r="14">
          <cell r="D14">
            <v>0</v>
          </cell>
          <cell r="E14">
            <v>0</v>
          </cell>
          <cell r="F14">
            <v>7.3129799999999996</v>
          </cell>
          <cell r="H14">
            <v>88.816519999999997</v>
          </cell>
          <cell r="I14">
            <v>6.5640000000000001</v>
          </cell>
          <cell r="J14">
            <v>3.3660000000000001</v>
          </cell>
          <cell r="K14">
            <v>0.2</v>
          </cell>
          <cell r="L14">
            <v>7.7822295400000003</v>
          </cell>
          <cell r="N14">
            <v>75.304274000000007</v>
          </cell>
          <cell r="O14">
            <v>4.2767659899999995</v>
          </cell>
          <cell r="P14">
            <v>326.46507199999996</v>
          </cell>
          <cell r="Q14">
            <v>33.289518289999997</v>
          </cell>
          <cell r="R14">
            <v>24.634394319999998</v>
          </cell>
          <cell r="S14">
            <v>1</v>
          </cell>
          <cell r="U14">
            <v>176.64400000000001</v>
          </cell>
          <cell r="W14">
            <v>0</v>
          </cell>
          <cell r="X14">
            <v>0</v>
          </cell>
          <cell r="Y14">
            <v>36.358809999999998</v>
          </cell>
        </row>
        <row r="15">
          <cell r="D15">
            <v>0</v>
          </cell>
          <cell r="E15">
            <v>0</v>
          </cell>
          <cell r="F15">
            <v>9.1259999999999994</v>
          </cell>
          <cell r="H15">
            <v>91.991850599999992</v>
          </cell>
          <cell r="I15">
            <v>7.4941809900000003</v>
          </cell>
          <cell r="J15">
            <v>2.9944079700000001</v>
          </cell>
          <cell r="K15">
            <v>0.29929</v>
          </cell>
          <cell r="L15">
            <v>11.046363000000001</v>
          </cell>
          <cell r="N15">
            <v>80.97</v>
          </cell>
          <cell r="O15">
            <v>5.4098999999999995</v>
          </cell>
          <cell r="P15">
            <v>345.54431053000002</v>
          </cell>
          <cell r="Q15">
            <v>40.563662999999998</v>
          </cell>
          <cell r="R15">
            <v>32.363480000000003</v>
          </cell>
          <cell r="S15">
            <v>0</v>
          </cell>
          <cell r="U15">
            <v>169.86057072</v>
          </cell>
          <cell r="W15">
            <v>0</v>
          </cell>
          <cell r="X15">
            <v>0</v>
          </cell>
          <cell r="Y15">
            <v>40.656400000000005</v>
          </cell>
        </row>
        <row r="16">
          <cell r="D16">
            <v>0</v>
          </cell>
          <cell r="E16">
            <v>0</v>
          </cell>
          <cell r="F16">
            <v>10.439399999999999</v>
          </cell>
          <cell r="H16">
            <v>50.433459999999997</v>
          </cell>
          <cell r="I16">
            <v>16.886377889999999</v>
          </cell>
          <cell r="J16">
            <v>1.7789839999999999</v>
          </cell>
          <cell r="K16">
            <v>9.4846220000000009E-2</v>
          </cell>
          <cell r="L16">
            <v>5.2558182699999998</v>
          </cell>
          <cell r="N16">
            <v>57.770246990000004</v>
          </cell>
          <cell r="O16">
            <v>5.9211</v>
          </cell>
          <cell r="P16">
            <v>268.86435176999998</v>
          </cell>
          <cell r="Q16">
            <v>27.003799999999998</v>
          </cell>
          <cell r="R16">
            <v>31.122978700000001</v>
          </cell>
          <cell r="S16">
            <v>0</v>
          </cell>
          <cell r="U16">
            <v>112.93927949</v>
          </cell>
          <cell r="W16">
            <v>0.29574193000000004</v>
          </cell>
          <cell r="X16">
            <v>0</v>
          </cell>
          <cell r="Y16">
            <v>35.802999999999997</v>
          </cell>
        </row>
        <row r="17">
          <cell r="D17">
            <v>0</v>
          </cell>
          <cell r="E17">
            <v>0</v>
          </cell>
          <cell r="F17">
            <v>11.436861</v>
          </cell>
          <cell r="H17">
            <v>67.285730000000001</v>
          </cell>
          <cell r="I17">
            <v>15.154663000000001</v>
          </cell>
          <cell r="J17">
            <v>2.4070469999999999</v>
          </cell>
          <cell r="K17">
            <v>0.30457117</v>
          </cell>
          <cell r="L17">
            <v>6.4118206400000002</v>
          </cell>
          <cell r="N17">
            <v>67.918523920000013</v>
          </cell>
          <cell r="O17">
            <v>9.1297000000000015</v>
          </cell>
          <cell r="P17">
            <v>316.46870968999997</v>
          </cell>
          <cell r="Q17">
            <v>30.807438999999999</v>
          </cell>
          <cell r="R17">
            <v>37.757096249999996</v>
          </cell>
          <cell r="S17">
            <v>0</v>
          </cell>
          <cell r="U17">
            <v>123.35984974</v>
          </cell>
          <cell r="W17">
            <v>0.37640933999999998</v>
          </cell>
          <cell r="X17">
            <v>0</v>
          </cell>
          <cell r="Y17">
            <v>40.745061999999997</v>
          </cell>
        </row>
        <row r="18">
          <cell r="D18">
            <v>0</v>
          </cell>
          <cell r="E18">
            <v>0</v>
          </cell>
          <cell r="F18">
            <v>7.0981674999999997</v>
          </cell>
          <cell r="H18">
            <v>134.833021</v>
          </cell>
          <cell r="I18">
            <v>19.229234469999998</v>
          </cell>
          <cell r="J18">
            <v>4.2949824200000002</v>
          </cell>
          <cell r="K18">
            <v>0.53390956000000001</v>
          </cell>
          <cell r="L18">
            <v>19.149258969999998</v>
          </cell>
          <cell r="N18">
            <v>118.35064</v>
          </cell>
          <cell r="O18">
            <v>9.3450214599999999</v>
          </cell>
          <cell r="P18">
            <v>470.91170089999997</v>
          </cell>
          <cell r="Q18">
            <v>63.842510339999997</v>
          </cell>
          <cell r="R18">
            <v>52.875060469999994</v>
          </cell>
          <cell r="S18">
            <v>0</v>
          </cell>
          <cell r="U18">
            <v>166.33842999999999</v>
          </cell>
          <cell r="W18">
            <v>0.41944490000000001</v>
          </cell>
          <cell r="X18">
            <v>0</v>
          </cell>
          <cell r="Y18">
            <v>57.374606</v>
          </cell>
        </row>
        <row r="19">
          <cell r="D19">
            <v>0</v>
          </cell>
          <cell r="E19">
            <v>0</v>
          </cell>
          <cell r="F19">
            <v>5.9675431799999998</v>
          </cell>
          <cell r="H19">
            <v>118.85697900000001</v>
          </cell>
          <cell r="I19">
            <v>11.820110199999998</v>
          </cell>
          <cell r="J19">
            <v>3.4422273900000002</v>
          </cell>
          <cell r="K19">
            <v>0.48090146</v>
          </cell>
          <cell r="L19">
            <v>18.572967670000001</v>
          </cell>
          <cell r="N19">
            <v>109.948127</v>
          </cell>
          <cell r="O19">
            <v>7.4257</v>
          </cell>
          <cell r="P19">
            <v>441.060067</v>
          </cell>
          <cell r="Q19">
            <v>63.064547079999997</v>
          </cell>
          <cell r="R19">
            <v>35.111925799999995</v>
          </cell>
          <cell r="S19">
            <v>0</v>
          </cell>
          <cell r="U19">
            <v>180</v>
          </cell>
          <cell r="W19">
            <v>0.32864292000000001</v>
          </cell>
          <cell r="X19">
            <v>0</v>
          </cell>
          <cell r="Y19">
            <v>54.219139999999996</v>
          </cell>
        </row>
        <row r="20">
          <cell r="D20">
            <v>0</v>
          </cell>
          <cell r="E20">
            <v>0</v>
          </cell>
          <cell r="F20">
            <v>0</v>
          </cell>
          <cell r="H20">
            <v>368.51083199999999</v>
          </cell>
          <cell r="I20">
            <v>22.349610999999999</v>
          </cell>
          <cell r="J20">
            <v>6.9627939999999997</v>
          </cell>
          <cell r="K20">
            <v>1.0658675899999999</v>
          </cell>
          <cell r="L20">
            <v>18.225832909999998</v>
          </cell>
          <cell r="N20">
            <v>302.33979106000004</v>
          </cell>
          <cell r="O20">
            <v>7.9786999999999999</v>
          </cell>
          <cell r="P20">
            <v>813.70018639179978</v>
          </cell>
          <cell r="Q20">
            <v>121.29986420000002</v>
          </cell>
          <cell r="R20">
            <v>23.679037869999991</v>
          </cell>
          <cell r="S20">
            <v>0</v>
          </cell>
          <cell r="U20">
            <v>299.20499999999998</v>
          </cell>
          <cell r="W20">
            <v>0.53357831999999994</v>
          </cell>
          <cell r="X20">
            <v>0</v>
          </cell>
          <cell r="Y20">
            <v>99.938907</v>
          </cell>
        </row>
        <row r="21">
          <cell r="D21">
            <v>20.77238389</v>
          </cell>
          <cell r="E21">
            <v>0</v>
          </cell>
          <cell r="F21">
            <v>0</v>
          </cell>
          <cell r="H21">
            <v>472.89523500000001</v>
          </cell>
          <cell r="I21">
            <v>7.9894951999999932</v>
          </cell>
          <cell r="J21">
            <v>10.84917227</v>
          </cell>
          <cell r="K21">
            <v>1.3936001600000001</v>
          </cell>
          <cell r="L21">
            <v>26.619094927250007</v>
          </cell>
          <cell r="N21">
            <v>341.47</v>
          </cell>
          <cell r="O21">
            <v>14.606299999999999</v>
          </cell>
          <cell r="P21">
            <v>1048.055546</v>
          </cell>
          <cell r="Q21">
            <v>149.85499999999999</v>
          </cell>
          <cell r="R21">
            <v>23.71</v>
          </cell>
          <cell r="S21">
            <v>0</v>
          </cell>
          <cell r="U21">
            <v>507.78227609999999</v>
          </cell>
          <cell r="W21">
            <v>0.14743644000000003</v>
          </cell>
          <cell r="X21">
            <v>0</v>
          </cell>
          <cell r="Y21">
            <v>105.23027500000001</v>
          </cell>
        </row>
        <row r="22">
          <cell r="D22">
            <v>46.760940580000003</v>
          </cell>
          <cell r="E22">
            <v>0</v>
          </cell>
          <cell r="F22">
            <v>0</v>
          </cell>
          <cell r="H22">
            <v>615.63343099999997</v>
          </cell>
          <cell r="I22">
            <v>9.0978289999999973</v>
          </cell>
          <cell r="J22">
            <v>11.953362619999998</v>
          </cell>
          <cell r="K22">
            <v>1.575</v>
          </cell>
          <cell r="L22">
            <v>27.956261914559459</v>
          </cell>
          <cell r="N22">
            <v>389.65</v>
          </cell>
          <cell r="O22">
            <v>14.5359</v>
          </cell>
          <cell r="P22">
            <v>1208.6950760000002</v>
          </cell>
          <cell r="Q22">
            <v>150.995</v>
          </cell>
          <cell r="R22">
            <v>27.17005124615385</v>
          </cell>
          <cell r="S22">
            <v>0</v>
          </cell>
          <cell r="U22">
            <v>531.5426743999999</v>
          </cell>
          <cell r="W22">
            <v>0.40325505</v>
          </cell>
          <cell r="X22">
            <v>0</v>
          </cell>
          <cell r="Y22">
            <v>132.19499999999999</v>
          </cell>
        </row>
        <row r="23">
          <cell r="D23">
            <v>40.945548479999999</v>
          </cell>
          <cell r="E23">
            <v>0</v>
          </cell>
          <cell r="F23">
            <v>0</v>
          </cell>
          <cell r="H23">
            <v>748.00198699999999</v>
          </cell>
          <cell r="I23">
            <v>74.239999999999995</v>
          </cell>
          <cell r="J23">
            <v>12.356582349999998</v>
          </cell>
          <cell r="K23">
            <v>1.9500200000000001</v>
          </cell>
          <cell r="L23">
            <v>52.027719569999995</v>
          </cell>
          <cell r="N23">
            <v>444.66</v>
          </cell>
          <cell r="O23">
            <v>20.16</v>
          </cell>
          <cell r="P23">
            <v>1462.936614</v>
          </cell>
          <cell r="Q23">
            <v>198.18299999999999</v>
          </cell>
          <cell r="R23">
            <v>32.527531029999999</v>
          </cell>
          <cell r="S23">
            <v>0</v>
          </cell>
          <cell r="U23">
            <v>678.80720831999997</v>
          </cell>
          <cell r="W23">
            <v>0.93016553000000013</v>
          </cell>
          <cell r="X23">
            <v>0</v>
          </cell>
          <cell r="Y23">
            <v>168.922</v>
          </cell>
        </row>
        <row r="24">
          <cell r="D24">
            <v>128.00949688</v>
          </cell>
          <cell r="E24">
            <v>0</v>
          </cell>
          <cell r="F24">
            <v>21.045289</v>
          </cell>
          <cell r="H24">
            <v>1045.350727</v>
          </cell>
          <cell r="I24">
            <v>116.821</v>
          </cell>
          <cell r="J24">
            <v>12.156263620000001</v>
          </cell>
          <cell r="K24">
            <v>2.1800000000000002</v>
          </cell>
          <cell r="L24">
            <v>78.764173540000002</v>
          </cell>
          <cell r="N24">
            <v>619.52</v>
          </cell>
          <cell r="O24">
            <v>22.025168000000001</v>
          </cell>
          <cell r="P24">
            <v>1550.419322</v>
          </cell>
          <cell r="Q24">
            <v>281.58500000000004</v>
          </cell>
          <cell r="R24">
            <v>41.837293610000003</v>
          </cell>
          <cell r="S24">
            <v>0</v>
          </cell>
          <cell r="U24">
            <v>865.97455800000012</v>
          </cell>
          <cell r="W24">
            <v>0.75900000000000001</v>
          </cell>
          <cell r="X24">
            <v>0</v>
          </cell>
          <cell r="Y24">
            <v>198.79361899999998</v>
          </cell>
        </row>
        <row r="25">
          <cell r="D25">
            <v>175.62146361999999</v>
          </cell>
          <cell r="E25">
            <v>0</v>
          </cell>
          <cell r="F25">
            <v>47</v>
          </cell>
          <cell r="H25">
            <v>1063.56278</v>
          </cell>
          <cell r="I25">
            <v>67.474999999999994</v>
          </cell>
          <cell r="J25">
            <v>11.390736910000001</v>
          </cell>
          <cell r="K25">
            <v>2.17</v>
          </cell>
          <cell r="L25">
            <v>64.4375</v>
          </cell>
          <cell r="N25">
            <v>589.1</v>
          </cell>
          <cell r="O25">
            <v>34.159999999999997</v>
          </cell>
          <cell r="P25">
            <v>1704.6809999999998</v>
          </cell>
          <cell r="Q25">
            <v>286.17899999999997</v>
          </cell>
          <cell r="R25">
            <v>68.26888000000001</v>
          </cell>
          <cell r="S25">
            <v>31.272912000000002</v>
          </cell>
          <cell r="U25">
            <v>725.7956519999999</v>
          </cell>
          <cell r="W25">
            <v>1.9279999999999999</v>
          </cell>
          <cell r="X25">
            <v>0</v>
          </cell>
          <cell r="Y25">
            <v>172.01</v>
          </cell>
        </row>
        <row r="26">
          <cell r="D26">
            <v>118.64083101</v>
          </cell>
          <cell r="E26">
            <v>0</v>
          </cell>
          <cell r="F26">
            <v>15.81</v>
          </cell>
          <cell r="H26">
            <v>1245.1136819999999</v>
          </cell>
          <cell r="I26">
            <v>148.18</v>
          </cell>
          <cell r="J26">
            <v>11.577598960000001</v>
          </cell>
          <cell r="K26">
            <v>1.9948939199999998</v>
          </cell>
          <cell r="L26">
            <v>74.425312500000004</v>
          </cell>
          <cell r="N26">
            <v>703.38</v>
          </cell>
          <cell r="O26">
            <v>39.83</v>
          </cell>
          <cell r="P26">
            <v>1867.9237880000003</v>
          </cell>
          <cell r="Q26">
            <v>300.55787243000003</v>
          </cell>
          <cell r="R26">
            <v>165.34016977999997</v>
          </cell>
          <cell r="S26">
            <v>61.637491000000011</v>
          </cell>
          <cell r="U26">
            <v>739.53859199999988</v>
          </cell>
          <cell r="W26">
            <v>1.2150000000000001</v>
          </cell>
          <cell r="X26">
            <v>0</v>
          </cell>
          <cell r="Y26">
            <v>215.048022</v>
          </cell>
        </row>
        <row r="27">
          <cell r="D27">
            <v>71.799000000000007</v>
          </cell>
          <cell r="E27">
            <v>0</v>
          </cell>
          <cell r="F27">
            <v>19.93</v>
          </cell>
          <cell r="G27">
            <v>8.1689999999999999E-2</v>
          </cell>
          <cell r="H27">
            <v>1357.9876939999999</v>
          </cell>
          <cell r="I27">
            <v>207.39</v>
          </cell>
          <cell r="J27">
            <v>16.043530879999999</v>
          </cell>
          <cell r="K27">
            <v>1.96</v>
          </cell>
          <cell r="L27">
            <v>80.453762812500003</v>
          </cell>
          <cell r="N27">
            <v>744.21</v>
          </cell>
          <cell r="O27">
            <v>97.74</v>
          </cell>
          <cell r="P27">
            <v>1892.396111</v>
          </cell>
          <cell r="Q27">
            <v>352.64511637999999</v>
          </cell>
          <cell r="R27">
            <v>395.21183000000002</v>
          </cell>
          <cell r="S27">
            <v>60.076999999999998</v>
          </cell>
          <cell r="U27">
            <v>1021.9555810000002</v>
          </cell>
          <cell r="W27">
            <v>1.89</v>
          </cell>
          <cell r="X27">
            <v>0</v>
          </cell>
          <cell r="Y27">
            <v>250.92599999999999</v>
          </cell>
        </row>
        <row r="28">
          <cell r="D28">
            <v>120.23400000000001</v>
          </cell>
          <cell r="E28">
            <v>0</v>
          </cell>
          <cell r="F28">
            <v>17.900000000000002</v>
          </cell>
          <cell r="G28">
            <v>0</v>
          </cell>
          <cell r="H28">
            <v>1711.1282169999999</v>
          </cell>
          <cell r="I28">
            <v>177.26</v>
          </cell>
          <cell r="J28">
            <v>19.611285639999998</v>
          </cell>
          <cell r="K28">
            <v>2.11</v>
          </cell>
          <cell r="L28">
            <v>159.55070159226</v>
          </cell>
          <cell r="N28">
            <v>867.26</v>
          </cell>
          <cell r="O28">
            <v>94.97</v>
          </cell>
          <cell r="P28">
            <v>2052.2265689999999</v>
          </cell>
          <cell r="Q28">
            <v>439.07208963000005</v>
          </cell>
          <cell r="R28">
            <v>301.44098951000001</v>
          </cell>
          <cell r="S28">
            <v>200.40916000000004</v>
          </cell>
          <cell r="U28">
            <v>1099.1568600000001</v>
          </cell>
          <cell r="W28">
            <v>1.5309999999999999</v>
          </cell>
          <cell r="X28">
            <v>0</v>
          </cell>
          <cell r="Y28">
            <v>277.12</v>
          </cell>
        </row>
        <row r="29">
          <cell r="D29">
            <v>203.69300000000001</v>
          </cell>
          <cell r="E29">
            <v>0</v>
          </cell>
          <cell r="F29">
            <v>75.28</v>
          </cell>
          <cell r="G29">
            <v>0</v>
          </cell>
          <cell r="H29">
            <v>2058.6069339999999</v>
          </cell>
          <cell r="I29">
            <v>311.33999999999997</v>
          </cell>
          <cell r="J29">
            <v>20.860484159999999</v>
          </cell>
          <cell r="K29">
            <v>3.08</v>
          </cell>
          <cell r="L29">
            <v>204.22489803809279</v>
          </cell>
          <cell r="N29">
            <v>969.3</v>
          </cell>
          <cell r="O29">
            <v>46.790000000000006</v>
          </cell>
          <cell r="P29">
            <v>2340.7186590000001</v>
          </cell>
          <cell r="Q29">
            <v>590.04649731999996</v>
          </cell>
          <cell r="R29">
            <v>276.10730000000001</v>
          </cell>
          <cell r="S29">
            <v>197.602</v>
          </cell>
          <cell r="U29">
            <v>983.45914300000004</v>
          </cell>
          <cell r="W29">
            <v>2.153</v>
          </cell>
          <cell r="X29">
            <v>0</v>
          </cell>
          <cell r="Y29">
            <v>300.92200000000003</v>
          </cell>
        </row>
        <row r="30">
          <cell r="D30">
            <v>152.66502534</v>
          </cell>
          <cell r="E30">
            <v>0</v>
          </cell>
          <cell r="F30">
            <v>46.31</v>
          </cell>
          <cell r="G30">
            <v>0</v>
          </cell>
          <cell r="H30">
            <v>2373.1059180000002</v>
          </cell>
          <cell r="I30">
            <v>381.77</v>
          </cell>
          <cell r="J30">
            <v>37.725639710000003</v>
          </cell>
          <cell r="K30">
            <v>4.1044</v>
          </cell>
          <cell r="L30">
            <v>322.04266239999998</v>
          </cell>
          <cell r="N30">
            <v>1187.47</v>
          </cell>
          <cell r="O30">
            <v>126.05519250000002</v>
          </cell>
          <cell r="P30">
            <v>2664.7386290000004</v>
          </cell>
          <cell r="Q30">
            <v>769.89177131000008</v>
          </cell>
          <cell r="R30">
            <v>285.79596375</v>
          </cell>
          <cell r="S30">
            <v>331.71641899999997</v>
          </cell>
          <cell r="U30">
            <v>1821.5625500000001</v>
          </cell>
          <cell r="W30">
            <v>2.3900000000000006</v>
          </cell>
          <cell r="X30">
            <v>0</v>
          </cell>
          <cell r="Y30">
            <v>394.63363096999996</v>
          </cell>
        </row>
        <row r="31">
          <cell r="D31">
            <v>100.38393587</v>
          </cell>
          <cell r="E31">
            <v>0</v>
          </cell>
          <cell r="F31">
            <v>21.989000000000001</v>
          </cell>
          <cell r="G31">
            <v>0</v>
          </cell>
          <cell r="H31">
            <v>2597.1208190000002</v>
          </cell>
          <cell r="I31">
            <v>184.31</v>
          </cell>
          <cell r="J31">
            <v>43.973201459999991</v>
          </cell>
          <cell r="K31">
            <v>5.4200000000000017</v>
          </cell>
          <cell r="L31">
            <v>414.05465714999997</v>
          </cell>
          <cell r="N31">
            <v>1476.5400000000002</v>
          </cell>
          <cell r="O31">
            <v>59.17822799999999</v>
          </cell>
          <cell r="P31">
            <v>2971.9028711999999</v>
          </cell>
          <cell r="Q31">
            <v>988.18125268999995</v>
          </cell>
          <cell r="R31">
            <v>300.23329000000001</v>
          </cell>
          <cell r="S31">
            <v>230.71802200000002</v>
          </cell>
          <cell r="U31">
            <v>2474.8338090000002</v>
          </cell>
          <cell r="W31">
            <v>1.325</v>
          </cell>
          <cell r="X31">
            <v>0</v>
          </cell>
          <cell r="Y31">
            <v>441.31150179999997</v>
          </cell>
        </row>
        <row r="32">
          <cell r="D32">
            <v>173.19048599999999</v>
          </cell>
          <cell r="E32">
            <v>0</v>
          </cell>
          <cell r="F32">
            <v>183.166</v>
          </cell>
          <cell r="G32">
            <v>0</v>
          </cell>
          <cell r="H32">
            <v>4036.2202090000001</v>
          </cell>
          <cell r="I32">
            <v>229.8</v>
          </cell>
          <cell r="J32">
            <v>61.28952924</v>
          </cell>
          <cell r="K32">
            <v>8.0399999999999991</v>
          </cell>
          <cell r="L32">
            <v>574.37031085000001</v>
          </cell>
          <cell r="N32">
            <v>2177.34</v>
          </cell>
          <cell r="O32">
            <v>65.455399999999997</v>
          </cell>
          <cell r="P32">
            <v>4803.0494699999999</v>
          </cell>
          <cell r="Q32">
            <v>1440.9812388199998</v>
          </cell>
          <cell r="R32">
            <v>441.93</v>
          </cell>
          <cell r="S32">
            <v>320.71489999999994</v>
          </cell>
          <cell r="U32">
            <v>3574.0102750000001</v>
          </cell>
          <cell r="W32">
            <v>0.80800000000000016</v>
          </cell>
          <cell r="X32">
            <v>0</v>
          </cell>
          <cell r="Y32">
            <v>571.37120000000004</v>
          </cell>
        </row>
        <row r="33">
          <cell r="D33">
            <v>103.06919000000001</v>
          </cell>
          <cell r="E33">
            <v>0</v>
          </cell>
          <cell r="F33">
            <v>72.17</v>
          </cell>
          <cell r="G33">
            <v>0</v>
          </cell>
          <cell r="H33">
            <v>3810.0502449999999</v>
          </cell>
          <cell r="I33">
            <v>141.41999999999999</v>
          </cell>
          <cell r="J33">
            <v>64.973191619999994</v>
          </cell>
          <cell r="K33">
            <v>9.4591450899999998</v>
          </cell>
          <cell r="L33">
            <v>598.81652813999995</v>
          </cell>
          <cell r="N33">
            <v>2396.86</v>
          </cell>
          <cell r="O33">
            <v>85.238561000000004</v>
          </cell>
          <cell r="P33">
            <v>5358.4399169999997</v>
          </cell>
          <cell r="Q33">
            <v>3210.8535253499999</v>
          </cell>
          <cell r="R33">
            <v>502.40000000000003</v>
          </cell>
          <cell r="S33">
            <v>363.60301700000002</v>
          </cell>
          <cell r="U33">
            <v>3808.6395019999995</v>
          </cell>
          <cell r="W33">
            <v>2.91</v>
          </cell>
          <cell r="X33">
            <v>0</v>
          </cell>
          <cell r="Y33">
            <v>525.32523000000003</v>
          </cell>
        </row>
        <row r="34">
          <cell r="D34">
            <v>62.753395920000003</v>
          </cell>
          <cell r="E34">
            <v>0</v>
          </cell>
          <cell r="F34">
            <v>141.27000000000001</v>
          </cell>
          <cell r="G34">
            <v>0</v>
          </cell>
          <cell r="H34">
            <v>4770.3023886600004</v>
          </cell>
          <cell r="I34">
            <v>134.96</v>
          </cell>
          <cell r="J34">
            <v>67.976372620000006</v>
          </cell>
          <cell r="K34">
            <v>14.502606419999999</v>
          </cell>
          <cell r="L34">
            <v>664.06852119999996</v>
          </cell>
          <cell r="N34">
            <v>3334.0799999999995</v>
          </cell>
          <cell r="O34">
            <v>36.76</v>
          </cell>
          <cell r="P34">
            <v>8521.1564629999993</v>
          </cell>
          <cell r="Q34">
            <v>2319.9374772700003</v>
          </cell>
          <cell r="R34">
            <v>802.11581864000004</v>
          </cell>
          <cell r="S34">
            <v>469.681378</v>
          </cell>
          <cell r="U34">
            <v>5375.7875893300006</v>
          </cell>
          <cell r="W34">
            <v>2.786</v>
          </cell>
          <cell r="X34">
            <v>0</v>
          </cell>
          <cell r="Y34">
            <v>1024.890858</v>
          </cell>
        </row>
        <row r="35">
          <cell r="D35">
            <v>235.15321205000001</v>
          </cell>
          <cell r="E35">
            <v>0</v>
          </cell>
          <cell r="F35">
            <v>305.39</v>
          </cell>
          <cell r="G35">
            <v>0</v>
          </cell>
          <cell r="H35">
            <v>5186.7730725200008</v>
          </cell>
          <cell r="I35">
            <v>139.25</v>
          </cell>
          <cell r="J35">
            <v>46.367617409999994</v>
          </cell>
          <cell r="K35">
            <v>6.2085717399999991</v>
          </cell>
          <cell r="L35">
            <v>307.14765448000003</v>
          </cell>
          <cell r="N35">
            <v>3299.3199999999997</v>
          </cell>
          <cell r="O35">
            <v>163.45000000000002</v>
          </cell>
          <cell r="P35">
            <v>10022.664492</v>
          </cell>
          <cell r="Q35">
            <v>2439.2122315000001</v>
          </cell>
          <cell r="R35">
            <v>1013.13717417</v>
          </cell>
          <cell r="S35">
            <v>621.48844099999997</v>
          </cell>
          <cell r="U35">
            <v>5190.4883486546314</v>
          </cell>
          <cell r="W35">
            <v>1.1420000000000001</v>
          </cell>
          <cell r="X35">
            <v>0</v>
          </cell>
          <cell r="Y35">
            <v>1356.19</v>
          </cell>
        </row>
        <row r="36">
          <cell r="D36">
            <v>146.66849169999998</v>
          </cell>
          <cell r="E36">
            <v>0</v>
          </cell>
          <cell r="F36">
            <v>193.85000000000002</v>
          </cell>
          <cell r="G36">
            <v>0</v>
          </cell>
          <cell r="H36">
            <v>11921.34690884</v>
          </cell>
          <cell r="I36">
            <v>110.62</v>
          </cell>
          <cell r="J36">
            <v>80.170716810000002</v>
          </cell>
          <cell r="K36">
            <v>1.7643039999999999</v>
          </cell>
          <cell r="L36">
            <v>625.00361589400336</v>
          </cell>
          <cell r="N36">
            <v>6337.7323987799991</v>
          </cell>
          <cell r="O36">
            <v>153.86591668</v>
          </cell>
          <cell r="P36">
            <v>22166.177871</v>
          </cell>
          <cell r="Q36">
            <v>4897.6834033900004</v>
          </cell>
          <cell r="R36">
            <v>1576.6856654100002</v>
          </cell>
          <cell r="S36">
            <v>815.65791790000003</v>
          </cell>
          <cell r="U36">
            <v>10768.229260204849</v>
          </cell>
          <cell r="W36">
            <v>3.9999999999999996</v>
          </cell>
          <cell r="X36">
            <v>0</v>
          </cell>
          <cell r="Y36">
            <v>2780.13</v>
          </cell>
        </row>
        <row r="37">
          <cell r="D37">
            <v>643.27287970999998</v>
          </cell>
          <cell r="E37">
            <v>0</v>
          </cell>
          <cell r="F37">
            <v>18.489999999999998</v>
          </cell>
          <cell r="G37">
            <v>0</v>
          </cell>
          <cell r="H37">
            <v>17353.368920969999</v>
          </cell>
          <cell r="I37">
            <v>498.01</v>
          </cell>
          <cell r="J37">
            <v>95.790406669999996</v>
          </cell>
          <cell r="K37">
            <v>4.8109664400423439E-17</v>
          </cell>
          <cell r="L37">
            <v>896.54787395895926</v>
          </cell>
          <cell r="N37">
            <v>7938.7044091999996</v>
          </cell>
          <cell r="O37">
            <v>1031.5849020000001</v>
          </cell>
          <cell r="P37">
            <v>33337.520515390002</v>
          </cell>
          <cell r="Q37">
            <v>6050.7095071399981</v>
          </cell>
          <cell r="R37">
            <v>2169.5951062300001</v>
          </cell>
          <cell r="S37">
            <v>1469.43937231</v>
          </cell>
          <cell r="U37">
            <v>15920.593177280001</v>
          </cell>
          <cell r="W37">
            <v>6.3974969609999999</v>
          </cell>
          <cell r="X37">
            <v>0</v>
          </cell>
          <cell r="Y37">
            <v>3480.1633924900007</v>
          </cell>
        </row>
        <row r="38">
          <cell r="D38">
            <v>329.04239287000001</v>
          </cell>
          <cell r="E38">
            <v>0</v>
          </cell>
          <cell r="F38">
            <v>42.02</v>
          </cell>
          <cell r="G38">
            <v>0</v>
          </cell>
          <cell r="H38">
            <v>19303.037344849999</v>
          </cell>
          <cell r="I38">
            <v>793.62</v>
          </cell>
          <cell r="J38">
            <v>87.178375700000004</v>
          </cell>
          <cell r="K38">
            <v>98.106464750000001</v>
          </cell>
          <cell r="L38">
            <v>787.3346070799206</v>
          </cell>
          <cell r="N38">
            <v>8072.43</v>
          </cell>
          <cell r="O38">
            <v>965.96823678999999</v>
          </cell>
          <cell r="P38">
            <v>35681.725065319995</v>
          </cell>
          <cell r="Q38">
            <v>5885.5157879999997</v>
          </cell>
          <cell r="R38">
            <v>2073.3164814199999</v>
          </cell>
          <cell r="S38">
            <v>1902.7452798699996</v>
          </cell>
          <cell r="U38">
            <v>15631.783266496899</v>
          </cell>
          <cell r="W38">
            <v>1.9880848889804734</v>
          </cell>
          <cell r="X38">
            <v>0</v>
          </cell>
          <cell r="Y38">
            <v>3114.2936125742249</v>
          </cell>
        </row>
        <row r="39">
          <cell r="D39">
            <v>458.27721901000001</v>
          </cell>
          <cell r="E39">
            <v>0</v>
          </cell>
          <cell r="F39">
            <v>0</v>
          </cell>
          <cell r="G39">
            <v>0</v>
          </cell>
          <cell r="H39">
            <v>36340.999689650002</v>
          </cell>
          <cell r="I39">
            <v>850.92</v>
          </cell>
          <cell r="J39">
            <v>55.365125090000006</v>
          </cell>
          <cell r="K39">
            <v>311.78250985999995</v>
          </cell>
          <cell r="L39">
            <v>1148.8361655709562</v>
          </cell>
          <cell r="N39">
            <v>12659.350000000002</v>
          </cell>
          <cell r="O39">
            <v>859.69922100000008</v>
          </cell>
          <cell r="P39">
            <v>73012.248601330008</v>
          </cell>
          <cell r="Q39">
            <v>9437.1110690000005</v>
          </cell>
          <cell r="R39">
            <v>3119.5576408400007</v>
          </cell>
          <cell r="S39">
            <v>2737.2715804899999</v>
          </cell>
          <cell r="U39">
            <v>28423.174564930003</v>
          </cell>
          <cell r="W39">
            <v>0</v>
          </cell>
          <cell r="X39">
            <v>0</v>
          </cell>
          <cell r="Y39">
            <v>5883.9574641100007</v>
          </cell>
        </row>
        <row r="40">
          <cell r="D40">
            <v>1937.07</v>
          </cell>
          <cell r="E40">
            <v>0</v>
          </cell>
          <cell r="F40">
            <v>767.95</v>
          </cell>
          <cell r="G40">
            <v>0</v>
          </cell>
          <cell r="H40">
            <v>57973.914176710001</v>
          </cell>
          <cell r="I40">
            <v>1998.65</v>
          </cell>
          <cell r="J40">
            <v>65.552537590000014</v>
          </cell>
          <cell r="K40">
            <v>56.306106150000105</v>
          </cell>
          <cell r="L40">
            <v>1879.28319772954</v>
          </cell>
          <cell r="N40">
            <v>20145.97873848</v>
          </cell>
          <cell r="O40">
            <v>1610.16</v>
          </cell>
          <cell r="P40">
            <v>157267.50083705</v>
          </cell>
          <cell r="Q40">
            <v>13186.700058</v>
          </cell>
          <cell r="R40">
            <v>5211.8244376299999</v>
          </cell>
          <cell r="S40">
            <v>4063.6159696</v>
          </cell>
          <cell r="U40">
            <v>48976.375586900002</v>
          </cell>
          <cell r="W40">
            <v>0</v>
          </cell>
          <cell r="X40">
            <v>0</v>
          </cell>
          <cell r="Y40">
            <v>8706.626962889999</v>
          </cell>
        </row>
        <row r="41">
          <cell r="D41">
            <v>3671.4</v>
          </cell>
          <cell r="E41">
            <v>0</v>
          </cell>
          <cell r="F41">
            <v>1192.68</v>
          </cell>
          <cell r="G41">
            <v>0</v>
          </cell>
          <cell r="H41">
            <v>132227.47856122997</v>
          </cell>
          <cell r="I41">
            <v>2915.85</v>
          </cell>
          <cell r="J41">
            <v>110.40969801</v>
          </cell>
          <cell r="K41">
            <v>59.770077399999998</v>
          </cell>
          <cell r="L41">
            <v>3976.1165811370661</v>
          </cell>
          <cell r="N41">
            <v>47990.02</v>
          </cell>
          <cell r="O41">
            <v>93.452624450000002</v>
          </cell>
          <cell r="P41">
            <v>424862</v>
          </cell>
          <cell r="Q41">
            <v>27944.500920000002</v>
          </cell>
          <cell r="R41">
            <v>11293.035240250001</v>
          </cell>
          <cell r="S41">
            <v>6962.56995929</v>
          </cell>
          <cell r="U41">
            <v>109096.57066865999</v>
          </cell>
          <cell r="W41">
            <v>0</v>
          </cell>
          <cell r="X41">
            <v>0</v>
          </cell>
          <cell r="Y41">
            <v>17193.463219059999</v>
          </cell>
        </row>
        <row r="42">
          <cell r="D42">
            <v>5484.3867714999997</v>
          </cell>
          <cell r="E42">
            <v>0</v>
          </cell>
          <cell r="F42">
            <v>7974.39</v>
          </cell>
          <cell r="G42">
            <v>0</v>
          </cell>
          <cell r="H42">
            <v>377344.38381506997</v>
          </cell>
          <cell r="I42">
            <v>23597.7</v>
          </cell>
          <cell r="J42">
            <v>1973.14043335</v>
          </cell>
          <cell r="K42">
            <v>12084.620931540001</v>
          </cell>
          <cell r="L42" t="e">
            <v>#N/A</v>
          </cell>
          <cell r="N42">
            <v>154485.61425488</v>
          </cell>
          <cell r="O42">
            <v>16849.907387570001</v>
          </cell>
          <cell r="P42">
            <v>1545683.8</v>
          </cell>
          <cell r="Q42">
            <v>94013.369951999994</v>
          </cell>
          <cell r="R42">
            <v>31365.424842</v>
          </cell>
          <cell r="S42">
            <v>41598.731392889997</v>
          </cell>
          <cell r="U42">
            <v>339173.9426309999</v>
          </cell>
          <cell r="W42">
            <v>0</v>
          </cell>
          <cell r="X42">
            <v>0</v>
          </cell>
          <cell r="Y42">
            <v>47238.311129410009</v>
          </cell>
        </row>
        <row r="43">
          <cell r="D43">
            <v>8941.567509120001</v>
          </cell>
          <cell r="E43">
            <v>0</v>
          </cell>
          <cell r="F43">
            <v>31177.880000000005</v>
          </cell>
          <cell r="G43">
            <v>0</v>
          </cell>
          <cell r="H43">
            <v>455797.96045210998</v>
          </cell>
          <cell r="I43">
            <v>30065.503514970002</v>
          </cell>
          <cell r="J43">
            <v>2149.40064489</v>
          </cell>
          <cell r="K43">
            <v>22422.406266139995</v>
          </cell>
          <cell r="L43" t="e">
            <v>#N/A</v>
          </cell>
          <cell r="M43"/>
          <cell r="N43">
            <v>172963.16032815</v>
          </cell>
          <cell r="O43">
            <v>27290.159825350001</v>
          </cell>
          <cell r="P43">
            <v>2303729.12002298</v>
          </cell>
          <cell r="Q43">
            <v>127006.67</v>
          </cell>
          <cell r="R43">
            <v>42093.516585630001</v>
          </cell>
          <cell r="S43">
            <v>61698.750624989996</v>
          </cell>
          <cell r="T43"/>
          <cell r="U43">
            <v>403983.24331799994</v>
          </cell>
          <cell r="V43"/>
          <cell r="W43">
            <v>0</v>
          </cell>
          <cell r="X43">
            <v>0</v>
          </cell>
          <cell r="Y43">
            <v>39560.70893642999</v>
          </cell>
        </row>
        <row r="44"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2">
        <row r="14">
          <cell r="B14">
            <v>69.076999999999998</v>
          </cell>
          <cell r="C14">
            <v>234.79900000000001</v>
          </cell>
          <cell r="E14">
            <v>44.876010000000001</v>
          </cell>
          <cell r="F14">
            <v>4.6029999999999998</v>
          </cell>
          <cell r="G14">
            <v>3.4152</v>
          </cell>
          <cell r="H14">
            <v>2.91642</v>
          </cell>
          <cell r="I14">
            <v>6.7039999999999997</v>
          </cell>
          <cell r="M14">
            <v>6.8105524476810009E-2</v>
          </cell>
          <cell r="N14">
            <v>31.094000000000001</v>
          </cell>
          <cell r="O14">
            <v>1.7988316</v>
          </cell>
          <cell r="P14">
            <v>17.561</v>
          </cell>
          <cell r="Q14">
            <v>24.145559679999998</v>
          </cell>
          <cell r="R14">
            <v>4.7</v>
          </cell>
          <cell r="T14">
            <v>1.33565965</v>
          </cell>
          <cell r="V14">
            <v>45.75</v>
          </cell>
          <cell r="W14">
            <v>9.5780461599999995</v>
          </cell>
          <cell r="X14">
            <v>25.832000000000001</v>
          </cell>
          <cell r="Y14">
            <v>6.84755</v>
          </cell>
        </row>
        <row r="15">
          <cell r="B15">
            <v>56.162999999999997</v>
          </cell>
          <cell r="C15">
            <v>77.252961570000224</v>
          </cell>
          <cell r="D15">
            <v>1.927316</v>
          </cell>
          <cell r="E15">
            <v>32.695</v>
          </cell>
          <cell r="F15">
            <v>3.4820000000000002</v>
          </cell>
          <cell r="G15">
            <v>7.8142322000000002</v>
          </cell>
          <cell r="H15">
            <v>4.2947690000000005</v>
          </cell>
          <cell r="I15">
            <v>14.996</v>
          </cell>
          <cell r="M15">
            <v>0.11261997999999999</v>
          </cell>
          <cell r="N15">
            <v>25.167999999999999</v>
          </cell>
          <cell r="O15">
            <v>3.0453999999999999</v>
          </cell>
          <cell r="P15">
            <v>9.6322399999999995</v>
          </cell>
          <cell r="Q15">
            <v>34.444711499999997</v>
          </cell>
          <cell r="R15">
            <v>10.289</v>
          </cell>
          <cell r="T15">
            <v>0.70991300000000002</v>
          </cell>
          <cell r="V15">
            <v>21.068999999999999</v>
          </cell>
          <cell r="W15">
            <v>0.36524900000000005</v>
          </cell>
          <cell r="X15">
            <v>20.539000000000001</v>
          </cell>
          <cell r="Y15">
            <v>8.2760200000000008</v>
          </cell>
        </row>
        <row r="16">
          <cell r="B16">
            <v>48.628568000000001</v>
          </cell>
          <cell r="C16">
            <v>85.199828490000002</v>
          </cell>
          <cell r="D16">
            <v>0.81246412000000001</v>
          </cell>
          <cell r="E16">
            <v>68.703807769999997</v>
          </cell>
          <cell r="F16">
            <v>1.12663365</v>
          </cell>
          <cell r="G16">
            <v>0.24546449999999997</v>
          </cell>
          <cell r="H16">
            <v>6.8738580000000002</v>
          </cell>
          <cell r="I16">
            <v>10.835478230000001</v>
          </cell>
          <cell r="J16">
            <v>0.22685863000000001</v>
          </cell>
          <cell r="M16">
            <v>4.3129519999999998E-2</v>
          </cell>
          <cell r="N16">
            <v>23.28</v>
          </cell>
          <cell r="O16">
            <v>0.51019386</v>
          </cell>
          <cell r="P16">
            <v>8.4949842500000017</v>
          </cell>
          <cell r="Q16">
            <v>20.985700000000001</v>
          </cell>
          <cell r="R16">
            <v>2.5663582000000003</v>
          </cell>
          <cell r="S16">
            <v>4.2677399999999999</v>
          </cell>
          <cell r="T16">
            <v>5.4024899999999993</v>
          </cell>
          <cell r="V16">
            <v>28.658760220000001</v>
          </cell>
          <cell r="W16">
            <v>0.21526177999999999</v>
          </cell>
          <cell r="X16">
            <v>0.14132612999999999</v>
          </cell>
          <cell r="Y16">
            <v>0</v>
          </cell>
        </row>
        <row r="17">
          <cell r="B17">
            <v>37.896000000000001</v>
          </cell>
          <cell r="C17">
            <v>85.788564120000018</v>
          </cell>
          <cell r="D17">
            <v>0.57970195000000002</v>
          </cell>
          <cell r="E17">
            <v>82.456222999999994</v>
          </cell>
          <cell r="F17">
            <v>7.3617400000000003E-3</v>
          </cell>
          <cell r="G17">
            <v>0.20446020000000001</v>
          </cell>
          <cell r="H17">
            <v>7.7297829999999994</v>
          </cell>
          <cell r="I17">
            <v>13.883347000000001</v>
          </cell>
          <cell r="J17">
            <v>0</v>
          </cell>
          <cell r="M17">
            <v>2.7773184999999998</v>
          </cell>
          <cell r="N17">
            <v>20.600137159999999</v>
          </cell>
          <cell r="O17">
            <v>5.3254999999999999</v>
          </cell>
          <cell r="P17">
            <v>16.109494810000001</v>
          </cell>
          <cell r="Q17">
            <v>3.2951899999999998</v>
          </cell>
          <cell r="R17">
            <v>1.1911396999999999</v>
          </cell>
          <cell r="S17">
            <v>0</v>
          </cell>
          <cell r="T17">
            <v>8.3270300000000006</v>
          </cell>
          <cell r="U17">
            <v>8.4199999999999997E-2</v>
          </cell>
          <cell r="V17">
            <v>26.977149269999998</v>
          </cell>
          <cell r="W17">
            <v>0.3802951</v>
          </cell>
          <cell r="X17">
            <v>15.62772</v>
          </cell>
          <cell r="Y17">
            <v>6.1828960000000004</v>
          </cell>
        </row>
        <row r="18">
          <cell r="B18">
            <v>36.346277999999998</v>
          </cell>
          <cell r="C18">
            <v>121.05310183999998</v>
          </cell>
          <cell r="D18">
            <v>0.34669476999999999</v>
          </cell>
          <cell r="E18">
            <v>85.261738999999992</v>
          </cell>
          <cell r="F18">
            <v>8.5500000000000003E-3</v>
          </cell>
          <cell r="G18">
            <v>2.98E-2</v>
          </cell>
          <cell r="H18">
            <v>7.1384069999999999</v>
          </cell>
          <cell r="I18">
            <v>16.120589939999999</v>
          </cell>
          <cell r="J18">
            <v>3.5066409999999999E-2</v>
          </cell>
          <cell r="M18">
            <v>3.4274943600000003</v>
          </cell>
          <cell r="N18">
            <v>23.578330000000001</v>
          </cell>
          <cell r="O18">
            <v>1.5175942899999999</v>
          </cell>
          <cell r="P18">
            <v>11.017809</v>
          </cell>
          <cell r="Q18">
            <v>0</v>
          </cell>
          <cell r="R18">
            <v>0.79596306999999999</v>
          </cell>
          <cell r="S18">
            <v>0</v>
          </cell>
          <cell r="T18">
            <v>7.56447</v>
          </cell>
          <cell r="U18">
            <v>0</v>
          </cell>
          <cell r="V18">
            <v>27.441292000000001</v>
          </cell>
          <cell r="W18">
            <v>0.49528836999999998</v>
          </cell>
          <cell r="X18">
            <v>0</v>
          </cell>
          <cell r="Y18">
            <v>34.904778000000007</v>
          </cell>
        </row>
        <row r="19">
          <cell r="B19">
            <v>35.483519999999999</v>
          </cell>
          <cell r="C19">
            <v>73.75632696000001</v>
          </cell>
          <cell r="D19">
            <v>0.29558972</v>
          </cell>
          <cell r="E19">
            <v>47.269441000000008</v>
          </cell>
          <cell r="F19">
            <v>9.0920000000000004E-5</v>
          </cell>
          <cell r="G19">
            <v>3.0300000000000001E-2</v>
          </cell>
          <cell r="H19">
            <v>6.5524899999999997</v>
          </cell>
          <cell r="I19">
            <v>10.963978750000001</v>
          </cell>
          <cell r="J19">
            <v>0</v>
          </cell>
          <cell r="L19">
            <v>25.949494730000001</v>
          </cell>
          <cell r="M19">
            <v>0.98224549999999999</v>
          </cell>
          <cell r="N19">
            <v>26.5393069</v>
          </cell>
          <cell r="O19">
            <v>0.1792</v>
          </cell>
          <cell r="P19">
            <v>10.94</v>
          </cell>
          <cell r="Q19">
            <v>0</v>
          </cell>
          <cell r="R19">
            <v>1.10899247</v>
          </cell>
          <cell r="S19">
            <v>0</v>
          </cell>
          <cell r="T19">
            <v>8.6521000000000008</v>
          </cell>
          <cell r="U19">
            <v>0</v>
          </cell>
          <cell r="V19">
            <v>28.263442999999999</v>
          </cell>
          <cell r="W19">
            <v>0.49487985000000001</v>
          </cell>
          <cell r="X19">
            <v>0</v>
          </cell>
          <cell r="Y19">
            <v>33.352868999999998</v>
          </cell>
        </row>
        <row r="20">
          <cell r="B20">
            <v>17.0169</v>
          </cell>
          <cell r="C20">
            <v>70.528600000000012</v>
          </cell>
          <cell r="D20">
            <v>0.28624210999999999</v>
          </cell>
          <cell r="E20">
            <v>61.330131999999999</v>
          </cell>
          <cell r="F20">
            <v>1.17004E-3</v>
          </cell>
          <cell r="G20">
            <v>3.2799999999999996E-2</v>
          </cell>
          <cell r="H20">
            <v>6.7512980000000002</v>
          </cell>
          <cell r="I20">
            <v>13.498592</v>
          </cell>
          <cell r="J20">
            <v>0</v>
          </cell>
          <cell r="L20">
            <v>22.024070052000006</v>
          </cell>
          <cell r="M20">
            <v>1.8842349</v>
          </cell>
          <cell r="N20">
            <v>28.503341639999999</v>
          </cell>
          <cell r="O20">
            <v>0.21132020000000001</v>
          </cell>
          <cell r="P20">
            <v>10.216399813960003</v>
          </cell>
          <cell r="Q20">
            <v>0</v>
          </cell>
          <cell r="R20">
            <v>2.5275282824699992</v>
          </cell>
          <cell r="S20">
            <v>0</v>
          </cell>
          <cell r="T20">
            <v>6.7476419300000012</v>
          </cell>
          <cell r="U20">
            <v>0</v>
          </cell>
          <cell r="V20">
            <v>22.564</v>
          </cell>
          <cell r="W20">
            <v>0.42549628423999997</v>
          </cell>
          <cell r="X20">
            <v>0</v>
          </cell>
          <cell r="Y20">
            <v>31.839086000000005</v>
          </cell>
        </row>
        <row r="21">
          <cell r="B21">
            <v>35.112699999999997</v>
          </cell>
          <cell r="C21">
            <v>142.91183999999998</v>
          </cell>
          <cell r="D21">
            <v>2.4684806300000002</v>
          </cell>
          <cell r="E21">
            <v>85.189130999999989</v>
          </cell>
          <cell r="F21">
            <v>7.3609543599999983</v>
          </cell>
          <cell r="G21">
            <v>0.16309999999999999</v>
          </cell>
          <cell r="H21">
            <v>10.769774999999999</v>
          </cell>
          <cell r="I21">
            <v>16.853904999999997</v>
          </cell>
          <cell r="J21">
            <v>0</v>
          </cell>
          <cell r="L21">
            <v>29.331323538137873</v>
          </cell>
          <cell r="M21">
            <v>3.76915121</v>
          </cell>
          <cell r="N21">
            <v>41.179774999999999</v>
          </cell>
          <cell r="O21">
            <v>0.1991</v>
          </cell>
          <cell r="P21">
            <v>10.52801</v>
          </cell>
          <cell r="Q21">
            <v>0.12</v>
          </cell>
          <cell r="R21">
            <v>5.4684103530874992</v>
          </cell>
          <cell r="S21">
            <v>0</v>
          </cell>
          <cell r="T21">
            <v>6.7476419300000012</v>
          </cell>
          <cell r="U21">
            <v>0</v>
          </cell>
          <cell r="V21">
            <v>28.195332730000001</v>
          </cell>
          <cell r="W21">
            <v>0.53160441999999997</v>
          </cell>
          <cell r="X21">
            <v>0</v>
          </cell>
          <cell r="Y21">
            <v>34.894600062500004</v>
          </cell>
        </row>
        <row r="22">
          <cell r="B22">
            <v>44.7</v>
          </cell>
          <cell r="C22">
            <v>174.18016</v>
          </cell>
          <cell r="D22">
            <v>2.4268135200000001</v>
          </cell>
          <cell r="E22">
            <v>122.816261</v>
          </cell>
          <cell r="F22">
            <v>10.41031321</v>
          </cell>
          <cell r="G22">
            <v>0.1032</v>
          </cell>
          <cell r="H22">
            <v>8.9056660000000001</v>
          </cell>
          <cell r="I22">
            <v>0</v>
          </cell>
          <cell r="J22">
            <v>0.77810880999999998</v>
          </cell>
          <cell r="L22">
            <v>31.971142656570283</v>
          </cell>
          <cell r="M22">
            <v>3.3275858700000001</v>
          </cell>
          <cell r="N22">
            <v>45.45</v>
          </cell>
          <cell r="O22">
            <v>0.12409999999999999</v>
          </cell>
          <cell r="P22">
            <v>12.521258</v>
          </cell>
          <cell r="Q22">
            <v>0.1308</v>
          </cell>
          <cell r="R22">
            <v>4.6827914265571087</v>
          </cell>
          <cell r="S22">
            <v>0</v>
          </cell>
          <cell r="T22">
            <v>7.6970282081470014</v>
          </cell>
          <cell r="U22">
            <v>0</v>
          </cell>
          <cell r="V22">
            <v>26.23793117</v>
          </cell>
          <cell r="W22">
            <v>1.0540885900000001</v>
          </cell>
          <cell r="X22">
            <v>0</v>
          </cell>
          <cell r="Y22">
            <v>47.5</v>
          </cell>
        </row>
        <row r="23">
          <cell r="B23">
            <v>38.911999999999999</v>
          </cell>
          <cell r="C23">
            <v>156.32</v>
          </cell>
          <cell r="D23">
            <v>2.0024475700000002</v>
          </cell>
          <cell r="E23">
            <v>13.934085999999999</v>
          </cell>
          <cell r="F23">
            <v>8.9488400000000006</v>
          </cell>
          <cell r="G23">
            <v>0.31232700000000002</v>
          </cell>
          <cell r="H23">
            <v>12.761685</v>
          </cell>
          <cell r="I23">
            <v>4.4320000000000004</v>
          </cell>
          <cell r="J23">
            <v>0</v>
          </cell>
          <cell r="L23">
            <v>44.62</v>
          </cell>
          <cell r="M23">
            <v>28.982424030000001</v>
          </cell>
          <cell r="N23">
            <v>59.727955000000001</v>
          </cell>
          <cell r="O23">
            <v>0</v>
          </cell>
          <cell r="P23">
            <v>15.852672</v>
          </cell>
          <cell r="Q23">
            <v>0.11257200000000002</v>
          </cell>
          <cell r="R23">
            <v>8.2369307000000003</v>
          </cell>
          <cell r="S23">
            <v>4.6208</v>
          </cell>
          <cell r="T23">
            <v>10.101809999999999</v>
          </cell>
          <cell r="U23">
            <v>0.6078610000000001</v>
          </cell>
          <cell r="V23">
            <v>63.437570000000001</v>
          </cell>
          <cell r="W23">
            <v>0.49399999999999999</v>
          </cell>
          <cell r="X23">
            <v>0</v>
          </cell>
          <cell r="Y23">
            <v>23.452999999999999</v>
          </cell>
        </row>
        <row r="24">
          <cell r="B24">
            <v>42.646000000000001</v>
          </cell>
          <cell r="C24">
            <v>142.16</v>
          </cell>
          <cell r="D24">
            <v>2.3308666300000001</v>
          </cell>
          <cell r="E24">
            <v>20.068144</v>
          </cell>
          <cell r="F24">
            <v>8.14</v>
          </cell>
          <cell r="G24">
            <v>3.5099999999999999E-2</v>
          </cell>
          <cell r="H24">
            <v>14.123966000000003</v>
          </cell>
          <cell r="I24">
            <v>27.369</v>
          </cell>
          <cell r="J24">
            <v>3.2023829400000001</v>
          </cell>
          <cell r="L24">
            <v>30.652022530337376</v>
          </cell>
          <cell r="M24">
            <v>36.547339999999998</v>
          </cell>
          <cell r="N24">
            <v>68.840589999999992</v>
          </cell>
          <cell r="O24">
            <v>0</v>
          </cell>
          <cell r="P24">
            <v>16.289432000000001</v>
          </cell>
          <cell r="Q24">
            <v>2.81433</v>
          </cell>
          <cell r="R24">
            <v>3.5902291000000002</v>
          </cell>
          <cell r="S24">
            <v>5.9283570000000001</v>
          </cell>
          <cell r="T24">
            <v>12.669462000000001</v>
          </cell>
          <cell r="U24">
            <v>1.8618290000000002</v>
          </cell>
          <cell r="V24">
            <v>51.759</v>
          </cell>
          <cell r="W24">
            <v>0.8185416666666665</v>
          </cell>
          <cell r="X24">
            <v>0</v>
          </cell>
          <cell r="Y24">
            <v>35.086262739999995</v>
          </cell>
        </row>
        <row r="25">
          <cell r="B25">
            <v>49.845599999999997</v>
          </cell>
          <cell r="C25">
            <v>191.14</v>
          </cell>
          <cell r="D25">
            <v>3.5891887699999998</v>
          </cell>
          <cell r="E25">
            <v>42.271999999999998</v>
          </cell>
          <cell r="F25">
            <v>10.49</v>
          </cell>
          <cell r="G25">
            <v>8.7794599999999985</v>
          </cell>
          <cell r="H25">
            <v>16.601914000000001</v>
          </cell>
          <cell r="I25">
            <v>31.45</v>
          </cell>
          <cell r="J25">
            <v>4.6440655900000003</v>
          </cell>
          <cell r="L25">
            <v>80.775000000000006</v>
          </cell>
          <cell r="M25">
            <v>41.370833009999998</v>
          </cell>
          <cell r="N25">
            <v>79</v>
          </cell>
          <cell r="O25">
            <v>0</v>
          </cell>
          <cell r="P25">
            <v>15.347</v>
          </cell>
          <cell r="Q25">
            <v>3.0610179999999998</v>
          </cell>
          <cell r="R25">
            <v>4.29</v>
          </cell>
          <cell r="S25">
            <v>8.172206000000001</v>
          </cell>
          <cell r="T25">
            <v>17.852360999999998</v>
          </cell>
          <cell r="U25">
            <v>47.576847999999998</v>
          </cell>
          <cell r="V25">
            <v>59.959000000000003</v>
          </cell>
          <cell r="W25">
            <v>0.97299999999999998</v>
          </cell>
          <cell r="X25">
            <v>7.1999999999999995E-2</v>
          </cell>
          <cell r="Y25">
            <v>17.43</v>
          </cell>
        </row>
        <row r="26">
          <cell r="B26">
            <v>54.414999999999999</v>
          </cell>
          <cell r="C26">
            <v>225.9</v>
          </cell>
          <cell r="D26">
            <v>5.2625947499999999</v>
          </cell>
          <cell r="E26">
            <v>27.686982</v>
          </cell>
          <cell r="F26">
            <v>18.23</v>
          </cell>
          <cell r="G26">
            <v>2.2885399999999998</v>
          </cell>
          <cell r="H26">
            <v>22.107484000000003</v>
          </cell>
          <cell r="I26">
            <v>41.45</v>
          </cell>
          <cell r="J26">
            <v>7.7859695400000009</v>
          </cell>
          <cell r="K26">
            <v>5.429455589999999</v>
          </cell>
          <cell r="L26">
            <v>93.295124999999985</v>
          </cell>
          <cell r="M26">
            <v>49.221519049999998</v>
          </cell>
          <cell r="N26">
            <v>97.07</v>
          </cell>
          <cell r="O26">
            <v>0</v>
          </cell>
          <cell r="P26">
            <v>235.03869</v>
          </cell>
          <cell r="Q26">
            <v>1.7494321000000004</v>
          </cell>
          <cell r="R26">
            <v>15.397</v>
          </cell>
          <cell r="S26">
            <v>10.827905999999999</v>
          </cell>
          <cell r="T26">
            <v>20.466180000000001</v>
          </cell>
          <cell r="U26">
            <v>55.947673000000002</v>
          </cell>
          <cell r="V26">
            <v>77.94359</v>
          </cell>
          <cell r="W26">
            <v>8.4990000000000006</v>
          </cell>
          <cell r="X26">
            <v>0</v>
          </cell>
          <cell r="Y26">
            <v>16.846637860000001</v>
          </cell>
        </row>
        <row r="27">
          <cell r="B27">
            <v>71.498372669999995</v>
          </cell>
          <cell r="C27">
            <v>370.34</v>
          </cell>
          <cell r="D27">
            <v>4.2370000000000001</v>
          </cell>
          <cell r="E27">
            <v>82.338226000000006</v>
          </cell>
          <cell r="F27">
            <v>23.32</v>
          </cell>
          <cell r="G27">
            <v>0.24753999999999998</v>
          </cell>
          <cell r="H27">
            <v>37.724198999999999</v>
          </cell>
          <cell r="I27">
            <v>53.14</v>
          </cell>
          <cell r="J27">
            <v>10.73763325</v>
          </cell>
          <cell r="K27">
            <v>5.99</v>
          </cell>
          <cell r="L27">
            <v>100.85203012500001</v>
          </cell>
          <cell r="M27">
            <v>60.150108689999996</v>
          </cell>
          <cell r="N27">
            <v>144.13</v>
          </cell>
          <cell r="O27">
            <v>0</v>
          </cell>
          <cell r="P27">
            <v>306.81116400000008</v>
          </cell>
          <cell r="Q27">
            <v>3.8790603100000003</v>
          </cell>
          <cell r="R27">
            <v>10.27088</v>
          </cell>
          <cell r="S27">
            <v>14.51</v>
          </cell>
          <cell r="T27">
            <v>11.560473999999997</v>
          </cell>
          <cell r="U27">
            <v>70.454327000000006</v>
          </cell>
          <cell r="V27">
            <v>82.86278999999999</v>
          </cell>
          <cell r="W27">
            <v>8.9160000000000004</v>
          </cell>
          <cell r="X27">
            <v>0</v>
          </cell>
          <cell r="Y27">
            <v>22.978000000000002</v>
          </cell>
        </row>
        <row r="28">
          <cell r="B28">
            <v>114</v>
          </cell>
          <cell r="C28">
            <v>558.88200000000006</v>
          </cell>
          <cell r="D28">
            <v>5.1749999999999998</v>
          </cell>
          <cell r="E28">
            <v>71.986440000000002</v>
          </cell>
          <cell r="F28">
            <v>23.830000000000005</v>
          </cell>
          <cell r="G28">
            <v>5.7295799999999995</v>
          </cell>
          <cell r="H28">
            <v>37.813264999999994</v>
          </cell>
          <cell r="I28">
            <v>77.899999999999991</v>
          </cell>
          <cell r="J28">
            <v>16.315438140000001</v>
          </cell>
          <cell r="K28">
            <v>6.98</v>
          </cell>
          <cell r="L28">
            <v>0</v>
          </cell>
          <cell r="M28">
            <v>64.653289999999998</v>
          </cell>
          <cell r="N28">
            <v>172.95</v>
          </cell>
          <cell r="O28">
            <v>0</v>
          </cell>
          <cell r="P28">
            <v>321.237955</v>
          </cell>
          <cell r="Q28">
            <v>4.1878480999999992</v>
          </cell>
          <cell r="R28">
            <v>16.571234</v>
          </cell>
          <cell r="S28">
            <v>18.427</v>
          </cell>
          <cell r="T28">
            <v>7.0341490909090911</v>
          </cell>
          <cell r="U28">
            <v>131.12598799999998</v>
          </cell>
          <cell r="V28">
            <v>123.83974999999998</v>
          </cell>
          <cell r="W28">
            <v>11.564000000000002</v>
          </cell>
          <cell r="X28">
            <v>0</v>
          </cell>
          <cell r="Y28">
            <v>25.632999999999999</v>
          </cell>
        </row>
        <row r="29">
          <cell r="B29">
            <v>149.41999999999999</v>
          </cell>
          <cell r="C29">
            <v>361.26</v>
          </cell>
          <cell r="D29">
            <v>6.9912280000000004</v>
          </cell>
          <cell r="E29">
            <v>105.21700000000003</v>
          </cell>
          <cell r="F29">
            <v>42.52000000000001</v>
          </cell>
          <cell r="G29">
            <v>0.39787999999999996</v>
          </cell>
          <cell r="H29">
            <v>42.803775000000002</v>
          </cell>
          <cell r="I29">
            <v>107.66000000000001</v>
          </cell>
          <cell r="J29">
            <v>20.50526807</v>
          </cell>
          <cell r="K29">
            <v>6.6100000000000012</v>
          </cell>
          <cell r="L29">
            <v>0</v>
          </cell>
          <cell r="M29">
            <v>104.85318114000002</v>
          </cell>
          <cell r="N29">
            <v>231.52</v>
          </cell>
          <cell r="O29">
            <v>0</v>
          </cell>
          <cell r="P29">
            <v>382.25196700000004</v>
          </cell>
          <cell r="Q29">
            <v>2.7374543199999999</v>
          </cell>
          <cell r="R29">
            <v>11.96903</v>
          </cell>
          <cell r="S29">
            <v>24.080999999999996</v>
          </cell>
          <cell r="T29">
            <v>8.0077027800000025</v>
          </cell>
          <cell r="U29">
            <v>221.06045999999998</v>
          </cell>
          <cell r="V29">
            <v>161.23639</v>
          </cell>
          <cell r="W29">
            <v>11.363</v>
          </cell>
          <cell r="X29">
            <v>0</v>
          </cell>
          <cell r="Y29">
            <v>36.272000000000006</v>
          </cell>
        </row>
        <row r="30">
          <cell r="B30">
            <v>202.10711333333333</v>
          </cell>
          <cell r="C30">
            <v>435.03000000000009</v>
          </cell>
          <cell r="D30">
            <v>7.8179955799999998</v>
          </cell>
          <cell r="E30">
            <v>151.66899999999998</v>
          </cell>
          <cell r="F30">
            <v>55.300000000000011</v>
          </cell>
          <cell r="G30">
            <v>3.7693699999999999</v>
          </cell>
          <cell r="H30">
            <v>54.239519000000001</v>
          </cell>
          <cell r="I30">
            <v>90.18</v>
          </cell>
          <cell r="J30">
            <v>28.05468986</v>
          </cell>
          <cell r="K30">
            <v>6.33</v>
          </cell>
          <cell r="L30">
            <v>0</v>
          </cell>
          <cell r="M30">
            <v>130.60171607999999</v>
          </cell>
          <cell r="N30">
            <v>322.32</v>
          </cell>
          <cell r="O30">
            <v>0</v>
          </cell>
          <cell r="P30">
            <v>481.98501600000003</v>
          </cell>
          <cell r="Q30">
            <v>8.5472149999999996</v>
          </cell>
          <cell r="R30">
            <v>10.25628</v>
          </cell>
          <cell r="S30">
            <v>38.704737000000002</v>
          </cell>
          <cell r="T30">
            <v>9.0807349525200003</v>
          </cell>
          <cell r="U30">
            <v>201.25007100000002</v>
          </cell>
          <cell r="V30">
            <v>224.39542000000006</v>
          </cell>
          <cell r="W30">
            <v>19.291999999999998</v>
          </cell>
          <cell r="X30">
            <v>0</v>
          </cell>
          <cell r="Y30">
            <v>34.026602459999999</v>
          </cell>
        </row>
        <row r="31">
          <cell r="B31">
            <v>229.79754844000004</v>
          </cell>
          <cell r="C31">
            <v>528.69999999999993</v>
          </cell>
          <cell r="D31">
            <v>10.27636708</v>
          </cell>
          <cell r="E31">
            <v>97.35799999999999</v>
          </cell>
          <cell r="F31">
            <v>60.942</v>
          </cell>
          <cell r="G31">
            <v>2.0731100000000002</v>
          </cell>
          <cell r="H31">
            <v>58.400564999999993</v>
          </cell>
          <cell r="I31">
            <v>139.06</v>
          </cell>
          <cell r="J31">
            <v>56.104564889999992</v>
          </cell>
          <cell r="K31">
            <v>8.84</v>
          </cell>
          <cell r="L31">
            <v>0</v>
          </cell>
          <cell r="M31">
            <v>160.31</v>
          </cell>
          <cell r="N31">
            <v>402.32</v>
          </cell>
          <cell r="O31">
            <v>0</v>
          </cell>
          <cell r="P31">
            <v>549.47619299999997</v>
          </cell>
          <cell r="Q31">
            <v>21.788694769999999</v>
          </cell>
          <cell r="R31">
            <v>15.83606</v>
          </cell>
          <cell r="S31">
            <v>40.383800000000001</v>
          </cell>
          <cell r="T31">
            <v>6.1</v>
          </cell>
          <cell r="U31">
            <v>68.385816999999989</v>
          </cell>
          <cell r="V31">
            <v>300.83789000000002</v>
          </cell>
          <cell r="W31">
            <v>17.925000000000001</v>
          </cell>
          <cell r="X31">
            <v>0</v>
          </cell>
          <cell r="Y31">
            <v>41.123990540000001</v>
          </cell>
        </row>
        <row r="32">
          <cell r="B32">
            <v>396.93955710000006</v>
          </cell>
          <cell r="C32">
            <v>676.95</v>
          </cell>
          <cell r="D32">
            <v>10.855068000000001</v>
          </cell>
          <cell r="E32">
            <v>124.15</v>
          </cell>
          <cell r="F32">
            <v>84.826000000000008</v>
          </cell>
          <cell r="G32">
            <v>2.7189486700000001</v>
          </cell>
          <cell r="H32">
            <v>71.895540000000011</v>
          </cell>
          <cell r="I32">
            <v>209.09</v>
          </cell>
          <cell r="J32">
            <v>67.199029179999997</v>
          </cell>
          <cell r="K32">
            <v>37.96</v>
          </cell>
          <cell r="L32">
            <v>0</v>
          </cell>
          <cell r="M32">
            <v>200.02</v>
          </cell>
          <cell r="N32">
            <v>610.16000000000008</v>
          </cell>
          <cell r="O32">
            <v>0</v>
          </cell>
          <cell r="P32">
            <v>773.64702510000006</v>
          </cell>
          <cell r="Q32">
            <v>22.9338537</v>
          </cell>
          <cell r="R32">
            <v>15.23</v>
          </cell>
          <cell r="S32">
            <v>46.528800000000004</v>
          </cell>
          <cell r="T32">
            <v>7.2345999999999986</v>
          </cell>
          <cell r="U32">
            <v>201.42325499999998</v>
          </cell>
          <cell r="V32">
            <v>458.01036999999991</v>
          </cell>
          <cell r="W32">
            <v>18.04</v>
          </cell>
          <cell r="X32">
            <v>0</v>
          </cell>
          <cell r="Y32">
            <v>68.788299999999992</v>
          </cell>
        </row>
        <row r="33">
          <cell r="B33">
            <v>511.42697888999993</v>
          </cell>
          <cell r="C33">
            <v>2946.04</v>
          </cell>
          <cell r="D33">
            <v>9.2544970000000006</v>
          </cell>
          <cell r="E33">
            <v>144.83800000000002</v>
          </cell>
          <cell r="F33">
            <v>97.95</v>
          </cell>
          <cell r="G33">
            <v>13.856389999999999</v>
          </cell>
          <cell r="H33">
            <v>101.291269</v>
          </cell>
          <cell r="I33">
            <v>241.98834896</v>
          </cell>
          <cell r="J33">
            <v>115.17564206</v>
          </cell>
          <cell r="K33">
            <v>44.879889550000001</v>
          </cell>
          <cell r="L33">
            <v>0</v>
          </cell>
          <cell r="M33">
            <v>119.04509478</v>
          </cell>
          <cell r="N33">
            <v>876.33999999999992</v>
          </cell>
          <cell r="O33">
            <v>0</v>
          </cell>
          <cell r="P33">
            <v>822.09246199999995</v>
          </cell>
          <cell r="Q33">
            <v>19.224981959999997</v>
          </cell>
          <cell r="R33">
            <v>24.84</v>
          </cell>
          <cell r="S33">
            <v>40.379646000000001</v>
          </cell>
          <cell r="T33">
            <v>8.7611005999999989</v>
          </cell>
          <cell r="U33">
            <v>305.72568300000006</v>
          </cell>
          <cell r="V33">
            <v>589.29284000000007</v>
          </cell>
          <cell r="W33">
            <v>10.363</v>
          </cell>
          <cell r="X33">
            <v>0</v>
          </cell>
          <cell r="Y33">
            <v>94.375068999999996</v>
          </cell>
        </row>
        <row r="34">
          <cell r="B34">
            <v>679.69483605000016</v>
          </cell>
          <cell r="C34">
            <v>1267.71</v>
          </cell>
          <cell r="D34">
            <v>15.258930790000001</v>
          </cell>
          <cell r="E34">
            <v>248.63900000000001</v>
          </cell>
          <cell r="F34">
            <v>166.56</v>
          </cell>
          <cell r="G34">
            <v>2.0590099999999998</v>
          </cell>
          <cell r="H34">
            <v>172.19218637</v>
          </cell>
          <cell r="I34">
            <v>306.14000000000004</v>
          </cell>
          <cell r="J34">
            <v>140.03191558000003</v>
          </cell>
          <cell r="K34">
            <v>154.70968504000001</v>
          </cell>
          <cell r="L34">
            <v>0</v>
          </cell>
          <cell r="M34">
            <v>171.52793277000001</v>
          </cell>
          <cell r="N34">
            <v>1159.3215099999998</v>
          </cell>
          <cell r="O34">
            <v>0</v>
          </cell>
          <cell r="P34">
            <v>1370.4206590000001</v>
          </cell>
          <cell r="Q34">
            <v>67.432493410000021</v>
          </cell>
          <cell r="R34">
            <v>25.7488934</v>
          </cell>
          <cell r="S34">
            <v>59.845074999999994</v>
          </cell>
          <cell r="T34">
            <v>40.319999999999986</v>
          </cell>
          <cell r="U34">
            <v>246.61322416000002</v>
          </cell>
          <cell r="V34">
            <v>726.85154999999997</v>
          </cell>
          <cell r="W34">
            <v>24.554000000000002</v>
          </cell>
          <cell r="X34">
            <v>0</v>
          </cell>
          <cell r="Y34">
            <v>100.41652483999999</v>
          </cell>
        </row>
        <row r="35">
          <cell r="B35">
            <v>1411.1274657399999</v>
          </cell>
          <cell r="C35">
            <v>1731.4699999999996</v>
          </cell>
          <cell r="D35">
            <v>14.627561699999999</v>
          </cell>
          <cell r="E35">
            <v>301.74900000000002</v>
          </cell>
          <cell r="F35">
            <v>235.39</v>
          </cell>
          <cell r="G35">
            <v>14.084539999999999</v>
          </cell>
          <cell r="H35">
            <v>228.60478548999998</v>
          </cell>
          <cell r="I35">
            <v>554.75</v>
          </cell>
          <cell r="J35">
            <v>204.60193026999997</v>
          </cell>
          <cell r="K35">
            <v>224.23521600000001</v>
          </cell>
          <cell r="L35">
            <v>0</v>
          </cell>
          <cell r="M35">
            <v>273.02340204999996</v>
          </cell>
          <cell r="N35">
            <v>1498.79</v>
          </cell>
          <cell r="O35">
            <v>0</v>
          </cell>
          <cell r="P35">
            <v>2293.335564</v>
          </cell>
          <cell r="Q35">
            <v>84.161937350000002</v>
          </cell>
          <cell r="R35">
            <v>35.972030910000001</v>
          </cell>
          <cell r="S35">
            <v>146.75528400000002</v>
          </cell>
          <cell r="T35">
            <v>55.439999999999991</v>
          </cell>
          <cell r="U35">
            <v>615.65064327999994</v>
          </cell>
          <cell r="V35">
            <v>989.98541000000012</v>
          </cell>
          <cell r="W35">
            <v>43.231999999999992</v>
          </cell>
          <cell r="X35">
            <v>0</v>
          </cell>
          <cell r="Y35">
            <v>145.93</v>
          </cell>
        </row>
        <row r="36">
          <cell r="B36">
            <v>2431.7719669099997</v>
          </cell>
          <cell r="C36">
            <v>2046.9210951990376</v>
          </cell>
          <cell r="D36">
            <v>26.467357690000004</v>
          </cell>
          <cell r="E36">
            <v>362.214</v>
          </cell>
          <cell r="F36">
            <v>261.51000000000005</v>
          </cell>
          <cell r="G36">
            <v>63.24</v>
          </cell>
          <cell r="H36">
            <v>333.22727765999991</v>
          </cell>
          <cell r="I36">
            <v>473.00999999999993</v>
          </cell>
          <cell r="J36">
            <v>283.83966314000003</v>
          </cell>
          <cell r="K36">
            <v>193.33892987000002</v>
          </cell>
          <cell r="L36">
            <v>0</v>
          </cell>
          <cell r="M36">
            <v>308.76889720999998</v>
          </cell>
          <cell r="N36">
            <v>1569.9709950800002</v>
          </cell>
          <cell r="O36">
            <v>0</v>
          </cell>
          <cell r="P36">
            <v>3518.0458390000003</v>
          </cell>
          <cell r="Q36">
            <v>108.72709028</v>
          </cell>
          <cell r="R36">
            <v>49.729291109999998</v>
          </cell>
          <cell r="S36">
            <v>208.71795300000002</v>
          </cell>
          <cell r="T36">
            <v>50.792614869999994</v>
          </cell>
          <cell r="U36">
            <v>526.4559288800001</v>
          </cell>
          <cell r="V36">
            <v>1017.32</v>
          </cell>
          <cell r="W36">
            <v>33</v>
          </cell>
          <cell r="X36">
            <v>0</v>
          </cell>
          <cell r="Y36">
            <v>226.88</v>
          </cell>
        </row>
        <row r="37">
          <cell r="B37">
            <v>3494.7614228299999</v>
          </cell>
          <cell r="C37">
            <v>2358.7318925686527</v>
          </cell>
          <cell r="D37">
            <v>58.322478200000006</v>
          </cell>
          <cell r="E37">
            <v>517.62699999999995</v>
          </cell>
          <cell r="F37">
            <v>405.72</v>
          </cell>
          <cell r="G37">
            <v>68.087026309999999</v>
          </cell>
          <cell r="H37">
            <v>386.18076538000003</v>
          </cell>
          <cell r="I37">
            <v>575.98</v>
          </cell>
          <cell r="J37">
            <v>366.57524905999998</v>
          </cell>
          <cell r="K37">
            <v>119.92860886005566</v>
          </cell>
          <cell r="L37">
            <v>0</v>
          </cell>
          <cell r="M37">
            <v>415.63727854000001</v>
          </cell>
          <cell r="N37">
            <v>2074.6729791299999</v>
          </cell>
          <cell r="O37">
            <v>0</v>
          </cell>
          <cell r="P37">
            <v>5973.5508059100002</v>
          </cell>
          <cell r="Q37">
            <v>181.59207693000002</v>
          </cell>
          <cell r="R37">
            <v>79.201984940000003</v>
          </cell>
          <cell r="S37">
            <v>343.41374808999996</v>
          </cell>
          <cell r="T37">
            <v>68.328191719999992</v>
          </cell>
          <cell r="U37">
            <v>279.77069925000001</v>
          </cell>
          <cell r="V37">
            <v>1434.72</v>
          </cell>
          <cell r="W37">
            <v>48.44</v>
          </cell>
          <cell r="X37">
            <v>0</v>
          </cell>
          <cell r="Y37">
            <v>247.5405331</v>
          </cell>
        </row>
        <row r="38">
          <cell r="B38">
            <v>3630.37846304</v>
          </cell>
          <cell r="C38">
            <v>1916.6185520400002</v>
          </cell>
          <cell r="D38">
            <v>33.435696749999998</v>
          </cell>
          <cell r="E38">
            <v>564.96612004999997</v>
          </cell>
          <cell r="F38">
            <v>525.52</v>
          </cell>
          <cell r="G38">
            <v>2.4942277700000002</v>
          </cell>
          <cell r="H38">
            <v>473.47956920000001</v>
          </cell>
          <cell r="I38">
            <v>904.62</v>
          </cell>
          <cell r="J38">
            <v>335.46308018999997</v>
          </cell>
          <cell r="K38">
            <v>213.05410706001115</v>
          </cell>
          <cell r="L38">
            <v>0</v>
          </cell>
          <cell r="M38">
            <v>417.20091436999996</v>
          </cell>
          <cell r="N38">
            <v>2362.14</v>
          </cell>
          <cell r="O38">
            <v>0</v>
          </cell>
          <cell r="P38">
            <v>6267.3063200600009</v>
          </cell>
          <cell r="Q38">
            <v>251.65716800000001</v>
          </cell>
          <cell r="R38">
            <v>48.893005020000004</v>
          </cell>
          <cell r="S38">
            <v>444.5933023</v>
          </cell>
          <cell r="T38">
            <v>110.524882078</v>
          </cell>
          <cell r="U38">
            <v>1016.4463077600001</v>
          </cell>
          <cell r="V38">
            <v>2384.6</v>
          </cell>
          <cell r="W38">
            <v>35.644272885447506</v>
          </cell>
          <cell r="X38">
            <v>5.5039999999999996</v>
          </cell>
          <cell r="Y38">
            <v>251.7577173480868</v>
          </cell>
        </row>
        <row r="39">
          <cell r="B39">
            <v>6796.630000000001</v>
          </cell>
          <cell r="C39">
            <v>4620.9722156799999</v>
          </cell>
          <cell r="D39">
            <v>40.604942219999998</v>
          </cell>
          <cell r="E39">
            <v>852.18037163000008</v>
          </cell>
          <cell r="F39">
            <v>1105.05</v>
          </cell>
          <cell r="G39">
            <v>13.337785890000003</v>
          </cell>
          <cell r="H39">
            <v>826.3926002799999</v>
          </cell>
          <cell r="I39">
            <v>1766.44</v>
          </cell>
          <cell r="J39">
            <v>550.74941047000004</v>
          </cell>
          <cell r="K39">
            <v>382.48317225</v>
          </cell>
          <cell r="L39">
            <v>0</v>
          </cell>
          <cell r="M39">
            <v>684.97926108000001</v>
          </cell>
          <cell r="N39">
            <v>3680.2200000000003</v>
          </cell>
          <cell r="O39">
            <v>0</v>
          </cell>
          <cell r="P39">
            <v>8601.8402769999993</v>
          </cell>
          <cell r="Q39">
            <v>474.91537699999998</v>
          </cell>
          <cell r="R39">
            <v>140.56806346000002</v>
          </cell>
          <cell r="S39">
            <v>627.62800702999994</v>
          </cell>
          <cell r="T39">
            <v>150.40882488800003</v>
          </cell>
          <cell r="U39">
            <v>1975.3236568299997</v>
          </cell>
          <cell r="V39">
            <v>3262.3</v>
          </cell>
          <cell r="W39">
            <v>82.429999999999978</v>
          </cell>
          <cell r="X39">
            <v>39.820547149999996</v>
          </cell>
          <cell r="Y39">
            <v>333.35990997000005</v>
          </cell>
        </row>
        <row r="40">
          <cell r="B40">
            <v>14161.291191660001</v>
          </cell>
          <cell r="C40">
            <v>7900.8752678600003</v>
          </cell>
          <cell r="D40">
            <v>93.22</v>
          </cell>
          <cell r="E40">
            <v>1482.38329161</v>
          </cell>
          <cell r="F40">
            <v>1635.07</v>
          </cell>
          <cell r="G40">
            <v>14.38274105</v>
          </cell>
          <cell r="H40">
            <v>1803.1330136899999</v>
          </cell>
          <cell r="I40">
            <v>3131.01</v>
          </cell>
          <cell r="J40">
            <v>865.15062284999999</v>
          </cell>
          <cell r="K40">
            <v>615.39621189528293</v>
          </cell>
          <cell r="L40">
            <v>0</v>
          </cell>
          <cell r="M40">
            <v>1287.2400358299999</v>
          </cell>
          <cell r="N40">
            <v>6133.45</v>
          </cell>
          <cell r="O40">
            <v>0</v>
          </cell>
          <cell r="P40">
            <v>18633.023971710001</v>
          </cell>
          <cell r="Q40">
            <v>311.32810899999998</v>
          </cell>
          <cell r="R40">
            <v>292.22494991999997</v>
          </cell>
          <cell r="S40">
            <v>950.14387412999997</v>
          </cell>
          <cell r="T40">
            <v>166.706042787</v>
          </cell>
          <cell r="U40">
            <v>236.05709809000001</v>
          </cell>
          <cell r="V40">
            <v>4506.8092220099998</v>
          </cell>
          <cell r="W40">
            <v>158.63</v>
          </cell>
          <cell r="X40">
            <v>91.252550990000003</v>
          </cell>
          <cell r="Y40">
            <v>827.61856252999996</v>
          </cell>
        </row>
        <row r="41">
          <cell r="B41">
            <v>35428.347098890001</v>
          </cell>
          <cell r="C41">
            <v>15866.524708419998</v>
          </cell>
          <cell r="D41">
            <v>343.29961806999995</v>
          </cell>
          <cell r="E41">
            <v>2900.4081234599998</v>
          </cell>
          <cell r="F41">
            <v>2966.9999999999995</v>
          </cell>
          <cell r="G41">
            <v>18.685326230000001</v>
          </cell>
          <cell r="H41">
            <v>3409.6083879399994</v>
          </cell>
          <cell r="I41">
            <v>5967.73</v>
          </cell>
          <cell r="J41">
            <v>1822.7526341300002</v>
          </cell>
          <cell r="K41">
            <v>1315.2883897337106</v>
          </cell>
          <cell r="L41">
            <v>0</v>
          </cell>
          <cell r="M41">
            <v>2776.3291170000002</v>
          </cell>
          <cell r="N41">
            <v>12774.45</v>
          </cell>
          <cell r="O41">
            <v>0</v>
          </cell>
          <cell r="P41">
            <v>41880.9</v>
          </cell>
          <cell r="Q41">
            <v>320.46784500000001</v>
          </cell>
          <cell r="R41">
            <v>734.40181482000003</v>
          </cell>
          <cell r="S41">
            <v>2446.2518083600003</v>
          </cell>
          <cell r="T41">
            <v>541.23193409999999</v>
          </cell>
          <cell r="U41">
            <v>8582.1577013200003</v>
          </cell>
          <cell r="V41">
            <v>8632.4700000000012</v>
          </cell>
          <cell r="W41">
            <v>423.02000000000004</v>
          </cell>
          <cell r="X41">
            <v>71.988</v>
          </cell>
          <cell r="Y41">
            <v>2002.0925078799996</v>
          </cell>
        </row>
        <row r="42">
          <cell r="B42">
            <v>106796.28915200001</v>
          </cell>
          <cell r="C42">
            <v>40034.695044969994</v>
          </cell>
          <cell r="D42">
            <v>455.15598222</v>
          </cell>
          <cell r="E42">
            <v>7456.3588262500016</v>
          </cell>
          <cell r="F42">
            <v>8329.5</v>
          </cell>
          <cell r="G42">
            <v>24.343367520000001</v>
          </cell>
          <cell r="H42">
            <v>8896.6275247199992</v>
          </cell>
          <cell r="I42">
            <v>19252.61</v>
          </cell>
          <cell r="J42">
            <v>4455.2004670900005</v>
          </cell>
          <cell r="K42">
            <v>2783.4353510000001</v>
          </cell>
          <cell r="L42" t="e">
            <v>#N/A</v>
          </cell>
          <cell r="M42">
            <v>5545.9045947599998</v>
          </cell>
          <cell r="N42">
            <v>33750.503574969989</v>
          </cell>
          <cell r="O42">
            <v>0</v>
          </cell>
          <cell r="P42">
            <v>152863.5</v>
          </cell>
          <cell r="Q42">
            <v>4718.7616459999999</v>
          </cell>
          <cell r="R42">
            <v>2143.6354589299999</v>
          </cell>
          <cell r="S42">
            <v>6629.0903756600001</v>
          </cell>
          <cell r="T42">
            <v>712.14847746000009</v>
          </cell>
          <cell r="U42">
            <v>24636.069168349997</v>
          </cell>
          <cell r="V42">
            <v>38375.06</v>
          </cell>
          <cell r="W42">
            <v>535.99</v>
          </cell>
          <cell r="X42">
            <v>101.17780999999999</v>
          </cell>
          <cell r="Y42">
            <v>6163.95022359</v>
          </cell>
        </row>
        <row r="43">
          <cell r="B43">
            <v>197702.421496</v>
          </cell>
          <cell r="C43">
            <v>60829</v>
          </cell>
          <cell r="D43">
            <v>956.06692898000006</v>
          </cell>
          <cell r="E43">
            <v>14238.042725650001</v>
          </cell>
          <cell r="F43">
            <v>14381.369999999999</v>
          </cell>
          <cell r="G43">
            <v>18.9706425</v>
          </cell>
          <cell r="H43">
            <v>14689.752930699999</v>
          </cell>
          <cell r="I43">
            <v>24623.005855670002</v>
          </cell>
          <cell r="J43">
            <v>9385.2928216</v>
          </cell>
          <cell r="K43">
            <v>7361.3166388300015</v>
          </cell>
          <cell r="L43" t="e">
            <v>#N/A</v>
          </cell>
          <cell r="M43">
            <v>9342.5543787799998</v>
          </cell>
          <cell r="N43">
            <v>84275.044932630015</v>
          </cell>
          <cell r="O43">
            <v>0</v>
          </cell>
          <cell r="P43">
            <v>340322.81599723001</v>
          </cell>
          <cell r="Q43">
            <v>2671.64</v>
          </cell>
          <cell r="R43">
            <v>3481.55320123</v>
          </cell>
          <cell r="S43">
            <v>9644.9931905900012</v>
          </cell>
          <cell r="T43">
            <v>2093.2095603299999</v>
          </cell>
          <cell r="U43">
            <v>42640.104218</v>
          </cell>
          <cell r="V43">
            <v>71883.38</v>
          </cell>
          <cell r="W43">
            <v>1264</v>
          </cell>
          <cell r="X43">
            <v>0</v>
          </cell>
          <cell r="Y43">
            <v>9516.9055483499997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3">
        <row r="14">
          <cell r="B14">
            <v>1.5720000000000001</v>
          </cell>
          <cell r="C14">
            <v>40.466000000000001</v>
          </cell>
          <cell r="E14">
            <v>10.345000000000001</v>
          </cell>
          <cell r="H14">
            <v>5.7</v>
          </cell>
          <cell r="I14">
            <v>1.3340000000000001</v>
          </cell>
          <cell r="N14">
            <v>12.227</v>
          </cell>
          <cell r="O14">
            <v>2.2216339999999998E-2</v>
          </cell>
          <cell r="P14">
            <v>7.2720000000000002</v>
          </cell>
          <cell r="R14">
            <v>0.439</v>
          </cell>
          <cell r="T14">
            <v>26.537500000000001</v>
          </cell>
          <cell r="U14">
            <v>15.116567200000002</v>
          </cell>
          <cell r="V14">
            <v>2.4E-2</v>
          </cell>
          <cell r="X14">
            <v>6.2E-2</v>
          </cell>
        </row>
        <row r="15">
          <cell r="B15">
            <v>2.2669999999999999</v>
          </cell>
          <cell r="C15">
            <v>73.814999999999998</v>
          </cell>
          <cell r="D15">
            <v>1.25627</v>
          </cell>
          <cell r="E15">
            <v>15.154999999999999</v>
          </cell>
          <cell r="F15">
            <v>0.53218899999999991</v>
          </cell>
          <cell r="G15">
            <v>3.6960000000000002</v>
          </cell>
          <cell r="H15">
            <v>6.3659809999999997</v>
          </cell>
          <cell r="I15">
            <v>10.644</v>
          </cell>
          <cell r="J15">
            <v>1.3563E-2</v>
          </cell>
          <cell r="K15">
            <v>0.31586900000000001</v>
          </cell>
          <cell r="N15">
            <v>8.4640000000000004</v>
          </cell>
          <cell r="O15">
            <v>9.6200000000000008E-2</v>
          </cell>
          <cell r="P15">
            <v>2.153</v>
          </cell>
          <cell r="R15">
            <v>4.3035200000000007</v>
          </cell>
          <cell r="T15">
            <v>20.177175000000002</v>
          </cell>
          <cell r="U15">
            <v>33.061999999999998</v>
          </cell>
          <cell r="V15">
            <v>13.808</v>
          </cell>
          <cell r="X15">
            <v>0.24</v>
          </cell>
        </row>
        <row r="16">
          <cell r="B16">
            <v>0</v>
          </cell>
          <cell r="C16">
            <v>66.226135760000005</v>
          </cell>
          <cell r="D16">
            <v>0.44257331999999999</v>
          </cell>
          <cell r="E16">
            <v>17.092752000000001</v>
          </cell>
          <cell r="F16">
            <v>3.2956229999999996E-2</v>
          </cell>
          <cell r="G16">
            <v>9.9112999999999989</v>
          </cell>
          <cell r="H16">
            <v>11.786718</v>
          </cell>
          <cell r="I16">
            <v>4.4589820499999995</v>
          </cell>
          <cell r="J16">
            <v>4.4407600000000002E-3</v>
          </cell>
          <cell r="K16">
            <v>0</v>
          </cell>
          <cell r="M16">
            <v>0.24861949000000003</v>
          </cell>
          <cell r="N16">
            <v>33.002514479999995</v>
          </cell>
          <cell r="O16">
            <v>0.15794248999999999</v>
          </cell>
          <cell r="P16">
            <v>7.0032305800000003</v>
          </cell>
          <cell r="R16">
            <v>4.72666948</v>
          </cell>
          <cell r="S16">
            <v>4.5772399999999998</v>
          </cell>
          <cell r="T16">
            <v>31.033619999999999</v>
          </cell>
          <cell r="U16">
            <v>56.833032509999995</v>
          </cell>
          <cell r="V16">
            <v>9.880291380000001</v>
          </cell>
          <cell r="X16">
            <v>0</v>
          </cell>
        </row>
        <row r="17">
          <cell r="B17">
            <v>0</v>
          </cell>
          <cell r="C17">
            <v>8.2155709599999991</v>
          </cell>
          <cell r="D17">
            <v>0.16350643000000001</v>
          </cell>
          <cell r="E17">
            <v>12.867000000000001</v>
          </cell>
          <cell r="F17">
            <v>0.23082839000000002</v>
          </cell>
          <cell r="G17">
            <v>7.0798000000000005</v>
          </cell>
          <cell r="H17">
            <v>3.7347250000000001</v>
          </cell>
          <cell r="I17">
            <v>2.9230720000000003</v>
          </cell>
          <cell r="J17">
            <v>0</v>
          </cell>
          <cell r="K17">
            <v>0</v>
          </cell>
          <cell r="L17">
            <v>5.2602776999999996</v>
          </cell>
          <cell r="M17">
            <v>0.60809303999999997</v>
          </cell>
          <cell r="N17">
            <v>26.881895960000001</v>
          </cell>
          <cell r="O17">
            <v>4.2203999999999997</v>
          </cell>
          <cell r="P17">
            <v>1.8410456099999999</v>
          </cell>
          <cell r="R17">
            <v>0.80351707999999999</v>
          </cell>
          <cell r="S17">
            <v>1.26081087</v>
          </cell>
          <cell r="T17">
            <v>35.275220000000004</v>
          </cell>
          <cell r="U17">
            <v>121.90171973</v>
          </cell>
          <cell r="V17">
            <v>4.4861107600000008</v>
          </cell>
          <cell r="W17">
            <v>0.29110435000000001</v>
          </cell>
          <cell r="X17">
            <v>0.25206000000000001</v>
          </cell>
          <cell r="Y17">
            <v>1.7762180000000001</v>
          </cell>
        </row>
        <row r="18">
          <cell r="B18">
            <v>0</v>
          </cell>
          <cell r="C18">
            <v>16.976384500000002</v>
          </cell>
          <cell r="D18">
            <v>3.2892200000000003E-2</v>
          </cell>
          <cell r="E18">
            <v>8.2445889999999995</v>
          </cell>
          <cell r="F18">
            <v>1.3512686699999998</v>
          </cell>
          <cell r="G18">
            <v>8.3053999999999988</v>
          </cell>
          <cell r="H18">
            <v>5.5814620000000001</v>
          </cell>
          <cell r="I18">
            <v>0</v>
          </cell>
          <cell r="J18">
            <v>0.15304280000000001</v>
          </cell>
          <cell r="K18">
            <v>0</v>
          </cell>
          <cell r="L18">
            <v>2.80237684</v>
          </cell>
          <cell r="M18">
            <v>0.86126026</v>
          </cell>
          <cell r="N18">
            <v>5.9584700000000002</v>
          </cell>
          <cell r="O18">
            <v>0.20223430000000001</v>
          </cell>
          <cell r="P18">
            <v>1.8919490000000001</v>
          </cell>
          <cell r="R18">
            <v>3.8120284</v>
          </cell>
          <cell r="S18">
            <v>0</v>
          </cell>
          <cell r="T18">
            <v>43.754129999999996</v>
          </cell>
          <cell r="U18">
            <v>117.359965</v>
          </cell>
          <cell r="V18">
            <v>8.907093999999999</v>
          </cell>
          <cell r="W18">
            <v>12.01712401</v>
          </cell>
          <cell r="X18">
            <v>0</v>
          </cell>
          <cell r="Y18">
            <v>2.8691999999999998</v>
          </cell>
        </row>
        <row r="19">
          <cell r="B19">
            <v>13.82527</v>
          </cell>
          <cell r="C19">
            <v>11.36602594</v>
          </cell>
          <cell r="D19">
            <v>1.1088000099999999</v>
          </cell>
          <cell r="E19">
            <v>3.7007099999999999</v>
          </cell>
          <cell r="F19">
            <v>0.55432344</v>
          </cell>
          <cell r="G19">
            <v>5.1269999999999998</v>
          </cell>
          <cell r="H19">
            <v>8.6841690000000007</v>
          </cell>
          <cell r="I19">
            <v>2.8981271</v>
          </cell>
          <cell r="J19">
            <v>0</v>
          </cell>
          <cell r="K19">
            <v>0</v>
          </cell>
          <cell r="L19">
            <v>12.62924683</v>
          </cell>
          <cell r="M19">
            <v>2.5096E-2</v>
          </cell>
          <cell r="N19">
            <v>0</v>
          </cell>
          <cell r="O19">
            <v>0.75029999999999997</v>
          </cell>
          <cell r="P19">
            <v>2.0099999999999998</v>
          </cell>
          <cell r="R19">
            <v>0.46435449000000001</v>
          </cell>
          <cell r="S19">
            <v>0.19388999999999998</v>
          </cell>
          <cell r="T19">
            <v>61.336589999999994</v>
          </cell>
          <cell r="U19">
            <v>102.10316955000002</v>
          </cell>
          <cell r="V19">
            <v>27.517920999999998</v>
          </cell>
          <cell r="W19">
            <v>16.491201750000002</v>
          </cell>
          <cell r="X19">
            <v>0</v>
          </cell>
          <cell r="Y19">
            <v>4.4816210000000005</v>
          </cell>
        </row>
        <row r="20">
          <cell r="B20">
            <v>0</v>
          </cell>
          <cell r="C20">
            <v>7.6314399999999996</v>
          </cell>
          <cell r="D20">
            <v>0.29110005</v>
          </cell>
          <cell r="E20">
            <v>1.4544900000000001</v>
          </cell>
          <cell r="F20">
            <v>0</v>
          </cell>
          <cell r="G20">
            <v>5.2785000000000002</v>
          </cell>
          <cell r="H20">
            <v>17.853739000000001</v>
          </cell>
          <cell r="I20">
            <v>0.66842857142857148</v>
          </cell>
          <cell r="J20">
            <v>0</v>
          </cell>
          <cell r="K20">
            <v>0</v>
          </cell>
          <cell r="L20">
            <v>2.756167</v>
          </cell>
          <cell r="M20">
            <v>2.34218E-2</v>
          </cell>
          <cell r="N20">
            <v>32.76</v>
          </cell>
          <cell r="O20">
            <v>0.64607599999999998</v>
          </cell>
          <cell r="P20">
            <v>9.1546584178200003</v>
          </cell>
          <cell r="R20">
            <v>0.26721598856999995</v>
          </cell>
          <cell r="S20">
            <v>0</v>
          </cell>
          <cell r="T20">
            <v>59.781283999999985</v>
          </cell>
          <cell r="U20">
            <v>109.96511360535003</v>
          </cell>
          <cell r="V20">
            <v>34.405000000000001</v>
          </cell>
          <cell r="W20">
            <v>7.3240249349100006</v>
          </cell>
          <cell r="X20">
            <v>0</v>
          </cell>
          <cell r="Y20">
            <v>0.45124800000000004</v>
          </cell>
        </row>
        <row r="21">
          <cell r="B21">
            <v>13.841200000000001</v>
          </cell>
          <cell r="C21">
            <v>53.591940000000001</v>
          </cell>
          <cell r="D21">
            <v>2.7084404399999999</v>
          </cell>
          <cell r="E21">
            <v>1.606474</v>
          </cell>
          <cell r="F21">
            <v>0.23435289000000006</v>
          </cell>
          <cell r="G21">
            <v>6.3646000000000003</v>
          </cell>
          <cell r="H21">
            <v>9.6268909999999988</v>
          </cell>
          <cell r="I21">
            <v>0</v>
          </cell>
          <cell r="J21">
            <v>0.33940042999999998</v>
          </cell>
          <cell r="K21">
            <v>0</v>
          </cell>
          <cell r="L21">
            <v>7.7866396062120371</v>
          </cell>
          <cell r="M21">
            <v>0</v>
          </cell>
          <cell r="N21">
            <v>0</v>
          </cell>
          <cell r="O21">
            <v>1.3285</v>
          </cell>
          <cell r="P21">
            <v>3.005833</v>
          </cell>
          <cell r="R21">
            <v>0.61301998571250027</v>
          </cell>
          <cell r="S21">
            <v>0</v>
          </cell>
          <cell r="T21">
            <v>59.781283999999999</v>
          </cell>
          <cell r="U21">
            <v>10.121421340000003</v>
          </cell>
          <cell r="V21">
            <v>30.250927829999995</v>
          </cell>
          <cell r="W21">
            <v>49.999470729999999</v>
          </cell>
          <cell r="X21">
            <v>0</v>
          </cell>
          <cell r="Y21">
            <v>0.63805766666666663</v>
          </cell>
        </row>
        <row r="22">
          <cell r="B22">
            <v>14.4</v>
          </cell>
          <cell r="C22">
            <v>65.31756</v>
          </cell>
          <cell r="D22">
            <v>6.0241366100000002</v>
          </cell>
          <cell r="E22">
            <v>3.1468889999999998</v>
          </cell>
          <cell r="F22">
            <v>7.8343000000000006E-3</v>
          </cell>
          <cell r="G22">
            <v>4.0934999999999997</v>
          </cell>
          <cell r="H22">
            <v>15.809756999999999</v>
          </cell>
          <cell r="I22">
            <v>16.745380000000001</v>
          </cell>
          <cell r="J22">
            <v>1.6830000000000001</v>
          </cell>
          <cell r="K22">
            <v>0</v>
          </cell>
          <cell r="L22">
            <v>8.4874371707711216</v>
          </cell>
          <cell r="M22">
            <v>3.5685850499999998</v>
          </cell>
          <cell r="N22">
            <v>0</v>
          </cell>
          <cell r="O22">
            <v>3.9575</v>
          </cell>
          <cell r="P22">
            <v>4.2316499999999992</v>
          </cell>
          <cell r="R22">
            <v>0.66819178442662519</v>
          </cell>
          <cell r="S22">
            <v>0</v>
          </cell>
          <cell r="T22">
            <v>3.2370000000000001</v>
          </cell>
          <cell r="U22">
            <v>11.308301520000001</v>
          </cell>
          <cell r="V22">
            <v>13.845447519999999</v>
          </cell>
          <cell r="W22">
            <v>14.907999999999999</v>
          </cell>
          <cell r="X22">
            <v>0</v>
          </cell>
          <cell r="Y22">
            <v>1.2974939999999999</v>
          </cell>
        </row>
        <row r="23">
          <cell r="B23">
            <v>41.933</v>
          </cell>
          <cell r="C23">
            <v>30.38</v>
          </cell>
          <cell r="D23">
            <v>8.8216804100000008</v>
          </cell>
          <cell r="E23">
            <v>5.2137560000000001</v>
          </cell>
          <cell r="F23">
            <v>2.5040000000000001E-3</v>
          </cell>
          <cell r="G23">
            <v>10.98380646</v>
          </cell>
          <cell r="H23">
            <v>1.688404</v>
          </cell>
          <cell r="I23">
            <v>21.014333333333333</v>
          </cell>
          <cell r="J23">
            <v>0</v>
          </cell>
          <cell r="K23">
            <v>2.7899499999999997</v>
          </cell>
          <cell r="L23">
            <v>13.832000000000001</v>
          </cell>
          <cell r="M23">
            <v>3.0689635700000002</v>
          </cell>
          <cell r="N23">
            <v>0</v>
          </cell>
          <cell r="O23">
            <v>9.23</v>
          </cell>
          <cell r="P23">
            <v>9.37805</v>
          </cell>
          <cell r="Q23">
            <v>0.46800000000000003</v>
          </cell>
          <cell r="R23">
            <v>1.02124522</v>
          </cell>
          <cell r="S23">
            <v>6.2309999999999999</v>
          </cell>
          <cell r="T23">
            <v>10.9</v>
          </cell>
          <cell r="U23">
            <v>19.179545999999995</v>
          </cell>
          <cell r="V23">
            <v>72.147800000000004</v>
          </cell>
          <cell r="W23">
            <v>40.457000000000001</v>
          </cell>
          <cell r="X23">
            <v>0</v>
          </cell>
          <cell r="Y23">
            <v>3.8996416599999999</v>
          </cell>
        </row>
        <row r="24">
          <cell r="B24">
            <v>76.536000000000001</v>
          </cell>
          <cell r="C24">
            <v>56.83</v>
          </cell>
          <cell r="D24">
            <v>10.918811969999998</v>
          </cell>
          <cell r="E24">
            <v>0.116198</v>
          </cell>
          <cell r="F24">
            <v>0</v>
          </cell>
          <cell r="G24">
            <v>13.882</v>
          </cell>
          <cell r="H24">
            <v>46.685505999999997</v>
          </cell>
          <cell r="I24">
            <v>5.1559999999999997</v>
          </cell>
          <cell r="J24">
            <v>0</v>
          </cell>
          <cell r="K24">
            <v>2.7890000000000001</v>
          </cell>
          <cell r="L24">
            <v>9.5019895929992462</v>
          </cell>
          <cell r="M24">
            <v>1.6310199999999999</v>
          </cell>
          <cell r="N24">
            <v>30.55</v>
          </cell>
          <cell r="O24">
            <v>17.059999999999999</v>
          </cell>
          <cell r="P24">
            <v>5.5572990000000013</v>
          </cell>
          <cell r="Q24">
            <v>1.9165000000000001</v>
          </cell>
          <cell r="R24">
            <v>1.0478000300000001</v>
          </cell>
          <cell r="S24">
            <v>43.470540999999997</v>
          </cell>
          <cell r="T24">
            <v>19.409188999999998</v>
          </cell>
          <cell r="U24">
            <v>40.021046000000005</v>
          </cell>
          <cell r="V24">
            <v>110.63044000000001</v>
          </cell>
          <cell r="W24">
            <v>17.530999999999999</v>
          </cell>
          <cell r="X24">
            <v>0</v>
          </cell>
          <cell r="Y24">
            <v>4.7646041399999994</v>
          </cell>
        </row>
        <row r="25">
          <cell r="B25">
            <v>21.911999999999999</v>
          </cell>
          <cell r="C25">
            <v>146.87</v>
          </cell>
          <cell r="D25">
            <v>25.924387930000002</v>
          </cell>
          <cell r="E25">
            <v>7.8</v>
          </cell>
          <cell r="F25">
            <v>0</v>
          </cell>
          <cell r="G25">
            <v>8.7931499999999989</v>
          </cell>
          <cell r="H25">
            <v>4.5519360000000004</v>
          </cell>
          <cell r="I25">
            <v>7.6323333333333334</v>
          </cell>
          <cell r="J25">
            <v>0</v>
          </cell>
          <cell r="K25">
            <v>3.9390000000000001</v>
          </cell>
          <cell r="L25">
            <v>25.037500000000001</v>
          </cell>
          <cell r="M25">
            <v>3.2992972700000003</v>
          </cell>
          <cell r="N25">
            <v>0</v>
          </cell>
          <cell r="O25">
            <v>12.46</v>
          </cell>
          <cell r="P25">
            <v>96.856003999999984</v>
          </cell>
          <cell r="Q25">
            <v>3.7422499999999999</v>
          </cell>
          <cell r="R25">
            <v>14.298</v>
          </cell>
          <cell r="S25">
            <v>52.030291999999989</v>
          </cell>
          <cell r="T25">
            <v>21.776160999999991</v>
          </cell>
          <cell r="U25">
            <v>32.780726000000001</v>
          </cell>
          <cell r="V25">
            <v>140.68779999999998</v>
          </cell>
          <cell r="W25">
            <v>36.524999999999999</v>
          </cell>
          <cell r="X25">
            <v>0</v>
          </cell>
          <cell r="Y25">
            <v>1.41</v>
          </cell>
        </row>
        <row r="26">
          <cell r="B26">
            <v>38.081000000000003</v>
          </cell>
          <cell r="C26">
            <v>180.9</v>
          </cell>
          <cell r="D26">
            <v>20.481246899999995</v>
          </cell>
          <cell r="E26">
            <v>5.9269209999999992</v>
          </cell>
          <cell r="F26">
            <v>0.05</v>
          </cell>
          <cell r="G26">
            <v>8.7978199999999998</v>
          </cell>
          <cell r="H26">
            <v>67.090767</v>
          </cell>
          <cell r="I26">
            <v>6.07</v>
          </cell>
          <cell r="J26">
            <v>0.80392505000000003</v>
          </cell>
          <cell r="K26">
            <v>6.074714049999999</v>
          </cell>
          <cell r="L26">
            <v>28.918312500000003</v>
          </cell>
          <cell r="M26">
            <v>7.5132319800000005</v>
          </cell>
          <cell r="N26">
            <v>0</v>
          </cell>
          <cell r="O26">
            <v>4.74</v>
          </cell>
          <cell r="P26">
            <v>37.205595000000002</v>
          </cell>
          <cell r="Q26">
            <v>4.1920840000000013</v>
          </cell>
          <cell r="R26">
            <v>42.535339999999998</v>
          </cell>
          <cell r="S26">
            <v>60.606337000000003</v>
          </cell>
          <cell r="T26">
            <v>29.115673999999999</v>
          </cell>
          <cell r="U26">
            <v>80.352602000000005</v>
          </cell>
          <cell r="V26">
            <v>182.12757000000002</v>
          </cell>
          <cell r="W26">
            <v>35.033000000000001</v>
          </cell>
          <cell r="X26">
            <v>0</v>
          </cell>
          <cell r="Y26">
            <v>8.4009370900000011</v>
          </cell>
        </row>
        <row r="27">
          <cell r="B27">
            <v>10.877033850000004</v>
          </cell>
          <cell r="C27">
            <v>19.010000000000002</v>
          </cell>
          <cell r="D27">
            <v>0.2407</v>
          </cell>
          <cell r="E27">
            <v>1.986332</v>
          </cell>
          <cell r="F27">
            <v>0</v>
          </cell>
          <cell r="G27">
            <v>18.965520000000001</v>
          </cell>
          <cell r="H27">
            <v>63.986727999999999</v>
          </cell>
          <cell r="I27">
            <v>2.9723230210193683</v>
          </cell>
          <cell r="J27">
            <v>1.4468195900000003</v>
          </cell>
          <cell r="K27">
            <v>2.56</v>
          </cell>
          <cell r="L27">
            <v>31.260695812500014</v>
          </cell>
          <cell r="M27">
            <v>15.04627</v>
          </cell>
          <cell r="N27">
            <v>0</v>
          </cell>
          <cell r="O27">
            <v>23.36</v>
          </cell>
          <cell r="P27">
            <v>19.203803999999998</v>
          </cell>
          <cell r="Q27">
            <v>5.5420268200000002</v>
          </cell>
          <cell r="R27">
            <v>21.787980000000001</v>
          </cell>
          <cell r="S27">
            <v>73.218999999999994</v>
          </cell>
          <cell r="T27">
            <v>19.410640000000001</v>
          </cell>
          <cell r="U27">
            <v>61.256269000000003</v>
          </cell>
          <cell r="V27">
            <v>113.54989</v>
          </cell>
          <cell r="W27">
            <v>36.749000000000002</v>
          </cell>
          <cell r="X27">
            <v>0</v>
          </cell>
          <cell r="Y27">
            <v>11.84</v>
          </cell>
        </row>
        <row r="28">
          <cell r="B28">
            <v>53.276599999999988</v>
          </cell>
          <cell r="C28">
            <v>12.38</v>
          </cell>
          <cell r="D28">
            <v>4.0000000000000001E-3</v>
          </cell>
          <cell r="E28">
            <v>55.047007000000001</v>
          </cell>
          <cell r="F28">
            <v>0.06</v>
          </cell>
          <cell r="G28">
            <v>7.4026199999999998</v>
          </cell>
          <cell r="H28">
            <v>58.759407000000003</v>
          </cell>
          <cell r="I28">
            <v>3.87</v>
          </cell>
          <cell r="J28">
            <v>3.4845123099999999</v>
          </cell>
          <cell r="K28">
            <v>3.27</v>
          </cell>
          <cell r="L28">
            <v>0</v>
          </cell>
          <cell r="M28">
            <v>9.06</v>
          </cell>
          <cell r="N28">
            <v>0</v>
          </cell>
          <cell r="O28">
            <v>46.36</v>
          </cell>
          <cell r="P28">
            <v>11.373146000000002</v>
          </cell>
          <cell r="Q28">
            <v>7.5901264099999999</v>
          </cell>
          <cell r="R28">
            <v>16.026394</v>
          </cell>
          <cell r="S28">
            <v>145.07329999999999</v>
          </cell>
          <cell r="T28">
            <v>8.6055490909090917</v>
          </cell>
          <cell r="U28">
            <v>19.347767000000001</v>
          </cell>
          <cell r="V28">
            <v>52.925170000000008</v>
          </cell>
          <cell r="W28">
            <v>36.749000000000002</v>
          </cell>
          <cell r="X28">
            <v>0</v>
          </cell>
          <cell r="Y28">
            <v>14.702000000000002</v>
          </cell>
        </row>
        <row r="29">
          <cell r="B29">
            <v>108.40000000000002</v>
          </cell>
          <cell r="C29">
            <v>419.96999999999991</v>
          </cell>
          <cell r="D29">
            <v>1.2831900000000001</v>
          </cell>
          <cell r="E29">
            <v>13.899000000000003</v>
          </cell>
          <cell r="F29">
            <v>3.3300000000000005</v>
          </cell>
          <cell r="G29">
            <v>6.7275400000000003</v>
          </cell>
          <cell r="H29">
            <v>66.316269000000005</v>
          </cell>
          <cell r="I29">
            <v>13.46</v>
          </cell>
          <cell r="J29">
            <v>29.600653889999997</v>
          </cell>
          <cell r="K29">
            <v>7.68</v>
          </cell>
          <cell r="L29">
            <v>0</v>
          </cell>
          <cell r="M29">
            <v>6.5665724299999999</v>
          </cell>
          <cell r="N29">
            <v>0</v>
          </cell>
          <cell r="O29">
            <v>63.690000000000005</v>
          </cell>
          <cell r="P29">
            <v>49.034363999999997</v>
          </cell>
          <cell r="Q29">
            <v>7.9636266200000003</v>
          </cell>
          <cell r="R29">
            <v>37.325479999999999</v>
          </cell>
          <cell r="S29">
            <v>212.95499999999998</v>
          </cell>
          <cell r="T29">
            <v>9.6264882266666678</v>
          </cell>
          <cell r="U29">
            <v>20.845577000000002</v>
          </cell>
          <cell r="V29">
            <v>52.500379999999986</v>
          </cell>
          <cell r="W29">
            <v>74.203999999999994</v>
          </cell>
          <cell r="X29">
            <v>0</v>
          </cell>
          <cell r="Y29">
            <v>17.555999999999997</v>
          </cell>
        </row>
        <row r="30">
          <cell r="B30">
            <v>133.91</v>
          </cell>
          <cell r="C30">
            <v>782.7700000000001</v>
          </cell>
          <cell r="D30">
            <v>2.9437414300000002</v>
          </cell>
          <cell r="E30">
            <v>36.661000000000001</v>
          </cell>
          <cell r="F30">
            <v>0</v>
          </cell>
          <cell r="G30">
            <v>10.385330000000002</v>
          </cell>
          <cell r="H30">
            <v>64.570758999999995</v>
          </cell>
          <cell r="I30">
            <v>0.05</v>
          </cell>
          <cell r="J30">
            <v>26.537811380000001</v>
          </cell>
          <cell r="K30">
            <v>0.24</v>
          </cell>
          <cell r="L30">
            <v>161.20631979999999</v>
          </cell>
          <cell r="M30">
            <v>20.474194780000001</v>
          </cell>
          <cell r="N30">
            <v>0</v>
          </cell>
          <cell r="O30">
            <v>148.70443354000003</v>
          </cell>
          <cell r="P30">
            <v>40.053053999999996</v>
          </cell>
          <cell r="Q30">
            <v>0</v>
          </cell>
          <cell r="R30">
            <v>91.046980000000005</v>
          </cell>
          <cell r="S30">
            <v>353.68411499999996</v>
          </cell>
          <cell r="T30">
            <v>10.916437649040001</v>
          </cell>
          <cell r="U30">
            <v>3.1506710000000004</v>
          </cell>
          <cell r="V30">
            <v>23.164349999999999</v>
          </cell>
          <cell r="W30">
            <v>66.938999999999993</v>
          </cell>
          <cell r="X30">
            <v>0</v>
          </cell>
          <cell r="Y30">
            <v>35.969669010000004</v>
          </cell>
        </row>
        <row r="31">
          <cell r="B31">
            <v>140.17879621000003</v>
          </cell>
          <cell r="C31">
            <v>1047.6999999999998</v>
          </cell>
          <cell r="D31">
            <v>20.72524645</v>
          </cell>
          <cell r="E31">
            <v>7.1020000000000003</v>
          </cell>
          <cell r="F31">
            <v>0.10540000000000001</v>
          </cell>
          <cell r="G31">
            <v>13.913140000000002</v>
          </cell>
          <cell r="H31">
            <v>59.462697000000006</v>
          </cell>
          <cell r="I31">
            <v>3.5999999999999997E-2</v>
          </cell>
          <cell r="J31">
            <v>4.9281308400000015</v>
          </cell>
          <cell r="K31">
            <v>1.01</v>
          </cell>
          <cell r="L31">
            <v>337.52011740999995</v>
          </cell>
          <cell r="M31">
            <v>12.04</v>
          </cell>
          <cell r="N31">
            <v>0</v>
          </cell>
          <cell r="O31">
            <v>182.45728</v>
          </cell>
          <cell r="P31">
            <v>75.753877000000003</v>
          </cell>
          <cell r="Q31">
            <v>0.40055066</v>
          </cell>
          <cell r="R31">
            <v>162.91559999999998</v>
          </cell>
          <cell r="S31">
            <v>823.3066</v>
          </cell>
          <cell r="T31">
            <v>14.452431000000001</v>
          </cell>
          <cell r="U31">
            <v>3.8240000000000001E-3</v>
          </cell>
          <cell r="V31">
            <v>23.661109999999997</v>
          </cell>
          <cell r="W31">
            <v>170.61699999999999</v>
          </cell>
          <cell r="X31">
            <v>0</v>
          </cell>
          <cell r="Y31">
            <v>30.707743600000001</v>
          </cell>
        </row>
        <row r="32">
          <cell r="B32">
            <v>287.82160921000002</v>
          </cell>
          <cell r="C32">
            <v>1916.29</v>
          </cell>
          <cell r="D32">
            <v>42.470382000000001</v>
          </cell>
          <cell r="E32">
            <v>3.351</v>
          </cell>
          <cell r="F32">
            <v>4.7999999999999996E-3</v>
          </cell>
          <cell r="G32">
            <v>27.179477949999995</v>
          </cell>
          <cell r="H32">
            <v>169.22760599999998</v>
          </cell>
          <cell r="I32">
            <v>0.08</v>
          </cell>
          <cell r="J32">
            <v>155.29469828999999</v>
          </cell>
          <cell r="K32">
            <v>0.77</v>
          </cell>
          <cell r="L32">
            <v>381.55500557000005</v>
          </cell>
          <cell r="M32">
            <v>0.02</v>
          </cell>
          <cell r="N32">
            <v>0</v>
          </cell>
          <cell r="O32">
            <v>258.98430000000002</v>
          </cell>
          <cell r="P32">
            <v>299.78655500000002</v>
          </cell>
          <cell r="Q32">
            <v>0</v>
          </cell>
          <cell r="R32">
            <v>165.47</v>
          </cell>
          <cell r="S32">
            <v>1203.6754000000001</v>
          </cell>
          <cell r="T32">
            <v>17.733132837000003</v>
          </cell>
          <cell r="U32">
            <v>0</v>
          </cell>
          <cell r="V32">
            <v>40.140069999999994</v>
          </cell>
          <cell r="W32">
            <v>183.988</v>
          </cell>
          <cell r="X32">
            <v>0</v>
          </cell>
          <cell r="Y32">
            <v>39.524957000000001</v>
          </cell>
        </row>
        <row r="33">
          <cell r="B33">
            <v>117.00632724999998</v>
          </cell>
          <cell r="C33">
            <v>167.29000000000002</v>
          </cell>
          <cell r="D33">
            <v>13.677748279999999</v>
          </cell>
          <cell r="E33">
            <v>10.96</v>
          </cell>
          <cell r="F33">
            <v>11.39</v>
          </cell>
          <cell r="G33">
            <v>25.795110000000001</v>
          </cell>
          <cell r="H33">
            <v>39.230792000000001</v>
          </cell>
          <cell r="I33">
            <v>0.33840041999999998</v>
          </cell>
          <cell r="J33">
            <v>242.55002360000003</v>
          </cell>
          <cell r="K33">
            <v>1.00986558</v>
          </cell>
          <cell r="L33">
            <v>561.02248503999999</v>
          </cell>
          <cell r="M33">
            <v>13.492240789999999</v>
          </cell>
          <cell r="N33">
            <v>0</v>
          </cell>
          <cell r="O33">
            <v>266.51837842000003</v>
          </cell>
          <cell r="P33">
            <v>396.43103600000001</v>
          </cell>
          <cell r="Q33">
            <v>145.793532</v>
          </cell>
          <cell r="R33">
            <v>55.1</v>
          </cell>
          <cell r="S33">
            <v>1928.2225530000001</v>
          </cell>
          <cell r="T33">
            <v>21.457090732769998</v>
          </cell>
          <cell r="U33">
            <v>5.0666349299999993</v>
          </cell>
          <cell r="V33">
            <v>39.862610000000004</v>
          </cell>
          <cell r="W33">
            <v>312.28399999999993</v>
          </cell>
          <cell r="X33">
            <v>233.60499999999999</v>
          </cell>
          <cell r="Y33">
            <v>39.088078000000003</v>
          </cell>
        </row>
        <row r="34">
          <cell r="B34">
            <v>835.68358446000002</v>
          </cell>
          <cell r="C34">
            <v>5232.88</v>
          </cell>
          <cell r="D34">
            <v>27.935851659999997</v>
          </cell>
          <cell r="E34">
            <v>776.56499999999983</v>
          </cell>
          <cell r="F34">
            <v>194.87</v>
          </cell>
          <cell r="G34">
            <v>56.46669</v>
          </cell>
          <cell r="H34">
            <v>182.22939234999998</v>
          </cell>
          <cell r="I34">
            <v>1.1317600000000001</v>
          </cell>
          <cell r="J34">
            <v>381.05317988000007</v>
          </cell>
          <cell r="K34">
            <v>116.26249906</v>
          </cell>
          <cell r="L34">
            <v>601.61679467999988</v>
          </cell>
          <cell r="M34">
            <v>0</v>
          </cell>
          <cell r="N34">
            <v>0</v>
          </cell>
          <cell r="O34">
            <v>310.86972602000003</v>
          </cell>
          <cell r="P34">
            <v>295.87445856591518</v>
          </cell>
          <cell r="Q34">
            <v>59.554527450000002</v>
          </cell>
          <cell r="R34">
            <v>74.806206709999998</v>
          </cell>
          <cell r="S34">
            <v>3788.2291690000002</v>
          </cell>
          <cell r="T34">
            <v>100.32000000000004</v>
          </cell>
          <cell r="U34">
            <v>122.22702776000001</v>
          </cell>
          <cell r="V34">
            <v>267.52139</v>
          </cell>
          <cell r="W34">
            <v>562.096</v>
          </cell>
          <cell r="X34">
            <v>277.37799999999999</v>
          </cell>
          <cell r="Y34">
            <v>42.086872260000007</v>
          </cell>
        </row>
        <row r="35">
          <cell r="B35">
            <v>410.07804024000006</v>
          </cell>
          <cell r="C35">
            <v>8336.27</v>
          </cell>
          <cell r="D35">
            <v>101.24187865</v>
          </cell>
          <cell r="E35">
            <v>2292.2649999999999</v>
          </cell>
          <cell r="F35">
            <v>418.73000000000008</v>
          </cell>
          <cell r="G35">
            <v>68.145949999999999</v>
          </cell>
          <cell r="H35">
            <v>158.74648268999999</v>
          </cell>
          <cell r="I35">
            <v>253.83</v>
          </cell>
          <cell r="J35">
            <v>509.89337085</v>
          </cell>
          <cell r="K35">
            <v>5.1717449999999996</v>
          </cell>
          <cell r="L35">
            <v>425.19257203000001</v>
          </cell>
          <cell r="M35">
            <v>289.88063092999994</v>
          </cell>
          <cell r="N35">
            <v>0</v>
          </cell>
          <cell r="O35">
            <v>547.69000000000005</v>
          </cell>
          <cell r="P35">
            <v>832.28205400000002</v>
          </cell>
          <cell r="Q35">
            <v>74.100546030000004</v>
          </cell>
          <cell r="R35">
            <v>448.25788462999998</v>
          </cell>
          <cell r="S35">
            <v>3808.0217259999999</v>
          </cell>
          <cell r="T35">
            <v>324.97000000000003</v>
          </cell>
          <cell r="U35">
            <v>29.4</v>
          </cell>
          <cell r="V35">
            <v>651.47435000000007</v>
          </cell>
          <cell r="W35">
            <v>1041.2560000000001</v>
          </cell>
          <cell r="X35">
            <v>675.61221998999997</v>
          </cell>
          <cell r="Y35">
            <v>64.930000000000007</v>
          </cell>
        </row>
        <row r="36">
          <cell r="B36">
            <v>1363.1318927499999</v>
          </cell>
          <cell r="C36">
            <v>15518.674979665999</v>
          </cell>
          <cell r="D36">
            <v>721.29669792000004</v>
          </cell>
          <cell r="E36">
            <v>5020.8769999999995</v>
          </cell>
          <cell r="F36">
            <v>639.50472167459145</v>
          </cell>
          <cell r="G36">
            <v>156.57999999999998</v>
          </cell>
          <cell r="H36">
            <v>743.55260174</v>
          </cell>
          <cell r="I36">
            <v>385.17</v>
          </cell>
          <cell r="J36">
            <v>846.41314163000015</v>
          </cell>
          <cell r="K36">
            <v>13.81727826</v>
          </cell>
          <cell r="L36">
            <v>879.24465354751999</v>
          </cell>
          <cell r="M36">
            <v>891.99</v>
          </cell>
          <cell r="N36">
            <v>22.043902339999892</v>
          </cell>
          <cell r="O36">
            <v>888.01797998000006</v>
          </cell>
          <cell r="P36">
            <v>1424.0868799999998</v>
          </cell>
          <cell r="Q36">
            <v>972.92503825999995</v>
          </cell>
          <cell r="R36">
            <v>744.8099522</v>
          </cell>
          <cell r="S36">
            <v>5324.8648882800007</v>
          </cell>
          <cell r="T36">
            <v>391.54372647000002</v>
          </cell>
          <cell r="U36">
            <v>68.599999999999994</v>
          </cell>
          <cell r="V36">
            <v>1424.7499999999998</v>
          </cell>
          <cell r="W36">
            <v>1276</v>
          </cell>
          <cell r="X36">
            <v>465.21899999999999</v>
          </cell>
          <cell r="Y36">
            <v>202.06</v>
          </cell>
        </row>
        <row r="37">
          <cell r="B37">
            <v>3473.5658942199998</v>
          </cell>
          <cell r="C37">
            <v>17424.131047552601</v>
          </cell>
          <cell r="D37">
            <v>2737.3507948699994</v>
          </cell>
          <cell r="E37">
            <v>8979.5769999999993</v>
          </cell>
          <cell r="F37">
            <v>2702.63</v>
          </cell>
          <cell r="G37">
            <v>728.42205995999984</v>
          </cell>
          <cell r="H37">
            <v>1036.32121407</v>
          </cell>
          <cell r="I37">
            <v>985.30000000000007</v>
          </cell>
          <cell r="J37">
            <v>2665.99646059</v>
          </cell>
          <cell r="K37">
            <v>47.324001449999997</v>
          </cell>
          <cell r="L37">
            <v>1176.4293464465818</v>
          </cell>
          <cell r="M37">
            <v>1875.81437779</v>
          </cell>
          <cell r="N37">
            <v>2361.5198992799997</v>
          </cell>
          <cell r="O37">
            <v>2065.38449287</v>
          </cell>
          <cell r="P37">
            <v>1839.8453925399999</v>
          </cell>
          <cell r="Q37">
            <v>1544.0075830999999</v>
          </cell>
          <cell r="R37">
            <v>1627.98757151</v>
          </cell>
          <cell r="S37">
            <v>8870.5190325399999</v>
          </cell>
          <cell r="T37">
            <v>317.77525604000004</v>
          </cell>
          <cell r="U37">
            <v>211.58936638999998</v>
          </cell>
          <cell r="V37">
            <v>2416.7299999999996</v>
          </cell>
          <cell r="W37">
            <v>3816.3440000000001</v>
          </cell>
          <cell r="X37">
            <v>621.89300000000003</v>
          </cell>
          <cell r="Y37">
            <v>762.42020509999998</v>
          </cell>
        </row>
        <row r="38">
          <cell r="B38">
            <v>3433.2979121200001</v>
          </cell>
          <cell r="C38">
            <v>2016.7025575923406</v>
          </cell>
          <cell r="D38">
            <v>1423.4139351500003</v>
          </cell>
          <cell r="E38">
            <v>7390.2176766060702</v>
          </cell>
          <cell r="F38">
            <v>516.24</v>
          </cell>
          <cell r="G38">
            <v>959.61810428999991</v>
          </cell>
          <cell r="H38">
            <v>739.02983624000001</v>
          </cell>
          <cell r="I38">
            <v>876.89</v>
          </cell>
          <cell r="J38">
            <v>534.04013780000002</v>
          </cell>
          <cell r="K38">
            <v>171.42179076999997</v>
          </cell>
          <cell r="L38">
            <v>903.38111056666662</v>
          </cell>
          <cell r="M38">
            <v>1019.7377591899999</v>
          </cell>
          <cell r="N38">
            <v>1208.9360067850002</v>
          </cell>
          <cell r="O38">
            <v>1691.2087303200001</v>
          </cell>
          <cell r="P38">
            <v>3536.2273558799998</v>
          </cell>
          <cell r="Q38">
            <v>126.87488299999998</v>
          </cell>
          <cell r="R38">
            <v>1122.01269841</v>
          </cell>
          <cell r="S38">
            <v>5299.8015796500003</v>
          </cell>
          <cell r="T38">
            <v>180.92009826000003</v>
          </cell>
          <cell r="U38">
            <v>344.85068945999996</v>
          </cell>
          <cell r="V38">
            <v>5228.6899999999996</v>
          </cell>
          <cell r="W38">
            <v>4540.17</v>
          </cell>
          <cell r="X38">
            <v>11.646000000000001</v>
          </cell>
          <cell r="Y38">
            <v>402.12056898592493</v>
          </cell>
        </row>
        <row r="39">
          <cell r="B39">
            <v>1782.7479932599997</v>
          </cell>
          <cell r="C39">
            <v>15840.7193751</v>
          </cell>
          <cell r="D39">
            <v>2060.8385549599998</v>
          </cell>
          <cell r="E39">
            <v>16015.72546860506</v>
          </cell>
          <cell r="F39">
            <v>404.87</v>
          </cell>
          <cell r="G39">
            <v>2367.8980781999999</v>
          </cell>
          <cell r="H39">
            <v>817.52063978000001</v>
          </cell>
          <cell r="I39">
            <v>7029.79</v>
          </cell>
          <cell r="J39">
            <v>488.19833355000003</v>
          </cell>
          <cell r="K39">
            <v>1517.7150878999996</v>
          </cell>
          <cell r="L39">
            <v>2930.8053598500001</v>
          </cell>
          <cell r="M39">
            <v>252.70336142999997</v>
          </cell>
          <cell r="N39">
            <v>4256.5668666700003</v>
          </cell>
          <cell r="O39">
            <v>2260.0178166589999</v>
          </cell>
          <cell r="P39">
            <v>2635.7229459800005</v>
          </cell>
          <cell r="Q39">
            <v>1495.1401840000001</v>
          </cell>
          <cell r="R39">
            <v>4250.3204108899999</v>
          </cell>
          <cell r="S39">
            <v>6537.0517117400004</v>
          </cell>
          <cell r="T39">
            <v>903.78605990999995</v>
          </cell>
          <cell r="U39">
            <v>2262.7051810075727</v>
          </cell>
          <cell r="V39">
            <v>13542.87</v>
          </cell>
          <cell r="W39">
            <v>4238.99</v>
          </cell>
          <cell r="X39">
            <v>0</v>
          </cell>
          <cell r="Y39">
            <v>272.03343208999996</v>
          </cell>
        </row>
        <row r="40">
          <cell r="B40">
            <v>22431.528656229999</v>
          </cell>
          <cell r="C40">
            <v>79266.934229039995</v>
          </cell>
          <cell r="D40">
            <v>8004.81</v>
          </cell>
          <cell r="E40">
            <v>61919.734923295298</v>
          </cell>
          <cell r="F40">
            <v>1570.71</v>
          </cell>
          <cell r="G40">
            <v>12554.707661389999</v>
          </cell>
          <cell r="H40">
            <v>2287.58621533</v>
          </cell>
          <cell r="I40">
            <v>24065.35</v>
          </cell>
          <cell r="J40">
            <v>4349.8056263799999</v>
          </cell>
          <cell r="K40">
            <v>793.00551533039993</v>
          </cell>
          <cell r="L40">
            <v>4471.2222584567999</v>
          </cell>
          <cell r="M40">
            <v>1300.03361565</v>
          </cell>
          <cell r="N40">
            <v>16697.932146120002</v>
          </cell>
          <cell r="O40">
            <v>5161.9399999999996</v>
          </cell>
          <cell r="P40">
            <v>4419.4348836200006</v>
          </cell>
          <cell r="Q40">
            <v>2192.0451630000002</v>
          </cell>
          <cell r="R40">
            <v>17427.387083919999</v>
          </cell>
          <cell r="S40">
            <v>12584.00816042</v>
          </cell>
          <cell r="T40">
            <v>3991.95969395865</v>
          </cell>
          <cell r="U40">
            <v>7607.8827825499993</v>
          </cell>
          <cell r="V40">
            <v>26100.197459146802</v>
          </cell>
          <cell r="W40">
            <v>9864.44</v>
          </cell>
          <cell r="X40">
            <v>57.213710939999999</v>
          </cell>
          <cell r="Y40">
            <v>990.08877459999997</v>
          </cell>
        </row>
        <row r="41">
          <cell r="B41">
            <v>194962.16715085</v>
          </cell>
          <cell r="C41">
            <v>229135.35508029</v>
          </cell>
          <cell r="D41">
            <v>32769.65598684</v>
          </cell>
          <cell r="E41">
            <v>297144.08060034463</v>
          </cell>
          <cell r="F41">
            <v>8631.623333333333</v>
          </cell>
          <cell r="G41">
            <v>26354.571765820001</v>
          </cell>
          <cell r="H41">
            <v>5562.2878782400003</v>
          </cell>
          <cell r="I41">
            <v>42931.1</v>
          </cell>
          <cell r="J41">
            <v>5831.9723046300005</v>
          </cell>
          <cell r="K41">
            <v>284.92896927666675</v>
          </cell>
          <cell r="L41">
            <v>5407.0075001594323</v>
          </cell>
          <cell r="M41">
            <v>6635.46741174</v>
          </cell>
          <cell r="N41">
            <v>62279.547931939996</v>
          </cell>
          <cell r="O41">
            <v>8243.7487759199994</v>
          </cell>
          <cell r="P41">
            <v>41391.5</v>
          </cell>
          <cell r="Q41">
            <v>3687.1884870000004</v>
          </cell>
          <cell r="R41">
            <v>52225.978028559999</v>
          </cell>
          <cell r="S41">
            <v>74815.935459780012</v>
          </cell>
          <cell r="T41">
            <v>81928.076494999987</v>
          </cell>
          <cell r="U41">
            <v>9411.9725124799988</v>
          </cell>
          <cell r="V41">
            <v>86746.34</v>
          </cell>
          <cell r="W41">
            <v>29563.32</v>
          </cell>
          <cell r="X41">
            <v>339.452</v>
          </cell>
          <cell r="Y41">
            <v>5717.7829408199987</v>
          </cell>
        </row>
        <row r="42">
          <cell r="B42">
            <v>723122.1754750699</v>
          </cell>
          <cell r="C42">
            <v>297843.34544617997</v>
          </cell>
          <cell r="D42">
            <v>24190.808418239998</v>
          </cell>
          <cell r="E42">
            <v>707924.10787083663</v>
          </cell>
          <cell r="F42">
            <v>54454.889999999992</v>
          </cell>
          <cell r="G42">
            <v>15518.07503615</v>
          </cell>
          <cell r="H42">
            <v>25934.816398200001</v>
          </cell>
          <cell r="I42">
            <v>50930.02</v>
          </cell>
          <cell r="J42">
            <v>781.70645399999989</v>
          </cell>
          <cell r="K42">
            <v>136097.72456436002</v>
          </cell>
          <cell r="L42" t="e">
            <v>#N/A</v>
          </cell>
          <cell r="M42">
            <v>13921.38904756</v>
          </cell>
          <cell r="N42">
            <v>106696.75497962997</v>
          </cell>
          <cell r="O42">
            <v>29011.77332981001</v>
          </cell>
          <cell r="P42">
            <v>111361.50000000001</v>
          </cell>
          <cell r="Q42">
            <v>19855.176485</v>
          </cell>
          <cell r="R42">
            <v>69016.814819300009</v>
          </cell>
          <cell r="S42">
            <v>143927.36002880998</v>
          </cell>
          <cell r="T42">
            <v>56834.396402220002</v>
          </cell>
          <cell r="U42">
            <v>46013.742706619996</v>
          </cell>
          <cell r="V42">
            <v>233257.86000000004</v>
          </cell>
          <cell r="W42">
            <v>99930.26</v>
          </cell>
          <cell r="X42">
            <v>607.52764999999999</v>
          </cell>
          <cell r="Y42">
            <v>21074.457884160001</v>
          </cell>
        </row>
        <row r="43">
          <cell r="B43">
            <v>527668.14497200004</v>
          </cell>
          <cell r="C43">
            <v>42459</v>
          </cell>
          <cell r="D43">
            <v>17038.446196340003</v>
          </cell>
          <cell r="E43">
            <v>703595.62376359641</v>
          </cell>
          <cell r="F43">
            <v>19511.18</v>
          </cell>
          <cell r="G43">
            <v>17052.5835013</v>
          </cell>
          <cell r="H43">
            <v>26503.213222229999</v>
          </cell>
          <cell r="I43">
            <v>50959.034188030004</v>
          </cell>
          <cell r="J43">
            <v>109468.14414703999</v>
          </cell>
          <cell r="K43">
            <v>128933.31889589998</v>
          </cell>
          <cell r="L43" t="e">
            <v>#N/A</v>
          </cell>
          <cell r="M43">
            <v>23283.634191129997</v>
          </cell>
          <cell r="N43">
            <v>0</v>
          </cell>
          <cell r="O43">
            <v>11400.949720369999</v>
          </cell>
          <cell r="P43">
            <v>89820.168779660002</v>
          </cell>
          <cell r="Q43">
            <v>10284.98</v>
          </cell>
          <cell r="R43">
            <v>81523.466571619996</v>
          </cell>
          <cell r="S43">
            <v>123775.00722320999</v>
          </cell>
          <cell r="T43">
            <v>94169.283366999996</v>
          </cell>
          <cell r="U43">
            <v>55076.295667999999</v>
          </cell>
          <cell r="V43">
            <v>204054.85</v>
          </cell>
          <cell r="W43">
            <v>922387</v>
          </cell>
          <cell r="X43">
            <v>686.803</v>
          </cell>
          <cell r="Y43">
            <v>7884.672728720001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4">
        <row r="10">
          <cell r="B10">
            <v>0</v>
          </cell>
          <cell r="C10">
            <v>38.159399999999998</v>
          </cell>
          <cell r="D10">
            <v>13.58229708</v>
          </cell>
          <cell r="E10">
            <v>25.759400000000003</v>
          </cell>
          <cell r="F10">
            <v>28.30472</v>
          </cell>
          <cell r="G10">
            <v>25.609352000000001</v>
          </cell>
          <cell r="H10">
            <v>13.595485200000001</v>
          </cell>
          <cell r="I10">
            <v>16.975222456000004</v>
          </cell>
          <cell r="J10">
            <v>21.475703200000002</v>
          </cell>
          <cell r="K10">
            <v>18.9372072</v>
          </cell>
          <cell r="L10">
            <v>24.443691048000002</v>
          </cell>
          <cell r="M10">
            <v>123.023</v>
          </cell>
          <cell r="N10">
            <v>8.1780000000000008</v>
          </cell>
          <cell r="O10">
            <v>17.586560000000002</v>
          </cell>
          <cell r="P10">
            <v>8.7455999999999996</v>
          </cell>
          <cell r="Q10">
            <v>9.7313999999999989</v>
          </cell>
          <cell r="R10">
            <v>8.127796408</v>
          </cell>
          <cell r="S10">
            <v>16.54064</v>
          </cell>
          <cell r="T10">
            <v>3.68</v>
          </cell>
          <cell r="U10">
            <v>22.143979999999999</v>
          </cell>
          <cell r="V10">
            <v>19.476125624000002</v>
          </cell>
          <cell r="W10">
            <v>10.25032</v>
          </cell>
          <cell r="X10">
            <v>9.6858400000000007</v>
          </cell>
          <cell r="Y10">
            <v>25.119679999999999</v>
          </cell>
        </row>
        <row r="11">
          <cell r="B11">
            <v>0</v>
          </cell>
          <cell r="C11">
            <v>86.182199999999995</v>
          </cell>
          <cell r="D11">
            <v>4.4800000000000004</v>
          </cell>
          <cell r="E11">
            <v>16.7821</v>
          </cell>
          <cell r="F11">
            <v>46.113901248000005</v>
          </cell>
          <cell r="G11">
            <v>23.473140000000001</v>
          </cell>
          <cell r="H11">
            <v>12.3298132</v>
          </cell>
          <cell r="I11">
            <v>13.3643</v>
          </cell>
          <cell r="J11">
            <v>6.5532888000000042</v>
          </cell>
          <cell r="K11">
            <v>10.933308</v>
          </cell>
          <cell r="L11">
            <v>22.830049600000002</v>
          </cell>
          <cell r="M11">
            <v>148.1404</v>
          </cell>
          <cell r="N11">
            <v>8.6998999999999995</v>
          </cell>
          <cell r="O11">
            <v>25.799599999999998</v>
          </cell>
          <cell r="P11">
            <v>16.713976800000001</v>
          </cell>
          <cell r="Q11">
            <v>7.3372000000000002</v>
          </cell>
          <cell r="R11">
            <v>20.730730399999999</v>
          </cell>
          <cell r="S11">
            <v>19.236180000000001</v>
          </cell>
          <cell r="T11">
            <v>3.6589999999999998</v>
          </cell>
          <cell r="U11">
            <v>27.903179999999999</v>
          </cell>
          <cell r="V11">
            <v>41.166800000000002</v>
          </cell>
          <cell r="W11">
            <v>17.365400000000001</v>
          </cell>
          <cell r="X11">
            <v>34.862000000000002</v>
          </cell>
          <cell r="Y11">
            <v>5.9280080000000002</v>
          </cell>
        </row>
        <row r="12">
          <cell r="B12">
            <v>0</v>
          </cell>
          <cell r="C12">
            <v>97.695585600000001</v>
          </cell>
          <cell r="D12">
            <v>12.979852799999998</v>
          </cell>
          <cell r="E12">
            <v>9.9654799999999994</v>
          </cell>
          <cell r="F12">
            <v>15.539562400000001</v>
          </cell>
          <cell r="G12">
            <v>21.236639999999998</v>
          </cell>
          <cell r="H12">
            <v>24.915400000000002</v>
          </cell>
          <cell r="I12">
            <v>18.2226</v>
          </cell>
          <cell r="J12">
            <v>18.165959999999998</v>
          </cell>
          <cell r="K12">
            <v>13.3207424</v>
          </cell>
          <cell r="L12">
            <v>31.126200000000001</v>
          </cell>
          <cell r="M12">
            <v>158.27832000000001</v>
          </cell>
          <cell r="N12">
            <v>24.592368799999999</v>
          </cell>
          <cell r="O12">
            <v>10.85792</v>
          </cell>
          <cell r="P12">
            <v>25.52046</v>
          </cell>
          <cell r="Q12">
            <v>31.148499999999999</v>
          </cell>
          <cell r="R12">
            <v>21.564901600000002</v>
          </cell>
          <cell r="S12">
            <v>28.334799999999998</v>
          </cell>
          <cell r="T12">
            <v>13.8066</v>
          </cell>
          <cell r="U12">
            <v>56.938712000000002</v>
          </cell>
          <cell r="V12">
            <v>39.085186400000005</v>
          </cell>
          <cell r="W12">
            <v>34.222064799999998</v>
          </cell>
          <cell r="X12">
            <v>16.3628</v>
          </cell>
          <cell r="Y12">
            <v>69.190523200000001</v>
          </cell>
        </row>
        <row r="13">
          <cell r="B13">
            <v>0</v>
          </cell>
          <cell r="C13">
            <v>84.753128384000007</v>
          </cell>
          <cell r="D13">
            <v>8.3602672879999993</v>
          </cell>
          <cell r="E13">
            <v>19.554619375999998</v>
          </cell>
          <cell r="F13">
            <v>14.158534</v>
          </cell>
          <cell r="G13">
            <v>23.590689999999999</v>
          </cell>
          <cell r="H13">
            <v>62.847092800000006</v>
          </cell>
          <cell r="I13">
            <v>24.322177216000004</v>
          </cell>
          <cell r="J13">
            <v>48.313121400000007</v>
          </cell>
          <cell r="K13">
            <v>11.800162264000001</v>
          </cell>
          <cell r="L13">
            <v>18.358799999999999</v>
          </cell>
          <cell r="M13">
            <v>225.29555899999997</v>
          </cell>
          <cell r="N13">
            <v>2.9542608000000001</v>
          </cell>
          <cell r="O13">
            <v>17.508544999999998</v>
          </cell>
          <cell r="P13">
            <v>79.116007736</v>
          </cell>
          <cell r="Q13">
            <v>29.937860000000001</v>
          </cell>
          <cell r="R13">
            <v>23.988589144000002</v>
          </cell>
          <cell r="S13">
            <v>33.454999999999998</v>
          </cell>
          <cell r="T13">
            <v>21.126552</v>
          </cell>
          <cell r="U13">
            <v>62.554291400000004</v>
          </cell>
          <cell r="V13">
            <v>41.61413627999999</v>
          </cell>
          <cell r="W13">
            <v>27.239202391999999</v>
          </cell>
          <cell r="X13">
            <v>19.579699999999999</v>
          </cell>
          <cell r="Y13">
            <v>65.225509592000009</v>
          </cell>
        </row>
        <row r="14">
          <cell r="B14">
            <v>26.6266544</v>
          </cell>
          <cell r="C14">
            <v>174.27371544800002</v>
          </cell>
          <cell r="D14">
            <v>5.4220959680000007</v>
          </cell>
          <cell r="E14">
            <v>67.393378576000003</v>
          </cell>
          <cell r="F14">
            <v>22.537622215999999</v>
          </cell>
          <cell r="G14">
            <v>21.506989000000001</v>
          </cell>
          <cell r="H14">
            <v>31.806305599999998</v>
          </cell>
          <cell r="I14">
            <v>29.786123200000002</v>
          </cell>
          <cell r="J14">
            <v>21.929875000000003</v>
          </cell>
          <cell r="K14">
            <v>13.356342767999999</v>
          </cell>
          <cell r="L14">
            <v>29.897381511999999</v>
          </cell>
          <cell r="M14">
            <v>259.8707</v>
          </cell>
          <cell r="N14">
            <v>10.263783999999999</v>
          </cell>
          <cell r="O14">
            <v>85.502556775999992</v>
          </cell>
          <cell r="P14">
            <v>55.870120808318518</v>
          </cell>
          <cell r="Q14">
            <v>26.6984624</v>
          </cell>
          <cell r="R14">
            <v>25.117000176000001</v>
          </cell>
          <cell r="S14">
            <v>33.021071792000001</v>
          </cell>
          <cell r="T14">
            <v>4.625141600000001</v>
          </cell>
          <cell r="U14">
            <v>58.814755095999992</v>
          </cell>
          <cell r="V14">
            <v>27.588325432000001</v>
          </cell>
          <cell r="W14">
            <v>31.638520136</v>
          </cell>
          <cell r="X14">
            <v>30.884881999999998</v>
          </cell>
          <cell r="Y14">
            <v>68.893851999999995</v>
          </cell>
        </row>
        <row r="15">
          <cell r="B15">
            <v>25.785432</v>
          </cell>
          <cell r="C15">
            <v>70.419687869999933</v>
          </cell>
          <cell r="D15">
            <v>10.360711389999997</v>
          </cell>
          <cell r="E15">
            <v>29.286300000000001</v>
          </cell>
          <cell r="F15">
            <v>35.439929920000004</v>
          </cell>
          <cell r="G15">
            <v>25.088106</v>
          </cell>
          <cell r="H15">
            <v>31.522736999999999</v>
          </cell>
          <cell r="I15">
            <v>26.487420919999995</v>
          </cell>
          <cell r="J15">
            <v>26.89751176</v>
          </cell>
          <cell r="K15">
            <v>75.948994539999987</v>
          </cell>
          <cell r="L15">
            <v>13.849152000000002</v>
          </cell>
          <cell r="M15">
            <v>241.6399969</v>
          </cell>
          <cell r="N15">
            <v>15.510586999999999</v>
          </cell>
          <cell r="O15">
            <v>52.001406000000003</v>
          </cell>
          <cell r="P15">
            <v>58.443230590000006</v>
          </cell>
          <cell r="Q15">
            <v>27.364140999999996</v>
          </cell>
          <cell r="R15">
            <v>64.826730830000002</v>
          </cell>
          <cell r="S15">
            <v>37.553182900000003</v>
          </cell>
          <cell r="T15">
            <v>4.5275262000000005</v>
          </cell>
          <cell r="U15">
            <v>46.021227350000011</v>
          </cell>
          <cell r="V15">
            <v>46.630971919999979</v>
          </cell>
          <cell r="W15">
            <v>23.3586162</v>
          </cell>
          <cell r="X15">
            <v>50.9011</v>
          </cell>
          <cell r="Y15">
            <v>76.427154210000012</v>
          </cell>
        </row>
        <row r="16">
          <cell r="B16">
            <v>36.396372</v>
          </cell>
          <cell r="C16">
            <v>63.197480679999998</v>
          </cell>
          <cell r="D16">
            <v>8.7994537699999995</v>
          </cell>
          <cell r="E16">
            <v>38.045303999999994</v>
          </cell>
          <cell r="F16">
            <v>35.965463000000007</v>
          </cell>
          <cell r="G16">
            <v>29.115544000000003</v>
          </cell>
          <cell r="H16">
            <v>40.725785000000002</v>
          </cell>
          <cell r="I16">
            <v>31.314084190000006</v>
          </cell>
          <cell r="J16">
            <v>26.978839885640003</v>
          </cell>
          <cell r="K16">
            <v>80.162954979999995</v>
          </cell>
          <cell r="L16">
            <v>32.752576609999998</v>
          </cell>
          <cell r="M16">
            <v>236.42251199999998</v>
          </cell>
          <cell r="N16">
            <v>12.9994</v>
          </cell>
          <cell r="O16">
            <v>74.983568050000002</v>
          </cell>
          <cell r="P16">
            <v>25.94800364</v>
          </cell>
          <cell r="Q16">
            <v>27.6449</v>
          </cell>
          <cell r="R16">
            <v>66.721039000000005</v>
          </cell>
          <cell r="S16">
            <v>34.981065999999998</v>
          </cell>
          <cell r="T16">
            <v>8.6448799999999988</v>
          </cell>
          <cell r="U16">
            <v>55.657121870000005</v>
          </cell>
          <cell r="V16">
            <v>20.988811299999998</v>
          </cell>
          <cell r="W16">
            <v>20.311744950000001</v>
          </cell>
          <cell r="X16">
            <v>58.920859989999997</v>
          </cell>
          <cell r="Y16">
            <v>91.020542140000003</v>
          </cell>
        </row>
        <row r="17">
          <cell r="B17">
            <v>32.942999999999998</v>
          </cell>
          <cell r="C17">
            <v>58.123349449999999</v>
          </cell>
          <cell r="D17">
            <v>10.07025348</v>
          </cell>
          <cell r="E17">
            <v>33.084297000000007</v>
          </cell>
          <cell r="F17">
            <v>68.336006749999996</v>
          </cell>
          <cell r="G17">
            <v>21.581588360000001</v>
          </cell>
          <cell r="H17">
            <v>29.678076999999998</v>
          </cell>
          <cell r="I17">
            <v>22.994178949999998</v>
          </cell>
          <cell r="J17">
            <v>33.197761000000007</v>
          </cell>
          <cell r="K17">
            <v>73.693126489999997</v>
          </cell>
          <cell r="L17">
            <v>27.643859019999997</v>
          </cell>
          <cell r="M17">
            <v>271.21964287999998</v>
          </cell>
          <cell r="N17">
            <v>10.91312383</v>
          </cell>
          <cell r="O17">
            <v>84.677019999999999</v>
          </cell>
          <cell r="P17">
            <v>27.1547774</v>
          </cell>
          <cell r="Q17">
            <v>28.393942000000003</v>
          </cell>
          <cell r="R17">
            <v>61.302149219999997</v>
          </cell>
          <cell r="S17">
            <v>49.275589399999994</v>
          </cell>
          <cell r="T17">
            <v>1.0590607000000001</v>
          </cell>
          <cell r="U17">
            <v>37.135532319999996</v>
          </cell>
          <cell r="V17">
            <v>40.603406</v>
          </cell>
          <cell r="W17">
            <v>25.645951619999995</v>
          </cell>
          <cell r="X17">
            <v>37.641870750000002</v>
          </cell>
          <cell r="Y17">
            <v>49.617425279999999</v>
          </cell>
        </row>
        <row r="18">
          <cell r="B18">
            <v>86.161258000000004</v>
          </cell>
          <cell r="C18">
            <v>323.87054789000001</v>
          </cell>
          <cell r="D18">
            <v>11.66632317</v>
          </cell>
          <cell r="E18">
            <v>75.310138429999995</v>
          </cell>
          <cell r="F18">
            <v>37.784665939999996</v>
          </cell>
          <cell r="G18">
            <v>38.010107829999995</v>
          </cell>
          <cell r="H18">
            <v>38.671400999999996</v>
          </cell>
          <cell r="I18">
            <v>44.054502140000004</v>
          </cell>
          <cell r="J18">
            <v>27.620774310000002</v>
          </cell>
          <cell r="K18">
            <v>67.495287399999995</v>
          </cell>
          <cell r="L18">
            <v>17.296437050000002</v>
          </cell>
          <cell r="M18">
            <v>176.08604278999996</v>
          </cell>
          <cell r="N18">
            <v>30.467970000000001</v>
          </cell>
          <cell r="O18">
            <v>81.847704850000014</v>
          </cell>
          <cell r="P18">
            <v>38.154147880000004</v>
          </cell>
          <cell r="Q18">
            <v>39.899868079999997</v>
          </cell>
          <cell r="R18">
            <v>62.957729579999992</v>
          </cell>
          <cell r="S18">
            <v>34.874912999999999</v>
          </cell>
          <cell r="T18">
            <v>7.96889</v>
          </cell>
          <cell r="U18">
            <v>63.000043999999995</v>
          </cell>
          <cell r="V18">
            <v>78.240824500000002</v>
          </cell>
          <cell r="W18">
            <v>22.883205579999998</v>
          </cell>
          <cell r="X18">
            <v>44.512410319999994</v>
          </cell>
          <cell r="Y18">
            <v>14.616975849999999</v>
          </cell>
        </row>
        <row r="19">
          <cell r="B19">
            <v>51.491570000000003</v>
          </cell>
          <cell r="C19">
            <v>146.04476859999997</v>
          </cell>
          <cell r="D19">
            <v>11.131670989999998</v>
          </cell>
          <cell r="E19">
            <v>59.701999999999998</v>
          </cell>
          <cell r="F19">
            <v>37.80433086</v>
          </cell>
          <cell r="G19">
            <v>29.552625240000001</v>
          </cell>
          <cell r="H19">
            <v>26.897629390000002</v>
          </cell>
          <cell r="I19">
            <v>34.463963830000004</v>
          </cell>
          <cell r="J19">
            <v>18.579458070000001</v>
          </cell>
          <cell r="K19">
            <v>57.131934880000003</v>
          </cell>
          <cell r="L19">
            <v>15.98798481</v>
          </cell>
          <cell r="M19">
            <v>163.51433256999999</v>
          </cell>
          <cell r="N19">
            <v>41.866229399999987</v>
          </cell>
          <cell r="O19">
            <v>62.913840440000008</v>
          </cell>
          <cell r="P19">
            <v>22.207776999999997</v>
          </cell>
          <cell r="Q19">
            <v>27.27281352</v>
          </cell>
          <cell r="R19">
            <v>70.06339831999999</v>
          </cell>
          <cell r="S19">
            <v>20.989529829999999</v>
          </cell>
          <cell r="T19">
            <v>10.012930000000001</v>
          </cell>
          <cell r="U19">
            <v>54.641922299999997</v>
          </cell>
          <cell r="V19">
            <v>101.83410308999997</v>
          </cell>
          <cell r="W19">
            <v>18.843966090000002</v>
          </cell>
          <cell r="X19">
            <v>46.808149669999999</v>
          </cell>
          <cell r="Y19">
            <v>12.86600082</v>
          </cell>
        </row>
        <row r="20">
          <cell r="B20">
            <v>72.155259999999998</v>
          </cell>
          <cell r="C20">
            <v>205.51244089000002</v>
          </cell>
          <cell r="D20">
            <v>25.204357620000003</v>
          </cell>
          <cell r="E20">
            <v>117.92086900000001</v>
          </cell>
          <cell r="F20">
            <v>36.724569515000006</v>
          </cell>
          <cell r="G20">
            <v>111.85907059999998</v>
          </cell>
          <cell r="H20">
            <v>11.184217</v>
          </cell>
          <cell r="I20">
            <v>38.187602730000002</v>
          </cell>
          <cell r="J20">
            <v>46.759146119999997</v>
          </cell>
          <cell r="K20">
            <v>95.550906390999998</v>
          </cell>
          <cell r="L20">
            <v>109.27866933333333</v>
          </cell>
          <cell r="M20">
            <v>231.44931</v>
          </cell>
          <cell r="N20">
            <v>52.112662350000001</v>
          </cell>
          <cell r="O20">
            <v>81.331990999999988</v>
          </cell>
          <cell r="P20">
            <v>96.758655310000009</v>
          </cell>
          <cell r="Q20">
            <v>38.31108274999999</v>
          </cell>
          <cell r="R20">
            <v>35.46256300000001</v>
          </cell>
          <cell r="S20">
            <v>19.799412949999997</v>
          </cell>
          <cell r="T20">
            <v>58.25501899999999</v>
          </cell>
          <cell r="U20">
            <v>108.78821053</v>
          </cell>
          <cell r="V20">
            <v>292.00977083999999</v>
          </cell>
          <cell r="W20">
            <v>133.60490687999999</v>
          </cell>
          <cell r="X20">
            <v>63.741999999999997</v>
          </cell>
          <cell r="Y20">
            <v>5.3508128599999996</v>
          </cell>
        </row>
        <row r="21">
          <cell r="B21">
            <v>153.20762599999998</v>
          </cell>
          <cell r="C21">
            <v>269.27999999999997</v>
          </cell>
          <cell r="D21">
            <v>19.848945369999999</v>
          </cell>
          <cell r="E21">
            <v>231.115702</v>
          </cell>
          <cell r="F21">
            <v>27.681935168999996</v>
          </cell>
          <cell r="G21">
            <v>71.789500000000004</v>
          </cell>
          <cell r="H21">
            <v>13.30811418</v>
          </cell>
          <cell r="I21">
            <v>39.217784389999998</v>
          </cell>
          <cell r="J21">
            <v>40.961797816000001</v>
          </cell>
          <cell r="K21">
            <v>101.31375</v>
          </cell>
          <cell r="L21">
            <v>85.431906299714555</v>
          </cell>
          <cell r="M21">
            <v>208.86153916111112</v>
          </cell>
          <cell r="N21">
            <v>55.41</v>
          </cell>
          <cell r="O21">
            <v>118.35876792999998</v>
          </cell>
          <cell r="P21">
            <v>20.840067666666663</v>
          </cell>
          <cell r="Q21">
            <v>16.117999999999999</v>
          </cell>
          <cell r="R21">
            <v>33.475703750000008</v>
          </cell>
          <cell r="S21">
            <v>24.98287719</v>
          </cell>
          <cell r="T21">
            <v>54.688496710000003</v>
          </cell>
          <cell r="U21">
            <v>107.91366258999999</v>
          </cell>
          <cell r="V21">
            <v>444.90074167999995</v>
          </cell>
          <cell r="W21">
            <v>110.90554417999999</v>
          </cell>
          <cell r="X21">
            <v>51.444000000000003</v>
          </cell>
          <cell r="Y21">
            <v>4.2176103899999999</v>
          </cell>
        </row>
        <row r="22">
          <cell r="B22">
            <v>123.7</v>
          </cell>
          <cell r="C22">
            <v>813.99466470000004</v>
          </cell>
          <cell r="D22">
            <v>32.434721029999999</v>
          </cell>
          <cell r="E22">
            <v>426.09662987000002</v>
          </cell>
          <cell r="F22">
            <v>53.084747149999991</v>
          </cell>
          <cell r="G22">
            <v>107.7833</v>
          </cell>
          <cell r="H22">
            <v>29.454108260000002</v>
          </cell>
          <cell r="I22">
            <v>153.20991599999999</v>
          </cell>
          <cell r="J22">
            <v>41.144558720000006</v>
          </cell>
          <cell r="K22">
            <v>150.11000000000001</v>
          </cell>
          <cell r="L22">
            <v>76.714928596666667</v>
          </cell>
          <cell r="M22">
            <v>229.58819531</v>
          </cell>
          <cell r="N22">
            <v>118.55</v>
          </cell>
          <cell r="O22">
            <v>151.31101698000001</v>
          </cell>
          <cell r="P22">
            <v>45.755791350000003</v>
          </cell>
          <cell r="Q22">
            <v>64.081877000000006</v>
          </cell>
          <cell r="R22">
            <v>38.280774000000001</v>
          </cell>
          <cell r="S22">
            <v>31.221444750000003</v>
          </cell>
          <cell r="T22">
            <v>63.507420999999994</v>
          </cell>
          <cell r="U22">
            <v>167.36100032714285</v>
          </cell>
          <cell r="V22">
            <v>476.09955260000004</v>
          </cell>
          <cell r="W22">
            <v>149.64738652</v>
          </cell>
          <cell r="X22">
            <v>100.447</v>
          </cell>
          <cell r="Y22">
            <v>11.37</v>
          </cell>
        </row>
        <row r="23">
          <cell r="B23">
            <v>176.26747244000001</v>
          </cell>
          <cell r="C23">
            <v>2068.4365526499996</v>
          </cell>
          <cell r="D23">
            <v>27.331285349999998</v>
          </cell>
          <cell r="E23">
            <v>658.69147299000008</v>
          </cell>
          <cell r="F23">
            <v>77.840832320000004</v>
          </cell>
          <cell r="G23">
            <v>184.20365843000002</v>
          </cell>
          <cell r="H23">
            <v>40.588653099999995</v>
          </cell>
          <cell r="I23">
            <v>224.91191281000002</v>
          </cell>
          <cell r="J23">
            <v>50.264997649999998</v>
          </cell>
          <cell r="K23">
            <v>153.83728909999999</v>
          </cell>
          <cell r="L23">
            <v>97.176384400000003</v>
          </cell>
          <cell r="M23">
            <v>272.93957645</v>
          </cell>
          <cell r="N23">
            <v>84.708935089999997</v>
          </cell>
          <cell r="O23">
            <v>167.59708207000003</v>
          </cell>
          <cell r="P23">
            <v>63.084960439999996</v>
          </cell>
          <cell r="Q23">
            <v>54.548677170000005</v>
          </cell>
          <cell r="R23">
            <v>63.888478430000013</v>
          </cell>
          <cell r="S23">
            <v>38.823861049999998</v>
          </cell>
          <cell r="T23">
            <v>78.68324677999999</v>
          </cell>
          <cell r="U23">
            <v>165.24260022999999</v>
          </cell>
          <cell r="V23">
            <v>428.98910783999997</v>
          </cell>
          <cell r="W23">
            <v>149.68089216999999</v>
          </cell>
          <cell r="X23">
            <v>84.940235729999998</v>
          </cell>
          <cell r="Y23">
            <v>14.984830729999997</v>
          </cell>
        </row>
        <row r="24">
          <cell r="B24">
            <v>154.61848848</v>
          </cell>
          <cell r="C24">
            <v>1816.00196052</v>
          </cell>
          <cell r="D24">
            <v>30.907989689999994</v>
          </cell>
          <cell r="E24">
            <v>583.77558271999999</v>
          </cell>
          <cell r="F24">
            <v>107.49769635999999</v>
          </cell>
          <cell r="G24">
            <v>209.71845872999998</v>
          </cell>
          <cell r="H24">
            <v>38.391654209999999</v>
          </cell>
          <cell r="I24">
            <v>230.92789055794714</v>
          </cell>
          <cell r="J24">
            <v>110.86144193999999</v>
          </cell>
          <cell r="K24">
            <v>176.96372969000004</v>
          </cell>
          <cell r="L24">
            <v>92.343952839999986</v>
          </cell>
          <cell r="M24">
            <v>314.22620145999997</v>
          </cell>
          <cell r="N24">
            <v>101.34936462999998</v>
          </cell>
          <cell r="O24">
            <v>186.01978084999999</v>
          </cell>
          <cell r="P24">
            <v>62.638615869999995</v>
          </cell>
          <cell r="Q24">
            <v>50.807144120000004</v>
          </cell>
          <cell r="R24">
            <v>94.653810820000004</v>
          </cell>
          <cell r="S24">
            <v>62.483516750000007</v>
          </cell>
          <cell r="T24">
            <v>75.283570010000005</v>
          </cell>
          <cell r="U24">
            <v>247.44609777000002</v>
          </cell>
          <cell r="V24">
            <v>338.34644233999995</v>
          </cell>
          <cell r="W24">
            <v>162.75092874000001</v>
          </cell>
          <cell r="X24">
            <v>125.80475910000001</v>
          </cell>
          <cell r="Y24">
            <v>17.105383970000002</v>
          </cell>
        </row>
        <row r="25">
          <cell r="B25">
            <v>174.72747744999998</v>
          </cell>
          <cell r="C25">
            <v>2919.2652532699999</v>
          </cell>
          <cell r="D25">
            <v>38.362254289999996</v>
          </cell>
          <cell r="E25">
            <v>767.11110787000007</v>
          </cell>
          <cell r="F25">
            <v>127.90154625</v>
          </cell>
          <cell r="G25">
            <v>278.28631325999993</v>
          </cell>
          <cell r="H25">
            <v>53.617868350000002</v>
          </cell>
          <cell r="I25">
            <v>403.3480488720528</v>
          </cell>
          <cell r="J25">
            <v>150.95240908</v>
          </cell>
          <cell r="K25">
            <v>292.73689911999998</v>
          </cell>
          <cell r="L25">
            <v>111.56439066000002</v>
          </cell>
          <cell r="M25">
            <v>300.94845472999998</v>
          </cell>
          <cell r="N25">
            <v>183.46060267999999</v>
          </cell>
          <cell r="O25">
            <v>245.49716142</v>
          </cell>
          <cell r="P25">
            <v>71.165794049999988</v>
          </cell>
          <cell r="Q25">
            <v>72.306378550000005</v>
          </cell>
          <cell r="R25">
            <v>158.77956462</v>
          </cell>
          <cell r="S25">
            <v>96.454671850000011</v>
          </cell>
          <cell r="T25">
            <v>83.171553509999995</v>
          </cell>
          <cell r="U25">
            <v>349.58748976000004</v>
          </cell>
          <cell r="V25">
            <v>422.51340976999995</v>
          </cell>
          <cell r="W25">
            <v>192.27790074000001</v>
          </cell>
          <cell r="X25">
            <v>227.03957509000003</v>
          </cell>
          <cell r="Y25">
            <v>21.71870448</v>
          </cell>
        </row>
        <row r="26">
          <cell r="B26">
            <v>120.05901556999999</v>
          </cell>
          <cell r="C26">
            <v>3022.6422283500001</v>
          </cell>
          <cell r="D26">
            <v>63.205315900000009</v>
          </cell>
          <cell r="E26">
            <v>987.32796637000001</v>
          </cell>
          <cell r="F26">
            <v>170.99863002000001</v>
          </cell>
          <cell r="G26">
            <v>722.8278379699999</v>
          </cell>
          <cell r="H26">
            <v>67.181043980000013</v>
          </cell>
          <cell r="I26">
            <v>512.87905736000005</v>
          </cell>
          <cell r="J26">
            <v>198.69423276000001</v>
          </cell>
          <cell r="K26">
            <v>331.63940444000002</v>
          </cell>
          <cell r="L26">
            <v>108.28347905</v>
          </cell>
          <cell r="M26">
            <v>417.18068726000001</v>
          </cell>
          <cell r="N26">
            <v>197.34128019999997</v>
          </cell>
          <cell r="O26">
            <v>364.74767503000004</v>
          </cell>
          <cell r="P26">
            <v>84.311177609999987</v>
          </cell>
          <cell r="Q26">
            <v>69.228849119999992</v>
          </cell>
          <cell r="R26">
            <v>166.77120052999996</v>
          </cell>
          <cell r="S26">
            <v>94.275202840000006</v>
          </cell>
          <cell r="T26">
            <v>90.392309449999999</v>
          </cell>
          <cell r="U26">
            <v>401.52005118000005</v>
          </cell>
          <cell r="V26">
            <v>445.84873171999999</v>
          </cell>
          <cell r="W26">
            <v>217.44253204</v>
          </cell>
          <cell r="X26">
            <v>267.15538478000002</v>
          </cell>
          <cell r="Y26">
            <v>53.08703208</v>
          </cell>
        </row>
        <row r="27">
          <cell r="B27">
            <v>181.66429150999997</v>
          </cell>
          <cell r="C27">
            <v>4953.60734804</v>
          </cell>
          <cell r="D27">
            <v>49.095217299999987</v>
          </cell>
          <cell r="E27">
            <v>1155.3403980100002</v>
          </cell>
          <cell r="F27">
            <v>162.71117952</v>
          </cell>
          <cell r="G27">
            <v>731.5781966491902</v>
          </cell>
          <cell r="H27">
            <v>82.213091649999996</v>
          </cell>
          <cell r="I27">
            <v>603.95590260535505</v>
          </cell>
          <cell r="J27">
            <v>120.21808949000003</v>
          </cell>
          <cell r="K27">
            <v>688.97484503999999</v>
          </cell>
          <cell r="L27">
            <v>103.0768274</v>
          </cell>
          <cell r="M27">
            <v>482.90487354000004</v>
          </cell>
          <cell r="N27">
            <v>394.96115761850001</v>
          </cell>
          <cell r="O27">
            <v>466.65502433000006</v>
          </cell>
          <cell r="P27">
            <v>107.53121787000001</v>
          </cell>
          <cell r="Q27">
            <v>101.19946025000002</v>
          </cell>
          <cell r="R27">
            <v>240.85991451000001</v>
          </cell>
          <cell r="S27">
            <v>108.55732712</v>
          </cell>
          <cell r="T27">
            <v>97.449061759999992</v>
          </cell>
          <cell r="U27">
            <v>603.76627430000008</v>
          </cell>
          <cell r="V27">
            <v>783.00067088000003</v>
          </cell>
          <cell r="W27">
            <v>210.27269706999999</v>
          </cell>
          <cell r="X27">
            <v>320.38657979999999</v>
          </cell>
          <cell r="Y27">
            <v>134.68130053000002</v>
          </cell>
        </row>
        <row r="28">
          <cell r="B28">
            <v>203.33343099000001</v>
          </cell>
          <cell r="C28">
            <v>8344.7094834143263</v>
          </cell>
          <cell r="D28">
            <v>262.56250340819321</v>
          </cell>
          <cell r="E28">
            <v>3318.2712325511302</v>
          </cell>
          <cell r="F28">
            <v>634.69315621414034</v>
          </cell>
          <cell r="G28">
            <v>1141.2941572365332</v>
          </cell>
          <cell r="H28">
            <v>105.17707037999998</v>
          </cell>
          <cell r="I28">
            <v>1091.9476944125674</v>
          </cell>
          <cell r="J28">
            <v>456.5806154199999</v>
          </cell>
          <cell r="K28">
            <v>1054.6901956991003</v>
          </cell>
          <cell r="L28">
            <v>141.56207549999996</v>
          </cell>
          <cell r="M28">
            <v>415.82978643025206</v>
          </cell>
          <cell r="N28">
            <v>831.16145514594996</v>
          </cell>
          <cell r="O28">
            <v>1047.86482532985</v>
          </cell>
          <cell r="P28">
            <v>512.56839735237179</v>
          </cell>
          <cell r="Q28">
            <v>574.98660954979857</v>
          </cell>
          <cell r="R28">
            <v>493.02413697797755</v>
          </cell>
          <cell r="S28">
            <v>373.46145962917524</v>
          </cell>
          <cell r="T28">
            <v>91.988178380000022</v>
          </cell>
          <cell r="U28">
            <v>932.71635076999996</v>
          </cell>
          <cell r="V28">
            <v>1043.7611465599998</v>
          </cell>
          <cell r="W28">
            <v>270.27196879999997</v>
          </cell>
          <cell r="X28">
            <v>1095.9393108600721</v>
          </cell>
          <cell r="Y28">
            <v>145.23834183135691</v>
          </cell>
        </row>
        <row r="29">
          <cell r="B29">
            <v>275.87456872000001</v>
          </cell>
          <cell r="C29">
            <v>8677.8729841099994</v>
          </cell>
          <cell r="D29">
            <v>122.08918145</v>
          </cell>
          <cell r="E29">
            <v>1247.3904748800001</v>
          </cell>
          <cell r="F29">
            <v>358.81223301000006</v>
          </cell>
          <cell r="G29">
            <v>966.20449346000009</v>
          </cell>
          <cell r="H29">
            <v>151.40821702</v>
          </cell>
          <cell r="I29">
            <v>975.21473300999992</v>
          </cell>
          <cell r="J29">
            <v>263.18705376999998</v>
          </cell>
          <cell r="K29">
            <v>1002.0551356200001</v>
          </cell>
          <cell r="L29">
            <v>131.26177856000001</v>
          </cell>
          <cell r="M29">
            <v>544.46533480000005</v>
          </cell>
          <cell r="N29">
            <v>628.84873672000003</v>
          </cell>
          <cell r="O29">
            <v>1035.9808141800002</v>
          </cell>
          <cell r="P29">
            <v>401.87760058999999</v>
          </cell>
          <cell r="Q29">
            <v>223.23819284000001</v>
          </cell>
          <cell r="R29">
            <v>604.05373113000007</v>
          </cell>
          <cell r="S29">
            <v>221.30660420000004</v>
          </cell>
          <cell r="T29">
            <v>110.96715637</v>
          </cell>
          <cell r="U29">
            <v>1202.42187298</v>
          </cell>
          <cell r="V29">
            <v>1409.8865156300003</v>
          </cell>
          <cell r="W29">
            <v>505.45649791</v>
          </cell>
          <cell r="X29">
            <v>971.23167353999997</v>
          </cell>
          <cell r="Y29">
            <v>65.523680139999996</v>
          </cell>
        </row>
        <row r="30">
          <cell r="B30">
            <v>487.92906530999994</v>
          </cell>
          <cell r="C30">
            <v>6186.4167181199991</v>
          </cell>
          <cell r="D30">
            <v>151.67445755</v>
          </cell>
          <cell r="E30">
            <v>1436.48898138</v>
          </cell>
          <cell r="F30">
            <v>394.0601575</v>
          </cell>
          <cell r="G30">
            <v>1116.1645756666667</v>
          </cell>
          <cell r="H30">
            <v>199.26735107000002</v>
          </cell>
          <cell r="I30">
            <v>913.53631832999997</v>
          </cell>
          <cell r="J30">
            <v>308.86584372999999</v>
          </cell>
          <cell r="K30">
            <v>1376.5426823400001</v>
          </cell>
          <cell r="L30">
            <v>158.93233377999999</v>
          </cell>
          <cell r="M30">
            <v>459.36226695999994</v>
          </cell>
          <cell r="N30">
            <v>779.83573882000007</v>
          </cell>
          <cell r="O30">
            <v>1180.0403744099999</v>
          </cell>
          <cell r="P30">
            <v>433.56037139</v>
          </cell>
          <cell r="Q30">
            <v>253.73422245000003</v>
          </cell>
          <cell r="R30">
            <v>678.11992884000006</v>
          </cell>
          <cell r="S30">
            <v>277.94931020000001</v>
          </cell>
          <cell r="T30">
            <v>140.02771088</v>
          </cell>
          <cell r="U30">
            <v>145.69388077000002</v>
          </cell>
          <cell r="V30">
            <v>1776.00386469</v>
          </cell>
          <cell r="W30">
            <v>417.35969024999997</v>
          </cell>
          <cell r="X30">
            <v>1224.814026212</v>
          </cell>
          <cell r="Y30">
            <v>49.337615269999993</v>
          </cell>
        </row>
        <row r="31">
          <cell r="B31">
            <v>382.57110056999994</v>
          </cell>
          <cell r="C31">
            <v>6431.3674309500002</v>
          </cell>
          <cell r="D31">
            <v>288.47078221999999</v>
          </cell>
          <cell r="E31">
            <v>1535.6865096599997</v>
          </cell>
          <cell r="F31">
            <v>528.08441289000007</v>
          </cell>
          <cell r="G31">
            <v>1121.8188427099999</v>
          </cell>
          <cell r="H31">
            <v>239.05430211000001</v>
          </cell>
          <cell r="I31">
            <v>898.70294127000022</v>
          </cell>
          <cell r="J31">
            <v>364.80101814</v>
          </cell>
          <cell r="K31">
            <v>1302.3317992699999</v>
          </cell>
          <cell r="L31">
            <v>178.83103213999999</v>
          </cell>
          <cell r="M31">
            <v>695.30086185999994</v>
          </cell>
          <cell r="N31">
            <v>923.36367718000008</v>
          </cell>
          <cell r="O31">
            <v>1244.6054521499998</v>
          </cell>
          <cell r="P31">
            <v>476.40997733999995</v>
          </cell>
          <cell r="Q31">
            <v>164.08951628999998</v>
          </cell>
          <cell r="R31">
            <v>817.04193849000001</v>
          </cell>
          <cell r="S31">
            <v>288.79019676000001</v>
          </cell>
          <cell r="T31">
            <v>154.29578493000002</v>
          </cell>
          <cell r="U31">
            <v>414.81541412000001</v>
          </cell>
          <cell r="V31">
            <v>1890.9894615400003</v>
          </cell>
          <cell r="W31">
            <v>515.13757634000001</v>
          </cell>
          <cell r="X31">
            <v>1065.9414090900002</v>
          </cell>
          <cell r="Y31">
            <v>61.10481004999999</v>
          </cell>
        </row>
        <row r="32">
          <cell r="B32">
            <v>423.46494108999997</v>
          </cell>
          <cell r="C32">
            <v>12861.945249440003</v>
          </cell>
          <cell r="D32">
            <v>498.36065306</v>
          </cell>
          <cell r="E32">
            <v>1975.9802360800002</v>
          </cell>
          <cell r="F32">
            <v>953.68552485999999</v>
          </cell>
          <cell r="G32">
            <v>2118.82622102</v>
          </cell>
          <cell r="H32">
            <v>361.87971390999996</v>
          </cell>
          <cell r="I32">
            <v>1407.4494062399999</v>
          </cell>
          <cell r="J32">
            <v>583.70283226000004</v>
          </cell>
          <cell r="K32">
            <v>2352.5501756899998</v>
          </cell>
          <cell r="L32">
            <v>192.88631942999999</v>
          </cell>
          <cell r="M32">
            <v>771.05173411999999</v>
          </cell>
          <cell r="N32">
            <v>1555.5578036500001</v>
          </cell>
          <cell r="O32">
            <v>2230.4150607000001</v>
          </cell>
          <cell r="P32">
            <v>780.00540924000006</v>
          </cell>
          <cell r="Q32">
            <v>789.1318493199999</v>
          </cell>
          <cell r="R32">
            <v>1214.6739612700001</v>
          </cell>
          <cell r="S32">
            <v>639.29033945000003</v>
          </cell>
          <cell r="T32">
            <v>167.83354604000002</v>
          </cell>
          <cell r="U32">
            <v>225.82152343999996</v>
          </cell>
          <cell r="V32">
            <v>2581.8451063800003</v>
          </cell>
          <cell r="W32">
            <v>691.47317841000006</v>
          </cell>
          <cell r="X32">
            <v>1731.8035532000004</v>
          </cell>
          <cell r="Y32">
            <v>141.00146783</v>
          </cell>
        </row>
        <row r="33">
          <cell r="B33">
            <v>609.97558885609055</v>
          </cell>
          <cell r="C33">
            <v>17443.70917278</v>
          </cell>
          <cell r="D33">
            <v>618.36976152000011</v>
          </cell>
          <cell r="E33">
            <v>2846.0890657200002</v>
          </cell>
          <cell r="F33">
            <v>1216.175227615</v>
          </cell>
          <cell r="G33">
            <v>2602.2258328200001</v>
          </cell>
          <cell r="H33">
            <v>470.27112252999996</v>
          </cell>
          <cell r="I33">
            <v>1773.0667577799998</v>
          </cell>
          <cell r="J33">
            <v>677.01051704999998</v>
          </cell>
          <cell r="K33">
            <v>3553.5648629099996</v>
          </cell>
          <cell r="L33">
            <v>250.70595724000003</v>
          </cell>
          <cell r="M33">
            <v>1003.60711915</v>
          </cell>
          <cell r="N33">
            <v>2005.0505833</v>
          </cell>
          <cell r="O33">
            <v>2821.4890274100003</v>
          </cell>
          <cell r="P33">
            <v>928.68746800999998</v>
          </cell>
          <cell r="Q33">
            <v>891.85342361114999</v>
          </cell>
          <cell r="R33">
            <v>1566.0714574399999</v>
          </cell>
          <cell r="S33">
            <v>674.45713989000001</v>
          </cell>
          <cell r="T33">
            <v>173.53494949999998</v>
          </cell>
          <cell r="U33">
            <v>629.14869733</v>
          </cell>
          <cell r="V33">
            <v>3055.7045288999993</v>
          </cell>
          <cell r="W33">
            <v>886.00194737000004</v>
          </cell>
          <cell r="X33">
            <v>2058.05367269</v>
          </cell>
          <cell r="Y33">
            <v>183.57147489500002</v>
          </cell>
        </row>
        <row r="34">
          <cell r="B34">
            <v>1366.0329259000002</v>
          </cell>
          <cell r="C34">
            <v>47860.736241230006</v>
          </cell>
          <cell r="D34">
            <v>687.89946567352479</v>
          </cell>
          <cell r="E34">
            <v>9359.5666508700015</v>
          </cell>
          <cell r="F34">
            <v>1737.6826402999998</v>
          </cell>
          <cell r="G34">
            <v>3054.4635037382141</v>
          </cell>
          <cell r="H34">
            <v>751.57714406000002</v>
          </cell>
          <cell r="I34">
            <v>2799.8640431596095</v>
          </cell>
          <cell r="J34">
            <v>1326.9947567999998</v>
          </cell>
          <cell r="K34">
            <v>3170.3244194655999</v>
          </cell>
          <cell r="L34">
            <v>1409.5584872599998</v>
          </cell>
          <cell r="M34">
            <v>1067.2453226300001</v>
          </cell>
          <cell r="N34">
            <v>2879.4561422426004</v>
          </cell>
          <cell r="O34">
            <v>2505.5410788909503</v>
          </cell>
          <cell r="P34">
            <v>1624.6815459100001</v>
          </cell>
          <cell r="Q34">
            <v>667.65531667000005</v>
          </cell>
          <cell r="R34">
            <v>1842.7587297133332</v>
          </cell>
          <cell r="S34">
            <v>698.92456541999991</v>
          </cell>
          <cell r="T34">
            <v>499.75818792092502</v>
          </cell>
          <cell r="U34">
            <v>980.1589953199998</v>
          </cell>
          <cell r="V34">
            <v>5834.9504042800017</v>
          </cell>
          <cell r="W34">
            <v>1290.8344609999999</v>
          </cell>
          <cell r="X34">
            <v>2124.2859928295989</v>
          </cell>
          <cell r="Y34">
            <v>686.98097970999993</v>
          </cell>
        </row>
        <row r="35">
          <cell r="B35">
            <v>3574.8812805000002</v>
          </cell>
          <cell r="C35">
            <v>63107.254190092943</v>
          </cell>
          <cell r="D35">
            <v>888.42467385681698</v>
          </cell>
          <cell r="E35">
            <v>9977.1076977650009</v>
          </cell>
          <cell r="F35">
            <v>2493.4447381800001</v>
          </cell>
          <cell r="G35">
            <v>3510.9086418177326</v>
          </cell>
          <cell r="H35">
            <v>1256.2676444700003</v>
          </cell>
          <cell r="I35">
            <v>3494.1078663445942</v>
          </cell>
          <cell r="J35">
            <v>1462.0588401099999</v>
          </cell>
          <cell r="K35">
            <v>4825.6975925460238</v>
          </cell>
          <cell r="L35">
            <v>949.07564969999999</v>
          </cell>
          <cell r="M35">
            <v>1494.4610564500001</v>
          </cell>
          <cell r="N35">
            <v>3717.6221462825424</v>
          </cell>
          <cell r="O35">
            <v>3273.0571321445909</v>
          </cell>
          <cell r="P35">
            <v>2064.7276944099999</v>
          </cell>
          <cell r="Q35">
            <v>997.91495732999999</v>
          </cell>
          <cell r="R35">
            <v>2800.2470196499999</v>
          </cell>
          <cell r="S35">
            <v>940.56766043000005</v>
          </cell>
          <cell r="T35">
            <v>920.33509479999998</v>
          </cell>
          <cell r="U35">
            <v>1900.8783703900003</v>
          </cell>
          <cell r="V35">
            <v>7492.2320385997591</v>
          </cell>
          <cell r="W35">
            <v>1765.5429514646</v>
          </cell>
          <cell r="X35">
            <v>2881.7566039565968</v>
          </cell>
          <cell r="Y35">
            <v>829.12749891000021</v>
          </cell>
        </row>
        <row r="36">
          <cell r="B36">
            <v>5801.27542713</v>
          </cell>
          <cell r="C36">
            <v>47755.728021640003</v>
          </cell>
          <cell r="D36">
            <v>680.9495496400001</v>
          </cell>
          <cell r="E36">
            <v>9813.7355533833488</v>
          </cell>
          <cell r="F36">
            <v>2175.2145639300002</v>
          </cell>
          <cell r="G36">
            <v>4798.9430918476555</v>
          </cell>
          <cell r="H36">
            <v>1407.8683615400003</v>
          </cell>
          <cell r="I36">
            <v>5844.078624740001</v>
          </cell>
          <cell r="J36">
            <v>2162.8412289300004</v>
          </cell>
          <cell r="K36">
            <v>4946.4475565197481</v>
          </cell>
          <cell r="L36">
            <v>1259.1942487999997</v>
          </cell>
          <cell r="M36">
            <v>740.67671637000012</v>
          </cell>
          <cell r="N36">
            <v>3374.9799872200001</v>
          </cell>
          <cell r="O36">
            <v>5762.0153325499996</v>
          </cell>
          <cell r="P36">
            <v>1617.2275307199998</v>
          </cell>
          <cell r="Q36">
            <v>715.41301011999985</v>
          </cell>
          <cell r="R36">
            <v>2780.1476682000002</v>
          </cell>
          <cell r="S36">
            <v>789.14329808000014</v>
          </cell>
          <cell r="T36">
            <v>824.94025557199996</v>
          </cell>
          <cell r="U36">
            <v>1071.3343518299998</v>
          </cell>
          <cell r="V36">
            <v>12227.12800852</v>
          </cell>
          <cell r="W36">
            <v>1619.7257660998837</v>
          </cell>
          <cell r="X36">
            <v>3800.1117615181006</v>
          </cell>
          <cell r="Y36">
            <v>606.92737124999996</v>
          </cell>
        </row>
        <row r="37">
          <cell r="B37">
            <v>8992.2404995300021</v>
          </cell>
          <cell r="C37">
            <v>54859.993371945224</v>
          </cell>
          <cell r="D37">
            <v>680.06435965999992</v>
          </cell>
          <cell r="E37">
            <v>15275.180438624855</v>
          </cell>
          <cell r="F37">
            <v>2296.9862047800002</v>
          </cell>
          <cell r="G37">
            <v>4760.7269918697502</v>
          </cell>
          <cell r="H37">
            <v>724.44749817000013</v>
          </cell>
          <cell r="I37">
            <v>4744.4465158401663</v>
          </cell>
          <cell r="J37">
            <v>1757.20815167</v>
          </cell>
          <cell r="K37">
            <v>4957.8395648999995</v>
          </cell>
          <cell r="L37">
            <v>1263.3829743299998</v>
          </cell>
          <cell r="M37">
            <v>605.33043682000005</v>
          </cell>
          <cell r="N37">
            <v>2518.5150301799999</v>
          </cell>
          <cell r="O37">
            <v>4653.5881509716201</v>
          </cell>
          <cell r="P37">
            <v>1021.3156672600001</v>
          </cell>
          <cell r="Q37">
            <v>1162.83403851</v>
          </cell>
          <cell r="R37">
            <v>1415.1998319100003</v>
          </cell>
          <cell r="S37">
            <v>706.09153364999986</v>
          </cell>
          <cell r="T37">
            <v>902.25169995128078</v>
          </cell>
          <cell r="U37">
            <v>917.71332362999999</v>
          </cell>
          <cell r="V37">
            <v>10256.556598069999</v>
          </cell>
          <cell r="W37">
            <v>1428.2331282722969</v>
          </cell>
          <cell r="X37">
            <v>1927.80305383</v>
          </cell>
          <cell r="Y37">
            <v>1042.6332569200001</v>
          </cell>
        </row>
        <row r="38">
          <cell r="B38">
            <v>7978.2407777099997</v>
          </cell>
          <cell r="C38">
            <v>159495.7078847251</v>
          </cell>
          <cell r="D38">
            <v>3101.6080081199998</v>
          </cell>
          <cell r="E38">
            <v>22241.942704679997</v>
          </cell>
          <cell r="F38">
            <v>6478.8115960200012</v>
          </cell>
          <cell r="G38">
            <v>8705.3029831600015</v>
          </cell>
          <cell r="H38">
            <v>3041.1938556500004</v>
          </cell>
          <cell r="I38">
            <v>13918.268961588603</v>
          </cell>
          <cell r="J38">
            <v>5781.7863942099993</v>
          </cell>
          <cell r="K38">
            <v>8877.1480033578628</v>
          </cell>
          <cell r="L38">
            <v>3941.40990285</v>
          </cell>
          <cell r="M38">
            <v>2512.8606640900002</v>
          </cell>
          <cell r="N38">
            <v>7439.0762203499999</v>
          </cell>
          <cell r="O38">
            <v>11276.091156411199</v>
          </cell>
          <cell r="P38">
            <v>3098.7454584999996</v>
          </cell>
          <cell r="Q38">
            <v>3521.67564236</v>
          </cell>
          <cell r="R38">
            <v>6564.4890077800001</v>
          </cell>
          <cell r="S38">
            <v>3464.0942117400004</v>
          </cell>
          <cell r="T38">
            <v>2287.3487649361314</v>
          </cell>
          <cell r="U38">
            <v>4814.8943601800001</v>
          </cell>
          <cell r="V38">
            <v>25382.645847740001</v>
          </cell>
          <cell r="W38">
            <v>5239.3928765579576</v>
          </cell>
          <cell r="X38">
            <v>13250.078986287999</v>
          </cell>
          <cell r="Y38">
            <v>1429.10065635</v>
          </cell>
        </row>
        <row r="39">
          <cell r="B39">
            <v>42013.0856996</v>
          </cell>
          <cell r="C39">
            <v>174820.06511612001</v>
          </cell>
          <cell r="D39">
            <v>4363.90369121</v>
          </cell>
          <cell r="E39">
            <v>34365.354071459995</v>
          </cell>
          <cell r="F39">
            <v>8302.1092728999993</v>
          </cell>
          <cell r="G39">
            <v>11310.626974319999</v>
          </cell>
          <cell r="H39">
            <v>3289.0091646500005</v>
          </cell>
          <cell r="I39">
            <v>10729.548914120001</v>
          </cell>
          <cell r="J39">
            <v>6143.8361810400002</v>
          </cell>
          <cell r="K39">
            <v>11253.65032189</v>
          </cell>
          <cell r="L39">
            <v>7682.3095134300002</v>
          </cell>
          <cell r="M39">
            <v>3455.8569949299999</v>
          </cell>
          <cell r="N39">
            <v>7745.3397605600003</v>
          </cell>
          <cell r="O39">
            <v>14436.163784370001</v>
          </cell>
          <cell r="P39">
            <v>3621.0472073299998</v>
          </cell>
          <cell r="Q39">
            <v>4267.8321844000002</v>
          </cell>
          <cell r="R39">
            <v>7484.3512257000002</v>
          </cell>
          <cell r="S39">
            <v>3847.3611072100007</v>
          </cell>
          <cell r="T39">
            <v>2627.5564844569135</v>
          </cell>
          <cell r="U39">
            <v>7635.9941474799998</v>
          </cell>
          <cell r="V39">
            <v>25590.637497929998</v>
          </cell>
          <cell r="W39">
            <v>5866.8072310899997</v>
          </cell>
          <cell r="X39">
            <v>9781.6628496499998</v>
          </cell>
          <cell r="Y39">
            <v>1512.6006441300001</v>
          </cell>
        </row>
        <row r="40">
          <cell r="B40">
            <v>72715.547482530004</v>
          </cell>
          <cell r="C40">
            <v>309807.46851409</v>
          </cell>
          <cell r="D40">
            <v>5644.0682213753798</v>
          </cell>
          <cell r="E40">
            <v>38852.075200719999</v>
          </cell>
          <cell r="F40">
            <v>13336.86917774</v>
          </cell>
          <cell r="G40">
            <v>18076.00047675</v>
          </cell>
          <cell r="H40">
            <v>4465.8737281000003</v>
          </cell>
          <cell r="I40">
            <v>18122.375339230002</v>
          </cell>
          <cell r="J40">
            <v>10848.725317930001</v>
          </cell>
          <cell r="K40">
            <v>17053.012882049999</v>
          </cell>
          <cell r="L40">
            <v>4632.0899666200003</v>
          </cell>
          <cell r="M40">
            <v>7614.7548157599995</v>
          </cell>
          <cell r="N40">
            <v>12537.155215819999</v>
          </cell>
          <cell r="O40">
            <v>22263.8214580971</v>
          </cell>
          <cell r="P40">
            <v>5465.0745234599999</v>
          </cell>
          <cell r="Q40">
            <v>6943.1416556000004</v>
          </cell>
          <cell r="R40">
            <v>11755.97180345</v>
          </cell>
          <cell r="S40">
            <v>7102.2372544745303</v>
          </cell>
          <cell r="T40">
            <v>4000.5924246224599</v>
          </cell>
          <cell r="U40">
            <v>10178.954800060001</v>
          </cell>
          <cell r="V40">
            <v>46070.833644450002</v>
          </cell>
          <cell r="W40">
            <v>8164.8271244299995</v>
          </cell>
          <cell r="X40">
            <v>19584.196798749999</v>
          </cell>
          <cell r="Y40">
            <v>2733.6416460600003</v>
          </cell>
        </row>
        <row r="41">
          <cell r="B41">
            <v>56185.976441760002</v>
          </cell>
          <cell r="C41">
            <v>813353.29566930002</v>
          </cell>
          <cell r="D41">
            <v>22142.274994659998</v>
          </cell>
          <cell r="E41">
            <v>96264.465099591383</v>
          </cell>
          <cell r="F41">
            <v>23352.147349619998</v>
          </cell>
          <cell r="G41">
            <v>56877.443393019996</v>
          </cell>
          <cell r="H41">
            <v>12149.834437989999</v>
          </cell>
          <cell r="I41">
            <v>43665.957721719999</v>
          </cell>
          <cell r="J41">
            <v>28591.000075800006</v>
          </cell>
          <cell r="K41">
            <v>44519.182091629991</v>
          </cell>
          <cell r="L41">
            <v>15870.170247704231</v>
          </cell>
          <cell r="M41">
            <v>22438.338215790001</v>
          </cell>
          <cell r="N41">
            <v>36197.990211729993</v>
          </cell>
          <cell r="O41">
            <v>47854.145149123258</v>
          </cell>
          <cell r="P41">
            <v>19973.048535020003</v>
          </cell>
          <cell r="Q41">
            <v>20821.10939351</v>
          </cell>
          <cell r="R41">
            <v>38512.40100192</v>
          </cell>
          <cell r="S41">
            <v>21967.856659452707</v>
          </cell>
          <cell r="T41">
            <v>13746.029122498978</v>
          </cell>
          <cell r="U41">
            <v>25339.595309610002</v>
          </cell>
          <cell r="V41">
            <v>93634.077501060005</v>
          </cell>
          <cell r="W41">
            <v>29630.123737859998</v>
          </cell>
          <cell r="X41">
            <v>51281.53086983</v>
          </cell>
          <cell r="Y41">
            <v>12063.46945825</v>
          </cell>
        </row>
        <row r="42">
          <cell r="B42">
            <v>580925.04783517995</v>
          </cell>
          <cell r="C42">
            <v>571577.64114845032</v>
          </cell>
          <cell r="D42">
            <v>14150.26440389064</v>
          </cell>
          <cell r="E42">
            <v>52276.179711360812</v>
          </cell>
          <cell r="F42">
            <v>19586.118981614251</v>
          </cell>
          <cell r="G42">
            <v>41534.19200653</v>
          </cell>
          <cell r="H42">
            <v>11806.213391400001</v>
          </cell>
          <cell r="I42">
            <v>32389.86420181</v>
          </cell>
          <cell r="J42">
            <v>7474.8655603299994</v>
          </cell>
          <cell r="K42">
            <v>86423.645717099993</v>
          </cell>
          <cell r="L42" t="e">
            <v>#N/A</v>
          </cell>
          <cell r="M42">
            <v>6846.88801668</v>
          </cell>
          <cell r="N42">
            <v>31973.90388536</v>
          </cell>
          <cell r="O42">
            <v>59725.081879970407</v>
          </cell>
          <cell r="P42">
            <v>7889.9148202800006</v>
          </cell>
          <cell r="Q42">
            <v>11097.843574389999</v>
          </cell>
          <cell r="R42">
            <v>26764.76736021</v>
          </cell>
          <cell r="S42">
            <v>17561.151191450001</v>
          </cell>
          <cell r="T42">
            <v>6595.306103330262</v>
          </cell>
          <cell r="U42">
            <v>33826.467892250002</v>
          </cell>
          <cell r="V42">
            <v>85731.86409641002</v>
          </cell>
          <cell r="W42">
            <v>20366.157089150001</v>
          </cell>
          <cell r="X42">
            <v>25330.051929199995</v>
          </cell>
          <cell r="Y42">
            <v>27526.793424200005</v>
          </cell>
        </row>
        <row r="43">
          <cell r="B43">
            <v>1130719.114598</v>
          </cell>
          <cell r="C43">
            <v>857513.33092199999</v>
          </cell>
          <cell r="D43">
            <v>33168.893718920001</v>
          </cell>
          <cell r="E43">
            <v>198638.49161144</v>
          </cell>
          <cell r="F43">
            <v>35884.879999999997</v>
          </cell>
          <cell r="G43">
            <v>123093.12045629001</v>
          </cell>
          <cell r="H43">
            <v>29759.409016809972</v>
          </cell>
          <cell r="I43">
            <v>97115.952137119995</v>
          </cell>
          <cell r="J43">
            <v>16029.83757775</v>
          </cell>
          <cell r="K43">
            <v>129218.08855098001</v>
          </cell>
          <cell r="L43" t="e">
            <v>#N/A</v>
          </cell>
          <cell r="M43">
            <v>8118.64297007</v>
          </cell>
          <cell r="N43">
            <v>48437.624674250001</v>
          </cell>
          <cell r="O43">
            <v>110806.53851204</v>
          </cell>
          <cell r="P43">
            <v>43687.878601300006</v>
          </cell>
          <cell r="Q43">
            <v>18263.519803310002</v>
          </cell>
          <cell r="R43">
            <v>40822.139294640001</v>
          </cell>
          <cell r="S43">
            <v>31477.381085609999</v>
          </cell>
          <cell r="T43">
            <v>14447.093343</v>
          </cell>
          <cell r="U43">
            <v>16679.958838999999</v>
          </cell>
          <cell r="V43">
            <v>169370.66</v>
          </cell>
          <cell r="W43">
            <v>6428.18</v>
          </cell>
          <cell r="X43">
            <v>53693.61</v>
          </cell>
          <cell r="Y43">
            <v>18452.120204349998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5">
        <row r="10">
          <cell r="B10">
            <v>3.9451049999999999</v>
          </cell>
          <cell r="C10">
            <v>27.805599999999998</v>
          </cell>
          <cell r="D10">
            <v>16.82503298</v>
          </cell>
          <cell r="E10">
            <v>6.9500999999999999</v>
          </cell>
          <cell r="F10">
            <v>12.81542</v>
          </cell>
          <cell r="G10">
            <v>5.3090580000000012</v>
          </cell>
          <cell r="H10">
            <v>7.4866896599999997</v>
          </cell>
          <cell r="I10">
            <v>4.4802447040000004</v>
          </cell>
          <cell r="J10">
            <v>3.7469628000000004</v>
          </cell>
          <cell r="K10">
            <v>20.951991799999998</v>
          </cell>
          <cell r="L10">
            <v>6.5509227619999999</v>
          </cell>
          <cell r="M10">
            <v>5.1768999999999998</v>
          </cell>
          <cell r="N10">
            <v>7.5241199999999999</v>
          </cell>
          <cell r="O10">
            <v>12.24887</v>
          </cell>
          <cell r="P10">
            <v>8.8613999999999997</v>
          </cell>
          <cell r="Q10">
            <v>1.4935999999999998</v>
          </cell>
          <cell r="R10">
            <v>6.6325638219999998</v>
          </cell>
          <cell r="S10">
            <v>4.15496</v>
          </cell>
          <cell r="T10">
            <v>0</v>
          </cell>
          <cell r="U10">
            <v>24.760009999999998</v>
          </cell>
          <cell r="V10">
            <v>14.827962276000001</v>
          </cell>
          <cell r="W10">
            <v>5.0805800000000003</v>
          </cell>
          <cell r="X10">
            <v>2.5048600000000003</v>
          </cell>
          <cell r="Y10">
            <v>2.1362146300000004</v>
          </cell>
        </row>
        <row r="11">
          <cell r="B11">
            <v>3.3315999999999999</v>
          </cell>
          <cell r="C11">
            <v>140.46429999999998</v>
          </cell>
          <cell r="D11">
            <v>2.8888000000000003</v>
          </cell>
          <cell r="E11">
            <v>17.430400000000002</v>
          </cell>
          <cell r="F11">
            <v>6.7133171220000003</v>
          </cell>
          <cell r="G11">
            <v>8.1312000000000051</v>
          </cell>
          <cell r="H11">
            <v>1.4567788000000002</v>
          </cell>
          <cell r="I11">
            <v>3.5767336499999978</v>
          </cell>
          <cell r="J11">
            <v>9.5228872000000031</v>
          </cell>
          <cell r="K11">
            <v>34.890313380000002</v>
          </cell>
          <cell r="L11">
            <v>15.182868999999998</v>
          </cell>
          <cell r="M11">
            <v>7.1002340000000004</v>
          </cell>
          <cell r="N11">
            <v>285.999684</v>
          </cell>
          <cell r="O11">
            <v>19.2241</v>
          </cell>
          <cell r="P11">
            <v>10.647889199999904</v>
          </cell>
          <cell r="Q11">
            <v>12.9643</v>
          </cell>
          <cell r="R11">
            <v>34.032600600000016</v>
          </cell>
          <cell r="S11">
            <v>10.27122</v>
          </cell>
          <cell r="T11">
            <v>21.824999999999999</v>
          </cell>
          <cell r="U11">
            <v>35.028126299999997</v>
          </cell>
          <cell r="V11">
            <v>25.0962</v>
          </cell>
          <cell r="W11">
            <v>6.1258999999999997</v>
          </cell>
          <cell r="X11">
            <v>7.5229999999999997</v>
          </cell>
          <cell r="Y11">
            <v>19.245853999999998</v>
          </cell>
        </row>
        <row r="12">
          <cell r="B12">
            <v>2.1539999999999999</v>
          </cell>
          <cell r="C12">
            <v>116.91709640000001</v>
          </cell>
          <cell r="D12">
            <v>1.9052666199999999</v>
          </cell>
          <cell r="E12">
            <v>18.26342</v>
          </cell>
          <cell r="F12">
            <v>10.8711096</v>
          </cell>
          <cell r="G12">
            <v>7.72966</v>
          </cell>
          <cell r="H12">
            <v>8.9396284399999892</v>
          </cell>
          <cell r="I12">
            <v>39.367400000000004</v>
          </cell>
          <cell r="J12">
            <v>32.210817000000006</v>
          </cell>
          <cell r="K12">
            <v>15.709285600000001</v>
          </cell>
          <cell r="L12">
            <v>13.1004</v>
          </cell>
          <cell r="M12">
            <v>7.5695679999999994</v>
          </cell>
          <cell r="N12">
            <v>142.24288320000002</v>
          </cell>
          <cell r="O12">
            <v>39.260980000000004</v>
          </cell>
          <cell r="P12">
            <v>11.086040000000001</v>
          </cell>
          <cell r="Q12">
            <v>11.000145</v>
          </cell>
          <cell r="R12">
            <v>15.661093400000002</v>
          </cell>
          <cell r="S12">
            <v>6.4938691900000043</v>
          </cell>
          <cell r="T12">
            <v>29.488400000000002</v>
          </cell>
          <cell r="U12">
            <v>9.093510880000002</v>
          </cell>
          <cell r="V12">
            <v>21.634755600000005</v>
          </cell>
          <cell r="W12">
            <v>10.541927199999998</v>
          </cell>
          <cell r="X12">
            <v>6.8031999999999995</v>
          </cell>
          <cell r="Y12">
            <v>9.6040238000000002</v>
          </cell>
        </row>
        <row r="13">
          <cell r="B13">
            <v>1.64015161</v>
          </cell>
          <cell r="C13">
            <v>74.431383416000003</v>
          </cell>
          <cell r="D13">
            <v>14.414194111999999</v>
          </cell>
          <cell r="E13">
            <v>24.251894293999985</v>
          </cell>
          <cell r="F13">
            <v>16.567584</v>
          </cell>
          <cell r="G13">
            <v>8.3416499999999996</v>
          </cell>
          <cell r="H13">
            <v>13.524450200000022</v>
          </cell>
          <cell r="I13">
            <v>20.458454344000003</v>
          </cell>
          <cell r="J13">
            <v>34.481523600000003</v>
          </cell>
          <cell r="K13">
            <v>22.489421565999997</v>
          </cell>
          <cell r="L13">
            <v>22.282809</v>
          </cell>
          <cell r="M13">
            <v>20.0416384</v>
          </cell>
          <cell r="N13">
            <v>113.19027519999999</v>
          </cell>
          <cell r="O13">
            <v>25.644327000000001</v>
          </cell>
          <cell r="P13">
            <v>66.827501933999997</v>
          </cell>
          <cell r="Q13">
            <v>12.352521000000001</v>
          </cell>
          <cell r="R13">
            <v>32.226580935999998</v>
          </cell>
          <cell r="S13">
            <v>4.7670000000000003</v>
          </cell>
          <cell r="T13">
            <v>16.513191760000005</v>
          </cell>
          <cell r="U13">
            <v>22.64008595</v>
          </cell>
          <cell r="V13">
            <v>23.902923069999996</v>
          </cell>
          <cell r="W13">
            <v>24.656722808000001</v>
          </cell>
          <cell r="X13">
            <v>70.456800000000001</v>
          </cell>
          <cell r="Y13">
            <v>2.8717334180000011</v>
          </cell>
        </row>
        <row r="14">
          <cell r="B14">
            <v>10.952160599999999</v>
          </cell>
          <cell r="C14">
            <v>115.50830441200002</v>
          </cell>
          <cell r="D14">
            <v>2.9341766520000001</v>
          </cell>
          <cell r="E14">
            <v>31.592291694</v>
          </cell>
          <cell r="F14">
            <v>13.498979704000002</v>
          </cell>
          <cell r="G14">
            <v>7.7430330000000014</v>
          </cell>
          <cell r="H14">
            <v>13.004192399999996</v>
          </cell>
          <cell r="I14">
            <v>172.43398880000001</v>
          </cell>
          <cell r="J14">
            <v>11.171348130000002</v>
          </cell>
          <cell r="K14">
            <v>68.630279572000006</v>
          </cell>
          <cell r="L14">
            <v>20.730487708000002</v>
          </cell>
          <cell r="M14">
            <v>4.9169350000000005</v>
          </cell>
          <cell r="N14">
            <v>226.09187100000003</v>
          </cell>
          <cell r="O14">
            <v>34.942751094000002</v>
          </cell>
          <cell r="P14">
            <v>26.158443452079634</v>
          </cell>
          <cell r="Q14">
            <v>108.1408186</v>
          </cell>
          <cell r="R14">
            <v>61.756571844000007</v>
          </cell>
          <cell r="S14">
            <v>84.321368948</v>
          </cell>
          <cell r="T14">
            <v>32.998535400000002</v>
          </cell>
          <cell r="U14">
            <v>30.906310454000003</v>
          </cell>
          <cell r="V14">
            <v>25.894710627999999</v>
          </cell>
          <cell r="W14">
            <v>10.965708254000001</v>
          </cell>
          <cell r="X14">
            <v>22.39302</v>
          </cell>
          <cell r="Y14">
            <v>9.6963251499999998</v>
          </cell>
        </row>
        <row r="15">
          <cell r="B15">
            <v>0.58774000000000004</v>
          </cell>
          <cell r="C15">
            <v>1352.1685563200001</v>
          </cell>
          <cell r="D15">
            <v>15.45972985</v>
          </cell>
          <cell r="E15">
            <v>28.640365809999999</v>
          </cell>
          <cell r="F15">
            <v>15.78449844</v>
          </cell>
          <cell r="G15">
            <v>21.847663000000001</v>
          </cell>
          <cell r="H15">
            <v>5.9143780000000001</v>
          </cell>
          <cell r="I15">
            <v>34.407248000000003</v>
          </cell>
          <cell r="J15">
            <v>15.13406196</v>
          </cell>
          <cell r="K15">
            <v>20.656376880000003</v>
          </cell>
          <cell r="L15">
            <v>24.008810499999999</v>
          </cell>
          <cell r="M15">
            <v>5.6623785100000008</v>
          </cell>
          <cell r="N15">
            <v>33.92</v>
          </cell>
          <cell r="O15">
            <v>22.765400000000003</v>
          </cell>
          <cell r="P15">
            <v>20.656520689999997</v>
          </cell>
          <cell r="Q15">
            <v>7.7726137499999997</v>
          </cell>
          <cell r="R15">
            <v>32.097323539999998</v>
          </cell>
          <cell r="S15">
            <v>24.234907000000003</v>
          </cell>
          <cell r="T15">
            <v>18.252320000000001</v>
          </cell>
          <cell r="U15">
            <v>23.732591769999999</v>
          </cell>
          <cell r="V15">
            <v>34.341579070000002</v>
          </cell>
          <cell r="W15">
            <v>14.251183639999988</v>
          </cell>
          <cell r="X15">
            <v>6.9105179999999997</v>
          </cell>
          <cell r="Y15">
            <v>21.277901539999998</v>
          </cell>
        </row>
        <row r="16">
          <cell r="B16">
            <v>0.29326600000000003</v>
          </cell>
          <cell r="C16">
            <v>136.98211784999998</v>
          </cell>
          <cell r="D16">
            <v>11.96205977</v>
          </cell>
          <cell r="E16">
            <v>27.643654340000001</v>
          </cell>
          <cell r="F16">
            <v>9.495310400000001</v>
          </cell>
          <cell r="G16">
            <v>53.330458</v>
          </cell>
          <cell r="H16">
            <v>17.989455999999997</v>
          </cell>
          <cell r="I16">
            <v>29.51759976</v>
          </cell>
          <cell r="J16">
            <v>15.042425509999999</v>
          </cell>
          <cell r="K16">
            <v>16.868631289999996</v>
          </cell>
          <cell r="L16">
            <v>28.400065009999999</v>
          </cell>
          <cell r="M16">
            <v>9.4942596200000011</v>
          </cell>
          <cell r="N16">
            <v>392.75279748000003</v>
          </cell>
          <cell r="O16">
            <v>40.243212980000003</v>
          </cell>
          <cell r="P16">
            <v>92.48680229</v>
          </cell>
          <cell r="Q16">
            <v>0.9683159999999994</v>
          </cell>
          <cell r="R16">
            <v>25.544179000000003</v>
          </cell>
          <cell r="S16">
            <v>12.174738999999999</v>
          </cell>
          <cell r="T16">
            <v>25.015470000000001</v>
          </cell>
          <cell r="U16">
            <v>17.880851509999999</v>
          </cell>
          <cell r="V16">
            <v>72.944592962569999</v>
          </cell>
          <cell r="W16">
            <v>13.85597329</v>
          </cell>
          <cell r="X16">
            <v>16.641680579999999</v>
          </cell>
          <cell r="Y16">
            <v>11.351000000000001</v>
          </cell>
        </row>
        <row r="17">
          <cell r="B17">
            <v>0.29399999999999998</v>
          </cell>
          <cell r="C17">
            <v>598.7051745</v>
          </cell>
          <cell r="D17">
            <v>8.0715641800000011</v>
          </cell>
          <cell r="E17">
            <v>25.151307999999997</v>
          </cell>
          <cell r="F17">
            <v>6.8474020800000011</v>
          </cell>
          <cell r="G17">
            <v>33.926000000000002</v>
          </cell>
          <cell r="H17">
            <v>16.609780999999998</v>
          </cell>
          <cell r="I17">
            <v>55.224878000000004</v>
          </cell>
          <cell r="J17">
            <v>7.0918799999999997</v>
          </cell>
          <cell r="K17">
            <v>11.877707300000001</v>
          </cell>
          <cell r="L17">
            <v>39.450783899999998</v>
          </cell>
          <cell r="M17">
            <v>39.294042050000002</v>
          </cell>
          <cell r="N17">
            <v>68.460273810000018</v>
          </cell>
          <cell r="O17">
            <v>22.5823</v>
          </cell>
          <cell r="P17">
            <v>59.726481899999996</v>
          </cell>
          <cell r="Q17">
            <v>24.514332999999997</v>
          </cell>
          <cell r="R17">
            <v>28.827325280000004</v>
          </cell>
          <cell r="S17">
            <v>19.701821199999998</v>
          </cell>
          <cell r="T17">
            <v>32.866660000000003</v>
          </cell>
          <cell r="U17">
            <v>9.1948550499999993</v>
          </cell>
          <cell r="V17">
            <v>44.634996679999993</v>
          </cell>
          <cell r="W17">
            <v>6.4372961300000009</v>
          </cell>
          <cell r="X17">
            <v>8.6760000000000002</v>
          </cell>
          <cell r="Y17">
            <v>15.130863999999999</v>
          </cell>
        </row>
        <row r="18">
          <cell r="B18">
            <v>0.263243</v>
          </cell>
          <cell r="C18">
            <v>113.78684487999999</v>
          </cell>
          <cell r="D18">
            <v>8.75241063</v>
          </cell>
          <cell r="E18">
            <v>26.040704280000003</v>
          </cell>
          <cell r="F18">
            <v>28.090707389999999</v>
          </cell>
          <cell r="G18">
            <v>30.875900000000001</v>
          </cell>
          <cell r="H18">
            <v>13.342632</v>
          </cell>
          <cell r="I18">
            <v>14.255547200000001</v>
          </cell>
          <cell r="J18">
            <v>0.7740851299999999</v>
          </cell>
          <cell r="K18">
            <v>49.228095690000004</v>
          </cell>
          <cell r="L18">
            <v>49.425889589999997</v>
          </cell>
          <cell r="M18">
            <v>56.238896699999998</v>
          </cell>
          <cell r="N18">
            <v>78.902850000000001</v>
          </cell>
          <cell r="O18">
            <v>22.754937359999996</v>
          </cell>
          <cell r="P18">
            <v>22.890775000000001</v>
          </cell>
          <cell r="Q18">
            <v>9.4617417300000017</v>
          </cell>
          <cell r="R18">
            <v>43.159600180000005</v>
          </cell>
          <cell r="S18">
            <v>8.1660000000000004</v>
          </cell>
          <cell r="T18">
            <v>20.54494</v>
          </cell>
          <cell r="U18">
            <v>12.2446</v>
          </cell>
          <cell r="V18">
            <v>37.641528000000001</v>
          </cell>
          <cell r="W18">
            <v>9.2145206700000006</v>
          </cell>
          <cell r="X18">
            <v>28.951000000000001</v>
          </cell>
          <cell r="Y18">
            <v>17.451975999999998</v>
          </cell>
        </row>
        <row r="19">
          <cell r="B19">
            <v>0.24662999999999999</v>
          </cell>
          <cell r="C19">
            <v>89.53359866000001</v>
          </cell>
          <cell r="D19">
            <v>16.10203675</v>
          </cell>
          <cell r="E19">
            <v>22.967081999999994</v>
          </cell>
          <cell r="F19">
            <v>28.43763014</v>
          </cell>
          <cell r="G19">
            <v>32.2849</v>
          </cell>
          <cell r="H19">
            <v>19.217214999999999</v>
          </cell>
          <cell r="I19">
            <v>38.404901939999995</v>
          </cell>
          <cell r="J19">
            <v>0.83949243000000007</v>
          </cell>
          <cell r="K19">
            <v>10.22825402</v>
          </cell>
          <cell r="L19">
            <v>35.817705149999995</v>
          </cell>
          <cell r="M19">
            <v>24.300027849999999</v>
          </cell>
          <cell r="N19">
            <v>23.088948000000002</v>
          </cell>
          <cell r="O19">
            <v>12.5543</v>
          </cell>
          <cell r="P19">
            <v>9.124288</v>
          </cell>
          <cell r="Q19">
            <v>5.3283040899999996</v>
          </cell>
          <cell r="R19">
            <v>245.47402814</v>
          </cell>
          <cell r="S19">
            <v>9.4617620000000002</v>
          </cell>
          <cell r="T19">
            <v>16.352969999999999</v>
          </cell>
          <cell r="U19">
            <v>12.85683</v>
          </cell>
          <cell r="V19">
            <v>26.543234299999998</v>
          </cell>
          <cell r="W19">
            <v>10.716115289999999</v>
          </cell>
          <cell r="X19">
            <v>10.121</v>
          </cell>
          <cell r="Y19">
            <v>20.186734000000005</v>
          </cell>
        </row>
        <row r="20">
          <cell r="B20">
            <v>21.198878000000001</v>
          </cell>
          <cell r="C20">
            <v>82.794842000000003</v>
          </cell>
          <cell r="D20">
            <v>11.084052550000001</v>
          </cell>
          <cell r="E20">
            <v>128.607045</v>
          </cell>
          <cell r="F20">
            <v>10.203153037</v>
          </cell>
          <cell r="G20">
            <v>22.718299999999999</v>
          </cell>
          <cell r="H20">
            <v>21.204741000000002</v>
          </cell>
          <cell r="I20">
            <v>14.033911</v>
          </cell>
          <cell r="J20">
            <v>0.77968771999999997</v>
          </cell>
          <cell r="K20">
            <v>7.9217577900000018</v>
          </cell>
          <cell r="L20">
            <v>64.425690565662165</v>
          </cell>
          <cell r="M20">
            <v>18.704152409999999</v>
          </cell>
          <cell r="N20">
            <v>35.589873699999998</v>
          </cell>
          <cell r="O20">
            <v>12.173142093333336</v>
          </cell>
          <cell r="P20">
            <v>4.9994921293759997</v>
          </cell>
          <cell r="Q20">
            <v>7.3743981399999994</v>
          </cell>
          <cell r="R20">
            <v>10.359359467000001</v>
          </cell>
          <cell r="S20">
            <v>8.2575819999999993</v>
          </cell>
          <cell r="T20">
            <v>16.613759999999999</v>
          </cell>
          <cell r="U20">
            <v>13.113966599999999</v>
          </cell>
          <cell r="V20">
            <v>25.520792583999995</v>
          </cell>
          <cell r="W20">
            <v>40.196260740000007</v>
          </cell>
          <cell r="X20">
            <v>59.856459999999998</v>
          </cell>
          <cell r="Y20">
            <v>23.834621000000002</v>
          </cell>
        </row>
        <row r="21">
          <cell r="B21">
            <v>8.5688999999999993</v>
          </cell>
          <cell r="C21">
            <v>183.10698296000001</v>
          </cell>
          <cell r="D21">
            <v>10.96210651</v>
          </cell>
          <cell r="E21">
            <v>117.172933</v>
          </cell>
          <cell r="F21">
            <v>19.369582789999999</v>
          </cell>
          <cell r="G21">
            <v>43.289533333333338</v>
          </cell>
          <cell r="H21">
            <v>25.755671</v>
          </cell>
          <cell r="I21">
            <v>22.801646000000002</v>
          </cell>
          <cell r="J21">
            <v>1.1378349700000001</v>
          </cell>
          <cell r="K21">
            <v>14.62682</v>
          </cell>
          <cell r="L21">
            <v>59.027292413717603</v>
          </cell>
          <cell r="M21">
            <v>20.901800080000001</v>
          </cell>
          <cell r="N21">
            <v>47.390509999999999</v>
          </cell>
          <cell r="O21">
            <v>32.209800000000001</v>
          </cell>
          <cell r="P21">
            <v>14.333447</v>
          </cell>
          <cell r="Q21">
            <v>4.3780000000000001</v>
          </cell>
          <cell r="R21">
            <v>13.412449333749999</v>
          </cell>
          <cell r="S21">
            <v>12.986802000000001</v>
          </cell>
          <cell r="T21">
            <v>16.633704999999999</v>
          </cell>
          <cell r="U21">
            <v>11.680298450000002</v>
          </cell>
          <cell r="V21">
            <v>33.06434392125</v>
          </cell>
          <cell r="W21">
            <v>5.4396618700000001</v>
          </cell>
          <cell r="X21">
            <v>65.450102119999997</v>
          </cell>
          <cell r="Y21">
            <v>29.25833333333334</v>
          </cell>
        </row>
        <row r="22">
          <cell r="B22">
            <v>13.942150999999999</v>
          </cell>
          <cell r="C22">
            <v>492.22775451999996</v>
          </cell>
          <cell r="D22">
            <v>81.818781639999997</v>
          </cell>
          <cell r="E22">
            <v>65.717471000000003</v>
          </cell>
          <cell r="F22">
            <v>62.662466609999996</v>
          </cell>
          <cell r="G22">
            <v>89.177499999999995</v>
          </cell>
          <cell r="H22">
            <v>51.520409603333334</v>
          </cell>
          <cell r="I22">
            <v>62.736539000000008</v>
          </cell>
          <cell r="J22">
            <v>21.323289980000002</v>
          </cell>
          <cell r="K22">
            <v>49.8</v>
          </cell>
          <cell r="L22">
            <v>29.309165999999998</v>
          </cell>
          <cell r="M22">
            <v>20.313963659999999</v>
          </cell>
          <cell r="N22">
            <v>56.098999999999997</v>
          </cell>
          <cell r="O22">
            <v>92.871899999999997</v>
          </cell>
          <cell r="P22">
            <v>28.051379000000001</v>
          </cell>
          <cell r="Q22">
            <v>23.491674666666668</v>
          </cell>
          <cell r="R22">
            <v>33.5538988425375</v>
          </cell>
          <cell r="S22">
            <v>33.599630999999995</v>
          </cell>
          <cell r="T22">
            <v>29.0840259195</v>
          </cell>
          <cell r="U22">
            <v>79.230154729999995</v>
          </cell>
          <cell r="V22">
            <v>42.611733340000008</v>
          </cell>
          <cell r="W22">
            <v>17.911000000000001</v>
          </cell>
          <cell r="X22">
            <v>247.81899999999999</v>
          </cell>
          <cell r="Y22">
            <v>13.653306333333333</v>
          </cell>
        </row>
        <row r="23">
          <cell r="B23">
            <v>105.30245628999999</v>
          </cell>
          <cell r="C23">
            <v>753.98745553999993</v>
          </cell>
          <cell r="D23">
            <v>85.961611739999995</v>
          </cell>
          <cell r="E23">
            <v>146.42033746999999</v>
          </cell>
          <cell r="F23">
            <v>142.47409774000002</v>
          </cell>
          <cell r="G23">
            <v>238.620225</v>
          </cell>
          <cell r="H23">
            <v>116.75106871</v>
          </cell>
          <cell r="I23">
            <v>83.589983513333323</v>
          </cell>
          <cell r="J23">
            <v>110.43499122999998</v>
          </cell>
          <cell r="K23">
            <v>135.11683535666663</v>
          </cell>
          <cell r="L23">
            <v>148.88237125000001</v>
          </cell>
          <cell r="M23">
            <v>74.724294259999994</v>
          </cell>
          <cell r="N23">
            <v>124.09155920999999</v>
          </cell>
          <cell r="O23">
            <v>152.19654220000001</v>
          </cell>
          <cell r="P23">
            <v>33.230091759999993</v>
          </cell>
          <cell r="Q23">
            <v>93.338789779999985</v>
          </cell>
          <cell r="R23">
            <v>86.322945819999987</v>
          </cell>
          <cell r="S23">
            <v>118.43020885000001</v>
          </cell>
          <cell r="T23">
            <v>27.103295290000002</v>
          </cell>
          <cell r="U23">
            <v>111.09808543999999</v>
          </cell>
          <cell r="V23">
            <v>147.56550702000001</v>
          </cell>
          <cell r="W23">
            <v>89.568669989999975</v>
          </cell>
          <cell r="X23">
            <v>332.30567640999999</v>
          </cell>
          <cell r="Y23">
            <v>50.086577260361118</v>
          </cell>
        </row>
        <row r="24">
          <cell r="B24">
            <v>83.646491499999996</v>
          </cell>
          <cell r="C24">
            <v>954.97897714999988</v>
          </cell>
          <cell r="D24">
            <v>96.978224409999996</v>
          </cell>
          <cell r="E24">
            <v>308.75577777000001</v>
          </cell>
          <cell r="F24">
            <v>98.799058389999999</v>
          </cell>
          <cell r="G24">
            <v>199.41383959333334</v>
          </cell>
          <cell r="H24">
            <v>190.44681760999998</v>
          </cell>
          <cell r="I24">
            <v>117.95558378999999</v>
          </cell>
          <cell r="J24">
            <v>94.570080400000023</v>
          </cell>
          <cell r="K24">
            <v>184.13822844000001</v>
          </cell>
          <cell r="L24">
            <v>123.90784462999997</v>
          </cell>
          <cell r="M24">
            <v>132.08686599000004</v>
          </cell>
          <cell r="N24">
            <v>330.00232920000008</v>
          </cell>
          <cell r="O24">
            <v>187.98911036999999</v>
          </cell>
          <cell r="P24">
            <v>72.145073089999997</v>
          </cell>
          <cell r="Q24">
            <v>126.12527486000002</v>
          </cell>
          <cell r="R24">
            <v>138.51778636</v>
          </cell>
          <cell r="S24">
            <v>297.57397068</v>
          </cell>
          <cell r="T24">
            <v>101.49128397999999</v>
          </cell>
          <cell r="U24">
            <v>346.16661534518522</v>
          </cell>
          <cell r="V24">
            <v>310.38005858999998</v>
          </cell>
          <cell r="W24">
            <v>135.72199812000002</v>
          </cell>
          <cell r="X24">
            <v>418.41909701000003</v>
          </cell>
          <cell r="Y24">
            <v>119.70839813000001</v>
          </cell>
        </row>
        <row r="25">
          <cell r="B25">
            <v>64.37206784</v>
          </cell>
          <cell r="C25">
            <v>960.93156846999989</v>
          </cell>
          <cell r="D25">
            <v>127.47420284999998</v>
          </cell>
          <cell r="E25">
            <v>425.80105428000007</v>
          </cell>
          <cell r="F25">
            <v>142.23842801000001</v>
          </cell>
          <cell r="G25">
            <v>323.46893488000001</v>
          </cell>
          <cell r="H25">
            <v>238.21843271999998</v>
          </cell>
          <cell r="I25">
            <v>168.71410216999999</v>
          </cell>
          <cell r="J25">
            <v>130.86290791999997</v>
          </cell>
          <cell r="K25">
            <v>176.48680820999999</v>
          </cell>
          <cell r="L25">
            <v>117.82253566999998</v>
          </cell>
          <cell r="M25">
            <v>157.13589363</v>
          </cell>
          <cell r="N25">
            <v>233.78238561000006</v>
          </cell>
          <cell r="O25">
            <v>227.40594292</v>
          </cell>
          <cell r="P25">
            <v>86.890951150000006</v>
          </cell>
          <cell r="Q25">
            <v>89.125697220000006</v>
          </cell>
          <cell r="R25">
            <v>237.56380140000002</v>
          </cell>
          <cell r="S25">
            <v>374.17096696999999</v>
          </cell>
          <cell r="T25">
            <v>102.23985082999999</v>
          </cell>
          <cell r="U25">
            <v>1381.9932744000002</v>
          </cell>
          <cell r="V25">
            <v>336.59121469000002</v>
          </cell>
          <cell r="W25">
            <v>135.08748971</v>
          </cell>
          <cell r="X25">
            <v>577.30851985999993</v>
          </cell>
          <cell r="Y25">
            <v>123.00204658000001</v>
          </cell>
        </row>
        <row r="26">
          <cell r="B26">
            <v>93.383989950000014</v>
          </cell>
          <cell r="C26">
            <v>1016.13681988</v>
          </cell>
          <cell r="D26">
            <v>81.021326930000001</v>
          </cell>
          <cell r="E26">
            <v>674.04866924000009</v>
          </cell>
          <cell r="F26">
            <v>100.69460565</v>
          </cell>
          <cell r="G26">
            <v>319.76116861999998</v>
          </cell>
          <cell r="H26">
            <v>230.08576710999998</v>
          </cell>
          <cell r="I26">
            <v>141.92311023000002</v>
          </cell>
          <cell r="J26">
            <v>138.10109491000006</v>
          </cell>
          <cell r="K26">
            <v>225.36781548999997</v>
          </cell>
          <cell r="L26">
            <v>193.16510235999999</v>
          </cell>
          <cell r="M26">
            <v>166.60823804999998</v>
          </cell>
          <cell r="N26">
            <v>366.58609608703705</v>
          </cell>
          <cell r="O26">
            <v>199.96319239999997</v>
          </cell>
          <cell r="P26">
            <v>85.96428496999998</v>
          </cell>
          <cell r="Q26">
            <v>128.08703633000002</v>
          </cell>
          <cell r="R26">
            <v>177.92225920999999</v>
          </cell>
          <cell r="S26">
            <v>483.79536885000005</v>
          </cell>
          <cell r="T26">
            <v>39.109530460000002</v>
          </cell>
          <cell r="U26">
            <v>1266.1866042299998</v>
          </cell>
          <cell r="V26">
            <v>194.59142332000002</v>
          </cell>
          <cell r="W26">
            <v>224.84452029000002</v>
          </cell>
          <cell r="X26">
            <v>964.06735222999987</v>
          </cell>
          <cell r="Y26">
            <v>93.320192549999987</v>
          </cell>
        </row>
        <row r="27">
          <cell r="B27">
            <v>196.18734670666808</v>
          </cell>
          <cell r="C27">
            <v>1786.0557357468415</v>
          </cell>
          <cell r="D27">
            <v>150.72762364208955</v>
          </cell>
          <cell r="E27">
            <v>669.60229256677133</v>
          </cell>
          <cell r="F27">
            <v>173.039309137261</v>
          </cell>
          <cell r="G27">
            <v>793.20820748217568</v>
          </cell>
          <cell r="H27">
            <v>357.94252995753362</v>
          </cell>
          <cell r="I27">
            <v>510.33424209070722</v>
          </cell>
          <cell r="J27">
            <v>429.51319212707119</v>
          </cell>
          <cell r="K27">
            <v>425.96791899592608</v>
          </cell>
          <cell r="L27">
            <v>216.12743367809333</v>
          </cell>
          <cell r="M27">
            <v>358.89282190605991</v>
          </cell>
          <cell r="N27">
            <v>459.92809680339855</v>
          </cell>
          <cell r="O27">
            <v>477.87899807604902</v>
          </cell>
          <cell r="P27">
            <v>250.76887712544016</v>
          </cell>
          <cell r="Q27">
            <v>333.95345406541196</v>
          </cell>
          <cell r="R27">
            <v>462.80317734203766</v>
          </cell>
          <cell r="S27">
            <v>418.78732443590019</v>
          </cell>
          <cell r="T27">
            <v>97.604214873658563</v>
          </cell>
          <cell r="U27">
            <v>1455.6442991857377</v>
          </cell>
          <cell r="V27">
            <v>462.32468125899032</v>
          </cell>
          <cell r="W27">
            <v>728.63255698847308</v>
          </cell>
          <cell r="X27">
            <v>825.88976256194496</v>
          </cell>
          <cell r="Y27">
            <v>151.83686148730547</v>
          </cell>
        </row>
        <row r="28">
          <cell r="B28">
            <v>607.4042031592445</v>
          </cell>
          <cell r="C28">
            <v>2514.1829600812066</v>
          </cell>
          <cell r="D28">
            <v>291.58771755739002</v>
          </cell>
          <cell r="E28">
            <v>1103.4389133975953</v>
          </cell>
          <cell r="F28">
            <v>410.75509899097653</v>
          </cell>
          <cell r="G28">
            <v>995.03626559253837</v>
          </cell>
          <cell r="H28">
            <v>284.43646135901201</v>
          </cell>
          <cell r="I28">
            <v>849.099548533914</v>
          </cell>
          <cell r="J28">
            <v>854.58256709411387</v>
          </cell>
          <cell r="K28">
            <v>550.96038037267601</v>
          </cell>
          <cell r="L28">
            <v>614.86379088558101</v>
          </cell>
          <cell r="M28">
            <v>715.57320037300008</v>
          </cell>
          <cell r="N28">
            <v>799.21080481776198</v>
          </cell>
          <cell r="O28">
            <v>577.01895930437649</v>
          </cell>
          <cell r="P28">
            <v>299.96894867975402</v>
          </cell>
          <cell r="Q28">
            <v>445.88848565978554</v>
          </cell>
          <cell r="R28">
            <v>581.05302176153305</v>
          </cell>
          <cell r="S28">
            <v>573.95667435474752</v>
          </cell>
          <cell r="T28">
            <v>275.55823375193933</v>
          </cell>
          <cell r="U28">
            <v>1186.5017612890119</v>
          </cell>
          <cell r="V28">
            <v>790.74481637462782</v>
          </cell>
          <cell r="W28">
            <v>1251.6160933875765</v>
          </cell>
          <cell r="X28">
            <v>1204.1085786284425</v>
          </cell>
          <cell r="Y28">
            <v>215.21110979137649</v>
          </cell>
        </row>
        <row r="29">
          <cell r="B29">
            <v>496.50543047444808</v>
          </cell>
          <cell r="C29">
            <v>2848.7804220341077</v>
          </cell>
          <cell r="D29">
            <v>356.86218130746198</v>
          </cell>
          <cell r="E29">
            <v>1161.9612709568239</v>
          </cell>
          <cell r="F29">
            <v>474.18114132257364</v>
          </cell>
          <cell r="G29">
            <v>1474.7352762039131</v>
          </cell>
          <cell r="H29">
            <v>207.72410052954962</v>
          </cell>
          <cell r="I29">
            <v>931.98005382586121</v>
          </cell>
          <cell r="J29">
            <v>1404.3728748230212</v>
          </cell>
          <cell r="K29">
            <v>594.70544732296082</v>
          </cell>
          <cell r="L29">
            <v>379.47650685450975</v>
          </cell>
          <cell r="M29">
            <v>752.61947006139997</v>
          </cell>
          <cell r="N29">
            <v>798.52447813129959</v>
          </cell>
          <cell r="O29">
            <v>674.18140160829375</v>
          </cell>
          <cell r="P29">
            <v>256.35428684733319</v>
          </cell>
          <cell r="Q29">
            <v>509.46822457012593</v>
          </cell>
          <cell r="R29">
            <v>484.13186938591139</v>
          </cell>
          <cell r="S29">
            <v>579.47205551718548</v>
          </cell>
          <cell r="T29">
            <v>281.14635278684341</v>
          </cell>
          <cell r="U29">
            <v>1524.0219186295499</v>
          </cell>
          <cell r="V29">
            <v>801.3879699631625</v>
          </cell>
          <cell r="W29">
            <v>1090.1080780568534</v>
          </cell>
          <cell r="X29">
            <v>1241.2416166959167</v>
          </cell>
          <cell r="Y29">
            <v>224.41070648689373</v>
          </cell>
        </row>
        <row r="30">
          <cell r="B30">
            <v>508.81408338600136</v>
          </cell>
          <cell r="C30">
            <v>2937.6851396820834</v>
          </cell>
          <cell r="D30">
            <v>475.42857625902798</v>
          </cell>
          <cell r="E30">
            <v>926.99976238916668</v>
          </cell>
          <cell r="F30">
            <v>538.59821328468774</v>
          </cell>
          <cell r="G30">
            <v>1914.8225649445417</v>
          </cell>
          <cell r="H30">
            <v>376.5888396277424</v>
          </cell>
          <cell r="I30">
            <v>1142.7488797787128</v>
          </cell>
          <cell r="J30">
            <v>1888.0471561897527</v>
          </cell>
          <cell r="K30">
            <v>766.57680273615506</v>
          </cell>
          <cell r="L30">
            <v>398.86023492296118</v>
          </cell>
          <cell r="M30">
            <v>787.96904577160012</v>
          </cell>
          <cell r="N30">
            <v>951.21829444224238</v>
          </cell>
          <cell r="O30">
            <v>807.67910816836775</v>
          </cell>
          <cell r="P30">
            <v>376.78182242268082</v>
          </cell>
          <cell r="Q30">
            <v>522.95830831915464</v>
          </cell>
          <cell r="R30">
            <v>628.7047348683916</v>
          </cell>
          <cell r="S30">
            <v>614.01224804083699</v>
          </cell>
          <cell r="T30">
            <v>305.44649638200895</v>
          </cell>
          <cell r="U30">
            <v>913.22201917774225</v>
          </cell>
          <cell r="V30">
            <v>803.44300391478566</v>
          </cell>
          <cell r="W30">
            <v>1003.7342393110077</v>
          </cell>
          <cell r="X30">
            <v>1247.3770154903509</v>
          </cell>
          <cell r="Y30">
            <v>328.86460121676782</v>
          </cell>
        </row>
        <row r="31">
          <cell r="B31">
            <v>484.68508707000001</v>
          </cell>
          <cell r="C31">
            <v>3715.0661334299998</v>
          </cell>
          <cell r="D31">
            <v>799.64588956</v>
          </cell>
          <cell r="E31">
            <v>1196.13748087</v>
          </cell>
          <cell r="F31">
            <v>627.90309036000008</v>
          </cell>
          <cell r="G31">
            <v>2749.6730561099998</v>
          </cell>
          <cell r="H31">
            <v>572.19745885999987</v>
          </cell>
          <cell r="I31">
            <v>1651.5303448300001</v>
          </cell>
          <cell r="J31">
            <v>2291.6950921299999</v>
          </cell>
          <cell r="K31">
            <v>1160.8140983400001</v>
          </cell>
          <cell r="L31">
            <v>773.73473451999996</v>
          </cell>
          <cell r="M31">
            <v>1105.9422653300001</v>
          </cell>
          <cell r="N31">
            <v>1181.08625676</v>
          </cell>
          <cell r="O31">
            <v>1798.0960728699997</v>
          </cell>
          <cell r="P31">
            <v>552.57950719999997</v>
          </cell>
          <cell r="Q31">
            <v>586.55556837000006</v>
          </cell>
          <cell r="R31">
            <v>941.10865618000003</v>
          </cell>
          <cell r="S31">
            <v>805.81087952000007</v>
          </cell>
          <cell r="T31">
            <v>368.90388259000008</v>
          </cell>
          <cell r="U31">
            <v>986.25107509000009</v>
          </cell>
          <cell r="V31">
            <v>1004.6235167790809</v>
          </cell>
          <cell r="W31">
            <v>1984.4870779399998</v>
          </cell>
          <cell r="X31">
            <v>1949.70863517</v>
          </cell>
          <cell r="Y31">
            <v>416.79689740000003</v>
          </cell>
        </row>
        <row r="32">
          <cell r="B32">
            <v>695.68111684659823</v>
          </cell>
          <cell r="C32">
            <v>5720.6134061235334</v>
          </cell>
          <cell r="D32">
            <v>1145.3686028659681</v>
          </cell>
          <cell r="E32">
            <v>1560.7326007252097</v>
          </cell>
          <cell r="F32">
            <v>902.76111987655668</v>
          </cell>
          <cell r="G32">
            <v>4466.9735849070112</v>
          </cell>
          <cell r="H32">
            <v>674.33102673789438</v>
          </cell>
          <cell r="I32">
            <v>2262.6280881269568</v>
          </cell>
          <cell r="J32">
            <v>2560.4862615671973</v>
          </cell>
          <cell r="K32">
            <v>1754.7479523780514</v>
          </cell>
          <cell r="L32">
            <v>705.68798771998718</v>
          </cell>
          <cell r="M32">
            <v>1908.3314375496002</v>
          </cell>
          <cell r="N32">
            <v>1760.2048609198946</v>
          </cell>
          <cell r="O32">
            <v>2517.6158956566369</v>
          </cell>
          <cell r="P32">
            <v>930.61217404156491</v>
          </cell>
          <cell r="Q32">
            <v>792.76743865293747</v>
          </cell>
          <cell r="R32">
            <v>1224.7290952168096</v>
          </cell>
          <cell r="S32">
            <v>1211.7875923734721</v>
          </cell>
          <cell r="T32">
            <v>578.68326851318398</v>
          </cell>
          <cell r="U32">
            <v>1074.9463171178948</v>
          </cell>
          <cell r="V32">
            <v>1581.4780782140735</v>
          </cell>
          <cell r="W32">
            <v>2689.681818696477</v>
          </cell>
          <cell r="X32">
            <v>2966.3501273614556</v>
          </cell>
          <cell r="Y32">
            <v>621.14289628703682</v>
          </cell>
        </row>
        <row r="33">
          <cell r="B33">
            <v>792.01277183712477</v>
          </cell>
          <cell r="C33">
            <v>7958.3149405757486</v>
          </cell>
          <cell r="D33">
            <v>1566.2595452019939</v>
          </cell>
          <cell r="E33">
            <v>1606.6770650603391</v>
          </cell>
          <cell r="F33">
            <v>1327.6813545326918</v>
          </cell>
          <cell r="G33">
            <v>5424.3966460844786</v>
          </cell>
          <cell r="H33">
            <v>832.13624222505518</v>
          </cell>
          <cell r="I33">
            <v>2413.0287601512046</v>
          </cell>
          <cell r="J33">
            <v>3408.5579645081248</v>
          </cell>
          <cell r="K33">
            <v>2211.6271343131098</v>
          </cell>
          <cell r="L33">
            <v>469.39073539647262</v>
          </cell>
          <cell r="M33">
            <v>1891.5174395818003</v>
          </cell>
          <cell r="N33">
            <v>2170.5639419273057</v>
          </cell>
          <cell r="O33">
            <v>3026.1415661683322</v>
          </cell>
          <cell r="P33">
            <v>1900.7014550760684</v>
          </cell>
          <cell r="Q33">
            <v>971.15875587641335</v>
          </cell>
          <cell r="R33">
            <v>1654.9660430134518</v>
          </cell>
          <cell r="S33">
            <v>1894.6582913988386</v>
          </cell>
          <cell r="T33">
            <v>738.21532902649039</v>
          </cell>
          <cell r="U33">
            <v>2010.2249703550551</v>
          </cell>
          <cell r="V33">
            <v>1926.0987872236888</v>
          </cell>
          <cell r="W33">
            <v>3615.3561618770518</v>
          </cell>
          <cell r="X33">
            <v>2913.2374051298357</v>
          </cell>
          <cell r="Y33">
            <v>889.20430625653182</v>
          </cell>
        </row>
        <row r="34">
          <cell r="B34">
            <v>991.89484625362081</v>
          </cell>
          <cell r="C34">
            <v>9287.4411565238715</v>
          </cell>
          <cell r="D34">
            <v>1576.8499371204159</v>
          </cell>
          <cell r="E34">
            <v>3495.8456860708757</v>
          </cell>
          <cell r="F34">
            <v>1832.350933688562</v>
          </cell>
          <cell r="G34">
            <v>4225.8914024430533</v>
          </cell>
          <cell r="H34">
            <v>1062.3100186077727</v>
          </cell>
          <cell r="I34">
            <v>2689.1687146283616</v>
          </cell>
          <cell r="J34">
            <v>3317.1168011352415</v>
          </cell>
          <cell r="K34">
            <v>1614.5923193045346</v>
          </cell>
          <cell r="L34">
            <v>1230.2305852853665</v>
          </cell>
          <cell r="M34">
            <v>2267.6408175652</v>
          </cell>
          <cell r="N34">
            <v>2157.559762666403</v>
          </cell>
          <cell r="O34">
            <v>2765.6657217675211</v>
          </cell>
          <cell r="P34">
            <v>1724.1746966064579</v>
          </cell>
          <cell r="Q34">
            <v>1163.6663583874115</v>
          </cell>
          <cell r="R34">
            <v>3161.8037588950751</v>
          </cell>
          <cell r="S34">
            <v>3186.7388825418639</v>
          </cell>
          <cell r="T34">
            <v>883.03686534760811</v>
          </cell>
          <cell r="U34">
            <v>459.99725738777283</v>
          </cell>
          <cell r="V34">
            <v>2662.0150643746429</v>
          </cell>
          <cell r="W34">
            <v>4325.1553052396021</v>
          </cell>
          <cell r="X34">
            <v>2289.247962062072</v>
          </cell>
          <cell r="Y34">
            <v>957.63601750232169</v>
          </cell>
        </row>
        <row r="35">
          <cell r="B35">
            <v>5220.1495798384385</v>
          </cell>
          <cell r="C35">
            <v>9238.1592199857587</v>
          </cell>
          <cell r="D35">
            <v>2446.00078333378</v>
          </cell>
          <cell r="E35">
            <v>3777.886238139241</v>
          </cell>
          <cell r="F35">
            <v>2378.9773443931026</v>
          </cell>
          <cell r="G35">
            <v>4741.955174450427</v>
          </cell>
          <cell r="H35">
            <v>1339.6853069572242</v>
          </cell>
          <cell r="I35">
            <v>2598.5700322252278</v>
          </cell>
          <cell r="J35">
            <v>3553.6977052256279</v>
          </cell>
          <cell r="K35">
            <v>2379.8791010469517</v>
          </cell>
          <cell r="L35">
            <v>1179.7182173982621</v>
          </cell>
          <cell r="M35">
            <v>3460.3656470060009</v>
          </cell>
          <cell r="N35">
            <v>3157.6668607997244</v>
          </cell>
          <cell r="O35">
            <v>3814.5149869532361</v>
          </cell>
          <cell r="P35">
            <v>2293.4273562409076</v>
          </cell>
          <cell r="Q35">
            <v>1834.3834473626212</v>
          </cell>
          <cell r="R35">
            <v>3595.5927001633663</v>
          </cell>
          <cell r="S35">
            <v>4472.531187464745</v>
          </cell>
          <cell r="T35">
            <v>893.16979443576474</v>
          </cell>
          <cell r="U35">
            <v>541.49136515722398</v>
          </cell>
          <cell r="V35">
            <v>3307.9279918840557</v>
          </cell>
          <cell r="W35">
            <v>3807.1946392563036</v>
          </cell>
          <cell r="X35">
            <v>2909.4679955686352</v>
          </cell>
          <cell r="Y35">
            <v>1242.1587500939029</v>
          </cell>
        </row>
        <row r="36">
          <cell r="B36">
            <v>5034.5908174556553</v>
          </cell>
          <cell r="C36">
            <v>8041.5266665061554</v>
          </cell>
          <cell r="D36">
            <v>2407.4408199841064</v>
          </cell>
          <cell r="E36">
            <v>4786.0989917836205</v>
          </cell>
          <cell r="F36">
            <v>2213.2577489519081</v>
          </cell>
          <cell r="G36">
            <v>3816.2221620396904</v>
          </cell>
          <cell r="H36">
            <v>939.00329186267004</v>
          </cell>
          <cell r="I36">
            <v>2653.9320841725153</v>
          </cell>
          <cell r="J36">
            <v>2121.7727871259635</v>
          </cell>
          <cell r="K36">
            <v>2173.71272835534</v>
          </cell>
          <cell r="L36">
            <v>389.10590980929658</v>
          </cell>
          <cell r="M36">
            <v>2898.988970315947</v>
          </cell>
          <cell r="N36">
            <v>2686.5555595731262</v>
          </cell>
          <cell r="O36">
            <v>3238.5589557152816</v>
          </cell>
          <cell r="P36">
            <v>2173.7788525312089</v>
          </cell>
          <cell r="Q36">
            <v>1482.3046898896237</v>
          </cell>
          <cell r="R36">
            <v>3559.6629649539259</v>
          </cell>
          <cell r="S36">
            <v>4697.8028307502509</v>
          </cell>
          <cell r="T36">
            <v>483.88939534379449</v>
          </cell>
          <cell r="U36">
            <v>522.92111270267026</v>
          </cell>
          <cell r="V36">
            <v>3192.3909195331771</v>
          </cell>
          <cell r="W36">
            <v>2803.7685610166063</v>
          </cell>
          <cell r="X36">
            <v>3158.8899922023033</v>
          </cell>
          <cell r="Y36">
            <v>1057.0635162384804</v>
          </cell>
        </row>
        <row r="37">
          <cell r="B37">
            <v>10123.583333997001</v>
          </cell>
          <cell r="C37">
            <v>4063.3660624263721</v>
          </cell>
          <cell r="D37">
            <v>2027.7316081100003</v>
          </cell>
          <cell r="E37">
            <v>2853.4436693399998</v>
          </cell>
          <cell r="F37">
            <v>1730.4195647400002</v>
          </cell>
          <cell r="G37">
            <v>1914.7118642200003</v>
          </cell>
          <cell r="H37">
            <v>525.00356421999993</v>
          </cell>
          <cell r="I37">
            <v>1251.52575325</v>
          </cell>
          <cell r="J37">
            <v>644.46202427000014</v>
          </cell>
          <cell r="K37">
            <v>1901.0412180900003</v>
          </cell>
          <cell r="L37">
            <v>209.36195684164318</v>
          </cell>
          <cell r="M37">
            <v>3661.7642378999999</v>
          </cell>
          <cell r="N37">
            <v>2790.3714718966667</v>
          </cell>
          <cell r="O37">
            <v>5438.4427368763509</v>
          </cell>
          <cell r="P37">
            <v>1663.7859715499999</v>
          </cell>
          <cell r="Q37">
            <v>723.99899213000003</v>
          </cell>
          <cell r="R37">
            <v>2841.3432302999995</v>
          </cell>
          <cell r="S37">
            <v>3876.1557336700007</v>
          </cell>
          <cell r="T37">
            <v>353.00531767999996</v>
          </cell>
          <cell r="U37">
            <v>281.43512299999998</v>
          </cell>
          <cell r="V37">
            <v>1523.8519658800001</v>
          </cell>
          <cell r="W37">
            <v>1936.6515690500003</v>
          </cell>
          <cell r="X37">
            <v>1329.41463286</v>
          </cell>
          <cell r="Y37">
            <v>645.89916507000009</v>
          </cell>
        </row>
        <row r="38">
          <cell r="B38">
            <v>6048.6501803399997</v>
          </cell>
          <cell r="C38">
            <v>2585.5075854204952</v>
          </cell>
          <cell r="D38">
            <v>1309.0643415500001</v>
          </cell>
          <cell r="E38">
            <v>2919.7445994099999</v>
          </cell>
          <cell r="F38">
            <v>1097.3138038299999</v>
          </cell>
          <cell r="G38">
            <v>3061.1306973299997</v>
          </cell>
          <cell r="H38">
            <v>463.55611412999997</v>
          </cell>
          <cell r="I38">
            <v>1671.75816831</v>
          </cell>
          <cell r="J38">
            <v>816.44467915999996</v>
          </cell>
          <cell r="K38">
            <v>1973.9364599800001</v>
          </cell>
          <cell r="L38">
            <v>448.18403608216943</v>
          </cell>
          <cell r="M38">
            <v>9223.3273460400014</v>
          </cell>
          <cell r="N38">
            <v>8245.848567099998</v>
          </cell>
          <cell r="O38">
            <v>3156.4000769999998</v>
          </cell>
          <cell r="P38">
            <v>1770.86789282</v>
          </cell>
          <cell r="Q38">
            <v>774.95487077999996</v>
          </cell>
          <cell r="R38">
            <v>2392.8540552899999</v>
          </cell>
          <cell r="S38">
            <v>3788.772727040001</v>
          </cell>
          <cell r="T38">
            <v>191.14101614079743</v>
          </cell>
          <cell r="U38">
            <v>2435.1575874899995</v>
          </cell>
          <cell r="V38">
            <v>1928.5556991741857</v>
          </cell>
          <cell r="W38">
            <v>1982.4683170238291</v>
          </cell>
          <cell r="X38">
            <v>1575.3233384800001</v>
          </cell>
          <cell r="Y38">
            <v>535.34631290205198</v>
          </cell>
        </row>
        <row r="39">
          <cell r="B39">
            <v>4253.1905207199998</v>
          </cell>
          <cell r="C39">
            <v>15657.99571974</v>
          </cell>
          <cell r="D39">
            <v>3640.5065315299998</v>
          </cell>
          <cell r="E39">
            <v>8560.0003410000008</v>
          </cell>
          <cell r="F39">
            <v>2907.9947600100004</v>
          </cell>
          <cell r="G39">
            <v>10712.267561639999</v>
          </cell>
          <cell r="H39">
            <v>2068.2760926299998</v>
          </cell>
          <cell r="I39">
            <v>5275.0696096700003</v>
          </cell>
          <cell r="J39">
            <v>7377.2204046799998</v>
          </cell>
          <cell r="K39">
            <v>2800.3996610599997</v>
          </cell>
          <cell r="L39">
            <v>3015.9765153500002</v>
          </cell>
          <cell r="M39">
            <v>17783.049886030003</v>
          </cell>
          <cell r="N39">
            <v>26303.779439369999</v>
          </cell>
          <cell r="O39">
            <v>6222.5854878099999</v>
          </cell>
          <cell r="P39">
            <v>5038.29354083</v>
          </cell>
          <cell r="Q39">
            <v>2212.6378714100001</v>
          </cell>
          <cell r="R39">
            <v>6385.3823174600002</v>
          </cell>
          <cell r="S39">
            <v>7896.6665592299996</v>
          </cell>
          <cell r="T39">
            <v>3192.1029126307976</v>
          </cell>
          <cell r="U39">
            <v>1985.9988877615333</v>
          </cell>
          <cell r="V39">
            <v>3769.6012977300002</v>
          </cell>
          <cell r="W39">
            <v>7572.8255753547874</v>
          </cell>
          <cell r="X39">
            <v>4951.1083658899997</v>
          </cell>
          <cell r="Y39">
            <v>1238.13786005</v>
          </cell>
        </row>
        <row r="40">
          <cell r="B40">
            <v>20201.412690910001</v>
          </cell>
          <cell r="C40">
            <v>9118.1766216899996</v>
          </cell>
          <cell r="D40">
            <v>9922.9485105799995</v>
          </cell>
          <cell r="E40">
            <v>10106.118077710002</v>
          </cell>
          <cell r="F40">
            <v>8519.1433817800007</v>
          </cell>
          <cell r="G40">
            <v>13806.36522009</v>
          </cell>
          <cell r="H40">
            <v>1785.1980987700001</v>
          </cell>
          <cell r="I40">
            <v>9556.1283986699982</v>
          </cell>
          <cell r="J40">
            <v>14336.459996269999</v>
          </cell>
          <cell r="K40">
            <v>1796.3658161088001</v>
          </cell>
          <cell r="L40">
            <v>4472.9010656317205</v>
          </cell>
          <cell r="M40">
            <v>31116.725725150001</v>
          </cell>
          <cell r="N40">
            <v>31179.694933426701</v>
          </cell>
          <cell r="O40">
            <v>8400.0677146899998</v>
          </cell>
          <cell r="P40">
            <v>8392.3876114300001</v>
          </cell>
          <cell r="Q40">
            <v>3053.9889217599998</v>
          </cell>
          <cell r="R40">
            <v>5397.9191659000007</v>
          </cell>
          <cell r="S40">
            <v>7108.4214030822004</v>
          </cell>
          <cell r="T40">
            <v>14512.2574479417</v>
          </cell>
          <cell r="U40">
            <v>2128.90370828</v>
          </cell>
          <cell r="V40">
            <v>43102.668845384796</v>
          </cell>
          <cell r="W40">
            <v>30455.4207234366</v>
          </cell>
          <cell r="X40">
            <v>11801.561396269999</v>
          </cell>
          <cell r="Y40">
            <v>2849.8350034800001</v>
          </cell>
        </row>
        <row r="41">
          <cell r="B41">
            <v>45249.99739782</v>
          </cell>
          <cell r="C41">
            <v>35010.748935320007</v>
          </cell>
          <cell r="D41">
            <v>23775.465963199997</v>
          </cell>
          <cell r="E41">
            <v>22214.603329709997</v>
          </cell>
          <cell r="F41">
            <v>20430.538668139998</v>
          </cell>
          <cell r="G41">
            <v>27676.182818879995</v>
          </cell>
          <cell r="H41">
            <v>3603.71840445</v>
          </cell>
          <cell r="I41">
            <v>13778.39181368</v>
          </cell>
          <cell r="J41">
            <v>28602.78830611</v>
          </cell>
          <cell r="K41">
            <v>21359.86060783</v>
          </cell>
          <cell r="L41">
            <v>14178.321279676891</v>
          </cell>
          <cell r="M41">
            <v>53976.457927819996</v>
          </cell>
          <cell r="N41">
            <v>128352.20516291002</v>
          </cell>
          <cell r="O41">
            <v>36630.155125485013</v>
          </cell>
          <cell r="P41">
            <v>26587.47831038</v>
          </cell>
          <cell r="Q41">
            <v>7368.3990663499999</v>
          </cell>
          <cell r="R41">
            <v>28878.974640880002</v>
          </cell>
          <cell r="S41">
            <v>30778.605033914828</v>
          </cell>
          <cell r="T41">
            <v>19088.22115542</v>
          </cell>
          <cell r="U41">
            <v>8148.4542470300003</v>
          </cell>
          <cell r="V41">
            <v>65997.518048359998</v>
          </cell>
          <cell r="W41">
            <v>48013.004175269998</v>
          </cell>
          <cell r="X41">
            <v>16822.234037509999</v>
          </cell>
          <cell r="Y41">
            <v>10465.031581089999</v>
          </cell>
        </row>
        <row r="42">
          <cell r="B42">
            <v>5483.6136540299985</v>
          </cell>
          <cell r="C42">
            <v>24798.000000000004</v>
          </cell>
          <cell r="D42">
            <v>20345.750509777019</v>
          </cell>
          <cell r="E42">
            <v>90412.693700549993</v>
          </cell>
          <cell r="F42">
            <v>10324.195438296254</v>
          </cell>
          <cell r="G42">
            <v>6281.546899930001</v>
          </cell>
          <cell r="H42">
            <v>4881.5472698600006</v>
          </cell>
          <cell r="I42">
            <v>12172.58170158</v>
          </cell>
          <cell r="J42">
            <v>3984.3732380599999</v>
          </cell>
          <cell r="K42">
            <v>39549.574761390002</v>
          </cell>
          <cell r="L42" t="e">
            <v>#N/A</v>
          </cell>
          <cell r="M42">
            <v>3336.0756236700004</v>
          </cell>
          <cell r="N42">
            <v>43682.582359419997</v>
          </cell>
          <cell r="O42">
            <v>8952.8339295799979</v>
          </cell>
          <cell r="P42">
            <v>11693.56087741</v>
          </cell>
          <cell r="Q42">
            <v>5305.7464575100003</v>
          </cell>
          <cell r="R42">
            <v>9763.0316078399992</v>
          </cell>
          <cell r="S42">
            <v>7398.2082626698057</v>
          </cell>
          <cell r="T42">
            <v>13390.880360129999</v>
          </cell>
          <cell r="U42">
            <v>924.61754568000026</v>
          </cell>
          <cell r="V42">
            <v>163524.23364953999</v>
          </cell>
          <cell r="W42">
            <v>10601.319313530001</v>
          </cell>
          <cell r="X42">
            <v>9910.1078224899993</v>
          </cell>
          <cell r="Y42">
            <v>1845.5910245700002</v>
          </cell>
        </row>
        <row r="43">
          <cell r="B43">
            <v>15929.110561000001</v>
          </cell>
          <cell r="C43">
            <v>61634</v>
          </cell>
          <cell r="D43">
            <v>29618.386214270002</v>
          </cell>
          <cell r="E43">
            <v>169722.62044561005</v>
          </cell>
          <cell r="F43">
            <v>12393.804609999999</v>
          </cell>
          <cell r="G43">
            <v>25866.125933120009</v>
          </cell>
          <cell r="H43">
            <v>9233.4539747599974</v>
          </cell>
          <cell r="I43">
            <v>23569.672299359998</v>
          </cell>
          <cell r="J43">
            <v>3219.6584252700004</v>
          </cell>
          <cell r="K43">
            <v>66829.438162289996</v>
          </cell>
          <cell r="L43" t="e">
            <v>#N/A</v>
          </cell>
          <cell r="M43">
            <v>4166.5902837399999</v>
          </cell>
          <cell r="N43">
            <v>23387.669671409996</v>
          </cell>
          <cell r="O43">
            <v>15274.83408733</v>
          </cell>
          <cell r="P43">
            <v>75837.071338060006</v>
          </cell>
          <cell r="Q43">
            <v>9093.9631879999997</v>
          </cell>
          <cell r="R43">
            <v>26636.752489160001</v>
          </cell>
          <cell r="S43">
            <v>12826.910168050365</v>
          </cell>
          <cell r="T43">
            <v>17498.683791309999</v>
          </cell>
          <cell r="U43">
            <v>8314.7821339999991</v>
          </cell>
          <cell r="V43">
            <v>472662.19396200002</v>
          </cell>
          <cell r="W43">
            <v>25378.81</v>
          </cell>
          <cell r="X43">
            <v>24973.96091346</v>
          </cell>
          <cell r="Y43">
            <v>14898.334225820001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16">
        <row r="19">
          <cell r="B19">
            <v>28368.095352992208</v>
          </cell>
          <cell r="C19">
            <v>3681.0829666382251</v>
          </cell>
          <cell r="D19">
            <v>24.633877989952424</v>
          </cell>
          <cell r="E19">
            <v>1555.3484850533068</v>
          </cell>
          <cell r="F19">
            <v>274.01782825633302</v>
          </cell>
          <cell r="G19">
            <v>96.574554096904279</v>
          </cell>
          <cell r="H19">
            <v>176.71834443231563</v>
          </cell>
          <cell r="I19">
            <v>288.73065033567468</v>
          </cell>
          <cell r="J19">
            <v>30.102242370520656</v>
          </cell>
          <cell r="K19">
            <v>36.544792055398126</v>
          </cell>
          <cell r="L19">
            <v>149.70075799999998</v>
          </cell>
          <cell r="M19">
            <v>71.495786651363161</v>
          </cell>
          <cell r="N19">
            <v>439.44243136394545</v>
          </cell>
          <cell r="O19">
            <v>112.60158923991069</v>
          </cell>
          <cell r="P19">
            <v>137.27209890784655</v>
          </cell>
          <cell r="Q19">
            <v>152.16986303070439</v>
          </cell>
          <cell r="R19">
            <v>84.434335164226326</v>
          </cell>
          <cell r="S19">
            <v>81.407455446824414</v>
          </cell>
          <cell r="T19">
            <v>114.46104943847133</v>
          </cell>
          <cell r="U19">
            <v>56.461322969138749</v>
          </cell>
          <cell r="V19">
            <v>1697.5686844839877</v>
          </cell>
          <cell r="W19">
            <v>59.886102000000001</v>
          </cell>
          <cell r="X19">
            <v>248.97452954464774</v>
          </cell>
          <cell r="Y19">
            <v>50.207644488094687</v>
          </cell>
        </row>
        <row r="20">
          <cell r="B20">
            <v>30241.864736012863</v>
          </cell>
          <cell r="C20">
            <v>3925.435380753127</v>
          </cell>
          <cell r="D20">
            <v>25.827423491510739</v>
          </cell>
          <cell r="E20">
            <v>1416.9935724964535</v>
          </cell>
          <cell r="F20">
            <v>277.1456691249403</v>
          </cell>
          <cell r="G20">
            <v>91.257648049189243</v>
          </cell>
          <cell r="H20">
            <v>178.6049196247082</v>
          </cell>
          <cell r="I20">
            <v>256.25572271972578</v>
          </cell>
          <cell r="J20">
            <v>26.400750692935414</v>
          </cell>
          <cell r="K20">
            <v>38.216496144988632</v>
          </cell>
          <cell r="L20">
            <v>134.78426400000004</v>
          </cell>
          <cell r="M20">
            <v>89.802582114570171</v>
          </cell>
          <cell r="N20">
            <v>404.60676383581693</v>
          </cell>
          <cell r="O20">
            <v>138.73374576213124</v>
          </cell>
          <cell r="P20">
            <v>123.03978862402313</v>
          </cell>
          <cell r="Q20">
            <v>154.30920788824784</v>
          </cell>
          <cell r="R20">
            <v>104.44103371223144</v>
          </cell>
          <cell r="S20">
            <v>63.00284237372442</v>
          </cell>
          <cell r="T20">
            <v>128.25872865720731</v>
          </cell>
          <cell r="U20">
            <v>67.078154743629497</v>
          </cell>
          <cell r="V20">
            <v>1758.5600729758303</v>
          </cell>
          <cell r="W20">
            <v>51.916915000000003</v>
          </cell>
          <cell r="X20">
            <v>297.05257824625653</v>
          </cell>
          <cell r="Y20">
            <v>50.698007016504839</v>
          </cell>
        </row>
        <row r="21">
          <cell r="B21">
            <v>41582.103052550854</v>
          </cell>
          <cell r="C21">
            <v>6331.7259755797877</v>
          </cell>
          <cell r="D21">
            <v>35.156058282542503</v>
          </cell>
          <cell r="E21">
            <v>2283.6379945852536</v>
          </cell>
          <cell r="F21">
            <v>561.26902215832274</v>
          </cell>
          <cell r="G21">
            <v>126.68172592864319</v>
          </cell>
          <cell r="H21">
            <v>287.66806904468268</v>
          </cell>
          <cell r="I21">
            <v>394.98053916749137</v>
          </cell>
          <cell r="J21">
            <v>45.630059130003808</v>
          </cell>
          <cell r="K21">
            <v>72.067074253522676</v>
          </cell>
          <cell r="L21">
            <v>226.123819</v>
          </cell>
          <cell r="M21">
            <v>103.64835603130352</v>
          </cell>
          <cell r="N21">
            <v>599.09318648420003</v>
          </cell>
          <cell r="O21">
            <v>193.99188288280362</v>
          </cell>
          <cell r="P21">
            <v>185.52041035219011</v>
          </cell>
          <cell r="Q21">
            <v>188.51925553300029</v>
          </cell>
          <cell r="R21">
            <v>155.56101228853086</v>
          </cell>
          <cell r="S21">
            <v>108.99976380360177</v>
          </cell>
          <cell r="T21">
            <v>197.78835324987892</v>
          </cell>
          <cell r="U21">
            <v>120.23114871486183</v>
          </cell>
          <cell r="V21">
            <v>2608.3791684538069</v>
          </cell>
          <cell r="W21">
            <v>82.282309999999995</v>
          </cell>
          <cell r="X21">
            <v>419.58244774482807</v>
          </cell>
          <cell r="Y21">
            <v>96.388763099887726</v>
          </cell>
        </row>
        <row r="22">
          <cell r="B22">
            <v>54767.396717501069</v>
          </cell>
          <cell r="C22">
            <v>8982.7663408185563</v>
          </cell>
          <cell r="D22">
            <v>48.612366964367162</v>
          </cell>
          <cell r="E22">
            <v>2804.6518190676888</v>
          </cell>
          <cell r="F22">
            <v>846.27456984906655</v>
          </cell>
          <cell r="G22">
            <v>152.65294588740264</v>
          </cell>
          <cell r="H22">
            <v>362.74758493546432</v>
          </cell>
          <cell r="I22">
            <v>497.5021825835272</v>
          </cell>
          <cell r="J22">
            <v>55.43265106721519</v>
          </cell>
          <cell r="K22">
            <v>119.64994706213736</v>
          </cell>
          <cell r="L22">
            <v>231.19841499999998</v>
          </cell>
          <cell r="M22">
            <v>189.50857328433725</v>
          </cell>
          <cell r="N22">
            <v>838.31348849221297</v>
          </cell>
          <cell r="O22">
            <v>273.04292862223701</v>
          </cell>
          <cell r="P22">
            <v>239.75661739399044</v>
          </cell>
          <cell r="Q22">
            <v>194.6208239586195</v>
          </cell>
          <cell r="R22">
            <v>256.69821446245243</v>
          </cell>
          <cell r="S22">
            <v>153.96112025774312</v>
          </cell>
          <cell r="T22">
            <v>260.53351737779542</v>
          </cell>
          <cell r="U22">
            <v>184.32489333599318</v>
          </cell>
          <cell r="V22">
            <v>3434.1429443007942</v>
          </cell>
          <cell r="W22">
            <v>79.265743999999998</v>
          </cell>
          <cell r="X22">
            <v>574.8965880049434</v>
          </cell>
          <cell r="Y22">
            <v>212.31647670239315</v>
          </cell>
        </row>
        <row r="23">
          <cell r="B23">
            <v>65000.749000000003</v>
          </cell>
          <cell r="C23">
            <v>11523.69</v>
          </cell>
          <cell r="D23">
            <v>59.122</v>
          </cell>
          <cell r="E23">
            <v>3348.491</v>
          </cell>
          <cell r="F23">
            <v>1044.7470000000001</v>
          </cell>
          <cell r="G23">
            <v>186.92699999999999</v>
          </cell>
          <cell r="H23">
            <v>438.45400000000001</v>
          </cell>
          <cell r="I23">
            <v>580.75199999999995</v>
          </cell>
          <cell r="J23">
            <v>80.558999999999997</v>
          </cell>
          <cell r="K23">
            <v>155.46199999999999</v>
          </cell>
          <cell r="L23">
            <v>275.45699999999999</v>
          </cell>
          <cell r="M23">
            <v>170.959</v>
          </cell>
          <cell r="N23">
            <v>1082.239</v>
          </cell>
          <cell r="O23">
            <v>343.892</v>
          </cell>
          <cell r="P23">
            <v>345.661</v>
          </cell>
          <cell r="Q23">
            <v>251.01400000000001</v>
          </cell>
          <cell r="R23">
            <v>408.29199999999997</v>
          </cell>
          <cell r="S23">
            <v>226.845</v>
          </cell>
          <cell r="T23">
            <v>365.75799999999998</v>
          </cell>
          <cell r="U23">
            <v>219.71299999999999</v>
          </cell>
          <cell r="V23">
            <v>4374.3860000000004</v>
          </cell>
          <cell r="W23">
            <v>108.288</v>
          </cell>
          <cell r="X23">
            <v>596.40899999999999</v>
          </cell>
          <cell r="Y23">
            <v>182.48599999999999</v>
          </cell>
        </row>
        <row r="24">
          <cell r="B24">
            <v>78238.373313932112</v>
          </cell>
          <cell r="C24">
            <v>14366.822769830713</v>
          </cell>
          <cell r="D24">
            <v>74.083662538034829</v>
          </cell>
          <cell r="E24">
            <v>4347.5149631946997</v>
          </cell>
          <cell r="F24">
            <v>1180.4063064587851</v>
          </cell>
          <cell r="G24">
            <v>241.74625654427572</v>
          </cell>
          <cell r="H24">
            <v>676.80593186742203</v>
          </cell>
          <cell r="I24">
            <v>697.97111898469188</v>
          </cell>
          <cell r="J24">
            <v>111.03975405860919</v>
          </cell>
          <cell r="K24">
            <v>166.42101217132264</v>
          </cell>
          <cell r="L24">
            <v>350.45560600000005</v>
          </cell>
          <cell r="M24">
            <v>212.09456442323469</v>
          </cell>
          <cell r="N24">
            <v>1309.8423190313722</v>
          </cell>
          <cell r="O24">
            <v>428.45291847099537</v>
          </cell>
          <cell r="P24">
            <v>462.42015086510969</v>
          </cell>
          <cell r="Q24">
            <v>307.79637532276593</v>
          </cell>
          <cell r="R24">
            <v>486.64849321342001</v>
          </cell>
          <cell r="S24">
            <v>277.88415122905428</v>
          </cell>
          <cell r="T24">
            <v>459.5440796896915</v>
          </cell>
          <cell r="U24">
            <v>300.37716460539121</v>
          </cell>
          <cell r="V24">
            <v>5428.0431819230207</v>
          </cell>
          <cell r="W24">
            <v>131.38424200000003</v>
          </cell>
          <cell r="X24">
            <v>825.44999451925912</v>
          </cell>
          <cell r="Y24">
            <v>260.71281906601706</v>
          </cell>
        </row>
        <row r="25">
          <cell r="B25">
            <v>100492.433</v>
          </cell>
          <cell r="C25">
            <v>18105.951000000001</v>
          </cell>
          <cell r="D25">
            <v>123.809</v>
          </cell>
          <cell r="E25">
            <v>5672.2510000000002</v>
          </cell>
          <cell r="F25">
            <v>1793.6320000000001</v>
          </cell>
          <cell r="G25">
            <v>336.73399999999998</v>
          </cell>
          <cell r="H25">
            <v>798.05</v>
          </cell>
          <cell r="I25">
            <v>927.95500000000004</v>
          </cell>
          <cell r="J25">
            <v>168.97499999999999</v>
          </cell>
          <cell r="K25">
            <v>227.90299999999999</v>
          </cell>
          <cell r="L25">
            <v>444.678</v>
          </cell>
          <cell r="M25">
            <v>209.119</v>
          </cell>
          <cell r="N25">
            <v>1638.6089999999999</v>
          </cell>
          <cell r="O25">
            <v>539.77800000000002</v>
          </cell>
          <cell r="P25">
            <v>597.03700000000003</v>
          </cell>
          <cell r="Q25">
            <v>394.98200000000003</v>
          </cell>
          <cell r="R25">
            <v>531.01599999999996</v>
          </cell>
          <cell r="S25">
            <v>350.47699999999998</v>
          </cell>
          <cell r="T25">
            <v>584.41099999999994</v>
          </cell>
          <cell r="U25">
            <v>494.959</v>
          </cell>
          <cell r="V25">
            <v>7037.4070000000002</v>
          </cell>
          <cell r="W25">
            <v>199.85300000000001</v>
          </cell>
          <cell r="X25">
            <v>948.11</v>
          </cell>
          <cell r="Y25">
            <v>326.57400000000001</v>
          </cell>
        </row>
        <row r="26">
          <cell r="B26">
            <v>126058.99689074776</v>
          </cell>
          <cell r="C26">
            <v>23627.646554384373</v>
          </cell>
          <cell r="D26">
            <v>175.08530322889024</v>
          </cell>
          <cell r="E26">
            <v>7369.0600623747123</v>
          </cell>
          <cell r="F26">
            <v>2121.9580960472485</v>
          </cell>
          <cell r="G26">
            <v>510.0834401765523</v>
          </cell>
          <cell r="H26">
            <v>957.56877642407551</v>
          </cell>
          <cell r="I26">
            <v>1273.0862941448399</v>
          </cell>
          <cell r="J26">
            <v>216.95632093641754</v>
          </cell>
          <cell r="K26">
            <v>295.48207354195966</v>
          </cell>
          <cell r="L26">
            <v>585.72383937912764</v>
          </cell>
          <cell r="M26">
            <v>225.9271417583987</v>
          </cell>
          <cell r="N26">
            <v>1992.3270616642465</v>
          </cell>
          <cell r="O26">
            <v>629.28446886533709</v>
          </cell>
          <cell r="P26">
            <v>751.46355748301949</v>
          </cell>
          <cell r="Q26">
            <v>484.99180890777319</v>
          </cell>
          <cell r="R26">
            <v>883.8401504501378</v>
          </cell>
          <cell r="S26">
            <v>466.65577105024511</v>
          </cell>
          <cell r="T26">
            <v>855.38564933945315</v>
          </cell>
          <cell r="U26">
            <v>516.77506796770206</v>
          </cell>
          <cell r="V26">
            <v>9463.71723771904</v>
          </cell>
          <cell r="W26">
            <v>277.05149051548398</v>
          </cell>
          <cell r="X26">
            <v>1780.4709442094845</v>
          </cell>
          <cell r="Y26">
            <v>333.02636540559956</v>
          </cell>
        </row>
        <row r="27">
          <cell r="B27">
            <v>135098.774</v>
          </cell>
          <cell r="C27">
            <v>24643.166000000001</v>
          </cell>
          <cell r="D27">
            <v>191.649</v>
          </cell>
          <cell r="E27">
            <v>8275.0229999999992</v>
          </cell>
          <cell r="F27">
            <v>2083.1709999999998</v>
          </cell>
          <cell r="G27">
            <v>625.13</v>
          </cell>
          <cell r="H27">
            <v>1063.327</v>
          </cell>
          <cell r="I27">
            <v>1534.027</v>
          </cell>
          <cell r="J27">
            <v>290.13299999999998</v>
          </cell>
          <cell r="K27">
            <v>324.90899999999999</v>
          </cell>
          <cell r="L27">
            <v>666.91</v>
          </cell>
          <cell r="M27">
            <v>678.69200000000001</v>
          </cell>
          <cell r="N27">
            <v>2211.0450000000001</v>
          </cell>
          <cell r="O27">
            <v>726.33</v>
          </cell>
          <cell r="P27">
            <v>848.46400000000006</v>
          </cell>
          <cell r="Q27">
            <v>582.59900000000005</v>
          </cell>
          <cell r="R27">
            <v>1138.038</v>
          </cell>
          <cell r="S27">
            <v>586.33600000000001</v>
          </cell>
          <cell r="T27">
            <v>1094.934</v>
          </cell>
          <cell r="U27">
            <v>498.19499999999999</v>
          </cell>
          <cell r="V27">
            <v>9449.4609999999993</v>
          </cell>
          <cell r="W27">
            <v>387.38</v>
          </cell>
          <cell r="X27">
            <v>1431.0139999999999</v>
          </cell>
          <cell r="Y27">
            <v>418.96699999999998</v>
          </cell>
        </row>
        <row r="28">
          <cell r="B28">
            <v>179852.109</v>
          </cell>
          <cell r="C28">
            <v>34729.300000000003</v>
          </cell>
          <cell r="D28">
            <v>222.49100000000001</v>
          </cell>
          <cell r="E28">
            <v>10416.522000000001</v>
          </cell>
          <cell r="F28">
            <v>2891.5259999999998</v>
          </cell>
          <cell r="G28">
            <v>789.56799999999998</v>
          </cell>
          <cell r="H28">
            <v>1262.0840000000001</v>
          </cell>
          <cell r="I28">
            <v>1977.885</v>
          </cell>
          <cell r="J28">
            <v>370.61799999999999</v>
          </cell>
          <cell r="K28">
            <v>292.45400000000001</v>
          </cell>
          <cell r="L28">
            <v>787.94500000000005</v>
          </cell>
          <cell r="M28">
            <v>451.91699999999997</v>
          </cell>
          <cell r="N28">
            <v>2867.6509999999998</v>
          </cell>
          <cell r="O28">
            <v>916.601</v>
          </cell>
          <cell r="P28">
            <v>991.60799999999995</v>
          </cell>
          <cell r="Q28">
            <v>797.42700000000002</v>
          </cell>
          <cell r="R28">
            <v>1531.934</v>
          </cell>
          <cell r="S28">
            <v>960.60699999999997</v>
          </cell>
          <cell r="T28">
            <v>1290.3810000000001</v>
          </cell>
          <cell r="U28">
            <v>581.72500000000002</v>
          </cell>
          <cell r="V28">
            <v>11978.021000000001</v>
          </cell>
          <cell r="W28">
            <v>521.89800000000002</v>
          </cell>
          <cell r="X28">
            <v>2255.114</v>
          </cell>
          <cell r="Y28">
            <v>659.76800000000003</v>
          </cell>
        </row>
        <row r="29">
          <cell r="B29">
            <v>233711.45800000001</v>
          </cell>
          <cell r="C29">
            <v>46509.284</v>
          </cell>
          <cell r="D29">
            <v>298.46100000000001</v>
          </cell>
          <cell r="E29">
            <v>14613.117</v>
          </cell>
          <cell r="F29">
            <v>3578.8710000000001</v>
          </cell>
          <cell r="G29">
            <v>1172.3</v>
          </cell>
          <cell r="H29">
            <v>1772.2950000000001</v>
          </cell>
          <cell r="I29">
            <v>2989.6019999999999</v>
          </cell>
          <cell r="J29">
            <v>673.68899999999996</v>
          </cell>
          <cell r="K29">
            <v>431.767</v>
          </cell>
          <cell r="L29">
            <v>1132.4580000000001</v>
          </cell>
          <cell r="M29">
            <v>573.58699999999999</v>
          </cell>
          <cell r="N29">
            <v>3791.93</v>
          </cell>
          <cell r="O29">
            <v>1290.8140000000001</v>
          </cell>
          <cell r="P29">
            <v>1360.835</v>
          </cell>
          <cell r="Q29">
            <v>973.87099999999998</v>
          </cell>
          <cell r="R29">
            <v>2281.1030000000001</v>
          </cell>
          <cell r="S29">
            <v>2599.44</v>
          </cell>
          <cell r="T29">
            <v>1533.8610000000001</v>
          </cell>
          <cell r="U29">
            <v>973.68</v>
          </cell>
          <cell r="V29">
            <v>18186.89</v>
          </cell>
          <cell r="W29">
            <v>795.64300000000003</v>
          </cell>
          <cell r="X29">
            <v>2790.9259999999999</v>
          </cell>
          <cell r="Y29">
            <v>1002.694</v>
          </cell>
        </row>
        <row r="30">
          <cell r="B30">
            <v>291154.84000000003</v>
          </cell>
          <cell r="C30">
            <v>56555.557999999997</v>
          </cell>
          <cell r="D30">
            <v>395.17200000000003</v>
          </cell>
          <cell r="E30">
            <v>18783.536</v>
          </cell>
          <cell r="F30">
            <v>3514.8240000000001</v>
          </cell>
          <cell r="G30">
            <v>1567.252</v>
          </cell>
          <cell r="H30">
            <v>2300.8960000000002</v>
          </cell>
          <cell r="I30">
            <v>3764.9389999999999</v>
          </cell>
          <cell r="J30">
            <v>933.99900000000002</v>
          </cell>
          <cell r="K30">
            <v>491.34</v>
          </cell>
          <cell r="L30">
            <v>1527.422</v>
          </cell>
          <cell r="M30">
            <v>652.53899999999999</v>
          </cell>
          <cell r="N30">
            <v>4767.5190000000002</v>
          </cell>
          <cell r="O30">
            <v>1868.192</v>
          </cell>
          <cell r="P30">
            <v>2054.873</v>
          </cell>
          <cell r="Q30">
            <v>1295.4870000000001</v>
          </cell>
          <cell r="R30">
            <v>3637.3649999999998</v>
          </cell>
          <cell r="S30">
            <v>3309.4169999999999</v>
          </cell>
          <cell r="T30">
            <v>1997.788</v>
          </cell>
          <cell r="U30">
            <v>1000.627</v>
          </cell>
          <cell r="V30">
            <v>21523.58</v>
          </cell>
          <cell r="W30">
            <v>1036.7429999999999</v>
          </cell>
          <cell r="X30">
            <v>4594.3559999999998</v>
          </cell>
          <cell r="Y30">
            <v>1384.789</v>
          </cell>
        </row>
        <row r="31">
          <cell r="B31">
            <v>385672.64799999999</v>
          </cell>
          <cell r="C31">
            <v>73885.607999999993</v>
          </cell>
          <cell r="D31">
            <v>472.90300000000002</v>
          </cell>
          <cell r="E31">
            <v>23250.856</v>
          </cell>
          <cell r="F31">
            <v>5001.393</v>
          </cell>
          <cell r="G31">
            <v>1973.3489999999999</v>
          </cell>
          <cell r="H31">
            <v>2929.422</v>
          </cell>
          <cell r="I31">
            <v>4730.41</v>
          </cell>
          <cell r="J31">
            <v>1136.758</v>
          </cell>
          <cell r="K31">
            <v>792.02099999999996</v>
          </cell>
          <cell r="L31">
            <v>1823.0650000000001</v>
          </cell>
          <cell r="M31">
            <v>829.02200000000005</v>
          </cell>
          <cell r="N31">
            <v>5866.5659999999998</v>
          </cell>
          <cell r="O31">
            <v>2360.1410000000001</v>
          </cell>
          <cell r="P31">
            <v>2820.6329999999998</v>
          </cell>
          <cell r="Q31">
            <v>1696.336</v>
          </cell>
          <cell r="R31">
            <v>2296.5459999999998</v>
          </cell>
          <cell r="S31">
            <v>3238.9380000000001</v>
          </cell>
          <cell r="T31">
            <v>2468.62</v>
          </cell>
          <cell r="U31">
            <v>1063.577</v>
          </cell>
          <cell r="V31">
            <v>27714.043000000001</v>
          </cell>
          <cell r="W31">
            <v>1373.972</v>
          </cell>
          <cell r="X31">
            <v>4443.3680000000004</v>
          </cell>
          <cell r="Y31">
            <v>1901.953</v>
          </cell>
        </row>
        <row r="32">
          <cell r="B32">
            <v>543170</v>
          </cell>
          <cell r="C32">
            <v>95885</v>
          </cell>
          <cell r="D32">
            <v>627</v>
          </cell>
          <cell r="E32">
            <v>30779</v>
          </cell>
          <cell r="F32">
            <v>6564</v>
          </cell>
          <cell r="G32">
            <v>2586</v>
          </cell>
          <cell r="H32">
            <v>4233</v>
          </cell>
          <cell r="I32">
            <v>6527</v>
          </cell>
          <cell r="J32">
            <v>1443</v>
          </cell>
          <cell r="K32">
            <v>899</v>
          </cell>
          <cell r="L32">
            <v>2445</v>
          </cell>
          <cell r="M32">
            <v>1127</v>
          </cell>
          <cell r="N32">
            <v>7750</v>
          </cell>
          <cell r="O32">
            <v>3311</v>
          </cell>
          <cell r="P32">
            <v>4343</v>
          </cell>
          <cell r="Q32">
            <v>2307</v>
          </cell>
          <cell r="R32">
            <v>3012</v>
          </cell>
          <cell r="S32">
            <v>4014</v>
          </cell>
          <cell r="T32">
            <v>3245</v>
          </cell>
          <cell r="U32">
            <v>1414</v>
          </cell>
          <cell r="V32">
            <v>36790</v>
          </cell>
          <cell r="W32">
            <v>1911</v>
          </cell>
          <cell r="X32">
            <v>6234</v>
          </cell>
          <cell r="Y32">
            <v>2534</v>
          </cell>
        </row>
        <row r="33">
          <cell r="B33">
            <v>726707</v>
          </cell>
          <cell r="C33">
            <v>127410</v>
          </cell>
          <cell r="D33">
            <v>920</v>
          </cell>
          <cell r="E33">
            <v>42901</v>
          </cell>
          <cell r="F33">
            <v>7846</v>
          </cell>
          <cell r="G33">
            <v>3574</v>
          </cell>
          <cell r="H33">
            <v>6243</v>
          </cell>
          <cell r="I33">
            <v>9052</v>
          </cell>
          <cell r="J33">
            <v>2116</v>
          </cell>
          <cell r="K33">
            <v>1429</v>
          </cell>
          <cell r="L33">
            <v>3371</v>
          </cell>
          <cell r="M33">
            <v>1930</v>
          </cell>
          <cell r="N33">
            <v>10406</v>
          </cell>
          <cell r="O33">
            <v>4865</v>
          </cell>
          <cell r="P33">
            <v>6837</v>
          </cell>
          <cell r="Q33">
            <v>3426</v>
          </cell>
          <cell r="R33">
            <v>4116</v>
          </cell>
          <cell r="S33">
            <v>4488</v>
          </cell>
          <cell r="T33">
            <v>5194</v>
          </cell>
          <cell r="U33">
            <v>2616</v>
          </cell>
          <cell r="V33">
            <v>48744</v>
          </cell>
          <cell r="W33">
            <v>2674</v>
          </cell>
          <cell r="X33">
            <v>8996</v>
          </cell>
          <cell r="Y33">
            <v>2964</v>
          </cell>
        </row>
        <row r="34">
          <cell r="B34">
            <v>895739</v>
          </cell>
          <cell r="C34">
            <v>182749</v>
          </cell>
          <cell r="D34">
            <v>1099</v>
          </cell>
          <cell r="E34">
            <v>55375</v>
          </cell>
          <cell r="F34">
            <v>12089</v>
          </cell>
          <cell r="G34">
            <v>4408</v>
          </cell>
          <cell r="H34">
            <v>7541</v>
          </cell>
          <cell r="I34">
            <v>11733</v>
          </cell>
          <cell r="J34">
            <v>2736</v>
          </cell>
          <cell r="K34">
            <v>1625</v>
          </cell>
          <cell r="L34">
            <v>4437</v>
          </cell>
          <cell r="M34">
            <v>2150</v>
          </cell>
          <cell r="N34">
            <v>12924</v>
          </cell>
          <cell r="O34">
            <v>5873</v>
          </cell>
          <cell r="P34">
            <v>7974</v>
          </cell>
          <cell r="Q34">
            <v>4160</v>
          </cell>
          <cell r="R34">
            <v>5555</v>
          </cell>
          <cell r="S34">
            <v>5040</v>
          </cell>
          <cell r="T34">
            <v>6203</v>
          </cell>
          <cell r="U34">
            <v>2881</v>
          </cell>
          <cell r="V34">
            <v>67730</v>
          </cell>
          <cell r="W34">
            <v>3357</v>
          </cell>
          <cell r="X34">
            <v>10410</v>
          </cell>
          <cell r="Y34">
            <v>3455</v>
          </cell>
        </row>
        <row r="35">
          <cell r="B35">
            <v>1150919</v>
          </cell>
          <cell r="C35">
            <v>252320</v>
          </cell>
          <cell r="D35">
            <v>1590</v>
          </cell>
          <cell r="E35">
            <v>80227</v>
          </cell>
          <cell r="F35">
            <v>18355</v>
          </cell>
          <cell r="G35">
            <v>6184</v>
          </cell>
          <cell r="H35">
            <v>8889</v>
          </cell>
          <cell r="I35">
            <v>15655</v>
          </cell>
          <cell r="J35">
            <v>3438</v>
          </cell>
          <cell r="K35">
            <v>2482</v>
          </cell>
          <cell r="L35">
            <v>5637</v>
          </cell>
          <cell r="M35">
            <v>2257</v>
          </cell>
          <cell r="N35">
            <v>19666</v>
          </cell>
          <cell r="O35">
            <v>7101</v>
          </cell>
          <cell r="P35">
            <v>10066</v>
          </cell>
          <cell r="Q35">
            <v>5445</v>
          </cell>
          <cell r="R35">
            <v>7561</v>
          </cell>
          <cell r="S35">
            <v>7548</v>
          </cell>
          <cell r="T35">
            <v>7731</v>
          </cell>
          <cell r="U35">
            <v>4108</v>
          </cell>
          <cell r="V35">
            <v>88213</v>
          </cell>
          <cell r="W35">
            <v>5458</v>
          </cell>
          <cell r="X35">
            <v>22783</v>
          </cell>
          <cell r="Y35">
            <v>4072</v>
          </cell>
        </row>
        <row r="36">
          <cell r="B36">
            <v>1567444</v>
          </cell>
          <cell r="C36">
            <v>345519</v>
          </cell>
          <cell r="D36">
            <v>2046</v>
          </cell>
          <cell r="E36">
            <v>105211</v>
          </cell>
          <cell r="F36">
            <v>25797</v>
          </cell>
          <cell r="G36">
            <v>8303</v>
          </cell>
          <cell r="H36">
            <v>13387</v>
          </cell>
          <cell r="I36">
            <v>19728</v>
          </cell>
          <cell r="J36">
            <v>4599</v>
          </cell>
          <cell r="K36">
            <v>5288</v>
          </cell>
          <cell r="L36">
            <v>7588</v>
          </cell>
          <cell r="M36">
            <v>3030</v>
          </cell>
          <cell r="N36">
            <v>24497</v>
          </cell>
          <cell r="O36">
            <v>9430</v>
          </cell>
          <cell r="P36">
            <v>14154</v>
          </cell>
          <cell r="Q36">
            <v>7613</v>
          </cell>
          <cell r="R36">
            <v>10546</v>
          </cell>
          <cell r="S36">
            <v>11256</v>
          </cell>
          <cell r="T36">
            <v>9702</v>
          </cell>
          <cell r="U36">
            <v>6143</v>
          </cell>
          <cell r="V36">
            <v>123201</v>
          </cell>
          <cell r="W36">
            <v>7043</v>
          </cell>
          <cell r="X36">
            <v>17382</v>
          </cell>
          <cell r="Y36">
            <v>1598</v>
          </cell>
        </row>
        <row r="37">
          <cell r="B37">
            <v>2302630</v>
          </cell>
          <cell r="C37">
            <v>463546</v>
          </cell>
          <cell r="D37">
            <v>5913</v>
          </cell>
          <cell r="E37">
            <v>128576</v>
          </cell>
          <cell r="F37">
            <v>34625</v>
          </cell>
          <cell r="G37">
            <v>11396</v>
          </cell>
          <cell r="H37">
            <v>21165</v>
          </cell>
          <cell r="I37">
            <v>28734</v>
          </cell>
          <cell r="J37">
            <v>6911</v>
          </cell>
          <cell r="K37">
            <v>6565</v>
          </cell>
          <cell r="L37">
            <v>11700</v>
          </cell>
          <cell r="M37">
            <v>5109</v>
          </cell>
          <cell r="N37">
            <v>35389</v>
          </cell>
          <cell r="O37">
            <v>14200</v>
          </cell>
          <cell r="P37">
            <v>23331</v>
          </cell>
          <cell r="Q37">
            <v>10966</v>
          </cell>
          <cell r="R37">
            <v>13623</v>
          </cell>
          <cell r="S37">
            <v>15957</v>
          </cell>
          <cell r="T37">
            <v>12031</v>
          </cell>
          <cell r="U37">
            <v>8278</v>
          </cell>
          <cell r="V37">
            <v>164862</v>
          </cell>
          <cell r="W37">
            <v>11923</v>
          </cell>
          <cell r="X37">
            <v>24295</v>
          </cell>
          <cell r="Y37">
            <v>2114</v>
          </cell>
        </row>
        <row r="38">
          <cell r="B38">
            <v>3111081</v>
          </cell>
          <cell r="C38">
            <v>637085</v>
          </cell>
          <cell r="D38">
            <v>4099</v>
          </cell>
          <cell r="E38">
            <v>192743</v>
          </cell>
          <cell r="F38">
            <v>56427</v>
          </cell>
          <cell r="G38">
            <v>13747</v>
          </cell>
          <cell r="H38">
            <v>23801</v>
          </cell>
          <cell r="I38">
            <v>44835</v>
          </cell>
          <cell r="J38">
            <v>8395</v>
          </cell>
          <cell r="K38">
            <v>8545</v>
          </cell>
          <cell r="L38">
            <v>19520</v>
          </cell>
          <cell r="M38">
            <v>6525</v>
          </cell>
          <cell r="N38">
            <v>54168</v>
          </cell>
          <cell r="O38">
            <v>24637</v>
          </cell>
          <cell r="P38">
            <v>26950</v>
          </cell>
          <cell r="Q38">
            <v>14372</v>
          </cell>
          <cell r="R38">
            <v>17933</v>
          </cell>
          <cell r="S38">
            <v>17625</v>
          </cell>
          <cell r="T38">
            <v>16876</v>
          </cell>
          <cell r="U38">
            <v>8630</v>
          </cell>
          <cell r="V38">
            <v>273203</v>
          </cell>
          <cell r="W38">
            <v>17039</v>
          </cell>
          <cell r="X38">
            <v>34162</v>
          </cell>
          <cell r="Y38">
            <v>4115</v>
          </cell>
          <cell r="Z38">
            <v>-2</v>
          </cell>
        </row>
        <row r="39">
          <cell r="B39">
            <v>4969289.3507080209</v>
          </cell>
          <cell r="C39">
            <v>1137766.6553959106</v>
          </cell>
          <cell r="D39">
            <v>5312.9366057779962</v>
          </cell>
          <cell r="E39">
            <v>316105.22169404151</v>
          </cell>
          <cell r="F39">
            <v>88312.092176610662</v>
          </cell>
          <cell r="G39">
            <v>23980.365672785625</v>
          </cell>
          <cell r="H39">
            <v>31573.854414981332</v>
          </cell>
          <cell r="I39">
            <v>64188.631611092103</v>
          </cell>
          <cell r="J39">
            <v>14138.807881112352</v>
          </cell>
          <cell r="K39">
            <v>11918.936147694672</v>
          </cell>
          <cell r="L39">
            <v>27374.220950326722</v>
          </cell>
          <cell r="M39">
            <v>11197.943401998411</v>
          </cell>
          <cell r="N39">
            <v>72651.763598977675</v>
          </cell>
          <cell r="O39">
            <v>39096.354524240727</v>
          </cell>
          <cell r="P39">
            <v>37283.586190425223</v>
          </cell>
          <cell r="Q39">
            <v>22400.838689764176</v>
          </cell>
          <cell r="R39">
            <v>24288.069727239039</v>
          </cell>
          <cell r="S39">
            <v>24127.208337741657</v>
          </cell>
          <cell r="T39">
            <v>29043.552961544487</v>
          </cell>
          <cell r="U39">
            <v>12121.524980960654</v>
          </cell>
          <cell r="V39">
            <v>413778.28609225742</v>
          </cell>
          <cell r="W39">
            <v>22274.948701561429</v>
          </cell>
          <cell r="X39">
            <v>48345.895940342154</v>
          </cell>
          <cell r="Y39">
            <v>45545.921693499331</v>
          </cell>
          <cell r="Z39">
            <v>0</v>
          </cell>
        </row>
        <row r="40">
          <cell r="B40">
            <v>9050099.5148768108</v>
          </cell>
          <cell r="C40">
            <v>2078725.7328049901</v>
          </cell>
          <cell r="D40">
            <v>14796.8311727656</v>
          </cell>
          <cell r="E40">
            <v>591580.1601601321</v>
          </cell>
          <cell r="F40">
            <v>146309.856324541</v>
          </cell>
          <cell r="G40">
            <v>48701.738521584601</v>
          </cell>
          <cell r="H40">
            <v>60265.301056925498</v>
          </cell>
          <cell r="I40">
            <v>123086.22866854499</v>
          </cell>
          <cell r="J40">
            <v>31349.710056240001</v>
          </cell>
          <cell r="K40">
            <v>25863.822827616801</v>
          </cell>
          <cell r="L40">
            <v>57534.550139029103</v>
          </cell>
          <cell r="M40">
            <v>22696.9264855045</v>
          </cell>
          <cell r="N40">
            <v>137725.66547485301</v>
          </cell>
          <cell r="O40">
            <v>69276.993416369005</v>
          </cell>
          <cell r="P40">
            <v>86295.130268967303</v>
          </cell>
          <cell r="Q40">
            <v>48576.5719100032</v>
          </cell>
          <cell r="R40">
            <v>56994.162968170298</v>
          </cell>
          <cell r="S40">
            <v>51437.879582942704</v>
          </cell>
          <cell r="T40">
            <v>60983.638332875897</v>
          </cell>
          <cell r="U40">
            <v>23563.203717677701</v>
          </cell>
          <cell r="V40">
            <v>751230.41335831408</v>
          </cell>
          <cell r="W40">
            <v>44911.463079752997</v>
          </cell>
          <cell r="X40">
            <v>80971.681084871801</v>
          </cell>
          <cell r="Y40">
            <v>70910.917895281193</v>
          </cell>
          <cell r="Z40">
            <v>2476.3111995499999</v>
          </cell>
        </row>
        <row r="41">
          <cell r="B41">
            <v>20225705.421369899</v>
          </cell>
          <cell r="C41">
            <v>4970825.6585502801</v>
          </cell>
          <cell r="D41">
            <v>51839.465080876696</v>
          </cell>
          <cell r="E41">
            <v>1325823.6240985233</v>
          </cell>
          <cell r="F41">
            <v>381572.29438216903</v>
          </cell>
          <cell r="G41">
            <v>133423.12309316901</v>
          </cell>
          <cell r="H41">
            <v>132535.05666122618</v>
          </cell>
          <cell r="I41">
            <v>271515.72185365384</v>
          </cell>
          <cell r="J41">
            <v>67773.5500022544</v>
          </cell>
          <cell r="K41">
            <v>86176.155113679677</v>
          </cell>
          <cell r="L41">
            <v>124800.86452972658</v>
          </cell>
          <cell r="M41">
            <v>49034.354602324885</v>
          </cell>
          <cell r="N41">
            <v>344480.18918562925</v>
          </cell>
          <cell r="O41">
            <v>170651.7671020689</v>
          </cell>
          <cell r="P41">
            <v>225179.03729540657</v>
          </cell>
          <cell r="Q41">
            <v>117202.15932633266</v>
          </cell>
          <cell r="R41">
            <v>183446.87637630533</v>
          </cell>
          <cell r="S41">
            <v>123983.04632118202</v>
          </cell>
          <cell r="T41">
            <v>155110.5867082685</v>
          </cell>
          <cell r="U41">
            <v>59986.405330223337</v>
          </cell>
          <cell r="V41">
            <v>1522782.6285316451</v>
          </cell>
          <cell r="W41">
            <v>94020.619176963824</v>
          </cell>
          <cell r="X41">
            <v>208747.8884159154</v>
          </cell>
          <cell r="Y41">
            <v>172164.13186971575</v>
          </cell>
          <cell r="Z41">
            <v>2442.9168337900005</v>
          </cell>
        </row>
        <row r="42">
          <cell r="B42">
            <v>60157173.459062606</v>
          </cell>
          <cell r="C42">
            <v>15493262.105035722</v>
          </cell>
          <cell r="D42">
            <v>134747.24443133929</v>
          </cell>
          <cell r="E42">
            <v>3629885.2979196194</v>
          </cell>
          <cell r="F42">
            <v>1180197.6277985882</v>
          </cell>
          <cell r="G42">
            <v>302561.61207139702</v>
          </cell>
          <cell r="H42">
            <v>529010.46593995055</v>
          </cell>
          <cell r="I42">
            <v>856155.61954662506</v>
          </cell>
          <cell r="J42">
            <v>142511.40414717517</v>
          </cell>
          <cell r="K42">
            <v>176851.48070403616</v>
          </cell>
          <cell r="L42">
            <v>370918.79147591203</v>
          </cell>
          <cell r="M42">
            <v>119586.27638571705</v>
          </cell>
          <cell r="N42">
            <v>1047548.7730299268</v>
          </cell>
          <cell r="O42">
            <v>499598.82123555284</v>
          </cell>
          <cell r="P42">
            <v>850231.99233644374</v>
          </cell>
          <cell r="Q42">
            <v>388671.58292125282</v>
          </cell>
          <cell r="R42">
            <v>615298.93225501524</v>
          </cell>
          <cell r="S42">
            <v>349275.82606732845</v>
          </cell>
          <cell r="T42">
            <v>336053.38812650705</v>
          </cell>
          <cell r="U42">
            <v>187455.11954657448</v>
          </cell>
          <cell r="V42">
            <v>4926495.4650051352</v>
          </cell>
          <cell r="W42">
            <v>259437.34840664372</v>
          </cell>
          <cell r="X42">
            <v>587033.34374678589</v>
          </cell>
          <cell r="Y42">
            <v>537423.42196773982</v>
          </cell>
          <cell r="Z42">
            <v>394392.04890171002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17">
        <row r="19">
          <cell r="B19">
            <v>9193.1489989999991</v>
          </cell>
          <cell r="C19">
            <v>996.83607800000016</v>
          </cell>
          <cell r="D19">
            <v>11.139727999999998</v>
          </cell>
          <cell r="E19">
            <v>603.01337999999998</v>
          </cell>
          <cell r="F19">
            <v>27.392542999999996</v>
          </cell>
          <cell r="G19">
            <v>46.659322000000003</v>
          </cell>
          <cell r="H19">
            <v>49.267609000000007</v>
          </cell>
          <cell r="I19">
            <v>117.62718099999999</v>
          </cell>
          <cell r="J19">
            <v>10.046092</v>
          </cell>
          <cell r="K19">
            <v>14.338563000000002</v>
          </cell>
          <cell r="L19">
            <v>48.730600999999993</v>
          </cell>
          <cell r="M19">
            <v>19.936406999999999</v>
          </cell>
          <cell r="N19">
            <v>164.16823799999997</v>
          </cell>
          <cell r="O19">
            <v>48.291377000000004</v>
          </cell>
          <cell r="P19">
            <v>59.120052999999999</v>
          </cell>
          <cell r="Q19">
            <v>50.221050000000005</v>
          </cell>
          <cell r="R19">
            <v>38.479120999999999</v>
          </cell>
          <cell r="S19">
            <v>34.379553999999999</v>
          </cell>
          <cell r="T19">
            <v>54.539551999999993</v>
          </cell>
          <cell r="U19">
            <v>18.112613000000003</v>
          </cell>
          <cell r="V19">
            <v>668.76096299999995</v>
          </cell>
          <cell r="W19">
            <v>25.481167999999997</v>
          </cell>
          <cell r="X19">
            <v>79.702937999999989</v>
          </cell>
          <cell r="Y19">
            <v>16.566847999999997</v>
          </cell>
        </row>
        <row r="20">
          <cell r="B20">
            <v>9734.4397810000009</v>
          </cell>
          <cell r="C20">
            <v>1107.0230729999998</v>
          </cell>
          <cell r="D20">
            <v>12.097068000000002</v>
          </cell>
          <cell r="E20">
            <v>682.83509199999992</v>
          </cell>
          <cell r="F20">
            <v>22.731093999999999</v>
          </cell>
          <cell r="G20">
            <v>49.842089999999999</v>
          </cell>
          <cell r="H20">
            <v>48.224292999999996</v>
          </cell>
          <cell r="I20">
            <v>135.93725599999999</v>
          </cell>
          <cell r="J20">
            <v>9.6812129999999996</v>
          </cell>
          <cell r="K20">
            <v>16.723136999999998</v>
          </cell>
          <cell r="L20">
            <v>59.371479000000008</v>
          </cell>
          <cell r="M20">
            <v>34.174460999999994</v>
          </cell>
          <cell r="N20">
            <v>170.04679100000001</v>
          </cell>
          <cell r="O20">
            <v>69.686480999999986</v>
          </cell>
          <cell r="P20">
            <v>60.468146999999988</v>
          </cell>
          <cell r="Q20">
            <v>56.149345000000004</v>
          </cell>
          <cell r="R20">
            <v>50.424607999999992</v>
          </cell>
          <cell r="S20">
            <v>31.445494</v>
          </cell>
          <cell r="T20">
            <v>61.203359000000006</v>
          </cell>
          <cell r="U20">
            <v>21.566032</v>
          </cell>
          <cell r="V20">
            <v>807.83399699999995</v>
          </cell>
          <cell r="W20">
            <v>27.902352999999998</v>
          </cell>
          <cell r="X20">
            <v>85.518663999999987</v>
          </cell>
          <cell r="Y20">
            <v>10.020384</v>
          </cell>
        </row>
        <row r="21">
          <cell r="B21">
            <v>12019.170958999999</v>
          </cell>
          <cell r="C21">
            <v>1536.2200800000001</v>
          </cell>
          <cell r="D21">
            <v>15.955814999999999</v>
          </cell>
          <cell r="E21">
            <v>825.73768900000016</v>
          </cell>
          <cell r="F21">
            <v>39.304010000000005</v>
          </cell>
          <cell r="G21">
            <v>55.623488999999999</v>
          </cell>
          <cell r="H21">
            <v>63.326075000000003</v>
          </cell>
          <cell r="I21">
            <v>173.79815900000003</v>
          </cell>
          <cell r="J21">
            <v>12.536176999999999</v>
          </cell>
          <cell r="K21">
            <v>28.241689999999998</v>
          </cell>
          <cell r="L21">
            <v>63.073209999999996</v>
          </cell>
          <cell r="M21">
            <v>32.881633000000001</v>
          </cell>
          <cell r="N21">
            <v>226.70042299999997</v>
          </cell>
          <cell r="O21">
            <v>83.150932000000012</v>
          </cell>
          <cell r="P21">
            <v>89.512535</v>
          </cell>
          <cell r="Q21">
            <v>69.027884999999998</v>
          </cell>
          <cell r="R21">
            <v>63.386144000000002</v>
          </cell>
          <cell r="S21">
            <v>40.985194999999997</v>
          </cell>
          <cell r="T21">
            <v>92.023983000000001</v>
          </cell>
          <cell r="U21">
            <v>32.339877000000001</v>
          </cell>
          <cell r="V21">
            <v>920.47996700000022</v>
          </cell>
          <cell r="W21">
            <v>28.666965000000001</v>
          </cell>
          <cell r="X21">
            <v>105.473251</v>
          </cell>
          <cell r="Y21">
            <v>15.923144999999998</v>
          </cell>
        </row>
        <row r="22">
          <cell r="B22">
            <v>14513.348701000001</v>
          </cell>
          <cell r="C22">
            <v>1965.223354</v>
          </cell>
          <cell r="D22">
            <v>20.604224000000002</v>
          </cell>
          <cell r="E22">
            <v>940.39567299999999</v>
          </cell>
          <cell r="F22">
            <v>58.619425</v>
          </cell>
          <cell r="G22">
            <v>62.434106000000007</v>
          </cell>
          <cell r="H22">
            <v>79.433391</v>
          </cell>
          <cell r="I22">
            <v>190.641468</v>
          </cell>
          <cell r="J22">
            <v>15.431745999999999</v>
          </cell>
          <cell r="K22">
            <v>42.745294000000001</v>
          </cell>
          <cell r="L22">
            <v>69.103701999999984</v>
          </cell>
          <cell r="M22">
            <v>45.042142999999996</v>
          </cell>
          <cell r="N22">
            <v>297.71572300000003</v>
          </cell>
          <cell r="O22">
            <v>108.62371899999999</v>
          </cell>
          <cell r="P22">
            <v>96.807672999999994</v>
          </cell>
          <cell r="Q22">
            <v>78.03487299999999</v>
          </cell>
          <cell r="R22">
            <v>64.369891999999993</v>
          </cell>
          <cell r="S22">
            <v>58.218479000000002</v>
          </cell>
          <cell r="T22">
            <v>117.055007</v>
          </cell>
          <cell r="U22">
            <v>47.177039999999998</v>
          </cell>
          <cell r="V22">
            <v>1182.665375</v>
          </cell>
          <cell r="W22">
            <v>30.415665999999998</v>
          </cell>
          <cell r="X22">
            <v>159.31531399999997</v>
          </cell>
          <cell r="Y22">
            <v>24.361464000000002</v>
          </cell>
        </row>
        <row r="23">
          <cell r="B23">
            <v>16786.59</v>
          </cell>
          <cell r="C23">
            <v>2388.36</v>
          </cell>
          <cell r="D23">
            <v>23.556999999999999</v>
          </cell>
          <cell r="E23">
            <v>1072.3030000000001</v>
          </cell>
          <cell r="F23">
            <v>75.605000000000004</v>
          </cell>
          <cell r="G23">
            <v>73.082999999999998</v>
          </cell>
          <cell r="H23">
            <v>97.228999999999999</v>
          </cell>
          <cell r="I23">
            <v>217.04900000000001</v>
          </cell>
          <cell r="J23">
            <v>20.959</v>
          </cell>
          <cell r="K23">
            <v>34.915999999999997</v>
          </cell>
          <cell r="L23">
            <v>80.597999999999999</v>
          </cell>
          <cell r="M23">
            <v>41.545000000000002</v>
          </cell>
          <cell r="N23">
            <v>344.21699999999998</v>
          </cell>
          <cell r="O23">
            <v>134.28100000000001</v>
          </cell>
          <cell r="P23">
            <v>134.221</v>
          </cell>
          <cell r="Q23">
            <v>96.245000000000005</v>
          </cell>
          <cell r="R23">
            <v>76.194000000000003</v>
          </cell>
          <cell r="S23">
            <v>74.802000000000007</v>
          </cell>
          <cell r="T23">
            <v>150.01400000000001</v>
          </cell>
          <cell r="U23">
            <v>47.707000000000001</v>
          </cell>
          <cell r="V23">
            <v>1336.2650000000001</v>
          </cell>
          <cell r="W23">
            <v>37.942</v>
          </cell>
          <cell r="X23">
            <v>164.298</v>
          </cell>
          <cell r="Y23">
            <v>34.625</v>
          </cell>
        </row>
        <row r="24">
          <cell r="B24">
            <v>21101.316935999996</v>
          </cell>
          <cell r="C24">
            <v>3165.294488</v>
          </cell>
          <cell r="D24">
            <v>28.529632999999997</v>
          </cell>
          <cell r="E24">
            <v>1453.6494589999998</v>
          </cell>
          <cell r="F24">
            <v>85.571529999999996</v>
          </cell>
          <cell r="G24">
            <v>101.25205899999999</v>
          </cell>
          <cell r="H24">
            <v>134.49025699999999</v>
          </cell>
          <cell r="I24">
            <v>270.75451699999996</v>
          </cell>
          <cell r="J24">
            <v>29.471208999999998</v>
          </cell>
          <cell r="K24">
            <v>41.243196000000012</v>
          </cell>
          <cell r="L24">
            <v>118.36004100000001</v>
          </cell>
          <cell r="M24">
            <v>47.950375999999999</v>
          </cell>
          <cell r="N24">
            <v>453.99164500000001</v>
          </cell>
          <cell r="O24">
            <v>176.35562200000001</v>
          </cell>
          <cell r="P24">
            <v>187.08476899999999</v>
          </cell>
          <cell r="Q24">
            <v>125.65130099999999</v>
          </cell>
          <cell r="R24">
            <v>99.430944999999994</v>
          </cell>
          <cell r="S24">
            <v>92.943280999999999</v>
          </cell>
          <cell r="T24">
            <v>209.440541</v>
          </cell>
          <cell r="U24">
            <v>67.843552000000017</v>
          </cell>
          <cell r="V24">
            <v>1758.7446289999998</v>
          </cell>
          <cell r="W24">
            <v>50.384243000000005</v>
          </cell>
          <cell r="X24">
            <v>227.876823</v>
          </cell>
          <cell r="Y24">
            <v>47.468038</v>
          </cell>
        </row>
        <row r="25">
          <cell r="B25">
            <v>27951.852740000002</v>
          </cell>
          <cell r="C25">
            <v>3838.4097079999997</v>
          </cell>
          <cell r="D25">
            <v>41.05316100000001</v>
          </cell>
          <cell r="E25">
            <v>1859.4800720000001</v>
          </cell>
          <cell r="F25">
            <v>93.431815</v>
          </cell>
          <cell r="G25">
            <v>149.76095399999997</v>
          </cell>
          <cell r="H25">
            <v>188.01124200000001</v>
          </cell>
          <cell r="I25">
            <v>365.844247</v>
          </cell>
          <cell r="J25">
            <v>39.556395999999999</v>
          </cell>
          <cell r="K25">
            <v>51.794598000000001</v>
          </cell>
          <cell r="L25">
            <v>141.036576</v>
          </cell>
          <cell r="M25">
            <v>50.732476999999996</v>
          </cell>
          <cell r="N25">
            <v>567.14399099999991</v>
          </cell>
          <cell r="O25">
            <v>215.65369400000003</v>
          </cell>
          <cell r="P25">
            <v>239.75115499999995</v>
          </cell>
          <cell r="Q25">
            <v>157.51819800000001</v>
          </cell>
          <cell r="R25">
            <v>139.890221</v>
          </cell>
          <cell r="S25">
            <v>112.198903</v>
          </cell>
          <cell r="T25">
            <v>266.53354200000001</v>
          </cell>
          <cell r="U25">
            <v>97.459412</v>
          </cell>
          <cell r="V25">
            <v>2290.2800790000001</v>
          </cell>
          <cell r="W25">
            <v>65.044651000000002</v>
          </cell>
          <cell r="X25">
            <v>277.98574600000006</v>
          </cell>
          <cell r="Y25">
            <v>59.753886000000001</v>
          </cell>
        </row>
        <row r="26">
          <cell r="B26">
            <v>35708.908703581677</v>
          </cell>
          <cell r="C26">
            <v>4940.3108336363721</v>
          </cell>
          <cell r="D26">
            <v>55.79802047425887</v>
          </cell>
          <cell r="E26">
            <v>2445.6518422559707</v>
          </cell>
          <cell r="F26">
            <v>118.83928351286156</v>
          </cell>
          <cell r="G26">
            <v>181.74010414294358</v>
          </cell>
          <cell r="H26">
            <v>219.31850100755369</v>
          </cell>
          <cell r="I26">
            <v>493.33662539418862</v>
          </cell>
          <cell r="J26">
            <v>55.469509720224309</v>
          </cell>
          <cell r="K26">
            <v>64.924045913755407</v>
          </cell>
          <cell r="L26">
            <v>194.4031586130842</v>
          </cell>
          <cell r="M26">
            <v>66.195389290628512</v>
          </cell>
          <cell r="N26">
            <v>649.93509622327156</v>
          </cell>
          <cell r="O26">
            <v>244.19172535364316</v>
          </cell>
          <cell r="P26">
            <v>288.25715142306638</v>
          </cell>
          <cell r="Q26">
            <v>188.84039451451457</v>
          </cell>
          <cell r="R26">
            <v>173.93668687985166</v>
          </cell>
          <cell r="S26">
            <v>157.48703755334029</v>
          </cell>
          <cell r="T26">
            <v>325.17510408074651</v>
          </cell>
          <cell r="U26">
            <v>113.13288039979972</v>
          </cell>
          <cell r="V26">
            <v>3152.9692410252151</v>
          </cell>
          <cell r="W26">
            <v>113.27575733569195</v>
          </cell>
          <cell r="X26">
            <v>367.36762670613666</v>
          </cell>
          <cell r="Y26">
            <v>73.459661601205994</v>
          </cell>
        </row>
        <row r="27">
          <cell r="B27">
            <v>42837.197</v>
          </cell>
          <cell r="C27">
            <v>6347.3320000000003</v>
          </cell>
          <cell r="D27">
            <v>57.610999999999997</v>
          </cell>
          <cell r="E27">
            <v>3164.5349999999999</v>
          </cell>
          <cell r="F27">
            <v>139.851</v>
          </cell>
          <cell r="G27">
            <v>246.89699999999999</v>
          </cell>
          <cell r="H27">
            <v>265.63200000000001</v>
          </cell>
          <cell r="I27">
            <v>631.94299999999998</v>
          </cell>
          <cell r="J27">
            <v>79.971999999999994</v>
          </cell>
          <cell r="K27">
            <v>62.984000000000002</v>
          </cell>
          <cell r="L27">
            <v>223.155</v>
          </cell>
          <cell r="M27">
            <v>91.501999999999995</v>
          </cell>
          <cell r="N27">
            <v>828.51599999999996</v>
          </cell>
          <cell r="O27">
            <v>293.214</v>
          </cell>
          <cell r="P27">
            <v>312.20999999999998</v>
          </cell>
          <cell r="Q27">
            <v>217.268</v>
          </cell>
          <cell r="R27">
            <v>286.267</v>
          </cell>
          <cell r="S27">
            <v>185.471</v>
          </cell>
          <cell r="T27">
            <v>460.23399999999998</v>
          </cell>
          <cell r="U27">
            <v>144.31899999999999</v>
          </cell>
          <cell r="V27">
            <v>3869.6819999999998</v>
          </cell>
          <cell r="W27">
            <v>155.82599999999999</v>
          </cell>
          <cell r="X27">
            <v>414.61599999999999</v>
          </cell>
          <cell r="Y27">
            <v>77.447000000000003</v>
          </cell>
        </row>
        <row r="28">
          <cell r="B28">
            <v>52945.243000000002</v>
          </cell>
          <cell r="C28">
            <v>8091.0469999999996</v>
          </cell>
          <cell r="D28">
            <v>74.221999999999994</v>
          </cell>
          <cell r="E28">
            <v>3924.8049999999998</v>
          </cell>
          <cell r="F28">
            <v>226.22499999999999</v>
          </cell>
          <cell r="G28">
            <v>321.435</v>
          </cell>
          <cell r="H28">
            <v>311.16800000000001</v>
          </cell>
          <cell r="I28">
            <v>830.05399999999997</v>
          </cell>
          <cell r="J28">
            <v>108.309</v>
          </cell>
          <cell r="K28">
            <v>107.994</v>
          </cell>
          <cell r="L28">
            <v>273.42500000000001</v>
          </cell>
          <cell r="M28">
            <v>132.96299999999999</v>
          </cell>
          <cell r="N28">
            <v>1062.5809999999999</v>
          </cell>
          <cell r="O28">
            <v>396.15199999999999</v>
          </cell>
          <cell r="P28">
            <v>373.89800000000002</v>
          </cell>
          <cell r="Q28">
            <v>325.92399999999998</v>
          </cell>
          <cell r="R28">
            <v>393.57499999999999</v>
          </cell>
          <cell r="S28">
            <v>273.29199999999997</v>
          </cell>
          <cell r="T28">
            <v>629.48599999999999</v>
          </cell>
          <cell r="U28">
            <v>159.39500000000001</v>
          </cell>
          <cell r="V28">
            <v>4852.3760000000002</v>
          </cell>
          <cell r="W28">
            <v>207.23</v>
          </cell>
          <cell r="X28">
            <v>565.73</v>
          </cell>
          <cell r="Y28">
            <v>124.542</v>
          </cell>
        </row>
        <row r="29">
          <cell r="B29">
            <v>67932.273000000001</v>
          </cell>
          <cell r="C29">
            <v>11330.996999999999</v>
          </cell>
          <cell r="D29">
            <v>100.77800000000001</v>
          </cell>
          <cell r="E29">
            <v>5285.1350000000002</v>
          </cell>
          <cell r="F29">
            <v>307.26</v>
          </cell>
          <cell r="G29">
            <v>458.01</v>
          </cell>
          <cell r="H29">
            <v>402.83600000000001</v>
          </cell>
          <cell r="I29">
            <v>1136.316</v>
          </cell>
          <cell r="J29">
            <v>328.233</v>
          </cell>
          <cell r="K29">
            <v>126.29300000000001</v>
          </cell>
          <cell r="L29">
            <v>375.65600000000001</v>
          </cell>
          <cell r="M29">
            <v>156.96299999999999</v>
          </cell>
          <cell r="N29">
            <v>1351.5840000000001</v>
          </cell>
          <cell r="O29">
            <v>523.97900000000004</v>
          </cell>
          <cell r="P29">
            <v>525.73800000000006</v>
          </cell>
          <cell r="Q29">
            <v>404.73700000000002</v>
          </cell>
          <cell r="R29">
            <v>459.56599999999997</v>
          </cell>
          <cell r="S29">
            <v>394.96100000000001</v>
          </cell>
          <cell r="T29">
            <v>751.25400000000002</v>
          </cell>
          <cell r="U29">
            <v>213.83500000000001</v>
          </cell>
          <cell r="V29">
            <v>6640.9139999999998</v>
          </cell>
          <cell r="W29">
            <v>312.298</v>
          </cell>
          <cell r="X29">
            <v>733.56899999999996</v>
          </cell>
          <cell r="Y29">
            <v>149.066</v>
          </cell>
        </row>
        <row r="30">
          <cell r="B30">
            <v>89812.535000000003</v>
          </cell>
          <cell r="C30">
            <v>15351.578</v>
          </cell>
          <cell r="D30">
            <v>136.93299999999999</v>
          </cell>
          <cell r="E30">
            <v>7465.7960000000003</v>
          </cell>
          <cell r="F30">
            <v>403.988</v>
          </cell>
          <cell r="G30">
            <v>609.74699999999996</v>
          </cell>
          <cell r="H30">
            <v>569.02599999999995</v>
          </cell>
          <cell r="I30">
            <v>1570.3620000000001</v>
          </cell>
          <cell r="J30">
            <v>440.97699999999998</v>
          </cell>
          <cell r="K30">
            <v>150.28100000000001</v>
          </cell>
          <cell r="L30">
            <v>498.72199999999998</v>
          </cell>
          <cell r="M30">
            <v>212.97900000000001</v>
          </cell>
          <cell r="N30">
            <v>1821.028</v>
          </cell>
          <cell r="O30">
            <v>769.49599999999998</v>
          </cell>
          <cell r="P30">
            <v>737.24300000000005</v>
          </cell>
          <cell r="Q30">
            <v>525.93299999999999</v>
          </cell>
          <cell r="R30">
            <v>625.63499999999999</v>
          </cell>
          <cell r="S30">
            <v>648.11199999999997</v>
          </cell>
          <cell r="T30">
            <v>1034.6579999999999</v>
          </cell>
          <cell r="U30">
            <v>266.07299999999998</v>
          </cell>
          <cell r="V30">
            <v>8486.4040000000005</v>
          </cell>
          <cell r="W30">
            <v>399.74200000000002</v>
          </cell>
          <cell r="X30">
            <v>1087.405</v>
          </cell>
          <cell r="Y30">
            <v>191.62899999999999</v>
          </cell>
        </row>
        <row r="31">
          <cell r="B31">
            <v>114854.13499999999</v>
          </cell>
          <cell r="C31">
            <v>19285.421999999999</v>
          </cell>
          <cell r="D31">
            <v>166.82400000000001</v>
          </cell>
          <cell r="E31">
            <v>9166.3539999999994</v>
          </cell>
          <cell r="F31">
            <v>488.59399999999999</v>
          </cell>
          <cell r="G31">
            <v>812.48599999999999</v>
          </cell>
          <cell r="H31">
            <v>748.93799999999999</v>
          </cell>
          <cell r="I31">
            <v>1936.4749999999999</v>
          </cell>
          <cell r="J31">
            <v>448.43900000000002</v>
          </cell>
          <cell r="K31">
            <v>264.75599999999997</v>
          </cell>
          <cell r="L31">
            <v>612.34</v>
          </cell>
          <cell r="M31">
            <v>270.74700000000001</v>
          </cell>
          <cell r="N31">
            <v>2251.0830000000001</v>
          </cell>
          <cell r="O31">
            <v>1074.124</v>
          </cell>
          <cell r="P31">
            <v>1113.3869999999999</v>
          </cell>
          <cell r="Q31">
            <v>691.89099999999996</v>
          </cell>
          <cell r="R31">
            <v>857.96199999999999</v>
          </cell>
          <cell r="S31">
            <v>917.70399999999995</v>
          </cell>
          <cell r="T31">
            <v>1255.616</v>
          </cell>
          <cell r="U31">
            <v>316.46100000000001</v>
          </cell>
          <cell r="V31">
            <v>10772.317999999999</v>
          </cell>
          <cell r="W31">
            <v>533.37199999999996</v>
          </cell>
          <cell r="X31">
            <v>1307.193</v>
          </cell>
          <cell r="Y31">
            <v>237.13300000000001</v>
          </cell>
        </row>
        <row r="32">
          <cell r="B32">
            <v>159029</v>
          </cell>
          <cell r="C32">
            <v>25304</v>
          </cell>
          <cell r="D32">
            <v>199</v>
          </cell>
          <cell r="E32">
            <v>11872</v>
          </cell>
          <cell r="F32">
            <v>644</v>
          </cell>
          <cell r="G32">
            <v>1071</v>
          </cell>
          <cell r="H32">
            <v>995</v>
          </cell>
          <cell r="I32">
            <v>2567</v>
          </cell>
          <cell r="J32">
            <v>464</v>
          </cell>
          <cell r="K32">
            <v>272</v>
          </cell>
          <cell r="L32">
            <v>809</v>
          </cell>
          <cell r="M32">
            <v>358</v>
          </cell>
          <cell r="N32">
            <v>2750</v>
          </cell>
          <cell r="O32">
            <v>1486</v>
          </cell>
          <cell r="P32">
            <v>1672</v>
          </cell>
          <cell r="Q32">
            <v>920</v>
          </cell>
          <cell r="R32">
            <v>1128</v>
          </cell>
          <cell r="S32">
            <v>1073</v>
          </cell>
          <cell r="T32">
            <v>1621</v>
          </cell>
          <cell r="U32">
            <v>411</v>
          </cell>
          <cell r="V32">
            <v>13915</v>
          </cell>
          <cell r="W32">
            <v>663</v>
          </cell>
          <cell r="X32">
            <v>1753</v>
          </cell>
          <cell r="Y32">
            <v>285</v>
          </cell>
        </row>
        <row r="33">
          <cell r="B33">
            <v>212374</v>
          </cell>
          <cell r="C33">
            <v>36335</v>
          </cell>
          <cell r="D33">
            <v>369</v>
          </cell>
          <cell r="E33">
            <v>17239</v>
          </cell>
          <cell r="F33">
            <v>981</v>
          </cell>
          <cell r="G33">
            <v>1415</v>
          </cell>
          <cell r="H33">
            <v>1453</v>
          </cell>
          <cell r="I33">
            <v>3622</v>
          </cell>
          <cell r="J33">
            <v>859</v>
          </cell>
          <cell r="K33">
            <v>473</v>
          </cell>
          <cell r="L33">
            <v>1074</v>
          </cell>
          <cell r="M33">
            <v>721</v>
          </cell>
          <cell r="N33">
            <v>3798</v>
          </cell>
          <cell r="O33">
            <v>2193</v>
          </cell>
          <cell r="P33">
            <v>2325</v>
          </cell>
          <cell r="Q33">
            <v>1399</v>
          </cell>
          <cell r="R33">
            <v>1611</v>
          </cell>
          <cell r="S33">
            <v>1297</v>
          </cell>
          <cell r="T33">
            <v>2714</v>
          </cell>
          <cell r="U33">
            <v>852</v>
          </cell>
          <cell r="V33">
            <v>19360</v>
          </cell>
          <cell r="W33">
            <v>1037</v>
          </cell>
          <cell r="X33">
            <v>2354</v>
          </cell>
          <cell r="Y33">
            <v>483</v>
          </cell>
        </row>
        <row r="34">
          <cell r="B34">
            <v>270457</v>
          </cell>
          <cell r="C34">
            <v>48543</v>
          </cell>
          <cell r="D34">
            <v>407</v>
          </cell>
          <cell r="E34">
            <v>22608</v>
          </cell>
          <cell r="F34">
            <v>1253</v>
          </cell>
          <cell r="G34">
            <v>1754</v>
          </cell>
          <cell r="H34">
            <v>1837</v>
          </cell>
          <cell r="I34">
            <v>5099</v>
          </cell>
          <cell r="J34">
            <v>1099</v>
          </cell>
          <cell r="K34">
            <v>494</v>
          </cell>
          <cell r="L34">
            <v>1533</v>
          </cell>
          <cell r="M34">
            <v>732</v>
          </cell>
          <cell r="N34">
            <v>4850</v>
          </cell>
          <cell r="O34">
            <v>2515</v>
          </cell>
          <cell r="P34">
            <v>2831</v>
          </cell>
          <cell r="Q34">
            <v>1719</v>
          </cell>
          <cell r="R34">
            <v>2024</v>
          </cell>
          <cell r="S34">
            <v>1672</v>
          </cell>
          <cell r="T34">
            <v>2864</v>
          </cell>
          <cell r="U34">
            <v>900</v>
          </cell>
          <cell r="V34">
            <v>25899</v>
          </cell>
          <cell r="W34">
            <v>1298</v>
          </cell>
          <cell r="X34">
            <v>3313</v>
          </cell>
          <cell r="Y34">
            <v>419</v>
          </cell>
        </row>
        <row r="35">
          <cell r="B35">
            <v>358766</v>
          </cell>
          <cell r="C35">
            <v>65596</v>
          </cell>
          <cell r="D35">
            <v>627</v>
          </cell>
          <cell r="E35">
            <v>31676</v>
          </cell>
          <cell r="F35">
            <v>2012</v>
          </cell>
          <cell r="G35">
            <v>2388</v>
          </cell>
          <cell r="H35">
            <v>2165</v>
          </cell>
          <cell r="I35">
            <v>6578</v>
          </cell>
          <cell r="J35">
            <v>1258</v>
          </cell>
          <cell r="K35">
            <v>725</v>
          </cell>
          <cell r="L35">
            <v>2152</v>
          </cell>
          <cell r="M35">
            <v>762</v>
          </cell>
          <cell r="N35">
            <v>6731</v>
          </cell>
          <cell r="O35">
            <v>3008</v>
          </cell>
          <cell r="P35">
            <v>3794</v>
          </cell>
          <cell r="Q35">
            <v>2370</v>
          </cell>
          <cell r="R35">
            <v>2830</v>
          </cell>
          <cell r="S35">
            <v>2367</v>
          </cell>
          <cell r="T35">
            <v>3520</v>
          </cell>
          <cell r="U35">
            <v>1205</v>
          </cell>
          <cell r="V35">
            <v>34505</v>
          </cell>
          <cell r="W35">
            <v>1897</v>
          </cell>
          <cell r="X35">
            <v>4604</v>
          </cell>
          <cell r="Y35">
            <v>578</v>
          </cell>
        </row>
        <row r="36">
          <cell r="B36">
            <v>514667</v>
          </cell>
          <cell r="C36">
            <v>89538</v>
          </cell>
          <cell r="D36">
            <v>779</v>
          </cell>
          <cell r="E36">
            <v>44697</v>
          </cell>
          <cell r="F36">
            <v>2967</v>
          </cell>
          <cell r="G36">
            <v>3280</v>
          </cell>
          <cell r="H36">
            <v>3565</v>
          </cell>
          <cell r="I36">
            <v>8383</v>
          </cell>
          <cell r="J36">
            <v>1883</v>
          </cell>
          <cell r="K36">
            <v>1455</v>
          </cell>
          <cell r="L36">
            <v>3128</v>
          </cell>
          <cell r="M36">
            <v>1006</v>
          </cell>
          <cell r="N36">
            <v>8187</v>
          </cell>
          <cell r="O36">
            <v>3884</v>
          </cell>
          <cell r="P36">
            <v>5883</v>
          </cell>
          <cell r="Q36">
            <v>3198</v>
          </cell>
          <cell r="R36">
            <v>3764</v>
          </cell>
          <cell r="S36">
            <v>3664</v>
          </cell>
          <cell r="T36">
            <v>4199</v>
          </cell>
          <cell r="U36">
            <v>2083</v>
          </cell>
          <cell r="V36">
            <v>48028</v>
          </cell>
          <cell r="W36">
            <v>2560</v>
          </cell>
          <cell r="X36">
            <v>6224</v>
          </cell>
          <cell r="Y36">
            <v>699</v>
          </cell>
        </row>
        <row r="37">
          <cell r="B37">
            <v>760600</v>
          </cell>
          <cell r="C37">
            <v>118857</v>
          </cell>
          <cell r="D37">
            <v>1014</v>
          </cell>
          <cell r="E37">
            <v>52935</v>
          </cell>
          <cell r="F37">
            <v>4680</v>
          </cell>
          <cell r="G37">
            <v>4870</v>
          </cell>
          <cell r="H37">
            <v>5618</v>
          </cell>
          <cell r="I37">
            <v>11946</v>
          </cell>
          <cell r="J37">
            <v>2939</v>
          </cell>
          <cell r="K37">
            <v>2283</v>
          </cell>
          <cell r="L37">
            <v>4763</v>
          </cell>
          <cell r="M37">
            <v>1835</v>
          </cell>
          <cell r="N37">
            <v>11186</v>
          </cell>
          <cell r="O37">
            <v>6205</v>
          </cell>
          <cell r="P37">
            <v>9977</v>
          </cell>
          <cell r="Q37">
            <v>4885</v>
          </cell>
          <cell r="R37">
            <v>4767</v>
          </cell>
          <cell r="S37">
            <v>5299</v>
          </cell>
          <cell r="T37">
            <v>5728</v>
          </cell>
          <cell r="U37">
            <v>2959</v>
          </cell>
          <cell r="V37">
            <v>61059</v>
          </cell>
          <cell r="W37">
            <v>3936</v>
          </cell>
          <cell r="X37">
            <v>8098</v>
          </cell>
          <cell r="Y37">
            <v>761</v>
          </cell>
        </row>
        <row r="38">
          <cell r="B38">
            <v>943338</v>
          </cell>
          <cell r="C38">
            <v>121976</v>
          </cell>
          <cell r="D38">
            <v>882</v>
          </cell>
          <cell r="E38">
            <v>52557</v>
          </cell>
          <cell r="F38">
            <v>5333</v>
          </cell>
          <cell r="G38">
            <v>4776</v>
          </cell>
          <cell r="H38">
            <v>5450</v>
          </cell>
          <cell r="I38">
            <v>14646</v>
          </cell>
          <cell r="J38">
            <v>2912</v>
          </cell>
          <cell r="K38">
            <v>1822</v>
          </cell>
          <cell r="L38">
            <v>5221</v>
          </cell>
          <cell r="M38">
            <v>2283</v>
          </cell>
          <cell r="N38">
            <v>11684</v>
          </cell>
          <cell r="O38">
            <v>7791</v>
          </cell>
          <cell r="P38">
            <v>8981</v>
          </cell>
          <cell r="Q38">
            <v>4328</v>
          </cell>
          <cell r="R38">
            <v>4630</v>
          </cell>
          <cell r="S38">
            <v>4949</v>
          </cell>
          <cell r="T38">
            <v>7230</v>
          </cell>
          <cell r="U38">
            <v>2646</v>
          </cell>
          <cell r="V38">
            <v>62539</v>
          </cell>
          <cell r="W38">
            <v>4720</v>
          </cell>
          <cell r="X38">
            <v>7656</v>
          </cell>
          <cell r="Y38">
            <v>1164</v>
          </cell>
          <cell r="Z38"/>
        </row>
        <row r="39">
          <cell r="B39">
            <v>1478870.8488030818</v>
          </cell>
          <cell r="C39">
            <v>217018.97139539156</v>
          </cell>
          <cell r="D39">
            <v>1673.6640476262196</v>
          </cell>
          <cell r="E39">
            <v>82512.773597165724</v>
          </cell>
          <cell r="F39">
            <v>8773.6341900238076</v>
          </cell>
          <cell r="G39">
            <v>7635.2867913119626</v>
          </cell>
          <cell r="H39">
            <v>7960.6805542894508</v>
          </cell>
          <cell r="I39">
            <v>21465.627682355185</v>
          </cell>
          <cell r="J39">
            <v>5172.7574612330309</v>
          </cell>
          <cell r="K39">
            <v>3359.6398995114423</v>
          </cell>
          <cell r="L39">
            <v>8436.3402399686984</v>
          </cell>
          <cell r="M39">
            <v>4473.601205868651</v>
          </cell>
          <cell r="N39">
            <v>19123.218103689611</v>
          </cell>
          <cell r="O39">
            <v>12600.40293234493</v>
          </cell>
          <cell r="P39">
            <v>14063.994608315807</v>
          </cell>
          <cell r="Q39">
            <v>7786.2320060129077</v>
          </cell>
          <cell r="R39">
            <v>6618.4221366430174</v>
          </cell>
          <cell r="S39">
            <v>7316.7452090637516</v>
          </cell>
          <cell r="T39">
            <v>10867.862270165178</v>
          </cell>
          <cell r="U39">
            <v>3987.1618373998763</v>
          </cell>
          <cell r="V39">
            <v>96728.292420225713</v>
          </cell>
          <cell r="W39">
            <v>7292.0057431173973</v>
          </cell>
          <cell r="X39">
            <v>11827.311200173259</v>
          </cell>
          <cell r="Y39">
            <v>2315.0467473317422</v>
          </cell>
          <cell r="Z39"/>
        </row>
        <row r="40">
          <cell r="B40">
            <v>2552604.8287397497</v>
          </cell>
          <cell r="C40">
            <v>450176.08717985603</v>
          </cell>
          <cell r="D40">
            <v>4753.0246584343104</v>
          </cell>
          <cell r="E40">
            <v>165300.237884259</v>
          </cell>
          <cell r="F40">
            <v>13846.544937615299</v>
          </cell>
          <cell r="G40">
            <v>14567.252419050399</v>
          </cell>
          <cell r="H40">
            <v>15482.469800073701</v>
          </cell>
          <cell r="I40">
            <v>43146.736741842906</v>
          </cell>
          <cell r="J40">
            <v>11528.811587804201</v>
          </cell>
          <cell r="K40">
            <v>6820.2780641169502</v>
          </cell>
          <cell r="L40">
            <v>18239.275204261197</v>
          </cell>
          <cell r="M40">
            <v>8584.4816126573787</v>
          </cell>
          <cell r="N40">
            <v>40865.886225594899</v>
          </cell>
          <cell r="O40">
            <v>21527.417451371402</v>
          </cell>
          <cell r="P40">
            <v>31804.8570114418</v>
          </cell>
          <cell r="Q40">
            <v>17717.326894686801</v>
          </cell>
          <cell r="R40">
            <v>17855.116920462002</v>
          </cell>
          <cell r="S40">
            <v>16105.3066138094</v>
          </cell>
          <cell r="T40">
            <v>25049.7006848538</v>
          </cell>
          <cell r="U40">
            <v>7706.5054142523295</v>
          </cell>
          <cell r="V40">
            <v>193095.474597644</v>
          </cell>
          <cell r="W40">
            <v>12699.5053468641</v>
          </cell>
          <cell r="X40">
            <v>24803.502731881701</v>
          </cell>
          <cell r="Y40">
            <v>5395.1725237275696</v>
          </cell>
          <cell r="Z40"/>
        </row>
        <row r="41">
          <cell r="B41">
            <v>6478783.2859626543</v>
          </cell>
          <cell r="C41">
            <v>1222682.2611649642</v>
          </cell>
          <cell r="D41">
            <v>22553.190937277064</v>
          </cell>
          <cell r="E41">
            <v>413502.33789891121</v>
          </cell>
          <cell r="F41">
            <v>46185.411619847982</v>
          </cell>
          <cell r="G41">
            <v>39594.950759689047</v>
          </cell>
          <cell r="H41">
            <v>37742.116000437367</v>
          </cell>
          <cell r="I41">
            <v>108818.40953862156</v>
          </cell>
          <cell r="J41">
            <v>29546.866740494541</v>
          </cell>
          <cell r="K41">
            <v>25677.259065882274</v>
          </cell>
          <cell r="L41">
            <v>43731.32195380747</v>
          </cell>
          <cell r="M41">
            <v>21585.988433806408</v>
          </cell>
          <cell r="N41">
            <v>122147.37451358253</v>
          </cell>
          <cell r="O41">
            <v>59962.504960058373</v>
          </cell>
          <cell r="P41">
            <v>102961.39862537266</v>
          </cell>
          <cell r="Q41">
            <v>46883.353856519345</v>
          </cell>
          <cell r="R41">
            <v>73748.1847169385</v>
          </cell>
          <cell r="S41">
            <v>45275.100992144835</v>
          </cell>
          <cell r="T41">
            <v>82988.155504465525</v>
          </cell>
          <cell r="U41">
            <v>23506.92938034498</v>
          </cell>
          <cell r="V41">
            <v>482152.78663359775</v>
          </cell>
          <cell r="W41">
            <v>33142.26379134626</v>
          </cell>
          <cell r="X41">
            <v>62720.392975685332</v>
          </cell>
          <cell r="Y41">
            <v>11753.84182790006</v>
          </cell>
          <cell r="Z41"/>
        </row>
        <row r="42">
          <cell r="B42">
            <v>19416929.734819785</v>
          </cell>
          <cell r="C42">
            <v>3440327.0987648638</v>
          </cell>
          <cell r="D42">
            <v>57716.387918096872</v>
          </cell>
          <cell r="E42">
            <v>1206601.4199550529</v>
          </cell>
          <cell r="F42">
            <v>107572.34909806073</v>
          </cell>
          <cell r="G42">
            <v>91413.635103902954</v>
          </cell>
          <cell r="H42">
            <v>132521.40204690673</v>
          </cell>
          <cell r="I42">
            <v>305704.62038648984</v>
          </cell>
          <cell r="J42">
            <v>53883.2027368239</v>
          </cell>
          <cell r="K42">
            <v>57519.332209040767</v>
          </cell>
          <cell r="L42">
            <v>136676.05304474226</v>
          </cell>
          <cell r="M42">
            <v>38408.2302058926</v>
          </cell>
          <cell r="N42">
            <v>357346.79083864432</v>
          </cell>
          <cell r="O42">
            <v>150652.89350215363</v>
          </cell>
          <cell r="P42">
            <v>371666.18053195777</v>
          </cell>
          <cell r="Q42">
            <v>137702.21206542742</v>
          </cell>
          <cell r="R42">
            <v>263601.24623953726</v>
          </cell>
          <cell r="S42">
            <v>121557.6910773759</v>
          </cell>
          <cell r="T42">
            <v>156900.42262998715</v>
          </cell>
          <cell r="U42">
            <v>50972.307154889364</v>
          </cell>
          <cell r="V42">
            <v>1373159.2884677462</v>
          </cell>
          <cell r="W42">
            <v>81045.452513532233</v>
          </cell>
          <cell r="X42">
            <v>174256.61203403518</v>
          </cell>
          <cell r="Y42">
            <v>27458.542573853767</v>
          </cell>
          <cell r="Z42"/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18">
        <row r="19">
          <cell r="B19">
            <v>7883.273557999999</v>
          </cell>
          <cell r="C19">
            <v>708.45144800000014</v>
          </cell>
          <cell r="D19">
            <v>8.9559630000000023</v>
          </cell>
          <cell r="E19">
            <v>298.11568</v>
          </cell>
          <cell r="F19">
            <v>20.069470000000003</v>
          </cell>
          <cell r="G19">
            <v>27.994405000000004</v>
          </cell>
          <cell r="H19">
            <v>45.225511999999995</v>
          </cell>
          <cell r="I19">
            <v>42.108539999999998</v>
          </cell>
          <cell r="J19">
            <v>7.5137630000000009</v>
          </cell>
          <cell r="K19">
            <v>12.567247999999999</v>
          </cell>
          <cell r="L19">
            <v>17.253473000000003</v>
          </cell>
          <cell r="M19">
            <v>31.370990000000003</v>
          </cell>
          <cell r="N19">
            <v>98.961649999999992</v>
          </cell>
          <cell r="O19">
            <v>23.569607000000001</v>
          </cell>
          <cell r="P19">
            <v>36.991544999999995</v>
          </cell>
          <cell r="Q19">
            <v>37.175273999999995</v>
          </cell>
          <cell r="R19">
            <v>27.751840000000001</v>
          </cell>
          <cell r="S19">
            <v>24.409636000000003</v>
          </cell>
          <cell r="T19">
            <v>41.404843999999997</v>
          </cell>
          <cell r="U19">
            <v>17.638009999999998</v>
          </cell>
          <cell r="V19">
            <v>284.16364099999998</v>
          </cell>
          <cell r="W19">
            <v>21.104332000000003</v>
          </cell>
          <cell r="X19">
            <v>49.136756999999996</v>
          </cell>
          <cell r="Y19">
            <v>6.7000790000000006</v>
          </cell>
        </row>
        <row r="20">
          <cell r="B20">
            <v>6552.157897</v>
          </cell>
          <cell r="C20">
            <v>699.04090799999994</v>
          </cell>
          <cell r="D20">
            <v>8.1612589999999994</v>
          </cell>
          <cell r="E20">
            <v>352.44036700000004</v>
          </cell>
          <cell r="F20">
            <v>16.870595000000002</v>
          </cell>
          <cell r="G20">
            <v>27.647673999999999</v>
          </cell>
          <cell r="H20">
            <v>64.422703999999996</v>
          </cell>
          <cell r="I20">
            <v>45.83146399999999</v>
          </cell>
          <cell r="J20">
            <v>6.2064789999999999</v>
          </cell>
          <cell r="K20">
            <v>9.2166100000000011</v>
          </cell>
          <cell r="L20">
            <v>24.115625999999995</v>
          </cell>
          <cell r="M20">
            <v>22.865362999999999</v>
          </cell>
          <cell r="N20">
            <v>81.734641999999994</v>
          </cell>
          <cell r="O20">
            <v>23.923919000000005</v>
          </cell>
          <cell r="P20">
            <v>37.650653999999996</v>
          </cell>
          <cell r="Q20">
            <v>51.766335999999995</v>
          </cell>
          <cell r="R20">
            <v>35.205089000000001</v>
          </cell>
          <cell r="S20">
            <v>18.506293000000003</v>
          </cell>
          <cell r="T20">
            <v>51.455806999999993</v>
          </cell>
          <cell r="U20">
            <v>22.634919999999997</v>
          </cell>
          <cell r="V20">
            <v>378.14377100000007</v>
          </cell>
          <cell r="W20">
            <v>14.526020000000001</v>
          </cell>
          <cell r="X20">
            <v>56.149298000000009</v>
          </cell>
          <cell r="Y20">
            <v>8.291385</v>
          </cell>
        </row>
        <row r="21">
          <cell r="B21">
            <v>9954.324079</v>
          </cell>
          <cell r="C21">
            <v>1359.4178980000002</v>
          </cell>
          <cell r="D21">
            <v>11.197943</v>
          </cell>
          <cell r="E21">
            <v>829.79128099999991</v>
          </cell>
          <cell r="F21">
            <v>32.721093000000003</v>
          </cell>
          <cell r="G21">
            <v>47.595614000000005</v>
          </cell>
          <cell r="H21">
            <v>125.928786</v>
          </cell>
          <cell r="I21">
            <v>118.67542</v>
          </cell>
          <cell r="J21">
            <v>9.4235380000000006</v>
          </cell>
          <cell r="K21">
            <v>21.426407000000005</v>
          </cell>
          <cell r="L21">
            <v>97.825630000000004</v>
          </cell>
          <cell r="M21">
            <v>26.278333</v>
          </cell>
          <cell r="N21">
            <v>141.82493700000001</v>
          </cell>
          <cell r="O21">
            <v>41.128470999999998</v>
          </cell>
          <cell r="P21">
            <v>60.527956999999994</v>
          </cell>
          <cell r="Q21">
            <v>69.351512999999997</v>
          </cell>
          <cell r="R21">
            <v>54.199333000000003</v>
          </cell>
          <cell r="S21">
            <v>41.140730000000005</v>
          </cell>
          <cell r="T21">
            <v>68.528677999999985</v>
          </cell>
          <cell r="U21">
            <v>49.793470999999997</v>
          </cell>
          <cell r="V21">
            <v>874.52150199999994</v>
          </cell>
          <cell r="W21">
            <v>39.585509000000009</v>
          </cell>
          <cell r="X21">
            <v>120.236812</v>
          </cell>
          <cell r="Y21">
            <v>9.1815220000000028</v>
          </cell>
        </row>
        <row r="22">
          <cell r="B22">
            <v>15944.612812000001</v>
          </cell>
          <cell r="C22">
            <v>1687.2042059999999</v>
          </cell>
          <cell r="D22">
            <v>18.417744000000003</v>
          </cell>
          <cell r="E22">
            <v>990.82054900000014</v>
          </cell>
          <cell r="F22">
            <v>52.504557000000005</v>
          </cell>
          <cell r="G22">
            <v>60.066682</v>
          </cell>
          <cell r="H22">
            <v>174.35266899999999</v>
          </cell>
          <cell r="I22">
            <v>170.90581599999999</v>
          </cell>
          <cell r="J22">
            <v>11.354511</v>
          </cell>
          <cell r="K22">
            <v>25.131021000000004</v>
          </cell>
          <cell r="L22">
            <v>83.711534</v>
          </cell>
          <cell r="M22">
            <v>101.80767400000001</v>
          </cell>
          <cell r="N22">
            <v>218.32459400000002</v>
          </cell>
          <cell r="O22">
            <v>82.830773000000008</v>
          </cell>
          <cell r="P22">
            <v>92.413062999999994</v>
          </cell>
          <cell r="Q22">
            <v>77.571297000000001</v>
          </cell>
          <cell r="R22">
            <v>62.891907999999994</v>
          </cell>
          <cell r="S22">
            <v>57.185582000000004</v>
          </cell>
          <cell r="T22">
            <v>97.094566999999998</v>
          </cell>
          <cell r="U22">
            <v>74.388863999999998</v>
          </cell>
          <cell r="V22">
            <v>1063.1892009999999</v>
          </cell>
          <cell r="W22">
            <v>32.455483000000001</v>
          </cell>
          <cell r="X22">
            <v>209.667948</v>
          </cell>
          <cell r="Y22">
            <v>13.014175000000002</v>
          </cell>
        </row>
        <row r="23">
          <cell r="B23">
            <v>19531.322</v>
          </cell>
          <cell r="C23">
            <v>2524.8989999999999</v>
          </cell>
          <cell r="D23">
            <v>23.87</v>
          </cell>
          <cell r="E23">
            <v>1129.5530000000001</v>
          </cell>
          <cell r="F23">
            <v>95.826999999999998</v>
          </cell>
          <cell r="G23">
            <v>75.852000000000004</v>
          </cell>
          <cell r="H23">
            <v>192.024</v>
          </cell>
          <cell r="I23">
            <v>197.19800000000001</v>
          </cell>
          <cell r="J23">
            <v>19.047999999999998</v>
          </cell>
          <cell r="K23">
            <v>35.046999999999997</v>
          </cell>
          <cell r="L23">
            <v>96.42</v>
          </cell>
          <cell r="M23">
            <v>79.659000000000006</v>
          </cell>
          <cell r="N23">
            <v>315.15199999999999</v>
          </cell>
          <cell r="O23">
            <v>114.248</v>
          </cell>
          <cell r="P23">
            <v>134.09800000000001</v>
          </cell>
          <cell r="Q23">
            <v>107.991</v>
          </cell>
          <cell r="R23">
            <v>77.822999999999993</v>
          </cell>
          <cell r="S23">
            <v>97.375</v>
          </cell>
          <cell r="T23">
            <v>159.58600000000001</v>
          </cell>
          <cell r="U23">
            <v>81.218999999999994</v>
          </cell>
          <cell r="V23">
            <v>1569.673</v>
          </cell>
          <cell r="W23">
            <v>48.531999999999996</v>
          </cell>
          <cell r="X23">
            <v>177.72800000000001</v>
          </cell>
          <cell r="Y23">
            <v>18.163</v>
          </cell>
        </row>
        <row r="24">
          <cell r="B24">
            <v>22864.336939000001</v>
          </cell>
          <cell r="C24">
            <v>3216.2596809999995</v>
          </cell>
          <cell r="D24">
            <v>29.05875</v>
          </cell>
          <cell r="E24">
            <v>1473.0208490000002</v>
          </cell>
          <cell r="F24">
            <v>134.70300599999999</v>
          </cell>
          <cell r="G24">
            <v>96.659865999999994</v>
          </cell>
          <cell r="H24">
            <v>256.60683599999999</v>
          </cell>
          <cell r="I24">
            <v>236.65494599999997</v>
          </cell>
          <cell r="J24">
            <v>26.239696000000002</v>
          </cell>
          <cell r="K24">
            <v>41.952584999999999</v>
          </cell>
          <cell r="L24">
            <v>118.956227</v>
          </cell>
          <cell r="M24">
            <v>105.09052899999999</v>
          </cell>
          <cell r="N24">
            <v>399.15292399999998</v>
          </cell>
          <cell r="O24">
            <v>129.21348499999999</v>
          </cell>
          <cell r="P24">
            <v>189.99877600000002</v>
          </cell>
          <cell r="Q24">
            <v>126.96228700000002</v>
          </cell>
          <cell r="R24">
            <v>103.41684199999999</v>
          </cell>
          <cell r="S24">
            <v>120.43290300000001</v>
          </cell>
          <cell r="T24">
            <v>191.32201800000004</v>
          </cell>
          <cell r="U24">
            <v>103.95808400000001</v>
          </cell>
          <cell r="V24">
            <v>1831.495021</v>
          </cell>
          <cell r="W24">
            <v>55.509900000000002</v>
          </cell>
          <cell r="X24">
            <v>249.39903100000001</v>
          </cell>
          <cell r="Y24">
            <v>26.488238000000003</v>
          </cell>
        </row>
        <row r="25">
          <cell r="B25">
            <v>28831.111441000005</v>
          </cell>
          <cell r="C25">
            <v>3924.3577750000004</v>
          </cell>
          <cell r="D25">
            <v>47.19688399999999</v>
          </cell>
          <cell r="E25">
            <v>2031.398369</v>
          </cell>
          <cell r="F25">
            <v>133.99601100000004</v>
          </cell>
          <cell r="G25">
            <v>130.707819</v>
          </cell>
          <cell r="H25">
            <v>357.55853000000002</v>
          </cell>
          <cell r="I25">
            <v>329.03444299999995</v>
          </cell>
          <cell r="J25">
            <v>46.914594000000008</v>
          </cell>
          <cell r="K25">
            <v>58.784957000000006</v>
          </cell>
          <cell r="L25">
            <v>166.66633500000003</v>
          </cell>
          <cell r="M25">
            <v>105.51330400000001</v>
          </cell>
          <cell r="N25">
            <v>521.93719099999998</v>
          </cell>
          <cell r="O25">
            <v>176.40614300000001</v>
          </cell>
          <cell r="P25">
            <v>251.448262</v>
          </cell>
          <cell r="Q25">
            <v>172.82507199999998</v>
          </cell>
          <cell r="R25">
            <v>162.57763400000002</v>
          </cell>
          <cell r="S25">
            <v>156.946699</v>
          </cell>
          <cell r="T25">
            <v>244.89932200000001</v>
          </cell>
          <cell r="U25">
            <v>220.40854999999999</v>
          </cell>
          <cell r="V25">
            <v>2105.3674819999997</v>
          </cell>
          <cell r="W25">
            <v>102.45720599999999</v>
          </cell>
          <cell r="X25">
            <v>258.778593</v>
          </cell>
          <cell r="Y25">
            <v>50.718065999999993</v>
          </cell>
        </row>
        <row r="26">
          <cell r="B26">
            <v>34577.699968322391</v>
          </cell>
          <cell r="C26">
            <v>5214.1615421091692</v>
          </cell>
          <cell r="D26">
            <v>64.35507369838723</v>
          </cell>
          <cell r="E26">
            <v>2897.1219885224432</v>
          </cell>
          <cell r="F26">
            <v>156.30977557820955</v>
          </cell>
          <cell r="G26">
            <v>251.31644618135667</v>
          </cell>
          <cell r="H26">
            <v>449.04129644915855</v>
          </cell>
          <cell r="I26">
            <v>490.06599232814818</v>
          </cell>
          <cell r="J26">
            <v>59.532225100892376</v>
          </cell>
          <cell r="K26">
            <v>80.280733084163032</v>
          </cell>
          <cell r="L26">
            <v>210.48110269439115</v>
          </cell>
          <cell r="M26">
            <v>114.02410652409202</v>
          </cell>
          <cell r="N26">
            <v>644.74472927338502</v>
          </cell>
          <cell r="O26">
            <v>218.20030570098263</v>
          </cell>
          <cell r="P26">
            <v>324.36754067648974</v>
          </cell>
          <cell r="Q26">
            <v>217.51842399489226</v>
          </cell>
          <cell r="R26">
            <v>240.75503818279429</v>
          </cell>
          <cell r="S26">
            <v>200.445596298895</v>
          </cell>
          <cell r="T26">
            <v>324.50943774988139</v>
          </cell>
          <cell r="U26">
            <v>215.73592502517639</v>
          </cell>
          <cell r="V26">
            <v>2923.6450900887858</v>
          </cell>
          <cell r="W26">
            <v>117.03995666640725</v>
          </cell>
          <cell r="X26">
            <v>421.25392528437538</v>
          </cell>
          <cell r="Y26">
            <v>44.256931885138854</v>
          </cell>
        </row>
        <row r="27">
          <cell r="B27">
            <v>34758.101000000002</v>
          </cell>
          <cell r="C27">
            <v>6200.2659999999996</v>
          </cell>
          <cell r="D27">
            <v>76.783000000000001</v>
          </cell>
          <cell r="E27">
            <v>3184.2750000000001</v>
          </cell>
          <cell r="F27">
            <v>178.20500000000001</v>
          </cell>
          <cell r="G27">
            <v>272.95299999999997</v>
          </cell>
          <cell r="H27">
            <v>565.024</v>
          </cell>
          <cell r="I27">
            <v>527.64300000000003</v>
          </cell>
          <cell r="J27">
            <v>91.822999999999993</v>
          </cell>
          <cell r="K27">
            <v>96.448999999999998</v>
          </cell>
          <cell r="L27">
            <v>251.387</v>
          </cell>
          <cell r="M27">
            <v>135.22800000000001</v>
          </cell>
          <cell r="N27">
            <v>765.36</v>
          </cell>
          <cell r="O27">
            <v>264.48700000000002</v>
          </cell>
          <cell r="P27">
            <v>372.86200000000002</v>
          </cell>
          <cell r="Q27">
            <v>256.221</v>
          </cell>
          <cell r="R27">
            <v>314.803</v>
          </cell>
          <cell r="S27">
            <v>278.65300000000002</v>
          </cell>
          <cell r="T27">
            <v>420.04599999999999</v>
          </cell>
          <cell r="U27">
            <v>216.74299999999999</v>
          </cell>
          <cell r="V27">
            <v>3260.22</v>
          </cell>
          <cell r="W27">
            <v>169.02699999999999</v>
          </cell>
          <cell r="X27">
            <v>483.14699999999999</v>
          </cell>
          <cell r="Y27">
            <v>38.334000000000003</v>
          </cell>
        </row>
        <row r="28">
          <cell r="B28">
            <v>49747.398999999998</v>
          </cell>
          <cell r="C28">
            <v>7797.6779999999999</v>
          </cell>
          <cell r="D28">
            <v>84.927999999999997</v>
          </cell>
          <cell r="E28">
            <v>4011.1419999999998</v>
          </cell>
          <cell r="F28">
            <v>226.43199999999999</v>
          </cell>
          <cell r="G28">
            <v>341.78699999999998</v>
          </cell>
          <cell r="H28">
            <v>656.58299999999997</v>
          </cell>
          <cell r="I28">
            <v>732.94600000000003</v>
          </cell>
          <cell r="J28">
            <v>127.081</v>
          </cell>
          <cell r="K28">
            <v>117.729</v>
          </cell>
          <cell r="L28">
            <v>286.65100000000001</v>
          </cell>
          <cell r="M28">
            <v>206.49700000000001</v>
          </cell>
          <cell r="N28">
            <v>924.25400000000002</v>
          </cell>
          <cell r="O28">
            <v>305.75799999999998</v>
          </cell>
          <cell r="P28">
            <v>434.93</v>
          </cell>
          <cell r="Q28">
            <v>334.39499999999998</v>
          </cell>
          <cell r="R28">
            <v>409.80700000000002</v>
          </cell>
          <cell r="S28">
            <v>490.673</v>
          </cell>
          <cell r="T28">
            <v>552.12800000000004</v>
          </cell>
          <cell r="U28">
            <v>258.89100000000002</v>
          </cell>
          <cell r="V28">
            <v>3800.4639999999999</v>
          </cell>
          <cell r="W28">
            <v>239.435</v>
          </cell>
          <cell r="X28">
            <v>839.58500000000004</v>
          </cell>
          <cell r="Y28">
            <v>47.509</v>
          </cell>
        </row>
        <row r="29">
          <cell r="B29">
            <v>67147.195999999996</v>
          </cell>
          <cell r="C29">
            <v>11504.453</v>
          </cell>
          <cell r="D29">
            <v>138.101</v>
          </cell>
          <cell r="E29">
            <v>5839.2389999999996</v>
          </cell>
          <cell r="F29">
            <v>368.928</v>
          </cell>
          <cell r="G29">
            <v>534.48599999999999</v>
          </cell>
          <cell r="H29">
            <v>880.17600000000004</v>
          </cell>
          <cell r="I29">
            <v>1228.6790000000001</v>
          </cell>
          <cell r="J29">
            <v>177.999</v>
          </cell>
          <cell r="K29">
            <v>179.17500000000001</v>
          </cell>
          <cell r="L29">
            <v>452.26</v>
          </cell>
          <cell r="M29">
            <v>252.19900000000001</v>
          </cell>
          <cell r="N29">
            <v>1372.1410000000001</v>
          </cell>
          <cell r="O29">
            <v>470.86099999999999</v>
          </cell>
          <cell r="P29">
            <v>593.23400000000004</v>
          </cell>
          <cell r="Q29">
            <v>414.39</v>
          </cell>
          <cell r="R29">
            <v>604.245</v>
          </cell>
          <cell r="S29">
            <v>1918.9929999999999</v>
          </cell>
          <cell r="T29">
            <v>662.59699999999998</v>
          </cell>
          <cell r="U29">
            <v>563.47</v>
          </cell>
          <cell r="V29">
            <v>6308.067</v>
          </cell>
          <cell r="W29">
            <v>378.46600000000001</v>
          </cell>
          <cell r="X29">
            <v>1080.6030000000001</v>
          </cell>
          <cell r="Y29">
            <v>69.992999999999995</v>
          </cell>
        </row>
        <row r="30">
          <cell r="B30">
            <v>84394.394</v>
          </cell>
          <cell r="C30">
            <v>15900.797</v>
          </cell>
          <cell r="D30">
            <v>203.97200000000001</v>
          </cell>
          <cell r="E30">
            <v>7497.5249999999996</v>
          </cell>
          <cell r="F30">
            <v>585.178</v>
          </cell>
          <cell r="G30">
            <v>741.54499999999996</v>
          </cell>
          <cell r="H30">
            <v>1251.1089999999999</v>
          </cell>
          <cell r="I30">
            <v>1479.0419999999999</v>
          </cell>
          <cell r="J30">
            <v>306.05900000000003</v>
          </cell>
          <cell r="K30">
            <v>225.61099999999999</v>
          </cell>
          <cell r="L30">
            <v>663.49800000000005</v>
          </cell>
          <cell r="M30">
            <v>279.52699999999999</v>
          </cell>
          <cell r="N30">
            <v>1791.2750000000001</v>
          </cell>
          <cell r="O30">
            <v>705.34</v>
          </cell>
          <cell r="P30">
            <v>1004.841</v>
          </cell>
          <cell r="Q30">
            <v>592.125</v>
          </cell>
          <cell r="R30">
            <v>719.23299999999995</v>
          </cell>
          <cell r="S30">
            <v>2224.674</v>
          </cell>
          <cell r="T30">
            <v>834.29899999999998</v>
          </cell>
          <cell r="U30">
            <v>591.15099999999995</v>
          </cell>
          <cell r="V30">
            <v>7635.951</v>
          </cell>
          <cell r="W30">
            <v>503.05599999999998</v>
          </cell>
          <cell r="X30">
            <v>1368.104</v>
          </cell>
          <cell r="Y30">
            <v>99.358000000000004</v>
          </cell>
        </row>
        <row r="31">
          <cell r="B31">
            <v>116503.47100000001</v>
          </cell>
          <cell r="C31">
            <v>18853.098999999998</v>
          </cell>
          <cell r="D31">
            <v>235.34800000000001</v>
          </cell>
          <cell r="E31">
            <v>8747.9130000000005</v>
          </cell>
          <cell r="F31">
            <v>704.80100000000004</v>
          </cell>
          <cell r="G31">
            <v>876.66200000000003</v>
          </cell>
          <cell r="H31">
            <v>1541.748</v>
          </cell>
          <cell r="I31">
            <v>1806.136</v>
          </cell>
          <cell r="J31">
            <v>451.09899999999999</v>
          </cell>
          <cell r="K31">
            <v>337.72800000000001</v>
          </cell>
          <cell r="L31">
            <v>772.11500000000001</v>
          </cell>
          <cell r="M31">
            <v>305.524</v>
          </cell>
          <cell r="N31">
            <v>2198.058</v>
          </cell>
          <cell r="O31">
            <v>931.94500000000005</v>
          </cell>
          <cell r="P31">
            <v>1332.808</v>
          </cell>
          <cell r="Q31">
            <v>760.20899999999995</v>
          </cell>
          <cell r="R31">
            <v>930.82299999999998</v>
          </cell>
          <cell r="S31">
            <v>1821.8530000000001</v>
          </cell>
          <cell r="T31">
            <v>1013.494</v>
          </cell>
          <cell r="U31">
            <v>571.745</v>
          </cell>
          <cell r="V31">
            <v>9377.1039999999994</v>
          </cell>
          <cell r="W31">
            <v>650.00800000000004</v>
          </cell>
          <cell r="X31">
            <v>1561.915</v>
          </cell>
          <cell r="Y31">
            <v>152.21799999999999</v>
          </cell>
        </row>
        <row r="32">
          <cell r="B32">
            <v>173630</v>
          </cell>
          <cell r="C32">
            <v>25625</v>
          </cell>
          <cell r="D32">
            <v>308</v>
          </cell>
          <cell r="E32">
            <v>12260</v>
          </cell>
          <cell r="F32">
            <v>919</v>
          </cell>
          <cell r="G32">
            <v>1148</v>
          </cell>
          <cell r="H32">
            <v>2368</v>
          </cell>
          <cell r="I32">
            <v>2684</v>
          </cell>
          <cell r="J32">
            <v>666</v>
          </cell>
          <cell r="K32">
            <v>420</v>
          </cell>
          <cell r="L32">
            <v>1081</v>
          </cell>
          <cell r="M32">
            <v>415</v>
          </cell>
          <cell r="N32">
            <v>2879</v>
          </cell>
          <cell r="O32">
            <v>1353</v>
          </cell>
          <cell r="P32">
            <v>2173</v>
          </cell>
          <cell r="Q32">
            <v>1051</v>
          </cell>
          <cell r="R32">
            <v>1282</v>
          </cell>
          <cell r="S32">
            <v>2416</v>
          </cell>
          <cell r="T32">
            <v>1327</v>
          </cell>
          <cell r="U32">
            <v>766</v>
          </cell>
          <cell r="V32">
            <v>13153</v>
          </cell>
          <cell r="W32">
            <v>999</v>
          </cell>
          <cell r="X32">
            <v>2141</v>
          </cell>
          <cell r="Y32">
            <v>301</v>
          </cell>
        </row>
        <row r="33">
          <cell r="B33">
            <v>253797</v>
          </cell>
          <cell r="C33">
            <v>35580</v>
          </cell>
          <cell r="D33">
            <v>432</v>
          </cell>
          <cell r="E33">
            <v>17131</v>
          </cell>
          <cell r="F33">
            <v>1334</v>
          </cell>
          <cell r="G33">
            <v>1667</v>
          </cell>
          <cell r="H33">
            <v>3607</v>
          </cell>
          <cell r="I33">
            <v>3692</v>
          </cell>
          <cell r="J33">
            <v>867</v>
          </cell>
          <cell r="K33">
            <v>717</v>
          </cell>
          <cell r="L33">
            <v>1593</v>
          </cell>
          <cell r="M33">
            <v>812</v>
          </cell>
          <cell r="N33">
            <v>3992</v>
          </cell>
          <cell r="O33">
            <v>2018</v>
          </cell>
          <cell r="P33">
            <v>3822</v>
          </cell>
          <cell r="Q33">
            <v>1609</v>
          </cell>
          <cell r="R33">
            <v>1726</v>
          </cell>
          <cell r="S33">
            <v>2533</v>
          </cell>
          <cell r="T33">
            <v>2146</v>
          </cell>
          <cell r="U33">
            <v>1235</v>
          </cell>
          <cell r="V33">
            <v>18106</v>
          </cell>
          <cell r="W33">
            <v>1316</v>
          </cell>
          <cell r="X33">
            <v>3178</v>
          </cell>
          <cell r="Y33">
            <v>422</v>
          </cell>
        </row>
        <row r="34">
          <cell r="B34">
            <v>264679</v>
          </cell>
          <cell r="C34">
            <v>46850</v>
          </cell>
          <cell r="D34">
            <v>563</v>
          </cell>
          <cell r="E34">
            <v>21142</v>
          </cell>
          <cell r="F34">
            <v>1751</v>
          </cell>
          <cell r="G34">
            <v>2048</v>
          </cell>
          <cell r="H34">
            <v>3925</v>
          </cell>
          <cell r="I34">
            <v>4530</v>
          </cell>
          <cell r="J34">
            <v>1072</v>
          </cell>
          <cell r="K34">
            <v>875</v>
          </cell>
          <cell r="L34">
            <v>1957</v>
          </cell>
          <cell r="M34">
            <v>833</v>
          </cell>
          <cell r="N34">
            <v>4519</v>
          </cell>
          <cell r="O34">
            <v>2137</v>
          </cell>
          <cell r="P34">
            <v>4309</v>
          </cell>
          <cell r="Q34">
            <v>1981</v>
          </cell>
          <cell r="R34">
            <v>2433</v>
          </cell>
          <cell r="S34">
            <v>2556</v>
          </cell>
          <cell r="T34">
            <v>2929</v>
          </cell>
          <cell r="U34">
            <v>1519</v>
          </cell>
          <cell r="V34">
            <v>25578</v>
          </cell>
          <cell r="W34">
            <v>1637</v>
          </cell>
          <cell r="X34">
            <v>4006</v>
          </cell>
          <cell r="Y34">
            <v>521</v>
          </cell>
        </row>
        <row r="35">
          <cell r="B35">
            <v>329872</v>
          </cell>
          <cell r="C35">
            <v>66477</v>
          </cell>
          <cell r="D35">
            <v>767</v>
          </cell>
          <cell r="E35">
            <v>31304</v>
          </cell>
          <cell r="F35">
            <v>2790</v>
          </cell>
          <cell r="G35">
            <v>2931</v>
          </cell>
          <cell r="H35">
            <v>4857</v>
          </cell>
          <cell r="I35">
            <v>5925</v>
          </cell>
          <cell r="J35">
            <v>1368</v>
          </cell>
          <cell r="K35">
            <v>1413</v>
          </cell>
          <cell r="L35">
            <v>2256</v>
          </cell>
          <cell r="M35">
            <v>951</v>
          </cell>
          <cell r="N35">
            <v>6772</v>
          </cell>
          <cell r="O35">
            <v>2577</v>
          </cell>
          <cell r="P35">
            <v>5064</v>
          </cell>
          <cell r="Q35">
            <v>2502</v>
          </cell>
          <cell r="R35">
            <v>3463</v>
          </cell>
          <cell r="S35">
            <v>4072</v>
          </cell>
          <cell r="T35">
            <v>3668</v>
          </cell>
          <cell r="U35">
            <v>2304</v>
          </cell>
          <cell r="V35">
            <v>28950</v>
          </cell>
          <cell r="W35">
            <v>2959</v>
          </cell>
          <cell r="X35">
            <v>6146</v>
          </cell>
          <cell r="Y35">
            <v>721</v>
          </cell>
        </row>
        <row r="36">
          <cell r="B36">
            <v>440424</v>
          </cell>
          <cell r="C36">
            <v>87695</v>
          </cell>
          <cell r="D36">
            <v>1086</v>
          </cell>
          <cell r="E36">
            <v>40078</v>
          </cell>
          <cell r="F36">
            <v>3672</v>
          </cell>
          <cell r="G36">
            <v>3960</v>
          </cell>
          <cell r="H36">
            <v>6172</v>
          </cell>
          <cell r="I36">
            <v>7217</v>
          </cell>
          <cell r="J36">
            <v>1710</v>
          </cell>
          <cell r="K36">
            <v>2488</v>
          </cell>
          <cell r="L36">
            <v>2926</v>
          </cell>
          <cell r="M36">
            <v>1216</v>
          </cell>
          <cell r="N36">
            <v>9090</v>
          </cell>
          <cell r="O36">
            <v>3513</v>
          </cell>
          <cell r="P36">
            <v>6584</v>
          </cell>
          <cell r="Q36">
            <v>3383</v>
          </cell>
          <cell r="R36">
            <v>5034</v>
          </cell>
          <cell r="S36">
            <v>5783</v>
          </cell>
          <cell r="T36">
            <v>4498</v>
          </cell>
          <cell r="U36">
            <v>2770</v>
          </cell>
          <cell r="V36">
            <v>38502</v>
          </cell>
          <cell r="W36">
            <v>3729</v>
          </cell>
          <cell r="X36">
            <v>7393</v>
          </cell>
          <cell r="Y36">
            <v>578</v>
          </cell>
        </row>
        <row r="37">
          <cell r="B37">
            <v>674936</v>
          </cell>
          <cell r="C37">
            <v>124798</v>
          </cell>
          <cell r="D37">
            <v>4506</v>
          </cell>
          <cell r="E37">
            <v>50477</v>
          </cell>
          <cell r="F37">
            <v>4752</v>
          </cell>
          <cell r="G37">
            <v>5023</v>
          </cell>
          <cell r="H37">
            <v>9063</v>
          </cell>
          <cell r="I37">
            <v>10677</v>
          </cell>
          <cell r="J37">
            <v>2555</v>
          </cell>
          <cell r="K37">
            <v>3188</v>
          </cell>
          <cell r="L37">
            <v>4597</v>
          </cell>
          <cell r="M37">
            <v>1977</v>
          </cell>
          <cell r="N37">
            <v>13470</v>
          </cell>
          <cell r="O37">
            <v>5066</v>
          </cell>
          <cell r="P37">
            <v>10879</v>
          </cell>
          <cell r="Q37">
            <v>4926</v>
          </cell>
          <cell r="R37">
            <v>6821</v>
          </cell>
          <cell r="S37">
            <v>8452</v>
          </cell>
          <cell r="T37">
            <v>5014</v>
          </cell>
          <cell r="U37">
            <v>3379</v>
          </cell>
          <cell r="V37">
            <v>54208</v>
          </cell>
          <cell r="W37">
            <v>6474</v>
          </cell>
          <cell r="X37">
            <v>9740</v>
          </cell>
          <cell r="Y37">
            <v>851</v>
          </cell>
        </row>
        <row r="38">
          <cell r="B38">
            <v>893083</v>
          </cell>
          <cell r="C38">
            <v>163389</v>
          </cell>
          <cell r="D38">
            <v>2629</v>
          </cell>
          <cell r="E38">
            <v>78349</v>
          </cell>
          <cell r="F38">
            <v>5723</v>
          </cell>
          <cell r="G38">
            <v>5798</v>
          </cell>
          <cell r="H38">
            <v>11075</v>
          </cell>
          <cell r="I38">
            <v>17576</v>
          </cell>
          <cell r="J38">
            <v>2923</v>
          </cell>
          <cell r="K38">
            <v>3766</v>
          </cell>
          <cell r="L38">
            <v>9344</v>
          </cell>
          <cell r="M38">
            <v>1995</v>
          </cell>
          <cell r="N38">
            <v>16856</v>
          </cell>
          <cell r="O38">
            <v>7466</v>
          </cell>
          <cell r="P38">
            <v>12576</v>
          </cell>
          <cell r="Q38">
            <v>6043</v>
          </cell>
          <cell r="R38">
            <v>7867</v>
          </cell>
          <cell r="S38">
            <v>8845</v>
          </cell>
          <cell r="T38">
            <v>6850</v>
          </cell>
          <cell r="U38">
            <v>3957</v>
          </cell>
          <cell r="V38">
            <v>83657</v>
          </cell>
          <cell r="W38">
            <v>9284</v>
          </cell>
          <cell r="X38">
            <v>11005</v>
          </cell>
          <cell r="Y38">
            <v>1133</v>
          </cell>
        </row>
        <row r="39">
          <cell r="B39">
            <v>1358504.7081423898</v>
          </cell>
          <cell r="C39">
            <v>288933.59217301646</v>
          </cell>
          <cell r="D39">
            <v>2992.8913687227077</v>
          </cell>
          <cell r="E39">
            <v>136245.83530738438</v>
          </cell>
          <cell r="F39">
            <v>8795.2225067980289</v>
          </cell>
          <cell r="G39">
            <v>11237.053292010802</v>
          </cell>
          <cell r="H39">
            <v>14288.360563342656</v>
          </cell>
          <cell r="I39">
            <v>23347.081240833351</v>
          </cell>
          <cell r="J39">
            <v>4640.7749357315279</v>
          </cell>
          <cell r="K39">
            <v>5811.8467151650784</v>
          </cell>
          <cell r="L39">
            <v>11849.438344179631</v>
          </cell>
          <cell r="M39">
            <v>3507.2221142219505</v>
          </cell>
          <cell r="N39">
            <v>24174.874928436206</v>
          </cell>
          <cell r="O39">
            <v>13931.041116485743</v>
          </cell>
          <cell r="P39">
            <v>16286.92999634349</v>
          </cell>
          <cell r="Q39">
            <v>9782.915431305817</v>
          </cell>
          <cell r="R39">
            <v>12542.427116367346</v>
          </cell>
          <cell r="S39">
            <v>12159.478652642078</v>
          </cell>
          <cell r="T39">
            <v>13306.539916976195</v>
          </cell>
          <cell r="U39">
            <v>5560.4747897236148</v>
          </cell>
          <cell r="V39">
            <v>138496.85778712135</v>
          </cell>
          <cell r="W39">
            <v>10234.140558904845</v>
          </cell>
          <cell r="X39">
            <v>16570.992398560538</v>
          </cell>
          <cell r="Y39">
            <v>2689.2505988567873</v>
          </cell>
        </row>
        <row r="40">
          <cell r="B40">
            <v>2858912.1869498603</v>
          </cell>
          <cell r="C40">
            <v>551061.823526958</v>
          </cell>
          <cell r="D40">
            <v>7991.2317831794398</v>
          </cell>
          <cell r="E40">
            <v>242505.542251868</v>
          </cell>
          <cell r="F40">
            <v>12601.220934822601</v>
          </cell>
          <cell r="G40">
            <v>22437.720024148199</v>
          </cell>
          <cell r="H40">
            <v>26758.461819284799</v>
          </cell>
          <cell r="I40">
            <v>44590.974324150506</v>
          </cell>
          <cell r="J40">
            <v>10945.938297365001</v>
          </cell>
          <cell r="K40">
            <v>13622.5247781008</v>
          </cell>
          <cell r="L40">
            <v>25553.908924096799</v>
          </cell>
          <cell r="M40">
            <v>8035.7840898367995</v>
          </cell>
          <cell r="N40">
            <v>45449.443610058901</v>
          </cell>
          <cell r="O40">
            <v>23369.19569819</v>
          </cell>
          <cell r="P40">
            <v>38886.944053676205</v>
          </cell>
          <cell r="Q40">
            <v>19073.334582154603</v>
          </cell>
          <cell r="R40">
            <v>28075.803297467999</v>
          </cell>
          <cell r="S40">
            <v>25143.808817659603</v>
          </cell>
          <cell r="T40">
            <v>27548.383226476402</v>
          </cell>
          <cell r="U40">
            <v>11036.949279677801</v>
          </cell>
          <cell r="V40">
            <v>248337.68840048398</v>
          </cell>
          <cell r="W40">
            <v>21879.949657994799</v>
          </cell>
          <cell r="X40">
            <v>33659.229625226602</v>
          </cell>
          <cell r="Y40">
            <v>3407.4542938513</v>
          </cell>
        </row>
        <row r="41">
          <cell r="B41">
            <v>5433517.6565273153</v>
          </cell>
          <cell r="C41">
            <v>957102.16961598082</v>
          </cell>
          <cell r="D41">
            <v>18258.550175749115</v>
          </cell>
          <cell r="E41">
            <v>353938.31759698223</v>
          </cell>
          <cell r="F41">
            <v>38520.900150986781</v>
          </cell>
          <cell r="G41">
            <v>41045.716463206518</v>
          </cell>
          <cell r="H41">
            <v>44015.984040027346</v>
          </cell>
          <cell r="I41">
            <v>72141.844018318821</v>
          </cell>
          <cell r="J41">
            <v>16867.175607232341</v>
          </cell>
          <cell r="K41">
            <v>45886.916600928365</v>
          </cell>
          <cell r="L41">
            <v>44878.145600137701</v>
          </cell>
          <cell r="M41">
            <v>13378.794745218489</v>
          </cell>
          <cell r="N41">
            <v>82967.987718975593</v>
          </cell>
          <cell r="O41">
            <v>40891.45374192272</v>
          </cell>
          <cell r="P41">
            <v>64445.82547981292</v>
          </cell>
          <cell r="Q41">
            <v>34339.323328268241</v>
          </cell>
          <cell r="R41">
            <v>61192.59527494658</v>
          </cell>
          <cell r="S41">
            <v>48500.187000010745</v>
          </cell>
          <cell r="T41">
            <v>42670.663465903759</v>
          </cell>
          <cell r="U41">
            <v>19310.900576947053</v>
          </cell>
          <cell r="V41">
            <v>381017.68110453716</v>
          </cell>
          <cell r="W41">
            <v>31276.153897265445</v>
          </cell>
          <cell r="X41">
            <v>51462.819796130883</v>
          </cell>
          <cell r="Y41">
            <v>6524.3251486755062</v>
          </cell>
        </row>
        <row r="42">
          <cell r="B42">
            <v>16623935.224609638</v>
          </cell>
          <cell r="C42">
            <v>2586578.7255941322</v>
          </cell>
          <cell r="D42">
            <v>44543.438115852914</v>
          </cell>
          <cell r="E42">
            <v>991490.04605686525</v>
          </cell>
          <cell r="F42">
            <v>83337.623306444861</v>
          </cell>
          <cell r="G42">
            <v>87807.602208904835</v>
          </cell>
          <cell r="H42">
            <v>146135.20211769143</v>
          </cell>
          <cell r="I42">
            <v>246191.55350316534</v>
          </cell>
          <cell r="J42">
            <v>39415.732661084374</v>
          </cell>
          <cell r="K42">
            <v>72829.251014920024</v>
          </cell>
          <cell r="L42">
            <v>128884.30271648195</v>
          </cell>
          <cell r="M42">
            <v>33757.32998099301</v>
          </cell>
          <cell r="N42">
            <v>250059.13668243744</v>
          </cell>
          <cell r="O42">
            <v>107438.83478772549</v>
          </cell>
          <cell r="P42">
            <v>250402.35490019017</v>
          </cell>
          <cell r="Q42">
            <v>114164.40532023855</v>
          </cell>
          <cell r="R42">
            <v>223252.39070470905</v>
          </cell>
          <cell r="S42">
            <v>152053.0507333416</v>
          </cell>
          <cell r="T42">
            <v>102890.91183655169</v>
          </cell>
          <cell r="U42">
            <v>69656.106586878537</v>
          </cell>
          <cell r="V42">
            <v>1058500.5541831506</v>
          </cell>
          <cell r="W42">
            <v>72848.837651108755</v>
          </cell>
          <cell r="X42">
            <v>144818.8659196751</v>
          </cell>
          <cell r="Y42">
            <v>19780.404622329723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19">
        <row r="19">
          <cell r="B19">
            <v>425.75260499999996</v>
          </cell>
          <cell r="C19">
            <v>168.88607500000001</v>
          </cell>
          <cell r="D19">
            <v>0.77077700000000005</v>
          </cell>
          <cell r="E19">
            <v>50.861021000000001</v>
          </cell>
          <cell r="F19">
            <v>3.8897519999999997</v>
          </cell>
          <cell r="G19">
            <v>3.3631490000000004</v>
          </cell>
          <cell r="H19">
            <v>4.7416829999999992</v>
          </cell>
          <cell r="I19">
            <v>7.5839239999999979</v>
          </cell>
          <cell r="J19">
            <v>1.1412770000000001</v>
          </cell>
          <cell r="K19">
            <v>1.4203479999999999</v>
          </cell>
          <cell r="L19">
            <v>3.8260219999999996</v>
          </cell>
          <cell r="M19">
            <v>1.0084490000000002</v>
          </cell>
          <cell r="N19">
            <v>17.762519000000001</v>
          </cell>
          <cell r="O19">
            <v>4.2074590000000001</v>
          </cell>
          <cell r="P19">
            <v>4.1826989999999995</v>
          </cell>
          <cell r="Q19">
            <v>4.5606330000000002</v>
          </cell>
          <cell r="R19">
            <v>3.8797710000000007</v>
          </cell>
          <cell r="S19">
            <v>2.7420100000000001</v>
          </cell>
          <cell r="T19">
            <v>1.68452</v>
          </cell>
          <cell r="U19">
            <v>1.27037</v>
          </cell>
          <cell r="V19">
            <v>48.010554999999997</v>
          </cell>
          <cell r="W19">
            <v>1.6043519999999998</v>
          </cell>
          <cell r="X19">
            <v>5.6532790000000004</v>
          </cell>
          <cell r="Y19">
            <v>0.5559090000000001</v>
          </cell>
        </row>
        <row r="20">
          <cell r="B20">
            <v>260.40903800000001</v>
          </cell>
          <cell r="C20">
            <v>127.99191499999998</v>
          </cell>
          <cell r="D20">
            <v>0.63688200000000006</v>
          </cell>
          <cell r="E20">
            <v>40.220818999999999</v>
          </cell>
          <cell r="F20">
            <v>2.4462159999999997</v>
          </cell>
          <cell r="G20">
            <v>3.3179880000000002</v>
          </cell>
          <cell r="H20">
            <v>3.801485</v>
          </cell>
          <cell r="I20">
            <v>5.5376809999999992</v>
          </cell>
          <cell r="J20">
            <v>1.2991630000000001</v>
          </cell>
          <cell r="K20">
            <v>1.375005</v>
          </cell>
          <cell r="L20">
            <v>3.6450530000000003</v>
          </cell>
          <cell r="M20">
            <v>0.88346599999999986</v>
          </cell>
          <cell r="N20">
            <v>12.263195</v>
          </cell>
          <cell r="O20">
            <v>2.9518279999999999</v>
          </cell>
          <cell r="P20">
            <v>2.9478380000000008</v>
          </cell>
          <cell r="Q20">
            <v>3.7637310000000004</v>
          </cell>
          <cell r="R20">
            <v>2.9946680000000003</v>
          </cell>
          <cell r="S20">
            <v>2.3721220000000005</v>
          </cell>
          <cell r="T20">
            <v>1.4229159999999998</v>
          </cell>
          <cell r="U20">
            <v>1.2495050000000001</v>
          </cell>
          <cell r="V20">
            <v>35.617986000000002</v>
          </cell>
          <cell r="W20">
            <v>1.6862219999999999</v>
          </cell>
          <cell r="X20">
            <v>4.3371630000000003</v>
          </cell>
          <cell r="Y20">
            <v>0.38240600000000002</v>
          </cell>
        </row>
        <row r="21">
          <cell r="B21">
            <v>992.08695599999999</v>
          </cell>
          <cell r="C21">
            <v>287.18155899999994</v>
          </cell>
          <cell r="D21">
            <v>1.6897339999999998</v>
          </cell>
          <cell r="E21">
            <v>93.811130000000006</v>
          </cell>
          <cell r="F21">
            <v>5.7509939999999995</v>
          </cell>
          <cell r="G21">
            <v>5.729299000000001</v>
          </cell>
          <cell r="H21">
            <v>8.9399930000000012</v>
          </cell>
          <cell r="I21">
            <v>12.509675</v>
          </cell>
          <cell r="J21">
            <v>2.2193000000000001</v>
          </cell>
          <cell r="K21">
            <v>3.1794049999999996</v>
          </cell>
          <cell r="L21">
            <v>8.4400720000000007</v>
          </cell>
          <cell r="M21">
            <v>2.96529</v>
          </cell>
          <cell r="N21">
            <v>33.634135999999998</v>
          </cell>
          <cell r="O21">
            <v>6.003366999999999</v>
          </cell>
          <cell r="P21">
            <v>7.307156</v>
          </cell>
          <cell r="Q21">
            <v>9.9540590000000009</v>
          </cell>
          <cell r="R21">
            <v>8.7642769999999999</v>
          </cell>
          <cell r="S21">
            <v>7.6552749999999996</v>
          </cell>
          <cell r="T21">
            <v>6.2234769999999999</v>
          </cell>
          <cell r="U21">
            <v>2.735957</v>
          </cell>
          <cell r="V21">
            <v>79.51643</v>
          </cell>
          <cell r="W21">
            <v>3.8731009999999997</v>
          </cell>
          <cell r="X21">
            <v>11.755124</v>
          </cell>
          <cell r="Y21">
            <v>0.87397599999999986</v>
          </cell>
        </row>
        <row r="22">
          <cell r="B22">
            <v>992.57013400000017</v>
          </cell>
          <cell r="C22">
            <v>299.95736999999997</v>
          </cell>
          <cell r="D22">
            <v>1.9606409999999999</v>
          </cell>
          <cell r="E22">
            <v>98.635028999999989</v>
          </cell>
          <cell r="F22">
            <v>7.1393399999999998</v>
          </cell>
          <cell r="G22">
            <v>6.4251639999999997</v>
          </cell>
          <cell r="H22">
            <v>10.03398</v>
          </cell>
          <cell r="I22">
            <v>15.250829</v>
          </cell>
          <cell r="J22">
            <v>2.3010790000000001</v>
          </cell>
          <cell r="K22">
            <v>3.337993</v>
          </cell>
          <cell r="L22">
            <v>9.5514400000000013</v>
          </cell>
          <cell r="M22">
            <v>3.1463509999999997</v>
          </cell>
          <cell r="N22">
            <v>34.617945999999996</v>
          </cell>
          <cell r="O22">
            <v>8.1188129999999994</v>
          </cell>
          <cell r="P22">
            <v>8.4135640000000009</v>
          </cell>
          <cell r="Q22">
            <v>10.854754999999999</v>
          </cell>
          <cell r="R22">
            <v>10.430389</v>
          </cell>
          <cell r="S22">
            <v>8.1575150000000001</v>
          </cell>
          <cell r="T22">
            <v>7.7050109999999998</v>
          </cell>
          <cell r="U22">
            <v>3.5032460000000003</v>
          </cell>
          <cell r="V22">
            <v>98.000427999999985</v>
          </cell>
          <cell r="W22">
            <v>3.9098519999999999</v>
          </cell>
          <cell r="X22">
            <v>15.545434000000002</v>
          </cell>
          <cell r="Y22">
            <v>1.4072180000000001</v>
          </cell>
        </row>
        <row r="23">
          <cell r="B23">
            <v>1052.3109999999999</v>
          </cell>
          <cell r="C23">
            <v>344.137</v>
          </cell>
          <cell r="D23">
            <v>2.4289999999999998</v>
          </cell>
          <cell r="E23">
            <v>113.84099999999999</v>
          </cell>
          <cell r="F23">
            <v>8.5310000000000006</v>
          </cell>
          <cell r="G23">
            <v>7.6369999999999996</v>
          </cell>
          <cell r="H23">
            <v>12.644</v>
          </cell>
          <cell r="I23">
            <v>19.207999999999998</v>
          </cell>
          <cell r="J23">
            <v>2.302</v>
          </cell>
          <cell r="K23">
            <v>3.5219999999999998</v>
          </cell>
          <cell r="L23">
            <v>11.295</v>
          </cell>
          <cell r="M23">
            <v>3.4460000000000002</v>
          </cell>
          <cell r="N23">
            <v>34.811999999999998</v>
          </cell>
          <cell r="O23">
            <v>9.1880000000000006</v>
          </cell>
          <cell r="P23">
            <v>10.048</v>
          </cell>
          <cell r="Q23">
            <v>13.236000000000001</v>
          </cell>
          <cell r="R23">
            <v>11.449</v>
          </cell>
          <cell r="S23">
            <v>9.6460000000000008</v>
          </cell>
          <cell r="T23">
            <v>8.9239999999999995</v>
          </cell>
          <cell r="U23">
            <v>4.7750000000000004</v>
          </cell>
          <cell r="V23">
            <v>108.72499999999999</v>
          </cell>
          <cell r="W23">
            <v>4.8789999999999996</v>
          </cell>
          <cell r="X23">
            <v>14.212</v>
          </cell>
          <cell r="Y23">
            <v>1.5289999999999999</v>
          </cell>
        </row>
        <row r="24">
          <cell r="B24">
            <v>1198.8279259999999</v>
          </cell>
          <cell r="C24">
            <v>392.205916</v>
          </cell>
          <cell r="D24">
            <v>2.0659699999999996</v>
          </cell>
          <cell r="E24">
            <v>133.34283500000001</v>
          </cell>
          <cell r="F24">
            <v>9.8026499999999999</v>
          </cell>
          <cell r="G24">
            <v>8.8809839999999998</v>
          </cell>
          <cell r="H24">
            <v>14.425594</v>
          </cell>
          <cell r="I24">
            <v>22.723013999999999</v>
          </cell>
          <cell r="J24">
            <v>2.3861540000000003</v>
          </cell>
          <cell r="K24">
            <v>3.6593439999999999</v>
          </cell>
          <cell r="L24">
            <v>13.916568999999999</v>
          </cell>
          <cell r="M24">
            <v>3.7352660000000002</v>
          </cell>
          <cell r="N24">
            <v>41.198163999999991</v>
          </cell>
          <cell r="O24">
            <v>10.357084000000002</v>
          </cell>
          <cell r="P24">
            <v>11.529305000000001</v>
          </cell>
          <cell r="Q24">
            <v>13.934018999999999</v>
          </cell>
          <cell r="R24">
            <v>12.855078000000002</v>
          </cell>
          <cell r="S24">
            <v>11.624404</v>
          </cell>
          <cell r="T24">
            <v>9.9624869999999994</v>
          </cell>
          <cell r="U24">
            <v>5.7249769999999991</v>
          </cell>
          <cell r="V24">
            <v>129.56882999999999</v>
          </cell>
          <cell r="W24">
            <v>5.0080779999999994</v>
          </cell>
          <cell r="X24">
            <v>16.828364000000001</v>
          </cell>
          <cell r="Y24">
            <v>2.1338090000000003</v>
          </cell>
        </row>
        <row r="25">
          <cell r="B25">
            <v>1459.132188</v>
          </cell>
          <cell r="C25">
            <v>443.08504999999997</v>
          </cell>
          <cell r="D25">
            <v>2.6018790000000003</v>
          </cell>
          <cell r="E25">
            <v>162.93954000000002</v>
          </cell>
          <cell r="F25">
            <v>12.396046</v>
          </cell>
          <cell r="G25">
            <v>11.036026000000001</v>
          </cell>
          <cell r="H25">
            <v>17.751037</v>
          </cell>
          <cell r="I25">
            <v>27.890401000000001</v>
          </cell>
          <cell r="J25">
            <v>2.7567300000000001</v>
          </cell>
          <cell r="K25">
            <v>4.1869430000000003</v>
          </cell>
          <cell r="L25">
            <v>15.720790000000001</v>
          </cell>
          <cell r="M25">
            <v>4.1582679999999996</v>
          </cell>
          <cell r="N25">
            <v>46.656247999999998</v>
          </cell>
          <cell r="O25">
            <v>12.545867999999999</v>
          </cell>
          <cell r="P25">
            <v>16.169978999999998</v>
          </cell>
          <cell r="Q25">
            <v>16.625237999999996</v>
          </cell>
          <cell r="R25">
            <v>16.117194999999999</v>
          </cell>
          <cell r="S25">
            <v>12.741059999999999</v>
          </cell>
          <cell r="T25">
            <v>11.801608000000002</v>
          </cell>
          <cell r="U25">
            <v>6.6488860000000001</v>
          </cell>
          <cell r="V25">
            <v>161.05180299999998</v>
          </cell>
          <cell r="W25">
            <v>6.2743400000000005</v>
          </cell>
          <cell r="X25">
            <v>19.420271</v>
          </cell>
          <cell r="Y25">
            <v>2.2887490000000001</v>
          </cell>
        </row>
        <row r="26">
          <cell r="B26">
            <v>2034.9088214434416</v>
          </cell>
          <cell r="C26">
            <v>606.70061273359102</v>
          </cell>
          <cell r="D26">
            <v>2.945333697682075</v>
          </cell>
          <cell r="E26">
            <v>214.13649266208685</v>
          </cell>
          <cell r="F26">
            <v>13.262235939096515</v>
          </cell>
          <cell r="G26">
            <v>13.589317928099495</v>
          </cell>
          <cell r="H26">
            <v>23.949871609042681</v>
          </cell>
          <cell r="I26">
            <v>32.792779370678986</v>
          </cell>
          <cell r="J26">
            <v>3.0401464100128313</v>
          </cell>
          <cell r="K26">
            <v>5.9739668160203578</v>
          </cell>
          <cell r="L26">
            <v>17.836310352706207</v>
          </cell>
          <cell r="M26">
            <v>4.5558293963605525</v>
          </cell>
          <cell r="N26">
            <v>53.365626437604732</v>
          </cell>
          <cell r="O26">
            <v>13.80610662871111</v>
          </cell>
          <cell r="P26">
            <v>18.607124600466669</v>
          </cell>
          <cell r="Q26">
            <v>19.371414882183242</v>
          </cell>
          <cell r="R26">
            <v>20.500525310336066</v>
          </cell>
          <cell r="S26">
            <v>14.125956234171268</v>
          </cell>
          <cell r="T26">
            <v>14.789519899845272</v>
          </cell>
          <cell r="U26">
            <v>8.7963452837826601</v>
          </cell>
          <cell r="V26">
            <v>200.95602546903996</v>
          </cell>
          <cell r="W26">
            <v>8.7696938137998579</v>
          </cell>
          <cell r="X26">
            <v>24.150849033021284</v>
          </cell>
          <cell r="Y26">
            <v>4.0857001982187064</v>
          </cell>
        </row>
        <row r="27">
          <cell r="B27">
            <v>2344.6880000000001</v>
          </cell>
          <cell r="C27">
            <v>767.54700000000003</v>
          </cell>
          <cell r="D27">
            <v>3.6840000000000002</v>
          </cell>
          <cell r="E27">
            <v>262.22399999999999</v>
          </cell>
          <cell r="F27">
            <v>21.317</v>
          </cell>
          <cell r="G27">
            <v>19.504000000000001</v>
          </cell>
          <cell r="H27">
            <v>34.216000000000001</v>
          </cell>
          <cell r="I27">
            <v>40.238999999999997</v>
          </cell>
          <cell r="J27">
            <v>5.3659999999999997</v>
          </cell>
          <cell r="K27">
            <v>7.3840000000000003</v>
          </cell>
          <cell r="L27">
            <v>20.925000000000001</v>
          </cell>
          <cell r="M27">
            <v>4.97</v>
          </cell>
          <cell r="N27">
            <v>65.299000000000007</v>
          </cell>
          <cell r="O27">
            <v>17.71</v>
          </cell>
          <cell r="P27">
            <v>26.038</v>
          </cell>
          <cell r="Q27">
            <v>28.719000000000001</v>
          </cell>
          <cell r="R27">
            <v>28.972000000000001</v>
          </cell>
          <cell r="S27">
            <v>16.204000000000001</v>
          </cell>
          <cell r="T27">
            <v>18.949000000000002</v>
          </cell>
          <cell r="U27">
            <v>12.196999999999999</v>
          </cell>
          <cell r="V27">
            <v>240.87799999999999</v>
          </cell>
          <cell r="W27">
            <v>10.867000000000001</v>
          </cell>
          <cell r="X27">
            <v>38.015000000000001</v>
          </cell>
          <cell r="Y27">
            <v>5.173</v>
          </cell>
        </row>
        <row r="28">
          <cell r="B28">
            <v>2967.4650000000001</v>
          </cell>
          <cell r="C28">
            <v>966.29499999999996</v>
          </cell>
          <cell r="D28">
            <v>4.7750000000000004</v>
          </cell>
          <cell r="E28">
            <v>343.02600000000001</v>
          </cell>
          <cell r="F28">
            <v>24.126999999999999</v>
          </cell>
          <cell r="G28">
            <v>25.241</v>
          </cell>
          <cell r="H28">
            <v>45.003</v>
          </cell>
          <cell r="I28">
            <v>56.048000000000002</v>
          </cell>
          <cell r="J28">
            <v>9.25</v>
          </cell>
          <cell r="K28">
            <v>10.526</v>
          </cell>
          <cell r="L28">
            <v>25.594999999999999</v>
          </cell>
          <cell r="M28">
            <v>7.6890000000000001</v>
          </cell>
          <cell r="N28">
            <v>89.575000000000003</v>
          </cell>
          <cell r="O28">
            <v>23.129000000000001</v>
          </cell>
          <cell r="P28">
            <v>34.576999999999998</v>
          </cell>
          <cell r="Q28">
            <v>34.552</v>
          </cell>
          <cell r="R28">
            <v>35.445999999999998</v>
          </cell>
          <cell r="S28">
            <v>24.748999999999999</v>
          </cell>
          <cell r="T28">
            <v>26.189</v>
          </cell>
          <cell r="U28">
            <v>16.297999999999998</v>
          </cell>
          <cell r="V28">
            <v>302.82299999999998</v>
          </cell>
          <cell r="W28">
            <v>14.58</v>
          </cell>
          <cell r="X28">
            <v>53.613999999999997</v>
          </cell>
          <cell r="Y28">
            <v>6.2190000000000003</v>
          </cell>
        </row>
        <row r="29">
          <cell r="B29">
            <v>3211.9140000000002</v>
          </cell>
          <cell r="C29">
            <v>1127.0540000000001</v>
          </cell>
          <cell r="D29">
            <v>6.4450000000000003</v>
          </cell>
          <cell r="E29">
            <v>453.86799999999999</v>
          </cell>
          <cell r="F29">
            <v>31.62</v>
          </cell>
          <cell r="G29">
            <v>34.151000000000003</v>
          </cell>
          <cell r="H29">
            <v>55.713000000000001</v>
          </cell>
          <cell r="I29">
            <v>84.176000000000002</v>
          </cell>
          <cell r="J29">
            <v>8.1479999999999997</v>
          </cell>
          <cell r="K29">
            <v>13.38</v>
          </cell>
          <cell r="L29">
            <v>35.409999999999997</v>
          </cell>
          <cell r="M29">
            <v>8.2970000000000006</v>
          </cell>
          <cell r="N29">
            <v>104.992</v>
          </cell>
          <cell r="O29">
            <v>29.021000000000001</v>
          </cell>
          <cell r="P29">
            <v>42.447000000000003</v>
          </cell>
          <cell r="Q29">
            <v>40.860999999999997</v>
          </cell>
          <cell r="R29">
            <v>42.417999999999999</v>
          </cell>
          <cell r="S29">
            <v>41.542000000000002</v>
          </cell>
          <cell r="T29">
            <v>29.698</v>
          </cell>
          <cell r="U29">
            <v>19.305</v>
          </cell>
          <cell r="V29">
            <v>377.90800000000002</v>
          </cell>
          <cell r="W29">
            <v>18.847999999999999</v>
          </cell>
          <cell r="X29">
            <v>65.052000000000007</v>
          </cell>
          <cell r="Y29">
            <v>9.6479999999999997</v>
          </cell>
        </row>
        <row r="30">
          <cell r="B30">
            <v>3896.5129999999999</v>
          </cell>
          <cell r="C30">
            <v>1429.7550000000001</v>
          </cell>
          <cell r="D30">
            <v>7.5330000000000004</v>
          </cell>
          <cell r="E30">
            <v>567.79399999999998</v>
          </cell>
          <cell r="F30">
            <v>39.07</v>
          </cell>
          <cell r="G30">
            <v>45.228000000000002</v>
          </cell>
          <cell r="H30">
            <v>70.388999999999996</v>
          </cell>
          <cell r="I30">
            <v>110.569</v>
          </cell>
          <cell r="J30">
            <v>11.166</v>
          </cell>
          <cell r="K30">
            <v>17.914000000000001</v>
          </cell>
          <cell r="L30">
            <v>44.639000000000003</v>
          </cell>
          <cell r="M30">
            <v>9.1379999999999999</v>
          </cell>
          <cell r="N30">
            <v>136.542</v>
          </cell>
          <cell r="O30">
            <v>37.54</v>
          </cell>
          <cell r="P30">
            <v>52.506999999999998</v>
          </cell>
          <cell r="Q30">
            <v>53.642000000000003</v>
          </cell>
          <cell r="R30">
            <v>50.718000000000004</v>
          </cell>
          <cell r="S30">
            <v>39.978999999999999</v>
          </cell>
          <cell r="T30">
            <v>35.994999999999997</v>
          </cell>
          <cell r="U30">
            <v>24.757999999999999</v>
          </cell>
          <cell r="V30">
            <v>460.48700000000002</v>
          </cell>
          <cell r="W30">
            <v>26.658000000000001</v>
          </cell>
          <cell r="X30">
            <v>82.608000000000004</v>
          </cell>
          <cell r="Y30">
            <v>11.581</v>
          </cell>
        </row>
        <row r="31">
          <cell r="B31">
            <v>5517.018</v>
          </cell>
          <cell r="C31">
            <v>2192.4180000000001</v>
          </cell>
          <cell r="D31">
            <v>10.345000000000001</v>
          </cell>
          <cell r="E31">
            <v>750.34799999999996</v>
          </cell>
          <cell r="F31">
            <v>57.786000000000001</v>
          </cell>
          <cell r="G31">
            <v>62.192</v>
          </cell>
          <cell r="H31">
            <v>91.534999999999997</v>
          </cell>
          <cell r="I31">
            <v>166.46299999999999</v>
          </cell>
          <cell r="J31">
            <v>21.042000000000002</v>
          </cell>
          <cell r="K31">
            <v>22.588999999999999</v>
          </cell>
          <cell r="L31">
            <v>56.188000000000002</v>
          </cell>
          <cell r="M31">
            <v>15.669</v>
          </cell>
          <cell r="N31">
            <v>186.84399999999999</v>
          </cell>
          <cell r="O31">
            <v>54.61</v>
          </cell>
          <cell r="P31">
            <v>75.122</v>
          </cell>
          <cell r="Q31">
            <v>68.397000000000006</v>
          </cell>
          <cell r="R31">
            <v>71.861999999999995</v>
          </cell>
          <cell r="S31">
            <v>64.625</v>
          </cell>
          <cell r="T31">
            <v>48.814</v>
          </cell>
          <cell r="U31">
            <v>31.071000000000002</v>
          </cell>
          <cell r="V31">
            <v>574.29999999999995</v>
          </cell>
          <cell r="W31">
            <v>32.548999999999999</v>
          </cell>
          <cell r="X31">
            <v>107.879</v>
          </cell>
          <cell r="Y31">
            <v>16.552</v>
          </cell>
        </row>
        <row r="32">
          <cell r="B32">
            <v>8043</v>
          </cell>
          <cell r="C32">
            <v>2707</v>
          </cell>
          <cell r="D32">
            <v>12</v>
          </cell>
          <cell r="E32">
            <v>1053</v>
          </cell>
          <cell r="F32">
            <v>73</v>
          </cell>
          <cell r="G32">
            <v>88</v>
          </cell>
          <cell r="H32">
            <v>129</v>
          </cell>
          <cell r="I32">
            <v>206</v>
          </cell>
          <cell r="J32">
            <v>31</v>
          </cell>
          <cell r="K32">
            <v>40</v>
          </cell>
          <cell r="L32">
            <v>76</v>
          </cell>
          <cell r="M32">
            <v>20</v>
          </cell>
          <cell r="N32">
            <v>309</v>
          </cell>
          <cell r="O32">
            <v>77</v>
          </cell>
          <cell r="P32">
            <v>106</v>
          </cell>
          <cell r="Q32">
            <v>100</v>
          </cell>
          <cell r="R32">
            <v>99</v>
          </cell>
          <cell r="S32">
            <v>90</v>
          </cell>
          <cell r="T32">
            <v>65</v>
          </cell>
          <cell r="U32">
            <v>41</v>
          </cell>
          <cell r="V32">
            <v>782</v>
          </cell>
          <cell r="W32">
            <v>54</v>
          </cell>
          <cell r="X32">
            <v>132</v>
          </cell>
          <cell r="Y32">
            <v>23</v>
          </cell>
        </row>
        <row r="33">
          <cell r="B33">
            <v>10198</v>
          </cell>
          <cell r="C33">
            <v>3346</v>
          </cell>
          <cell r="D33">
            <v>19</v>
          </cell>
          <cell r="E33">
            <v>1262</v>
          </cell>
          <cell r="F33">
            <v>99</v>
          </cell>
          <cell r="G33">
            <v>117</v>
          </cell>
          <cell r="H33">
            <v>181</v>
          </cell>
          <cell r="I33">
            <v>280</v>
          </cell>
          <cell r="J33">
            <v>40</v>
          </cell>
          <cell r="K33">
            <v>52</v>
          </cell>
          <cell r="L33">
            <v>104</v>
          </cell>
          <cell r="M33">
            <v>28</v>
          </cell>
          <cell r="N33">
            <v>388</v>
          </cell>
          <cell r="O33">
            <v>110</v>
          </cell>
          <cell r="P33">
            <v>152</v>
          </cell>
          <cell r="Q33">
            <v>144</v>
          </cell>
          <cell r="R33">
            <v>113</v>
          </cell>
          <cell r="S33">
            <v>132</v>
          </cell>
          <cell r="T33">
            <v>89</v>
          </cell>
          <cell r="U33">
            <v>54</v>
          </cell>
          <cell r="V33">
            <v>1027</v>
          </cell>
          <cell r="W33">
            <v>64</v>
          </cell>
          <cell r="X33">
            <v>178</v>
          </cell>
          <cell r="Y33">
            <v>34</v>
          </cell>
        </row>
        <row r="34">
          <cell r="B34">
            <v>10535</v>
          </cell>
          <cell r="C34">
            <v>3675</v>
          </cell>
          <cell r="D34">
            <v>23</v>
          </cell>
          <cell r="E34">
            <v>1529</v>
          </cell>
          <cell r="F34">
            <v>118</v>
          </cell>
          <cell r="G34">
            <v>129</v>
          </cell>
          <cell r="H34">
            <v>192</v>
          </cell>
          <cell r="I34">
            <v>274</v>
          </cell>
          <cell r="J34">
            <v>48</v>
          </cell>
          <cell r="K34">
            <v>55</v>
          </cell>
          <cell r="L34">
            <v>120</v>
          </cell>
          <cell r="M34">
            <v>28</v>
          </cell>
          <cell r="N34">
            <v>401</v>
          </cell>
          <cell r="O34">
            <v>129</v>
          </cell>
          <cell r="P34">
            <v>176</v>
          </cell>
          <cell r="Q34">
            <v>163</v>
          </cell>
          <cell r="R34">
            <v>130</v>
          </cell>
          <cell r="S34">
            <v>130</v>
          </cell>
          <cell r="T34">
            <v>122</v>
          </cell>
          <cell r="U34">
            <v>59</v>
          </cell>
          <cell r="V34">
            <v>1169</v>
          </cell>
          <cell r="W34">
            <v>80</v>
          </cell>
          <cell r="X34">
            <v>215</v>
          </cell>
          <cell r="Y34">
            <v>42</v>
          </cell>
        </row>
        <row r="35">
          <cell r="B35">
            <v>12936</v>
          </cell>
          <cell r="C35">
            <v>4317</v>
          </cell>
          <cell r="D35">
            <v>27</v>
          </cell>
          <cell r="E35">
            <v>1517</v>
          </cell>
          <cell r="F35">
            <v>110</v>
          </cell>
          <cell r="G35">
            <v>110</v>
          </cell>
          <cell r="H35">
            <v>163</v>
          </cell>
          <cell r="I35">
            <v>232</v>
          </cell>
          <cell r="J35">
            <v>44</v>
          </cell>
          <cell r="K35">
            <v>58</v>
          </cell>
          <cell r="L35">
            <v>83</v>
          </cell>
          <cell r="M35">
            <v>32</v>
          </cell>
          <cell r="N35">
            <v>411</v>
          </cell>
          <cell r="O35">
            <v>109</v>
          </cell>
          <cell r="P35">
            <v>154</v>
          </cell>
          <cell r="Q35">
            <v>173</v>
          </cell>
          <cell r="R35">
            <v>126</v>
          </cell>
          <cell r="S35">
            <v>105</v>
          </cell>
          <cell r="T35">
            <v>72</v>
          </cell>
          <cell r="U35">
            <v>59</v>
          </cell>
          <cell r="V35">
            <v>993</v>
          </cell>
          <cell r="W35">
            <v>68</v>
          </cell>
          <cell r="X35">
            <v>240</v>
          </cell>
          <cell r="Y35">
            <v>28</v>
          </cell>
        </row>
        <row r="36">
          <cell r="B36">
            <v>7973</v>
          </cell>
          <cell r="C36">
            <v>2915</v>
          </cell>
          <cell r="D36">
            <v>25</v>
          </cell>
          <cell r="E36">
            <v>1061</v>
          </cell>
          <cell r="F36">
            <v>89</v>
          </cell>
          <cell r="G36">
            <v>80</v>
          </cell>
          <cell r="H36">
            <v>149</v>
          </cell>
          <cell r="I36">
            <v>154</v>
          </cell>
          <cell r="J36">
            <v>27</v>
          </cell>
          <cell r="K36">
            <v>49</v>
          </cell>
          <cell r="L36">
            <v>72</v>
          </cell>
          <cell r="M36">
            <v>20</v>
          </cell>
          <cell r="N36">
            <v>301</v>
          </cell>
          <cell r="O36">
            <v>75</v>
          </cell>
          <cell r="P36">
            <v>119</v>
          </cell>
          <cell r="Q36">
            <v>132</v>
          </cell>
          <cell r="R36">
            <v>96</v>
          </cell>
          <cell r="S36">
            <v>83</v>
          </cell>
          <cell r="T36">
            <v>66</v>
          </cell>
          <cell r="U36">
            <v>46</v>
          </cell>
          <cell r="V36">
            <v>716</v>
          </cell>
          <cell r="W36">
            <v>53</v>
          </cell>
          <cell r="X36">
            <v>184</v>
          </cell>
          <cell r="Y36">
            <v>35</v>
          </cell>
        </row>
        <row r="37">
          <cell r="B37">
            <v>19830</v>
          </cell>
          <cell r="C37">
            <v>5329</v>
          </cell>
          <cell r="D37">
            <v>25</v>
          </cell>
          <cell r="E37">
            <v>1817</v>
          </cell>
          <cell r="F37">
            <v>138</v>
          </cell>
          <cell r="G37">
            <v>117</v>
          </cell>
          <cell r="H37">
            <v>210</v>
          </cell>
          <cell r="I37">
            <v>227</v>
          </cell>
          <cell r="J37">
            <v>47</v>
          </cell>
          <cell r="K37">
            <v>67</v>
          </cell>
          <cell r="L37">
            <v>110</v>
          </cell>
          <cell r="M37">
            <v>34</v>
          </cell>
          <cell r="N37">
            <v>481</v>
          </cell>
          <cell r="O37">
            <v>101</v>
          </cell>
          <cell r="P37">
            <v>194</v>
          </cell>
          <cell r="Q37">
            <v>201</v>
          </cell>
          <cell r="R37">
            <v>191</v>
          </cell>
          <cell r="S37">
            <v>113</v>
          </cell>
          <cell r="T37">
            <v>92</v>
          </cell>
          <cell r="U37">
            <v>54</v>
          </cell>
          <cell r="V37">
            <v>1387</v>
          </cell>
          <cell r="W37">
            <v>88</v>
          </cell>
          <cell r="X37">
            <v>267</v>
          </cell>
          <cell r="Y37">
            <v>65</v>
          </cell>
        </row>
        <row r="38">
          <cell r="B38">
            <v>142777</v>
          </cell>
          <cell r="C38">
            <v>30855</v>
          </cell>
          <cell r="D38">
            <v>89</v>
          </cell>
          <cell r="E38">
            <v>9570</v>
          </cell>
          <cell r="F38">
            <v>626</v>
          </cell>
          <cell r="G38">
            <v>497</v>
          </cell>
          <cell r="H38">
            <v>1326</v>
          </cell>
          <cell r="I38">
            <v>1290</v>
          </cell>
          <cell r="J38">
            <v>283</v>
          </cell>
          <cell r="K38">
            <v>299</v>
          </cell>
          <cell r="L38">
            <v>451</v>
          </cell>
          <cell r="M38">
            <v>108</v>
          </cell>
          <cell r="N38">
            <v>2471</v>
          </cell>
          <cell r="O38">
            <v>423</v>
          </cell>
          <cell r="P38">
            <v>991</v>
          </cell>
          <cell r="Q38">
            <v>1040</v>
          </cell>
          <cell r="R38">
            <v>930</v>
          </cell>
          <cell r="S38">
            <v>610</v>
          </cell>
          <cell r="T38">
            <v>480</v>
          </cell>
          <cell r="U38">
            <v>191</v>
          </cell>
          <cell r="V38">
            <v>9390</v>
          </cell>
          <cell r="W38">
            <v>674</v>
          </cell>
          <cell r="X38">
            <v>1535</v>
          </cell>
          <cell r="Y38">
            <v>476</v>
          </cell>
        </row>
        <row r="39">
          <cell r="B39">
            <v>177898.43773224717</v>
          </cell>
          <cell r="C39">
            <v>49616.666814346041</v>
          </cell>
          <cell r="D39">
            <v>171.19207591925118</v>
          </cell>
          <cell r="E39">
            <v>14638.159289135514</v>
          </cell>
          <cell r="F39">
            <v>1139.762465753533</v>
          </cell>
          <cell r="G39">
            <v>882.59553234469684</v>
          </cell>
          <cell r="H39">
            <v>1868.4269333102793</v>
          </cell>
          <cell r="I39">
            <v>2152.7092812183437</v>
          </cell>
          <cell r="J39">
            <v>349.58916171193272</v>
          </cell>
          <cell r="K39">
            <v>524.20026183000823</v>
          </cell>
          <cell r="L39">
            <v>835.41222008154477</v>
          </cell>
          <cell r="M39">
            <v>212.42129607158239</v>
          </cell>
          <cell r="N39">
            <v>3433.5569317315485</v>
          </cell>
          <cell r="O39">
            <v>820.14632755405637</v>
          </cell>
          <cell r="P39">
            <v>1500.6542850778123</v>
          </cell>
          <cell r="Q39">
            <v>1502.2128329465031</v>
          </cell>
          <cell r="R39">
            <v>1442.4912425732771</v>
          </cell>
          <cell r="S39">
            <v>879.86283750890084</v>
          </cell>
          <cell r="T39">
            <v>802.33229323225612</v>
          </cell>
          <cell r="U39">
            <v>333.03207152686423</v>
          </cell>
          <cell r="V39">
            <v>14176.334791106543</v>
          </cell>
          <cell r="W39">
            <v>961.79579115596562</v>
          </cell>
          <cell r="X39">
            <v>2112.0802526740808</v>
          </cell>
          <cell r="Y39">
            <v>515.94796095231186</v>
          </cell>
        </row>
        <row r="40">
          <cell r="B40">
            <v>279632.05991508003</v>
          </cell>
          <cell r="C40">
            <v>68433.301583275301</v>
          </cell>
          <cell r="D40">
            <v>305.92638105979898</v>
          </cell>
          <cell r="E40">
            <v>22293.7898258286</v>
          </cell>
          <cell r="F40">
            <v>678.41336061659308</v>
          </cell>
          <cell r="G40">
            <v>1430.6449691124001</v>
          </cell>
          <cell r="H40">
            <v>2547.4271438630999</v>
          </cell>
          <cell r="I40">
            <v>3231.5416481859002</v>
          </cell>
          <cell r="J40">
            <v>530.54313176392202</v>
          </cell>
          <cell r="K40">
            <v>763.19139759396603</v>
          </cell>
          <cell r="L40">
            <v>1311.0603870622399</v>
          </cell>
          <cell r="M40">
            <v>361.294024124271</v>
          </cell>
          <cell r="N40">
            <v>5195.8451090352792</v>
          </cell>
          <cell r="O40">
            <v>1048.1234210134</v>
          </cell>
          <cell r="P40">
            <v>2045.1725631786201</v>
          </cell>
          <cell r="Q40">
            <v>2330.59372079072</v>
          </cell>
          <cell r="R40">
            <v>2320.71138195084</v>
          </cell>
          <cell r="S40">
            <v>1515.5238047871201</v>
          </cell>
          <cell r="T40">
            <v>1198.98430699645</v>
          </cell>
          <cell r="U40">
            <v>558.27250016657399</v>
          </cell>
          <cell r="V40">
            <v>19169.378050689204</v>
          </cell>
          <cell r="W40">
            <v>1674.5570224810201</v>
          </cell>
          <cell r="X40">
            <v>2709.1345967984198</v>
          </cell>
          <cell r="Y40">
            <v>683.08971152591903</v>
          </cell>
        </row>
        <row r="41">
          <cell r="B41">
            <v>729727.61895588646</v>
          </cell>
          <cell r="C41">
            <v>116688.65023075286</v>
          </cell>
          <cell r="D41">
            <v>513.16410063134003</v>
          </cell>
          <cell r="E41">
            <v>41061.347238139242</v>
          </cell>
          <cell r="F41">
            <v>3843.7276057046533</v>
          </cell>
          <cell r="G41">
            <v>3216.3457481707269</v>
          </cell>
          <cell r="H41">
            <v>3962.025793147182</v>
          </cell>
          <cell r="I41">
            <v>6381.1142864166313</v>
          </cell>
          <cell r="J41">
            <v>1150.2101748331186</v>
          </cell>
          <cell r="K41">
            <v>1197.4997342608297</v>
          </cell>
          <cell r="L41">
            <v>3001.816135358672</v>
          </cell>
          <cell r="M41">
            <v>596.79387482778282</v>
          </cell>
          <cell r="N41">
            <v>8804.982552027579</v>
          </cell>
          <cell r="O41">
            <v>2684.8810441684805</v>
          </cell>
          <cell r="P41">
            <v>3698.6182429124929</v>
          </cell>
          <cell r="Q41">
            <v>3503.1562602815798</v>
          </cell>
          <cell r="R41">
            <v>4724.4415026743409</v>
          </cell>
          <cell r="S41">
            <v>2983.7402206862812</v>
          </cell>
          <cell r="T41">
            <v>2084.0776717344684</v>
          </cell>
          <cell r="U41">
            <v>1040.1994074367706</v>
          </cell>
          <cell r="V41">
            <v>37887.82057853906</v>
          </cell>
          <cell r="W41">
            <v>3142.0712026445963</v>
          </cell>
          <cell r="X41">
            <v>4667.4817058538156</v>
          </cell>
          <cell r="Y41">
            <v>1380.6956380509689</v>
          </cell>
        </row>
        <row r="42">
          <cell r="B42">
            <v>1498337.4477175758</v>
          </cell>
          <cell r="C42">
            <v>366537.86041231611</v>
          </cell>
          <cell r="D42">
            <v>1668.6793464190494</v>
          </cell>
          <cell r="E42">
            <v>129414.34705386197</v>
          </cell>
          <cell r="F42">
            <v>8416.8051796770251</v>
          </cell>
          <cell r="G42">
            <v>7429.0896680127535</v>
          </cell>
          <cell r="H42">
            <v>12602.082690101572</v>
          </cell>
          <cell r="I42">
            <v>16375.315306277742</v>
          </cell>
          <cell r="J42">
            <v>2082.0581636036995</v>
          </cell>
          <cell r="K42">
            <v>3453.8282135309855</v>
          </cell>
          <cell r="L42">
            <v>7090.555092855202</v>
          </cell>
          <cell r="M42">
            <v>1708.9150587820736</v>
          </cell>
          <cell r="N42">
            <v>26639.782055830423</v>
          </cell>
          <cell r="O42">
            <v>7221.7755368522921</v>
          </cell>
          <cell r="P42">
            <v>12210.233768484688</v>
          </cell>
          <cell r="Q42">
            <v>11002.24673640061</v>
          </cell>
          <cell r="R42">
            <v>16989.724551547311</v>
          </cell>
          <cell r="S42">
            <v>10759.623772350245</v>
          </cell>
          <cell r="T42">
            <v>6246.9228820375711</v>
          </cell>
          <cell r="U42">
            <v>3070.1064061907841</v>
          </cell>
          <cell r="V42">
            <v>108576.25273881502</v>
          </cell>
          <cell r="W42">
            <v>10645.984703053562</v>
          </cell>
          <cell r="X42">
            <v>15521.465825212266</v>
          </cell>
          <cell r="Y42">
            <v>4112.1329979515322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0">
        <row r="19">
          <cell r="B19">
            <v>1772.5517830000001</v>
          </cell>
          <cell r="C19">
            <v>24.126704999999998</v>
          </cell>
          <cell r="E19">
            <v>377.21252199999998</v>
          </cell>
          <cell r="F19">
            <v>11.027105999999998</v>
          </cell>
          <cell r="G19">
            <v>11.022594</v>
          </cell>
          <cell r="H19">
            <v>25.2134</v>
          </cell>
          <cell r="I19">
            <v>62.889622999999993</v>
          </cell>
          <cell r="J19">
            <v>3.0278150000000004</v>
          </cell>
          <cell r="L19">
            <v>68.766233999999997</v>
          </cell>
          <cell r="M19">
            <v>3.540727</v>
          </cell>
          <cell r="N19">
            <v>25.568966999999997</v>
          </cell>
          <cell r="O19">
            <v>1.042E-3</v>
          </cell>
          <cell r="P19">
            <v>24.240063999999997</v>
          </cell>
          <cell r="Q19">
            <v>42.654297</v>
          </cell>
          <cell r="R19">
            <v>0.103674</v>
          </cell>
          <cell r="S19">
            <v>12.236501000000001</v>
          </cell>
          <cell r="T19"/>
          <cell r="U19">
            <v>7.961265</v>
          </cell>
          <cell r="V19">
            <v>416.75968999999998</v>
          </cell>
          <cell r="W19">
            <v>5.0489390000000007</v>
          </cell>
          <cell r="X19">
            <v>31.867846999999998</v>
          </cell>
          <cell r="Y19">
            <v>7.2607410000000012</v>
          </cell>
        </row>
        <row r="20">
          <cell r="B20">
            <v>4339.6053260000008</v>
          </cell>
          <cell r="C20">
            <v>8.0511569999999999</v>
          </cell>
          <cell r="E20">
            <v>144.886032</v>
          </cell>
          <cell r="F20">
            <v>5.0804729999999987</v>
          </cell>
          <cell r="G20">
            <v>5.5349329999999988</v>
          </cell>
          <cell r="H20">
            <v>8.3557670000000002</v>
          </cell>
          <cell r="I20">
            <v>20.354110999999996</v>
          </cell>
          <cell r="J20">
            <v>1.3798900000000001</v>
          </cell>
          <cell r="L20">
            <v>39.006565000000002</v>
          </cell>
          <cell r="M20">
            <v>1.8850420000000001</v>
          </cell>
          <cell r="N20">
            <v>15.975935000000002</v>
          </cell>
          <cell r="O20">
            <v>2.4534000000000004E-2</v>
          </cell>
          <cell r="P20">
            <v>11.727144999999998</v>
          </cell>
          <cell r="Q20">
            <v>26.317792000000001</v>
          </cell>
          <cell r="R20">
            <v>0.29369599999999996</v>
          </cell>
          <cell r="S20">
            <v>5.8704679999999998</v>
          </cell>
          <cell r="T20">
            <v>5.3157000000000003E-2</v>
          </cell>
          <cell r="U20">
            <v>5.8885339999999999</v>
          </cell>
          <cell r="V20">
            <v>198.04208600000001</v>
          </cell>
          <cell r="W20">
            <v>2.456664</v>
          </cell>
          <cell r="X20">
            <v>14.066923000000001</v>
          </cell>
          <cell r="Y20">
            <v>2.4790349999999997</v>
          </cell>
        </row>
        <row r="21">
          <cell r="B21">
            <v>5263.5359259999996</v>
          </cell>
          <cell r="C21">
            <v>5.2703370000000005</v>
          </cell>
          <cell r="E21">
            <v>218.21541399999998</v>
          </cell>
          <cell r="F21">
            <v>6.4045889999999996</v>
          </cell>
          <cell r="G21">
            <v>8.0443210000000001</v>
          </cell>
          <cell r="H21">
            <v>9.3061309999999988</v>
          </cell>
          <cell r="I21">
            <v>26.724677000000003</v>
          </cell>
          <cell r="J21">
            <v>2.932849</v>
          </cell>
          <cell r="L21">
            <v>48.88702</v>
          </cell>
          <cell r="M21">
            <v>2.25603</v>
          </cell>
          <cell r="N21">
            <v>22.345523999999997</v>
          </cell>
          <cell r="O21">
            <v>1.3100000000000001E-4</v>
          </cell>
          <cell r="P21">
            <v>16.750562000000002</v>
          </cell>
          <cell r="Q21">
            <v>16.295293999999998</v>
          </cell>
          <cell r="R21">
            <v>0.27756000000000003</v>
          </cell>
          <cell r="S21">
            <v>8.3878380000000003</v>
          </cell>
          <cell r="T21">
            <v>7.5177999999999995E-2</v>
          </cell>
          <cell r="U21">
            <v>11.805260000000001</v>
          </cell>
          <cell r="V21">
            <v>204.90483800000001</v>
          </cell>
          <cell r="W21">
            <v>4.3504370000000003</v>
          </cell>
          <cell r="X21">
            <v>19.332275000000003</v>
          </cell>
          <cell r="Y21">
            <v>4.1349080000000002</v>
          </cell>
        </row>
        <row r="22">
          <cell r="B22">
            <v>6836.3961440000003</v>
          </cell>
          <cell r="C22">
            <v>6.2158040000000003</v>
          </cell>
          <cell r="E22">
            <v>318.94251399999996</v>
          </cell>
          <cell r="F22">
            <v>10.041210999999999</v>
          </cell>
          <cell r="G22">
            <v>11.511939</v>
          </cell>
          <cell r="H22">
            <v>13.038117</v>
          </cell>
          <cell r="I22">
            <v>37.421185000000008</v>
          </cell>
          <cell r="J22">
            <v>3.6462319999999995</v>
          </cell>
          <cell r="L22">
            <v>58.001808000000004</v>
          </cell>
          <cell r="M22">
            <v>3.0778279999999998</v>
          </cell>
          <cell r="N22">
            <v>33.745877</v>
          </cell>
          <cell r="O22">
            <v>0</v>
          </cell>
          <cell r="P22">
            <v>26.741626999999998</v>
          </cell>
          <cell r="Q22">
            <v>1.94E-4</v>
          </cell>
          <cell r="R22">
            <v>0.24703600000000001</v>
          </cell>
          <cell r="S22">
            <v>13.033657</v>
          </cell>
          <cell r="T22">
            <v>2.7990000000000003E-3</v>
          </cell>
          <cell r="U22">
            <v>15.626488000000002</v>
          </cell>
          <cell r="V22">
            <v>259.31599</v>
          </cell>
          <cell r="W22">
            <v>5.3448510000000002</v>
          </cell>
          <cell r="X22">
            <v>24.267457000000004</v>
          </cell>
          <cell r="Y22">
            <v>5.2436989999999994</v>
          </cell>
        </row>
        <row r="23">
          <cell r="B23">
            <v>8358.9709999999995</v>
          </cell>
          <cell r="C23">
            <v>5.556</v>
          </cell>
          <cell r="D23">
            <v>4.3999999999999997E-2</v>
          </cell>
          <cell r="E23">
            <v>396.96499999999997</v>
          </cell>
          <cell r="F23">
            <v>13.076000000000001</v>
          </cell>
          <cell r="G23">
            <v>15.680999999999999</v>
          </cell>
          <cell r="H23">
            <v>20.692</v>
          </cell>
          <cell r="I23">
            <v>46.631999999999998</v>
          </cell>
          <cell r="J23">
            <v>5.9690000000000003</v>
          </cell>
          <cell r="L23">
            <v>73.084999999999994</v>
          </cell>
          <cell r="M23">
            <v>4.1509999999999998</v>
          </cell>
          <cell r="N23">
            <v>42.851999999999997</v>
          </cell>
          <cell r="O23">
            <v>1E-3</v>
          </cell>
          <cell r="P23">
            <v>41.119</v>
          </cell>
          <cell r="Q23">
            <v>2E-3</v>
          </cell>
          <cell r="R23">
            <v>0.376</v>
          </cell>
          <cell r="S23">
            <v>18.545999999999999</v>
          </cell>
          <cell r="T23">
            <v>2E-3</v>
          </cell>
          <cell r="U23">
            <v>23.081</v>
          </cell>
          <cell r="V23">
            <v>325.358</v>
          </cell>
          <cell r="W23">
            <v>7.0890000000000004</v>
          </cell>
          <cell r="X23">
            <v>28.516999999999999</v>
          </cell>
          <cell r="Y23">
            <v>6.5250000000000004</v>
          </cell>
        </row>
        <row r="24">
          <cell r="B24">
            <v>10386.132354999998</v>
          </cell>
          <cell r="C24">
            <v>5.2740419999999997</v>
          </cell>
          <cell r="D24">
            <v>0.124468</v>
          </cell>
          <cell r="E24">
            <v>471.50516399999998</v>
          </cell>
          <cell r="F24">
            <v>14.424078999999999</v>
          </cell>
          <cell r="G24">
            <v>18.092672000000004</v>
          </cell>
          <cell r="H24">
            <v>28.168919000000002</v>
          </cell>
          <cell r="I24">
            <v>56.963656</v>
          </cell>
          <cell r="J24">
            <v>8.7635869999999993</v>
          </cell>
          <cell r="L24">
            <v>85.959510999999978</v>
          </cell>
          <cell r="M24">
            <v>3.4393639999999994</v>
          </cell>
          <cell r="N24">
            <v>53.453677999999996</v>
          </cell>
          <cell r="O24">
            <v>6.8500000000000006E-4</v>
          </cell>
          <cell r="P24">
            <v>48.047080999999999</v>
          </cell>
          <cell r="Q24">
            <v>0</v>
          </cell>
          <cell r="R24">
            <v>0.60329499999999991</v>
          </cell>
          <cell r="S24">
            <v>28.028508000000002</v>
          </cell>
          <cell r="T24">
            <v>8.3070000000000001E-3</v>
          </cell>
          <cell r="U24">
            <v>35.790650999999997</v>
          </cell>
          <cell r="V24">
            <v>399.81515000000002</v>
          </cell>
          <cell r="W24">
            <v>9.444782</v>
          </cell>
          <cell r="X24">
            <v>23.762255</v>
          </cell>
          <cell r="Y24">
            <v>7.8827160000000003</v>
          </cell>
        </row>
        <row r="25">
          <cell r="B25">
            <v>13552.028191000001</v>
          </cell>
          <cell r="C25">
            <v>4.4016800000000007</v>
          </cell>
          <cell r="D25">
            <v>3.0532999999999998E-2</v>
          </cell>
          <cell r="E25">
            <v>475.68082899999996</v>
          </cell>
          <cell r="F25">
            <v>19.085861000000001</v>
          </cell>
          <cell r="G25">
            <v>23.167942000000004</v>
          </cell>
          <cell r="H25">
            <v>33.30274</v>
          </cell>
          <cell r="I25">
            <v>68.95556599999999</v>
          </cell>
          <cell r="J25">
            <v>11.999322999999999</v>
          </cell>
          <cell r="L25">
            <v>104.20086599999999</v>
          </cell>
          <cell r="M25">
            <v>3.7973539999999995</v>
          </cell>
          <cell r="N25">
            <v>61.551798999999988</v>
          </cell>
          <cell r="O25">
            <v>7.7220000000000006E-3</v>
          </cell>
          <cell r="P25">
            <v>58.31469899999999</v>
          </cell>
          <cell r="Q25">
            <v>0</v>
          </cell>
          <cell r="R25">
            <v>0.70960000000000001</v>
          </cell>
          <cell r="S25">
            <v>35.733199999999997</v>
          </cell>
          <cell r="T25">
            <v>6.4037000000000011E-2</v>
          </cell>
          <cell r="U25">
            <v>48.726867999999996</v>
          </cell>
          <cell r="V25">
            <v>508.25297200000006</v>
          </cell>
          <cell r="W25">
            <v>12.465974999999998</v>
          </cell>
          <cell r="X25">
            <v>31.110813</v>
          </cell>
          <cell r="Y25">
            <v>11.372301</v>
          </cell>
        </row>
        <row r="26">
          <cell r="B26">
            <v>17708.225411817992</v>
          </cell>
          <cell r="C26">
            <v>7.2838754140429502</v>
          </cell>
          <cell r="D26">
            <v>2.9688492409474791E-2</v>
          </cell>
          <cell r="E26">
            <v>305.69172628965003</v>
          </cell>
          <cell r="F26">
            <v>28.553660983025299</v>
          </cell>
          <cell r="G26">
            <v>35.569964342664591</v>
          </cell>
          <cell r="H26">
            <v>50.339644995740073</v>
          </cell>
          <cell r="I26">
            <v>96.643049223423603</v>
          </cell>
          <cell r="J26">
            <v>19.227613187587711</v>
          </cell>
          <cell r="L26">
            <v>141.50722007773325</v>
          </cell>
          <cell r="M26">
            <v>5.4216934351155857</v>
          </cell>
          <cell r="N26">
            <v>86.776867106101662</v>
          </cell>
          <cell r="O26">
            <v>2.7154561721211421E-2</v>
          </cell>
          <cell r="P26">
            <v>77.175342672602198</v>
          </cell>
          <cell r="Q26">
            <v>3.3540000000000002E-3</v>
          </cell>
          <cell r="R26">
            <v>2.2665531568630732</v>
          </cell>
          <cell r="S26">
            <v>53.502685614870728</v>
          </cell>
          <cell r="T26">
            <v>0.52658864349554502</v>
          </cell>
          <cell r="U26">
            <v>61.666069103768272</v>
          </cell>
          <cell r="V26">
            <v>731.10102333225086</v>
          </cell>
          <cell r="W26">
            <v>20.786855828675645</v>
          </cell>
          <cell r="X26">
            <v>48.02526928624706</v>
          </cell>
          <cell r="Y26">
            <v>14.805574574019426</v>
          </cell>
        </row>
        <row r="27">
          <cell r="B27">
            <v>18922.697</v>
          </cell>
          <cell r="C27">
            <v>10.146000000000001</v>
          </cell>
          <cell r="D27">
            <v>8.1000000000000003E-2</v>
          </cell>
          <cell r="E27">
            <v>313.69299999999998</v>
          </cell>
          <cell r="F27">
            <v>29.210999999999999</v>
          </cell>
          <cell r="G27">
            <v>46.722999999999999</v>
          </cell>
          <cell r="H27">
            <v>52.972999999999999</v>
          </cell>
          <cell r="I27">
            <v>88.158000000000001</v>
          </cell>
          <cell r="J27">
            <v>21.734999999999999</v>
          </cell>
          <cell r="L27">
            <v>141.239</v>
          </cell>
          <cell r="M27">
            <v>6.7229999999999999</v>
          </cell>
          <cell r="N27">
            <v>93.998999999999995</v>
          </cell>
          <cell r="O27">
            <v>0.14299999999999999</v>
          </cell>
          <cell r="P27">
            <v>78.344999999999999</v>
          </cell>
          <cell r="Q27">
            <v>0</v>
          </cell>
          <cell r="R27">
            <v>3.669</v>
          </cell>
          <cell r="S27">
            <v>49.405999999999999</v>
          </cell>
          <cell r="T27">
            <v>0.47799999999999998</v>
          </cell>
          <cell r="U27">
            <v>49.567</v>
          </cell>
          <cell r="V27">
            <v>561.29200000000003</v>
          </cell>
          <cell r="W27">
            <v>26.917000000000002</v>
          </cell>
          <cell r="X27">
            <v>50.521000000000001</v>
          </cell>
          <cell r="Y27">
            <v>13.755000000000001</v>
          </cell>
        </row>
        <row r="28">
          <cell r="B28">
            <v>25129.114000000001</v>
          </cell>
          <cell r="C28">
            <v>10.536</v>
          </cell>
          <cell r="D28">
            <v>5.3999999999999999E-2</v>
          </cell>
          <cell r="E28">
            <v>368.149</v>
          </cell>
          <cell r="F28">
            <v>32.829000000000001</v>
          </cell>
          <cell r="G28">
            <v>60.334000000000003</v>
          </cell>
          <cell r="H28">
            <v>66.438000000000002</v>
          </cell>
          <cell r="I28">
            <v>114.928</v>
          </cell>
          <cell r="J28">
            <v>29.332000000000001</v>
          </cell>
          <cell r="L28">
            <v>168.29900000000001</v>
          </cell>
          <cell r="M28">
            <v>10.045999999999999</v>
          </cell>
          <cell r="N28">
            <v>97.87</v>
          </cell>
          <cell r="O28">
            <v>0.36399999999999999</v>
          </cell>
          <cell r="P28">
            <v>92.03</v>
          </cell>
          <cell r="Q28">
            <v>0</v>
          </cell>
          <cell r="R28">
            <v>6.4740000000000002</v>
          </cell>
          <cell r="S28">
            <v>78.411000000000001</v>
          </cell>
          <cell r="T28">
            <v>3.1E-2</v>
          </cell>
          <cell r="U28">
            <v>53.238</v>
          </cell>
          <cell r="V28">
            <v>452.54300000000001</v>
          </cell>
          <cell r="W28">
            <v>36.252000000000002</v>
          </cell>
          <cell r="X28">
            <v>59.752000000000002</v>
          </cell>
          <cell r="Y28">
            <v>17.712</v>
          </cell>
        </row>
        <row r="29">
          <cell r="B29">
            <v>33894.911</v>
          </cell>
          <cell r="C29">
            <v>13.028</v>
          </cell>
          <cell r="D29">
            <v>4.3999999999999997E-2</v>
          </cell>
          <cell r="E29">
            <v>477.56299999999999</v>
          </cell>
          <cell r="F29">
            <v>52.124000000000002</v>
          </cell>
          <cell r="G29">
            <v>89.597999999999999</v>
          </cell>
          <cell r="H29">
            <v>89.372</v>
          </cell>
          <cell r="I29">
            <v>153.68299999999999</v>
          </cell>
          <cell r="J29">
            <v>44.107999999999997</v>
          </cell>
          <cell r="L29">
            <v>220.96100000000001</v>
          </cell>
          <cell r="M29">
            <v>12.205</v>
          </cell>
          <cell r="N29">
            <v>2.9089999999999998</v>
          </cell>
          <cell r="O29">
            <v>0.46899999999999997</v>
          </cell>
          <cell r="P29">
            <v>119.801</v>
          </cell>
          <cell r="Q29">
            <v>0</v>
          </cell>
          <cell r="R29">
            <v>10.901</v>
          </cell>
          <cell r="S29">
            <v>131.35499999999999</v>
          </cell>
          <cell r="T29">
            <v>1.4999999999999999E-2</v>
          </cell>
          <cell r="U29">
            <v>72.459000000000003</v>
          </cell>
          <cell r="V29">
            <v>644.077</v>
          </cell>
          <cell r="W29">
            <v>53.753</v>
          </cell>
          <cell r="X29">
            <v>75.025999999999996</v>
          </cell>
          <cell r="Y29">
            <v>21.062999999999999</v>
          </cell>
        </row>
        <row r="30">
          <cell r="B30">
            <v>41279.985000000001</v>
          </cell>
          <cell r="C30">
            <v>15.483000000000001</v>
          </cell>
          <cell r="D30">
            <v>5.1999999999999998E-2</v>
          </cell>
          <cell r="E30">
            <v>555.11199999999997</v>
          </cell>
          <cell r="F30">
            <v>67.86</v>
          </cell>
          <cell r="G30">
            <v>105.173</v>
          </cell>
          <cell r="H30">
            <v>112.90600000000001</v>
          </cell>
          <cell r="I30">
            <v>173.35300000000001</v>
          </cell>
          <cell r="J30">
            <v>55.021000000000001</v>
          </cell>
          <cell r="L30">
            <v>262.79899999999998</v>
          </cell>
          <cell r="M30">
            <v>14.478</v>
          </cell>
          <cell r="N30">
            <v>3.0649999999999999</v>
          </cell>
          <cell r="O30">
            <v>0.72699999999999998</v>
          </cell>
          <cell r="P30">
            <v>146.768</v>
          </cell>
          <cell r="Q30">
            <v>0</v>
          </cell>
          <cell r="R30">
            <v>10.936</v>
          </cell>
          <cell r="S30">
            <v>207.86199999999999</v>
          </cell>
          <cell r="T30">
            <v>1.4E-2</v>
          </cell>
          <cell r="U30">
            <v>67.775000000000006</v>
          </cell>
          <cell r="V30">
            <v>675.81399999999996</v>
          </cell>
          <cell r="W30">
            <v>68.521000000000001</v>
          </cell>
          <cell r="X30">
            <v>82.150999999999996</v>
          </cell>
          <cell r="Y30">
            <v>25.373000000000001</v>
          </cell>
        </row>
        <row r="31">
          <cell r="B31">
            <v>53278.887000000002</v>
          </cell>
          <cell r="C31">
            <v>21.257000000000001</v>
          </cell>
          <cell r="D31">
            <v>0.1</v>
          </cell>
          <cell r="E31">
            <v>722.322</v>
          </cell>
          <cell r="F31">
            <v>96.460999999999999</v>
          </cell>
          <cell r="G31">
            <v>138.852</v>
          </cell>
          <cell r="H31">
            <v>150.98699999999999</v>
          </cell>
          <cell r="I31">
            <v>219.34700000000001</v>
          </cell>
          <cell r="J31">
            <v>74.878</v>
          </cell>
          <cell r="K31">
            <v>1E-3</v>
          </cell>
          <cell r="L31">
            <v>316.238</v>
          </cell>
          <cell r="M31">
            <v>19.718</v>
          </cell>
          <cell r="N31">
            <v>3.496</v>
          </cell>
          <cell r="O31">
            <v>0.56399999999999995</v>
          </cell>
          <cell r="P31">
            <v>185.86600000000001</v>
          </cell>
          <cell r="Q31">
            <v>3.5999999999999997E-2</v>
          </cell>
          <cell r="R31">
            <v>15.135</v>
          </cell>
          <cell r="S31">
            <v>236.422</v>
          </cell>
          <cell r="T31">
            <v>6.9000000000000006E-2</v>
          </cell>
          <cell r="U31">
            <v>81.465999999999994</v>
          </cell>
          <cell r="V31">
            <v>730.88300000000004</v>
          </cell>
          <cell r="W31">
            <v>98.552000000000007</v>
          </cell>
          <cell r="X31">
            <v>91.418999999999997</v>
          </cell>
          <cell r="Y31">
            <v>31.913</v>
          </cell>
        </row>
        <row r="32">
          <cell r="B32">
            <v>72426</v>
          </cell>
          <cell r="C32">
            <v>42</v>
          </cell>
          <cell r="D32">
            <v>0</v>
          </cell>
          <cell r="E32">
            <v>1017</v>
          </cell>
          <cell r="F32">
            <v>125</v>
          </cell>
          <cell r="G32">
            <v>197</v>
          </cell>
          <cell r="H32">
            <v>221</v>
          </cell>
          <cell r="I32">
            <v>296</v>
          </cell>
          <cell r="J32">
            <v>10</v>
          </cell>
          <cell r="K32">
            <v>0</v>
          </cell>
          <cell r="L32">
            <v>412</v>
          </cell>
          <cell r="M32">
            <v>25</v>
          </cell>
          <cell r="N32">
            <v>4</v>
          </cell>
          <cell r="O32">
            <v>2</v>
          </cell>
          <cell r="P32">
            <v>257</v>
          </cell>
          <cell r="Q32">
            <v>0</v>
          </cell>
          <cell r="R32">
            <v>20</v>
          </cell>
          <cell r="S32">
            <v>205</v>
          </cell>
          <cell r="T32">
            <v>0</v>
          </cell>
          <cell r="U32">
            <v>108</v>
          </cell>
          <cell r="V32">
            <v>989</v>
          </cell>
          <cell r="W32">
            <v>126</v>
          </cell>
          <cell r="X32">
            <v>125</v>
          </cell>
          <cell r="Y32">
            <v>45</v>
          </cell>
        </row>
        <row r="33">
          <cell r="B33">
            <v>91958</v>
          </cell>
          <cell r="C33">
            <v>46</v>
          </cell>
          <cell r="D33">
            <v>0</v>
          </cell>
          <cell r="E33">
            <v>1325</v>
          </cell>
          <cell r="F33">
            <v>179</v>
          </cell>
          <cell r="G33">
            <v>267</v>
          </cell>
          <cell r="H33">
            <v>269</v>
          </cell>
          <cell r="I33">
            <v>352</v>
          </cell>
          <cell r="J33">
            <v>145</v>
          </cell>
          <cell r="K33">
            <v>0</v>
          </cell>
          <cell r="L33">
            <v>509</v>
          </cell>
          <cell r="M33">
            <v>30</v>
          </cell>
          <cell r="N33">
            <v>5</v>
          </cell>
          <cell r="O33">
            <v>1</v>
          </cell>
          <cell r="P33">
            <v>351</v>
          </cell>
          <cell r="Q33">
            <v>0</v>
          </cell>
          <cell r="R33">
            <v>28</v>
          </cell>
          <cell r="S33">
            <v>237</v>
          </cell>
          <cell r="T33">
            <v>0</v>
          </cell>
          <cell r="U33">
            <v>147</v>
          </cell>
          <cell r="V33">
            <v>1255</v>
          </cell>
          <cell r="W33">
            <v>161</v>
          </cell>
          <cell r="X33">
            <v>155</v>
          </cell>
          <cell r="Y33">
            <v>60</v>
          </cell>
        </row>
        <row r="34">
          <cell r="B34">
            <v>124231</v>
          </cell>
          <cell r="C34">
            <v>68</v>
          </cell>
          <cell r="D34">
            <v>0</v>
          </cell>
          <cell r="E34">
            <v>1892</v>
          </cell>
          <cell r="F34">
            <v>259</v>
          </cell>
          <cell r="G34">
            <v>340</v>
          </cell>
          <cell r="H34">
            <v>312</v>
          </cell>
          <cell r="I34">
            <v>453</v>
          </cell>
          <cell r="J34">
            <v>187</v>
          </cell>
          <cell r="K34">
            <v>0</v>
          </cell>
          <cell r="L34">
            <v>705</v>
          </cell>
          <cell r="M34">
            <v>37</v>
          </cell>
          <cell r="N34">
            <v>6</v>
          </cell>
          <cell r="O34">
            <v>0</v>
          </cell>
          <cell r="P34">
            <v>409</v>
          </cell>
          <cell r="Q34">
            <v>0</v>
          </cell>
          <cell r="R34">
            <v>35</v>
          </cell>
          <cell r="S34">
            <v>320</v>
          </cell>
          <cell r="T34">
            <v>0</v>
          </cell>
          <cell r="U34">
            <v>167</v>
          </cell>
          <cell r="V34">
            <v>1770</v>
          </cell>
          <cell r="W34">
            <v>199</v>
          </cell>
          <cell r="X34">
            <v>202</v>
          </cell>
          <cell r="Y34">
            <v>74</v>
          </cell>
        </row>
        <row r="35">
          <cell r="B35">
            <v>161655</v>
          </cell>
          <cell r="C35">
            <v>128</v>
          </cell>
          <cell r="D35">
            <v>0</v>
          </cell>
          <cell r="E35">
            <v>2866</v>
          </cell>
          <cell r="F35">
            <v>410</v>
          </cell>
          <cell r="G35">
            <v>557</v>
          </cell>
          <cell r="H35">
            <v>549</v>
          </cell>
          <cell r="I35">
            <v>678</v>
          </cell>
          <cell r="J35">
            <v>281</v>
          </cell>
          <cell r="K35">
            <v>0</v>
          </cell>
          <cell r="L35">
            <v>962</v>
          </cell>
          <cell r="M35">
            <v>65</v>
          </cell>
          <cell r="N35">
            <v>8</v>
          </cell>
          <cell r="O35">
            <v>1</v>
          </cell>
          <cell r="P35">
            <v>581</v>
          </cell>
          <cell r="Q35">
            <v>0</v>
          </cell>
          <cell r="R35">
            <v>51</v>
          </cell>
          <cell r="S35">
            <v>447</v>
          </cell>
          <cell r="T35">
            <v>0</v>
          </cell>
          <cell r="U35">
            <v>237</v>
          </cell>
          <cell r="V35">
            <v>2612</v>
          </cell>
          <cell r="W35">
            <v>338</v>
          </cell>
          <cell r="X35">
            <v>287</v>
          </cell>
          <cell r="Y35">
            <v>123</v>
          </cell>
        </row>
        <row r="36">
          <cell r="B36">
            <v>220552</v>
          </cell>
          <cell r="C36">
            <v>173</v>
          </cell>
          <cell r="D36">
            <v>0</v>
          </cell>
          <cell r="E36">
            <v>3549</v>
          </cell>
          <cell r="F36">
            <v>535</v>
          </cell>
          <cell r="G36">
            <v>658</v>
          </cell>
          <cell r="H36">
            <v>648</v>
          </cell>
          <cell r="I36">
            <v>777</v>
          </cell>
          <cell r="J36">
            <v>358</v>
          </cell>
          <cell r="K36">
            <v>0</v>
          </cell>
          <cell r="L36">
            <v>1206</v>
          </cell>
          <cell r="M36">
            <v>81</v>
          </cell>
          <cell r="N36">
            <v>10</v>
          </cell>
          <cell r="O36">
            <v>0</v>
          </cell>
          <cell r="P36">
            <v>714</v>
          </cell>
          <cell r="Q36">
            <v>0</v>
          </cell>
          <cell r="R36">
            <v>58</v>
          </cell>
          <cell r="S36">
            <v>560</v>
          </cell>
          <cell r="T36">
            <v>0</v>
          </cell>
          <cell r="U36">
            <v>278</v>
          </cell>
          <cell r="V36">
            <v>3205</v>
          </cell>
          <cell r="W36">
            <v>450</v>
          </cell>
          <cell r="X36">
            <v>344</v>
          </cell>
          <cell r="Y36">
            <v>141</v>
          </cell>
        </row>
        <row r="37">
          <cell r="B37">
            <v>328975</v>
          </cell>
          <cell r="C37">
            <v>104</v>
          </cell>
          <cell r="D37">
            <v>0</v>
          </cell>
          <cell r="E37">
            <v>5097</v>
          </cell>
          <cell r="F37">
            <v>878</v>
          </cell>
          <cell r="G37">
            <v>1014</v>
          </cell>
          <cell r="H37">
            <v>948</v>
          </cell>
          <cell r="I37">
            <v>1076</v>
          </cell>
          <cell r="J37">
            <v>582</v>
          </cell>
          <cell r="K37">
            <v>0</v>
          </cell>
          <cell r="L37">
            <v>1879</v>
          </cell>
          <cell r="M37">
            <v>185</v>
          </cell>
          <cell r="N37">
            <v>18</v>
          </cell>
          <cell r="O37">
            <v>1</v>
          </cell>
          <cell r="P37">
            <v>1228</v>
          </cell>
          <cell r="Q37">
            <v>0</v>
          </cell>
          <cell r="R37">
            <v>76</v>
          </cell>
          <cell r="S37">
            <v>855</v>
          </cell>
          <cell r="T37">
            <v>1</v>
          </cell>
          <cell r="U37">
            <v>400</v>
          </cell>
          <cell r="V37">
            <v>4968</v>
          </cell>
          <cell r="W37">
            <v>701</v>
          </cell>
          <cell r="X37">
            <v>369</v>
          </cell>
          <cell r="Y37">
            <v>203</v>
          </cell>
        </row>
        <row r="38">
          <cell r="B38">
            <v>426204</v>
          </cell>
          <cell r="C38">
            <v>91</v>
          </cell>
          <cell r="D38">
            <v>1</v>
          </cell>
          <cell r="E38">
            <v>6626</v>
          </cell>
          <cell r="F38">
            <v>1251</v>
          </cell>
          <cell r="G38">
            <v>1466</v>
          </cell>
          <cell r="H38">
            <v>1111</v>
          </cell>
          <cell r="I38">
            <v>1509</v>
          </cell>
          <cell r="J38">
            <v>773</v>
          </cell>
          <cell r="K38">
            <v>14</v>
          </cell>
          <cell r="L38">
            <v>2464</v>
          </cell>
          <cell r="M38">
            <v>233</v>
          </cell>
          <cell r="N38">
            <v>38</v>
          </cell>
          <cell r="O38">
            <v>1</v>
          </cell>
          <cell r="P38">
            <v>1503</v>
          </cell>
          <cell r="Q38">
            <v>0</v>
          </cell>
          <cell r="R38">
            <v>83</v>
          </cell>
          <cell r="S38">
            <v>1011</v>
          </cell>
          <cell r="T38">
            <v>1</v>
          </cell>
          <cell r="U38">
            <v>506</v>
          </cell>
          <cell r="V38">
            <v>6395</v>
          </cell>
          <cell r="W38">
            <v>927</v>
          </cell>
          <cell r="X38">
            <v>1</v>
          </cell>
          <cell r="Y38">
            <v>252</v>
          </cell>
        </row>
        <row r="39">
          <cell r="B39">
            <v>705387.72262773104</v>
          </cell>
          <cell r="C39">
            <v>387.13535018851621</v>
          </cell>
          <cell r="D39">
            <v>0.43147942650732329</v>
          </cell>
          <cell r="E39">
            <v>11476.737080692808</v>
          </cell>
          <cell r="F39">
            <v>2084.6760210351054</v>
          </cell>
          <cell r="G39">
            <v>2721.1283555938876</v>
          </cell>
          <cell r="H39">
            <v>1710.4971741899849</v>
          </cell>
          <cell r="I39">
            <v>2510.3503295269848</v>
          </cell>
          <cell r="J39">
            <v>1392.8361613592244</v>
          </cell>
          <cell r="K39">
            <v>1.2201329282636146</v>
          </cell>
          <cell r="L39">
            <v>4199.8655512226478</v>
          </cell>
          <cell r="M39">
            <v>399.49639834998482</v>
          </cell>
          <cell r="N39">
            <v>64.413903443228989</v>
          </cell>
          <cell r="O39">
            <v>7.7656230367419372</v>
          </cell>
          <cell r="P39">
            <v>2596.7937647802341</v>
          </cell>
          <cell r="Q39">
            <v>0</v>
          </cell>
          <cell r="R39">
            <v>118.47116732955362</v>
          </cell>
          <cell r="S39">
            <v>1668.0990002124165</v>
          </cell>
          <cell r="T39">
            <v>5.0858985300210335E-4</v>
          </cell>
          <cell r="U39">
            <v>857.65600289576628</v>
          </cell>
          <cell r="V39">
            <v>10761.857736177324</v>
          </cell>
          <cell r="W39">
            <v>1620.8434279463274</v>
          </cell>
          <cell r="X39">
            <v>1.0161716711024051</v>
          </cell>
          <cell r="Y39">
            <v>444.84772661265259</v>
          </cell>
        </row>
        <row r="40">
          <cell r="B40">
            <v>1266580.45436348</v>
          </cell>
          <cell r="C40">
            <v>802.04077031409201</v>
          </cell>
          <cell r="D40">
            <v>2.8607984524280199</v>
          </cell>
          <cell r="E40">
            <v>18955.752283510497</v>
          </cell>
          <cell r="F40">
            <v>3501.3614577446997</v>
          </cell>
          <cell r="G40">
            <v>4916.6349011049997</v>
          </cell>
          <cell r="H40">
            <v>2679.4260543041701</v>
          </cell>
          <cell r="I40">
            <v>3888.31290836364</v>
          </cell>
          <cell r="J40">
            <v>2356.0490457562701</v>
          </cell>
          <cell r="K40">
            <v>19.508351102596698</v>
          </cell>
          <cell r="L40">
            <v>6959.5792032157897</v>
          </cell>
          <cell r="M40">
            <v>785.49039490807195</v>
          </cell>
          <cell r="N40">
            <v>198.41249326802901</v>
          </cell>
          <cell r="O40">
            <v>5.3499499362895007</v>
          </cell>
          <cell r="P40">
            <v>4578.6421604659608</v>
          </cell>
          <cell r="Q40">
            <v>9.6422125776584197E-2</v>
          </cell>
          <cell r="R40">
            <v>331.53038280682802</v>
          </cell>
          <cell r="S40">
            <v>2960.1350249921602</v>
          </cell>
          <cell r="T40">
            <v>4.3690801196607898E-2</v>
          </cell>
          <cell r="U40">
            <v>1504.1649841711201</v>
          </cell>
          <cell r="V40">
            <v>18726.540650377698</v>
          </cell>
          <cell r="W40">
            <v>2818.6055656328404</v>
          </cell>
          <cell r="X40">
            <v>11.300620354402799</v>
          </cell>
          <cell r="Y40">
            <v>791.33279970641502</v>
          </cell>
        </row>
        <row r="41">
          <cell r="B41">
            <v>2966489.6800561156</v>
          </cell>
          <cell r="C41">
            <v>3102.9322402782063</v>
          </cell>
          <cell r="D41">
            <v>3.6002120424724042</v>
          </cell>
          <cell r="E41">
            <v>43676.220364872497</v>
          </cell>
          <cell r="F41">
            <v>8898.0735480389194</v>
          </cell>
          <cell r="G41">
            <v>12754.912234346844</v>
          </cell>
          <cell r="H41">
            <v>6331.2101576101049</v>
          </cell>
          <cell r="I41">
            <v>7450.9477082516069</v>
          </cell>
          <cell r="J41">
            <v>5296.9143917309493</v>
          </cell>
          <cell r="K41">
            <v>69.512176251577685</v>
          </cell>
          <cell r="L41">
            <v>15457.45091630927</v>
          </cell>
          <cell r="M41">
            <v>1804.812602002941</v>
          </cell>
          <cell r="N41">
            <v>319.97257409708993</v>
          </cell>
          <cell r="O41">
            <v>6.5675094354241867</v>
          </cell>
          <cell r="P41">
            <v>11298.275461478708</v>
          </cell>
          <cell r="Q41">
            <v>6.5798645596264866E-4</v>
          </cell>
          <cell r="R41">
            <v>682.31016053635301</v>
          </cell>
          <cell r="S41">
            <v>6938.7987355665437</v>
          </cell>
          <cell r="T41">
            <v>0</v>
          </cell>
          <cell r="U41">
            <v>3469.7178931206531</v>
          </cell>
          <cell r="V41">
            <v>43687.500771111103</v>
          </cell>
          <cell r="W41">
            <v>6596.2794521953929</v>
          </cell>
          <cell r="X41">
            <v>75.175186199264672</v>
          </cell>
          <cell r="Y41">
            <v>1755.2600071619772</v>
          </cell>
        </row>
        <row r="42">
          <cell r="B42">
            <v>8919362.6051263493</v>
          </cell>
          <cell r="C42">
            <v>7857.1583684424168</v>
          </cell>
          <cell r="D42">
            <v>15.140537944354797</v>
          </cell>
          <cell r="E42">
            <v>129762.3104730488</v>
          </cell>
          <cell r="F42">
            <v>24188.530905434985</v>
          </cell>
          <cell r="G42">
            <v>27127.848295616583</v>
          </cell>
          <cell r="H42">
            <v>18072.760116534439</v>
          </cell>
          <cell r="I42">
            <v>21520.928958490989</v>
          </cell>
          <cell r="J42">
            <v>11468.802533770649</v>
          </cell>
          <cell r="K42">
            <v>4.5038769912805217</v>
          </cell>
          <cell r="L42">
            <v>44661.731521484777</v>
          </cell>
          <cell r="M42">
            <v>4364.2989980791663</v>
          </cell>
          <cell r="N42">
            <v>664.32810985530682</v>
          </cell>
          <cell r="O42">
            <v>20.477290135080672</v>
          </cell>
          <cell r="P42">
            <v>33770.269518154266</v>
          </cell>
          <cell r="Q42">
            <v>0</v>
          </cell>
          <cell r="R42">
            <v>1041.3304335860219</v>
          </cell>
          <cell r="S42">
            <v>20857.592157079871</v>
          </cell>
          <cell r="T42">
            <v>0</v>
          </cell>
          <cell r="U42">
            <v>9883.7339638904905</v>
          </cell>
          <cell r="V42">
            <v>122374.86547173662</v>
          </cell>
          <cell r="W42">
            <v>15667.235849561779</v>
          </cell>
          <cell r="X42">
            <v>307.88218734799295</v>
          </cell>
          <cell r="Y42">
            <v>4140.7081641430213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1"/>
      <sheetData sheetId="22">
        <row r="19">
          <cell r="B19">
            <v>407.76213799999999</v>
          </cell>
          <cell r="C19">
            <v>40.978577999999992</v>
          </cell>
          <cell r="D19">
            <v>0.82216399999999989</v>
          </cell>
          <cell r="E19">
            <v>14.550573999999999</v>
          </cell>
          <cell r="F19">
            <v>0.79573099999999986</v>
          </cell>
          <cell r="G19">
            <v>1.1803379999999999</v>
          </cell>
          <cell r="H19">
            <v>3.0606659999999999</v>
          </cell>
          <cell r="I19">
            <v>3.3947600000000002</v>
          </cell>
          <cell r="J19">
            <v>0.34771599999999997</v>
          </cell>
          <cell r="K19">
            <v>1.7726549999999999</v>
          </cell>
          <cell r="L19">
            <v>2.0895630000000001</v>
          </cell>
          <cell r="M19">
            <v>0.84848000000000001</v>
          </cell>
          <cell r="N19">
            <v>18.618518000000002</v>
          </cell>
          <cell r="O19">
            <v>1.2431730000000001</v>
          </cell>
          <cell r="P19">
            <v>3.2258809999999993</v>
          </cell>
          <cell r="Q19">
            <v>3.6915620000000002</v>
          </cell>
          <cell r="R19">
            <v>0.95734699999999973</v>
          </cell>
          <cell r="S19">
            <v>2.1379559999999995</v>
          </cell>
          <cell r="T19">
            <v>4.653023000000001</v>
          </cell>
          <cell r="U19">
            <v>2.08744</v>
          </cell>
          <cell r="V19">
            <v>31.873254999999997</v>
          </cell>
          <cell r="W19">
            <v>0.70513099999999995</v>
          </cell>
          <cell r="X19">
            <v>2.9418890000000002</v>
          </cell>
          <cell r="Y19">
            <v>0.2676670000000001</v>
          </cell>
          <cell r="AA19">
            <v>550.00620499999991</v>
          </cell>
        </row>
        <row r="20">
          <cell r="B20">
            <v>428.44958200000002</v>
          </cell>
          <cell r="C20">
            <v>37.326779999999999</v>
          </cell>
          <cell r="D20">
            <v>0.82827399999999995</v>
          </cell>
          <cell r="E20">
            <v>10.353995000000003</v>
          </cell>
          <cell r="F20">
            <v>0.77149599999999996</v>
          </cell>
          <cell r="G20">
            <v>1.0582960000000001</v>
          </cell>
          <cell r="H20">
            <v>1.4392119999999999</v>
          </cell>
          <cell r="I20">
            <v>7.0226869999999986</v>
          </cell>
          <cell r="J20">
            <v>0.36690499999999998</v>
          </cell>
          <cell r="K20">
            <v>0.40457599999999999</v>
          </cell>
          <cell r="L20">
            <v>2.3858479999999997</v>
          </cell>
          <cell r="M20">
            <v>0.8269789999999998</v>
          </cell>
          <cell r="N20">
            <v>11.284531000000001</v>
          </cell>
          <cell r="O20">
            <v>0.86490800000000001</v>
          </cell>
          <cell r="P20">
            <v>3.2337220000000002</v>
          </cell>
          <cell r="Q20">
            <v>2.6202529999999999</v>
          </cell>
          <cell r="R20">
            <v>1.78701</v>
          </cell>
          <cell r="S20">
            <v>1.4800230000000001</v>
          </cell>
          <cell r="T20">
            <v>1.0202180000000001</v>
          </cell>
          <cell r="U20">
            <v>2.7173220000000002</v>
          </cell>
          <cell r="V20">
            <v>14.347232000000002</v>
          </cell>
          <cell r="W20">
            <v>0.84660799999999992</v>
          </cell>
          <cell r="X20">
            <v>2.6356579999999998</v>
          </cell>
          <cell r="Y20">
            <v>0.5480839999999999</v>
          </cell>
        </row>
        <row r="21">
          <cell r="B21">
            <v>1099.9194849999999</v>
          </cell>
          <cell r="C21">
            <v>77.908027000000004</v>
          </cell>
          <cell r="D21">
            <v>1.70946</v>
          </cell>
          <cell r="E21">
            <v>41.270018999999998</v>
          </cell>
          <cell r="F21">
            <v>2.3904969999999999</v>
          </cell>
          <cell r="G21">
            <v>3.2981560000000005</v>
          </cell>
          <cell r="H21">
            <v>4.082376</v>
          </cell>
          <cell r="I21">
            <v>8.5124030000000008</v>
          </cell>
          <cell r="J21">
            <v>0.83658699999999997</v>
          </cell>
          <cell r="K21">
            <v>2.0147769999999996</v>
          </cell>
          <cell r="L21">
            <v>2.4650250000000002</v>
          </cell>
          <cell r="M21">
            <v>3.0983149999999999</v>
          </cell>
          <cell r="N21">
            <v>21.722618999999998</v>
          </cell>
          <cell r="O21">
            <v>2.6738659999999999</v>
          </cell>
          <cell r="P21">
            <v>3.1385579999999997</v>
          </cell>
          <cell r="Q21">
            <v>4.9956809999999994</v>
          </cell>
          <cell r="R21">
            <v>4.9048620000000005</v>
          </cell>
          <cell r="S21">
            <v>4.8828250000000004</v>
          </cell>
          <cell r="T21">
            <v>7.7523609999999996</v>
          </cell>
          <cell r="U21">
            <v>2.3787759999999998</v>
          </cell>
          <cell r="V21">
            <v>32.214304000000006</v>
          </cell>
          <cell r="W21">
            <v>0.87851400000000002</v>
          </cell>
          <cell r="X21">
            <v>28.619343000000008</v>
          </cell>
          <cell r="Y21">
            <v>1.1019469999999998</v>
          </cell>
        </row>
        <row r="22">
          <cell r="B22">
            <v>949.34480099999996</v>
          </cell>
          <cell r="C22">
            <v>87.075485</v>
          </cell>
          <cell r="D22">
            <v>1.8271099999999998</v>
          </cell>
          <cell r="E22">
            <v>48.383186000000002</v>
          </cell>
          <cell r="F22">
            <v>3.2048159999999997</v>
          </cell>
          <cell r="G22">
            <v>2.53911</v>
          </cell>
          <cell r="H22">
            <v>4.7968369999999991</v>
          </cell>
          <cell r="I22">
            <v>7.3156470000000002</v>
          </cell>
          <cell r="J22">
            <v>0.92470600000000003</v>
          </cell>
          <cell r="K22">
            <v>1.9985330000000001</v>
          </cell>
          <cell r="L22">
            <v>3.0045449999999998</v>
          </cell>
          <cell r="M22">
            <v>4.8421990000000008</v>
          </cell>
          <cell r="N22">
            <v>23.374035000000003</v>
          </cell>
          <cell r="O22">
            <v>2.2760320000000003</v>
          </cell>
          <cell r="P22">
            <v>3.3205159999999996</v>
          </cell>
          <cell r="Q22">
            <v>6.8163309999999999</v>
          </cell>
          <cell r="R22">
            <v>4.8597639999999993</v>
          </cell>
          <cell r="S22">
            <v>5.9466940000000008</v>
          </cell>
          <cell r="T22">
            <v>8.352583000000001</v>
          </cell>
          <cell r="U22">
            <v>2.581941</v>
          </cell>
          <cell r="V22">
            <v>41.038305000000001</v>
          </cell>
          <cell r="W22">
            <v>0.99899299999999991</v>
          </cell>
          <cell r="X22">
            <v>7.6792030000000002</v>
          </cell>
          <cell r="Y22">
            <v>1.116296</v>
          </cell>
        </row>
        <row r="23">
          <cell r="B23">
            <v>839.56600000000003</v>
          </cell>
          <cell r="C23">
            <v>87.320999999999998</v>
          </cell>
          <cell r="D23">
            <v>2.2879999999999998</v>
          </cell>
          <cell r="E23">
            <v>37.290999999999997</v>
          </cell>
          <cell r="F23">
            <v>4.6879999999999997</v>
          </cell>
          <cell r="G23">
            <v>2.508</v>
          </cell>
          <cell r="H23">
            <v>5.49</v>
          </cell>
          <cell r="I23">
            <v>5.7629999999999999</v>
          </cell>
          <cell r="J23">
            <v>1.242</v>
          </cell>
          <cell r="K23">
            <v>2.3740000000000001</v>
          </cell>
          <cell r="L23">
            <v>3.2650000000000001</v>
          </cell>
          <cell r="M23">
            <v>4.12</v>
          </cell>
          <cell r="N23">
            <v>26.698</v>
          </cell>
          <cell r="O23">
            <v>2.266</v>
          </cell>
          <cell r="P23">
            <v>3.427</v>
          </cell>
          <cell r="Q23">
            <v>4.3849999999999998</v>
          </cell>
          <cell r="R23">
            <v>4.58</v>
          </cell>
          <cell r="S23">
            <v>6.633</v>
          </cell>
          <cell r="T23">
            <v>5.0819999999999999</v>
          </cell>
          <cell r="U23">
            <v>2.355</v>
          </cell>
          <cell r="V23">
            <v>41.722000000000001</v>
          </cell>
          <cell r="W23">
            <v>1.8380000000000001</v>
          </cell>
          <cell r="X23">
            <v>6.5579999999999998</v>
          </cell>
          <cell r="Y23">
            <v>0.72599999999999998</v>
          </cell>
        </row>
        <row r="24">
          <cell r="B24">
            <v>826.27341299999989</v>
          </cell>
          <cell r="C24">
            <v>81.446931000000006</v>
          </cell>
          <cell r="D24">
            <v>1.9941540000000002</v>
          </cell>
          <cell r="E24">
            <v>44.186959999999999</v>
          </cell>
          <cell r="F24">
            <v>3.614112</v>
          </cell>
          <cell r="G24">
            <v>3.5767570000000006</v>
          </cell>
          <cell r="H24">
            <v>6.6788279999999993</v>
          </cell>
          <cell r="I24">
            <v>11.633133999999998</v>
          </cell>
          <cell r="J24">
            <v>1.0280590000000001</v>
          </cell>
          <cell r="K24">
            <v>4.7951740000000003</v>
          </cell>
          <cell r="L24">
            <v>1.059885</v>
          </cell>
          <cell r="M24">
            <v>3.1442489999999998</v>
          </cell>
          <cell r="N24">
            <v>25.281232999999997</v>
          </cell>
          <cell r="O24">
            <v>1.795817</v>
          </cell>
          <cell r="P24">
            <v>3.9908250000000001</v>
          </cell>
          <cell r="Q24">
            <v>4.7682799999999999</v>
          </cell>
          <cell r="R24">
            <v>4.7248900000000003</v>
          </cell>
          <cell r="S24">
            <v>6.9493400000000003</v>
          </cell>
          <cell r="T24">
            <v>4.0053099999999997</v>
          </cell>
          <cell r="U24">
            <v>2.3792219999999999</v>
          </cell>
          <cell r="V24">
            <v>30.761765</v>
          </cell>
          <cell r="W24">
            <v>1.0848279999999997</v>
          </cell>
          <cell r="X24">
            <v>7.8969249999999986</v>
          </cell>
          <cell r="Y24">
            <v>0.95526300000000008</v>
          </cell>
        </row>
        <row r="25">
          <cell r="B25">
            <v>1002.1155759999999</v>
          </cell>
          <cell r="C25">
            <v>85.294067000000013</v>
          </cell>
          <cell r="D25">
            <v>1.9777110000000002</v>
          </cell>
          <cell r="E25">
            <v>44.120820000000002</v>
          </cell>
          <cell r="F25">
            <v>4.3772510000000002</v>
          </cell>
          <cell r="G25">
            <v>3.3180719999999999</v>
          </cell>
          <cell r="H25">
            <v>7.6503219999999992</v>
          </cell>
          <cell r="I25">
            <v>16.179193000000001</v>
          </cell>
          <cell r="J25">
            <v>0.84519200000000017</v>
          </cell>
          <cell r="K25">
            <v>5.9957529999999997</v>
          </cell>
          <cell r="L25">
            <v>1.5866549999999999</v>
          </cell>
          <cell r="M25">
            <v>3.6957279999999999</v>
          </cell>
          <cell r="N25">
            <v>30.005579000000001</v>
          </cell>
          <cell r="O25">
            <v>2.7060580000000005</v>
          </cell>
          <cell r="P25">
            <v>5.8004680000000004</v>
          </cell>
          <cell r="Q25">
            <v>4.8879650000000003</v>
          </cell>
          <cell r="R25">
            <v>4.2337959999999999</v>
          </cell>
          <cell r="S25">
            <v>6.0331800000000007</v>
          </cell>
          <cell r="T25">
            <v>3.2581729999999998</v>
          </cell>
          <cell r="U25">
            <v>3.7781400000000001</v>
          </cell>
          <cell r="V25">
            <v>52.984538000000001</v>
          </cell>
          <cell r="W25">
            <v>0.82497599999999993</v>
          </cell>
          <cell r="X25">
            <v>6.7487020000000006</v>
          </cell>
          <cell r="Y25">
            <v>0.55643399999999998</v>
          </cell>
        </row>
        <row r="26">
          <cell r="B26">
            <v>732.59259530547183</v>
          </cell>
          <cell r="C26">
            <v>72.989607089203432</v>
          </cell>
          <cell r="D26">
            <v>1.5332774014070008</v>
          </cell>
          <cell r="E26">
            <v>29.022626838142603</v>
          </cell>
          <cell r="F26">
            <v>2.903985283289432</v>
          </cell>
          <cell r="G26">
            <v>4.9137292789477387</v>
          </cell>
          <cell r="H26">
            <v>8.5620555535503797</v>
          </cell>
          <cell r="I26">
            <v>12.547525175670994</v>
          </cell>
          <cell r="J26">
            <v>0.80346999385015883</v>
          </cell>
          <cell r="K26">
            <v>2.957798101824431</v>
          </cell>
          <cell r="L26">
            <v>1.698145620321784</v>
          </cell>
          <cell r="M26">
            <v>1.8012127118973271</v>
          </cell>
          <cell r="N26">
            <v>34.681269766244867</v>
          </cell>
          <cell r="O26">
            <v>4.5287790374658528</v>
          </cell>
          <cell r="P26">
            <v>7.9863360114624635</v>
          </cell>
          <cell r="Q26">
            <v>4.8417914598672862</v>
          </cell>
          <cell r="R26">
            <v>3.9445642348684342</v>
          </cell>
          <cell r="S26">
            <v>5.6808036283601826</v>
          </cell>
          <cell r="T26">
            <v>4.0165008435508556</v>
          </cell>
          <cell r="U26">
            <v>2.9767253931683091</v>
          </cell>
          <cell r="V26">
            <v>40.77741088701201</v>
          </cell>
          <cell r="W26">
            <v>0.95003048483951136</v>
          </cell>
          <cell r="X26">
            <v>4.7693475220966572</v>
          </cell>
          <cell r="Y26">
            <v>0.27024413748633386</v>
          </cell>
        </row>
        <row r="27">
          <cell r="B27">
            <v>904.375</v>
          </cell>
          <cell r="C27">
            <v>92.501999999999995</v>
          </cell>
          <cell r="D27">
            <v>2.5129999999999999</v>
          </cell>
          <cell r="E27">
            <v>45.04</v>
          </cell>
          <cell r="F27">
            <v>6.1369999999999996</v>
          </cell>
          <cell r="G27">
            <v>10.176</v>
          </cell>
          <cell r="H27">
            <v>10.146000000000001</v>
          </cell>
          <cell r="I27">
            <v>12.694000000000001</v>
          </cell>
          <cell r="J27">
            <v>0.67100000000000004</v>
          </cell>
          <cell r="K27">
            <v>1.6240000000000001</v>
          </cell>
          <cell r="L27">
            <v>2.3860000000000001</v>
          </cell>
          <cell r="M27">
            <v>3.258</v>
          </cell>
          <cell r="N27">
            <v>33.542999999999999</v>
          </cell>
          <cell r="O27">
            <v>3.4969999999999999</v>
          </cell>
          <cell r="P27">
            <v>8.1750000000000007</v>
          </cell>
          <cell r="Q27">
            <v>8.1489999999999991</v>
          </cell>
          <cell r="R27">
            <v>6.7720000000000002</v>
          </cell>
          <cell r="S27">
            <v>5.5060000000000002</v>
          </cell>
          <cell r="T27">
            <v>4.8010000000000002</v>
          </cell>
          <cell r="U27">
            <v>2.698</v>
          </cell>
          <cell r="V27">
            <v>38.719000000000001</v>
          </cell>
          <cell r="W27">
            <v>1.165</v>
          </cell>
          <cell r="X27">
            <v>6.9539999999999997</v>
          </cell>
          <cell r="Y27">
            <v>1.179</v>
          </cell>
        </row>
        <row r="28">
          <cell r="B28">
            <v>1191.241</v>
          </cell>
          <cell r="C28">
            <v>129.98599999999999</v>
          </cell>
          <cell r="D28">
            <v>4.0460000000000003</v>
          </cell>
          <cell r="E28">
            <v>67.197000000000003</v>
          </cell>
          <cell r="F28">
            <v>7.8730000000000002</v>
          </cell>
          <cell r="G28">
            <v>6.0419999999999998</v>
          </cell>
          <cell r="H28">
            <v>10.246</v>
          </cell>
          <cell r="I28">
            <v>11.776</v>
          </cell>
          <cell r="J28">
            <v>0.86099999999999999</v>
          </cell>
          <cell r="K28">
            <v>3.2959999999999998</v>
          </cell>
          <cell r="L28">
            <v>4.694</v>
          </cell>
          <cell r="M28">
            <v>4.01</v>
          </cell>
          <cell r="N28">
            <v>46.652999999999999</v>
          </cell>
          <cell r="O28">
            <v>5.5910000000000002</v>
          </cell>
          <cell r="P28">
            <v>10.172000000000001</v>
          </cell>
          <cell r="Q28">
            <v>11.247</v>
          </cell>
          <cell r="R28">
            <v>7.4169999999999998</v>
          </cell>
          <cell r="S28">
            <v>7.3380000000000001</v>
          </cell>
          <cell r="T28">
            <v>5.4089999999999998</v>
          </cell>
          <cell r="U28">
            <v>1.659</v>
          </cell>
          <cell r="V28">
            <v>95.637</v>
          </cell>
          <cell r="W28">
            <v>1.879</v>
          </cell>
          <cell r="X28">
            <v>11.664</v>
          </cell>
          <cell r="Y28">
            <v>1.8879999999999999</v>
          </cell>
        </row>
        <row r="29">
          <cell r="B29">
            <v>913.50099999999998</v>
          </cell>
          <cell r="C29">
            <v>141.958</v>
          </cell>
          <cell r="D29">
            <v>6.3920000000000003</v>
          </cell>
          <cell r="E29">
            <v>71.25</v>
          </cell>
          <cell r="F29">
            <v>8.3569999999999993</v>
          </cell>
          <cell r="G29">
            <v>7.8689999999999998</v>
          </cell>
          <cell r="H29">
            <v>10.423999999999999</v>
          </cell>
          <cell r="I29">
            <v>11.228</v>
          </cell>
          <cell r="J29">
            <v>0.60099999999999998</v>
          </cell>
          <cell r="K29">
            <v>5.4349999999999996</v>
          </cell>
          <cell r="L29">
            <v>3.8340000000000001</v>
          </cell>
          <cell r="M29">
            <v>3.8849999999999998</v>
          </cell>
          <cell r="N29">
            <v>41.268000000000001</v>
          </cell>
          <cell r="O29">
            <v>5.6349999999999998</v>
          </cell>
          <cell r="P29">
            <v>14.145</v>
          </cell>
          <cell r="Q29">
            <v>8.8849999999999998</v>
          </cell>
          <cell r="R29">
            <v>10.157</v>
          </cell>
          <cell r="S29">
            <v>8.0250000000000004</v>
          </cell>
          <cell r="T29">
            <v>7.8710000000000004</v>
          </cell>
          <cell r="U29">
            <v>1.7669999999999999</v>
          </cell>
          <cell r="V29">
            <v>56.923000000000002</v>
          </cell>
          <cell r="W29">
            <v>1.8240000000000001</v>
          </cell>
          <cell r="X29">
            <v>14.548</v>
          </cell>
          <cell r="Y29">
            <v>1.175</v>
          </cell>
        </row>
        <row r="30">
          <cell r="B30">
            <v>953.149</v>
          </cell>
          <cell r="C30">
            <v>155.95099999999999</v>
          </cell>
          <cell r="D30">
            <v>5.4240000000000004</v>
          </cell>
          <cell r="E30">
            <v>72.641000000000005</v>
          </cell>
          <cell r="F30">
            <v>7.6139999999999999</v>
          </cell>
          <cell r="G30">
            <v>6.9059999999999997</v>
          </cell>
          <cell r="H30">
            <v>7.8970000000000002</v>
          </cell>
          <cell r="I30">
            <v>12.706</v>
          </cell>
          <cell r="J30">
            <v>0.80900000000000005</v>
          </cell>
          <cell r="K30">
            <v>5.7089999999999996</v>
          </cell>
          <cell r="L30">
            <v>3.8159999999999998</v>
          </cell>
          <cell r="M30">
            <v>3.528</v>
          </cell>
          <cell r="N30">
            <v>47.493000000000002</v>
          </cell>
          <cell r="O30">
            <v>8.8089999999999993</v>
          </cell>
          <cell r="P30">
            <v>15.625999999999999</v>
          </cell>
          <cell r="Q30">
            <v>11.159000000000001</v>
          </cell>
          <cell r="R30">
            <v>13.781000000000001</v>
          </cell>
          <cell r="S30">
            <v>9.3010000000000002</v>
          </cell>
          <cell r="T30">
            <v>8.5190000000000001</v>
          </cell>
          <cell r="U30">
            <v>2.8149999999999999</v>
          </cell>
          <cell r="V30">
            <v>71.875</v>
          </cell>
          <cell r="W30">
            <v>3.262</v>
          </cell>
          <cell r="X30">
            <v>12.385999999999999</v>
          </cell>
          <cell r="Y30">
            <v>2.915</v>
          </cell>
        </row>
        <row r="31">
          <cell r="B31">
            <v>299.74099999999999</v>
          </cell>
          <cell r="C31">
            <v>66.783000000000001</v>
          </cell>
          <cell r="D31">
            <v>1.0109999999999999</v>
          </cell>
          <cell r="E31">
            <v>22.568000000000001</v>
          </cell>
          <cell r="F31">
            <v>2.1320000000000001</v>
          </cell>
          <cell r="G31">
            <v>1.764</v>
          </cell>
          <cell r="H31">
            <v>3.2109999999999999</v>
          </cell>
          <cell r="I31">
            <v>6.5220000000000002</v>
          </cell>
          <cell r="J31">
            <v>0.39700000000000002</v>
          </cell>
          <cell r="K31">
            <v>1.77</v>
          </cell>
          <cell r="L31">
            <v>2.33</v>
          </cell>
          <cell r="M31">
            <v>1.175</v>
          </cell>
          <cell r="N31">
            <v>13.253</v>
          </cell>
          <cell r="O31">
            <v>1.6459999999999999</v>
          </cell>
          <cell r="P31">
            <v>4.718</v>
          </cell>
          <cell r="Q31">
            <v>3.2559999999999998</v>
          </cell>
          <cell r="R31">
            <v>3.26</v>
          </cell>
          <cell r="S31">
            <v>2.73</v>
          </cell>
          <cell r="T31">
            <v>2.3740000000000001</v>
          </cell>
          <cell r="U31">
            <v>0.52900000000000003</v>
          </cell>
          <cell r="V31">
            <v>23.239000000000001</v>
          </cell>
          <cell r="W31">
            <v>0.98899999999999999</v>
          </cell>
          <cell r="X31">
            <v>4.1369999999999996</v>
          </cell>
          <cell r="Y31">
            <v>3.1059999999999999</v>
          </cell>
        </row>
        <row r="32">
          <cell r="B32">
            <v>1469</v>
          </cell>
          <cell r="C32">
            <v>322</v>
          </cell>
          <cell r="D32">
            <v>5</v>
          </cell>
          <cell r="E32">
            <v>99</v>
          </cell>
          <cell r="F32">
            <v>13</v>
          </cell>
          <cell r="G32">
            <v>7</v>
          </cell>
          <cell r="H32">
            <v>12</v>
          </cell>
          <cell r="I32">
            <v>27</v>
          </cell>
          <cell r="J32">
            <v>2</v>
          </cell>
          <cell r="K32">
            <v>8</v>
          </cell>
          <cell r="L32">
            <v>7</v>
          </cell>
          <cell r="M32">
            <v>5</v>
          </cell>
          <cell r="N32">
            <v>66</v>
          </cell>
          <cell r="O32">
            <v>10</v>
          </cell>
          <cell r="P32">
            <v>17</v>
          </cell>
          <cell r="Q32">
            <v>23</v>
          </cell>
          <cell r="R32">
            <v>26</v>
          </cell>
          <cell r="S32">
            <v>13</v>
          </cell>
          <cell r="T32">
            <v>9</v>
          </cell>
          <cell r="U32">
            <v>3</v>
          </cell>
          <cell r="V32">
            <v>110</v>
          </cell>
          <cell r="W32">
            <v>5</v>
          </cell>
          <cell r="X32">
            <v>22</v>
          </cell>
          <cell r="Y32">
            <v>11</v>
          </cell>
        </row>
        <row r="33">
          <cell r="B33">
            <v>1522</v>
          </cell>
          <cell r="C33">
            <v>338</v>
          </cell>
          <cell r="D33">
            <v>5</v>
          </cell>
          <cell r="E33">
            <v>150</v>
          </cell>
          <cell r="F33">
            <v>15</v>
          </cell>
          <cell r="G33">
            <v>9</v>
          </cell>
          <cell r="H33">
            <v>18</v>
          </cell>
          <cell r="I33">
            <v>27</v>
          </cell>
          <cell r="J33">
            <v>2</v>
          </cell>
          <cell r="K33">
            <v>4</v>
          </cell>
          <cell r="L33">
            <v>8</v>
          </cell>
          <cell r="M33">
            <v>5</v>
          </cell>
          <cell r="N33">
            <v>71</v>
          </cell>
          <cell r="O33">
            <v>14</v>
          </cell>
          <cell r="P33">
            <v>24</v>
          </cell>
          <cell r="Q33">
            <v>22</v>
          </cell>
          <cell r="R33">
            <v>20</v>
          </cell>
          <cell r="S33">
            <v>14</v>
          </cell>
          <cell r="T33">
            <v>8</v>
          </cell>
          <cell r="U33">
            <v>3</v>
          </cell>
          <cell r="V33">
            <v>121</v>
          </cell>
          <cell r="W33">
            <v>6</v>
          </cell>
          <cell r="X33">
            <v>25</v>
          </cell>
          <cell r="Y33">
            <v>82</v>
          </cell>
        </row>
        <row r="34">
          <cell r="B34">
            <v>2052</v>
          </cell>
          <cell r="C34">
            <v>418</v>
          </cell>
          <cell r="D34">
            <v>8</v>
          </cell>
          <cell r="E34">
            <v>198</v>
          </cell>
          <cell r="F34">
            <v>12</v>
          </cell>
          <cell r="G34">
            <v>23</v>
          </cell>
          <cell r="H34">
            <v>28</v>
          </cell>
          <cell r="I34">
            <v>33</v>
          </cell>
          <cell r="J34">
            <v>3</v>
          </cell>
          <cell r="K34">
            <v>3</v>
          </cell>
          <cell r="L34">
            <v>8</v>
          </cell>
          <cell r="M34">
            <v>8</v>
          </cell>
          <cell r="N34">
            <v>67</v>
          </cell>
          <cell r="O34">
            <v>21</v>
          </cell>
          <cell r="P34">
            <v>23</v>
          </cell>
          <cell r="Q34">
            <v>31</v>
          </cell>
          <cell r="R34">
            <v>28</v>
          </cell>
          <cell r="S34">
            <v>17</v>
          </cell>
          <cell r="T34">
            <v>8</v>
          </cell>
          <cell r="U34">
            <v>2</v>
          </cell>
          <cell r="V34">
            <v>161</v>
          </cell>
          <cell r="W34">
            <v>9</v>
          </cell>
          <cell r="X34">
            <v>34</v>
          </cell>
          <cell r="Y34">
            <v>51</v>
          </cell>
        </row>
        <row r="35">
          <cell r="B35">
            <v>1508</v>
          </cell>
          <cell r="C35">
            <v>377</v>
          </cell>
          <cell r="D35">
            <v>29</v>
          </cell>
          <cell r="E35">
            <v>166</v>
          </cell>
          <cell r="F35">
            <v>6</v>
          </cell>
          <cell r="G35">
            <v>8</v>
          </cell>
          <cell r="H35">
            <v>10</v>
          </cell>
          <cell r="I35">
            <v>31</v>
          </cell>
          <cell r="J35">
            <v>4</v>
          </cell>
          <cell r="K35">
            <v>6</v>
          </cell>
          <cell r="L35">
            <v>9</v>
          </cell>
          <cell r="M35">
            <v>8</v>
          </cell>
          <cell r="N35">
            <v>80</v>
          </cell>
          <cell r="O35">
            <v>20</v>
          </cell>
          <cell r="P35">
            <v>20</v>
          </cell>
          <cell r="Q35">
            <v>23</v>
          </cell>
          <cell r="R35">
            <v>22</v>
          </cell>
          <cell r="S35">
            <v>14</v>
          </cell>
          <cell r="T35">
            <v>7</v>
          </cell>
          <cell r="U35">
            <v>8</v>
          </cell>
          <cell r="V35">
            <v>141</v>
          </cell>
          <cell r="W35">
            <v>7</v>
          </cell>
          <cell r="X35">
            <v>30</v>
          </cell>
          <cell r="Y35">
            <v>29</v>
          </cell>
        </row>
        <row r="36">
          <cell r="B36">
            <v>1288</v>
          </cell>
          <cell r="C36">
            <v>272</v>
          </cell>
          <cell r="D36">
            <v>4</v>
          </cell>
          <cell r="E36">
            <v>136</v>
          </cell>
          <cell r="F36">
            <v>8</v>
          </cell>
          <cell r="G36">
            <v>20</v>
          </cell>
          <cell r="H36">
            <v>8</v>
          </cell>
          <cell r="I36">
            <v>17</v>
          </cell>
          <cell r="J36">
            <v>2</v>
          </cell>
          <cell r="K36">
            <v>6</v>
          </cell>
          <cell r="L36">
            <v>6</v>
          </cell>
          <cell r="M36">
            <v>5</v>
          </cell>
          <cell r="N36">
            <v>52</v>
          </cell>
          <cell r="O36">
            <v>7</v>
          </cell>
          <cell r="P36">
            <v>29</v>
          </cell>
          <cell r="Q36">
            <v>12</v>
          </cell>
          <cell r="R36">
            <v>62</v>
          </cell>
          <cell r="S36">
            <v>10</v>
          </cell>
          <cell r="T36">
            <v>7</v>
          </cell>
          <cell r="U36">
            <v>8</v>
          </cell>
          <cell r="V36">
            <v>61</v>
          </cell>
          <cell r="W36">
            <v>9</v>
          </cell>
          <cell r="X36">
            <v>25</v>
          </cell>
          <cell r="Y36">
            <v>3</v>
          </cell>
        </row>
        <row r="37">
          <cell r="B37">
            <v>1916</v>
          </cell>
          <cell r="C37">
            <v>371</v>
          </cell>
          <cell r="D37">
            <v>9</v>
          </cell>
          <cell r="E37">
            <v>69</v>
          </cell>
          <cell r="F37">
            <v>7</v>
          </cell>
          <cell r="G37">
            <v>4</v>
          </cell>
          <cell r="H37">
            <v>9</v>
          </cell>
          <cell r="I37">
            <v>17</v>
          </cell>
          <cell r="J37">
            <v>4</v>
          </cell>
          <cell r="K37">
            <v>4</v>
          </cell>
          <cell r="L37">
            <v>14</v>
          </cell>
          <cell r="M37">
            <v>1</v>
          </cell>
          <cell r="N37">
            <v>69</v>
          </cell>
          <cell r="O37">
            <v>12</v>
          </cell>
          <cell r="P37">
            <v>14</v>
          </cell>
          <cell r="Q37">
            <v>32</v>
          </cell>
          <cell r="R37">
            <v>9</v>
          </cell>
          <cell r="S37">
            <v>31</v>
          </cell>
          <cell r="T37">
            <v>27</v>
          </cell>
          <cell r="U37">
            <v>6</v>
          </cell>
          <cell r="V37">
            <v>66</v>
          </cell>
          <cell r="W37">
            <v>6</v>
          </cell>
          <cell r="X37">
            <v>21</v>
          </cell>
          <cell r="Y37">
            <v>1</v>
          </cell>
        </row>
        <row r="38">
          <cell r="B38">
            <v>507</v>
          </cell>
          <cell r="C38">
            <v>115</v>
          </cell>
          <cell r="D38">
            <v>6</v>
          </cell>
          <cell r="E38">
            <v>33</v>
          </cell>
          <cell r="F38">
            <v>3</v>
          </cell>
          <cell r="G38">
            <v>5</v>
          </cell>
          <cell r="H38">
            <v>4</v>
          </cell>
          <cell r="I38">
            <v>6</v>
          </cell>
          <cell r="J38">
            <v>7</v>
          </cell>
          <cell r="K38">
            <v>11</v>
          </cell>
          <cell r="L38">
            <v>5</v>
          </cell>
          <cell r="M38">
            <v>1</v>
          </cell>
          <cell r="N38">
            <v>30</v>
          </cell>
          <cell r="O38">
            <v>15</v>
          </cell>
          <cell r="P38">
            <v>6</v>
          </cell>
          <cell r="Q38">
            <v>5</v>
          </cell>
          <cell r="R38">
            <v>7</v>
          </cell>
          <cell r="S38">
            <v>7</v>
          </cell>
          <cell r="T38">
            <v>30</v>
          </cell>
          <cell r="U38">
            <v>3</v>
          </cell>
          <cell r="V38">
            <v>48</v>
          </cell>
          <cell r="W38">
            <v>2</v>
          </cell>
          <cell r="X38">
            <v>34</v>
          </cell>
          <cell r="Y38">
            <v>3</v>
          </cell>
        </row>
        <row r="43"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3">
        <row r="19">
          <cell r="B19">
            <v>1823.919138</v>
          </cell>
          <cell r="C19">
            <v>17.617819999999998</v>
          </cell>
          <cell r="D19">
            <v>1.045614</v>
          </cell>
          <cell r="E19">
            <v>13.402454000000001</v>
          </cell>
          <cell r="F19">
            <v>7.9275000000000012E-2</v>
          </cell>
          <cell r="G19">
            <v>0.24431</v>
          </cell>
          <cell r="H19">
            <v>5.1700000000000001E-3</v>
          </cell>
          <cell r="I19">
            <v>0.96659600000000001</v>
          </cell>
          <cell r="K19">
            <v>2.1061E-2</v>
          </cell>
          <cell r="L19">
            <v>1.0953999999999998E-2</v>
          </cell>
          <cell r="M19">
            <v>1.3319999999999999E-3</v>
          </cell>
          <cell r="N19">
            <v>7.6816180000000003</v>
          </cell>
          <cell r="O19">
            <v>0.11590700000000001</v>
          </cell>
          <cell r="Q19">
            <v>0.149755</v>
          </cell>
          <cell r="R19">
            <v>2.0580319999999999</v>
          </cell>
          <cell r="S19">
            <v>0.40109300000000003</v>
          </cell>
          <cell r="T19">
            <v>1.094848</v>
          </cell>
          <cell r="U19">
            <v>1.9425999999999999E-2</v>
          </cell>
          <cell r="V19">
            <v>24.18083</v>
          </cell>
          <cell r="W19">
            <v>1.270872</v>
          </cell>
          <cell r="X19">
            <v>3.2975869999999992</v>
          </cell>
          <cell r="Y19">
            <v>16.856656000000001</v>
          </cell>
        </row>
        <row r="20">
          <cell r="B20">
            <v>1881.3791619999997</v>
          </cell>
          <cell r="C20">
            <v>12.904793999999997</v>
          </cell>
          <cell r="D20">
            <v>2.4725319999999997</v>
          </cell>
          <cell r="E20">
            <v>9.7932839999999999</v>
          </cell>
          <cell r="F20">
            <v>4.1369999999999997E-2</v>
          </cell>
          <cell r="G20">
            <v>0.11640700000000001</v>
          </cell>
          <cell r="H20">
            <v>7.7300000000000008E-3</v>
          </cell>
          <cell r="I20">
            <v>0.51295000000000002</v>
          </cell>
          <cell r="J20">
            <v>2.1000060000000005</v>
          </cell>
          <cell r="K20">
            <v>1.7662999999999998E-2</v>
          </cell>
          <cell r="L20">
            <v>8.2300000000000012E-3</v>
          </cell>
          <cell r="M20">
            <v>4.2699999999999997E-4</v>
          </cell>
          <cell r="N20">
            <v>2.3498889999999997</v>
          </cell>
          <cell r="O20">
            <v>7.6635999999999996E-2</v>
          </cell>
          <cell r="Q20">
            <v>9.4539000000000012E-2</v>
          </cell>
          <cell r="R20">
            <v>3.6412230000000001</v>
          </cell>
          <cell r="S20">
            <v>0.10972499999999999</v>
          </cell>
          <cell r="T20">
            <v>0.16242099999999998</v>
          </cell>
          <cell r="U20">
            <v>5.252999999999999E-3</v>
          </cell>
          <cell r="V20">
            <v>19.312465999999997</v>
          </cell>
          <cell r="W20">
            <v>0.38962000000000002</v>
          </cell>
          <cell r="X20">
            <v>5.0582019999999996</v>
          </cell>
          <cell r="Y20">
            <v>24.563265999999999</v>
          </cell>
        </row>
        <row r="21">
          <cell r="B21">
            <v>2273.8883540000002</v>
          </cell>
          <cell r="C21">
            <v>14.187343999999998</v>
          </cell>
          <cell r="D21">
            <v>2.5436589999999994</v>
          </cell>
          <cell r="E21">
            <v>13.150609000000001</v>
          </cell>
          <cell r="F21">
            <v>0.30108800000000002</v>
          </cell>
          <cell r="G21">
            <v>0.37472800000000001</v>
          </cell>
          <cell r="H21">
            <v>1.849248</v>
          </cell>
          <cell r="I21">
            <v>0.31915599999999994</v>
          </cell>
          <cell r="J21">
            <v>3.1666840000000005</v>
          </cell>
          <cell r="K21">
            <v>0.43595100000000003</v>
          </cell>
          <cell r="L21">
            <v>3.0398000000000001E-2</v>
          </cell>
          <cell r="M21">
            <v>1.097626</v>
          </cell>
          <cell r="N21">
            <v>0.36482500000000001</v>
          </cell>
          <cell r="O21">
            <v>0.15024399999999999</v>
          </cell>
          <cell r="P21">
            <v>6.7614000000000007E-2</v>
          </cell>
          <cell r="Q21">
            <v>0.25407399999999997</v>
          </cell>
          <cell r="R21">
            <v>5.1496390000000005</v>
          </cell>
          <cell r="S21">
            <v>0.44345400000000007</v>
          </cell>
          <cell r="T21">
            <v>2.0765080000000005</v>
          </cell>
          <cell r="U21">
            <v>3.7882999999999993E-2</v>
          </cell>
          <cell r="V21">
            <v>14.534277000000001</v>
          </cell>
          <cell r="W21">
            <v>0.39316699999999999</v>
          </cell>
          <cell r="X21">
            <v>24.093577999999997</v>
          </cell>
          <cell r="Y21">
            <v>58.052566999999996</v>
          </cell>
        </row>
        <row r="22">
          <cell r="B22">
            <v>3003.6936470000005</v>
          </cell>
          <cell r="C22">
            <v>29.453222999999998</v>
          </cell>
          <cell r="D22">
            <v>2.6412840000000002</v>
          </cell>
          <cell r="E22">
            <v>22.603116999999997</v>
          </cell>
          <cell r="F22">
            <v>0.22601299999999996</v>
          </cell>
          <cell r="G22">
            <v>0.410159</v>
          </cell>
          <cell r="H22">
            <v>4.2252999999999999E-2</v>
          </cell>
          <cell r="I22">
            <v>0.49341200000000002</v>
          </cell>
          <cell r="J22">
            <v>3.5022219999999997</v>
          </cell>
          <cell r="K22">
            <v>20.611506000000002</v>
          </cell>
          <cell r="L22">
            <v>3.3439000000000003E-2</v>
          </cell>
          <cell r="M22">
            <v>4.8106000000000003E-2</v>
          </cell>
          <cell r="N22">
            <v>6.5874860000000002</v>
          </cell>
          <cell r="O22">
            <v>0.13858699999999999</v>
          </cell>
          <cell r="P22">
            <v>7.9200000000000007E-2</v>
          </cell>
          <cell r="Q22">
            <v>0.44619099999999995</v>
          </cell>
          <cell r="R22">
            <v>6.8463090000000015</v>
          </cell>
          <cell r="S22">
            <v>0.27955899999999995</v>
          </cell>
          <cell r="T22">
            <v>1.4077230000000003</v>
          </cell>
          <cell r="U22">
            <v>7.4154999999999999E-2</v>
          </cell>
          <cell r="V22">
            <v>23.163176</v>
          </cell>
          <cell r="W22">
            <v>0.54939799999999994</v>
          </cell>
          <cell r="X22">
            <v>5.5895979999999996</v>
          </cell>
          <cell r="Y22">
            <v>88.221890000000002</v>
          </cell>
        </row>
        <row r="23">
          <cell r="B23">
            <v>3538.3319999999999</v>
          </cell>
          <cell r="C23">
            <v>27.765999999999998</v>
          </cell>
          <cell r="D23">
            <v>2.5470000000000002</v>
          </cell>
          <cell r="E23">
            <v>26.558</v>
          </cell>
          <cell r="F23">
            <v>0.25600000000000001</v>
          </cell>
          <cell r="G23">
            <v>0.67900000000000005</v>
          </cell>
          <cell r="H23">
            <v>3.4000000000000002E-2</v>
          </cell>
          <cell r="I23">
            <v>0.629</v>
          </cell>
          <cell r="J23">
            <v>3.7530000000000001</v>
          </cell>
          <cell r="K23">
            <v>53.902999999999999</v>
          </cell>
          <cell r="L23">
            <v>5.8000000000000003E-2</v>
          </cell>
          <cell r="M23">
            <v>1.2999999999999999E-2</v>
          </cell>
          <cell r="N23">
            <v>5.1180000000000003</v>
          </cell>
          <cell r="O23">
            <v>0.217</v>
          </cell>
          <cell r="P23">
            <v>3.5000000000000003E-2</v>
          </cell>
          <cell r="Q23">
            <v>0.82199999999999995</v>
          </cell>
          <cell r="R23">
            <v>7.1840000000000002</v>
          </cell>
          <cell r="S23">
            <v>0.70099999999999996</v>
          </cell>
          <cell r="T23">
            <v>2.1789999999999998</v>
          </cell>
          <cell r="U23">
            <v>1.4E-2</v>
          </cell>
          <cell r="V23">
            <v>26.036999999999999</v>
          </cell>
          <cell r="W23">
            <v>0.46600000000000003</v>
          </cell>
          <cell r="X23">
            <v>4.8529999999999998</v>
          </cell>
          <cell r="Y23">
            <v>109.55200000000001</v>
          </cell>
        </row>
        <row r="24">
          <cell r="B24">
            <v>3853.9329900000002</v>
          </cell>
          <cell r="C24">
            <v>12.773206</v>
          </cell>
          <cell r="D24">
            <v>4.1395880000000007</v>
          </cell>
          <cell r="E24">
            <v>36.379111000000002</v>
          </cell>
          <cell r="F24">
            <v>0.37355799999999995</v>
          </cell>
          <cell r="G24">
            <v>0.72828800000000005</v>
          </cell>
          <cell r="H24">
            <v>3.0132999999999997E-2</v>
          </cell>
          <cell r="I24">
            <v>0.68180799999999997</v>
          </cell>
          <cell r="J24">
            <v>5.2435229999999988</v>
          </cell>
          <cell r="K24">
            <v>33.591145000000004</v>
          </cell>
          <cell r="L24">
            <v>4.0783E-2</v>
          </cell>
          <cell r="M24">
            <v>1.1483E-2</v>
          </cell>
          <cell r="N24">
            <v>5.7969300000000006</v>
          </cell>
          <cell r="O24">
            <v>0.157002</v>
          </cell>
          <cell r="P24">
            <v>6.3060000000000008E-3</v>
          </cell>
          <cell r="Q24">
            <v>0.38216</v>
          </cell>
          <cell r="R24">
            <v>8.0189150000000016</v>
          </cell>
          <cell r="S24">
            <v>0.60294100000000006</v>
          </cell>
          <cell r="T24">
            <v>2.0884330000000002</v>
          </cell>
          <cell r="U24">
            <v>3.7680000000000001E-3</v>
          </cell>
          <cell r="V24">
            <v>35.128158000000006</v>
          </cell>
          <cell r="W24">
            <v>0.29720400000000002</v>
          </cell>
          <cell r="X24">
            <v>8.9561879999999991</v>
          </cell>
          <cell r="Y24">
            <v>158.28266300000001</v>
          </cell>
        </row>
        <row r="25">
          <cell r="B25">
            <v>4370.7293129999998</v>
          </cell>
          <cell r="C25">
            <v>17.024557000000001</v>
          </cell>
          <cell r="D25">
            <v>5.318702</v>
          </cell>
          <cell r="E25">
            <v>43.439847999999998</v>
          </cell>
          <cell r="F25">
            <v>0.30081599999999997</v>
          </cell>
          <cell r="G25">
            <v>0.62016199999999988</v>
          </cell>
          <cell r="H25">
            <v>2.1218999999999998E-2</v>
          </cell>
          <cell r="I25">
            <v>1.096252</v>
          </cell>
          <cell r="J25">
            <v>7.1368209999999994</v>
          </cell>
          <cell r="K25">
            <v>62.640241999999994</v>
          </cell>
          <cell r="L25">
            <v>3.7781000000000002E-2</v>
          </cell>
          <cell r="M25">
            <v>2.7E-4</v>
          </cell>
          <cell r="N25">
            <v>6.8019140000000009</v>
          </cell>
          <cell r="O25">
            <v>0.24591499999999999</v>
          </cell>
          <cell r="P25">
            <v>9.4199999999999991E-4</v>
          </cell>
          <cell r="Q25">
            <v>9.1059000000000001E-2</v>
          </cell>
          <cell r="R25">
            <v>10.499023999999999</v>
          </cell>
          <cell r="S25">
            <v>0.45184200000000008</v>
          </cell>
          <cell r="T25">
            <v>1.8259730000000005</v>
          </cell>
          <cell r="U25">
            <v>3.6099999999999999E-3</v>
          </cell>
          <cell r="V25">
            <v>41.904411999999994</v>
          </cell>
          <cell r="W25">
            <v>0.18567600000000001</v>
          </cell>
          <cell r="X25">
            <v>11.294627</v>
          </cell>
          <cell r="Y25">
            <v>183.03650500000001</v>
          </cell>
        </row>
        <row r="26">
          <cell r="B26">
            <v>4980.2836553384859</v>
          </cell>
          <cell r="C26">
            <v>22.728446041253786</v>
          </cell>
          <cell r="D26">
            <v>6.5334085677030469</v>
          </cell>
          <cell r="E26">
            <v>39.191881621919585</v>
          </cell>
          <cell r="F26">
            <v>0.85113970543882633</v>
          </cell>
          <cell r="G26">
            <v>0.77287833541333739</v>
          </cell>
          <cell r="H26">
            <v>5.6109270004462704E-2</v>
          </cell>
          <cell r="I26">
            <v>1.8198988551841648</v>
          </cell>
          <cell r="J26">
            <v>10.231537110480966</v>
          </cell>
          <cell r="K26">
            <v>85.791107795018803</v>
          </cell>
          <cell r="L26">
            <v>4.7635343253392602E-2</v>
          </cell>
          <cell r="M26">
            <v>4.3399999999999998E-4</v>
          </cell>
          <cell r="N26">
            <v>5.7336149086818828</v>
          </cell>
          <cell r="O26">
            <v>0.16975784491112411</v>
          </cell>
          <cell r="P26">
            <v>9.3321291389845424E-3</v>
          </cell>
          <cell r="Q26">
            <v>0.15386809220619935</v>
          </cell>
          <cell r="R26">
            <v>13.88417152226568</v>
          </cell>
          <cell r="S26">
            <v>0.59990246035104133</v>
          </cell>
          <cell r="T26">
            <v>1.7560952741304072</v>
          </cell>
          <cell r="U26">
            <v>3.6040744139767765E-3</v>
          </cell>
          <cell r="V26">
            <v>41.484331376140176</v>
          </cell>
          <cell r="W26">
            <v>0.10973338975576405</v>
          </cell>
          <cell r="X26">
            <v>333.44002755740661</v>
          </cell>
          <cell r="Y26">
            <v>175.98896621644226</v>
          </cell>
        </row>
        <row r="27">
          <cell r="B27">
            <v>6439.8940000000002</v>
          </cell>
          <cell r="C27">
            <v>58.670999999999999</v>
          </cell>
          <cell r="D27">
            <v>1.079</v>
          </cell>
          <cell r="E27">
            <v>12.632</v>
          </cell>
          <cell r="F27">
            <v>0.39500000000000002</v>
          </cell>
          <cell r="G27">
            <v>0.48</v>
          </cell>
          <cell r="H27">
            <v>4.8000000000000001E-2</v>
          </cell>
          <cell r="I27">
            <v>1.3480000000000001</v>
          </cell>
          <cell r="J27">
            <v>17.893000000000001</v>
          </cell>
          <cell r="K27">
            <v>69.066999999999993</v>
          </cell>
          <cell r="L27">
            <v>3.7999999999999999E-2</v>
          </cell>
          <cell r="M27">
            <v>3.0000000000000001E-3</v>
          </cell>
          <cell r="N27">
            <v>8.8930000000000007</v>
          </cell>
          <cell r="O27">
            <v>0.151</v>
          </cell>
          <cell r="P27">
            <v>0.01</v>
          </cell>
          <cell r="Q27">
            <v>0.14000000000000001</v>
          </cell>
          <cell r="R27">
            <v>46.186999999999998</v>
          </cell>
          <cell r="S27">
            <v>0.70699999999999996</v>
          </cell>
          <cell r="T27">
            <v>4.6779999999999999</v>
          </cell>
          <cell r="U27">
            <v>6.0000000000000001E-3</v>
          </cell>
          <cell r="V27">
            <v>81.421999999999997</v>
          </cell>
          <cell r="W27">
            <v>7.8E-2</v>
          </cell>
          <cell r="X27">
            <v>2.169</v>
          </cell>
          <cell r="Y27">
            <v>226.16300000000001</v>
          </cell>
        </row>
        <row r="28">
          <cell r="B28">
            <v>7843.46</v>
          </cell>
          <cell r="C28">
            <v>31.535</v>
          </cell>
          <cell r="D28">
            <v>8.0000000000000002E-3</v>
          </cell>
          <cell r="E28">
            <v>11.56</v>
          </cell>
          <cell r="F28">
            <v>0.13100000000000001</v>
          </cell>
          <cell r="G28">
            <v>1.0349999999999999</v>
          </cell>
          <cell r="H28">
            <v>2.3E-2</v>
          </cell>
          <cell r="I28">
            <v>1.1279999999999999</v>
          </cell>
          <cell r="J28">
            <v>21.135999999999999</v>
          </cell>
          <cell r="K28">
            <v>0.90100000000000002</v>
          </cell>
          <cell r="L28">
            <v>2.9000000000000001E-2</v>
          </cell>
          <cell r="M28">
            <v>2E-3</v>
          </cell>
          <cell r="N28">
            <v>9.6709999999999994</v>
          </cell>
          <cell r="O28">
            <v>0.193</v>
          </cell>
          <cell r="P28">
            <v>8.9999999999999993E-3</v>
          </cell>
          <cell r="Q28">
            <v>0.182</v>
          </cell>
          <cell r="R28">
            <v>63.555999999999997</v>
          </cell>
          <cell r="S28">
            <v>0.64800000000000002</v>
          </cell>
          <cell r="T28">
            <v>6.2850000000000001</v>
          </cell>
          <cell r="U28">
            <v>3.0000000000000001E-3</v>
          </cell>
          <cell r="V28">
            <v>113.205</v>
          </cell>
          <cell r="W28">
            <v>0.33800000000000002</v>
          </cell>
          <cell r="X28">
            <v>0.192</v>
          </cell>
          <cell r="Y28">
            <v>287.94499999999999</v>
          </cell>
        </row>
        <row r="29">
          <cell r="B29">
            <v>9491.2530000000006</v>
          </cell>
          <cell r="C29">
            <v>72.561000000000007</v>
          </cell>
          <cell r="D29">
            <v>1.6E-2</v>
          </cell>
          <cell r="E29">
            <v>18.638000000000002</v>
          </cell>
          <cell r="F29">
            <v>0.36499999999999999</v>
          </cell>
          <cell r="G29">
            <v>0.55000000000000004</v>
          </cell>
          <cell r="H29">
            <v>5.0999999999999997E-2</v>
          </cell>
          <cell r="I29">
            <v>1.59</v>
          </cell>
          <cell r="J29">
            <v>28.399000000000001</v>
          </cell>
          <cell r="K29">
            <v>42.985999999999997</v>
          </cell>
          <cell r="L29">
            <v>3.2000000000000001E-2</v>
          </cell>
          <cell r="M29">
            <v>0</v>
          </cell>
          <cell r="N29">
            <v>11.981999999999999</v>
          </cell>
          <cell r="O29">
            <v>0.19600000000000001</v>
          </cell>
          <cell r="P29">
            <v>8.9999999999999993E-3</v>
          </cell>
          <cell r="Q29">
            <v>0.159</v>
          </cell>
          <cell r="R29">
            <v>84.537999999999997</v>
          </cell>
          <cell r="S29">
            <v>1.258</v>
          </cell>
          <cell r="T29">
            <v>6.1520000000000001</v>
          </cell>
          <cell r="U29">
            <v>5.0000000000000001E-3</v>
          </cell>
          <cell r="V29">
            <v>150.63399999999999</v>
          </cell>
          <cell r="W29">
            <v>0.23499999999999999</v>
          </cell>
          <cell r="X29">
            <v>0.19900000000000001</v>
          </cell>
          <cell r="Y29">
            <v>449.45600000000002</v>
          </cell>
        </row>
        <row r="30">
          <cell r="B30">
            <v>11574.175999999999</v>
          </cell>
          <cell r="C30">
            <v>92.242000000000004</v>
          </cell>
          <cell r="D30">
            <v>4.0090000000000003</v>
          </cell>
          <cell r="E30">
            <v>35.421999999999997</v>
          </cell>
          <cell r="F30">
            <v>1.0129999999999999</v>
          </cell>
          <cell r="G30">
            <v>0.79200000000000004</v>
          </cell>
          <cell r="H30">
            <v>2.4E-2</v>
          </cell>
          <cell r="I30">
            <v>1.516</v>
          </cell>
          <cell r="J30">
            <v>40.831000000000003</v>
          </cell>
          <cell r="K30">
            <v>29.771000000000001</v>
          </cell>
          <cell r="L30">
            <v>4.5999999999999999E-2</v>
          </cell>
          <cell r="M30">
            <v>0</v>
          </cell>
          <cell r="N30">
            <v>17.818000000000001</v>
          </cell>
          <cell r="O30">
            <v>0.313</v>
          </cell>
          <cell r="P30">
            <v>1.0999999999999999E-2</v>
          </cell>
          <cell r="Q30">
            <v>0.184</v>
          </cell>
          <cell r="R30">
            <v>109.919</v>
          </cell>
          <cell r="S30">
            <v>0.56000000000000005</v>
          </cell>
          <cell r="T30">
            <v>7.8840000000000003</v>
          </cell>
          <cell r="U30">
            <v>8.9999999999999993E-3</v>
          </cell>
          <cell r="V30">
            <v>191.976</v>
          </cell>
          <cell r="W30">
            <v>0.51800000000000002</v>
          </cell>
          <cell r="X30">
            <v>0.34300000000000003</v>
          </cell>
          <cell r="Y30">
            <v>674.34299999999996</v>
          </cell>
        </row>
        <row r="31">
          <cell r="B31">
            <v>14171.895</v>
          </cell>
          <cell r="C31">
            <v>145.68799999999999</v>
          </cell>
          <cell r="D31">
            <v>0.82399999999999995</v>
          </cell>
          <cell r="E31">
            <v>73.149000000000001</v>
          </cell>
          <cell r="F31">
            <v>1.06</v>
          </cell>
          <cell r="G31">
            <v>0.85399999999999998</v>
          </cell>
          <cell r="H31">
            <v>0.06</v>
          </cell>
          <cell r="I31">
            <v>4.0110000000000001</v>
          </cell>
          <cell r="J31">
            <v>5.15</v>
          </cell>
          <cell r="K31">
            <v>56.051000000000002</v>
          </cell>
          <cell r="L31">
            <v>4.5999999999999999E-2</v>
          </cell>
          <cell r="M31">
            <v>0</v>
          </cell>
          <cell r="N31">
            <v>23.298999999999999</v>
          </cell>
          <cell r="O31">
            <v>0.49099999999999999</v>
          </cell>
          <cell r="P31">
            <v>1.2999999999999999E-2</v>
          </cell>
          <cell r="Q31">
            <v>0.27100000000000002</v>
          </cell>
          <cell r="R31">
            <v>185.55600000000001</v>
          </cell>
          <cell r="S31">
            <v>0.64400000000000002</v>
          </cell>
          <cell r="T31">
            <v>14.393000000000001</v>
          </cell>
          <cell r="U31">
            <v>1.2E-2</v>
          </cell>
          <cell r="V31">
            <v>238.25299999999999</v>
          </cell>
          <cell r="W31">
            <v>12.69</v>
          </cell>
          <cell r="X31">
            <v>6.7759999999999998</v>
          </cell>
          <cell r="Y31">
            <v>904.75199999999995</v>
          </cell>
        </row>
        <row r="32">
          <cell r="B32">
            <v>19757</v>
          </cell>
          <cell r="C32">
            <v>161</v>
          </cell>
          <cell r="D32">
            <v>0</v>
          </cell>
          <cell r="E32">
            <v>177</v>
          </cell>
          <cell r="F32">
            <v>1</v>
          </cell>
          <cell r="G32">
            <v>1</v>
          </cell>
          <cell r="H32">
            <v>0</v>
          </cell>
          <cell r="I32">
            <v>3</v>
          </cell>
          <cell r="J32">
            <v>0</v>
          </cell>
          <cell r="K32">
            <v>15</v>
          </cell>
          <cell r="L32">
            <v>0</v>
          </cell>
          <cell r="M32">
            <v>0</v>
          </cell>
          <cell r="N32">
            <v>27</v>
          </cell>
          <cell r="O32">
            <v>0</v>
          </cell>
          <cell r="P32">
            <v>0</v>
          </cell>
          <cell r="Q32">
            <v>0</v>
          </cell>
          <cell r="R32">
            <v>247</v>
          </cell>
          <cell r="S32">
            <v>1</v>
          </cell>
          <cell r="T32">
            <v>16</v>
          </cell>
          <cell r="U32">
            <v>0</v>
          </cell>
          <cell r="V32">
            <v>278</v>
          </cell>
          <cell r="W32">
            <v>12</v>
          </cell>
          <cell r="X32">
            <v>12</v>
          </cell>
          <cell r="Y32">
            <v>1248</v>
          </cell>
        </row>
        <row r="33">
          <cell r="B33">
            <v>28771</v>
          </cell>
          <cell r="C33">
            <v>421</v>
          </cell>
          <cell r="D33">
            <v>0</v>
          </cell>
          <cell r="E33">
            <v>215</v>
          </cell>
          <cell r="F33">
            <v>1</v>
          </cell>
          <cell r="G33">
            <v>1</v>
          </cell>
          <cell r="H33">
            <v>0</v>
          </cell>
          <cell r="I33">
            <v>4</v>
          </cell>
          <cell r="J33">
            <v>0</v>
          </cell>
          <cell r="K33">
            <v>19</v>
          </cell>
          <cell r="L33">
            <v>0</v>
          </cell>
          <cell r="M33">
            <v>0</v>
          </cell>
          <cell r="N33">
            <v>32</v>
          </cell>
          <cell r="O33">
            <v>1</v>
          </cell>
          <cell r="P33">
            <v>0</v>
          </cell>
          <cell r="Q33">
            <v>0</v>
          </cell>
          <cell r="R33">
            <v>328</v>
          </cell>
          <cell r="S33">
            <v>1</v>
          </cell>
          <cell r="T33">
            <v>8</v>
          </cell>
          <cell r="U33">
            <v>0</v>
          </cell>
          <cell r="V33">
            <v>425</v>
          </cell>
          <cell r="W33">
            <v>29</v>
          </cell>
          <cell r="X33">
            <v>13</v>
          </cell>
          <cell r="Y33">
            <v>1036</v>
          </cell>
        </row>
        <row r="34">
          <cell r="B34">
            <v>43019</v>
          </cell>
          <cell r="C34">
            <v>1299</v>
          </cell>
          <cell r="D34">
            <v>0</v>
          </cell>
          <cell r="E34">
            <v>258</v>
          </cell>
          <cell r="F34">
            <v>1</v>
          </cell>
          <cell r="G34">
            <v>1</v>
          </cell>
          <cell r="H34">
            <v>1</v>
          </cell>
          <cell r="I34">
            <v>4</v>
          </cell>
          <cell r="J34">
            <v>0</v>
          </cell>
          <cell r="K34">
            <v>30</v>
          </cell>
          <cell r="L34">
            <v>0</v>
          </cell>
          <cell r="M34">
            <v>0</v>
          </cell>
          <cell r="N34">
            <v>26</v>
          </cell>
          <cell r="O34">
            <v>1</v>
          </cell>
          <cell r="P34">
            <v>0</v>
          </cell>
          <cell r="Q34">
            <v>2</v>
          </cell>
          <cell r="R34">
            <v>424</v>
          </cell>
          <cell r="S34">
            <v>1</v>
          </cell>
          <cell r="T34">
            <v>17</v>
          </cell>
          <cell r="U34">
            <v>0</v>
          </cell>
          <cell r="V34">
            <v>537</v>
          </cell>
          <cell r="W34">
            <v>51</v>
          </cell>
          <cell r="X34">
            <v>13</v>
          </cell>
          <cell r="Y34">
            <v>1389</v>
          </cell>
        </row>
        <row r="35">
          <cell r="B35">
            <v>61315</v>
          </cell>
          <cell r="C35">
            <v>2445</v>
          </cell>
          <cell r="D35">
            <v>0</v>
          </cell>
          <cell r="E35">
            <v>256</v>
          </cell>
          <cell r="F35">
            <v>1</v>
          </cell>
          <cell r="G35">
            <v>2</v>
          </cell>
          <cell r="H35">
            <v>0</v>
          </cell>
          <cell r="I35">
            <v>5</v>
          </cell>
          <cell r="J35">
            <v>0</v>
          </cell>
          <cell r="K35">
            <v>1</v>
          </cell>
          <cell r="L35">
            <v>0</v>
          </cell>
          <cell r="M35">
            <v>1</v>
          </cell>
          <cell r="N35">
            <v>41</v>
          </cell>
          <cell r="O35">
            <v>2</v>
          </cell>
          <cell r="P35">
            <v>1</v>
          </cell>
          <cell r="Q35">
            <v>7</v>
          </cell>
          <cell r="R35">
            <v>567</v>
          </cell>
          <cell r="S35">
            <v>1</v>
          </cell>
          <cell r="T35">
            <v>25</v>
          </cell>
          <cell r="U35">
            <v>0</v>
          </cell>
          <cell r="V35">
            <v>972</v>
          </cell>
          <cell r="W35">
            <v>33</v>
          </cell>
          <cell r="X35">
            <v>9</v>
          </cell>
          <cell r="Y35">
            <v>1627</v>
          </cell>
        </row>
        <row r="36">
          <cell r="B36">
            <v>68805</v>
          </cell>
          <cell r="C36">
            <v>1589</v>
          </cell>
          <cell r="D36">
            <v>5</v>
          </cell>
          <cell r="E36">
            <v>726</v>
          </cell>
          <cell r="F36">
            <v>1</v>
          </cell>
          <cell r="G36">
            <v>3</v>
          </cell>
          <cell r="H36">
            <v>0</v>
          </cell>
          <cell r="I36">
            <v>4</v>
          </cell>
          <cell r="J36">
            <v>0</v>
          </cell>
          <cell r="K36">
            <v>1</v>
          </cell>
          <cell r="L36">
            <v>0</v>
          </cell>
          <cell r="M36">
            <v>0</v>
          </cell>
          <cell r="N36">
            <v>24</v>
          </cell>
          <cell r="O36">
            <v>3</v>
          </cell>
          <cell r="P36">
            <v>2</v>
          </cell>
          <cell r="Q36">
            <v>7</v>
          </cell>
          <cell r="R36">
            <v>584</v>
          </cell>
          <cell r="S36">
            <v>2</v>
          </cell>
          <cell r="T36">
            <v>50</v>
          </cell>
          <cell r="U36">
            <v>0</v>
          </cell>
          <cell r="V36">
            <v>3026</v>
          </cell>
          <cell r="W36">
            <v>17</v>
          </cell>
          <cell r="X36">
            <v>5</v>
          </cell>
          <cell r="Y36">
            <v>2</v>
          </cell>
        </row>
        <row r="37">
          <cell r="B37">
            <v>85801</v>
          </cell>
          <cell r="C37">
            <v>5489</v>
          </cell>
          <cell r="D37">
            <v>219</v>
          </cell>
          <cell r="E37">
            <v>1011</v>
          </cell>
          <cell r="F37">
            <v>2</v>
          </cell>
          <cell r="G37">
            <v>15</v>
          </cell>
          <cell r="H37">
            <v>1</v>
          </cell>
          <cell r="I37">
            <v>9</v>
          </cell>
          <cell r="J37">
            <v>0</v>
          </cell>
          <cell r="K37">
            <v>21</v>
          </cell>
          <cell r="L37">
            <v>3</v>
          </cell>
          <cell r="M37">
            <v>0</v>
          </cell>
          <cell r="N37">
            <v>240</v>
          </cell>
          <cell r="O37">
            <v>17</v>
          </cell>
          <cell r="P37">
            <v>16</v>
          </cell>
          <cell r="Q37">
            <v>62</v>
          </cell>
          <cell r="R37">
            <v>408</v>
          </cell>
          <cell r="S37">
            <v>13</v>
          </cell>
          <cell r="T37">
            <v>63</v>
          </cell>
          <cell r="U37">
            <v>4</v>
          </cell>
          <cell r="V37">
            <v>4398</v>
          </cell>
          <cell r="W37">
            <v>394</v>
          </cell>
          <cell r="X37">
            <v>21</v>
          </cell>
          <cell r="Y37">
            <v>2</v>
          </cell>
        </row>
        <row r="38">
          <cell r="B38">
            <v>98755</v>
          </cell>
          <cell r="C38">
            <v>17276</v>
          </cell>
          <cell r="D38">
            <v>0</v>
          </cell>
          <cell r="E38">
            <v>2752</v>
          </cell>
          <cell r="F38">
            <v>9</v>
          </cell>
          <cell r="G38">
            <v>50</v>
          </cell>
          <cell r="H38">
            <v>11</v>
          </cell>
          <cell r="I38">
            <v>11</v>
          </cell>
          <cell r="J38">
            <v>0</v>
          </cell>
          <cell r="K38">
            <v>139</v>
          </cell>
          <cell r="L38">
            <v>6</v>
          </cell>
          <cell r="M38">
            <v>1</v>
          </cell>
          <cell r="N38">
            <v>713</v>
          </cell>
          <cell r="O38">
            <v>77</v>
          </cell>
          <cell r="P38">
            <v>89</v>
          </cell>
          <cell r="Q38">
            <v>72</v>
          </cell>
          <cell r="R38">
            <v>1177</v>
          </cell>
          <cell r="S38">
            <v>11</v>
          </cell>
          <cell r="T38">
            <v>431</v>
          </cell>
          <cell r="U38">
            <v>4</v>
          </cell>
          <cell r="V38">
            <v>34008</v>
          </cell>
          <cell r="W38">
            <v>92</v>
          </cell>
          <cell r="X38">
            <v>11</v>
          </cell>
          <cell r="Y38">
            <v>592</v>
          </cell>
        </row>
        <row r="39">
          <cell r="B39">
            <v>141825.84437713929</v>
          </cell>
          <cell r="C39">
            <v>50621.342603708399</v>
          </cell>
          <cell r="D39">
            <v>0.12728260215547474</v>
          </cell>
          <cell r="E39">
            <v>1939.5694401183273</v>
          </cell>
          <cell r="F39">
            <v>5.8250444535001096</v>
          </cell>
          <cell r="G39">
            <v>153.64711834169469</v>
          </cell>
          <cell r="H39">
            <v>21.253276041399154</v>
          </cell>
          <cell r="I39">
            <v>15.01888803294289</v>
          </cell>
          <cell r="J39">
            <v>1.5499611917234746E-2</v>
          </cell>
          <cell r="K39">
            <v>151.94307073609724</v>
          </cell>
          <cell r="L39">
            <v>7.3706211541270834</v>
          </cell>
          <cell r="M39">
            <v>5.1510678973179562E-2</v>
          </cell>
          <cell r="N39">
            <v>893.33753571650163</v>
          </cell>
          <cell r="O39">
            <v>62.947311533622191</v>
          </cell>
          <cell r="P39">
            <v>63.552586976702557</v>
          </cell>
          <cell r="Q39">
            <v>71.237480018369155</v>
          </cell>
          <cell r="R39">
            <v>17.6966599746222</v>
          </cell>
          <cell r="S39">
            <v>17.268340563627568</v>
          </cell>
          <cell r="T39">
            <v>1342.8776352651053</v>
          </cell>
          <cell r="U39">
            <v>2.0443960309127642</v>
          </cell>
          <cell r="V39">
            <v>19303.214077190161</v>
          </cell>
          <cell r="W39">
            <v>441.77295322726366</v>
          </cell>
          <cell r="X39">
            <v>15.595555205011904</v>
          </cell>
          <cell r="Y39">
            <v>34533.878756929291</v>
          </cell>
        </row>
        <row r="40">
          <cell r="B40">
            <v>250480.497533805</v>
          </cell>
          <cell r="C40">
            <v>76229.3006496132</v>
          </cell>
          <cell r="D40">
            <v>1.3314464249284599</v>
          </cell>
          <cell r="E40">
            <v>2987.1924030483597</v>
          </cell>
          <cell r="F40">
            <v>6.4571074136782798</v>
          </cell>
          <cell r="G40">
            <v>517.66408939738403</v>
          </cell>
          <cell r="H40">
            <v>23.896337569488402</v>
          </cell>
          <cell r="I40">
            <v>58.537076929026803</v>
          </cell>
          <cell r="J40">
            <v>5.9374836103120293E-4</v>
          </cell>
          <cell r="K40">
            <v>209.58682714465201</v>
          </cell>
          <cell r="L40">
            <v>8.2488804700705689</v>
          </cell>
          <cell r="M40">
            <v>0.42262088254431002</v>
          </cell>
          <cell r="N40">
            <v>1558.22762744548</v>
          </cell>
          <cell r="O40">
            <v>90.415881205593806</v>
          </cell>
          <cell r="P40">
            <v>19.7123192922901</v>
          </cell>
          <cell r="Q40">
            <v>149.14498518343402</v>
          </cell>
          <cell r="R40">
            <v>123.78714503423799</v>
          </cell>
          <cell r="S40">
            <v>12.877200861531799</v>
          </cell>
          <cell r="T40">
            <v>1844.99091376155</v>
          </cell>
          <cell r="U40">
            <v>3.75540469138768</v>
          </cell>
          <cell r="V40">
            <v>28724.190161269798</v>
          </cell>
          <cell r="W40">
            <v>864.1399892567639</v>
          </cell>
          <cell r="X40">
            <v>157.750880661423</v>
          </cell>
          <cell r="Y40">
            <v>51594.109765159395</v>
          </cell>
        </row>
        <row r="41">
          <cell r="B41">
            <v>622734.48191958445</v>
          </cell>
          <cell r="C41">
            <v>159884.73533562906</v>
          </cell>
          <cell r="D41">
            <v>11.464876603654606</v>
          </cell>
          <cell r="E41">
            <v>7521.6660680411369</v>
          </cell>
          <cell r="F41">
            <v>25.411645920827461</v>
          </cell>
          <cell r="G41">
            <v>1209.1066186742364</v>
          </cell>
          <cell r="H41">
            <v>52.548702321653749</v>
          </cell>
          <cell r="I41">
            <v>293.56405178824053</v>
          </cell>
          <cell r="J41">
            <v>1.040998335300165E-2</v>
          </cell>
          <cell r="K41">
            <v>420.23750956343804</v>
          </cell>
          <cell r="L41">
            <v>24.54854399277793</v>
          </cell>
          <cell r="M41">
            <v>8.8848574734224032E-3</v>
          </cell>
          <cell r="N41">
            <v>3493.7879996508068</v>
          </cell>
          <cell r="O41">
            <v>443.45247574189432</v>
          </cell>
          <cell r="P41">
            <v>58.795980890670542</v>
          </cell>
          <cell r="Q41">
            <v>426.08257323093943</v>
          </cell>
          <cell r="R41">
            <v>67.215378172310977</v>
          </cell>
          <cell r="S41">
            <v>174.55850055218872</v>
          </cell>
          <cell r="T41">
            <v>4374.1287103195427</v>
          </cell>
          <cell r="U41">
            <v>8.6890470220752061</v>
          </cell>
          <cell r="V41">
            <v>24679.03131873201</v>
          </cell>
          <cell r="W41">
            <v>49.533734002923104</v>
          </cell>
          <cell r="X41">
            <v>110.25821711317968</v>
          </cell>
          <cell r="Y41">
            <v>126831.79651079135</v>
          </cell>
        </row>
        <row r="42">
          <cell r="B42">
            <v>1458451.1078937557</v>
          </cell>
          <cell r="C42">
            <v>651051.55224627408</v>
          </cell>
          <cell r="D42">
            <v>28.543282624388326</v>
          </cell>
          <cell r="E42">
            <v>30247.663760876694</v>
          </cell>
          <cell r="F42">
            <v>353.32520617731376</v>
          </cell>
          <cell r="G42">
            <v>3797.8818025354713</v>
          </cell>
          <cell r="H42">
            <v>175.6310510705224</v>
          </cell>
          <cell r="I42">
            <v>595.18532044392828</v>
          </cell>
          <cell r="J42">
            <v>1.9109849109950326E-3</v>
          </cell>
          <cell r="K42">
            <v>1611.0279348326574</v>
          </cell>
          <cell r="L42">
            <v>74.258466921875481</v>
          </cell>
          <cell r="M42">
            <v>1.7475651370655421E-2</v>
          </cell>
          <cell r="N42">
            <v>16917.901182497342</v>
          </cell>
          <cell r="O42">
            <v>1335.1239736596103</v>
          </cell>
          <cell r="P42">
            <v>269.89673694916951</v>
          </cell>
          <cell r="Q42">
            <v>1436.6347348634995</v>
          </cell>
          <cell r="R42">
            <v>176.23459026754392</v>
          </cell>
          <cell r="S42">
            <v>672.95322176494278</v>
          </cell>
          <cell r="T42">
            <v>10798.29241036014</v>
          </cell>
          <cell r="U42">
            <v>17.797237064172965</v>
          </cell>
          <cell r="V42">
            <v>14590.719391521272</v>
          </cell>
          <cell r="W42">
            <v>30866.320016831443</v>
          </cell>
          <cell r="X42">
            <v>435.98939624287721</v>
          </cell>
          <cell r="Y42">
            <v>421078.51715872897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4">
        <row r="19">
          <cell r="B19">
            <v>75.090125</v>
          </cell>
          <cell r="C19">
            <v>113.58512400000001</v>
          </cell>
          <cell r="D19">
            <v>1.4181049999999999</v>
          </cell>
          <cell r="E19">
            <v>24.631449</v>
          </cell>
          <cell r="F19">
            <v>2.6650230000000001</v>
          </cell>
          <cell r="G19">
            <v>3.2242700000000002</v>
          </cell>
          <cell r="H19">
            <v>3.9463849999999998</v>
          </cell>
          <cell r="I19">
            <v>9.7768430000000013</v>
          </cell>
          <cell r="J19">
            <v>1.0879829999999999</v>
          </cell>
          <cell r="K19">
            <v>2.0520300000000002</v>
          </cell>
          <cell r="L19">
            <v>2.9753920000000003</v>
          </cell>
          <cell r="M19">
            <v>1.4468189999999999</v>
          </cell>
          <cell r="N19">
            <v>8.8690679999999986</v>
          </cell>
          <cell r="O19">
            <v>3.4305849999999998</v>
          </cell>
          <cell r="P19">
            <v>3.2902480000000001</v>
          </cell>
          <cell r="Q19">
            <v>4.1214210000000007</v>
          </cell>
          <cell r="R19">
            <v>2.8106339999999994</v>
          </cell>
          <cell r="S19">
            <v>1.6905089999999998</v>
          </cell>
          <cell r="T19">
            <v>1.4744079999999999</v>
          </cell>
          <cell r="U19">
            <v>1.507015</v>
          </cell>
          <cell r="V19">
            <v>26.808993999999998</v>
          </cell>
          <cell r="W19">
            <v>1.5292049999999999</v>
          </cell>
          <cell r="X19">
            <v>4.4997740000000004</v>
          </cell>
          <cell r="Y19">
            <v>0.42244400000000004</v>
          </cell>
        </row>
        <row r="20">
          <cell r="B20">
            <v>56.688893</v>
          </cell>
          <cell r="C20">
            <v>81.603919000000005</v>
          </cell>
          <cell r="D20">
            <v>1.0974619999999999</v>
          </cell>
          <cell r="E20">
            <v>19.216453000000001</v>
          </cell>
          <cell r="F20">
            <v>1.843788</v>
          </cell>
          <cell r="G20">
            <v>2.3095989999999995</v>
          </cell>
          <cell r="H20">
            <v>3.2364869999999999</v>
          </cell>
          <cell r="I20">
            <v>6.4372700000000007</v>
          </cell>
          <cell r="J20">
            <v>0.79638199999999992</v>
          </cell>
          <cell r="K20">
            <v>1.5544570000000002</v>
          </cell>
          <cell r="L20">
            <v>2.3297099999999999</v>
          </cell>
          <cell r="M20">
            <v>1.090875</v>
          </cell>
          <cell r="N20">
            <v>5.8075720000000004</v>
          </cell>
          <cell r="O20">
            <v>2.6450550000000002</v>
          </cell>
          <cell r="P20">
            <v>2.573442</v>
          </cell>
          <cell r="Q20">
            <v>3.2350030000000003</v>
          </cell>
          <cell r="R20">
            <v>2.1606999999999998</v>
          </cell>
          <cell r="S20">
            <v>1.097003</v>
          </cell>
          <cell r="T20">
            <v>1.2184710000000001</v>
          </cell>
          <cell r="U20">
            <v>1.3197190000000001</v>
          </cell>
          <cell r="V20">
            <v>20.097380999999999</v>
          </cell>
          <cell r="W20">
            <v>1.072282</v>
          </cell>
          <cell r="X20">
            <v>3.4197889999999993</v>
          </cell>
          <cell r="Y20">
            <v>0.40590399999999999</v>
          </cell>
        </row>
        <row r="21">
          <cell r="B21">
            <v>68.233475999999996</v>
          </cell>
          <cell r="C21">
            <v>102.10375700000002</v>
          </cell>
          <cell r="D21">
            <v>1.584746</v>
          </cell>
          <cell r="E21">
            <v>25.736517999999997</v>
          </cell>
          <cell r="F21">
            <v>2.4659630000000008</v>
          </cell>
          <cell r="G21">
            <v>2.9911120000000002</v>
          </cell>
          <cell r="H21">
            <v>4.4397740000000008</v>
          </cell>
          <cell r="I21">
            <v>8.7283200000000001</v>
          </cell>
          <cell r="J21">
            <v>1.1390159999999998</v>
          </cell>
          <cell r="K21">
            <v>2.2156500000000001</v>
          </cell>
          <cell r="L21">
            <v>2.9304110000000003</v>
          </cell>
          <cell r="M21">
            <v>1.3122929999999999</v>
          </cell>
          <cell r="N21">
            <v>7.4961199999999995</v>
          </cell>
          <cell r="O21">
            <v>3.5724610000000001</v>
          </cell>
          <cell r="P21">
            <v>3.9397009999999999</v>
          </cell>
          <cell r="Q21">
            <v>4.7288010000000007</v>
          </cell>
          <cell r="R21">
            <v>2.9597229999999999</v>
          </cell>
          <cell r="S21">
            <v>1.453357</v>
          </cell>
          <cell r="T21">
            <v>1.56955</v>
          </cell>
          <cell r="U21">
            <v>1.9641490000000001</v>
          </cell>
          <cell r="V21">
            <v>24.677684999999997</v>
          </cell>
          <cell r="W21">
            <v>1.3557270000000001</v>
          </cell>
          <cell r="X21">
            <v>4.4783990000000005</v>
          </cell>
          <cell r="Y21">
            <v>0.66467100000000001</v>
          </cell>
        </row>
        <row r="22">
          <cell r="B22">
            <v>120.48656600000001</v>
          </cell>
          <cell r="C22">
            <v>173.83823800000002</v>
          </cell>
          <cell r="D22">
            <v>2.4324319999999999</v>
          </cell>
          <cell r="E22">
            <v>46.978786999999997</v>
          </cell>
          <cell r="F22">
            <v>4.6953319999999996</v>
          </cell>
          <cell r="G22">
            <v>5.8835940000000004</v>
          </cell>
          <cell r="H22">
            <v>7.3214269999999999</v>
          </cell>
          <cell r="I22">
            <v>15.370339</v>
          </cell>
          <cell r="J22">
            <v>2.0345430000000002</v>
          </cell>
          <cell r="K22">
            <v>3.3965220000000005</v>
          </cell>
          <cell r="L22">
            <v>4.6748029999999998</v>
          </cell>
          <cell r="M22">
            <v>2.1503609999999997</v>
          </cell>
          <cell r="N22">
            <v>14.996225000000001</v>
          </cell>
          <cell r="O22">
            <v>6.2985960000000007</v>
          </cell>
          <cell r="P22">
            <v>6.83033</v>
          </cell>
          <cell r="Q22">
            <v>8.5961470000000002</v>
          </cell>
          <cell r="R22">
            <v>5.9019450000000004</v>
          </cell>
          <cell r="S22">
            <v>3.7340429999999998</v>
          </cell>
          <cell r="T22">
            <v>2.6838699999999998</v>
          </cell>
          <cell r="U22">
            <v>3.0907900000000001</v>
          </cell>
          <cell r="V22">
            <v>46.156202000000008</v>
          </cell>
          <cell r="W22">
            <v>2.7680950000000002</v>
          </cell>
          <cell r="X22">
            <v>8.0971060000000001</v>
          </cell>
          <cell r="Y22">
            <v>0.96026500000000004</v>
          </cell>
        </row>
        <row r="23">
          <cell r="B23">
            <v>179.44</v>
          </cell>
          <cell r="C23">
            <v>256.70400000000001</v>
          </cell>
          <cell r="D23">
            <v>3.4750000000000001</v>
          </cell>
          <cell r="E23">
            <v>75.811999999999998</v>
          </cell>
          <cell r="F23">
            <v>7.3689999999999998</v>
          </cell>
          <cell r="G23">
            <v>8.7789999999999999</v>
          </cell>
          <cell r="H23">
            <v>10.97</v>
          </cell>
          <cell r="I23">
            <v>25.332000000000001</v>
          </cell>
          <cell r="J23">
            <v>3.1280000000000001</v>
          </cell>
          <cell r="K23">
            <v>4.8079999999999998</v>
          </cell>
          <cell r="L23">
            <v>7.1029999999999998</v>
          </cell>
          <cell r="M23">
            <v>3.1030000000000002</v>
          </cell>
          <cell r="N23">
            <v>21.978999999999999</v>
          </cell>
          <cell r="O23">
            <v>10.587999999999999</v>
          </cell>
          <cell r="P23">
            <v>10.680999999999999</v>
          </cell>
          <cell r="Q23">
            <v>13.117000000000001</v>
          </cell>
          <cell r="R23">
            <v>9.0830000000000002</v>
          </cell>
          <cell r="S23">
            <v>5.9320000000000004</v>
          </cell>
          <cell r="T23">
            <v>3.8450000000000002</v>
          </cell>
          <cell r="U23">
            <v>4.2439999999999998</v>
          </cell>
          <cell r="V23">
            <v>73.826999999999998</v>
          </cell>
          <cell r="W23">
            <v>4.5309999999999997</v>
          </cell>
          <cell r="X23">
            <v>11.901999999999999</v>
          </cell>
          <cell r="Y23">
            <v>1.17</v>
          </cell>
        </row>
        <row r="24">
          <cell r="B24">
            <v>201.24002299999998</v>
          </cell>
          <cell r="C24">
            <v>290.41903200000002</v>
          </cell>
          <cell r="D24">
            <v>4.1051540000000006</v>
          </cell>
          <cell r="E24">
            <v>90.719005999999993</v>
          </cell>
          <cell r="F24">
            <v>8.5090599999999998</v>
          </cell>
          <cell r="G24">
            <v>9.9660589999999996</v>
          </cell>
          <cell r="H24">
            <v>12.868894999999998</v>
          </cell>
          <cell r="I24">
            <v>29.898077999999998</v>
          </cell>
          <cell r="J24">
            <v>3.7915580000000002</v>
          </cell>
          <cell r="K24">
            <v>5.3531499999999994</v>
          </cell>
          <cell r="L24">
            <v>8.4206769999999995</v>
          </cell>
          <cell r="M24">
            <v>3.6366830000000001</v>
          </cell>
          <cell r="N24">
            <v>24.908176999999998</v>
          </cell>
          <cell r="O24">
            <v>13.181839</v>
          </cell>
          <cell r="P24">
            <v>12.638812</v>
          </cell>
          <cell r="Q24">
            <v>15.035011999999998</v>
          </cell>
          <cell r="R24">
            <v>10.202752</v>
          </cell>
          <cell r="S24">
            <v>6.7968010000000003</v>
          </cell>
          <cell r="T24">
            <v>4.4880370000000003</v>
          </cell>
          <cell r="U24">
            <v>4.8941380000000008</v>
          </cell>
          <cell r="V24">
            <v>86.931350000000009</v>
          </cell>
          <cell r="W24">
            <v>5.6070590000000005</v>
          </cell>
          <cell r="X24">
            <v>13.840657999999998</v>
          </cell>
          <cell r="Y24">
            <v>1.293709</v>
          </cell>
        </row>
        <row r="25">
          <cell r="B25">
            <v>252.73356099999998</v>
          </cell>
          <cell r="C25">
            <v>340.056601</v>
          </cell>
          <cell r="D25">
            <v>5.1015230000000003</v>
          </cell>
          <cell r="E25">
            <v>113.68706299999999</v>
          </cell>
          <cell r="F25">
            <v>10.728849</v>
          </cell>
          <cell r="G25">
            <v>12.108375000000002</v>
          </cell>
          <cell r="H25">
            <v>15.903413</v>
          </cell>
          <cell r="I25">
            <v>37.203082999999999</v>
          </cell>
          <cell r="J25">
            <v>4.9282240000000002</v>
          </cell>
          <cell r="K25">
            <v>6.5888939999999989</v>
          </cell>
          <cell r="L25">
            <v>10.383031000000001</v>
          </cell>
          <cell r="M25">
            <v>4.2732709999999994</v>
          </cell>
          <cell r="N25">
            <v>30.119674</v>
          </cell>
          <cell r="O25">
            <v>16.772381999999997</v>
          </cell>
          <cell r="P25">
            <v>15.857361999999998</v>
          </cell>
          <cell r="Q25">
            <v>18.564752000000002</v>
          </cell>
          <cell r="R25">
            <v>12.705357000000003</v>
          </cell>
          <cell r="S25">
            <v>8.4671429999999983</v>
          </cell>
          <cell r="T25">
            <v>5.686992</v>
          </cell>
          <cell r="U25">
            <v>6.2601139999999997</v>
          </cell>
          <cell r="V25">
            <v>108.75147200000001</v>
          </cell>
          <cell r="W25">
            <v>7.1148760000000006</v>
          </cell>
          <cell r="X25">
            <v>17.726253999999997</v>
          </cell>
          <cell r="Y25">
            <v>1.6053829999999998</v>
          </cell>
        </row>
        <row r="26">
          <cell r="B26">
            <v>310.38074027267101</v>
          </cell>
          <cell r="C26">
            <v>428.58901757645748</v>
          </cell>
          <cell r="D26">
            <v>6.357469458424525</v>
          </cell>
          <cell r="E26">
            <v>150.66887153468139</v>
          </cell>
          <cell r="F26">
            <v>13.956114161929856</v>
          </cell>
          <cell r="G26">
            <v>16.812124743713625</v>
          </cell>
          <cell r="H26">
            <v>19.657897175136597</v>
          </cell>
          <cell r="I26">
            <v>49.638618648844655</v>
          </cell>
          <cell r="J26">
            <v>6.8384437167753571</v>
          </cell>
          <cell r="K26">
            <v>8.23167500692964</v>
          </cell>
          <cell r="L26">
            <v>13.424364422799197</v>
          </cell>
          <cell r="M26">
            <v>5.3578802896826812</v>
          </cell>
          <cell r="N26">
            <v>39.297094058332519</v>
          </cell>
          <cell r="O26">
            <v>21.91898353977891</v>
          </cell>
          <cell r="P26">
            <v>20.19310076676593</v>
          </cell>
          <cell r="Q26">
            <v>23.517096094652924</v>
          </cell>
          <cell r="R26">
            <v>16.089701975440388</v>
          </cell>
          <cell r="S26">
            <v>10.958095722867645</v>
          </cell>
          <cell r="T26">
            <v>7.2577833168024197</v>
          </cell>
          <cell r="U26">
            <v>8.6916247955751373</v>
          </cell>
          <cell r="V26">
            <v>142.33830166065778</v>
          </cell>
          <cell r="W26">
            <v>9.1224491783559127</v>
          </cell>
          <cell r="X26">
            <v>23.377731632232063</v>
          </cell>
          <cell r="Y26">
            <v>2.0339432404922917</v>
          </cell>
        </row>
        <row r="27">
          <cell r="B27">
            <v>349.48399999999998</v>
          </cell>
          <cell r="C27">
            <v>485.233</v>
          </cell>
          <cell r="D27">
            <v>6.9279999999999999</v>
          </cell>
          <cell r="E27">
            <v>175.98500000000001</v>
          </cell>
          <cell r="F27">
            <v>16.460999999999999</v>
          </cell>
          <cell r="G27">
            <v>19.492000000000001</v>
          </cell>
          <cell r="H27">
            <v>21.338000000000001</v>
          </cell>
          <cell r="I27">
            <v>58.456000000000003</v>
          </cell>
          <cell r="J27">
            <v>8.1359999999999992</v>
          </cell>
          <cell r="K27">
            <v>9.69</v>
          </cell>
          <cell r="L27">
            <v>15.5</v>
          </cell>
          <cell r="M27">
            <v>6.1870000000000003</v>
          </cell>
          <cell r="N27">
            <v>45.142000000000003</v>
          </cell>
          <cell r="O27">
            <v>25.908999999999999</v>
          </cell>
          <cell r="P27">
            <v>22.53</v>
          </cell>
          <cell r="Q27">
            <v>26.584</v>
          </cell>
          <cell r="R27">
            <v>18.736999999999998</v>
          </cell>
          <cell r="S27">
            <v>13.071</v>
          </cell>
          <cell r="T27">
            <v>8.5730000000000004</v>
          </cell>
          <cell r="U27">
            <v>10.101000000000001</v>
          </cell>
          <cell r="V27">
            <v>166.416</v>
          </cell>
          <cell r="W27">
            <v>10.558999999999999</v>
          </cell>
          <cell r="X27">
            <v>27.036000000000001</v>
          </cell>
          <cell r="Y27">
            <v>2.298</v>
          </cell>
        </row>
        <row r="28">
          <cell r="B28">
            <v>476.71100000000001</v>
          </cell>
          <cell r="C28">
            <v>643.24599999999998</v>
          </cell>
          <cell r="D28">
            <v>9.1579999999999995</v>
          </cell>
          <cell r="E28">
            <v>238.72800000000001</v>
          </cell>
          <cell r="F28">
            <v>21.302</v>
          </cell>
          <cell r="G28">
            <v>26.524999999999999</v>
          </cell>
          <cell r="H28">
            <v>28.385000000000002</v>
          </cell>
          <cell r="I28">
            <v>78.238</v>
          </cell>
          <cell r="J28">
            <v>10.77</v>
          </cell>
          <cell r="K28">
            <v>12.936</v>
          </cell>
          <cell r="L28">
            <v>21.696000000000002</v>
          </cell>
          <cell r="M28">
            <v>8.1210000000000004</v>
          </cell>
          <cell r="N28">
            <v>62.664000000000001</v>
          </cell>
          <cell r="O28">
            <v>34.682000000000002</v>
          </cell>
          <cell r="P28">
            <v>32.985999999999997</v>
          </cell>
          <cell r="Q28">
            <v>37.33</v>
          </cell>
          <cell r="R28">
            <v>25.795000000000002</v>
          </cell>
          <cell r="S28">
            <v>18.439</v>
          </cell>
          <cell r="T28">
            <v>12.031000000000001</v>
          </cell>
          <cell r="U28">
            <v>13.186999999999999</v>
          </cell>
          <cell r="V28">
            <v>226.39099999999999</v>
          </cell>
          <cell r="W28">
            <v>14.622999999999999</v>
          </cell>
          <cell r="X28">
            <v>36.058</v>
          </cell>
          <cell r="Y28">
            <v>2.552</v>
          </cell>
        </row>
        <row r="29">
          <cell r="B29">
            <v>672.17200000000003</v>
          </cell>
          <cell r="C29">
            <v>909.54200000000003</v>
          </cell>
          <cell r="D29">
            <v>12.221</v>
          </cell>
          <cell r="E29">
            <v>351.60700000000003</v>
          </cell>
          <cell r="F29">
            <v>30.856000000000002</v>
          </cell>
          <cell r="G29">
            <v>36.441000000000003</v>
          </cell>
          <cell r="H29">
            <v>38.892000000000003</v>
          </cell>
          <cell r="I29">
            <v>115.14400000000001</v>
          </cell>
          <cell r="J29">
            <v>14.847</v>
          </cell>
          <cell r="K29">
            <v>17.178000000000001</v>
          </cell>
          <cell r="L29">
            <v>33.402000000000001</v>
          </cell>
          <cell r="M29">
            <v>10.824999999999999</v>
          </cell>
          <cell r="N29">
            <v>87.849000000000004</v>
          </cell>
          <cell r="O29">
            <v>49.155000000000001</v>
          </cell>
          <cell r="P29">
            <v>45.204000000000001</v>
          </cell>
          <cell r="Q29">
            <v>51.55</v>
          </cell>
          <cell r="R29">
            <v>36.186</v>
          </cell>
          <cell r="S29">
            <v>25.145</v>
          </cell>
          <cell r="T29">
            <v>16.576000000000001</v>
          </cell>
          <cell r="U29">
            <v>17.739000000000001</v>
          </cell>
          <cell r="V29">
            <v>339.49</v>
          </cell>
          <cell r="W29">
            <v>19.268000000000001</v>
          </cell>
          <cell r="X29">
            <v>48.567999999999998</v>
          </cell>
          <cell r="Y29">
            <v>3.1789999999999998</v>
          </cell>
        </row>
        <row r="30">
          <cell r="B30">
            <v>853.91600000000005</v>
          </cell>
          <cell r="C30">
            <v>1169.0509999999999</v>
          </cell>
          <cell r="D30">
            <v>14.529</v>
          </cell>
          <cell r="E30">
            <v>451.58699999999999</v>
          </cell>
          <cell r="F30">
            <v>40.344000000000001</v>
          </cell>
          <cell r="G30">
            <v>45.26</v>
          </cell>
          <cell r="H30">
            <v>48.654000000000003</v>
          </cell>
          <cell r="I30">
            <v>150.852</v>
          </cell>
          <cell r="J30">
            <v>18.698</v>
          </cell>
          <cell r="K30">
            <v>20.693000000000001</v>
          </cell>
          <cell r="L30">
            <v>42.781999999999996</v>
          </cell>
          <cell r="M30">
            <v>12.821999999999999</v>
          </cell>
          <cell r="N30">
            <v>114.349</v>
          </cell>
          <cell r="O30">
            <v>63.856999999999999</v>
          </cell>
          <cell r="P30">
            <v>56.017000000000003</v>
          </cell>
          <cell r="Q30">
            <v>65.081999999999994</v>
          </cell>
          <cell r="R30">
            <v>45.46</v>
          </cell>
          <cell r="S30">
            <v>32.131999999999998</v>
          </cell>
          <cell r="T30">
            <v>21.436</v>
          </cell>
          <cell r="U30">
            <v>21.673999999999999</v>
          </cell>
          <cell r="V30">
            <v>446.57400000000001</v>
          </cell>
          <cell r="W30">
            <v>24.914000000000001</v>
          </cell>
          <cell r="X30">
            <v>60.469000000000001</v>
          </cell>
          <cell r="Y30">
            <v>3.956</v>
          </cell>
        </row>
        <row r="31">
          <cell r="B31">
            <v>979.94100000000003</v>
          </cell>
          <cell r="C31">
            <v>1336.3789999999999</v>
          </cell>
          <cell r="D31">
            <v>18.222999999999999</v>
          </cell>
          <cell r="E31">
            <v>526.68299999999999</v>
          </cell>
          <cell r="F31">
            <v>48.320999999999998</v>
          </cell>
          <cell r="G31">
            <v>53.436</v>
          </cell>
          <cell r="H31">
            <v>57.848999999999997</v>
          </cell>
          <cell r="I31">
            <v>171.952</v>
          </cell>
          <cell r="J31">
            <v>23.792000000000002</v>
          </cell>
          <cell r="K31">
            <v>24.782</v>
          </cell>
          <cell r="L31">
            <v>47.854999999999997</v>
          </cell>
          <cell r="M31">
            <v>15.244</v>
          </cell>
          <cell r="N31">
            <v>138.69300000000001</v>
          </cell>
          <cell r="O31">
            <v>76.402000000000001</v>
          </cell>
          <cell r="P31">
            <v>63.976999999999997</v>
          </cell>
          <cell r="Q31">
            <v>76.350999999999999</v>
          </cell>
          <cell r="R31">
            <v>52.726999999999997</v>
          </cell>
          <cell r="S31">
            <v>39.698</v>
          </cell>
          <cell r="T31">
            <v>26.478999999999999</v>
          </cell>
          <cell r="U31">
            <v>24.821000000000002</v>
          </cell>
          <cell r="V31">
            <v>511.82299999999998</v>
          </cell>
          <cell r="W31">
            <v>30.524999999999999</v>
          </cell>
          <cell r="X31">
            <v>71.641999999999996</v>
          </cell>
          <cell r="Y31">
            <v>5.2960000000000003</v>
          </cell>
        </row>
        <row r="32">
          <cell r="B32">
            <v>963</v>
          </cell>
          <cell r="C32">
            <v>1268</v>
          </cell>
          <cell r="D32">
            <v>20</v>
          </cell>
          <cell r="E32">
            <v>493</v>
          </cell>
          <cell r="F32">
            <v>50</v>
          </cell>
          <cell r="G32">
            <v>56</v>
          </cell>
          <cell r="H32">
            <v>60</v>
          </cell>
          <cell r="I32">
            <v>155</v>
          </cell>
          <cell r="J32">
            <v>26</v>
          </cell>
          <cell r="K32">
            <v>27</v>
          </cell>
          <cell r="L32">
            <v>43</v>
          </cell>
          <cell r="M32">
            <v>16</v>
          </cell>
          <cell r="N32">
            <v>137</v>
          </cell>
          <cell r="O32">
            <v>77</v>
          </cell>
          <cell r="P32">
            <v>64</v>
          </cell>
          <cell r="Q32">
            <v>76</v>
          </cell>
          <cell r="R32">
            <v>56</v>
          </cell>
          <cell r="S32">
            <v>42</v>
          </cell>
          <cell r="T32">
            <v>28</v>
          </cell>
          <cell r="U32">
            <v>25</v>
          </cell>
          <cell r="V32">
            <v>461</v>
          </cell>
          <cell r="W32">
            <v>35</v>
          </cell>
          <cell r="X32">
            <v>75</v>
          </cell>
          <cell r="Y32">
            <v>6</v>
          </cell>
        </row>
        <row r="33">
          <cell r="B33">
            <v>1273</v>
          </cell>
          <cell r="C33">
            <v>1679</v>
          </cell>
          <cell r="D33">
            <v>25</v>
          </cell>
          <cell r="E33">
            <v>639</v>
          </cell>
          <cell r="F33">
            <v>65</v>
          </cell>
          <cell r="G33">
            <v>70</v>
          </cell>
          <cell r="H33">
            <v>79</v>
          </cell>
          <cell r="I33">
            <v>212</v>
          </cell>
          <cell r="J33">
            <v>32</v>
          </cell>
          <cell r="K33">
            <v>35</v>
          </cell>
          <cell r="L33">
            <v>59</v>
          </cell>
          <cell r="M33">
            <v>20</v>
          </cell>
          <cell r="N33">
            <v>177</v>
          </cell>
          <cell r="O33">
            <v>102</v>
          </cell>
          <cell r="P33">
            <v>88</v>
          </cell>
          <cell r="Q33">
            <v>103</v>
          </cell>
          <cell r="R33">
            <v>74</v>
          </cell>
          <cell r="S33">
            <v>51</v>
          </cell>
          <cell r="T33">
            <v>38</v>
          </cell>
          <cell r="U33">
            <v>32</v>
          </cell>
          <cell r="V33">
            <v>626</v>
          </cell>
          <cell r="W33">
            <v>44</v>
          </cell>
          <cell r="X33">
            <v>94</v>
          </cell>
          <cell r="Y33">
            <v>8</v>
          </cell>
        </row>
        <row r="34">
          <cell r="B34">
            <v>1595</v>
          </cell>
          <cell r="C34">
            <v>2082</v>
          </cell>
          <cell r="D34">
            <v>27</v>
          </cell>
          <cell r="E34">
            <v>766</v>
          </cell>
          <cell r="F34">
            <v>78</v>
          </cell>
          <cell r="G34">
            <v>79</v>
          </cell>
          <cell r="H34">
            <v>92</v>
          </cell>
          <cell r="I34">
            <v>256</v>
          </cell>
          <cell r="J34">
            <v>37</v>
          </cell>
          <cell r="K34">
            <v>41</v>
          </cell>
          <cell r="L34">
            <v>72</v>
          </cell>
          <cell r="M34">
            <v>23</v>
          </cell>
          <cell r="N34">
            <v>218</v>
          </cell>
          <cell r="O34">
            <v>119</v>
          </cell>
          <cell r="P34">
            <v>104</v>
          </cell>
          <cell r="Q34">
            <v>124</v>
          </cell>
          <cell r="R34">
            <v>87</v>
          </cell>
          <cell r="S34">
            <v>59</v>
          </cell>
          <cell r="T34">
            <v>44</v>
          </cell>
          <cell r="U34">
            <v>36</v>
          </cell>
          <cell r="V34">
            <v>761</v>
          </cell>
          <cell r="W34">
            <v>51</v>
          </cell>
          <cell r="X34">
            <v>111</v>
          </cell>
          <cell r="Y34">
            <v>10</v>
          </cell>
        </row>
        <row r="35">
          <cell r="B35">
            <v>2480</v>
          </cell>
          <cell r="C35">
            <v>3141</v>
          </cell>
          <cell r="D35">
            <v>45</v>
          </cell>
          <cell r="E35">
            <v>1236</v>
          </cell>
          <cell r="F35">
            <v>147</v>
          </cell>
          <cell r="G35">
            <v>128</v>
          </cell>
          <cell r="H35">
            <v>137</v>
          </cell>
          <cell r="I35">
            <v>367</v>
          </cell>
          <cell r="J35">
            <v>61</v>
          </cell>
          <cell r="K35">
            <v>67</v>
          </cell>
          <cell r="L35">
            <v>103</v>
          </cell>
          <cell r="M35">
            <v>40</v>
          </cell>
          <cell r="N35">
            <v>337</v>
          </cell>
          <cell r="O35">
            <v>152</v>
          </cell>
          <cell r="P35">
            <v>151</v>
          </cell>
          <cell r="Q35">
            <v>180</v>
          </cell>
          <cell r="R35">
            <v>145</v>
          </cell>
          <cell r="S35">
            <v>101</v>
          </cell>
          <cell r="T35">
            <v>72</v>
          </cell>
          <cell r="U35">
            <v>54</v>
          </cell>
          <cell r="V35">
            <v>1112</v>
          </cell>
          <cell r="W35">
            <v>89</v>
          </cell>
          <cell r="X35">
            <v>183</v>
          </cell>
          <cell r="Y35">
            <v>16</v>
          </cell>
        </row>
        <row r="36">
          <cell r="B36">
            <v>3790</v>
          </cell>
          <cell r="C36">
            <v>4742</v>
          </cell>
          <cell r="D36">
            <v>69</v>
          </cell>
          <cell r="E36">
            <v>1913</v>
          </cell>
          <cell r="F36">
            <v>222</v>
          </cell>
          <cell r="G36">
            <v>191</v>
          </cell>
          <cell r="H36">
            <v>202</v>
          </cell>
          <cell r="I36">
            <v>552</v>
          </cell>
          <cell r="J36">
            <v>91</v>
          </cell>
          <cell r="K36">
            <v>106</v>
          </cell>
          <cell r="L36">
            <v>155</v>
          </cell>
          <cell r="M36">
            <v>61</v>
          </cell>
          <cell r="N36">
            <v>517</v>
          </cell>
          <cell r="O36">
            <v>225</v>
          </cell>
          <cell r="P36">
            <v>227</v>
          </cell>
          <cell r="Q36">
            <v>268</v>
          </cell>
          <cell r="R36">
            <v>220</v>
          </cell>
          <cell r="S36">
            <v>153</v>
          </cell>
          <cell r="T36">
            <v>107</v>
          </cell>
          <cell r="U36">
            <v>75</v>
          </cell>
          <cell r="V36">
            <v>1731</v>
          </cell>
          <cell r="W36">
            <v>134</v>
          </cell>
          <cell r="X36">
            <v>275</v>
          </cell>
          <cell r="Y36">
            <v>26</v>
          </cell>
        </row>
        <row r="37">
          <cell r="B37">
            <v>4780</v>
          </cell>
          <cell r="C37">
            <v>6072</v>
          </cell>
          <cell r="D37">
            <v>89</v>
          </cell>
          <cell r="E37">
            <v>2496</v>
          </cell>
          <cell r="F37">
            <v>288</v>
          </cell>
          <cell r="G37">
            <v>247</v>
          </cell>
          <cell r="H37">
            <v>260</v>
          </cell>
          <cell r="I37">
            <v>703</v>
          </cell>
          <cell r="J37">
            <v>117</v>
          </cell>
          <cell r="K37">
            <v>141</v>
          </cell>
          <cell r="L37">
            <v>206</v>
          </cell>
          <cell r="M37">
            <v>82</v>
          </cell>
          <cell r="N37">
            <v>660</v>
          </cell>
          <cell r="O37">
            <v>287</v>
          </cell>
          <cell r="P37">
            <v>308</v>
          </cell>
          <cell r="Q37">
            <v>346</v>
          </cell>
          <cell r="R37">
            <v>283</v>
          </cell>
          <cell r="S37">
            <v>201</v>
          </cell>
          <cell r="T37">
            <v>137</v>
          </cell>
          <cell r="U37">
            <v>100</v>
          </cell>
          <cell r="V37">
            <v>2283</v>
          </cell>
          <cell r="W37">
            <v>169</v>
          </cell>
          <cell r="X37">
            <v>345</v>
          </cell>
          <cell r="Y37">
            <v>36</v>
          </cell>
        </row>
        <row r="38">
          <cell r="B38">
            <v>6528</v>
          </cell>
          <cell r="C38">
            <v>8463</v>
          </cell>
          <cell r="D38">
            <v>126</v>
          </cell>
          <cell r="E38">
            <v>3731</v>
          </cell>
          <cell r="F38">
            <v>411</v>
          </cell>
          <cell r="G38">
            <v>343</v>
          </cell>
          <cell r="H38">
            <v>355</v>
          </cell>
          <cell r="I38">
            <v>1038</v>
          </cell>
          <cell r="J38">
            <v>172</v>
          </cell>
          <cell r="K38">
            <v>193</v>
          </cell>
          <cell r="L38">
            <v>318</v>
          </cell>
          <cell r="M38">
            <v>119</v>
          </cell>
          <cell r="N38">
            <v>871</v>
          </cell>
          <cell r="O38">
            <v>418</v>
          </cell>
          <cell r="P38">
            <v>432</v>
          </cell>
          <cell r="Q38">
            <v>472</v>
          </cell>
          <cell r="R38">
            <v>400</v>
          </cell>
          <cell r="S38">
            <v>275</v>
          </cell>
          <cell r="T38">
            <v>192</v>
          </cell>
          <cell r="U38">
            <v>138</v>
          </cell>
          <cell r="V38">
            <v>3414</v>
          </cell>
          <cell r="W38">
            <v>236</v>
          </cell>
          <cell r="X38">
            <v>474</v>
          </cell>
          <cell r="Y38">
            <v>50</v>
          </cell>
        </row>
        <row r="39">
          <cell r="B39">
            <v>6761.3426755979726</v>
          </cell>
          <cell r="C39">
            <v>9506.6706060668403</v>
          </cell>
          <cell r="D39">
            <v>140.21445455575582</v>
          </cell>
          <cell r="E39">
            <v>4034.8906386395456</v>
          </cell>
          <cell r="F39">
            <v>435.1055451420803</v>
          </cell>
          <cell r="G39">
            <v>379.05156378000595</v>
          </cell>
          <cell r="H39">
            <v>386.82049032763672</v>
          </cell>
          <cell r="I39">
            <v>1063.2014187450941</v>
          </cell>
          <cell r="J39">
            <v>180.70436107320782</v>
          </cell>
          <cell r="K39">
            <v>205.90023366307625</v>
          </cell>
          <cell r="L39">
            <v>360.98698043104463</v>
          </cell>
          <cell r="M39">
            <v>126.76728615397636</v>
          </cell>
          <cell r="N39">
            <v>911.32414369650394</v>
          </cell>
          <cell r="O39">
            <v>483.09910408196924</v>
          </cell>
          <cell r="P39">
            <v>441.41482659937094</v>
          </cell>
          <cell r="Q39">
            <v>490.64671006682158</v>
          </cell>
          <cell r="R39">
            <v>412.22267792195373</v>
          </cell>
          <cell r="S39">
            <v>290.77343074084746</v>
          </cell>
          <cell r="T39">
            <v>204.27611273401033</v>
          </cell>
          <cell r="U39">
            <v>147.05796368077944</v>
          </cell>
          <cell r="V39">
            <v>3726.0406883156775</v>
          </cell>
          <cell r="W39">
            <v>260.9594823081141</v>
          </cell>
          <cell r="X39">
            <v>492.52671198896104</v>
          </cell>
          <cell r="Y39">
            <v>57.763446728756364</v>
          </cell>
        </row>
        <row r="40">
          <cell r="B40">
            <v>8296.3676218056899</v>
          </cell>
          <cell r="C40">
            <v>11971.8550513561</v>
          </cell>
          <cell r="D40">
            <v>190.34948382482102</v>
          </cell>
          <cell r="E40">
            <v>5163.7123545474196</v>
          </cell>
          <cell r="F40">
            <v>559.48724019479801</v>
          </cell>
          <cell r="G40">
            <v>502.73455501497295</v>
          </cell>
          <cell r="H40">
            <v>491.84240171841702</v>
          </cell>
          <cell r="I40">
            <v>1333.4192579289499</v>
          </cell>
          <cell r="J40">
            <v>232.96668320747102</v>
          </cell>
          <cell r="K40">
            <v>276.36120740343898</v>
          </cell>
          <cell r="L40">
            <v>455.87553978931601</v>
          </cell>
          <cell r="M40">
            <v>169.03951829295301</v>
          </cell>
          <cell r="N40">
            <v>1151.8689944462899</v>
          </cell>
          <cell r="O40">
            <v>608.27405570645703</v>
          </cell>
          <cell r="P40">
            <v>566.2426941588609</v>
          </cell>
          <cell r="Q40">
            <v>637.005828089033</v>
          </cell>
          <cell r="R40">
            <v>532.98252205568099</v>
          </cell>
          <cell r="S40">
            <v>376.629829232904</v>
          </cell>
          <cell r="T40">
            <v>270.30071590727397</v>
          </cell>
          <cell r="U40">
            <v>194.85278362960298</v>
          </cell>
          <cell r="V40">
            <v>4674.6277824674598</v>
          </cell>
          <cell r="W40">
            <v>349.54848934836497</v>
          </cell>
          <cell r="X40">
            <v>635.36161579430302</v>
          </cell>
          <cell r="Y40">
            <v>79.005799549402695</v>
          </cell>
        </row>
        <row r="41">
          <cell r="B41">
            <v>14071.119920721971</v>
          </cell>
          <cell r="C41">
            <v>20775.332897562443</v>
          </cell>
          <cell r="D41">
            <v>332.11458229225559</v>
          </cell>
          <cell r="E41">
            <v>9306.6299091368146</v>
          </cell>
          <cell r="F41">
            <v>966.27004109502548</v>
          </cell>
          <cell r="G41">
            <v>871.50698459041826</v>
          </cell>
          <cell r="H41">
            <v>828.16107281333007</v>
          </cell>
          <cell r="I41">
            <v>2253.9770560025427</v>
          </cell>
          <cell r="J41">
            <v>396.76686271688425</v>
          </cell>
          <cell r="K41">
            <v>479.2784433494719</v>
          </cell>
          <cell r="L41">
            <v>779.05981134844922</v>
          </cell>
          <cell r="M41">
            <v>297.57034648004293</v>
          </cell>
          <cell r="N41">
            <v>2010.0535904600383</v>
          </cell>
          <cell r="O41">
            <v>1008.3006128159742</v>
          </cell>
          <cell r="P41">
            <v>996.1616581675587</v>
          </cell>
          <cell r="Q41">
            <v>1087.769333346818</v>
          </cell>
          <cell r="R41">
            <v>974.82637966912512</v>
          </cell>
          <cell r="S41">
            <v>633.04524738903228</v>
          </cell>
          <cell r="T41">
            <v>472.93022391443503</v>
          </cell>
          <cell r="U41">
            <v>324.13452461309453</v>
          </cell>
          <cell r="V41">
            <v>8114.5577914863197</v>
          </cell>
          <cell r="W41">
            <v>593.88312075552074</v>
          </cell>
          <cell r="X41">
            <v>1080.3434762517936</v>
          </cell>
          <cell r="Y41">
            <v>137.10539861063495</v>
          </cell>
        </row>
        <row r="42">
          <cell r="B42">
            <v>46567.391128180469</v>
          </cell>
          <cell r="C42">
            <v>70000.499838045987</v>
          </cell>
          <cell r="D42">
            <v>1165.378704676323</v>
          </cell>
          <cell r="E42">
            <v>28055.5275105849</v>
          </cell>
          <cell r="F42">
            <v>3271.2446970865176</v>
          </cell>
          <cell r="G42">
            <v>2831.2601823830864</v>
          </cell>
          <cell r="H42">
            <v>2939.2119211629147</v>
          </cell>
          <cell r="I42">
            <v>7529.1883943776356</v>
          </cell>
          <cell r="J42">
            <v>1310.6092892351362</v>
          </cell>
          <cell r="K42">
            <v>1750.0529474903378</v>
          </cell>
          <cell r="L42">
            <v>2320.6985516083855</v>
          </cell>
          <cell r="M42">
            <v>1000.7950136873426</v>
          </cell>
          <cell r="N42">
            <v>7271.0203940587917</v>
          </cell>
          <cell r="O42">
            <v>3257.4439664068159</v>
          </cell>
          <cell r="P42">
            <v>3536.9329938059154</v>
          </cell>
          <cell r="Q42">
            <v>3843.6955330081687</v>
          </cell>
          <cell r="R42">
            <v>3358.7094708419318</v>
          </cell>
          <cell r="S42">
            <v>2124.9035888301614</v>
          </cell>
          <cell r="T42">
            <v>1533.9395238038398</v>
          </cell>
          <cell r="U42">
            <v>1175.4998493200258</v>
          </cell>
          <cell r="V42">
            <v>23920.362314017697</v>
          </cell>
          <cell r="W42">
            <v>1925.5027240866518</v>
          </cell>
          <cell r="X42">
            <v>3747.9891221649209</v>
          </cell>
          <cell r="Y42">
            <v>536.9635401460564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5">
        <row r="19">
          <cell r="B19">
            <v>3366.0301840000002</v>
          </cell>
          <cell r="C19">
            <v>53.562155999999995</v>
          </cell>
          <cell r="D19">
            <v>0.44211299999999998</v>
          </cell>
          <cell r="E19">
            <v>30.732475999999998</v>
          </cell>
          <cell r="F19">
            <v>1.3828520000000002</v>
          </cell>
          <cell r="G19">
            <v>1.99007</v>
          </cell>
          <cell r="H19">
            <v>2.7006300000000003</v>
          </cell>
          <cell r="I19">
            <v>5.0352489999999985</v>
          </cell>
          <cell r="J19">
            <v>0.63158500000000006</v>
          </cell>
          <cell r="K19">
            <v>1.0722739999999999</v>
          </cell>
          <cell r="L19">
            <v>2.8777110000000001</v>
          </cell>
          <cell r="M19">
            <v>0.46387</v>
          </cell>
          <cell r="N19">
            <v>17.715150999999999</v>
          </cell>
          <cell r="O19">
            <v>2.8640250000000003</v>
          </cell>
          <cell r="P19">
            <v>4.0140979999999997</v>
          </cell>
          <cell r="Q19">
            <v>4.9777240000000003</v>
          </cell>
          <cell r="R19">
            <v>2.3834210000000002</v>
          </cell>
          <cell r="S19">
            <v>1.5318230000000002</v>
          </cell>
          <cell r="T19">
            <v>2.294089</v>
          </cell>
          <cell r="U19">
            <v>0.91441399999999995</v>
          </cell>
          <cell r="V19">
            <v>60.193625000000004</v>
          </cell>
          <cell r="W19">
            <v>2.971571</v>
          </cell>
          <cell r="X19">
            <v>66.043119000000004</v>
          </cell>
          <cell r="Y19">
            <v>0.72389300000000001</v>
          </cell>
          <cell r="Z19">
            <v>14.255622049999996</v>
          </cell>
        </row>
        <row r="20">
          <cell r="B20">
            <v>4415.953614</v>
          </cell>
          <cell r="C20">
            <v>44.348876000000004</v>
          </cell>
          <cell r="D20">
            <v>0.53239899999999996</v>
          </cell>
          <cell r="E20">
            <v>53.894949999999994</v>
          </cell>
          <cell r="F20">
            <v>1.1420440000000001</v>
          </cell>
          <cell r="G20">
            <v>1.3658800000000002</v>
          </cell>
          <cell r="H20">
            <v>3.1971829999999999</v>
          </cell>
          <cell r="I20">
            <v>6.0431940000000015</v>
          </cell>
          <cell r="J20">
            <v>0.60418499999999997</v>
          </cell>
          <cell r="K20">
            <v>1.023326</v>
          </cell>
          <cell r="L20">
            <v>3.9217529999999998</v>
          </cell>
          <cell r="M20">
            <v>0.86329099999999992</v>
          </cell>
          <cell r="N20">
            <v>29.519544000000007</v>
          </cell>
          <cell r="O20">
            <v>3.8254359999999998</v>
          </cell>
          <cell r="P20">
            <v>4.1862860000000008</v>
          </cell>
          <cell r="Q20">
            <v>3.8553989999999994</v>
          </cell>
          <cell r="R20">
            <v>1.7750779999999999</v>
          </cell>
          <cell r="S20">
            <v>1.3132200000000001</v>
          </cell>
          <cell r="T20">
            <v>4.1654740000000006</v>
          </cell>
          <cell r="U20">
            <v>1.2645130000000002</v>
          </cell>
          <cell r="V20">
            <v>67.956439000000003</v>
          </cell>
          <cell r="W20">
            <v>3.0371460000000008</v>
          </cell>
          <cell r="X20">
            <v>123.05546600000001</v>
          </cell>
          <cell r="Y20">
            <v>2.9091489999999998</v>
          </cell>
          <cell r="Z20">
            <v>15.519958679999997</v>
          </cell>
        </row>
        <row r="21">
          <cell r="B21">
            <v>4841.8647599999995</v>
          </cell>
          <cell r="C21">
            <v>55.054266999999996</v>
          </cell>
          <cell r="D21">
            <v>0.47372300000000001</v>
          </cell>
          <cell r="E21">
            <v>56.780235999999995</v>
          </cell>
          <cell r="F21">
            <v>1.9422969999999999</v>
          </cell>
          <cell r="G21">
            <v>2.345065</v>
          </cell>
          <cell r="H21">
            <v>2.3895629999999994</v>
          </cell>
          <cell r="I21">
            <v>6.6043240000000001</v>
          </cell>
          <cell r="J21">
            <v>0.67361900000000008</v>
          </cell>
          <cell r="K21">
            <v>1.3720889999999999</v>
          </cell>
          <cell r="L21">
            <v>2.4720520000000001</v>
          </cell>
          <cell r="M21">
            <v>2.5043800000000003</v>
          </cell>
          <cell r="N21">
            <v>29.542218999999996</v>
          </cell>
          <cell r="O21">
            <v>4.429144</v>
          </cell>
          <cell r="P21">
            <v>3.665915</v>
          </cell>
          <cell r="Q21">
            <v>3.3283700000000001</v>
          </cell>
          <cell r="R21">
            <v>2.0293450000000002</v>
          </cell>
          <cell r="S21">
            <v>0.936832</v>
          </cell>
          <cell r="T21">
            <v>3.6581429999999999</v>
          </cell>
          <cell r="U21">
            <v>1.3211740000000001</v>
          </cell>
          <cell r="V21">
            <v>71.904012000000009</v>
          </cell>
          <cell r="W21">
            <v>3.1788919999999998</v>
          </cell>
          <cell r="X21">
            <v>98.842725999999999</v>
          </cell>
          <cell r="Y21">
            <v>3.3811559999999998</v>
          </cell>
          <cell r="Z21">
            <v>17.256800539999997</v>
          </cell>
        </row>
        <row r="22">
          <cell r="B22">
            <v>5148.3669790000004</v>
          </cell>
          <cell r="C22">
            <v>62.705857999999992</v>
          </cell>
          <cell r="D22">
            <v>0.72289300000000001</v>
          </cell>
          <cell r="E22">
            <v>89.935915999999992</v>
          </cell>
          <cell r="F22">
            <v>1.861815</v>
          </cell>
          <cell r="G22">
            <v>2.0893549999999999</v>
          </cell>
          <cell r="H22">
            <v>2.3045960000000001</v>
          </cell>
          <cell r="I22">
            <v>7.9138189999999993</v>
          </cell>
          <cell r="J22">
            <v>0.772787</v>
          </cell>
          <cell r="K22">
            <v>1.765865</v>
          </cell>
          <cell r="L22">
            <v>3.1171440000000001</v>
          </cell>
          <cell r="M22">
            <v>0.77932599999999996</v>
          </cell>
          <cell r="N22">
            <v>58.290548999999999</v>
          </cell>
          <cell r="O22">
            <v>6.157902</v>
          </cell>
          <cell r="P22">
            <v>4.186173000000001</v>
          </cell>
          <cell r="Q22">
            <v>4.0896340000000002</v>
          </cell>
          <cell r="R22">
            <v>2.7759710000000002</v>
          </cell>
          <cell r="S22">
            <v>1.3318980000000002</v>
          </cell>
          <cell r="T22">
            <v>2.701171</v>
          </cell>
          <cell r="U22">
            <v>1.2146539999999999</v>
          </cell>
          <cell r="V22">
            <v>93.103438000000011</v>
          </cell>
          <cell r="W22">
            <v>2.8234059999999999</v>
          </cell>
          <cell r="X22">
            <v>135.99506200000002</v>
          </cell>
          <cell r="Y22">
            <v>4.9008760000000002</v>
          </cell>
          <cell r="Z22">
            <v>20.122489569999999</v>
          </cell>
        </row>
        <row r="23">
          <cell r="B23">
            <v>5605.5479999999998</v>
          </cell>
          <cell r="C23">
            <v>70.861999999999995</v>
          </cell>
          <cell r="D23">
            <v>0.83799999999999997</v>
          </cell>
          <cell r="E23">
            <v>159.38399999999999</v>
          </cell>
          <cell r="F23">
            <v>2.8769999999999998</v>
          </cell>
          <cell r="G23">
            <v>1.603</v>
          </cell>
          <cell r="H23">
            <v>3.8980000000000001</v>
          </cell>
          <cell r="I23">
            <v>11.598000000000001</v>
          </cell>
          <cell r="J23">
            <v>0.89800000000000002</v>
          </cell>
          <cell r="K23">
            <v>1.8380000000000001</v>
          </cell>
          <cell r="L23">
            <v>3.633</v>
          </cell>
          <cell r="M23">
            <v>0.72199999999999998</v>
          </cell>
          <cell r="N23">
            <v>110.066</v>
          </cell>
          <cell r="O23">
            <v>5.9379999999999997</v>
          </cell>
          <cell r="P23">
            <v>10.914999999999999</v>
          </cell>
          <cell r="Q23">
            <v>4.8</v>
          </cell>
          <cell r="R23">
            <v>4.6100000000000003</v>
          </cell>
          <cell r="S23">
            <v>2.319</v>
          </cell>
          <cell r="T23">
            <v>3.0550000000000002</v>
          </cell>
          <cell r="U23">
            <v>1.4970000000000001</v>
          </cell>
          <cell r="V23">
            <v>150.15299999999999</v>
          </cell>
          <cell r="W23">
            <v>3.0110000000000001</v>
          </cell>
          <cell r="X23">
            <v>179.54</v>
          </cell>
          <cell r="Y23">
            <v>5.9290000000000003</v>
          </cell>
          <cell r="Z23">
            <v>20.527000000000001</v>
          </cell>
        </row>
        <row r="24">
          <cell r="B24">
            <v>6150.8985830000001</v>
          </cell>
          <cell r="C24">
            <v>81.660991000001317</v>
          </cell>
          <cell r="D24">
            <v>1.0559229999999897</v>
          </cell>
          <cell r="E24">
            <v>165.7070210000002</v>
          </cell>
          <cell r="F24">
            <v>2.6431269999999785</v>
          </cell>
          <cell r="G24">
            <v>2.0317620000000436</v>
          </cell>
          <cell r="H24">
            <v>4.1549690000001576</v>
          </cell>
          <cell r="I24">
            <v>10.515319000000062</v>
          </cell>
          <cell r="J24">
            <v>0.90337799999999702</v>
          </cell>
          <cell r="K24">
            <v>1.9750439999999654</v>
          </cell>
          <cell r="L24">
            <v>3.7419130000000167</v>
          </cell>
          <cell r="M24">
            <v>1.5244309999999897</v>
          </cell>
          <cell r="N24">
            <v>107.28644700000007</v>
          </cell>
          <cell r="O24">
            <v>6.8674530000000082</v>
          </cell>
          <cell r="P24">
            <v>7.0022379999999194</v>
          </cell>
          <cell r="Q24">
            <v>5.9204699999999999</v>
          </cell>
          <cell r="R24">
            <v>4.6044709999999611</v>
          </cell>
          <cell r="S24">
            <v>1.8955539999999982</v>
          </cell>
          <cell r="T24">
            <v>3.5574510000000448</v>
          </cell>
          <cell r="U24">
            <v>1.9059739999999292</v>
          </cell>
          <cell r="V24">
            <v>181.04999800000036</v>
          </cell>
          <cell r="W24">
            <v>4.0481480000000234</v>
          </cell>
          <cell r="X24">
            <v>261.10396699999995</v>
          </cell>
          <cell r="Y24">
            <v>3.2635539999999401</v>
          </cell>
          <cell r="Z24">
            <v>7.3468011800000008</v>
          </cell>
        </row>
        <row r="25">
          <cell r="B25">
            <v>6913.500301</v>
          </cell>
          <cell r="C25">
            <v>161.71661600000002</v>
          </cell>
          <cell r="D25">
            <v>1.0674779999999999</v>
          </cell>
          <cell r="E25">
            <v>227.66226900000001</v>
          </cell>
          <cell r="F25">
            <v>4.3091229999999996</v>
          </cell>
          <cell r="G25">
            <v>4.0780009999999995</v>
          </cell>
          <cell r="H25">
            <v>5.5498329999999996</v>
          </cell>
          <cell r="I25">
            <v>13.123370999999999</v>
          </cell>
          <cell r="J25">
            <v>1.829348</v>
          </cell>
          <cell r="K25">
            <v>3.3153410000000005</v>
          </cell>
          <cell r="L25">
            <v>5.0463049999999994</v>
          </cell>
          <cell r="M25">
            <v>2.2831730000000001</v>
          </cell>
          <cell r="N25">
            <v>133.20043399999997</v>
          </cell>
          <cell r="O25">
            <v>7.6841910000000011</v>
          </cell>
          <cell r="P25">
            <v>7.2026180000000002</v>
          </cell>
          <cell r="Q25">
            <v>7.5241540000000002</v>
          </cell>
          <cell r="R25">
            <v>6.6322740000000007</v>
          </cell>
          <cell r="S25">
            <v>2.954812</v>
          </cell>
          <cell r="T25">
            <v>5.9234790000000004</v>
          </cell>
          <cell r="U25">
            <v>3.5624049999999996</v>
          </cell>
          <cell r="V25">
            <v>236.16660100000001</v>
          </cell>
          <cell r="W25">
            <v>5.4853079999999999</v>
          </cell>
          <cell r="X25">
            <v>306.72705999999999</v>
          </cell>
          <cell r="Y25">
            <v>1.6761330000000001</v>
          </cell>
          <cell r="Z25">
            <v>6.8160047000000006</v>
          </cell>
        </row>
        <row r="26">
          <cell r="B26">
            <v>9061.8386202798301</v>
          </cell>
          <cell r="C26">
            <v>182.57224222265967</v>
          </cell>
          <cell r="D26">
            <v>1.4005383364771817</v>
          </cell>
          <cell r="E26">
            <v>222.71510255796241</v>
          </cell>
          <cell r="F26">
            <v>4.7991145741824424</v>
          </cell>
          <cell r="G26">
            <v>4.4810644764752245</v>
          </cell>
          <cell r="H26">
            <v>6.3171979677712482</v>
          </cell>
          <cell r="I26">
            <v>15.801641262647973</v>
          </cell>
          <cell r="J26">
            <v>1.3856733392651974</v>
          </cell>
          <cell r="K26">
            <v>3.6773365214373421</v>
          </cell>
          <cell r="L26">
            <v>6.3259022548383719</v>
          </cell>
          <cell r="M26">
            <v>1.1881477800198792</v>
          </cell>
          <cell r="N26">
            <v>144.71405213707777</v>
          </cell>
          <cell r="O26">
            <v>8.3319108943983373</v>
          </cell>
          <cell r="P26">
            <v>7.0330722038316011</v>
          </cell>
          <cell r="Q26">
            <v>9.4375229448893094</v>
          </cell>
          <cell r="R26">
            <v>8.4359205375679007</v>
          </cell>
          <cell r="S26">
            <v>3.5896177033043459</v>
          </cell>
          <cell r="T26">
            <v>5.8625156367285403</v>
          </cell>
          <cell r="U26">
            <v>3.4510897500309987</v>
          </cell>
          <cell r="V26">
            <v>220.52734619624991</v>
          </cell>
          <cell r="W26">
            <v>6.997013817958079</v>
          </cell>
          <cell r="X26">
            <v>526.77007857325862</v>
          </cell>
          <cell r="Y26">
            <v>0.88869103113773651</v>
          </cell>
          <cell r="Z26">
            <v>3.7330120099999995</v>
          </cell>
        </row>
        <row r="27">
          <cell r="B27">
            <v>11706.44</v>
          </cell>
          <cell r="C27">
            <v>335.18599999999998</v>
          </cell>
          <cell r="D27">
            <v>2.36</v>
          </cell>
          <cell r="E27">
            <v>228.35</v>
          </cell>
          <cell r="F27">
            <v>9.609</v>
          </cell>
          <cell r="G27">
            <v>8.282</v>
          </cell>
          <cell r="H27">
            <v>12.907</v>
          </cell>
          <cell r="I27">
            <v>34.518000000000001</v>
          </cell>
          <cell r="J27">
            <v>3.718</v>
          </cell>
          <cell r="K27">
            <v>8.2249999999999996</v>
          </cell>
          <cell r="L27">
            <v>12.279</v>
          </cell>
          <cell r="M27">
            <v>2.8410000000000002</v>
          </cell>
          <cell r="N27">
            <v>100.65600000000001</v>
          </cell>
          <cell r="O27">
            <v>17.388999999999999</v>
          </cell>
          <cell r="P27">
            <v>12.398</v>
          </cell>
          <cell r="Q27">
            <v>16.995000000000001</v>
          </cell>
          <cell r="R27">
            <v>16.692</v>
          </cell>
          <cell r="S27">
            <v>8.3640000000000008</v>
          </cell>
          <cell r="T27">
            <v>13.3</v>
          </cell>
          <cell r="U27">
            <v>6.5730000000000004</v>
          </cell>
          <cell r="V27">
            <v>314.43599999999998</v>
          </cell>
          <cell r="W27">
            <v>12.941000000000001</v>
          </cell>
          <cell r="X27">
            <v>383.26799999999997</v>
          </cell>
          <cell r="Y27">
            <v>2.7429999999999999</v>
          </cell>
          <cell r="Z27">
            <v>4.1379999999999999</v>
          </cell>
        </row>
        <row r="28">
          <cell r="B28">
            <v>14710.825000000001</v>
          </cell>
          <cell r="C28">
            <v>222.26900000000001</v>
          </cell>
          <cell r="D28">
            <v>1.9850000000000001</v>
          </cell>
          <cell r="E28">
            <v>167.57</v>
          </cell>
          <cell r="F28">
            <v>6.22</v>
          </cell>
          <cell r="G28">
            <v>5.516</v>
          </cell>
          <cell r="H28">
            <v>7.5810000000000004</v>
          </cell>
          <cell r="I28">
            <v>23.375</v>
          </cell>
          <cell r="J28">
            <v>2.7839999999999998</v>
          </cell>
          <cell r="K28">
            <v>4.7679999999999998</v>
          </cell>
          <cell r="L28">
            <v>7.556</v>
          </cell>
          <cell r="M28">
            <v>3.7040000000000002</v>
          </cell>
          <cell r="N28">
            <v>85.209000000000003</v>
          </cell>
          <cell r="O28">
            <v>10.576000000000001</v>
          </cell>
          <cell r="P28">
            <v>8.16</v>
          </cell>
          <cell r="Q28">
            <v>10.032</v>
          </cell>
          <cell r="R28">
            <v>9.1560000000000006</v>
          </cell>
          <cell r="S28">
            <v>5.83</v>
          </cell>
          <cell r="T28">
            <v>6.4450000000000003</v>
          </cell>
          <cell r="U28">
            <v>4.359</v>
          </cell>
          <cell r="V28">
            <v>197.52099999999999</v>
          </cell>
          <cell r="W28">
            <v>7.5609999999999999</v>
          </cell>
          <cell r="X28">
            <v>660.73800000000006</v>
          </cell>
          <cell r="Y28">
            <v>1.4510000000000001</v>
          </cell>
          <cell r="Z28">
            <v>3.3140000000000001</v>
          </cell>
        </row>
        <row r="29">
          <cell r="B29">
            <v>17695.025000000001</v>
          </cell>
          <cell r="C29">
            <v>302.51100000000002</v>
          </cell>
          <cell r="D29">
            <v>2.8130000000000002</v>
          </cell>
          <cell r="E29">
            <v>184.62</v>
          </cell>
          <cell r="F29">
            <v>8.2789999999999999</v>
          </cell>
          <cell r="G29">
            <v>10.271000000000001</v>
          </cell>
          <cell r="H29">
            <v>11.119</v>
          </cell>
          <cell r="I29">
            <v>32.066000000000003</v>
          </cell>
          <cell r="J29">
            <v>3.3250000000000002</v>
          </cell>
          <cell r="K29">
            <v>6.8630000000000004</v>
          </cell>
          <cell r="L29">
            <v>10.903</v>
          </cell>
          <cell r="M29">
            <v>1.917</v>
          </cell>
          <cell r="N29">
            <v>82.86</v>
          </cell>
          <cell r="O29">
            <v>12.164</v>
          </cell>
          <cell r="P29">
            <v>11.157</v>
          </cell>
          <cell r="Q29">
            <v>11.295999999999999</v>
          </cell>
          <cell r="R29">
            <v>13.287000000000001</v>
          </cell>
          <cell r="S29">
            <v>6.2270000000000003</v>
          </cell>
          <cell r="T29">
            <v>11.137</v>
          </cell>
          <cell r="U29">
            <v>4.665</v>
          </cell>
          <cell r="V29">
            <v>249.52199999999999</v>
          </cell>
          <cell r="W29">
            <v>10.951000000000001</v>
          </cell>
          <cell r="X29">
            <v>724.08699999999999</v>
          </cell>
          <cell r="Y29">
            <v>2.9180000000000001</v>
          </cell>
          <cell r="Z29">
            <v>0.21199999999999999</v>
          </cell>
        </row>
        <row r="30">
          <cell r="B30">
            <v>24349.51</v>
          </cell>
          <cell r="C30">
            <v>340.35700000000003</v>
          </cell>
          <cell r="D30">
            <v>3.0619999999999998</v>
          </cell>
          <cell r="E30">
            <v>291.42500000000001</v>
          </cell>
          <cell r="F30">
            <v>9.7629999999999999</v>
          </cell>
          <cell r="G30">
            <v>11.932</v>
          </cell>
          <cell r="H30">
            <v>12.27</v>
          </cell>
          <cell r="I30">
            <v>36.542000000000002</v>
          </cell>
          <cell r="J30">
            <v>3.44</v>
          </cell>
          <cell r="K30">
            <v>7.9649999999999999</v>
          </cell>
          <cell r="L30">
            <v>11.12</v>
          </cell>
          <cell r="M30">
            <v>2.0579999999999998</v>
          </cell>
          <cell r="N30">
            <v>137.05000000000001</v>
          </cell>
          <cell r="O30">
            <v>15.435</v>
          </cell>
          <cell r="P30">
            <v>33.875999999999998</v>
          </cell>
          <cell r="Q30">
            <v>11.492000000000001</v>
          </cell>
          <cell r="R30">
            <v>12.590999999999999</v>
          </cell>
          <cell r="S30">
            <v>6.74</v>
          </cell>
          <cell r="T30">
            <v>8.4610000000000003</v>
          </cell>
          <cell r="U30">
            <v>5.984</v>
          </cell>
          <cell r="V30">
            <v>340.935</v>
          </cell>
          <cell r="W30">
            <v>9.9969999999999999</v>
          </cell>
          <cell r="X30">
            <v>1860.258</v>
          </cell>
          <cell r="Y30">
            <v>3.1509999999999998</v>
          </cell>
          <cell r="Z30">
            <v>0</v>
          </cell>
        </row>
        <row r="31">
          <cell r="B31">
            <v>30432.754000000001</v>
          </cell>
          <cell r="C31">
            <v>370.49799999999999</v>
          </cell>
          <cell r="D31">
            <v>3.6829999999999998</v>
          </cell>
          <cell r="E31">
            <v>235.76</v>
          </cell>
          <cell r="F31">
            <v>12.474</v>
          </cell>
          <cell r="G31">
            <v>12.875</v>
          </cell>
          <cell r="H31">
            <v>13.757</v>
          </cell>
          <cell r="I31">
            <v>37.941000000000003</v>
          </cell>
          <cell r="J31">
            <v>3.2829999999999999</v>
          </cell>
          <cell r="K31">
            <v>8.0030000000000001</v>
          </cell>
          <cell r="L31">
            <v>12.148</v>
          </cell>
          <cell r="M31">
            <v>2.395</v>
          </cell>
          <cell r="N31">
            <v>99.843999999999994</v>
          </cell>
          <cell r="O31">
            <v>18.285</v>
          </cell>
          <cell r="P31">
            <v>15.377000000000001</v>
          </cell>
          <cell r="Q31">
            <v>18.786000000000001</v>
          </cell>
          <cell r="R31">
            <v>14.048</v>
          </cell>
          <cell r="S31">
            <v>10.603</v>
          </cell>
          <cell r="T31">
            <v>9.7309999999999999</v>
          </cell>
          <cell r="U31">
            <v>6.0670000000000002</v>
          </cell>
          <cell r="V31">
            <v>367.51</v>
          </cell>
          <cell r="W31">
            <v>11.288</v>
          </cell>
          <cell r="X31">
            <v>1232.4469999999999</v>
          </cell>
          <cell r="Y31">
            <v>3.915</v>
          </cell>
          <cell r="Z31">
            <v>0</v>
          </cell>
        </row>
        <row r="32">
          <cell r="B32">
            <v>43028</v>
          </cell>
          <cell r="C32">
            <v>409</v>
          </cell>
          <cell r="D32">
            <v>4</v>
          </cell>
          <cell r="E32">
            <v>259</v>
          </cell>
          <cell r="F32">
            <v>18</v>
          </cell>
          <cell r="G32">
            <v>17</v>
          </cell>
          <cell r="H32">
            <v>19</v>
          </cell>
          <cell r="I32">
            <v>48</v>
          </cell>
          <cell r="J32">
            <v>4</v>
          </cell>
          <cell r="K32">
            <v>9</v>
          </cell>
          <cell r="L32">
            <v>15</v>
          </cell>
          <cell r="M32">
            <v>4</v>
          </cell>
          <cell r="N32">
            <v>113</v>
          </cell>
          <cell r="O32">
            <v>24</v>
          </cell>
          <cell r="P32">
            <v>36</v>
          </cell>
          <cell r="Q32">
            <v>20</v>
          </cell>
          <cell r="R32">
            <v>16</v>
          </cell>
          <cell r="S32">
            <v>11</v>
          </cell>
          <cell r="T32">
            <v>14</v>
          </cell>
          <cell r="U32">
            <v>7</v>
          </cell>
          <cell r="V32">
            <v>444</v>
          </cell>
          <cell r="W32">
            <v>16</v>
          </cell>
          <cell r="X32">
            <v>1901</v>
          </cell>
          <cell r="Y32">
            <v>5</v>
          </cell>
          <cell r="Z32">
            <v>0</v>
          </cell>
        </row>
        <row r="33">
          <cell r="B33">
            <v>49124</v>
          </cell>
          <cell r="C33">
            <v>570</v>
          </cell>
          <cell r="D33">
            <v>6</v>
          </cell>
          <cell r="E33">
            <v>319</v>
          </cell>
          <cell r="F33">
            <v>21</v>
          </cell>
          <cell r="G33">
            <v>28</v>
          </cell>
          <cell r="H33">
            <v>24</v>
          </cell>
          <cell r="I33">
            <v>63</v>
          </cell>
          <cell r="J33">
            <v>7</v>
          </cell>
          <cell r="K33">
            <v>18</v>
          </cell>
          <cell r="L33">
            <v>21</v>
          </cell>
          <cell r="M33">
            <v>4</v>
          </cell>
          <cell r="N33">
            <v>112</v>
          </cell>
          <cell r="O33">
            <v>34</v>
          </cell>
          <cell r="P33">
            <v>42</v>
          </cell>
          <cell r="Q33">
            <v>30</v>
          </cell>
          <cell r="R33">
            <v>24</v>
          </cell>
          <cell r="S33">
            <v>17</v>
          </cell>
          <cell r="T33">
            <v>19</v>
          </cell>
          <cell r="U33">
            <v>20</v>
          </cell>
          <cell r="V33">
            <v>649</v>
          </cell>
          <cell r="W33">
            <v>16</v>
          </cell>
          <cell r="X33">
            <v>2896</v>
          </cell>
          <cell r="Y33">
            <v>7</v>
          </cell>
          <cell r="Z33">
            <v>0</v>
          </cell>
        </row>
        <row r="34">
          <cell r="B34">
            <v>66504</v>
          </cell>
          <cell r="C34">
            <v>921</v>
          </cell>
          <cell r="D34">
            <v>8</v>
          </cell>
          <cell r="E34">
            <v>649</v>
          </cell>
          <cell r="F34">
            <v>28</v>
          </cell>
          <cell r="G34">
            <v>31</v>
          </cell>
          <cell r="H34">
            <v>58</v>
          </cell>
          <cell r="I34">
            <v>91</v>
          </cell>
          <cell r="J34">
            <v>8</v>
          </cell>
          <cell r="K34">
            <v>23</v>
          </cell>
          <cell r="L34">
            <v>39</v>
          </cell>
          <cell r="M34">
            <v>11</v>
          </cell>
          <cell r="N34">
            <v>293</v>
          </cell>
          <cell r="O34">
            <v>46</v>
          </cell>
          <cell r="P34">
            <v>48</v>
          </cell>
          <cell r="Q34">
            <v>56</v>
          </cell>
          <cell r="R34">
            <v>39</v>
          </cell>
          <cell r="S34">
            <v>21</v>
          </cell>
          <cell r="T34">
            <v>27</v>
          </cell>
          <cell r="U34">
            <v>25</v>
          </cell>
          <cell r="V34">
            <v>992</v>
          </cell>
          <cell r="W34">
            <v>28</v>
          </cell>
          <cell r="X34">
            <v>2389</v>
          </cell>
          <cell r="Y34">
            <v>14</v>
          </cell>
          <cell r="Z34">
            <v>0</v>
          </cell>
        </row>
        <row r="35">
          <cell r="B35">
            <v>81202</v>
          </cell>
          <cell r="C35">
            <v>1710</v>
          </cell>
          <cell r="D35">
            <v>18</v>
          </cell>
          <cell r="E35">
            <v>2437</v>
          </cell>
          <cell r="F35">
            <v>101</v>
          </cell>
          <cell r="G35">
            <v>58</v>
          </cell>
          <cell r="H35">
            <v>144</v>
          </cell>
          <cell r="I35">
            <v>224</v>
          </cell>
          <cell r="J35">
            <v>14</v>
          </cell>
          <cell r="K35">
            <v>42</v>
          </cell>
          <cell r="L35">
            <v>66</v>
          </cell>
          <cell r="M35">
            <v>11</v>
          </cell>
          <cell r="N35">
            <v>1303</v>
          </cell>
          <cell r="O35">
            <v>72</v>
          </cell>
          <cell r="P35">
            <v>164</v>
          </cell>
          <cell r="Q35">
            <v>100</v>
          </cell>
          <cell r="R35">
            <v>63</v>
          </cell>
          <cell r="S35">
            <v>43</v>
          </cell>
          <cell r="T35">
            <v>78</v>
          </cell>
          <cell r="U35">
            <v>36</v>
          </cell>
          <cell r="V35">
            <v>2354</v>
          </cell>
          <cell r="W35">
            <v>65</v>
          </cell>
          <cell r="X35">
            <v>11061</v>
          </cell>
          <cell r="Y35">
            <v>22</v>
          </cell>
          <cell r="Z35">
            <v>40949</v>
          </cell>
        </row>
        <row r="36">
          <cell r="B36">
            <v>99031</v>
          </cell>
          <cell r="C36">
            <v>2522</v>
          </cell>
          <cell r="D36">
            <v>24</v>
          </cell>
          <cell r="E36">
            <v>876</v>
          </cell>
          <cell r="F36">
            <v>134</v>
          </cell>
          <cell r="G36">
            <v>99</v>
          </cell>
          <cell r="H36">
            <v>218</v>
          </cell>
          <cell r="I36">
            <v>244</v>
          </cell>
          <cell r="J36">
            <v>15</v>
          </cell>
          <cell r="K36">
            <v>56</v>
          </cell>
          <cell r="L36">
            <v>85</v>
          </cell>
          <cell r="M36">
            <v>19</v>
          </cell>
          <cell r="N36">
            <v>308</v>
          </cell>
          <cell r="O36">
            <v>95</v>
          </cell>
          <cell r="P36">
            <v>212</v>
          </cell>
          <cell r="Q36">
            <v>155</v>
          </cell>
          <cell r="R36">
            <v>75</v>
          </cell>
          <cell r="S36">
            <v>57</v>
          </cell>
          <cell r="T36">
            <v>55</v>
          </cell>
          <cell r="U36">
            <v>48</v>
          </cell>
          <cell r="V36">
            <v>1418</v>
          </cell>
          <cell r="W36">
            <v>87</v>
          </cell>
          <cell r="X36">
            <v>2617</v>
          </cell>
          <cell r="Y36">
            <v>21</v>
          </cell>
          <cell r="Z36">
            <v>15</v>
          </cell>
        </row>
        <row r="37">
          <cell r="B37">
            <v>144773</v>
          </cell>
          <cell r="C37">
            <v>3382</v>
          </cell>
          <cell r="D37">
            <v>22</v>
          </cell>
          <cell r="E37">
            <v>917</v>
          </cell>
          <cell r="F37">
            <v>148</v>
          </cell>
          <cell r="G37">
            <v>80</v>
          </cell>
          <cell r="H37">
            <v>159</v>
          </cell>
          <cell r="I37">
            <v>299</v>
          </cell>
          <cell r="J37">
            <v>26</v>
          </cell>
          <cell r="K37">
            <v>67</v>
          </cell>
          <cell r="L37">
            <v>92</v>
          </cell>
          <cell r="M37">
            <v>22</v>
          </cell>
          <cell r="N37">
            <v>321</v>
          </cell>
          <cell r="O37">
            <v>102</v>
          </cell>
          <cell r="P37">
            <v>267</v>
          </cell>
          <cell r="Q37">
            <v>178</v>
          </cell>
          <cell r="R37">
            <v>84</v>
          </cell>
          <cell r="S37">
            <v>54</v>
          </cell>
          <cell r="T37">
            <v>112</v>
          </cell>
          <cell r="U37">
            <v>60</v>
          </cell>
          <cell r="V37">
            <v>1434</v>
          </cell>
          <cell r="W37">
            <v>93</v>
          </cell>
          <cell r="X37">
            <v>4997</v>
          </cell>
          <cell r="Y37">
            <v>26</v>
          </cell>
          <cell r="Z37">
            <v>0</v>
          </cell>
        </row>
        <row r="38">
          <cell r="B38">
            <v>212291</v>
          </cell>
          <cell r="C38">
            <v>36000</v>
          </cell>
          <cell r="D38">
            <v>276</v>
          </cell>
          <cell r="E38">
            <v>17035</v>
          </cell>
          <cell r="F38">
            <v>1678</v>
          </cell>
          <cell r="G38">
            <v>802</v>
          </cell>
          <cell r="H38">
            <v>1442</v>
          </cell>
          <cell r="I38">
            <v>3877</v>
          </cell>
          <cell r="J38">
            <v>338</v>
          </cell>
          <cell r="K38">
            <v>1299</v>
          </cell>
          <cell r="L38">
            <v>1622</v>
          </cell>
          <cell r="M38">
            <v>216</v>
          </cell>
          <cell r="N38">
            <v>3861</v>
          </cell>
          <cell r="O38">
            <v>3463</v>
          </cell>
          <cell r="P38">
            <v>2032</v>
          </cell>
          <cell r="Q38">
            <v>2264</v>
          </cell>
          <cell r="R38">
            <v>1914</v>
          </cell>
          <cell r="S38">
            <v>879</v>
          </cell>
          <cell r="T38">
            <v>761</v>
          </cell>
          <cell r="U38">
            <v>602</v>
          </cell>
          <cell r="V38">
            <v>25041</v>
          </cell>
          <cell r="W38">
            <v>1073</v>
          </cell>
          <cell r="X38">
            <v>12841</v>
          </cell>
          <cell r="Y38">
            <v>287</v>
          </cell>
          <cell r="Z38">
            <v>-2</v>
          </cell>
        </row>
        <row r="39">
          <cell r="B39">
            <v>335998.22329681955</v>
          </cell>
          <cell r="C39">
            <v>36008.056388525845</v>
          </cell>
          <cell r="D39">
            <v>175.39709290418224</v>
          </cell>
          <cell r="E39">
            <v>12744.970061834214</v>
          </cell>
          <cell r="F39">
            <v>1572.703619038324</v>
          </cell>
          <cell r="G39">
            <v>963.24477567053918</v>
          </cell>
          <cell r="H39">
            <v>1059.572716240079</v>
          </cell>
          <cell r="I39">
            <v>3599.9533671074519</v>
          </cell>
          <cell r="J39">
            <v>262.46062043213988</v>
          </cell>
          <cell r="K39">
            <v>936.53581718214036</v>
          </cell>
          <cell r="L39">
            <v>1398.3618524270241</v>
          </cell>
          <cell r="M39">
            <v>182.67845110434013</v>
          </cell>
          <cell r="N39">
            <v>3766.5467896828522</v>
          </cell>
          <cell r="O39">
            <v>2195.8534904680282</v>
          </cell>
          <cell r="P39">
            <v>1891.4820701698554</v>
          </cell>
          <cell r="Q39">
            <v>2273.5935359010941</v>
          </cell>
          <cell r="R39">
            <v>1361.4133372337287</v>
          </cell>
          <cell r="S39">
            <v>471.2699215985229</v>
          </cell>
          <cell r="T39">
            <v>786.50843514029543</v>
          </cell>
          <cell r="U39">
            <v>445.98936997003057</v>
          </cell>
          <cell r="V39">
            <v>23980.917663663131</v>
          </cell>
          <cell r="W39">
            <v>1414.4603097157205</v>
          </cell>
          <cell r="X39">
            <v>16314.199306018427</v>
          </cell>
          <cell r="Y39">
            <v>251.53115713830002</v>
          </cell>
          <cell r="Z39">
            <v>0</v>
          </cell>
        </row>
        <row r="40">
          <cell r="B40">
            <v>460954.56612303504</v>
          </cell>
          <cell r="C40">
            <v>100608.67473995601</v>
          </cell>
          <cell r="D40">
            <v>1041.1570579611</v>
          </cell>
          <cell r="E40">
            <v>35605.840616202506</v>
          </cell>
          <cell r="F40">
            <v>4306.28755609776</v>
          </cell>
          <cell r="G40">
            <v>4299.2176417846504</v>
          </cell>
          <cell r="H40">
            <v>4302.9729955541798</v>
          </cell>
          <cell r="I40">
            <v>10670.6166733792</v>
          </cell>
          <cell r="J40">
            <v>1144.2479224306601</v>
          </cell>
          <cell r="K40">
            <v>2600.4633975602001</v>
          </cell>
          <cell r="L40">
            <v>4472.6510748754299</v>
          </cell>
          <cell r="M40">
            <v>923.68027865434999</v>
          </cell>
          <cell r="N40">
            <v>11519.8135241175</v>
          </cell>
          <cell r="O40">
            <v>5458.1831603194296</v>
          </cell>
          <cell r="P40">
            <v>7278.20994449928</v>
          </cell>
          <cell r="Q40">
            <v>7177.4788311863704</v>
          </cell>
          <cell r="R40">
            <v>3524.5318645801699</v>
          </cell>
          <cell r="S40">
            <v>2730.0005170869704</v>
          </cell>
          <cell r="T40">
            <v>2085.9186439899099</v>
          </cell>
          <cell r="U40">
            <v>1735.5415878179499</v>
          </cell>
          <cell r="V40">
            <v>65675.774338813004</v>
          </cell>
          <cell r="W40">
            <v>4597.91219762725</v>
          </cell>
          <cell r="X40">
            <v>17695.285883265398</v>
          </cell>
          <cell r="Y40">
            <v>876.50244272554096</v>
          </cell>
          <cell r="Z40">
            <v>2476.3111995499999</v>
          </cell>
        </row>
        <row r="41">
          <cell r="B41">
            <v>893605.18869675754</v>
          </cell>
          <cell r="C41">
            <v>402768.78045330156</v>
          </cell>
          <cell r="D41">
            <v>4329.8821061400467</v>
          </cell>
          <cell r="E41">
            <v>129266.77909827336</v>
          </cell>
          <cell r="F41">
            <v>20994.36519720226</v>
          </cell>
          <cell r="G41">
            <v>34586.185512124204</v>
          </cell>
          <cell r="H41">
            <v>14327.630152941298</v>
          </cell>
          <cell r="I41">
            <v>38405.555696515054</v>
          </cell>
          <cell r="J41">
            <v>3420.9138464451512</v>
          </cell>
          <cell r="K41">
            <v>10038.758428214607</v>
          </cell>
          <cell r="L41">
            <v>15630.532220282474</v>
          </cell>
          <cell r="M41">
            <v>3349.6743255949905</v>
          </cell>
          <cell r="N41">
            <v>39907.805465034653</v>
          </cell>
          <cell r="O41">
            <v>24187.665852039474</v>
          </cell>
          <cell r="P41">
            <v>35050.485578895568</v>
          </cell>
          <cell r="Q41">
            <v>28919.152800488035</v>
          </cell>
          <cell r="R41">
            <v>14862.19408207965</v>
          </cell>
          <cell r="S41">
            <v>9204.7403034534054</v>
          </cell>
          <cell r="T41">
            <v>13285.135607143833</v>
          </cell>
          <cell r="U41">
            <v>9609.1261079773321</v>
          </cell>
          <cell r="V41">
            <v>240654.94846275047</v>
          </cell>
          <cell r="W41">
            <v>19131.636055327734</v>
          </cell>
          <cell r="X41">
            <v>84934.580027031538</v>
          </cell>
          <cell r="Y41">
            <v>2336.491916015204</v>
          </cell>
          <cell r="Z41">
            <v>2442.9168337900005</v>
          </cell>
        </row>
        <row r="42">
          <cell r="B42">
            <v>4018392.6285111834</v>
          </cell>
          <cell r="C42">
            <v>1808344.545159074</v>
          </cell>
          <cell r="D42">
            <v>11045.656152350257</v>
          </cell>
          <cell r="E42">
            <v>429716.25890996237</v>
          </cell>
          <cell r="F42">
            <v>78201.454073960762</v>
          </cell>
          <cell r="G42">
            <v>81839.221610329521</v>
          </cell>
          <cell r="H42">
            <v>85446.380408446596</v>
          </cell>
          <cell r="I42">
            <v>144104.14180273772</v>
          </cell>
          <cell r="J42">
            <v>12452.521565462701</v>
          </cell>
          <cell r="K42">
            <v>30374.839583452318</v>
          </cell>
          <cell r="L42">
            <v>47915.922425624914</v>
          </cell>
          <cell r="M42">
            <v>15594.66656786557</v>
          </cell>
          <cell r="N42">
            <v>149952.02071550777</v>
          </cell>
          <cell r="O42">
            <v>124290.86634552036</v>
          </cell>
          <cell r="P42">
            <v>138374.69039536527</v>
          </cell>
          <cell r="Q42">
            <v>114982.47885632953</v>
          </cell>
          <cell r="R42">
            <v>50014.773395140139</v>
          </cell>
          <cell r="S42">
            <v>25539.760628165935</v>
          </cell>
          <cell r="T42">
            <v>43423.658534265545</v>
          </cell>
          <cell r="U42">
            <v>24373.332443196679</v>
          </cell>
          <cell r="V42">
            <v>1253087.1012103269</v>
          </cell>
          <cell r="W42">
            <v>46262.322948740759</v>
          </cell>
          <cell r="X42">
            <v>238641.23949900287</v>
          </cell>
          <cell r="Y42">
            <v>9876.2759878682737</v>
          </cell>
          <cell r="Z42">
            <v>394392.04890171002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6">
        <row r="19">
          <cell r="B19">
            <v>3030.0727849922082</v>
          </cell>
          <cell r="C19">
            <v>1554.1500826382248</v>
          </cell>
          <cell r="D19">
            <v>3.8839899524201081E-3</v>
          </cell>
          <cell r="E19">
            <v>124.88445405330673</v>
          </cell>
          <cell r="F19">
            <v>206.04699925633304</v>
          </cell>
          <cell r="G19">
            <v>0.67600909690427791</v>
          </cell>
          <cell r="H19">
            <v>40.84423643231564</v>
          </cell>
          <cell r="I19">
            <v>36.619528335674758</v>
          </cell>
          <cell r="J19">
            <v>6.1273763705206505</v>
          </cell>
          <cell r="K19">
            <v>3.3006130553981285</v>
          </cell>
          <cell r="M19">
            <v>12.822266651363153</v>
          </cell>
          <cell r="N19">
            <v>77.770558363945455</v>
          </cell>
          <cell r="O19">
            <v>28.854221239910661</v>
          </cell>
          <cell r="P19">
            <v>1.0830759078465459</v>
          </cell>
          <cell r="Q19">
            <v>3.0384650307043675</v>
          </cell>
          <cell r="R19">
            <v>5.7855471642263234</v>
          </cell>
          <cell r="S19">
            <v>1.2246124468244057</v>
          </cell>
          <cell r="T19">
            <v>7.2980694384713489</v>
          </cell>
          <cell r="U19">
            <v>6.7701129691387392</v>
          </cell>
          <cell r="V19">
            <v>120.61304348398804</v>
          </cell>
          <cell r="X19">
            <v>3.7498075446477284</v>
          </cell>
          <cell r="Y19">
            <v>0.83422048809467531</v>
          </cell>
        </row>
        <row r="20">
          <cell r="B20">
            <v>2572.7814430128628</v>
          </cell>
          <cell r="C20">
            <v>1807.143958753127</v>
          </cell>
          <cell r="D20">
            <v>1.5474915107364651E-3</v>
          </cell>
          <cell r="E20">
            <v>103.3525804964534</v>
          </cell>
          <cell r="F20">
            <v>226.21859312494027</v>
          </cell>
          <cell r="G20">
            <v>6.4781049189236051E-2</v>
          </cell>
          <cell r="H20">
            <v>45.920058624708204</v>
          </cell>
          <cell r="I20">
            <v>28.5791097197258</v>
          </cell>
          <cell r="J20">
            <v>3.9665276929354101</v>
          </cell>
          <cell r="K20">
            <v>7.9017221449886321</v>
          </cell>
          <cell r="M20">
            <v>27.212678114570181</v>
          </cell>
          <cell r="N20">
            <v>75.624664835816901</v>
          </cell>
          <cell r="O20">
            <v>34.734948762131253</v>
          </cell>
          <cell r="P20">
            <v>0.25255462402315398</v>
          </cell>
          <cell r="Q20">
            <v>6.506809888247866</v>
          </cell>
          <cell r="R20">
            <v>6.1589617122314619</v>
          </cell>
          <cell r="S20">
            <v>0.80849437372442778</v>
          </cell>
          <cell r="T20">
            <v>7.5569056572073015</v>
          </cell>
          <cell r="U20">
            <v>10.4323567436295</v>
          </cell>
          <cell r="V20">
            <v>217.20871497582976</v>
          </cell>
          <cell r="X20">
            <v>2.8114152462565376</v>
          </cell>
          <cell r="Y20">
            <v>1.0983940165048434</v>
          </cell>
        </row>
        <row r="21">
          <cell r="B21">
            <v>5069.0790575508545</v>
          </cell>
          <cell r="C21">
            <v>2894.3827075797872</v>
          </cell>
          <cell r="D21">
            <v>9.7628254249945495E-4</v>
          </cell>
          <cell r="E21">
            <v>179.14509758525389</v>
          </cell>
          <cell r="F21">
            <v>469.98848815832275</v>
          </cell>
          <cell r="G21">
            <v>0.67993992864320352</v>
          </cell>
          <cell r="H21">
            <v>67.406125044682653</v>
          </cell>
          <cell r="I21">
            <v>39.108407167491414</v>
          </cell>
          <cell r="J21">
            <v>12.702291130003809</v>
          </cell>
          <cell r="K21">
            <v>13.181104253522681</v>
          </cell>
          <cell r="M21">
            <v>31.254457031303527</v>
          </cell>
          <cell r="N21">
            <v>115.46237748420003</v>
          </cell>
          <cell r="O21">
            <v>52.88326888280362</v>
          </cell>
          <cell r="P21">
            <v>0.6104133521901226</v>
          </cell>
          <cell r="Q21">
            <v>10.583575533000278</v>
          </cell>
          <cell r="R21">
            <v>13.890129288530847</v>
          </cell>
          <cell r="S21">
            <v>3.1142618036017655</v>
          </cell>
          <cell r="T21">
            <v>15.880477249878897</v>
          </cell>
          <cell r="U21">
            <v>17.854598714861851</v>
          </cell>
          <cell r="V21">
            <v>385.62615245380749</v>
          </cell>
          <cell r="X21">
            <v>6.7509367448280013</v>
          </cell>
          <cell r="Y21">
            <v>3.0748720998877044</v>
          </cell>
        </row>
        <row r="22">
          <cell r="B22">
            <v>7258.5769335010664</v>
          </cell>
          <cell r="C22">
            <v>4671.0928028185563</v>
          </cell>
          <cell r="D22">
            <v>6.0389643671567728E-3</v>
          </cell>
          <cell r="E22">
            <v>247.95704806768836</v>
          </cell>
          <cell r="F22">
            <v>707.98206084906656</v>
          </cell>
          <cell r="G22">
            <v>1.292836887402657</v>
          </cell>
          <cell r="H22">
            <v>71.424314935464295</v>
          </cell>
          <cell r="I22">
            <v>52.189667583527168</v>
          </cell>
          <cell r="J22">
            <v>15.464825067215191</v>
          </cell>
          <cell r="K22">
            <v>20.66321306213737</v>
          </cell>
          <cell r="M22">
            <v>28.61458528433727</v>
          </cell>
          <cell r="N22">
            <v>150.66105349221283</v>
          </cell>
          <cell r="O22">
            <v>58.598506622236961</v>
          </cell>
          <cell r="P22">
            <v>0.96447139399042414</v>
          </cell>
          <cell r="Q22">
            <v>8.2114019586195042</v>
          </cell>
          <cell r="R22">
            <v>98.375000462452434</v>
          </cell>
          <cell r="S22">
            <v>6.073693257743126</v>
          </cell>
          <cell r="T22">
            <v>23.53078637779544</v>
          </cell>
          <cell r="U22">
            <v>36.667715335993151</v>
          </cell>
          <cell r="V22">
            <v>627.51082930079394</v>
          </cell>
          <cell r="X22">
            <v>8.739466004943452</v>
          </cell>
          <cell r="Y22">
            <v>73.090593702393164</v>
          </cell>
        </row>
        <row r="23">
          <cell r="B23">
            <v>9108.6679999999997</v>
          </cell>
          <cell r="C23">
            <v>5818.085</v>
          </cell>
          <cell r="D23">
            <v>7.2999999999999995E-2</v>
          </cell>
          <cell r="E23">
            <v>336.786</v>
          </cell>
          <cell r="F23">
            <v>836.51900000000001</v>
          </cell>
          <cell r="G23">
            <v>1.105</v>
          </cell>
          <cell r="H23">
            <v>95.472999999999999</v>
          </cell>
          <cell r="I23">
            <v>57.343000000000004</v>
          </cell>
          <cell r="J23">
            <v>23.259</v>
          </cell>
          <cell r="K23">
            <v>19.053999999999998</v>
          </cell>
          <cell r="M23">
            <v>34.201000000000001</v>
          </cell>
          <cell r="N23">
            <v>181.346</v>
          </cell>
          <cell r="O23">
            <v>67.165000000000006</v>
          </cell>
          <cell r="P23">
            <v>1.117</v>
          </cell>
          <cell r="Q23">
            <v>10.416</v>
          </cell>
          <cell r="R23">
            <v>216.99299999999999</v>
          </cell>
          <cell r="S23">
            <v>10.891999999999999</v>
          </cell>
          <cell r="T23">
            <v>33.07</v>
          </cell>
          <cell r="U23">
            <v>54.82</v>
          </cell>
          <cell r="V23">
            <v>742.62599999999998</v>
          </cell>
          <cell r="X23">
            <v>8.8010000000000002</v>
          </cell>
          <cell r="Y23">
            <v>4.2670000000000003</v>
          </cell>
        </row>
        <row r="24">
          <cell r="B24">
            <v>11655.414148932114</v>
          </cell>
          <cell r="C24">
            <v>7121.4884828307113</v>
          </cell>
          <cell r="D24">
            <v>3.0100225380348338</v>
          </cell>
          <cell r="E24">
            <v>479.00455819469994</v>
          </cell>
          <cell r="F24">
            <v>920.76518445878537</v>
          </cell>
          <cell r="G24">
            <v>0.55780954427574492</v>
          </cell>
          <cell r="H24">
            <v>219.38150086742195</v>
          </cell>
          <cell r="I24">
            <v>58.146646984692005</v>
          </cell>
          <cell r="J24">
            <v>33.212590058609187</v>
          </cell>
          <cell r="K24">
            <v>33.851374171322639</v>
          </cell>
          <cell r="M24">
            <v>43.562183423234664</v>
          </cell>
          <cell r="N24">
            <v>198.77312103137231</v>
          </cell>
          <cell r="O24">
            <v>90.523931470995393</v>
          </cell>
          <cell r="P24">
            <v>2.1220388651097424</v>
          </cell>
          <cell r="Q24">
            <v>15.142846322765857</v>
          </cell>
          <cell r="R24">
            <v>242.79130521342</v>
          </cell>
          <cell r="S24">
            <v>8.610419229054294</v>
          </cell>
          <cell r="T24">
            <v>34.671495689691469</v>
          </cell>
          <cell r="U24">
            <v>77.876798605391244</v>
          </cell>
          <cell r="V24">
            <v>974.54828092302034</v>
          </cell>
          <cell r="X24">
            <v>15.785783519259125</v>
          </cell>
          <cell r="Y24">
            <v>12.944829066017068</v>
          </cell>
        </row>
        <row r="25">
          <cell r="B25">
            <v>16159.229876993</v>
          </cell>
          <cell r="C25">
            <v>9291.605398624275</v>
          </cell>
          <cell r="D25">
            <v>19.461012772726132</v>
          </cell>
          <cell r="E25">
            <v>713.84172130180036</v>
          </cell>
          <cell r="F25">
            <v>1515.0059280644793</v>
          </cell>
          <cell r="G25">
            <v>1.9367958049656711</v>
          </cell>
          <cell r="H25">
            <v>172.30151073848717</v>
          </cell>
          <cell r="I25">
            <v>68.62816177098037</v>
          </cell>
          <cell r="J25">
            <v>53.008729649981611</v>
          </cell>
          <cell r="K25">
            <v>34.596140908795554</v>
          </cell>
          <cell r="M25">
            <v>34.664695702145011</v>
          </cell>
          <cell r="N25">
            <v>241.19252898062894</v>
          </cell>
          <cell r="O25">
            <v>107.75556775991956</v>
          </cell>
          <cell r="P25">
            <v>2.4915441429585274</v>
          </cell>
          <cell r="Q25">
            <v>16.945982819842566</v>
          </cell>
          <cell r="R25">
            <v>177.65046170336237</v>
          </cell>
          <cell r="S25">
            <v>14.95023692668304</v>
          </cell>
          <cell r="T25">
            <v>44.417652673802053</v>
          </cell>
          <cell r="U25">
            <v>108.1112271195306</v>
          </cell>
          <cell r="V25">
            <v>1532.6474342126239</v>
          </cell>
          <cell r="X25">
            <v>18.318032995880561</v>
          </cell>
          <cell r="Y25">
            <v>15.566692284483963</v>
          </cell>
        </row>
        <row r="26">
          <cell r="B26">
            <v>20944.158374385795</v>
          </cell>
          <cell r="C26">
            <v>12152.310377561624</v>
          </cell>
          <cell r="D26">
            <v>36.132493102140828</v>
          </cell>
          <cell r="E26">
            <v>1064.859530091855</v>
          </cell>
          <cell r="F26">
            <v>1782.482786309215</v>
          </cell>
          <cell r="G26">
            <v>0.88781074693799134</v>
          </cell>
          <cell r="H26">
            <v>180.32620239611802</v>
          </cell>
          <cell r="I26">
            <v>80.440163886052872</v>
          </cell>
          <cell r="J26">
            <v>60.427702357328592</v>
          </cell>
          <cell r="K26">
            <v>43.64541030281071</v>
          </cell>
          <cell r="M26">
            <v>27.382448330602131</v>
          </cell>
          <cell r="N26">
            <v>333.07871175354643</v>
          </cell>
          <cell r="O26">
            <v>118.10974530372484</v>
          </cell>
          <cell r="P26">
            <v>7.8345569991956081</v>
          </cell>
          <cell r="Q26">
            <v>21.307942924567392</v>
          </cell>
          <cell r="R26">
            <v>404.02698865015026</v>
          </cell>
          <cell r="S26">
            <v>20.266075834084575</v>
          </cell>
          <cell r="T26">
            <v>171.49210389427213</v>
          </cell>
          <cell r="U26">
            <v>102.32080414198651</v>
          </cell>
          <cell r="V26">
            <v>2009.918467683689</v>
          </cell>
          <cell r="X26">
            <v>31.31608861471036</v>
          </cell>
          <cell r="Y26">
            <v>17.236652521457991</v>
          </cell>
        </row>
        <row r="27">
          <cell r="B27">
            <v>16835.899000000001</v>
          </cell>
          <cell r="C27">
            <v>10346.284</v>
          </cell>
          <cell r="D27">
            <v>40.610999999999997</v>
          </cell>
          <cell r="E27">
            <v>888.28899999999999</v>
          </cell>
          <cell r="F27">
            <v>1681.9860000000001</v>
          </cell>
          <cell r="G27">
            <v>0.622</v>
          </cell>
          <cell r="H27">
            <v>101.044</v>
          </cell>
          <cell r="I27">
            <v>139.029</v>
          </cell>
          <cell r="J27">
            <v>60.819000000000003</v>
          </cell>
          <cell r="K27">
            <v>69.486999999999995</v>
          </cell>
          <cell r="M27">
            <v>427.98</v>
          </cell>
          <cell r="N27">
            <v>269.637</v>
          </cell>
          <cell r="O27">
            <v>103.831</v>
          </cell>
          <cell r="P27">
            <v>15.896000000000001</v>
          </cell>
          <cell r="Q27">
            <v>28.523</v>
          </cell>
          <cell r="R27">
            <v>415.93799999999999</v>
          </cell>
          <cell r="S27">
            <v>28.954000000000001</v>
          </cell>
          <cell r="T27">
            <v>163.875</v>
          </cell>
          <cell r="U27">
            <v>55.991999999999997</v>
          </cell>
          <cell r="V27">
            <v>916.39499999999998</v>
          </cell>
          <cell r="X27">
            <v>25.288</v>
          </cell>
          <cell r="Y27">
            <v>51.875999999999998</v>
          </cell>
        </row>
        <row r="28">
          <cell r="B28">
            <v>24840.651000000002</v>
          </cell>
          <cell r="C28">
            <v>16836.707999999999</v>
          </cell>
          <cell r="D28">
            <v>43.314999999999998</v>
          </cell>
          <cell r="E28">
            <v>1284.345</v>
          </cell>
          <cell r="F28">
            <v>2346.3870000000002</v>
          </cell>
          <cell r="G28">
            <v>1.653</v>
          </cell>
          <cell r="H28">
            <v>136.65700000000001</v>
          </cell>
          <cell r="I28">
            <v>129.392</v>
          </cell>
          <cell r="J28">
            <v>61.094999999999999</v>
          </cell>
          <cell r="K28">
            <v>34.304000000000002</v>
          </cell>
          <cell r="M28">
            <v>78.885000000000005</v>
          </cell>
          <cell r="N28">
            <v>489.17399999999998</v>
          </cell>
          <cell r="O28">
            <v>140.15600000000001</v>
          </cell>
          <cell r="P28">
            <v>4.8460000000000001</v>
          </cell>
          <cell r="Q28">
            <v>43.765000000000001</v>
          </cell>
          <cell r="R28">
            <v>580.70799999999997</v>
          </cell>
          <cell r="S28">
            <v>61.226999999999997</v>
          </cell>
          <cell r="T28">
            <v>52.377000000000002</v>
          </cell>
          <cell r="U28">
            <v>74.694999999999993</v>
          </cell>
          <cell r="V28">
            <v>1937.0609999999999</v>
          </cell>
          <cell r="X28">
            <v>27.780999999999999</v>
          </cell>
          <cell r="Y28">
            <v>169.95</v>
          </cell>
        </row>
        <row r="29">
          <cell r="B29">
            <v>32753.213</v>
          </cell>
          <cell r="C29">
            <v>21107.18</v>
          </cell>
          <cell r="D29">
            <v>31.651</v>
          </cell>
          <cell r="E29">
            <v>1931.1969999999999</v>
          </cell>
          <cell r="F29">
            <v>2771.0819999999999</v>
          </cell>
          <cell r="G29">
            <v>0.92400000000000004</v>
          </cell>
          <cell r="H29">
            <v>283.71199999999999</v>
          </cell>
          <cell r="I29">
            <v>226.72</v>
          </cell>
          <cell r="J29">
            <v>68.028999999999996</v>
          </cell>
          <cell r="K29">
            <v>40.457000000000001</v>
          </cell>
          <cell r="M29">
            <v>127.29600000000001</v>
          </cell>
          <cell r="N29">
            <v>736.34500000000003</v>
          </cell>
          <cell r="O29">
            <v>199.334</v>
          </cell>
          <cell r="P29">
            <v>9.1</v>
          </cell>
          <cell r="Q29">
            <v>41.993000000000002</v>
          </cell>
          <cell r="R29">
            <v>1019.8049999999999</v>
          </cell>
          <cell r="S29">
            <v>71.933999999999997</v>
          </cell>
          <cell r="T29">
            <v>48.561</v>
          </cell>
          <cell r="U29">
            <v>80.435000000000002</v>
          </cell>
          <cell r="V29">
            <v>3419.355</v>
          </cell>
          <cell r="X29">
            <v>49.274000000000001</v>
          </cell>
          <cell r="Y29">
            <v>296.19600000000003</v>
          </cell>
        </row>
        <row r="30">
          <cell r="B30">
            <v>34040.663</v>
          </cell>
          <cell r="C30">
            <v>22100.343000000001</v>
          </cell>
          <cell r="D30">
            <v>19.658000000000001</v>
          </cell>
          <cell r="E30">
            <v>1847.2339999999999</v>
          </cell>
          <cell r="F30">
            <v>2359.9929999999999</v>
          </cell>
          <cell r="G30">
            <v>0.67</v>
          </cell>
          <cell r="H30">
            <v>228.62</v>
          </cell>
          <cell r="I30">
            <v>229.99700000000001</v>
          </cell>
          <cell r="J30">
            <v>56.999000000000002</v>
          </cell>
          <cell r="K30">
            <v>33.395000000000003</v>
          </cell>
          <cell r="M30">
            <v>118.008</v>
          </cell>
          <cell r="N30">
            <v>698.899</v>
          </cell>
          <cell r="O30">
            <v>266.67399999999998</v>
          </cell>
          <cell r="P30">
            <v>7.9850000000000003</v>
          </cell>
          <cell r="Q30">
            <v>35.869999999999997</v>
          </cell>
          <cell r="R30">
            <v>2049.0909999999999</v>
          </cell>
          <cell r="S30">
            <v>140.05600000000001</v>
          </cell>
          <cell r="T30">
            <v>46.523000000000003</v>
          </cell>
          <cell r="U30">
            <v>20.39</v>
          </cell>
          <cell r="V30">
            <v>3213.5630000000001</v>
          </cell>
          <cell r="W30">
            <v>7.3999999999999996E-2</v>
          </cell>
          <cell r="X30">
            <v>40.631999999999998</v>
          </cell>
          <cell r="Y30">
            <v>372.483</v>
          </cell>
        </row>
        <row r="31">
          <cell r="B31">
            <v>48846.417999999998</v>
          </cell>
          <cell r="C31">
            <v>31444.775000000001</v>
          </cell>
          <cell r="D31">
            <v>32.941000000000003</v>
          </cell>
          <cell r="E31">
            <v>2944.4</v>
          </cell>
          <cell r="F31">
            <v>3582.1990000000001</v>
          </cell>
          <cell r="G31">
            <v>0.86599999999999999</v>
          </cell>
          <cell r="H31">
            <v>309.03800000000001</v>
          </cell>
          <cell r="I31">
            <v>365.75299999999999</v>
          </cell>
          <cell r="J31">
            <v>107.364</v>
          </cell>
          <cell r="K31">
            <v>71.679000000000002</v>
          </cell>
          <cell r="M31">
            <v>194.96899999999999</v>
          </cell>
          <cell r="N31">
            <v>916.57399999999996</v>
          </cell>
          <cell r="O31">
            <v>197.55500000000001</v>
          </cell>
          <cell r="P31">
            <v>16.122</v>
          </cell>
          <cell r="Q31">
            <v>66.799000000000007</v>
          </cell>
          <cell r="R31">
            <v>155.84299999999999</v>
          </cell>
          <cell r="S31">
            <v>138.42500000000001</v>
          </cell>
          <cell r="T31">
            <v>92.367999999999995</v>
          </cell>
          <cell r="U31">
            <v>29.667000000000002</v>
          </cell>
          <cell r="V31">
            <v>5052.0119999999997</v>
          </cell>
          <cell r="W31">
            <v>0.57699999999999996</v>
          </cell>
          <cell r="X31">
            <v>50.222999999999999</v>
          </cell>
          <cell r="Y31">
            <v>542.19899999999996</v>
          </cell>
        </row>
        <row r="32">
          <cell r="B32">
            <v>64826</v>
          </cell>
          <cell r="C32">
            <v>40047</v>
          </cell>
          <cell r="D32">
            <v>78</v>
          </cell>
          <cell r="E32">
            <v>3548</v>
          </cell>
          <cell r="F32">
            <v>4720</v>
          </cell>
          <cell r="G32">
            <v>1</v>
          </cell>
          <cell r="H32">
            <v>429</v>
          </cell>
          <cell r="I32">
            <v>541</v>
          </cell>
          <cell r="J32">
            <v>151</v>
          </cell>
          <cell r="K32">
            <v>107</v>
          </cell>
          <cell r="L32">
            <v>3</v>
          </cell>
          <cell r="M32">
            <v>284</v>
          </cell>
          <cell r="N32">
            <v>1466</v>
          </cell>
          <cell r="O32">
            <v>282</v>
          </cell>
          <cell r="P32">
            <v>18</v>
          </cell>
          <cell r="Q32">
            <v>117</v>
          </cell>
          <cell r="R32">
            <v>138</v>
          </cell>
          <cell r="S32">
            <v>165</v>
          </cell>
          <cell r="T32">
            <v>165</v>
          </cell>
          <cell r="U32">
            <v>53</v>
          </cell>
          <cell r="V32">
            <v>6658</v>
          </cell>
          <cell r="W32">
            <v>1</v>
          </cell>
          <cell r="X32">
            <v>72</v>
          </cell>
          <cell r="Y32">
            <v>610</v>
          </cell>
        </row>
        <row r="33">
          <cell r="B33">
            <v>77691</v>
          </cell>
          <cell r="C33">
            <v>49095</v>
          </cell>
          <cell r="D33">
            <v>64</v>
          </cell>
          <cell r="E33">
            <v>4621</v>
          </cell>
          <cell r="F33">
            <v>5152</v>
          </cell>
          <cell r="G33">
            <v>1</v>
          </cell>
          <cell r="H33">
            <v>613</v>
          </cell>
          <cell r="I33">
            <v>799</v>
          </cell>
          <cell r="J33">
            <v>164</v>
          </cell>
          <cell r="K33">
            <v>111</v>
          </cell>
          <cell r="L33">
            <v>2</v>
          </cell>
          <cell r="M33">
            <v>310</v>
          </cell>
          <cell r="N33">
            <v>1830</v>
          </cell>
          <cell r="O33">
            <v>392</v>
          </cell>
          <cell r="P33">
            <v>33</v>
          </cell>
          <cell r="Q33">
            <v>118</v>
          </cell>
          <cell r="R33">
            <v>193</v>
          </cell>
          <cell r="S33">
            <v>207</v>
          </cell>
          <cell r="T33">
            <v>171</v>
          </cell>
          <cell r="U33">
            <v>274</v>
          </cell>
          <cell r="V33">
            <v>7177</v>
          </cell>
          <cell r="W33">
            <v>1</v>
          </cell>
          <cell r="X33">
            <v>102</v>
          </cell>
          <cell r="Y33">
            <v>831</v>
          </cell>
        </row>
        <row r="34">
          <cell r="B34">
            <v>112666</v>
          </cell>
          <cell r="C34">
            <v>78892</v>
          </cell>
          <cell r="D34">
            <v>62</v>
          </cell>
          <cell r="E34">
            <v>6333</v>
          </cell>
          <cell r="F34">
            <v>8588</v>
          </cell>
          <cell r="G34">
            <v>2</v>
          </cell>
          <cell r="H34">
            <v>1097</v>
          </cell>
          <cell r="I34">
            <v>994</v>
          </cell>
          <cell r="J34">
            <v>283</v>
          </cell>
          <cell r="K34">
            <v>105</v>
          </cell>
          <cell r="L34">
            <v>3</v>
          </cell>
          <cell r="M34">
            <v>477</v>
          </cell>
          <cell r="N34">
            <v>2545</v>
          </cell>
          <cell r="O34">
            <v>905</v>
          </cell>
          <cell r="P34">
            <v>75</v>
          </cell>
          <cell r="Q34">
            <v>83</v>
          </cell>
          <cell r="R34">
            <v>354</v>
          </cell>
          <cell r="S34">
            <v>264</v>
          </cell>
          <cell r="T34">
            <v>193</v>
          </cell>
          <cell r="U34">
            <v>174</v>
          </cell>
          <cell r="V34">
            <v>10863</v>
          </cell>
          <cell r="W34">
            <v>3</v>
          </cell>
          <cell r="X34">
            <v>129</v>
          </cell>
          <cell r="Y34">
            <v>934</v>
          </cell>
        </row>
        <row r="35">
          <cell r="B35">
            <v>141185</v>
          </cell>
          <cell r="C35">
            <v>108128</v>
          </cell>
          <cell r="D35">
            <v>100</v>
          </cell>
          <cell r="E35">
            <v>8770</v>
          </cell>
          <cell r="F35">
            <v>12773</v>
          </cell>
          <cell r="G35">
            <v>2</v>
          </cell>
          <cell r="H35">
            <v>845</v>
          </cell>
          <cell r="I35">
            <v>1615</v>
          </cell>
          <cell r="J35">
            <v>409</v>
          </cell>
          <cell r="K35">
            <v>171</v>
          </cell>
          <cell r="L35">
            <v>6</v>
          </cell>
          <cell r="M35">
            <v>387</v>
          </cell>
          <cell r="N35">
            <v>3983</v>
          </cell>
          <cell r="O35">
            <v>1161</v>
          </cell>
          <cell r="P35">
            <v>138</v>
          </cell>
          <cell r="Q35">
            <v>90</v>
          </cell>
          <cell r="R35">
            <v>294</v>
          </cell>
          <cell r="S35">
            <v>397</v>
          </cell>
          <cell r="T35">
            <v>289</v>
          </cell>
          <cell r="U35">
            <v>205</v>
          </cell>
          <cell r="V35">
            <v>16572</v>
          </cell>
          <cell r="W35">
            <v>2</v>
          </cell>
          <cell r="X35">
            <v>928</v>
          </cell>
          <cell r="Y35">
            <v>225</v>
          </cell>
        </row>
        <row r="36">
          <cell r="B36">
            <v>210913</v>
          </cell>
          <cell r="C36">
            <v>156073</v>
          </cell>
          <cell r="D36">
            <v>54</v>
          </cell>
          <cell r="E36">
            <v>12175</v>
          </cell>
          <cell r="F36">
            <v>18169</v>
          </cell>
          <cell r="G36">
            <v>11</v>
          </cell>
          <cell r="H36">
            <v>2428</v>
          </cell>
          <cell r="I36">
            <v>2380</v>
          </cell>
          <cell r="J36">
            <v>513</v>
          </cell>
          <cell r="K36">
            <v>1126</v>
          </cell>
          <cell r="L36">
            <v>10</v>
          </cell>
          <cell r="M36">
            <v>620</v>
          </cell>
          <cell r="N36">
            <v>6008</v>
          </cell>
          <cell r="O36">
            <v>1629</v>
          </cell>
          <cell r="P36">
            <v>385</v>
          </cell>
          <cell r="Q36">
            <v>457</v>
          </cell>
          <cell r="R36">
            <v>652</v>
          </cell>
          <cell r="S36">
            <v>942</v>
          </cell>
          <cell r="T36">
            <v>719</v>
          </cell>
          <cell r="U36">
            <v>836</v>
          </cell>
          <cell r="V36">
            <v>26515</v>
          </cell>
          <cell r="W36">
            <v>6</v>
          </cell>
          <cell r="X36">
            <v>318</v>
          </cell>
          <cell r="Y36">
            <v>93</v>
          </cell>
        </row>
        <row r="37">
          <cell r="B37">
            <v>281019</v>
          </cell>
          <cell r="C37">
            <v>199145</v>
          </cell>
          <cell r="D37">
            <v>28</v>
          </cell>
          <cell r="E37">
            <v>13757</v>
          </cell>
          <cell r="F37">
            <v>23734</v>
          </cell>
          <cell r="G37">
            <v>27</v>
          </cell>
          <cell r="H37">
            <v>4896</v>
          </cell>
          <cell r="I37">
            <v>3780</v>
          </cell>
          <cell r="J37">
            <v>643</v>
          </cell>
          <cell r="K37">
            <v>795</v>
          </cell>
          <cell r="L37">
            <v>36</v>
          </cell>
          <cell r="M37">
            <v>972</v>
          </cell>
          <cell r="N37">
            <v>8946</v>
          </cell>
          <cell r="O37">
            <v>2409</v>
          </cell>
          <cell r="P37">
            <v>449</v>
          </cell>
          <cell r="Q37">
            <v>336</v>
          </cell>
          <cell r="R37">
            <v>983</v>
          </cell>
          <cell r="S37">
            <v>940</v>
          </cell>
          <cell r="T37">
            <v>856</v>
          </cell>
          <cell r="U37">
            <v>1316</v>
          </cell>
          <cell r="V37">
            <v>35059</v>
          </cell>
          <cell r="W37">
            <v>63</v>
          </cell>
          <cell r="X37">
            <v>438</v>
          </cell>
          <cell r="Y37">
            <v>168</v>
          </cell>
        </row>
        <row r="38">
          <cell r="B38">
            <v>387598</v>
          </cell>
          <cell r="C38">
            <v>258920</v>
          </cell>
          <cell r="D38">
            <v>90</v>
          </cell>
          <cell r="E38">
            <v>22089</v>
          </cell>
          <cell r="F38">
            <v>41392</v>
          </cell>
          <cell r="G38">
            <v>11</v>
          </cell>
          <cell r="H38">
            <v>3027</v>
          </cell>
          <cell r="I38">
            <v>4882</v>
          </cell>
          <cell r="J38">
            <v>988</v>
          </cell>
          <cell r="K38">
            <v>1001</v>
          </cell>
          <cell r="L38">
            <v>88</v>
          </cell>
          <cell r="M38">
            <v>1569</v>
          </cell>
          <cell r="N38">
            <v>17643</v>
          </cell>
          <cell r="O38">
            <v>4983</v>
          </cell>
          <cell r="P38">
            <v>340</v>
          </cell>
          <cell r="Q38">
            <v>148</v>
          </cell>
          <cell r="R38">
            <v>925</v>
          </cell>
          <cell r="S38">
            <v>1039</v>
          </cell>
          <cell r="T38">
            <v>900</v>
          </cell>
          <cell r="U38">
            <v>584</v>
          </cell>
          <cell r="V38">
            <v>48713</v>
          </cell>
          <cell r="W38">
            <v>30</v>
          </cell>
          <cell r="X38">
            <v>605</v>
          </cell>
          <cell r="Y38">
            <v>157</v>
          </cell>
        </row>
        <row r="39">
          <cell r="B39">
            <v>764090.17169705045</v>
          </cell>
          <cell r="C39">
            <v>485704.04178167053</v>
          </cell>
          <cell r="D39">
            <v>159.72017009135115</v>
          </cell>
          <cell r="E39">
            <v>52523.263976440598</v>
          </cell>
          <cell r="F39">
            <v>65505.31962870837</v>
          </cell>
          <cell r="G39">
            <v>11.630169401744329</v>
          </cell>
          <cell r="H39">
            <v>4279.0640883449487</v>
          </cell>
          <cell r="I39">
            <v>10034.92052274145</v>
          </cell>
          <cell r="J39">
            <v>2139.6708041851007</v>
          </cell>
          <cell r="K39">
            <v>929.67651787788463</v>
          </cell>
          <cell r="L39">
            <v>286.49795186549699</v>
          </cell>
          <cell r="M39">
            <v>2295.7118241302251</v>
          </cell>
          <cell r="N39">
            <v>20291.237742521746</v>
          </cell>
          <cell r="O39">
            <v>8995.7495028538688</v>
          </cell>
          <cell r="P39">
            <v>440.79298301717643</v>
          </cell>
          <cell r="Q39">
            <v>496.42212108665365</v>
          </cell>
          <cell r="R39">
            <v>1775.2518067697952</v>
          </cell>
          <cell r="S39">
            <v>1324.1762269108951</v>
          </cell>
          <cell r="T39">
            <v>1733.9438541244244</v>
          </cell>
          <cell r="U39">
            <v>788.17371256422791</v>
          </cell>
          <cell r="V39">
            <v>106608.90429458856</v>
          </cell>
          <cell r="W39">
            <v>49.725875172027152</v>
          </cell>
          <cell r="X39">
            <v>1013.3308760631342</v>
          </cell>
          <cell r="Y39">
            <v>4737.6552989494885</v>
          </cell>
        </row>
        <row r="40">
          <cell r="B40">
            <v>1372638.5536299902</v>
          </cell>
          <cell r="C40">
            <v>819442.64930366504</v>
          </cell>
          <cell r="D40">
            <v>510.94956342875901</v>
          </cell>
          <cell r="E40">
            <v>98768.092540868005</v>
          </cell>
          <cell r="F40">
            <v>110810.08373003501</v>
          </cell>
          <cell r="G40">
            <v>29.869921971626901</v>
          </cell>
          <cell r="H40">
            <v>7978.8045045576901</v>
          </cell>
          <cell r="I40">
            <v>16166.090037765101</v>
          </cell>
          <cell r="J40">
            <v>4611.1527941642007</v>
          </cell>
          <cell r="K40">
            <v>1551.9088045942001</v>
          </cell>
          <cell r="L40">
            <v>533.95092525836105</v>
          </cell>
          <cell r="M40">
            <v>3836.7339461480797</v>
          </cell>
          <cell r="N40">
            <v>31786.167890886703</v>
          </cell>
          <cell r="O40">
            <v>17170.033798626402</v>
          </cell>
          <cell r="P40">
            <v>1115.3495222542499</v>
          </cell>
          <cell r="Q40">
            <v>1491.5906457865599</v>
          </cell>
          <cell r="R40">
            <v>4229.69945381253</v>
          </cell>
          <cell r="S40">
            <v>2593.5977745130003</v>
          </cell>
          <cell r="T40">
            <v>2985.3161500893398</v>
          </cell>
          <cell r="U40">
            <v>823.16176327098697</v>
          </cell>
          <cell r="V40">
            <v>172826.739376568</v>
          </cell>
          <cell r="W40">
            <v>27.2448105477824</v>
          </cell>
          <cell r="X40">
            <v>1300.1151308895101</v>
          </cell>
          <cell r="Y40">
            <v>8084.2505590356895</v>
          </cell>
        </row>
        <row r="41">
          <cell r="B41">
            <v>3086776.3893308137</v>
          </cell>
          <cell r="C41">
            <v>2087820.796611811</v>
          </cell>
          <cell r="D41">
            <v>5837.4980901407753</v>
          </cell>
          <cell r="E41">
            <v>327550.32592416694</v>
          </cell>
          <cell r="F41">
            <v>262138.13457337255</v>
          </cell>
          <cell r="G41">
            <v>144.39877236697387</v>
          </cell>
          <cell r="H41">
            <v>25275.380741927886</v>
          </cell>
          <cell r="I41">
            <v>35770.309497739392</v>
          </cell>
          <cell r="J41">
            <v>11094.691968818057</v>
          </cell>
          <cell r="K41">
            <v>2406.6931552291398</v>
          </cell>
          <cell r="L41">
            <v>1297.9893484897673</v>
          </cell>
          <cell r="M41">
            <v>8020.7113895367593</v>
          </cell>
          <cell r="N41">
            <v>84828.224771800902</v>
          </cell>
          <cell r="O41">
            <v>41466.940905886564</v>
          </cell>
          <cell r="P41">
            <v>6669.4762678759898</v>
          </cell>
          <cell r="Q41">
            <v>2043.3205162112447</v>
          </cell>
          <cell r="R41">
            <v>27195.10888128851</v>
          </cell>
          <cell r="S41">
            <v>10272.875321378988</v>
          </cell>
          <cell r="T41">
            <v>9235.4955247869202</v>
          </cell>
          <cell r="U41">
            <v>2716.7083927613758</v>
          </cell>
          <cell r="V41">
            <v>304588.30187089124</v>
          </cell>
          <cell r="W41">
            <v>88.797923425953485</v>
          </cell>
          <cell r="X41">
            <v>3696.837031649613</v>
          </cell>
          <cell r="Y41">
            <v>21444.615422510062</v>
          </cell>
        </row>
        <row r="42">
          <cell r="B42">
            <v>8175197.3192561418</v>
          </cell>
          <cell r="C42">
            <v>6562564.6646525729</v>
          </cell>
          <cell r="D42">
            <v>18564.020373375144</v>
          </cell>
          <cell r="E42">
            <v>684597.72419936664</v>
          </cell>
          <cell r="F42">
            <v>874856.29533174611</v>
          </cell>
          <cell r="G42">
            <v>315.07319971179834</v>
          </cell>
          <cell r="H42">
            <v>131117.7955880363</v>
          </cell>
          <cell r="I42">
            <v>114134.68587464196</v>
          </cell>
          <cell r="J42">
            <v>21898.475286209781</v>
          </cell>
          <cell r="K42">
            <v>9308.6449237777888</v>
          </cell>
          <cell r="L42">
            <v>3295.2696561926814</v>
          </cell>
          <cell r="M42">
            <v>24752.023084765904</v>
          </cell>
          <cell r="N42">
            <v>238697.79305109539</v>
          </cell>
          <cell r="O42">
            <v>105381.40583309952</v>
          </cell>
          <cell r="P42">
            <v>40001.433491536613</v>
          </cell>
          <cell r="Q42">
            <v>5539.9096749849859</v>
          </cell>
          <cell r="R42">
            <v>56864.522869386084</v>
          </cell>
          <cell r="S42">
            <v>15710.250888419861</v>
          </cell>
          <cell r="T42">
            <v>14259.240309501143</v>
          </cell>
          <cell r="U42">
            <v>28306.235905144389</v>
          </cell>
          <cell r="V42">
            <v>972286.32122782175</v>
          </cell>
          <cell r="W42">
            <v>175.6919997285159</v>
          </cell>
          <cell r="X42">
            <v>9303.2997631045964</v>
          </cell>
          <cell r="Y42">
            <v>50439.876922718526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  <cell r="Z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  <cell r="Z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</sheetData>
      <sheetData sheetId="27">
        <row r="10">
          <cell r="B10">
            <v>2580.9119172999999</v>
          </cell>
          <cell r="C10">
            <v>5674.1689000000006</v>
          </cell>
          <cell r="D10">
            <v>381.26584204</v>
          </cell>
          <cell r="E10">
            <v>1853.8098007900003</v>
          </cell>
          <cell r="F10">
            <v>548.86517900000013</v>
          </cell>
          <cell r="G10">
            <v>675.89997300000005</v>
          </cell>
          <cell r="H10">
            <v>413.79999391000001</v>
          </cell>
          <cell r="I10">
            <v>830.02167826999994</v>
          </cell>
          <cell r="J10">
            <v>505.473097</v>
          </cell>
          <cell r="K10">
            <v>442.20492999999999</v>
          </cell>
          <cell r="L10">
            <v>348.601</v>
          </cell>
          <cell r="M10">
            <v>449.14522985000002</v>
          </cell>
          <cell r="N10">
            <v>919.38909000000001</v>
          </cell>
          <cell r="O10">
            <v>550.85585000000003</v>
          </cell>
          <cell r="P10">
            <v>670.59167000000002</v>
          </cell>
          <cell r="Q10">
            <v>547.01169999999991</v>
          </cell>
          <cell r="R10">
            <v>692.76681244999997</v>
          </cell>
          <cell r="S10">
            <v>447.27935300000001</v>
          </cell>
          <cell r="T10">
            <v>287.20272199999999</v>
          </cell>
          <cell r="U10">
            <v>352.06099999999998</v>
          </cell>
          <cell r="V10">
            <v>1686.1932793800001</v>
          </cell>
          <cell r="W10">
            <v>562.15164019999997</v>
          </cell>
          <cell r="X10">
            <v>743.03750000000002</v>
          </cell>
          <cell r="Y10">
            <v>237.20662964000002</v>
          </cell>
        </row>
        <row r="11">
          <cell r="B11">
            <v>2819.524578</v>
          </cell>
          <cell r="C11">
            <v>6990.4147177999994</v>
          </cell>
          <cell r="D11">
            <v>445.30213939999999</v>
          </cell>
          <cell r="E11">
            <v>2367.223</v>
          </cell>
          <cell r="F11">
            <v>601.69099512000014</v>
          </cell>
          <cell r="G11">
            <v>731.40859999999998</v>
          </cell>
          <cell r="H11">
            <v>537.44847199999992</v>
          </cell>
          <cell r="I11">
            <v>915.16951058999996</v>
          </cell>
          <cell r="J11">
            <v>641.3191569999999</v>
          </cell>
          <cell r="K11">
            <v>621.35388356999999</v>
          </cell>
          <cell r="L11">
            <v>455.44507097000002</v>
          </cell>
          <cell r="M11">
            <v>481.76387799999998</v>
          </cell>
          <cell r="N11">
            <v>1291.685529179</v>
          </cell>
          <cell r="O11">
            <v>667.1416999999999</v>
          </cell>
          <cell r="P11">
            <v>862.95737899999995</v>
          </cell>
          <cell r="Q11">
            <v>879.678</v>
          </cell>
          <cell r="R11">
            <v>757.50324499999999</v>
          </cell>
          <cell r="S11">
            <v>638.67930000000001</v>
          </cell>
          <cell r="T11">
            <v>363.17943657000001</v>
          </cell>
          <cell r="U11">
            <v>432.46436213999999</v>
          </cell>
          <cell r="V11">
            <v>2016.5271</v>
          </cell>
          <cell r="W11">
            <v>680.62549999999999</v>
          </cell>
          <cell r="X11">
            <v>781.68369999999993</v>
          </cell>
          <cell r="Y11">
            <v>284.47769904</v>
          </cell>
        </row>
        <row r="12">
          <cell r="B12">
            <v>2684.306</v>
          </cell>
          <cell r="C12">
            <v>8048.6395000000002</v>
          </cell>
          <cell r="D12">
            <v>487.18787497999995</v>
          </cell>
          <cell r="E12">
            <v>2542.2948799999999</v>
          </cell>
          <cell r="F12">
            <v>681.21031999999991</v>
          </cell>
          <cell r="G12">
            <v>760.2280770000001</v>
          </cell>
          <cell r="H12">
            <v>613.49671916</v>
          </cell>
          <cell r="I12">
            <v>1035.471816</v>
          </cell>
          <cell r="J12">
            <v>681.55332200000009</v>
          </cell>
          <cell r="K12">
            <v>661.81067382799995</v>
          </cell>
          <cell r="L12">
            <v>468.74079999999998</v>
          </cell>
          <cell r="M12">
            <v>517.59885439999994</v>
          </cell>
          <cell r="N12">
            <v>1312.1027879999999</v>
          </cell>
          <cell r="O12">
            <v>660.77949999999998</v>
          </cell>
          <cell r="P12">
            <v>905.8229</v>
          </cell>
          <cell r="Q12">
            <v>765.43748600000004</v>
          </cell>
          <cell r="R12">
            <v>795.972442</v>
          </cell>
          <cell r="S12">
            <v>797.68508814999996</v>
          </cell>
          <cell r="T12">
            <v>445.22401373000002</v>
          </cell>
          <cell r="U12">
            <v>519.88405423999995</v>
          </cell>
          <cell r="V12">
            <v>2198.8441420000004</v>
          </cell>
          <cell r="W12">
            <v>717.65713300000004</v>
          </cell>
          <cell r="X12">
            <v>904.39359999999999</v>
          </cell>
          <cell r="Y12">
            <v>355.07161300000001</v>
          </cell>
        </row>
        <row r="13">
          <cell r="B13">
            <v>2687.4823938</v>
          </cell>
          <cell r="C13">
            <v>7927.0973086839995</v>
          </cell>
          <cell r="D13">
            <v>432.22758212999997</v>
          </cell>
          <cell r="E13">
            <v>2402.0165350000002</v>
          </cell>
          <cell r="F13">
            <v>653.75825990999999</v>
          </cell>
          <cell r="G13">
            <v>821.6280509799999</v>
          </cell>
          <cell r="H13">
            <v>562.33630456999992</v>
          </cell>
          <cell r="I13">
            <v>1156.3408254499998</v>
          </cell>
          <cell r="J13">
            <v>676.89822557000002</v>
          </cell>
          <cell r="K13">
            <v>701.72462857000005</v>
          </cell>
          <cell r="L13">
            <v>485.55291299999999</v>
          </cell>
          <cell r="M13">
            <v>532.14615099999992</v>
          </cell>
          <cell r="N13">
            <v>1342.3050330600001</v>
          </cell>
          <cell r="O13">
            <v>727.54835653999999</v>
          </cell>
          <cell r="P13">
            <v>1149.7131352500001</v>
          </cell>
          <cell r="Q13">
            <v>776.83970399999998</v>
          </cell>
          <cell r="R13">
            <v>840.23028066999996</v>
          </cell>
          <cell r="S13">
            <v>761.53720941000006</v>
          </cell>
          <cell r="T13">
            <v>428.30105442000001</v>
          </cell>
          <cell r="U13">
            <v>584.31046527000001</v>
          </cell>
          <cell r="V13">
            <v>2288.54596373</v>
          </cell>
          <cell r="W13">
            <v>629.30588741999998</v>
          </cell>
          <cell r="X13">
            <v>1004.51723377</v>
          </cell>
          <cell r="Y13">
            <v>370.07340088999996</v>
          </cell>
        </row>
        <row r="14">
          <cell r="B14">
            <v>2973.5110467200002</v>
          </cell>
          <cell r="C14">
            <v>8716.5304181800002</v>
          </cell>
          <cell r="D14">
            <v>476.68173195000003</v>
          </cell>
          <cell r="E14">
            <v>2060.51422895</v>
          </cell>
          <cell r="F14">
            <v>618.41973377940769</v>
          </cell>
          <cell r="G14">
            <v>840.51716344860029</v>
          </cell>
          <cell r="H14">
            <v>606.40323828999999</v>
          </cell>
          <cell r="I14">
            <v>1051.5010103500001</v>
          </cell>
          <cell r="J14">
            <v>596.38890568999989</v>
          </cell>
          <cell r="K14">
            <v>670.30680493</v>
          </cell>
          <cell r="L14">
            <v>470.61265572249994</v>
          </cell>
          <cell r="M14">
            <v>544.36131484999999</v>
          </cell>
          <cell r="N14">
            <v>1592.5341100000001</v>
          </cell>
          <cell r="O14">
            <v>791.10144662000005</v>
          </cell>
          <cell r="P14">
            <v>910.74998600000004</v>
          </cell>
          <cell r="Q14">
            <v>766.29231600000003</v>
          </cell>
          <cell r="R14">
            <v>788.69052338000017</v>
          </cell>
          <cell r="S14">
            <v>618.46199829</v>
          </cell>
          <cell r="T14">
            <v>370.03639899999996</v>
          </cell>
          <cell r="U14">
            <v>673.38691108</v>
          </cell>
          <cell r="V14">
            <v>2175.89300602</v>
          </cell>
          <cell r="W14">
            <v>604.02942831999997</v>
          </cell>
          <cell r="X14">
            <v>1021.64594288</v>
          </cell>
          <cell r="Y14">
            <v>334.55629772000003</v>
          </cell>
        </row>
        <row r="15">
          <cell r="B15">
            <v>2985.96425881</v>
          </cell>
          <cell r="C15">
            <v>9869.0209584899985</v>
          </cell>
          <cell r="D15">
            <v>521.96539427999994</v>
          </cell>
          <cell r="E15">
            <v>2360.74423183</v>
          </cell>
          <cell r="F15">
            <v>800.85931198000003</v>
          </cell>
          <cell r="G15">
            <v>965.15493214000003</v>
          </cell>
          <cell r="H15">
            <v>628.13311437999994</v>
          </cell>
          <cell r="I15">
            <v>1194.0708656000002</v>
          </cell>
          <cell r="J15">
            <v>726.04793868899992</v>
          </cell>
          <cell r="K15">
            <v>642.0949081199999</v>
          </cell>
          <cell r="L15">
            <v>478.27330151000001</v>
          </cell>
          <cell r="M15">
            <v>550.88474829999996</v>
          </cell>
          <cell r="N15">
            <v>1290.96702007</v>
          </cell>
          <cell r="O15">
            <v>827.50901417</v>
          </cell>
          <cell r="P15">
            <v>938.91844667000009</v>
          </cell>
          <cell r="Q15">
            <v>728.63573692</v>
          </cell>
          <cell r="R15">
            <v>932.05113490999997</v>
          </cell>
          <cell r="S15">
            <v>719.81637910000018</v>
          </cell>
          <cell r="T15">
            <v>387.35924007999995</v>
          </cell>
          <cell r="U15">
            <v>679.91031913000006</v>
          </cell>
          <cell r="V15">
            <v>2371.8118481200004</v>
          </cell>
          <cell r="W15">
            <v>705.02100206000011</v>
          </cell>
          <cell r="X15">
            <v>1029.4611</v>
          </cell>
          <cell r="Y15">
            <v>395.17886518</v>
          </cell>
        </row>
        <row r="16">
          <cell r="B16">
            <v>2867.9625101100005</v>
          </cell>
          <cell r="C16">
            <v>10730.88586203</v>
          </cell>
          <cell r="D16">
            <v>550.78534377999995</v>
          </cell>
          <cell r="E16">
            <v>2597.1548934399998</v>
          </cell>
          <cell r="F16">
            <v>808.10116662999997</v>
          </cell>
          <cell r="G16">
            <v>1153.2599569000001</v>
          </cell>
          <cell r="H16">
            <v>627.10858819999999</v>
          </cell>
          <cell r="I16">
            <v>1186.7571957399998</v>
          </cell>
          <cell r="J16">
            <v>732.27122872000007</v>
          </cell>
          <cell r="K16">
            <v>683.96418490999997</v>
          </cell>
          <cell r="L16">
            <v>523.48912474000008</v>
          </cell>
          <cell r="M16">
            <v>603.03349085999992</v>
          </cell>
          <cell r="N16">
            <v>1428.9612366399999</v>
          </cell>
          <cell r="O16">
            <v>870.03929282000013</v>
          </cell>
          <cell r="P16">
            <v>1040.1351797</v>
          </cell>
          <cell r="Q16">
            <v>751.51171964000002</v>
          </cell>
          <cell r="R16">
            <v>916.97291285000017</v>
          </cell>
          <cell r="S16">
            <v>740.21053200000017</v>
          </cell>
          <cell r="T16">
            <v>421.04007999999999</v>
          </cell>
          <cell r="U16">
            <v>729.89509450999992</v>
          </cell>
          <cell r="V16">
            <v>2914.4557455300001</v>
          </cell>
          <cell r="W16">
            <v>764.6020296800001</v>
          </cell>
          <cell r="X16">
            <v>1020.2171517400002</v>
          </cell>
          <cell r="Y16">
            <v>398.36090424000002</v>
          </cell>
        </row>
        <row r="17">
          <cell r="B17">
            <v>3138.7755461361503</v>
          </cell>
          <cell r="C17">
            <v>11097.187219598</v>
          </cell>
          <cell r="D17">
            <v>570.22640727512999</v>
          </cell>
          <cell r="E17">
            <v>2499.7336111099999</v>
          </cell>
          <cell r="F17">
            <v>784.01331403999995</v>
          </cell>
          <cell r="G17">
            <v>1124.76804836</v>
          </cell>
          <cell r="H17">
            <v>631.88918869999998</v>
          </cell>
          <cell r="I17">
            <v>1351.245448504</v>
          </cell>
          <cell r="J17">
            <v>776.53143053999986</v>
          </cell>
          <cell r="K17">
            <v>719.52894040000001</v>
          </cell>
          <cell r="L17">
            <v>581.36689237119003</v>
          </cell>
          <cell r="M17">
            <v>688.89487864135265</v>
          </cell>
          <cell r="N17">
            <v>1607.05686068865</v>
          </cell>
          <cell r="O17">
            <v>983.52414439000006</v>
          </cell>
          <cell r="P17">
            <v>1243.1351388400001</v>
          </cell>
          <cell r="Q17">
            <v>768.10585437999987</v>
          </cell>
          <cell r="R17">
            <v>930.52623605999997</v>
          </cell>
          <cell r="S17">
            <v>752.38934954000001</v>
          </cell>
          <cell r="T17">
            <v>526.14638000000002</v>
          </cell>
          <cell r="U17">
            <v>727.28338606</v>
          </cell>
          <cell r="V17">
            <v>2650.0230633209999</v>
          </cell>
          <cell r="W17">
            <v>732.87399572000004</v>
          </cell>
          <cell r="X17">
            <v>1105.0099198599999</v>
          </cell>
          <cell r="Y17">
            <v>408.29251349999998</v>
          </cell>
        </row>
        <row r="18">
          <cell r="B18">
            <v>3159.2047275474256</v>
          </cell>
          <cell r="C18">
            <v>10997.423886079998</v>
          </cell>
          <cell r="D18">
            <v>525.25655469999992</v>
          </cell>
          <cell r="E18">
            <v>2503.5347922599999</v>
          </cell>
          <cell r="F18">
            <v>734.11948256999995</v>
          </cell>
          <cell r="G18">
            <v>1095.5607980299999</v>
          </cell>
          <cell r="H18">
            <v>594.43402065999999</v>
          </cell>
          <cell r="I18">
            <v>1317.5759334671959</v>
          </cell>
          <cell r="J18">
            <v>713.39625205000004</v>
          </cell>
          <cell r="K18">
            <v>716.08694258000003</v>
          </cell>
          <cell r="L18">
            <v>553.46121927999991</v>
          </cell>
          <cell r="M18">
            <v>707.35221564000005</v>
          </cell>
          <cell r="N18">
            <v>1555.6838500000001</v>
          </cell>
          <cell r="O18">
            <v>903.08669326442407</v>
          </cell>
          <cell r="P18">
            <v>1128.9614170643999</v>
          </cell>
          <cell r="Q18">
            <v>766.72576699000001</v>
          </cell>
          <cell r="R18">
            <v>983.44963156000006</v>
          </cell>
          <cell r="S18">
            <v>834.64657999999997</v>
          </cell>
          <cell r="T18">
            <v>493.66236346699998</v>
          </cell>
          <cell r="U18">
            <v>791.25964158163515</v>
          </cell>
          <cell r="V18">
            <v>2597.6564618500001</v>
          </cell>
          <cell r="W18">
            <v>747.26021250999997</v>
          </cell>
          <cell r="X18">
            <v>1053.59006249</v>
          </cell>
          <cell r="Y18">
            <v>386.56815388000001</v>
          </cell>
        </row>
        <row r="19">
          <cell r="B19">
            <v>3182.9882299999999</v>
          </cell>
          <cell r="C19">
            <v>10980.5457599</v>
          </cell>
          <cell r="D19">
            <v>553.95232638999994</v>
          </cell>
          <cell r="E19">
            <v>2907.6518465620657</v>
          </cell>
          <cell r="F19">
            <v>788.76534119000007</v>
          </cell>
          <cell r="G19">
            <v>1105.7560000000001</v>
          </cell>
          <cell r="H19">
            <v>586.59172699999999</v>
          </cell>
          <cell r="I19">
            <v>1378.3690078899999</v>
          </cell>
          <cell r="J19">
            <v>738.38530578999996</v>
          </cell>
          <cell r="K19">
            <v>741.45058965999999</v>
          </cell>
          <cell r="L19">
            <v>638.92800664000004</v>
          </cell>
          <cell r="M19">
            <v>609.70573026</v>
          </cell>
          <cell r="N19">
            <v>1464.7899801200001</v>
          </cell>
          <cell r="O19">
            <v>854.86801035000008</v>
          </cell>
          <cell r="P19">
            <v>1146.8937021899999</v>
          </cell>
          <cell r="Q19">
            <v>745.16163841999992</v>
          </cell>
          <cell r="R19">
            <v>908.89101116000006</v>
          </cell>
          <cell r="S19">
            <v>802.63593399999991</v>
          </cell>
          <cell r="T19">
            <v>666.02668000000006</v>
          </cell>
          <cell r="U19">
            <v>776.26934327935373</v>
          </cell>
          <cell r="V19">
            <v>2494.80209909</v>
          </cell>
          <cell r="W19">
            <v>718.44300033999991</v>
          </cell>
          <cell r="X19">
            <v>1175.6980096700001</v>
          </cell>
          <cell r="Y19">
            <v>440.83566081999999</v>
          </cell>
        </row>
        <row r="20">
          <cell r="B20">
            <v>3003.2691493730063</v>
          </cell>
          <cell r="C20">
            <v>10045.213744700419</v>
          </cell>
          <cell r="D20">
            <v>514.11111380707155</v>
          </cell>
          <cell r="E20">
            <v>2639.2415627501273</v>
          </cell>
          <cell r="F20">
            <v>686.27979732359938</v>
          </cell>
          <cell r="G20">
            <v>977.41738463695276</v>
          </cell>
          <cell r="H20">
            <v>702.68179138982327</v>
          </cell>
          <cell r="I20">
            <v>1181.2506870291054</v>
          </cell>
          <cell r="J20">
            <v>622.97926559089626</v>
          </cell>
          <cell r="K20">
            <v>647.28868841331962</v>
          </cell>
          <cell r="L20">
            <v>544.65302635418914</v>
          </cell>
          <cell r="M20">
            <v>563.8698201497424</v>
          </cell>
          <cell r="N20">
            <v>1398.8028792611094</v>
          </cell>
          <cell r="O20">
            <v>792.5111279756743</v>
          </cell>
          <cell r="P20">
            <v>1261.4088270117231</v>
          </cell>
          <cell r="Q20">
            <v>694.64760064347604</v>
          </cell>
          <cell r="R20">
            <v>761.60408046364296</v>
          </cell>
          <cell r="S20">
            <v>707.40432569873121</v>
          </cell>
          <cell r="T20">
            <v>611.65568824773891</v>
          </cell>
          <cell r="U20">
            <v>822.47134455506284</v>
          </cell>
          <cell r="V20">
            <v>2509.397238801118</v>
          </cell>
          <cell r="W20">
            <v>777.94200712166719</v>
          </cell>
          <cell r="X20">
            <v>1138.7844719707543</v>
          </cell>
          <cell r="Y20">
            <v>410.24832644340353</v>
          </cell>
        </row>
        <row r="21">
          <cell r="B21">
            <v>3596.3220549457405</v>
          </cell>
          <cell r="C21">
            <v>11703.919408838443</v>
          </cell>
          <cell r="D21">
            <v>635.08834541419242</v>
          </cell>
          <cell r="E21">
            <v>3148.520503728299</v>
          </cell>
          <cell r="F21">
            <v>823.5908687886116</v>
          </cell>
          <cell r="G21">
            <v>1231.8707986792665</v>
          </cell>
          <cell r="H21">
            <v>986.25546192504885</v>
          </cell>
          <cell r="I21">
            <v>1403.0908503606233</v>
          </cell>
          <cell r="J21">
            <v>776.80416081045394</v>
          </cell>
          <cell r="K21">
            <v>781.43007801334124</v>
          </cell>
          <cell r="L21">
            <v>707.86829284437158</v>
          </cell>
          <cell r="M21">
            <v>639.47219900809057</v>
          </cell>
          <cell r="N21">
            <v>1823.4118533584556</v>
          </cell>
          <cell r="O21">
            <v>1033.5992479496049</v>
          </cell>
          <cell r="P21">
            <v>1813.0522969754757</v>
          </cell>
          <cell r="Q21">
            <v>844.83644024542048</v>
          </cell>
          <cell r="R21">
            <v>971.04986293575405</v>
          </cell>
          <cell r="S21">
            <v>737.8157685632948</v>
          </cell>
          <cell r="T21">
            <v>642.53748653305945</v>
          </cell>
          <cell r="U21">
            <v>1308.6777832440557</v>
          </cell>
          <cell r="V21">
            <v>3071.0136152784221</v>
          </cell>
          <cell r="W21">
            <v>781.82832457090046</v>
          </cell>
          <cell r="X21">
            <v>1268.7795829729021</v>
          </cell>
          <cell r="Y21">
            <v>531.40510302649704</v>
          </cell>
        </row>
        <row r="22">
          <cell r="B22">
            <v>4354.5065496122797</v>
          </cell>
          <cell r="C22">
            <v>15058.419539726725</v>
          </cell>
          <cell r="D22">
            <v>780.19677450749987</v>
          </cell>
          <cell r="E22">
            <v>4030.534218711914</v>
          </cell>
          <cell r="F22">
            <v>1172.885282682651</v>
          </cell>
          <cell r="G22">
            <v>1521.1108640368827</v>
          </cell>
          <cell r="H22">
            <v>1369.5023675234709</v>
          </cell>
          <cell r="I22">
            <v>1931.5364187269895</v>
          </cell>
          <cell r="J22">
            <v>1096.6299804766584</v>
          </cell>
          <cell r="K22">
            <v>1049.0633811783425</v>
          </cell>
          <cell r="L22">
            <v>823.22523475557682</v>
          </cell>
          <cell r="M22">
            <v>828.07687482750953</v>
          </cell>
          <cell r="N22">
            <v>2242.861460388332</v>
          </cell>
          <cell r="O22">
            <v>1392.52495093363</v>
          </cell>
          <cell r="P22">
            <v>2092.5681459432712</v>
          </cell>
          <cell r="Q22">
            <v>1154.3625913152432</v>
          </cell>
          <cell r="R22">
            <v>1326.8615568110463</v>
          </cell>
          <cell r="S22">
            <v>863.29425332158189</v>
          </cell>
          <cell r="T22">
            <v>814.53401835918328</v>
          </cell>
          <cell r="U22">
            <v>1448.8819476014287</v>
          </cell>
          <cell r="V22">
            <v>3588.1191379583688</v>
          </cell>
          <cell r="W22">
            <v>1151.6882234849027</v>
          </cell>
          <cell r="X22">
            <v>2002.5866440316677</v>
          </cell>
          <cell r="Y22">
            <v>633.90919059649138</v>
          </cell>
        </row>
        <row r="23">
          <cell r="B23">
            <v>5890.1306867596959</v>
          </cell>
          <cell r="C23">
            <v>22102.789549196299</v>
          </cell>
          <cell r="D23">
            <v>1128.9286777996892</v>
          </cell>
          <cell r="E23">
            <v>6186.1861259184843</v>
          </cell>
          <cell r="F23">
            <v>1983.4013957225679</v>
          </cell>
          <cell r="G23">
            <v>2439.491550042756</v>
          </cell>
          <cell r="H23">
            <v>2105.8325315443699</v>
          </cell>
          <cell r="I23">
            <v>2762.8626226872548</v>
          </cell>
          <cell r="J23">
            <v>1591.0906102496526</v>
          </cell>
          <cell r="K23">
            <v>1362.136809142678</v>
          </cell>
          <cell r="L23">
            <v>1175.998898140384</v>
          </cell>
          <cell r="M23">
            <v>1172.1246014968865</v>
          </cell>
          <cell r="N23">
            <v>2798.3047192354716</v>
          </cell>
          <cell r="O23">
            <v>1924.1139626989614</v>
          </cell>
          <cell r="P23">
            <v>3101.015660133005</v>
          </cell>
          <cell r="Q23">
            <v>1554.8494630233538</v>
          </cell>
          <cell r="R23">
            <v>1817.3217943865266</v>
          </cell>
          <cell r="S23">
            <v>1294.1942567440369</v>
          </cell>
          <cell r="T23">
            <v>1128.9997011798</v>
          </cell>
          <cell r="U23">
            <v>1944.0796625024223</v>
          </cell>
          <cell r="V23">
            <v>5424.7364592125359</v>
          </cell>
          <cell r="W23">
            <v>1652.205944589</v>
          </cell>
          <cell r="X23">
            <v>2508.0791126559097</v>
          </cell>
          <cell r="Y23">
            <v>935.91566610138034</v>
          </cell>
        </row>
        <row r="24">
          <cell r="B24">
            <v>8221.8268043564549</v>
          </cell>
          <cell r="C24">
            <v>27569.233694369348</v>
          </cell>
          <cell r="D24">
            <v>1584.7149905425656</v>
          </cell>
          <cell r="E24">
            <v>7846.6213908551581</v>
          </cell>
          <cell r="F24">
            <v>2192.2545437395556</v>
          </cell>
          <cell r="G24">
            <v>2960.215494797455</v>
          </cell>
          <cell r="H24">
            <v>2504.0882204796071</v>
          </cell>
          <cell r="I24">
            <v>3552.7165158720145</v>
          </cell>
          <cell r="J24">
            <v>1897.0740284485573</v>
          </cell>
          <cell r="K24">
            <v>1688.4420538370564</v>
          </cell>
          <cell r="L24">
            <v>1413.619432209885</v>
          </cell>
          <cell r="M24">
            <v>1348.1634932879574</v>
          </cell>
          <cell r="N24">
            <v>3741.5792678672378</v>
          </cell>
          <cell r="O24">
            <v>2371.8602995670367</v>
          </cell>
          <cell r="P24">
            <v>3614.2065028013658</v>
          </cell>
          <cell r="Q24">
            <v>1960.3654660001043</v>
          </cell>
          <cell r="R24">
            <v>2229.7537096716364</v>
          </cell>
          <cell r="S24">
            <v>1942.2851405654146</v>
          </cell>
          <cell r="T24">
            <v>1424.758336671131</v>
          </cell>
          <cell r="U24">
            <v>2682.9163089663971</v>
          </cell>
          <cell r="V24">
            <v>7158.6524922161498</v>
          </cell>
          <cell r="W24">
            <v>2358.2947127659249</v>
          </cell>
          <cell r="X24">
            <v>3217.6163788931799</v>
          </cell>
          <cell r="Y24">
            <v>1294.2247910207711</v>
          </cell>
        </row>
        <row r="25">
          <cell r="B25">
            <v>9945.5154901699989</v>
          </cell>
          <cell r="C25">
            <v>34710.794587444892</v>
          </cell>
          <cell r="D25">
            <v>2243.9071163655772</v>
          </cell>
          <cell r="E25">
            <v>10127.910980968776</v>
          </cell>
          <cell r="F25">
            <v>2848.6620785704199</v>
          </cell>
          <cell r="G25">
            <v>4169.3465437980594</v>
          </cell>
          <cell r="H25">
            <v>3030.2118315235643</v>
          </cell>
          <cell r="I25">
            <v>4591.5378686364575</v>
          </cell>
          <cell r="J25">
            <v>2568.5386711992464</v>
          </cell>
          <cell r="K25">
            <v>2336.6524722173058</v>
          </cell>
          <cell r="L25">
            <v>1869.2714526313737</v>
          </cell>
          <cell r="M25">
            <v>1579.0606288241179</v>
          </cell>
          <cell r="N25">
            <v>4770.7585923881534</v>
          </cell>
          <cell r="O25">
            <v>3204.7829884972889</v>
          </cell>
          <cell r="P25">
            <v>4330.5617556334173</v>
          </cell>
          <cell r="Q25">
            <v>2371.2622124815803</v>
          </cell>
          <cell r="R25">
            <v>3123.6806768275728</v>
          </cell>
          <cell r="S25">
            <v>2472.7497920882379</v>
          </cell>
          <cell r="T25">
            <v>1837.4599027454724</v>
          </cell>
          <cell r="U25">
            <v>4162.2412087322809</v>
          </cell>
          <cell r="V25">
            <v>9124.4384339948956</v>
          </cell>
          <cell r="W25">
            <v>2920.8505537135202</v>
          </cell>
          <cell r="X25">
            <v>4330.1864322857009</v>
          </cell>
          <cell r="Y25">
            <v>1714.497281981877</v>
          </cell>
        </row>
        <row r="26">
          <cell r="B26">
            <v>13134.052666368007</v>
          </cell>
          <cell r="C26">
            <v>46940.336237250842</v>
          </cell>
          <cell r="D26">
            <v>2953.4618548877593</v>
          </cell>
          <cell r="E26">
            <v>13946.422012349609</v>
          </cell>
          <cell r="F26">
            <v>3687.0579192801442</v>
          </cell>
          <cell r="G26">
            <v>5680.9965291143217</v>
          </cell>
          <cell r="H26">
            <v>4089.6681436763688</v>
          </cell>
          <cell r="I26">
            <v>6133.0727872433654</v>
          </cell>
          <cell r="J26">
            <v>3326.8837514372808</v>
          </cell>
          <cell r="K26">
            <v>2959.2986786775955</v>
          </cell>
          <cell r="L26">
            <v>2373.4388298300291</v>
          </cell>
          <cell r="M26">
            <v>2018.5724323044913</v>
          </cell>
          <cell r="N26">
            <v>6039.8157641304651</v>
          </cell>
          <cell r="O26">
            <v>3999.9746837552443</v>
          </cell>
          <cell r="P26">
            <v>5840.6398448530435</v>
          </cell>
          <cell r="Q26">
            <v>3008.0400163005306</v>
          </cell>
          <cell r="R26">
            <v>3752.9120289049142</v>
          </cell>
          <cell r="S26">
            <v>3310.5129834519803</v>
          </cell>
          <cell r="T26">
            <v>2209.7977422802333</v>
          </cell>
          <cell r="U26">
            <v>5358.5724289270938</v>
          </cell>
          <cell r="V26">
            <v>11998.142111180394</v>
          </cell>
          <cell r="W26">
            <v>3985.5154694127614</v>
          </cell>
          <cell r="X26">
            <v>5688.5325398988734</v>
          </cell>
          <cell r="Y26">
            <v>1993.442974668473</v>
          </cell>
        </row>
        <row r="27">
          <cell r="B27">
            <v>15854.244175219806</v>
          </cell>
          <cell r="C27">
            <v>59324.730727607792</v>
          </cell>
          <cell r="D27">
            <v>3016.2677037296007</v>
          </cell>
          <cell r="E27">
            <v>17140.939415501365</v>
          </cell>
          <cell r="F27">
            <v>4101.0403716285437</v>
          </cell>
          <cell r="G27">
            <v>7148.2327573706289</v>
          </cell>
          <cell r="H27">
            <v>4529.2933679621838</v>
          </cell>
          <cell r="I27">
            <v>7513.9189465273485</v>
          </cell>
          <cell r="J27">
            <v>3862.6028578385481</v>
          </cell>
          <cell r="K27">
            <v>3717.4246031474877</v>
          </cell>
          <cell r="L27">
            <v>2601.8182778320793</v>
          </cell>
          <cell r="M27">
            <v>2641.3425424108736</v>
          </cell>
          <cell r="N27">
            <v>7358.971737159126</v>
          </cell>
          <cell r="O27">
            <v>4791.7453053273148</v>
          </cell>
          <cell r="P27">
            <v>6761.6804233048288</v>
          </cell>
          <cell r="Q27">
            <v>3649.0127355235736</v>
          </cell>
          <cell r="R27">
            <v>4792.7419719635764</v>
          </cell>
          <cell r="S27">
            <v>3551.909920342443</v>
          </cell>
          <cell r="T27">
            <v>2732.511955246373</v>
          </cell>
          <cell r="U27">
            <v>5643.7367179007106</v>
          </cell>
          <cell r="V27">
            <v>14677.028523993989</v>
          </cell>
          <cell r="W27">
            <v>3997.3218163464335</v>
          </cell>
          <cell r="X27">
            <v>6299.6985101988985</v>
          </cell>
          <cell r="Y27">
            <v>2353.9185994587538</v>
          </cell>
        </row>
        <row r="28">
          <cell r="B28">
            <v>19164.623049625072</v>
          </cell>
          <cell r="C28">
            <v>72348.659179818744</v>
          </cell>
          <cell r="D28">
            <v>3741.0144671820017</v>
          </cell>
          <cell r="E28">
            <v>22361.62724213265</v>
          </cell>
          <cell r="F28">
            <v>5192.7551131800965</v>
          </cell>
          <cell r="G28">
            <v>8358.8681936140492</v>
          </cell>
          <cell r="H28">
            <v>6016.7303616424742</v>
          </cell>
          <cell r="I28">
            <v>9508.1245824321632</v>
          </cell>
          <cell r="J28">
            <v>5666.1261903792629</v>
          </cell>
          <cell r="K28">
            <v>4607.4682687238665</v>
          </cell>
          <cell r="L28">
            <v>4029.6028263974904</v>
          </cell>
          <cell r="M28">
            <v>3312.6100699776362</v>
          </cell>
          <cell r="N28">
            <v>9219.8733895762089</v>
          </cell>
          <cell r="O28">
            <v>6127.5956917892727</v>
          </cell>
          <cell r="P28">
            <v>7856.706132992329</v>
          </cell>
          <cell r="Q28">
            <v>4595.7998287154278</v>
          </cell>
          <cell r="R28">
            <v>5723.9555602328073</v>
          </cell>
          <cell r="S28">
            <v>4150.2372096439503</v>
          </cell>
          <cell r="T28">
            <v>3696.8707769189778</v>
          </cell>
          <cell r="U28">
            <v>6848.1284176274085</v>
          </cell>
          <cell r="V28">
            <v>18769.640752398307</v>
          </cell>
          <cell r="W28">
            <v>5745.2657582484244</v>
          </cell>
          <cell r="X28">
            <v>8210.554320870071</v>
          </cell>
          <cell r="Y28">
            <v>2907.493934215152</v>
          </cell>
        </row>
        <row r="29">
          <cell r="B29">
            <v>27048.730307656733</v>
          </cell>
          <cell r="C29">
            <v>98627.770288588639</v>
          </cell>
          <cell r="D29">
            <v>5148.4994680970822</v>
          </cell>
          <cell r="E29">
            <v>30055.021236451186</v>
          </cell>
          <cell r="F29">
            <v>8257.327237219175</v>
          </cell>
          <cell r="G29">
            <v>11745.796731227067</v>
          </cell>
          <cell r="H29">
            <v>7569.7099013764946</v>
          </cell>
          <cell r="I29">
            <v>13408.281455375825</v>
          </cell>
          <cell r="J29">
            <v>7706.330657694376</v>
          </cell>
          <cell r="K29">
            <v>6259.4547354653969</v>
          </cell>
          <cell r="L29">
            <v>4755.1297817872946</v>
          </cell>
          <cell r="M29">
            <v>4351.3813429221973</v>
          </cell>
          <cell r="N29">
            <v>13146.243301248021</v>
          </cell>
          <cell r="O29">
            <v>8487.1828347386472</v>
          </cell>
          <cell r="P29">
            <v>10063.023365554876</v>
          </cell>
          <cell r="Q29">
            <v>6093.2865220561262</v>
          </cell>
          <cell r="R29">
            <v>7838.1343299786377</v>
          </cell>
          <cell r="S29">
            <v>5416.2809606969249</v>
          </cell>
          <cell r="T29">
            <v>4396.4929437604442</v>
          </cell>
          <cell r="U29">
            <v>9148.0013751209208</v>
          </cell>
          <cell r="V29">
            <v>26959.534271363056</v>
          </cell>
          <cell r="W29">
            <v>7911.5270961460828</v>
          </cell>
          <cell r="X29">
            <v>11378.717794566277</v>
          </cell>
          <cell r="Y29">
            <v>4077.1855710781442</v>
          </cell>
        </row>
        <row r="30">
          <cell r="B30">
            <v>34938.710144689641</v>
          </cell>
          <cell r="C30">
            <v>120847.81604238</v>
          </cell>
          <cell r="D30">
            <v>6589.229200411326</v>
          </cell>
          <cell r="E30">
            <v>35450.509780102591</v>
          </cell>
          <cell r="F30">
            <v>10349.460493028402</v>
          </cell>
          <cell r="G30">
            <v>14952.104487142464</v>
          </cell>
          <cell r="H30">
            <v>9271.8116521487682</v>
          </cell>
          <cell r="I30">
            <v>16542.378328662297</v>
          </cell>
          <cell r="J30">
            <v>9784.7750793597534</v>
          </cell>
          <cell r="K30">
            <v>8188.8999856247246</v>
          </cell>
          <cell r="L30">
            <v>6455.5427756911095</v>
          </cell>
          <cell r="M30">
            <v>5452.269096544278</v>
          </cell>
          <cell r="N30">
            <v>16728.265161290354</v>
          </cell>
          <cell r="O30">
            <v>11001.802364070527</v>
          </cell>
          <cell r="P30">
            <v>13084.481865363579</v>
          </cell>
          <cell r="Q30">
            <v>7727.4910543398</v>
          </cell>
          <cell r="R30">
            <v>10110.032496949012</v>
          </cell>
          <cell r="S30">
            <v>7000.3125137443894</v>
          </cell>
          <cell r="T30">
            <v>5310.4964159826786</v>
          </cell>
          <cell r="U30">
            <v>9590.4761543003915</v>
          </cell>
          <cell r="V30">
            <v>31933.023863723178</v>
          </cell>
          <cell r="W30">
            <v>8798.9617671217529</v>
          </cell>
          <cell r="X30">
            <v>13737.112115323109</v>
          </cell>
          <cell r="Y30">
            <v>5340.2267012796201</v>
          </cell>
        </row>
        <row r="31">
          <cell r="B31">
            <v>50812.336777297765</v>
          </cell>
          <cell r="C31">
            <v>151781.05502612094</v>
          </cell>
          <cell r="D31">
            <v>8780.6797313498191</v>
          </cell>
          <cell r="E31">
            <v>46487.345792111351</v>
          </cell>
          <cell r="F31">
            <v>13326.641384175919</v>
          </cell>
          <cell r="G31">
            <v>19391.154348863281</v>
          </cell>
          <cell r="H31">
            <v>12021.876514046366</v>
          </cell>
          <cell r="I31">
            <v>21890.286262041616</v>
          </cell>
          <cell r="J31">
            <v>12718.615251237001</v>
          </cell>
          <cell r="K31">
            <v>11020.803278341988</v>
          </cell>
          <cell r="L31">
            <v>8279.4624672103673</v>
          </cell>
          <cell r="M31">
            <v>6985.7656733202948</v>
          </cell>
          <cell r="N31">
            <v>22267.052003593515</v>
          </cell>
          <cell r="O31">
            <v>15925.778795934239</v>
          </cell>
          <cell r="P31">
            <v>16289.579580641615</v>
          </cell>
          <cell r="Q31">
            <v>10569.123314938617</v>
          </cell>
          <cell r="R31">
            <v>13299.529918925462</v>
          </cell>
          <cell r="S31">
            <v>9963.6834114370995</v>
          </cell>
          <cell r="T31">
            <v>6525.1710962152156</v>
          </cell>
          <cell r="U31">
            <v>11954.86816500619</v>
          </cell>
          <cell r="V31">
            <v>41853.784818709893</v>
          </cell>
          <cell r="W31">
            <v>12827.834060492634</v>
          </cell>
          <cell r="X31">
            <v>18203.067999564013</v>
          </cell>
          <cell r="Y31">
            <v>6951.6815423821672</v>
          </cell>
        </row>
        <row r="32">
          <cell r="B32">
            <v>64818.962615209224</v>
          </cell>
          <cell r="C32">
            <v>203920.92420251717</v>
          </cell>
          <cell r="D32">
            <v>11576.203948674161</v>
          </cell>
          <cell r="E32">
            <v>64281.422882807427</v>
          </cell>
          <cell r="F32">
            <v>17852.963906543671</v>
          </cell>
          <cell r="G32">
            <v>27828.877630881227</v>
          </cell>
          <cell r="H32">
            <v>18859.864859465186</v>
          </cell>
          <cell r="I32">
            <v>31060.311710595142</v>
          </cell>
          <cell r="J32">
            <v>17095.636854200664</v>
          </cell>
          <cell r="K32">
            <v>15434.829654078898</v>
          </cell>
          <cell r="L32">
            <v>11660.724340584839</v>
          </cell>
          <cell r="M32">
            <v>9561.4924899700036</v>
          </cell>
          <cell r="N32">
            <v>30088.71041983644</v>
          </cell>
          <cell r="O32">
            <v>21975.328438385382</v>
          </cell>
          <cell r="P32">
            <v>24773.852941320984</v>
          </cell>
          <cell r="Q32">
            <v>13774.37191416289</v>
          </cell>
          <cell r="R32">
            <v>18091.506842491603</v>
          </cell>
          <cell r="S32">
            <v>13801.961753648473</v>
          </cell>
          <cell r="T32">
            <v>9231.765517141921</v>
          </cell>
          <cell r="U32">
            <v>18263.313225960981</v>
          </cell>
          <cell r="V32">
            <v>58260.130540204307</v>
          </cell>
          <cell r="W32">
            <v>17423.61508713472</v>
          </cell>
          <cell r="X32">
            <v>25115.052474699514</v>
          </cell>
          <cell r="Y32">
            <v>9964.2002336339319</v>
          </cell>
        </row>
        <row r="33">
          <cell r="B33">
            <v>89282.973273131123</v>
          </cell>
          <cell r="C33">
            <v>299003.64310276374</v>
          </cell>
          <cell r="D33">
            <v>15975.160054739861</v>
          </cell>
          <cell r="E33">
            <v>90019.015719054136</v>
          </cell>
          <cell r="F33">
            <v>23791.822900985648</v>
          </cell>
          <cell r="G33">
            <v>37671.413809560217</v>
          </cell>
          <cell r="H33">
            <v>24417.70590693138</v>
          </cell>
          <cell r="I33">
            <v>40686.184377086953</v>
          </cell>
          <cell r="J33">
            <v>23335.539236882174</v>
          </cell>
          <cell r="K33">
            <v>21316.798945173221</v>
          </cell>
          <cell r="L33">
            <v>14923.642299396644</v>
          </cell>
          <cell r="M33">
            <v>12160.218814581534</v>
          </cell>
          <cell r="N33">
            <v>42186.111620972224</v>
          </cell>
          <cell r="O33">
            <v>32804.202806510206</v>
          </cell>
          <cell r="P33">
            <v>36446.596617257695</v>
          </cell>
          <cell r="Q33">
            <v>20889.400035793431</v>
          </cell>
          <cell r="R33">
            <v>26373.3429413505</v>
          </cell>
          <cell r="S33">
            <v>19199.792854181065</v>
          </cell>
          <cell r="T33">
            <v>12377.803827811753</v>
          </cell>
          <cell r="U33">
            <v>25335.586352768736</v>
          </cell>
          <cell r="V33">
            <v>80806.295593331248</v>
          </cell>
          <cell r="W33">
            <v>23025.868233029763</v>
          </cell>
          <cell r="X33">
            <v>32748.848936323117</v>
          </cell>
          <cell r="Y33">
            <v>13837.715697140606</v>
          </cell>
        </row>
        <row r="34">
          <cell r="B34">
            <v>143710.56749113681</v>
          </cell>
          <cell r="C34">
            <v>426859.88590772398</v>
          </cell>
          <cell r="D34">
            <v>19850.947125624509</v>
          </cell>
          <cell r="E34">
            <v>121880.02879261287</v>
          </cell>
          <cell r="F34">
            <v>32269.052503540192</v>
          </cell>
          <cell r="G34">
            <v>51140.829154802668</v>
          </cell>
          <cell r="H34">
            <v>33183.03059658144</v>
          </cell>
          <cell r="I34">
            <v>55576.814739818743</v>
          </cell>
          <cell r="J34">
            <v>29745.04642108774</v>
          </cell>
          <cell r="K34">
            <v>27934.768380261488</v>
          </cell>
          <cell r="L34">
            <v>22338.373788490888</v>
          </cell>
          <cell r="M34">
            <v>15434.538937563524</v>
          </cell>
          <cell r="N34">
            <v>53678.05535477119</v>
          </cell>
          <cell r="O34">
            <v>39201.107871284454</v>
          </cell>
          <cell r="P34">
            <v>49355.392682295569</v>
          </cell>
          <cell r="Q34">
            <v>27674.602776598786</v>
          </cell>
          <cell r="R34">
            <v>35805.790417194643</v>
          </cell>
          <cell r="S34">
            <v>26712.271957761863</v>
          </cell>
          <cell r="T34">
            <v>18252.451790599855</v>
          </cell>
          <cell r="U34">
            <v>30202.861914354478</v>
          </cell>
          <cell r="V34">
            <v>110670.03879166319</v>
          </cell>
          <cell r="W34">
            <v>27864.802075495252</v>
          </cell>
          <cell r="X34">
            <v>42846.506834283544</v>
          </cell>
          <cell r="Y34">
            <v>18029.276761385176</v>
          </cell>
        </row>
        <row r="35">
          <cell r="B35">
            <v>198661.81149979995</v>
          </cell>
          <cell r="C35">
            <v>550680.85203368659</v>
          </cell>
          <cell r="D35">
            <v>26351.01937749561</v>
          </cell>
          <cell r="E35">
            <v>170607.58764157409</v>
          </cell>
          <cell r="F35">
            <v>46767.806040618962</v>
          </cell>
          <cell r="G35">
            <v>65754.233850090677</v>
          </cell>
          <cell r="H35">
            <v>43898.426200569025</v>
          </cell>
          <cell r="I35">
            <v>71611.818281357395</v>
          </cell>
          <cell r="J35">
            <v>38954.89364307213</v>
          </cell>
          <cell r="K35">
            <v>37180.41841883192</v>
          </cell>
          <cell r="L35">
            <v>28742.583006643414</v>
          </cell>
          <cell r="M35">
            <v>23920.92661684929</v>
          </cell>
          <cell r="N35">
            <v>72885.980951038626</v>
          </cell>
          <cell r="O35">
            <v>50163.735558754677</v>
          </cell>
          <cell r="P35">
            <v>66564.321715083061</v>
          </cell>
          <cell r="Q35">
            <v>36148.056068224942</v>
          </cell>
          <cell r="R35">
            <v>49847.800472267365</v>
          </cell>
          <cell r="S35">
            <v>36618.054837013799</v>
          </cell>
          <cell r="T35">
            <v>26230.234871568158</v>
          </cell>
          <cell r="U35">
            <v>34987.777534928799</v>
          </cell>
          <cell r="V35">
            <v>150814.90360691669</v>
          </cell>
          <cell r="W35">
            <v>38337.894283771828</v>
          </cell>
          <cell r="X35">
            <v>56474.202318652708</v>
          </cell>
          <cell r="Y35">
            <v>23841.625053463853</v>
          </cell>
        </row>
        <row r="36">
          <cell r="B36">
            <v>256753.1495944366</v>
          </cell>
          <cell r="C36">
            <v>713548.37166249449</v>
          </cell>
          <cell r="D36">
            <v>33180.416887570973</v>
          </cell>
          <cell r="E36">
            <v>236598.47582447896</v>
          </cell>
          <cell r="F36">
            <v>61286.346884842431</v>
          </cell>
          <cell r="G36">
            <v>81377.510216855575</v>
          </cell>
          <cell r="H36">
            <v>53238.035263599173</v>
          </cell>
          <cell r="I36">
            <v>92541.866992863012</v>
          </cell>
          <cell r="J36">
            <v>50914.533519922872</v>
          </cell>
          <cell r="K36">
            <v>46966.884126038945</v>
          </cell>
          <cell r="L36">
            <v>37308.933462719891</v>
          </cell>
          <cell r="M36">
            <v>29847.605438001432</v>
          </cell>
          <cell r="N36">
            <v>95990.580951609634</v>
          </cell>
          <cell r="O36">
            <v>63568.90893254814</v>
          </cell>
          <cell r="P36">
            <v>92853.969857346441</v>
          </cell>
          <cell r="Q36">
            <v>47989.138236483865</v>
          </cell>
          <cell r="R36">
            <v>59417.958331546637</v>
          </cell>
          <cell r="S36">
            <v>51053.094051159816</v>
          </cell>
          <cell r="T36">
            <v>32743.214895803772</v>
          </cell>
          <cell r="U36">
            <v>45873.679055695531</v>
          </cell>
          <cell r="V36">
            <v>192699.1354125393</v>
          </cell>
          <cell r="W36">
            <v>46255.232634286869</v>
          </cell>
          <cell r="X36">
            <v>75249.969714504085</v>
          </cell>
          <cell r="Y36">
            <v>30331.941340858342</v>
          </cell>
        </row>
        <row r="37">
          <cell r="B37">
            <v>373402.71524598525</v>
          </cell>
          <cell r="C37">
            <v>1037704.000111199</v>
          </cell>
          <cell r="D37">
            <v>49947.273990401518</v>
          </cell>
          <cell r="E37">
            <v>308535.0810936584</v>
          </cell>
          <cell r="F37">
            <v>86567.611615966845</v>
          </cell>
          <cell r="G37">
            <v>113206.83692754514</v>
          </cell>
          <cell r="H37">
            <v>90240.265193391766</v>
          </cell>
          <cell r="I37">
            <v>136487.96850176188</v>
          </cell>
          <cell r="J37">
            <v>71978.243778155273</v>
          </cell>
          <cell r="K37">
            <v>61785.169704710221</v>
          </cell>
          <cell r="L37">
            <v>56903.815619816582</v>
          </cell>
          <cell r="M37">
            <v>41530.525156776443</v>
          </cell>
          <cell r="N37">
            <v>138664.99975655388</v>
          </cell>
          <cell r="O37">
            <v>93987.711541466953</v>
          </cell>
          <cell r="P37">
            <v>147523.48824215296</v>
          </cell>
          <cell r="Q37">
            <v>73754.759178207052</v>
          </cell>
          <cell r="R37">
            <v>89363.824585230701</v>
          </cell>
          <cell r="S37">
            <v>74563.649798311119</v>
          </cell>
          <cell r="T37">
            <v>50538.398528987906</v>
          </cell>
          <cell r="U37">
            <v>63641.412498548649</v>
          </cell>
          <cell r="V37">
            <v>283855.63480826688</v>
          </cell>
          <cell r="W37">
            <v>65329.221448838871</v>
          </cell>
          <cell r="X37">
            <v>116479.19381997322</v>
          </cell>
          <cell r="Y37">
            <v>42343.827130021797</v>
          </cell>
        </row>
        <row r="38">
          <cell r="B38">
            <v>482146.97218171996</v>
          </cell>
          <cell r="C38">
            <v>1399838.4498734823</v>
          </cell>
          <cell r="D38">
            <v>70355.594801385785</v>
          </cell>
          <cell r="E38">
            <v>380892.48082843714</v>
          </cell>
          <cell r="F38">
            <v>121749.39979350372</v>
          </cell>
          <cell r="G38">
            <v>144074.23362044833</v>
          </cell>
          <cell r="H38">
            <v>121487.56063456</v>
          </cell>
          <cell r="I38">
            <v>176924.45369079662</v>
          </cell>
          <cell r="J38">
            <v>98011.673889412705</v>
          </cell>
          <cell r="K38">
            <v>78625.779599905625</v>
          </cell>
          <cell r="L38">
            <v>79304.809981277955</v>
          </cell>
          <cell r="M38">
            <v>56887.102412008433</v>
          </cell>
          <cell r="N38">
            <v>174003.56792868939</v>
          </cell>
          <cell r="O38">
            <v>136633.51888616986</v>
          </cell>
          <cell r="P38">
            <v>186443.57433257677</v>
          </cell>
          <cell r="Q38">
            <v>93293.969047037506</v>
          </cell>
          <cell r="R38">
            <v>117643.24697448245</v>
          </cell>
          <cell r="S38">
            <v>97098.596728647928</v>
          </cell>
          <cell r="T38">
            <v>66182.36201583645</v>
          </cell>
          <cell r="U38">
            <v>83048.581442053168</v>
          </cell>
          <cell r="V38">
            <v>360162.93572952907</v>
          </cell>
          <cell r="W38">
            <v>87621.486403594172</v>
          </cell>
          <cell r="X38">
            <v>156867.49411506671</v>
          </cell>
          <cell r="Y38">
            <v>51881.226491607849</v>
          </cell>
        </row>
        <row r="39">
          <cell r="B39">
            <v>686524.37841354846</v>
          </cell>
          <cell r="C39">
            <v>2202489.7483877209</v>
          </cell>
          <cell r="D39">
            <v>119462.37924728182</v>
          </cell>
          <cell r="E39">
            <v>588930.80869372119</v>
          </cell>
          <cell r="F39">
            <v>178383.38118529035</v>
          </cell>
          <cell r="G39">
            <v>247521.26168363559</v>
          </cell>
          <cell r="H39">
            <v>158744.90725774583</v>
          </cell>
          <cell r="I39">
            <v>273490.33804656548</v>
          </cell>
          <cell r="J39">
            <v>162281.26016027591</v>
          </cell>
          <cell r="K39">
            <v>123834.26326982339</v>
          </cell>
          <cell r="L39">
            <v>123529.04613957263</v>
          </cell>
          <cell r="M39">
            <v>99186.072237920744</v>
          </cell>
          <cell r="N39">
            <v>270470.20090600505</v>
          </cell>
          <cell r="O39">
            <v>232115.003989149</v>
          </cell>
          <cell r="P39">
            <v>277927.02425891621</v>
          </cell>
          <cell r="Q39">
            <v>142415.4601218568</v>
          </cell>
          <cell r="R39">
            <v>188800.51085740104</v>
          </cell>
          <cell r="S39">
            <v>152826.62281879483</v>
          </cell>
          <cell r="T39">
            <v>99979.758531345404</v>
          </cell>
          <cell r="U39">
            <v>130363.22488671118</v>
          </cell>
          <cell r="V39">
            <v>592227.74275056785</v>
          </cell>
          <cell r="W39">
            <v>166505.50689297859</v>
          </cell>
          <cell r="X39">
            <v>239535.23081196944</v>
          </cell>
          <cell r="Y39">
            <v>87721.166449306969</v>
          </cell>
        </row>
        <row r="40">
          <cell r="B40">
            <v>1188110.3509281999</v>
          </cell>
          <cell r="C40">
            <v>4046057.3237291197</v>
          </cell>
          <cell r="D40">
            <v>221649.253490314</v>
          </cell>
          <cell r="E40">
            <v>1072390.4900924701</v>
          </cell>
          <cell r="F40">
            <v>319098.44735010702</v>
          </cell>
          <cell r="G40">
            <v>457779.58595059003</v>
          </cell>
          <cell r="H40">
            <v>283631.46891805099</v>
          </cell>
          <cell r="I40">
            <v>515271.45500914002</v>
          </cell>
          <cell r="J40">
            <v>300319.08812293201</v>
          </cell>
          <cell r="K40">
            <v>216240.19524310698</v>
          </cell>
          <cell r="L40">
            <v>231050.11847422799</v>
          </cell>
          <cell r="M40">
            <v>182284.90843441998</v>
          </cell>
          <cell r="N40">
            <v>482105.60729012103</v>
          </cell>
          <cell r="O40">
            <v>407536.41461191</v>
          </cell>
          <cell r="P40">
            <v>557445.11488571099</v>
          </cell>
          <cell r="Q40">
            <v>245871.08382947202</v>
          </cell>
          <cell r="R40">
            <v>356415.61229623097</v>
          </cell>
          <cell r="S40">
            <v>269853.28880133899</v>
          </cell>
          <cell r="T40">
            <v>204929.25472870001</v>
          </cell>
          <cell r="U40">
            <v>240698.766226507</v>
          </cell>
          <cell r="V40">
            <v>1076840.2496078401</v>
          </cell>
          <cell r="W40">
            <v>306398.32833668101</v>
          </cell>
          <cell r="X40">
            <v>417739.36162252701</v>
          </cell>
          <cell r="Y40">
            <v>167214.74988643499</v>
          </cell>
        </row>
        <row r="41">
          <cell r="B41">
            <v>3067685.8412859105</v>
          </cell>
          <cell r="C41">
            <v>9488177.0484214071</v>
          </cell>
          <cell r="D41">
            <v>540815.22114605247</v>
          </cell>
          <cell r="E41">
            <v>2717204.6607863121</v>
          </cell>
          <cell r="F41">
            <v>754737.60022432299</v>
          </cell>
          <cell r="G41">
            <v>1082319.2168426784</v>
          </cell>
          <cell r="H41">
            <v>615545.17824000656</v>
          </cell>
          <cell r="I41">
            <v>1246260.5441846002</v>
          </cell>
          <cell r="J41">
            <v>667421.55816126673</v>
          </cell>
          <cell r="K41">
            <v>546156.34535682749</v>
          </cell>
          <cell r="L41">
            <v>490426.97563531034</v>
          </cell>
          <cell r="M41">
            <v>401718.77391893486</v>
          </cell>
          <cell r="N41">
            <v>1220416.0639621709</v>
          </cell>
          <cell r="O41">
            <v>937234.39880605752</v>
          </cell>
          <cell r="P41">
            <v>1377491.8616236041</v>
          </cell>
          <cell r="Q41">
            <v>562591.98394578486</v>
          </cell>
          <cell r="R41">
            <v>863934.56856892921</v>
          </cell>
          <cell r="S41">
            <v>665211.67853697191</v>
          </cell>
          <cell r="T41">
            <v>552093.91275208094</v>
          </cell>
          <cell r="U41">
            <v>584023.34847251035</v>
          </cell>
          <cell r="V41">
            <v>2592025.8814843544</v>
          </cell>
          <cell r="W41">
            <v>674556.68061723036</v>
          </cell>
          <cell r="X41">
            <v>1020871.3551671705</v>
          </cell>
          <cell r="Y41">
            <v>390757.75795373193</v>
          </cell>
        </row>
        <row r="42">
          <cell r="B42">
            <v>9147160.5070867389</v>
          </cell>
          <cell r="C42">
            <v>25576060.004078194</v>
          </cell>
          <cell r="D42">
            <v>1388562.1977122163</v>
          </cell>
          <cell r="E42">
            <v>7556911.514803567</v>
          </cell>
          <cell r="F42">
            <v>2094034.1405938899</v>
          </cell>
          <cell r="G42">
            <v>2989506.690117667</v>
          </cell>
          <cell r="H42">
            <v>1862934.2847180716</v>
          </cell>
          <cell r="I42">
            <v>3288944.0005590995</v>
          </cell>
          <cell r="J42">
            <v>1693207.1450461624</v>
          </cell>
          <cell r="K42">
            <v>1411697.1472997952</v>
          </cell>
          <cell r="L42" t="e">
            <v>#N/A</v>
          </cell>
          <cell r="M42">
            <v>924849.48367790075</v>
          </cell>
          <cell r="N42">
            <v>3054554.9690249879</v>
          </cell>
          <cell r="O42">
            <v>2624202.1705049621</v>
          </cell>
          <cell r="P42">
            <v>4339710.667324475</v>
          </cell>
          <cell r="Q42">
            <v>1605253.4067143665</v>
          </cell>
          <cell r="R42">
            <v>2279443.1458431468</v>
          </cell>
          <cell r="S42">
            <v>1586682.6890509469</v>
          </cell>
          <cell r="T42">
            <v>1044404.5612445998</v>
          </cell>
          <cell r="U42">
            <v>1606246.9283491026</v>
          </cell>
          <cell r="V42">
            <v>7021445.2979349494</v>
          </cell>
          <cell r="W42">
            <v>1654414.1767427498</v>
          </cell>
          <cell r="X42">
            <v>2555154.218223555</v>
          </cell>
          <cell r="Y42">
            <v>1024535.5697547188</v>
          </cell>
        </row>
        <row r="43">
          <cell r="B43">
            <v>13751709.279978653</v>
          </cell>
          <cell r="C43">
            <v>36572407.413723491</v>
          </cell>
          <cell r="D43">
            <v>1970121.6776715089</v>
          </cell>
          <cell r="E43">
            <v>11801930.255278302</v>
          </cell>
          <cell r="F43">
            <v>3260020.8347938336</v>
          </cell>
          <cell r="G43">
            <v>4415868.2439259198</v>
          </cell>
          <cell r="H43">
            <v>2968221.9459090875</v>
          </cell>
          <cell r="I43">
            <v>4988125.2895698529</v>
          </cell>
          <cell r="J43">
            <v>2746686.2222887999</v>
          </cell>
          <cell r="K43">
            <v>2320293.2286405498</v>
          </cell>
          <cell r="L43" t="e">
            <v>#N/A</v>
          </cell>
          <cell r="M43">
            <v>1403298.5345735534</v>
          </cell>
          <cell r="N43">
            <v>4759554.1092431042</v>
          </cell>
          <cell r="O43">
            <v>3815053.5353922844</v>
          </cell>
          <cell r="P43">
            <v>7334907.848292538</v>
          </cell>
          <cell r="Q43">
            <v>2553644.8558102432</v>
          </cell>
          <cell r="R43">
            <v>3228163.2151968842</v>
          </cell>
          <cell r="S43">
            <v>2521645.4241511994</v>
          </cell>
          <cell r="T43">
            <v>1711982.2271324596</v>
          </cell>
          <cell r="U43">
            <v>2479259.2615968115</v>
          </cell>
          <cell r="V43">
            <v>10748968.469999999</v>
          </cell>
          <cell r="W43">
            <v>2841396.6243755091</v>
          </cell>
          <cell r="X43">
            <v>4073636.4400334009</v>
          </cell>
          <cell r="Y43">
            <v>1643327.8639668745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28">
        <row r="10">
          <cell r="B10">
            <v>2353.0006140324399</v>
          </cell>
          <cell r="C10">
            <v>5191.7171500000004</v>
          </cell>
          <cell r="D10">
            <v>318.15832454499997</v>
          </cell>
          <cell r="E10">
            <v>1627.9620401365003</v>
          </cell>
          <cell r="F10">
            <v>489.73466395000008</v>
          </cell>
          <cell r="G10">
            <v>586.39515549999999</v>
          </cell>
          <cell r="H10">
            <v>356.85308909000003</v>
          </cell>
          <cell r="I10">
            <v>752.93275343549999</v>
          </cell>
          <cell r="J10">
            <v>418.40912020000002</v>
          </cell>
          <cell r="K10">
            <v>365.51101550000004</v>
          </cell>
          <cell r="L10">
            <v>279.58415000000002</v>
          </cell>
          <cell r="M10">
            <v>374.89925425749999</v>
          </cell>
          <cell r="N10">
            <v>836.71815440799992</v>
          </cell>
          <cell r="O10">
            <v>438.90195399999999</v>
          </cell>
          <cell r="P10">
            <v>548.42699349999998</v>
          </cell>
          <cell r="Q10">
            <v>455.529</v>
          </cell>
          <cell r="R10">
            <v>629.94395835249998</v>
          </cell>
          <cell r="S10">
            <v>397.14257998849996</v>
          </cell>
          <cell r="T10">
            <v>232.78395</v>
          </cell>
          <cell r="U10">
            <v>275.02601945000004</v>
          </cell>
          <cell r="V10">
            <v>1576.6091879480002</v>
          </cell>
          <cell r="W10">
            <v>481.70995818999995</v>
          </cell>
          <cell r="X10">
            <v>624.24984999999992</v>
          </cell>
          <cell r="Y10">
            <v>203.37051551000002</v>
          </cell>
        </row>
        <row r="11">
          <cell r="B11">
            <v>2564.0107000000003</v>
          </cell>
          <cell r="C11">
            <v>6036.0460999999996</v>
          </cell>
          <cell r="D11">
            <v>403.09320000000002</v>
          </cell>
          <cell r="E11">
            <v>2079.5140000000001</v>
          </cell>
          <cell r="F11">
            <v>537.41125079000005</v>
          </cell>
          <cell r="G11">
            <v>647.24239999999998</v>
          </cell>
          <cell r="H11">
            <v>425.53311799999989</v>
          </cell>
          <cell r="I11">
            <v>822.52149218</v>
          </cell>
          <cell r="J11">
            <v>490.71730899999994</v>
          </cell>
          <cell r="K11">
            <v>499.41082029999995</v>
          </cell>
          <cell r="L11">
            <v>342.75899096999996</v>
          </cell>
          <cell r="M11">
            <v>436.21876399999996</v>
          </cell>
          <cell r="N11">
            <v>1076.2197771789999</v>
          </cell>
          <cell r="O11">
            <v>542.0652</v>
          </cell>
          <cell r="P11">
            <v>689.77144899999996</v>
          </cell>
          <cell r="Q11">
            <v>667.61599999999999</v>
          </cell>
          <cell r="R11">
            <v>681.827046</v>
          </cell>
          <cell r="S11">
            <v>560.03880000000004</v>
          </cell>
          <cell r="T11">
            <v>268.17489857000004</v>
          </cell>
          <cell r="U11">
            <v>319.63304011000002</v>
          </cell>
          <cell r="V11">
            <v>1853.7751000000001</v>
          </cell>
          <cell r="W11">
            <v>598.20650000000001</v>
          </cell>
          <cell r="X11">
            <v>697.11869999999999</v>
          </cell>
          <cell r="Y11">
            <v>237.91177205999998</v>
          </cell>
        </row>
        <row r="12">
          <cell r="B12">
            <v>2445.5120000000002</v>
          </cell>
          <cell r="C12">
            <v>6745.3395</v>
          </cell>
          <cell r="D12">
            <v>458.91067290999996</v>
          </cell>
          <cell r="E12">
            <v>2214.4962</v>
          </cell>
          <cell r="F12">
            <v>581.379231</v>
          </cell>
          <cell r="G12">
            <v>660.71789999999999</v>
          </cell>
          <cell r="H12">
            <v>418.72171915999996</v>
          </cell>
          <cell r="I12">
            <v>924.53009999999995</v>
          </cell>
          <cell r="J12">
            <v>506.79690000000005</v>
          </cell>
          <cell r="K12">
            <v>554.65385582800002</v>
          </cell>
          <cell r="L12">
            <v>355.84179999999998</v>
          </cell>
          <cell r="M12">
            <v>466.0619003999999</v>
          </cell>
          <cell r="N12">
            <v>1090.3429249999999</v>
          </cell>
          <cell r="O12">
            <v>543.79650000000004</v>
          </cell>
          <cell r="P12">
            <v>707.15589999999997</v>
          </cell>
          <cell r="Q12">
            <v>616.62164700000005</v>
          </cell>
          <cell r="R12">
            <v>698.63028100000008</v>
          </cell>
          <cell r="S12">
            <v>698.38008815000001</v>
          </cell>
          <cell r="T12">
            <v>310.11401373000001</v>
          </cell>
          <cell r="U12">
            <v>373.09562992999997</v>
          </cell>
          <cell r="V12">
            <v>1943.8321610000003</v>
          </cell>
          <cell r="W12">
            <v>635.15981199999999</v>
          </cell>
          <cell r="X12">
            <v>790.06730000000005</v>
          </cell>
          <cell r="Y12">
            <v>292.42851737900003</v>
          </cell>
        </row>
        <row r="13">
          <cell r="B13">
            <v>2450.9617328999998</v>
          </cell>
          <cell r="C13">
            <v>6716.0848430440001</v>
          </cell>
          <cell r="D13">
            <v>401.08428514000002</v>
          </cell>
          <cell r="E13">
            <v>2031.2211505900002</v>
          </cell>
          <cell r="F13">
            <v>576.51533391000009</v>
          </cell>
          <cell r="G13">
            <v>739.70625899999993</v>
          </cell>
          <cell r="H13">
            <v>433.61895307333333</v>
          </cell>
          <cell r="I13">
            <v>957.88496175</v>
          </cell>
          <cell r="J13">
            <v>509.76199842</v>
          </cell>
          <cell r="K13">
            <v>590.69681400000002</v>
          </cell>
          <cell r="L13">
            <v>349.70530400000001</v>
          </cell>
          <cell r="M13">
            <v>501.647355</v>
          </cell>
          <cell r="N13">
            <v>1090.7946180599999</v>
          </cell>
          <cell r="O13">
            <v>544.96335653999995</v>
          </cell>
          <cell r="P13">
            <v>799.4815450000001</v>
          </cell>
          <cell r="Q13">
            <v>666.77739800000006</v>
          </cell>
          <cell r="R13">
            <v>718.66072548</v>
          </cell>
          <cell r="S13">
            <v>652.79240613000002</v>
          </cell>
          <cell r="T13">
            <v>281.79322336000001</v>
          </cell>
          <cell r="U13">
            <v>461.68999520000006</v>
          </cell>
          <cell r="V13">
            <v>2026.8158087199999</v>
          </cell>
          <cell r="W13">
            <v>535.22032444999991</v>
          </cell>
          <cell r="X13">
            <v>834.33449399999995</v>
          </cell>
          <cell r="Y13">
            <v>324.80042212999996</v>
          </cell>
        </row>
        <row r="14">
          <cell r="B14">
            <v>2691.14473929</v>
          </cell>
          <cell r="C14">
            <v>7393.9867871299703</v>
          </cell>
          <cell r="D14">
            <v>405.34954284000003</v>
          </cell>
          <cell r="E14">
            <v>1867.7675550700001</v>
          </cell>
          <cell r="F14">
            <v>532.25149933</v>
          </cell>
          <cell r="G14">
            <v>723.73777000000007</v>
          </cell>
          <cell r="H14">
            <v>439.44737134000007</v>
          </cell>
          <cell r="I14">
            <v>935.93658335000021</v>
          </cell>
          <cell r="J14">
            <v>527.51643793999995</v>
          </cell>
          <cell r="K14">
            <v>546.70874165999999</v>
          </cell>
          <cell r="L14">
            <v>369.30817001249994</v>
          </cell>
          <cell r="M14">
            <v>500.72996484999999</v>
          </cell>
          <cell r="N14">
            <v>1101.7251100000001</v>
          </cell>
          <cell r="O14">
            <v>667.11769107999999</v>
          </cell>
          <cell r="P14">
            <v>702.59997400000009</v>
          </cell>
          <cell r="Q14">
            <v>641.79962</v>
          </cell>
          <cell r="R14">
            <v>687.48962281000013</v>
          </cell>
          <cell r="S14">
            <v>499.91777399999995</v>
          </cell>
          <cell r="T14">
            <v>264.44639899999999</v>
          </cell>
          <cell r="U14">
            <v>502.13159049000001</v>
          </cell>
          <cell r="V14">
            <v>1944.6219015700001</v>
          </cell>
          <cell r="W14">
            <v>525.24924075000001</v>
          </cell>
          <cell r="X14">
            <v>867.41339700000003</v>
          </cell>
          <cell r="Y14">
            <v>272.46151834</v>
          </cell>
        </row>
        <row r="15">
          <cell r="B15">
            <v>2727.0831739599998</v>
          </cell>
          <cell r="C15">
            <v>8133.6685349499994</v>
          </cell>
          <cell r="D15">
            <v>468.48473503999992</v>
          </cell>
          <cell r="E15">
            <v>2073.4879477700001</v>
          </cell>
          <cell r="F15">
            <v>658.88733329000002</v>
          </cell>
          <cell r="G15">
            <v>789.96316913999999</v>
          </cell>
          <cell r="H15">
            <v>450.34138985999999</v>
          </cell>
          <cell r="I15">
            <v>952.21628500000008</v>
          </cell>
          <cell r="J15">
            <v>566.99548853899989</v>
          </cell>
          <cell r="K15">
            <v>570.31884578999995</v>
          </cell>
          <cell r="L15">
            <v>404.85391901000003</v>
          </cell>
          <cell r="M15">
            <v>488.29416499000001</v>
          </cell>
          <cell r="N15">
            <v>1178.3440200700002</v>
          </cell>
          <cell r="O15">
            <v>671.30043320999994</v>
          </cell>
          <cell r="P15">
            <v>726.80186700000013</v>
          </cell>
          <cell r="Q15">
            <v>653.40949592000004</v>
          </cell>
          <cell r="R15">
            <v>747.26979667000001</v>
          </cell>
          <cell r="S15">
            <v>590.40653310000016</v>
          </cell>
          <cell r="T15">
            <v>276.59044007999995</v>
          </cell>
          <cell r="U15">
            <v>552.7280816</v>
          </cell>
          <cell r="V15">
            <v>2097.2766745500003</v>
          </cell>
          <cell r="W15">
            <v>608.9475496</v>
          </cell>
          <cell r="X15">
            <v>913.57809999999995</v>
          </cell>
          <cell r="Y15">
            <v>305.51809045000005</v>
          </cell>
        </row>
        <row r="16">
          <cell r="B16">
            <v>2636.9026758400005</v>
          </cell>
          <cell r="C16">
            <v>9361.6075533699986</v>
          </cell>
          <cell r="D16">
            <v>471.92982941999998</v>
          </cell>
          <cell r="E16">
            <v>2192.6353588399998</v>
          </cell>
          <cell r="F16">
            <v>721.29384944000003</v>
          </cell>
          <cell r="G16">
            <v>863.58229890000007</v>
          </cell>
          <cell r="H16">
            <v>488.14839320000004</v>
          </cell>
          <cell r="I16">
            <v>1021.2527096899998</v>
          </cell>
          <cell r="J16">
            <v>577.74000162999994</v>
          </cell>
          <cell r="K16">
            <v>635.52316688999997</v>
          </cell>
          <cell r="L16">
            <v>410.32441678000009</v>
          </cell>
          <cell r="M16">
            <v>527.95451258999992</v>
          </cell>
          <cell r="N16">
            <v>1275.5058438800002</v>
          </cell>
          <cell r="O16">
            <v>685.54557292000004</v>
          </cell>
          <cell r="P16">
            <v>848.69937690999996</v>
          </cell>
          <cell r="Q16">
            <v>654.07623635000004</v>
          </cell>
          <cell r="R16">
            <v>770.19773522000014</v>
          </cell>
          <cell r="S16">
            <v>625.47957100000008</v>
          </cell>
          <cell r="T16">
            <v>274.73687999999999</v>
          </cell>
          <cell r="U16">
            <v>584.83890862999999</v>
          </cell>
          <cell r="V16">
            <v>2281.4555328699998</v>
          </cell>
          <cell r="W16">
            <v>662.80831591000015</v>
          </cell>
          <cell r="X16">
            <v>914.58334116000015</v>
          </cell>
          <cell r="Y16">
            <v>342.27890424000003</v>
          </cell>
        </row>
        <row r="17">
          <cell r="B17">
            <v>2807.6370563000005</v>
          </cell>
          <cell r="C17">
            <v>10075.248760248</v>
          </cell>
          <cell r="D17">
            <v>498.31681626713009</v>
          </cell>
          <cell r="E17">
            <v>2232.0409161399998</v>
          </cell>
          <cell r="F17">
            <v>732.98361450999994</v>
          </cell>
          <cell r="G17">
            <v>939.05354835999992</v>
          </cell>
          <cell r="H17">
            <v>524.09931570000003</v>
          </cell>
          <cell r="I17">
            <v>1111.485198504</v>
          </cell>
          <cell r="J17">
            <v>653.01100839999992</v>
          </cell>
          <cell r="K17">
            <v>649.5725647999999</v>
          </cell>
          <cell r="L17">
            <v>446.56848269118996</v>
          </cell>
          <cell r="M17">
            <v>582.18198624135266</v>
          </cell>
          <cell r="N17">
            <v>1303.24686068865</v>
          </cell>
          <cell r="O17">
            <v>769.20968775999995</v>
          </cell>
          <cell r="P17">
            <v>989.51235412000005</v>
          </cell>
          <cell r="Q17">
            <v>687.2834793799999</v>
          </cell>
          <cell r="R17">
            <v>810.76577769999994</v>
          </cell>
          <cell r="S17">
            <v>659.27185696000004</v>
          </cell>
          <cell r="T17">
            <v>302.39165000000003</v>
          </cell>
          <cell r="U17">
            <v>605.87853914000004</v>
          </cell>
          <cell r="V17">
            <v>2416.248480061</v>
          </cell>
          <cell r="W17">
            <v>646.57286522000004</v>
          </cell>
          <cell r="X17">
            <v>961.96052430999987</v>
          </cell>
          <cell r="Y17">
            <v>338.24047349999995</v>
          </cell>
        </row>
        <row r="18">
          <cell r="B18">
            <v>2911.1928811499997</v>
          </cell>
          <cell r="C18">
            <v>10257.367594629999</v>
          </cell>
          <cell r="D18">
            <v>461.87323510514994</v>
          </cell>
          <cell r="E18">
            <v>2215.9176383199997</v>
          </cell>
          <cell r="F18">
            <v>695.79643469000007</v>
          </cell>
          <cell r="G18">
            <v>967.30509802999995</v>
          </cell>
          <cell r="H18">
            <v>511.84818366000002</v>
          </cell>
          <cell r="I18">
            <v>1174.3313674899998</v>
          </cell>
          <cell r="J18">
            <v>660.75882832000002</v>
          </cell>
          <cell r="K18">
            <v>655.32941325000002</v>
          </cell>
          <cell r="L18">
            <v>428.94994924999997</v>
          </cell>
          <cell r="M18">
            <v>568.37765780999996</v>
          </cell>
          <cell r="N18">
            <v>1337.12922</v>
          </cell>
          <cell r="O18">
            <v>781.20833295442412</v>
          </cell>
          <cell r="P18">
            <v>1037.1525576244001</v>
          </cell>
          <cell r="Q18">
            <v>713.09605193000004</v>
          </cell>
          <cell r="R18">
            <v>828.08135341000002</v>
          </cell>
          <cell r="S18">
            <v>715.8225799999999</v>
          </cell>
          <cell r="T18">
            <v>346.54628000000002</v>
          </cell>
          <cell r="U18">
            <v>657.29719658163515</v>
          </cell>
          <cell r="V18">
            <v>2419.0098418500002</v>
          </cell>
          <cell r="W18">
            <v>661.21567429000004</v>
          </cell>
          <cell r="X18">
            <v>947.24106248999988</v>
          </cell>
          <cell r="Y18">
            <v>342.26106988000004</v>
          </cell>
        </row>
        <row r="19">
          <cell r="B19">
            <v>2922.3522200000002</v>
          </cell>
          <cell r="C19">
            <v>10459.165660159999</v>
          </cell>
          <cell r="D19">
            <v>491.49425246418002</v>
          </cell>
          <cell r="E19">
            <v>2630.6319457420655</v>
          </cell>
          <cell r="F19">
            <v>696.51395557000001</v>
          </cell>
          <cell r="G19">
            <v>977.10509999999999</v>
          </cell>
          <cell r="H19">
            <v>511.82928200000003</v>
          </cell>
          <cell r="I19">
            <v>1238.5669176400002</v>
          </cell>
          <cell r="J19">
            <v>683.05747967000002</v>
          </cell>
          <cell r="K19">
            <v>698.6234403499999</v>
          </cell>
          <cell r="L19">
            <v>428.48517252000005</v>
          </cell>
          <cell r="M19">
            <v>551.82056612999997</v>
          </cell>
          <cell r="N19">
            <v>1320.0198346000002</v>
          </cell>
          <cell r="O19">
            <v>768.26880000000006</v>
          </cell>
          <cell r="P19">
            <v>1038.1363065</v>
          </cell>
          <cell r="Q19">
            <v>694.76043785000002</v>
          </cell>
          <cell r="R19">
            <v>808.8185378500001</v>
          </cell>
          <cell r="S19">
            <v>698.00010899999995</v>
          </cell>
          <cell r="T19">
            <v>422.78874999999999</v>
          </cell>
          <cell r="U19">
            <v>655.9546562673537</v>
          </cell>
          <cell r="V19">
            <v>2371.13596375</v>
          </cell>
          <cell r="W19">
            <v>641.33289550999996</v>
          </cell>
          <cell r="X19">
            <v>1053.5080096700001</v>
          </cell>
          <cell r="Y19">
            <v>360.33244481999998</v>
          </cell>
        </row>
        <row r="20">
          <cell r="B20">
            <v>2832.5187108149585</v>
          </cell>
          <cell r="C20">
            <v>9785.8497066004184</v>
          </cell>
          <cell r="D20">
            <v>466.7306099355975</v>
          </cell>
          <cell r="E20">
            <v>2429.6336371601269</v>
          </cell>
          <cell r="F20">
            <v>645.27341838359939</v>
          </cell>
          <cell r="G20">
            <v>905.48838463695279</v>
          </cell>
          <cell r="H20">
            <v>552.54716338982325</v>
          </cell>
          <cell r="I20">
            <v>1121.9379946191054</v>
          </cell>
          <cell r="J20">
            <v>587.10534628289622</v>
          </cell>
          <cell r="K20">
            <v>628.18948017331968</v>
          </cell>
          <cell r="L20">
            <v>448.2440663611593</v>
          </cell>
          <cell r="M20">
            <v>532.86889528974234</v>
          </cell>
          <cell r="N20">
            <v>1331.0372961711093</v>
          </cell>
          <cell r="O20">
            <v>718.38770772900773</v>
          </cell>
          <cell r="P20">
            <v>1056.0149131817232</v>
          </cell>
          <cell r="Q20">
            <v>669.02198490347598</v>
          </cell>
          <cell r="R20">
            <v>738.02346698364306</v>
          </cell>
          <cell r="S20">
            <v>651.80624869873122</v>
          </cell>
          <cell r="T20">
            <v>411.96546893773893</v>
          </cell>
          <cell r="U20">
            <v>652.43107281746279</v>
          </cell>
          <cell r="V20">
            <v>2426.2910201891182</v>
          </cell>
          <cell r="W20">
            <v>663.33250656166717</v>
          </cell>
          <cell r="X20">
            <v>991.62039197075444</v>
          </cell>
          <cell r="Y20">
            <v>361.26665344340353</v>
          </cell>
        </row>
        <row r="21">
          <cell r="B21">
            <v>3209.1279409457402</v>
          </cell>
          <cell r="C21">
            <v>11093.999408838443</v>
          </cell>
          <cell r="D21">
            <v>541.21730394793246</v>
          </cell>
          <cell r="E21">
            <v>3005.9202175982991</v>
          </cell>
          <cell r="F21">
            <v>748.92934974861157</v>
          </cell>
          <cell r="G21">
            <v>1062.6737986792666</v>
          </cell>
          <cell r="H21">
            <v>730.53656392504877</v>
          </cell>
          <cell r="I21">
            <v>1296.5190939406234</v>
          </cell>
          <cell r="J21">
            <v>699.91663298045387</v>
          </cell>
          <cell r="K21">
            <v>737.93067801334132</v>
          </cell>
          <cell r="L21">
            <v>525.48883043460035</v>
          </cell>
          <cell r="M21">
            <v>590.72984211809046</v>
          </cell>
          <cell r="N21">
            <v>1658.2557443584556</v>
          </cell>
          <cell r="O21">
            <v>847.61059154960492</v>
          </cell>
          <cell r="P21">
            <v>1464.3089863088089</v>
          </cell>
          <cell r="Q21">
            <v>780.69744024542047</v>
          </cell>
          <cell r="R21">
            <v>856.10276741575399</v>
          </cell>
          <cell r="S21">
            <v>675.26259399329479</v>
          </cell>
          <cell r="T21">
            <v>425.92611990105951</v>
          </cell>
          <cell r="U21">
            <v>752.60078378405581</v>
          </cell>
          <cell r="V21">
            <v>2840.4772218984217</v>
          </cell>
          <cell r="W21">
            <v>709.88532147790033</v>
          </cell>
          <cell r="X21">
            <v>1060.6886219529022</v>
          </cell>
          <cell r="Y21">
            <v>483.24793635983042</v>
          </cell>
        </row>
        <row r="22">
          <cell r="B22">
            <v>3782.5065496122802</v>
          </cell>
          <cell r="C22">
            <v>13737.963539726725</v>
          </cell>
          <cell r="D22">
            <v>622.03468847147997</v>
          </cell>
          <cell r="E22">
            <v>3651.213950201914</v>
          </cell>
          <cell r="F22">
            <v>962.52167557265102</v>
          </cell>
          <cell r="G22">
            <v>1250.9212640368826</v>
          </cell>
          <cell r="H22">
            <v>959.56743052347088</v>
          </cell>
          <cell r="I22">
            <v>1697.0634966269895</v>
          </cell>
          <cell r="J22">
            <v>873.33697916665824</v>
          </cell>
          <cell r="K22">
            <v>914.70146179834239</v>
          </cell>
          <cell r="L22">
            <v>611.46714301601401</v>
          </cell>
          <cell r="M22">
            <v>702.71919427750959</v>
          </cell>
          <cell r="N22">
            <v>2060.7457357216654</v>
          </cell>
          <cell r="O22">
            <v>1016.09384178363</v>
          </cell>
          <cell r="P22">
            <v>1693.0637389804715</v>
          </cell>
          <cell r="Q22">
            <v>979.4501713152431</v>
          </cell>
          <cell r="R22">
            <v>1067.4738098700564</v>
          </cell>
          <cell r="S22">
            <v>756.29023432158192</v>
          </cell>
          <cell r="T22">
            <v>483.40428379961827</v>
          </cell>
          <cell r="U22">
            <v>861.97783989142863</v>
          </cell>
          <cell r="V22">
            <v>3222.3048260083688</v>
          </cell>
          <cell r="W22">
            <v>944.59156354490267</v>
          </cell>
          <cell r="X22">
            <v>1435.1946440316676</v>
          </cell>
          <cell r="Y22">
            <v>587.79510864649126</v>
          </cell>
        </row>
        <row r="23">
          <cell r="B23">
            <v>4939.1562240696967</v>
          </cell>
          <cell r="C23">
            <v>20724.839893656299</v>
          </cell>
          <cell r="D23">
            <v>839.23051711671928</v>
          </cell>
          <cell r="E23">
            <v>5496.2058554484847</v>
          </cell>
          <cell r="F23">
            <v>1554.3262457225678</v>
          </cell>
          <cell r="G23">
            <v>1961.231550042756</v>
          </cell>
          <cell r="H23">
            <v>1521.242874606553</v>
          </cell>
          <cell r="I23">
            <v>2444.9153231872547</v>
          </cell>
          <cell r="J23">
            <v>1208.494433382986</v>
          </cell>
          <cell r="K23">
            <v>1146.3059199926779</v>
          </cell>
          <cell r="L23">
            <v>866.30926434038406</v>
          </cell>
          <cell r="M23">
            <v>878.2766019968866</v>
          </cell>
          <cell r="N23">
            <v>2435.8103600254717</v>
          </cell>
          <cell r="O23">
            <v>1398.6382626989614</v>
          </cell>
          <cell r="P23">
            <v>2507.922521765805</v>
          </cell>
          <cell r="Q23">
            <v>1343.2373212233538</v>
          </cell>
          <cell r="R23">
            <v>1393.3530755865265</v>
          </cell>
          <cell r="S23">
            <v>947.66912256403702</v>
          </cell>
          <cell r="T23">
            <v>626.27855117980005</v>
          </cell>
          <cell r="U23">
            <v>1152.9946841324222</v>
          </cell>
          <cell r="V23">
            <v>4677.3663221925362</v>
          </cell>
          <cell r="W23">
            <v>1191.2658758089999</v>
          </cell>
          <cell r="X23">
            <v>1940.1351362459097</v>
          </cell>
          <cell r="Y23">
            <v>866.30795335138032</v>
          </cell>
        </row>
        <row r="24">
          <cell r="B24">
            <v>6868.4985788564554</v>
          </cell>
          <cell r="C24">
            <v>25719.364717219349</v>
          </cell>
          <cell r="D24">
            <v>1170.7745198530856</v>
          </cell>
          <cell r="E24">
            <v>6924.5984000851586</v>
          </cell>
          <cell r="F24">
            <v>1865.1345437395553</v>
          </cell>
          <cell r="G24">
            <v>2531.6811565974549</v>
          </cell>
          <cell r="H24">
            <v>1733.5047845996073</v>
          </cell>
          <cell r="I24">
            <v>3152.8367320820144</v>
          </cell>
          <cell r="J24">
            <v>1496.4358105803574</v>
          </cell>
          <cell r="K24">
            <v>1403.2959068837231</v>
          </cell>
          <cell r="L24">
            <v>1105.5702561883465</v>
          </cell>
          <cell r="M24">
            <v>1071.4831232879574</v>
          </cell>
          <cell r="N24">
            <v>3064.7888286672378</v>
          </cell>
          <cell r="O24">
            <v>1687.1967468670366</v>
          </cell>
          <cell r="P24">
            <v>3025.0165548013656</v>
          </cell>
          <cell r="Q24">
            <v>1684.0214780001043</v>
          </cell>
          <cell r="R24">
            <v>1700.4507716816363</v>
          </cell>
          <cell r="S24">
            <v>1252.0415778854147</v>
          </cell>
          <cell r="T24">
            <v>781.97732901000018</v>
          </cell>
          <cell r="U24">
            <v>1502.1394730163975</v>
          </cell>
          <cell r="V24">
            <v>5880.3904636261504</v>
          </cell>
          <cell r="W24">
            <v>1624.9203785925915</v>
          </cell>
          <cell r="X24">
            <v>2504.8761818831799</v>
          </cell>
          <cell r="Y24">
            <v>1171.066164830771</v>
          </cell>
        </row>
        <row r="25">
          <cell r="B25">
            <v>8582.637422329999</v>
          </cell>
          <cell r="C25">
            <v>32086.583018974892</v>
          </cell>
          <cell r="D25">
            <v>1668.2298237040272</v>
          </cell>
          <cell r="E25">
            <v>8981.5656969285737</v>
          </cell>
          <cell r="F25">
            <v>2429.8936505604202</v>
          </cell>
          <cell r="G25">
            <v>3448.9289223820556</v>
          </cell>
          <cell r="H25">
            <v>2193.3110365235643</v>
          </cell>
          <cell r="I25">
            <v>4135.7274028390948</v>
          </cell>
          <cell r="J25">
            <v>1916.1347320612463</v>
          </cell>
          <cell r="K25">
            <v>1941.4043805117494</v>
          </cell>
          <cell r="L25">
            <v>1405.8749476313737</v>
          </cell>
          <cell r="M25">
            <v>1349.050192104118</v>
          </cell>
          <cell r="N25">
            <v>3896.5192823881534</v>
          </cell>
          <cell r="O25">
            <v>2198.8666455772891</v>
          </cell>
          <cell r="P25">
            <v>3572.1310184834174</v>
          </cell>
          <cell r="Q25">
            <v>2113.0256570822471</v>
          </cell>
          <cell r="R25">
            <v>2296.5356224275729</v>
          </cell>
          <cell r="S25">
            <v>1658.0167801182383</v>
          </cell>
          <cell r="T25">
            <v>1001.9486519154727</v>
          </cell>
          <cell r="U25">
            <v>2273.6810847322813</v>
          </cell>
          <cell r="V25">
            <v>8024.9727193048966</v>
          </cell>
          <cell r="W25">
            <v>1915.47406400352</v>
          </cell>
          <cell r="X25">
            <v>3376.5459124257009</v>
          </cell>
          <cell r="Y25">
            <v>1544.0995760118769</v>
          </cell>
        </row>
        <row r="26">
          <cell r="B26">
            <v>10757.767764418006</v>
          </cell>
          <cell r="C26">
            <v>44487.581417370842</v>
          </cell>
          <cell r="D26">
            <v>2182.0236618818194</v>
          </cell>
          <cell r="E26">
            <v>12741.328200109609</v>
          </cell>
          <cell r="F26">
            <v>3257.7134136301443</v>
          </cell>
          <cell r="G26">
            <v>5063.3694179243221</v>
          </cell>
          <cell r="H26">
            <v>2859.2385086763688</v>
          </cell>
          <cell r="I26">
            <v>5582.219677013366</v>
          </cell>
          <cell r="J26">
            <v>2586.4603209972806</v>
          </cell>
          <cell r="K26">
            <v>2479.0693867175955</v>
          </cell>
          <cell r="L26">
            <v>1817.281406830029</v>
          </cell>
          <cell r="M26">
            <v>1666.4071502444913</v>
          </cell>
          <cell r="N26">
            <v>5144.8041160434277</v>
          </cell>
          <cell r="O26">
            <v>2964.4479652352443</v>
          </cell>
          <cell r="P26">
            <v>5072.870229883044</v>
          </cell>
          <cell r="Q26">
            <v>2652.3032699705309</v>
          </cell>
          <cell r="R26">
            <v>2997.266548694914</v>
          </cell>
          <cell r="S26">
            <v>2144.67867260198</v>
          </cell>
          <cell r="T26">
            <v>1342.5225478202333</v>
          </cell>
          <cell r="U26">
            <v>3368.1322209270938</v>
          </cell>
          <cell r="V26">
            <v>10655.560277860393</v>
          </cell>
          <cell r="W26">
            <v>2434.656949122761</v>
          </cell>
          <cell r="X26">
            <v>4321.74161630054</v>
          </cell>
          <cell r="Y26">
            <v>1930.5859638184729</v>
          </cell>
        </row>
        <row r="27">
          <cell r="B27">
            <v>13425.332505153137</v>
          </cell>
          <cell r="C27">
            <v>55772.934991860951</v>
          </cell>
          <cell r="D27">
            <v>2426.9814670875112</v>
          </cell>
          <cell r="E27">
            <v>15425.426873934595</v>
          </cell>
          <cell r="F27">
            <v>3736.3950866873547</v>
          </cell>
          <cell r="G27">
            <v>6066.0874100984529</v>
          </cell>
          <cell r="H27">
            <v>3306.0069549621835</v>
          </cell>
          <cell r="I27">
            <v>6430.4917044366412</v>
          </cell>
          <cell r="J27">
            <v>2964.5447628314769</v>
          </cell>
          <cell r="K27">
            <v>3078.2456841515614</v>
          </cell>
          <cell r="L27">
            <v>2179.602329268314</v>
          </cell>
          <cell r="M27">
            <v>2034.7596379008737</v>
          </cell>
          <cell r="N27">
            <v>6128.8176403557263</v>
          </cell>
          <cell r="O27">
            <v>3442.4012072512655</v>
          </cell>
          <cell r="P27">
            <v>5948.0550491793883</v>
          </cell>
          <cell r="Q27">
            <v>3129.5245540081623</v>
          </cell>
          <cell r="R27">
            <v>3865.560872381539</v>
          </cell>
          <cell r="S27">
            <v>2615.2015959065429</v>
          </cell>
          <cell r="T27">
            <v>1293.5445293404946</v>
          </cell>
          <cell r="U27">
            <v>4064.8792497149734</v>
          </cell>
          <cell r="V27">
            <v>13415.585412734999</v>
          </cell>
          <cell r="W27">
            <v>2599.2852593579601</v>
          </cell>
          <cell r="X27">
            <v>5019.1457476369533</v>
          </cell>
          <cell r="Y27">
            <v>2229.8555789714483</v>
          </cell>
        </row>
        <row r="28">
          <cell r="B28">
            <v>16104.966663130906</v>
          </cell>
          <cell r="C28">
            <v>68155.199219737537</v>
          </cell>
          <cell r="D28">
            <v>2990.5293883246118</v>
          </cell>
          <cell r="E28">
            <v>19895.944437386053</v>
          </cell>
          <cell r="F28">
            <v>4643.4050141891203</v>
          </cell>
          <cell r="G28">
            <v>6905.6383380215111</v>
          </cell>
          <cell r="H28">
            <v>4360.818238283463</v>
          </cell>
          <cell r="I28">
            <v>8205.4257777156818</v>
          </cell>
          <cell r="J28">
            <v>3787.2465138921489</v>
          </cell>
          <cell r="K28">
            <v>3875.5278879785142</v>
          </cell>
          <cell r="L28">
            <v>2901.9085616631096</v>
          </cell>
          <cell r="M28">
            <v>2479.4794756446363</v>
          </cell>
          <cell r="N28">
            <v>7758.9725847584477</v>
          </cell>
          <cell r="O28">
            <v>4459.8567547248958</v>
          </cell>
          <cell r="P28">
            <v>7069.1945143125749</v>
          </cell>
          <cell r="Q28">
            <v>3943.5996171270222</v>
          </cell>
          <cell r="R28">
            <v>4693.7293423512747</v>
          </cell>
          <cell r="S28">
            <v>3243.6862532858695</v>
          </cell>
          <cell r="T28">
            <v>1938.671193715021</v>
          </cell>
          <cell r="U28">
            <v>5069.9160520493842</v>
          </cell>
          <cell r="V28">
            <v>17035.789476023678</v>
          </cell>
          <cell r="W28">
            <v>3477.3066648608474</v>
          </cell>
          <cell r="X28">
            <v>6481.9590712626796</v>
          </cell>
          <cell r="Y28">
            <v>2709.6048338637756</v>
          </cell>
        </row>
        <row r="29">
          <cell r="B29">
            <v>22725.797547182287</v>
          </cell>
          <cell r="C29">
            <v>92689.049866554531</v>
          </cell>
          <cell r="D29">
            <v>4191.3584216086201</v>
          </cell>
          <cell r="E29">
            <v>26164.067865903089</v>
          </cell>
          <cell r="F29">
            <v>7019.7260958966017</v>
          </cell>
          <cell r="G29">
            <v>9610.2956350231543</v>
          </cell>
          <cell r="H29">
            <v>5750.0146338469458</v>
          </cell>
          <cell r="I29">
            <v>11342.441401549966</v>
          </cell>
          <cell r="J29">
            <v>5290.8269807413544</v>
          </cell>
          <cell r="K29">
            <v>5243.9492881424358</v>
          </cell>
          <cell r="L29">
            <v>3692.9854724361685</v>
          </cell>
          <cell r="M29">
            <v>3280.8361994107968</v>
          </cell>
          <cell r="N29">
            <v>11038.028823116721</v>
          </cell>
          <cell r="O29">
            <v>6288.1438971903535</v>
          </cell>
          <cell r="P29">
            <v>9145.7739747075429</v>
          </cell>
          <cell r="Q29">
            <v>5338.6928850720005</v>
          </cell>
          <cell r="R29">
            <v>6615.3276918427264</v>
          </cell>
          <cell r="S29">
            <v>4190.5877471797394</v>
          </cell>
          <cell r="T29">
            <v>2323.430165351961</v>
          </cell>
          <cell r="U29">
            <v>7535.0317594913704</v>
          </cell>
          <cell r="V29">
            <v>24631.856361399892</v>
          </cell>
          <cell r="W29">
            <v>4886.7670389492296</v>
          </cell>
          <cell r="X29">
            <v>9343.2131778703606</v>
          </cell>
          <cell r="Y29">
            <v>3853.3265959612504</v>
          </cell>
        </row>
        <row r="30">
          <cell r="B30">
            <v>29595.056181644257</v>
          </cell>
          <cell r="C30">
            <v>116452.24711811999</v>
          </cell>
          <cell r="D30">
            <v>5411.4611247325374</v>
          </cell>
          <cell r="E30">
            <v>33539.279820143427</v>
          </cell>
          <cell r="F30">
            <v>9223.1222797437149</v>
          </cell>
          <cell r="G30">
            <v>12544.463795359774</v>
          </cell>
          <cell r="H30">
            <v>7481.5602615210255</v>
          </cell>
          <cell r="I30">
            <v>14379.399448883585</v>
          </cell>
          <cell r="J30">
            <v>6723.6127997600006</v>
          </cell>
          <cell r="K30">
            <v>6993.3570128885694</v>
          </cell>
          <cell r="L30">
            <v>5602.6600990528359</v>
          </cell>
          <cell r="M30">
            <v>4235.1406353726779</v>
          </cell>
          <cell r="N30">
            <v>14914.836866848111</v>
          </cell>
          <cell r="O30">
            <v>8399.9591280121585</v>
          </cell>
          <cell r="P30">
            <v>11925.220836160199</v>
          </cell>
          <cell r="Q30">
            <v>7044.5604761796458</v>
          </cell>
          <cell r="R30">
            <v>8828.0363620806202</v>
          </cell>
          <cell r="S30">
            <v>5344.9127287035526</v>
          </cell>
          <cell r="T30">
            <v>2827.5061263256757</v>
          </cell>
          <cell r="U30">
            <v>8713.8751201226496</v>
          </cell>
          <cell r="V30">
            <v>30288.076076568392</v>
          </cell>
          <cell r="W30">
            <v>5802.6475130907456</v>
          </cell>
          <cell r="X30">
            <v>11942.893099832758</v>
          </cell>
          <cell r="Y30">
            <v>4986.026156607667</v>
          </cell>
        </row>
        <row r="31">
          <cell r="B31">
            <v>40831.467246057764</v>
          </cell>
          <cell r="C31">
            <v>146370.52221474095</v>
          </cell>
          <cell r="D31">
            <v>7116.6228028408495</v>
          </cell>
          <cell r="E31">
            <v>43078.648786588303</v>
          </cell>
          <cell r="F31">
            <v>11961.644793815918</v>
          </cell>
          <cell r="G31">
            <v>16667.28338975328</v>
          </cell>
          <cell r="H31">
            <v>9967.6816521863657</v>
          </cell>
          <cell r="I31">
            <v>18852.155917211618</v>
          </cell>
          <cell r="J31">
            <v>9032.4750798600016</v>
          </cell>
          <cell r="K31">
            <v>9380.2651800019885</v>
          </cell>
          <cell r="L31">
            <v>7305.0245170519165</v>
          </cell>
          <cell r="M31">
            <v>5306.510888990294</v>
          </cell>
          <cell r="N31">
            <v>20066.398746833514</v>
          </cell>
          <cell r="O31">
            <v>11521.427977014238</v>
          </cell>
          <cell r="P31">
            <v>14745.819284441615</v>
          </cell>
          <cell r="Q31">
            <v>9611.2771360386178</v>
          </cell>
          <cell r="R31">
            <v>11475.120052745462</v>
          </cell>
          <cell r="S31">
            <v>7068.3763719170993</v>
          </cell>
          <cell r="T31">
            <v>3494.7964835900948</v>
          </cell>
          <cell r="U31">
            <v>10917.416311916189</v>
          </cell>
          <cell r="V31">
            <v>39243.57517193081</v>
          </cell>
          <cell r="W31">
            <v>7705.3172268426342</v>
          </cell>
          <cell r="X31">
            <v>15748.364364394012</v>
          </cell>
          <cell r="Y31">
            <v>6530.9719090721683</v>
          </cell>
        </row>
        <row r="32">
          <cell r="B32">
            <v>53554.688498880416</v>
          </cell>
          <cell r="C32">
            <v>194837.24073944718</v>
          </cell>
          <cell r="D32">
            <v>9750.9464439211933</v>
          </cell>
          <cell r="E32">
            <v>59532.881282082213</v>
          </cell>
          <cell r="F32">
            <v>16146.188786667113</v>
          </cell>
          <cell r="G32">
            <v>22028.164679314214</v>
          </cell>
          <cell r="H32">
            <v>15069.067591727291</v>
          </cell>
          <cell r="I32">
            <v>26770.663622468186</v>
          </cell>
          <cell r="J32">
            <v>12439.944393833466</v>
          </cell>
          <cell r="K32">
            <v>12875.394711700847</v>
          </cell>
          <cell r="L32">
            <v>10031.792570744838</v>
          </cell>
          <cell r="M32">
            <v>7323.0641244204035</v>
          </cell>
          <cell r="N32">
            <v>27187.574698346547</v>
          </cell>
          <cell r="O32">
            <v>16542.976998728744</v>
          </cell>
          <cell r="P32">
            <v>22115.46825027942</v>
          </cell>
          <cell r="Q32">
            <v>12842.607133539952</v>
          </cell>
          <cell r="R32">
            <v>16044.988920654792</v>
          </cell>
          <cell r="S32">
            <v>10496.450961275001</v>
          </cell>
          <cell r="T32">
            <v>5177.1371903214804</v>
          </cell>
          <cell r="U32">
            <v>17059.825176843086</v>
          </cell>
          <cell r="V32">
            <v>54004.225591990238</v>
          </cell>
          <cell r="W32">
            <v>10292.977022568648</v>
          </cell>
          <cell r="X32">
            <v>21264.548347338059</v>
          </cell>
          <cell r="Y32">
            <v>9281.9097682344836</v>
          </cell>
        </row>
        <row r="33">
          <cell r="B33">
            <v>76633.888955390663</v>
          </cell>
          <cell r="C33">
            <v>284641.27816218801</v>
          </cell>
          <cell r="D33">
            <v>12991.476661013865</v>
          </cell>
          <cell r="E33">
            <v>81700.030761853777</v>
          </cell>
          <cell r="F33">
            <v>21027.192093439957</v>
          </cell>
          <cell r="G33">
            <v>30868.310096530739</v>
          </cell>
          <cell r="H33">
            <v>20488.310778816325</v>
          </cell>
          <cell r="I33">
            <v>36391.064585625747</v>
          </cell>
          <cell r="J33">
            <v>16916.99684789405</v>
          </cell>
          <cell r="K33">
            <v>17638.678730060117</v>
          </cell>
          <cell r="L33">
            <v>13095.622213595174</v>
          </cell>
          <cell r="M33">
            <v>9992.9496128197352</v>
          </cell>
          <cell r="N33">
            <v>38207.74825743492</v>
          </cell>
          <cell r="O33">
            <v>24126.412388384873</v>
          </cell>
          <cell r="P33">
            <v>32566.413415181625</v>
          </cell>
          <cell r="Q33">
            <v>18724.015556797018</v>
          </cell>
          <cell r="R33">
            <v>23072.10689833705</v>
          </cell>
          <cell r="S33">
            <v>13905.379035782225</v>
          </cell>
          <cell r="T33">
            <v>6871.8004986715223</v>
          </cell>
          <cell r="U33">
            <v>23136.862659342682</v>
          </cell>
          <cell r="V33">
            <v>73664.322469606646</v>
          </cell>
          <cell r="W33">
            <v>13855.432617352712</v>
          </cell>
          <cell r="X33">
            <v>28866.35953119328</v>
          </cell>
          <cell r="Y33">
            <v>12640.895465564663</v>
          </cell>
        </row>
        <row r="34">
          <cell r="B34">
            <v>117878.72231350905</v>
          </cell>
          <cell r="C34">
            <v>397843.04403765447</v>
          </cell>
          <cell r="D34">
            <v>16954.819077288194</v>
          </cell>
          <cell r="E34">
            <v>109882.07310654198</v>
          </cell>
          <cell r="F34">
            <v>28580.568867551629</v>
          </cell>
          <cell r="G34">
            <v>44191.378812359617</v>
          </cell>
          <cell r="H34">
            <v>28282.704316133666</v>
          </cell>
          <cell r="I34">
            <v>51238.816025190383</v>
          </cell>
          <cell r="J34">
            <v>23429.819667582498</v>
          </cell>
          <cell r="K34">
            <v>24274.941824786954</v>
          </cell>
          <cell r="L34">
            <v>19494.323745115522</v>
          </cell>
          <cell r="M34">
            <v>13585.781969758325</v>
          </cell>
          <cell r="N34">
            <v>49343.337456526846</v>
          </cell>
          <cell r="O34">
            <v>32832.142852306933</v>
          </cell>
          <cell r="P34">
            <v>44956.652476689109</v>
          </cell>
          <cell r="Q34">
            <v>25541.001152879409</v>
          </cell>
          <cell r="R34">
            <v>32099.778389159568</v>
          </cell>
          <cell r="S34">
            <v>19167.152204220001</v>
          </cell>
          <cell r="T34">
            <v>11201.027055796705</v>
          </cell>
          <cell r="U34">
            <v>29810.820179466707</v>
          </cell>
          <cell r="V34">
            <v>99927.979920621889</v>
          </cell>
          <cell r="W34">
            <v>18572.98277025565</v>
          </cell>
          <cell r="X34">
            <v>38704.796872221472</v>
          </cell>
          <cell r="Y34">
            <v>16606.851193043174</v>
          </cell>
        </row>
        <row r="35">
          <cell r="B35">
            <v>155773.9175684315</v>
          </cell>
          <cell r="C35">
            <v>507421.63127391186</v>
          </cell>
          <cell r="D35">
            <v>21803.25984011712</v>
          </cell>
          <cell r="E35">
            <v>142183.23040343483</v>
          </cell>
          <cell r="F35">
            <v>40062.43803622586</v>
          </cell>
          <cell r="G35">
            <v>57291.205026360258</v>
          </cell>
          <cell r="H35">
            <v>37813.0354258718</v>
          </cell>
          <cell r="I35">
            <v>66673.178249132165</v>
          </cell>
          <cell r="J35">
            <v>31947.904092666504</v>
          </cell>
          <cell r="K35">
            <v>31710.191072824964</v>
          </cell>
          <cell r="L35">
            <v>24471.060546015149</v>
          </cell>
          <cell r="M35">
            <v>19028.009927813291</v>
          </cell>
          <cell r="N35">
            <v>65081.148293918901</v>
          </cell>
          <cell r="O35">
            <v>40114.982705134775</v>
          </cell>
          <cell r="P35">
            <v>60862.595267842153</v>
          </cell>
          <cell r="Q35">
            <v>33220.150055112317</v>
          </cell>
          <cell r="R35">
            <v>43278.753421774003</v>
          </cell>
          <cell r="S35">
            <v>25276.41995045705</v>
          </cell>
          <cell r="T35">
            <v>15643.826089615359</v>
          </cell>
          <cell r="U35">
            <v>34375.899620399578</v>
          </cell>
          <cell r="V35">
            <v>131153.60819840684</v>
          </cell>
          <cell r="W35">
            <v>25616.216644515524</v>
          </cell>
          <cell r="X35">
            <v>51054.960065328269</v>
          </cell>
          <cell r="Y35">
            <v>21419.97800336995</v>
          </cell>
        </row>
        <row r="36">
          <cell r="B36">
            <v>207250.04340880326</v>
          </cell>
          <cell r="C36">
            <v>669815.96430761833</v>
          </cell>
          <cell r="D36">
            <v>28709.200049001625</v>
          </cell>
          <cell r="E36">
            <v>190986.21179836895</v>
          </cell>
          <cell r="F36">
            <v>53304.539008149106</v>
          </cell>
          <cell r="G36">
            <v>73552.531671145582</v>
          </cell>
          <cell r="H36">
            <v>46994.026527136506</v>
          </cell>
          <cell r="I36">
            <v>87212.820777440502</v>
          </cell>
          <cell r="J36">
            <v>41236.043597756907</v>
          </cell>
          <cell r="K36">
            <v>39298.796865323602</v>
          </cell>
          <cell r="L36">
            <v>32159.170344929487</v>
          </cell>
          <cell r="M36">
            <v>25444.633481955483</v>
          </cell>
          <cell r="N36">
            <v>83517.22531410653</v>
          </cell>
          <cell r="O36">
            <v>52589.79017373544</v>
          </cell>
          <cell r="P36">
            <v>84028.471693656436</v>
          </cell>
          <cell r="Q36">
            <v>43125.124810584239</v>
          </cell>
          <cell r="R36">
            <v>53693.455514342713</v>
          </cell>
          <cell r="S36">
            <v>34572.259104029567</v>
          </cell>
          <cell r="T36">
            <v>20199.285430943775</v>
          </cell>
          <cell r="U36">
            <v>43338.323114332859</v>
          </cell>
          <cell r="V36">
            <v>167004.72045490931</v>
          </cell>
          <cell r="W36">
            <v>32012.471073270262</v>
          </cell>
          <cell r="X36">
            <v>68473.672722301781</v>
          </cell>
          <cell r="Y36">
            <v>26958.851596259861</v>
          </cell>
        </row>
        <row r="37">
          <cell r="B37">
            <v>308999.63232456805</v>
          </cell>
          <cell r="C37">
            <v>986150.38273231278</v>
          </cell>
          <cell r="D37">
            <v>45463.748949721346</v>
          </cell>
          <cell r="E37">
            <v>275012.93879861559</v>
          </cell>
          <cell r="F37">
            <v>75698.610701296842</v>
          </cell>
          <cell r="G37">
            <v>104385.47816863513</v>
          </cell>
          <cell r="H37">
            <v>83206.119696721769</v>
          </cell>
          <cell r="I37">
            <v>129669.14274851186</v>
          </cell>
          <cell r="J37">
            <v>60703.199394045274</v>
          </cell>
          <cell r="K37">
            <v>53895.062463450216</v>
          </cell>
          <cell r="L37">
            <v>49215.558322238576</v>
          </cell>
          <cell r="M37">
            <v>38474.900431066446</v>
          </cell>
          <cell r="N37">
            <v>123899.52026935386</v>
          </cell>
          <cell r="O37">
            <v>77218.978100173641</v>
          </cell>
          <cell r="P37">
            <v>135156.92863074297</v>
          </cell>
          <cell r="Q37">
            <v>65342.394577147046</v>
          </cell>
          <cell r="R37">
            <v>82187.759175620711</v>
          </cell>
          <cell r="S37">
            <v>55643.909572421129</v>
          </cell>
          <cell r="T37">
            <v>30091.5977009079</v>
          </cell>
          <cell r="U37">
            <v>62021.691776598644</v>
          </cell>
          <cell r="V37">
            <v>252608.24125056691</v>
          </cell>
          <cell r="W37">
            <v>44459.232952142338</v>
          </cell>
          <cell r="X37">
            <v>109078.90618711323</v>
          </cell>
          <cell r="Y37">
            <v>37547.177238058044</v>
          </cell>
        </row>
        <row r="38">
          <cell r="B38">
            <v>430350.66591971333</v>
          </cell>
          <cell r="C38">
            <v>1332924.4869268935</v>
          </cell>
          <cell r="D38">
            <v>62701.176959125783</v>
          </cell>
          <cell r="E38">
            <v>356050.9023337657</v>
          </cell>
          <cell r="F38">
            <v>107040.52181663695</v>
          </cell>
          <cell r="G38">
            <v>133820.57664380834</v>
          </cell>
          <cell r="H38">
            <v>113297.40133812999</v>
          </cell>
          <cell r="I38">
            <v>169802.94552248661</v>
          </cell>
          <cell r="J38">
            <v>82350.951290912708</v>
          </cell>
          <cell r="K38">
            <v>68527.448019555624</v>
          </cell>
          <cell r="L38">
            <v>68846.18476621795</v>
          </cell>
          <cell r="M38">
            <v>49868.999355688429</v>
          </cell>
          <cell r="N38">
            <v>159272.64530431939</v>
          </cell>
          <cell r="O38">
            <v>115000.30168824269</v>
          </cell>
          <cell r="P38">
            <v>173384.57336745676</v>
          </cell>
          <cell r="Q38">
            <v>84203.790510217514</v>
          </cell>
          <cell r="R38">
            <v>111344.68604656245</v>
          </cell>
          <cell r="S38">
            <v>79349.653675627924</v>
          </cell>
          <cell r="T38">
            <v>42155.007997846449</v>
          </cell>
          <cell r="U38">
            <v>78125.044343283167</v>
          </cell>
          <cell r="V38">
            <v>338241.05938440975</v>
          </cell>
          <cell r="W38">
            <v>59279.600820920066</v>
          </cell>
          <cell r="X38">
            <v>142030.82477658673</v>
          </cell>
          <cell r="Y38">
            <v>49358.368325471602</v>
          </cell>
        </row>
        <row r="39">
          <cell r="B39">
            <v>603749.24120054848</v>
          </cell>
          <cell r="C39">
            <v>2086768.420864261</v>
          </cell>
          <cell r="D39">
            <v>100681.4001140655</v>
          </cell>
          <cell r="E39">
            <v>529509.08281384083</v>
          </cell>
          <cell r="F39">
            <v>159072.70235928035</v>
          </cell>
          <cell r="G39">
            <v>210794.87689544557</v>
          </cell>
          <cell r="H39">
            <v>144571.10715993584</v>
          </cell>
          <cell r="I39">
            <v>257328.37843689547</v>
          </cell>
          <cell r="J39">
            <v>131866.66214571591</v>
          </cell>
          <cell r="K39">
            <v>106110.55350971338</v>
          </cell>
          <cell r="L39">
            <v>106503.9979067268</v>
          </cell>
          <cell r="M39">
            <v>82119.54522449075</v>
          </cell>
          <cell r="N39">
            <v>225789.01229523506</v>
          </cell>
          <cell r="O39">
            <v>198682.6705471153</v>
          </cell>
          <cell r="P39">
            <v>255748.07490776622</v>
          </cell>
          <cell r="Q39">
            <v>129109.12860744679</v>
          </cell>
          <cell r="R39">
            <v>174568.44252148105</v>
          </cell>
          <cell r="S39">
            <v>120466.89638951482</v>
          </cell>
          <cell r="T39">
            <v>65112.208216674684</v>
          </cell>
          <cell r="U39">
            <v>127226.03433474118</v>
          </cell>
          <cell r="V39">
            <v>546233.43406883779</v>
          </cell>
          <cell r="W39">
            <v>109517.43831136859</v>
          </cell>
          <cell r="X39">
            <v>213418.04517422942</v>
          </cell>
          <cell r="Y39">
            <v>82207.058422888978</v>
          </cell>
        </row>
        <row r="40">
          <cell r="B40">
            <v>1013641.61014371</v>
          </cell>
          <cell r="C40">
            <v>3763896.9927420998</v>
          </cell>
          <cell r="D40">
            <v>175443.90817222602</v>
          </cell>
          <cell r="E40">
            <v>908789.12895264698</v>
          </cell>
          <cell r="F40">
            <v>272999.67745232699</v>
          </cell>
          <cell r="G40">
            <v>387303.614072503</v>
          </cell>
          <cell r="H40">
            <v>257738.20520775102</v>
          </cell>
          <cell r="I40">
            <v>484357.35657007201</v>
          </cell>
          <cell r="J40">
            <v>228648.182533832</v>
          </cell>
          <cell r="K40">
            <v>175316.53993037701</v>
          </cell>
          <cell r="L40">
            <v>196383.18016124799</v>
          </cell>
          <cell r="M40">
            <v>151155.94598133001</v>
          </cell>
          <cell r="N40">
            <v>393453.40908145101</v>
          </cell>
          <cell r="O40">
            <v>359517.27689722</v>
          </cell>
          <cell r="P40">
            <v>510998.32960938604</v>
          </cell>
          <cell r="Q40">
            <v>229999.68831910199</v>
          </cell>
          <cell r="R40">
            <v>327409.24367949099</v>
          </cell>
          <cell r="S40">
            <v>228053.742625249</v>
          </cell>
          <cell r="T40">
            <v>131919.09113813899</v>
          </cell>
          <cell r="U40">
            <v>234396.200083412</v>
          </cell>
          <cell r="V40">
            <v>983107.312001882</v>
          </cell>
          <cell r="W40">
            <v>197093.58617619099</v>
          </cell>
          <cell r="X40">
            <v>366862.03201061703</v>
          </cell>
          <cell r="Y40">
            <v>151649.78675524102</v>
          </cell>
        </row>
        <row r="41">
          <cell r="B41">
            <v>2559550.6298796004</v>
          </cell>
          <cell r="C41">
            <v>8821786.8989387471</v>
          </cell>
          <cell r="D41">
            <v>420835.4721386325</v>
          </cell>
          <cell r="E41">
            <v>2307431.1961324289</v>
          </cell>
          <cell r="F41">
            <v>647572.22599079646</v>
          </cell>
          <cell r="G41">
            <v>901789.82075345831</v>
          </cell>
          <cell r="H41">
            <v>556025.85897212662</v>
          </cell>
          <cell r="I41">
            <v>1168045.5823709203</v>
          </cell>
          <cell r="J41">
            <v>535523.59311347676</v>
          </cell>
          <cell r="K41">
            <v>442970.0522818375</v>
          </cell>
          <cell r="L41">
            <v>391751.98724921473</v>
          </cell>
          <cell r="M41">
            <v>332170.20777935488</v>
          </cell>
          <cell r="N41">
            <v>945310.10825410089</v>
          </cell>
          <cell r="O41">
            <v>832907.24853986246</v>
          </cell>
          <cell r="P41">
            <v>1271024.483313224</v>
          </cell>
          <cell r="Q41">
            <v>536882.16718406486</v>
          </cell>
          <cell r="R41">
            <v>795262.61847255926</v>
          </cell>
          <cell r="S41">
            <v>556449.71483864193</v>
          </cell>
          <cell r="T41">
            <v>315197.36770630104</v>
          </cell>
          <cell r="U41">
            <v>579707.61896221037</v>
          </cell>
          <cell r="V41">
            <v>2370118.8208976942</v>
          </cell>
          <cell r="W41">
            <v>423619.2571376405</v>
          </cell>
          <cell r="X41">
            <v>887526.55112966057</v>
          </cell>
          <cell r="Y41">
            <v>360105.13392819563</v>
          </cell>
        </row>
        <row r="42">
          <cell r="B42">
            <v>7691617.5492644198</v>
          </cell>
          <cell r="C42">
            <v>24034723.393620804</v>
          </cell>
          <cell r="D42">
            <v>1151315.5962872393</v>
          </cell>
          <cell r="E42">
            <v>6379909.552107784</v>
          </cell>
          <cell r="F42">
            <v>1795498.9589075258</v>
          </cell>
          <cell r="G42">
            <v>2799198.121531467</v>
          </cell>
          <cell r="H42">
            <v>1698425.3185562317</v>
          </cell>
          <cell r="I42">
            <v>3211844.4588575196</v>
          </cell>
          <cell r="J42">
            <v>1388270.2810806525</v>
          </cell>
          <cell r="K42">
            <v>1161178.5681083451</v>
          </cell>
          <cell r="L42" t="e">
            <v>#N/A</v>
          </cell>
          <cell r="M42">
            <v>854392.55826389079</v>
          </cell>
          <cell r="N42">
            <v>2653350.3303965377</v>
          </cell>
          <cell r="O42">
            <v>2478993.2341578421</v>
          </cell>
          <cell r="P42">
            <v>4071474.306447065</v>
          </cell>
          <cell r="Q42">
            <v>1563791.6911388566</v>
          </cell>
          <cell r="R42">
            <v>2144426.0434696367</v>
          </cell>
          <cell r="S42">
            <v>1444498.0051063469</v>
          </cell>
          <cell r="T42">
            <v>728112.57002907968</v>
          </cell>
          <cell r="U42">
            <v>1595665.7806849827</v>
          </cell>
          <cell r="V42">
            <v>6351804.4940964095</v>
          </cell>
          <cell r="W42">
            <v>1246851.0470891499</v>
          </cell>
          <cell r="X42">
            <v>2389461.492731065</v>
          </cell>
          <cell r="Y42">
            <v>985631.87599883135</v>
          </cell>
        </row>
        <row r="43">
          <cell r="B43">
            <v>11136488.687491653</v>
          </cell>
          <cell r="C43">
            <v>34166298.413723491</v>
          </cell>
          <cell r="D43">
            <v>1700179.4575464288</v>
          </cell>
          <cell r="E43">
            <v>10533215.358099792</v>
          </cell>
          <cell r="F43">
            <v>2924335.7247938337</v>
          </cell>
          <cell r="G43">
            <v>4244889.2780437302</v>
          </cell>
          <cell r="H43">
            <v>2757819.8703102674</v>
          </cell>
          <cell r="I43">
            <v>4803982.1235922724</v>
          </cell>
          <cell r="J43">
            <v>2364142.03921666</v>
          </cell>
          <cell r="K43">
            <v>2061689.0155258698</v>
          </cell>
          <cell r="L43" t="e">
            <v>#N/A</v>
          </cell>
          <cell r="M43">
            <v>1304111.2491393834</v>
          </cell>
          <cell r="N43">
            <v>4147244.4546361743</v>
          </cell>
          <cell r="O43">
            <v>3596966.6303016143</v>
          </cell>
          <cell r="P43">
            <v>6774854.7372589679</v>
          </cell>
          <cell r="Q43">
            <v>2439898.445810243</v>
          </cell>
          <cell r="R43">
            <v>3037214.4962789044</v>
          </cell>
          <cell r="S43">
            <v>2169059.7941699591</v>
          </cell>
          <cell r="T43">
            <v>1463800.3879167596</v>
          </cell>
          <cell r="U43">
            <v>2452539.0776628815</v>
          </cell>
          <cell r="V43">
            <v>9568230.1799999997</v>
          </cell>
          <cell r="W43">
            <v>2024305.5515976981</v>
          </cell>
          <cell r="X43">
            <v>3897513.898033401</v>
          </cell>
          <cell r="Y43">
            <v>1596733.5282538652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29">
        <row r="10">
          <cell r="B10">
            <v>1873.0482360000001</v>
          </cell>
          <cell r="C10">
            <v>3542.1080000000002</v>
          </cell>
          <cell r="D10">
            <v>194.50981622999998</v>
          </cell>
          <cell r="E10">
            <v>1132.6138267600002</v>
          </cell>
          <cell r="F10">
            <v>420.17214900000005</v>
          </cell>
          <cell r="G10">
            <v>467.87914000000001</v>
          </cell>
          <cell r="H10">
            <v>278.30533409000003</v>
          </cell>
          <cell r="I10">
            <v>509.5</v>
          </cell>
          <cell r="J10">
            <v>320.852799</v>
          </cell>
          <cell r="K10">
            <v>283.11844000000002</v>
          </cell>
          <cell r="L10">
            <v>213.72800000000001</v>
          </cell>
          <cell r="M10">
            <v>240.7132</v>
          </cell>
          <cell r="N10">
            <v>621.13051100000007</v>
          </cell>
          <cell r="O10">
            <v>350.62642999999997</v>
          </cell>
          <cell r="P10">
            <v>412.41</v>
          </cell>
          <cell r="Q10">
            <v>359.57100000000003</v>
          </cell>
          <cell r="R10">
            <v>510.82129833000005</v>
          </cell>
          <cell r="S10">
            <v>293.11529999999999</v>
          </cell>
          <cell r="T10">
            <v>192.96</v>
          </cell>
          <cell r="U10">
            <v>191.88442000000001</v>
          </cell>
          <cell r="V10">
            <v>1082.04294781</v>
          </cell>
          <cell r="W10">
            <v>328.2638</v>
          </cell>
          <cell r="X10">
            <v>393.05369999999999</v>
          </cell>
          <cell r="Y10">
            <v>134.20785995</v>
          </cell>
        </row>
        <row r="11">
          <cell r="B11">
            <v>2128.25</v>
          </cell>
          <cell r="C11">
            <v>4115.6000000000004</v>
          </cell>
          <cell r="D11">
            <v>260.798</v>
          </cell>
          <cell r="E11">
            <v>1460.4639999999999</v>
          </cell>
          <cell r="F11">
            <v>443.08913471</v>
          </cell>
          <cell r="G11">
            <v>517.4194</v>
          </cell>
          <cell r="H11">
            <v>316.34257133999995</v>
          </cell>
          <cell r="I11">
            <v>606.07506476000003</v>
          </cell>
          <cell r="J11">
            <v>353.33166599999998</v>
          </cell>
          <cell r="K11">
            <v>332.71747231000001</v>
          </cell>
          <cell r="L11">
            <v>255.72368799</v>
          </cell>
          <cell r="M11">
            <v>308.47759100000002</v>
          </cell>
          <cell r="N11">
            <v>745.52</v>
          </cell>
          <cell r="O11">
            <v>438.608</v>
          </cell>
          <cell r="P11">
            <v>533.46986399999992</v>
          </cell>
          <cell r="Q11">
            <v>456.41899999999998</v>
          </cell>
          <cell r="R11">
            <v>545.02615900000001</v>
          </cell>
          <cell r="S11">
            <v>404.11809999999997</v>
          </cell>
          <cell r="T11">
            <v>213.12184999999999</v>
          </cell>
          <cell r="U11">
            <v>231.16257142999999</v>
          </cell>
          <cell r="V11">
            <v>1244.585</v>
          </cell>
          <cell r="W11">
            <v>413.67649999999998</v>
          </cell>
          <cell r="X11">
            <v>484.87359999999995</v>
          </cell>
          <cell r="Y11">
            <v>165.64231563999999</v>
          </cell>
        </row>
        <row r="12">
          <cell r="B12">
            <v>2107.9110000000001</v>
          </cell>
          <cell r="C12">
            <v>4610.6000000000004</v>
          </cell>
          <cell r="D12">
            <v>317.20874506000001</v>
          </cell>
          <cell r="E12">
            <v>1531.7719999999999</v>
          </cell>
          <cell r="F12">
            <v>452.80674099999999</v>
          </cell>
          <cell r="G12">
            <v>519.30799999999999</v>
          </cell>
          <cell r="H12">
            <v>332.04300000000001</v>
          </cell>
          <cell r="I12">
            <v>638.13599999999997</v>
          </cell>
          <cell r="J12">
            <v>366.95120000000003</v>
          </cell>
          <cell r="K12">
            <v>396.75731082800002</v>
          </cell>
          <cell r="L12">
            <v>272.87200000000001</v>
          </cell>
          <cell r="M12">
            <v>322.93830899999995</v>
          </cell>
          <cell r="N12">
            <v>765.36738099999991</v>
          </cell>
          <cell r="O12">
            <v>411.09249999999997</v>
          </cell>
          <cell r="P12">
            <v>536.58699999999999</v>
          </cell>
          <cell r="Q12">
            <v>505.52384699999999</v>
          </cell>
          <cell r="R12">
            <v>574.08804300000008</v>
          </cell>
          <cell r="S12">
            <v>498.69558814999999</v>
          </cell>
          <cell r="T12">
            <v>250.87</v>
          </cell>
          <cell r="U12">
            <v>255.06671399999999</v>
          </cell>
          <cell r="V12">
            <v>1292.3427170000002</v>
          </cell>
          <cell r="W12">
            <v>472.487233</v>
          </cell>
          <cell r="X12">
            <v>547.27200000000005</v>
          </cell>
          <cell r="Y12">
            <v>202.25326237900003</v>
          </cell>
        </row>
        <row r="13">
          <cell r="B13">
            <v>2135.5846972499999</v>
          </cell>
          <cell r="C13">
            <v>4663.9242478299993</v>
          </cell>
          <cell r="D13">
            <v>300.51054191999998</v>
          </cell>
          <cell r="E13">
            <v>1380.68535275</v>
          </cell>
          <cell r="F13">
            <v>444.89384991000003</v>
          </cell>
          <cell r="G13">
            <v>568.64300000000003</v>
          </cell>
          <cell r="H13">
            <v>349.47253866666665</v>
          </cell>
          <cell r="I13">
            <v>690.43751095000005</v>
          </cell>
          <cell r="J13">
            <v>386.66828000000004</v>
          </cell>
          <cell r="K13">
            <v>410.53487999999999</v>
          </cell>
          <cell r="L13">
            <v>264.17200000000003</v>
          </cell>
          <cell r="M13">
            <v>332.37641400000001</v>
          </cell>
          <cell r="N13">
            <v>789.74790899999994</v>
          </cell>
          <cell r="O13">
            <v>402.68161484999996</v>
          </cell>
          <cell r="P13">
            <v>565.51900000000001</v>
          </cell>
          <cell r="Q13">
            <v>498.07</v>
          </cell>
          <cell r="R13">
            <v>597.12964012999998</v>
          </cell>
          <cell r="S13">
            <v>462.63160737000004</v>
          </cell>
          <cell r="T13">
            <v>232.61701248</v>
          </cell>
          <cell r="U13">
            <v>304.51437010000006</v>
          </cell>
          <cell r="V13">
            <v>1342.96247462</v>
          </cell>
          <cell r="W13">
            <v>410.89620344499997</v>
          </cell>
          <cell r="X13">
            <v>576.07100000000003</v>
          </cell>
          <cell r="Y13">
            <v>230.53210827000001</v>
          </cell>
        </row>
        <row r="14">
          <cell r="B14">
            <v>2317.1227798100003</v>
          </cell>
          <cell r="C14">
            <v>4625.8125225900003</v>
          </cell>
          <cell r="D14">
            <v>290.58503430000002</v>
          </cell>
          <cell r="E14">
            <v>1226.1010773100002</v>
          </cell>
          <cell r="F14">
            <v>410.75297335000005</v>
          </cell>
          <cell r="G14">
            <v>557.54999999999995</v>
          </cell>
          <cell r="H14">
            <v>332.17813765000005</v>
          </cell>
          <cell r="I14">
            <v>642.20950800000014</v>
          </cell>
          <cell r="J14">
            <v>389.40991135000002</v>
          </cell>
          <cell r="K14">
            <v>375.61959657</v>
          </cell>
          <cell r="L14">
            <v>272.84798303000002</v>
          </cell>
          <cell r="M14">
            <v>328.487054</v>
          </cell>
          <cell r="N14">
            <v>768.65800000000002</v>
          </cell>
          <cell r="O14">
            <v>403.85937843000005</v>
          </cell>
          <cell r="P14">
            <v>487.308494</v>
          </cell>
          <cell r="Q14">
            <v>460.23028000000005</v>
          </cell>
          <cell r="R14">
            <v>563.53783570000007</v>
          </cell>
          <cell r="S14">
            <v>368.11816800000003</v>
          </cell>
          <cell r="T14">
            <v>222.68</v>
          </cell>
          <cell r="U14">
            <v>297.96772177000003</v>
          </cell>
          <cell r="V14">
            <v>1331.24420218</v>
          </cell>
          <cell r="W14">
            <v>388.30622328999999</v>
          </cell>
          <cell r="X14">
            <v>568.18299999999999</v>
          </cell>
          <cell r="Y14">
            <v>192.22033439</v>
          </cell>
        </row>
        <row r="15">
          <cell r="B15">
            <v>2365.2305078099998</v>
          </cell>
          <cell r="C15">
            <v>5184.8140158300002</v>
          </cell>
          <cell r="D15">
            <v>333.09890007999996</v>
          </cell>
          <cell r="E15">
            <v>1391.5329702699999</v>
          </cell>
          <cell r="F15">
            <v>491.70194651000003</v>
          </cell>
          <cell r="G15">
            <v>597.346</v>
          </cell>
          <cell r="H15">
            <v>347.38265742999999</v>
          </cell>
          <cell r="I15">
            <v>667.81631900000002</v>
          </cell>
          <cell r="J15">
            <v>413.50859430999998</v>
          </cell>
          <cell r="K15">
            <v>363.93006156999996</v>
          </cell>
          <cell r="L15">
            <v>293.47732300000001</v>
          </cell>
          <cell r="M15">
            <v>334.05524288000004</v>
          </cell>
          <cell r="N15">
            <v>795.9</v>
          </cell>
          <cell r="O15">
            <v>478.5</v>
          </cell>
          <cell r="P15">
            <v>515.74348970000005</v>
          </cell>
          <cell r="Q15">
            <v>479.48450400000002</v>
          </cell>
          <cell r="R15">
            <v>545.37518108999996</v>
          </cell>
          <cell r="S15">
            <v>410.57858900000002</v>
          </cell>
          <cell r="T15">
            <v>224.82682</v>
          </cell>
          <cell r="U15">
            <v>326.78144388000004</v>
          </cell>
          <cell r="V15">
            <v>1375.2234965900002</v>
          </cell>
          <cell r="W15">
            <v>420.24541877000001</v>
          </cell>
          <cell r="X15">
            <v>618.05899999999997</v>
          </cell>
          <cell r="Y15">
            <v>210.1376664</v>
          </cell>
        </row>
        <row r="16">
          <cell r="B16">
            <v>2295.4819865800005</v>
          </cell>
          <cell r="C16">
            <v>6085.1229229199998</v>
          </cell>
          <cell r="D16">
            <v>321.80919397999997</v>
          </cell>
          <cell r="E16">
            <v>1425.3351962699999</v>
          </cell>
          <cell r="F16">
            <v>524.23803945999998</v>
          </cell>
          <cell r="G16">
            <v>648.23830000000009</v>
          </cell>
          <cell r="H16">
            <v>372.24483000000004</v>
          </cell>
          <cell r="I16">
            <v>718.97293726999976</v>
          </cell>
          <cell r="J16">
            <v>438.14888456</v>
          </cell>
          <cell r="K16">
            <v>397.59440355000004</v>
          </cell>
          <cell r="L16">
            <v>297.06365124000001</v>
          </cell>
          <cell r="M16">
            <v>357.20491112999997</v>
          </cell>
          <cell r="N16">
            <v>845.54164806000006</v>
          </cell>
          <cell r="O16">
            <v>481.34833459999999</v>
          </cell>
          <cell r="P16">
            <v>630.01533331999997</v>
          </cell>
          <cell r="Q16">
            <v>457.92750000000001</v>
          </cell>
          <cell r="R16">
            <v>555.1983242</v>
          </cell>
          <cell r="S16">
            <v>442.46984900000007</v>
          </cell>
          <cell r="T16">
            <v>224.80285999999998</v>
          </cell>
          <cell r="U16">
            <v>350.74886893000001</v>
          </cell>
          <cell r="V16">
            <v>1507.8698386099998</v>
          </cell>
          <cell r="W16">
            <v>430.57101990000001</v>
          </cell>
          <cell r="X16">
            <v>591.03907496000011</v>
          </cell>
          <cell r="Y16">
            <v>235.804</v>
          </cell>
        </row>
        <row r="17">
          <cell r="B17">
            <v>2418.3772200769999</v>
          </cell>
          <cell r="C17">
            <v>6792.9866644899994</v>
          </cell>
          <cell r="D17">
            <v>333.72230884191617</v>
          </cell>
          <cell r="E17">
            <v>1475.2148821199999</v>
          </cell>
          <cell r="F17">
            <v>524.13424922000002</v>
          </cell>
          <cell r="G17">
            <v>685.29849999999999</v>
          </cell>
          <cell r="H17">
            <v>398.50787079999998</v>
          </cell>
          <cell r="I17">
            <v>769.09202782399996</v>
          </cell>
          <cell r="J17">
            <v>462.25742664799998</v>
          </cell>
          <cell r="K17">
            <v>407.22758620999997</v>
          </cell>
          <cell r="L17">
            <v>310.17145520641373</v>
          </cell>
          <cell r="M17">
            <v>386.34079413135271</v>
          </cell>
          <cell r="N17">
            <v>902.43723944522549</v>
          </cell>
          <cell r="O17">
            <v>534.60683170800007</v>
          </cell>
          <cell r="P17">
            <v>723.98356781999996</v>
          </cell>
          <cell r="Q17">
            <v>457.39788111999997</v>
          </cell>
          <cell r="R17">
            <v>567.01972676000003</v>
          </cell>
          <cell r="S17">
            <v>455.81901921600007</v>
          </cell>
          <cell r="T17">
            <v>249.10253</v>
          </cell>
          <cell r="U17">
            <v>355.01451118000006</v>
          </cell>
          <cell r="V17">
            <v>1608.0983368909999</v>
          </cell>
          <cell r="W17">
            <v>450.02171825000005</v>
          </cell>
          <cell r="X17">
            <v>636.57863013999986</v>
          </cell>
          <cell r="Y17">
            <v>236.36814000000001</v>
          </cell>
        </row>
        <row r="18">
          <cell r="B18">
            <v>2761.1969390000004</v>
          </cell>
          <cell r="C18">
            <v>6921.7849200650007</v>
          </cell>
          <cell r="D18">
            <v>349.67742366397192</v>
          </cell>
          <cell r="E18">
            <v>1719.9966125199999</v>
          </cell>
          <cell r="F18">
            <v>547.73323170999993</v>
          </cell>
          <cell r="G18">
            <v>735.5259672599999</v>
          </cell>
          <cell r="H18">
            <v>596.19041400000003</v>
          </cell>
          <cell r="I18">
            <v>846.63512420000018</v>
          </cell>
          <cell r="J18">
            <v>486.67369641000005</v>
          </cell>
          <cell r="K18">
            <v>448.95678999999996</v>
          </cell>
          <cell r="L18">
            <v>353.206679530342</v>
          </cell>
          <cell r="M18">
            <v>377.32882060999998</v>
          </cell>
          <cell r="N18">
            <v>1122.3500750000001</v>
          </cell>
          <cell r="O18">
            <v>543.31124226119994</v>
          </cell>
          <cell r="P18">
            <v>954.94265500000006</v>
          </cell>
          <cell r="Q18">
            <v>554.93100000000004</v>
          </cell>
          <cell r="R18">
            <v>570.59799999999996</v>
          </cell>
          <cell r="S18">
            <v>474.97517477200006</v>
          </cell>
          <cell r="T18">
            <v>318.62476500000002</v>
          </cell>
          <cell r="U18">
            <v>404.75501711999993</v>
          </cell>
          <cell r="V18">
            <v>1765.99548387</v>
          </cell>
          <cell r="W18">
            <v>484.91613790999997</v>
          </cell>
          <cell r="X18">
            <v>681.93899999999996</v>
          </cell>
          <cell r="Y18">
            <v>333.97823764871794</v>
          </cell>
        </row>
        <row r="19">
          <cell r="B19">
            <v>3201.6</v>
          </cell>
          <cell r="C19">
            <v>8546.9650000000001</v>
          </cell>
          <cell r="D19">
            <v>407.83940994906402</v>
          </cell>
          <cell r="E19">
            <v>1918.8127870777002</v>
          </cell>
          <cell r="F19">
            <v>659.87975459000006</v>
          </cell>
          <cell r="G19">
            <v>871.75900000000001</v>
          </cell>
          <cell r="H19">
            <v>778.75091199999997</v>
          </cell>
          <cell r="I19">
            <v>1118.299389</v>
          </cell>
          <cell r="J19">
            <v>630.74544709999998</v>
          </cell>
          <cell r="K19">
            <v>553.87</v>
          </cell>
          <cell r="L19">
            <v>396.20425494715255</v>
          </cell>
          <cell r="M19">
            <v>437.95166714000004</v>
          </cell>
          <cell r="N19">
            <v>1412.1077483333336</v>
          </cell>
          <cell r="O19">
            <v>631.17140885720005</v>
          </cell>
          <cell r="P19">
            <v>1086.7644598439999</v>
          </cell>
          <cell r="Q19">
            <v>698.49</v>
          </cell>
          <cell r="R19">
            <v>706.54827533333344</v>
          </cell>
          <cell r="S19">
            <v>514.58771279999996</v>
          </cell>
          <cell r="T19">
            <v>382.57904642182694</v>
          </cell>
          <cell r="U19">
            <v>505.66927940999994</v>
          </cell>
          <cell r="V19">
            <v>2040.4257551700002</v>
          </cell>
          <cell r="W19">
            <v>591.75099999999998</v>
          </cell>
          <cell r="X19">
            <v>893.29700000000003</v>
          </cell>
          <cell r="Y19">
            <v>361.84621399999997</v>
          </cell>
        </row>
        <row r="20">
          <cell r="B20">
            <v>4122.1765999999998</v>
          </cell>
          <cell r="C20">
            <v>11621.100000000002</v>
          </cell>
          <cell r="D20">
            <v>560.05883929180391</v>
          </cell>
          <cell r="E20">
            <v>2659.2885940299998</v>
          </cell>
          <cell r="F20">
            <v>907.31025999999997</v>
          </cell>
          <cell r="G20">
            <v>1085.5251845403006</v>
          </cell>
          <cell r="H20">
            <v>1031.6258580000001</v>
          </cell>
          <cell r="I20">
            <v>1383.25992</v>
          </cell>
          <cell r="J20">
            <v>785.22150612000007</v>
          </cell>
          <cell r="K20">
            <v>716.85394999999994</v>
          </cell>
          <cell r="L20">
            <v>562.39800000000002</v>
          </cell>
          <cell r="M20">
            <v>515.67144055999995</v>
          </cell>
          <cell r="N20">
            <v>1640.5940000000001</v>
          </cell>
          <cell r="O20">
            <v>767.23679716000004</v>
          </cell>
          <cell r="P20">
            <v>1359.06047917</v>
          </cell>
          <cell r="Q20">
            <v>962.28800000000001</v>
          </cell>
          <cell r="R20">
            <v>938.27025849999995</v>
          </cell>
          <cell r="S20">
            <v>693.98759999999993</v>
          </cell>
          <cell r="T20">
            <v>476.73360100000008</v>
          </cell>
          <cell r="U20">
            <v>599.90631403999987</v>
          </cell>
          <cell r="V20">
            <v>2696.1979999999999</v>
          </cell>
          <cell r="W20">
            <v>797.50626</v>
          </cell>
          <cell r="X20">
            <v>1254.6937</v>
          </cell>
          <cell r="Y20">
            <v>515.32577753999999</v>
          </cell>
        </row>
        <row r="21">
          <cell r="B21">
            <v>2761.1969390000004</v>
          </cell>
          <cell r="C21">
            <v>6921.7849200650007</v>
          </cell>
          <cell r="D21">
            <v>349.67742366397192</v>
          </cell>
          <cell r="E21">
            <v>1719.9966125199999</v>
          </cell>
          <cell r="F21">
            <v>547.73323170999993</v>
          </cell>
          <cell r="G21">
            <v>735.5259672599999</v>
          </cell>
          <cell r="H21">
            <v>596.19041400000003</v>
          </cell>
          <cell r="I21">
            <v>846.63512420000018</v>
          </cell>
          <cell r="J21">
            <v>486.67369641000005</v>
          </cell>
          <cell r="K21">
            <v>448.95678999999996</v>
          </cell>
          <cell r="L21">
            <v>353.206679530342</v>
          </cell>
          <cell r="M21">
            <v>377.32882060999998</v>
          </cell>
          <cell r="N21">
            <v>1122.3500750000001</v>
          </cell>
          <cell r="O21">
            <v>543.31124226119994</v>
          </cell>
          <cell r="P21">
            <v>954.94265500000006</v>
          </cell>
          <cell r="Q21">
            <v>554.93100000000004</v>
          </cell>
          <cell r="R21">
            <v>570.59799999999996</v>
          </cell>
          <cell r="S21">
            <v>474.97517477200006</v>
          </cell>
          <cell r="T21">
            <v>318.62476500000002</v>
          </cell>
          <cell r="U21">
            <v>404.75501711999993</v>
          </cell>
          <cell r="V21">
            <v>1765.99548387</v>
          </cell>
          <cell r="W21">
            <v>484.91613790999997</v>
          </cell>
          <cell r="X21">
            <v>681.93899999999996</v>
          </cell>
          <cell r="Y21">
            <v>333.97823764871794</v>
          </cell>
        </row>
        <row r="22">
          <cell r="B22">
            <v>3201.6</v>
          </cell>
          <cell r="C22">
            <v>8546.9650000000001</v>
          </cell>
          <cell r="D22">
            <v>407.83940994906402</v>
          </cell>
          <cell r="E22">
            <v>1918.8127870777002</v>
          </cell>
          <cell r="F22">
            <v>659.87975459000006</v>
          </cell>
          <cell r="G22">
            <v>871.75900000000001</v>
          </cell>
          <cell r="H22">
            <v>778.75091199999997</v>
          </cell>
          <cell r="I22">
            <v>1118.299389</v>
          </cell>
          <cell r="J22">
            <v>630.74544709999998</v>
          </cell>
          <cell r="K22">
            <v>553.87</v>
          </cell>
          <cell r="L22">
            <v>396.20425494715255</v>
          </cell>
          <cell r="M22">
            <v>437.95166714000004</v>
          </cell>
          <cell r="N22">
            <v>1412.1077483333336</v>
          </cell>
          <cell r="O22">
            <v>631.17140885720005</v>
          </cell>
          <cell r="P22">
            <v>1086.7644598439999</v>
          </cell>
          <cell r="Q22">
            <v>698.49</v>
          </cell>
          <cell r="R22">
            <v>706.54827533333344</v>
          </cell>
          <cell r="S22">
            <v>514.58771279999996</v>
          </cell>
          <cell r="T22">
            <v>382.57904642182694</v>
          </cell>
          <cell r="U22">
            <v>505.66927940999994</v>
          </cell>
          <cell r="V22">
            <v>2040.4257551700002</v>
          </cell>
          <cell r="W22">
            <v>591.75099999999998</v>
          </cell>
          <cell r="X22">
            <v>893.29700000000003</v>
          </cell>
          <cell r="Y22">
            <v>361.84621399999997</v>
          </cell>
        </row>
        <row r="23">
          <cell r="B23">
            <v>4122.1765999999998</v>
          </cell>
          <cell r="C23">
            <v>11647.874</v>
          </cell>
          <cell r="D23">
            <v>560.05883929180402</v>
          </cell>
          <cell r="E23">
            <v>2683.29635603</v>
          </cell>
          <cell r="F23">
            <v>911.98067000000003</v>
          </cell>
          <cell r="G23">
            <v>1102.8261845403003</v>
          </cell>
          <cell r="H23">
            <v>1054.698858</v>
          </cell>
          <cell r="I23">
            <v>1392.7149200000001</v>
          </cell>
          <cell r="J23">
            <v>796.78390473999991</v>
          </cell>
          <cell r="K23">
            <v>716.88394999999991</v>
          </cell>
          <cell r="L23">
            <v>562.35393457999987</v>
          </cell>
          <cell r="M23">
            <v>515.67144055999995</v>
          </cell>
          <cell r="N23">
            <v>1640.5940000000001</v>
          </cell>
          <cell r="O23">
            <v>772.40679716000011</v>
          </cell>
          <cell r="P23">
            <v>1385.96840817</v>
          </cell>
          <cell r="Q23">
            <v>962.28800000000001</v>
          </cell>
          <cell r="R23">
            <v>938.27025849999995</v>
          </cell>
          <cell r="S23">
            <v>693.98760000000004</v>
          </cell>
          <cell r="T23">
            <v>476.73360100000002</v>
          </cell>
          <cell r="U23">
            <v>603.01328304000003</v>
          </cell>
          <cell r="V23">
            <v>2704.9092799999999</v>
          </cell>
          <cell r="W23">
            <v>797.50625999999988</v>
          </cell>
          <cell r="X23">
            <v>1254.6937</v>
          </cell>
          <cell r="Y23">
            <v>532.828979</v>
          </cell>
        </row>
        <row r="24">
          <cell r="B24">
            <v>5779.1401569999998</v>
          </cell>
          <cell r="C24">
            <v>14462.964000000002</v>
          </cell>
          <cell r="D24">
            <v>794.774125253536</v>
          </cell>
          <cell r="E24">
            <v>3340.3882060000001</v>
          </cell>
          <cell r="F24">
            <v>1133.18</v>
          </cell>
          <cell r="G24">
            <v>1459.0524865714285</v>
          </cell>
          <cell r="H24">
            <v>1249.7158650000001</v>
          </cell>
          <cell r="I24">
            <v>1810.6649949999999</v>
          </cell>
          <cell r="J24">
            <v>930.68651192000016</v>
          </cell>
          <cell r="K24">
            <v>946.58867692307683</v>
          </cell>
          <cell r="L24">
            <v>710.67461528999979</v>
          </cell>
          <cell r="M24">
            <v>625.04031999999995</v>
          </cell>
          <cell r="N24">
            <v>2056.85</v>
          </cell>
          <cell r="O24">
            <v>954.12193213666683</v>
          </cell>
          <cell r="P24">
            <v>1735.0743620000003</v>
          </cell>
          <cell r="Q24">
            <v>1251.0336733333334</v>
          </cell>
          <cell r="R24">
            <v>1096.42282959</v>
          </cell>
          <cell r="S24">
            <v>922.246216</v>
          </cell>
          <cell r="T24">
            <v>563.23039578101509</v>
          </cell>
          <cell r="U24">
            <v>780.72469793055552</v>
          </cell>
          <cell r="V24">
            <v>3486.0420899999999</v>
          </cell>
          <cell r="W24">
            <v>1060.8895648486355</v>
          </cell>
          <cell r="X24">
            <v>1687.423</v>
          </cell>
          <cell r="Y24">
            <v>719.49865869000007</v>
          </cell>
        </row>
        <row r="25">
          <cell r="B25">
            <v>7250.2889999999989</v>
          </cell>
          <cell r="C25">
            <v>18381.390000000003</v>
          </cell>
          <cell r="D25">
            <v>1086.34596004746</v>
          </cell>
          <cell r="E25">
            <v>4420.8490000000002</v>
          </cell>
          <cell r="F25">
            <v>1544.2</v>
          </cell>
          <cell r="G25">
            <v>2085.28208</v>
          </cell>
          <cell r="H25">
            <v>1566.4132079999999</v>
          </cell>
          <cell r="I25">
            <v>2372.518</v>
          </cell>
          <cell r="J25">
            <v>1223.4984969200002</v>
          </cell>
          <cell r="K25">
            <v>1313.99</v>
          </cell>
          <cell r="L25">
            <v>878.30445899499989</v>
          </cell>
          <cell r="M25">
            <v>805.45584448285717</v>
          </cell>
          <cell r="N25">
            <v>2776.61</v>
          </cell>
          <cell r="O25">
            <v>1275.78</v>
          </cell>
          <cell r="P25">
            <v>2255.9867939999999</v>
          </cell>
          <cell r="Q25">
            <v>1607.1377150000001</v>
          </cell>
          <cell r="R25">
            <v>1481.89</v>
          </cell>
          <cell r="S25">
            <v>1215.2946839999997</v>
          </cell>
          <cell r="T25">
            <v>727.55259300000012</v>
          </cell>
          <cell r="U25">
            <v>1298.4395270000005</v>
          </cell>
          <cell r="V25">
            <v>4625.8370999999997</v>
          </cell>
          <cell r="W25">
            <v>1276.6879999999999</v>
          </cell>
          <cell r="X25">
            <v>2213.2379999999998</v>
          </cell>
          <cell r="Y25">
            <v>966.59458755999992</v>
          </cell>
        </row>
        <row r="26">
          <cell r="B26">
            <v>9102.6220000000012</v>
          </cell>
          <cell r="C26">
            <v>25516.76</v>
          </cell>
          <cell r="D26">
            <v>1490.0325633068558</v>
          </cell>
          <cell r="E26">
            <v>6402.1437290000003</v>
          </cell>
          <cell r="F26">
            <v>2146.4699999999998</v>
          </cell>
          <cell r="G26">
            <v>3128.1991400000002</v>
          </cell>
          <cell r="H26">
            <v>2073.8235799999998</v>
          </cell>
          <cell r="I26">
            <v>3264.99</v>
          </cell>
          <cell r="J26">
            <v>1686.9092880200001</v>
          </cell>
          <cell r="K26">
            <v>1717.3750921189996</v>
          </cell>
          <cell r="L26">
            <v>1157.5908887999999</v>
          </cell>
          <cell r="M26">
            <v>1039.8991307099998</v>
          </cell>
          <cell r="N26">
            <v>3666.05</v>
          </cell>
          <cell r="O26">
            <v>1735.78</v>
          </cell>
          <cell r="P26">
            <v>3419.7050550000004</v>
          </cell>
          <cell r="Q26">
            <v>2031.6381700399995</v>
          </cell>
          <cell r="R26">
            <v>2008.5553399999999</v>
          </cell>
          <cell r="S26">
            <v>1632.1660060000004</v>
          </cell>
          <cell r="T26">
            <v>901.7192398000002</v>
          </cell>
          <cell r="U26">
            <v>1990.7618600000001</v>
          </cell>
          <cell r="V26">
            <v>6298.644040000001</v>
          </cell>
          <cell r="W26">
            <v>1666.835</v>
          </cell>
          <cell r="X26">
            <v>2804.3862633499998</v>
          </cell>
          <cell r="Y26">
            <v>1235.9496920000001</v>
          </cell>
        </row>
        <row r="27">
          <cell r="B27">
            <v>11338.529886329998</v>
          </cell>
          <cell r="C27">
            <v>32309.740000000005</v>
          </cell>
          <cell r="D27">
            <v>1708.7916424</v>
          </cell>
          <cell r="E27">
            <v>7939.6150830000006</v>
          </cell>
          <cell r="F27">
            <v>2467.6899999999996</v>
          </cell>
          <cell r="G27">
            <v>3718.9039699999998</v>
          </cell>
          <cell r="H27">
            <v>2446.8203400000002</v>
          </cell>
          <cell r="I27">
            <v>3749.8660000000004</v>
          </cell>
          <cell r="J27">
            <v>2015.4599925499999</v>
          </cell>
          <cell r="K27">
            <v>2061.44</v>
          </cell>
          <cell r="L27">
            <v>1428.2320377706665</v>
          </cell>
          <cell r="M27">
            <v>1291.9239152600003</v>
          </cell>
          <cell r="N27">
            <v>4510.2</v>
          </cell>
          <cell r="O27">
            <v>2112.2600000000002</v>
          </cell>
          <cell r="P27">
            <v>4092.9346660000001</v>
          </cell>
          <cell r="Q27">
            <v>2394.0339309199999</v>
          </cell>
          <cell r="R27">
            <v>2606.4836499999992</v>
          </cell>
          <cell r="S27">
            <v>1974.8962999999999</v>
          </cell>
          <cell r="T27">
            <v>1019.0359509500004</v>
          </cell>
          <cell r="U27">
            <v>2333.9091470000003</v>
          </cell>
          <cell r="V27">
            <v>7886.7805900000003</v>
          </cell>
          <cell r="W27">
            <v>1857.298</v>
          </cell>
          <cell r="X27">
            <v>3352.9969999999998</v>
          </cell>
          <cell r="Y27">
            <v>1416.579</v>
          </cell>
        </row>
        <row r="28">
          <cell r="B28">
            <v>13592.182952000001</v>
          </cell>
          <cell r="C28">
            <v>38503.796999999991</v>
          </cell>
          <cell r="D28">
            <v>2077.8423558445566</v>
          </cell>
          <cell r="E28">
            <v>10050.951061000002</v>
          </cell>
          <cell r="F28">
            <v>3095.3599999999997</v>
          </cell>
          <cell r="G28">
            <v>4318.4091499999995</v>
          </cell>
          <cell r="H28">
            <v>3188.1156589999991</v>
          </cell>
          <cell r="I28">
            <v>4740.4900000000007</v>
          </cell>
          <cell r="J28">
            <v>2609.1826599800002</v>
          </cell>
          <cell r="K28">
            <v>2600.848</v>
          </cell>
          <cell r="L28">
            <v>1883.8819727452708</v>
          </cell>
          <cell r="M28">
            <v>1602.1396061</v>
          </cell>
          <cell r="N28">
            <v>5504.6</v>
          </cell>
          <cell r="O28">
            <v>2632.7500000000005</v>
          </cell>
          <cell r="P28">
            <v>4795.0735520000007</v>
          </cell>
          <cell r="Q28">
            <v>3073.3117424800007</v>
          </cell>
          <cell r="R28">
            <v>3130.6447999999991</v>
          </cell>
          <cell r="S28">
            <v>2447.2225699999999</v>
          </cell>
          <cell r="T28">
            <v>1293.9707984401819</v>
          </cell>
          <cell r="U28">
            <v>2918.2540730000001</v>
          </cell>
          <cell r="V28">
            <v>9794.877709999997</v>
          </cell>
          <cell r="W28">
            <v>2455.5830000000001</v>
          </cell>
          <cell r="X28">
            <v>4326.8829999999998</v>
          </cell>
          <cell r="Y28">
            <v>1699.7149999999995</v>
          </cell>
        </row>
        <row r="29">
          <cell r="B29">
            <v>19070.835999999999</v>
          </cell>
          <cell r="C29">
            <v>52972.990000000005</v>
          </cell>
          <cell r="D29">
            <v>2925.2398999292</v>
          </cell>
          <cell r="E29">
            <v>13592.674975999998</v>
          </cell>
          <cell r="F29">
            <v>4766.7816025100001</v>
          </cell>
          <cell r="G29">
            <v>5982.0049299999991</v>
          </cell>
          <cell r="H29">
            <v>4207.9364930000002</v>
          </cell>
          <cell r="I29">
            <v>6624.95</v>
          </cell>
          <cell r="J29">
            <v>3612.5699408099999</v>
          </cell>
          <cell r="K29">
            <v>3558.1</v>
          </cell>
          <cell r="L29">
            <v>2312.5607136224048</v>
          </cell>
          <cell r="M29">
            <v>2135.5015993800002</v>
          </cell>
          <cell r="N29">
            <v>7807.16</v>
          </cell>
          <cell r="O29">
            <v>3715.31</v>
          </cell>
          <cell r="P29">
            <v>6180.6200680000002</v>
          </cell>
          <cell r="Q29">
            <v>4328.2959279300003</v>
          </cell>
          <cell r="R29">
            <v>4430.8589899999997</v>
          </cell>
          <cell r="S29">
            <v>3136.8519350000001</v>
          </cell>
          <cell r="T29">
            <v>1646.4877409320436</v>
          </cell>
          <cell r="U29">
            <v>3759.0015079999998</v>
          </cell>
          <cell r="V29">
            <v>14253.792599999999</v>
          </cell>
          <cell r="W29">
            <v>3279.5319999999997</v>
          </cell>
          <cell r="X29">
            <v>6358.625</v>
          </cell>
          <cell r="Y29">
            <v>2457.4830000000002</v>
          </cell>
        </row>
        <row r="30">
          <cell r="B30">
            <v>24900.678475789999</v>
          </cell>
          <cell r="C30">
            <v>65851.320000000007</v>
          </cell>
          <cell r="D30">
            <v>3804.6900293152321</v>
          </cell>
          <cell r="E30">
            <v>17316.413</v>
          </cell>
          <cell r="F30">
            <v>6263.6100000000015</v>
          </cell>
          <cell r="G30">
            <v>7685.5025299999988</v>
          </cell>
          <cell r="H30">
            <v>5529.4527609999996</v>
          </cell>
          <cell r="I30">
            <v>8402.1</v>
          </cell>
          <cell r="J30">
            <v>4582.5558102400009</v>
          </cell>
          <cell r="K30">
            <v>4832.13</v>
          </cell>
          <cell r="L30">
            <v>3547.066186424795</v>
          </cell>
          <cell r="M30">
            <v>2860.2390019300001</v>
          </cell>
          <cell r="N30">
            <v>10778.59</v>
          </cell>
          <cell r="O30">
            <v>5053.2283568100002</v>
          </cell>
          <cell r="P30">
            <v>8165.9109560000006</v>
          </cell>
          <cell r="Q30">
            <v>5485.7800987699993</v>
          </cell>
          <cell r="R30">
            <v>5951.0837999999994</v>
          </cell>
          <cell r="S30">
            <v>4116.7245309999998</v>
          </cell>
          <cell r="T30">
            <v>2003.0687040739499</v>
          </cell>
          <cell r="U30">
            <v>4468.4772109800006</v>
          </cell>
          <cell r="V30">
            <v>17535.823050000003</v>
          </cell>
          <cell r="W30">
            <v>3991.2890034799998</v>
          </cell>
          <cell r="X30">
            <v>8432.6279999999988</v>
          </cell>
          <cell r="Y30">
            <v>3098.2718571699997</v>
          </cell>
        </row>
        <row r="31">
          <cell r="B31">
            <v>33621.247695889993</v>
          </cell>
          <cell r="C31">
            <v>79939.45</v>
          </cell>
          <cell r="D31">
            <v>5088.8064415734043</v>
          </cell>
          <cell r="E31">
            <v>22644.647000000001</v>
          </cell>
          <cell r="F31">
            <v>8093.3351000000002</v>
          </cell>
          <cell r="G31">
            <v>10221.5298</v>
          </cell>
          <cell r="H31">
            <v>7333.492037</v>
          </cell>
          <cell r="I31">
            <v>10938.114999999998</v>
          </cell>
          <cell r="J31">
            <v>6111.2451389700009</v>
          </cell>
          <cell r="K31">
            <v>6440.9800000000014</v>
          </cell>
          <cell r="L31">
            <v>4583.3235088229176</v>
          </cell>
          <cell r="M31">
            <v>3692.4175965600002</v>
          </cell>
          <cell r="N31">
            <v>14629.019999999999</v>
          </cell>
          <cell r="O31">
            <v>7114.8668100000004</v>
          </cell>
          <cell r="P31">
            <v>9952.3482569999996</v>
          </cell>
          <cell r="Q31">
            <v>7472.2678260299999</v>
          </cell>
          <cell r="R31">
            <v>7776.6065800000006</v>
          </cell>
          <cell r="S31">
            <v>5404.2071000000014</v>
          </cell>
          <cell r="T31">
            <v>2423.8581163989047</v>
          </cell>
          <cell r="U31">
            <v>5715.903206</v>
          </cell>
          <cell r="V31">
            <v>22813.43059</v>
          </cell>
          <cell r="W31">
            <v>5184.5755508700004</v>
          </cell>
          <cell r="X31">
            <v>11129.044</v>
          </cell>
          <cell r="Y31">
            <v>4076.63414053</v>
          </cell>
        </row>
        <row r="32">
          <cell r="B32">
            <v>43995.67104868</v>
          </cell>
          <cell r="C32">
            <v>108610.94899999999</v>
          </cell>
          <cell r="D32">
            <v>6656.3192615915996</v>
          </cell>
          <cell r="E32">
            <v>31394.492999999995</v>
          </cell>
          <cell r="F32">
            <v>10747.006000000001</v>
          </cell>
          <cell r="G32">
            <v>13313.295425480001</v>
          </cell>
          <cell r="H32">
            <v>10892.591546999998</v>
          </cell>
          <cell r="I32">
            <v>15766.800000000001</v>
          </cell>
          <cell r="J32">
            <v>8253.4219027299987</v>
          </cell>
          <cell r="K32">
            <v>9064.3055100000001</v>
          </cell>
          <cell r="L32">
            <v>6181.4385791199593</v>
          </cell>
          <cell r="M32">
            <v>5008.8358804</v>
          </cell>
          <cell r="N32">
            <v>19529.038100000002</v>
          </cell>
          <cell r="O32">
            <v>10231.350699999999</v>
          </cell>
          <cell r="P32">
            <v>14785.724441999999</v>
          </cell>
          <cell r="Q32">
            <v>9832.5328010699996</v>
          </cell>
          <cell r="R32">
            <v>11049.87394761</v>
          </cell>
          <cell r="S32">
            <v>7816.5178999999998</v>
          </cell>
          <cell r="T32">
            <v>3781.5391638086858</v>
          </cell>
          <cell r="U32">
            <v>9086.8888909999987</v>
          </cell>
          <cell r="V32">
            <v>31276.108209999995</v>
          </cell>
          <cell r="W32">
            <v>6929.4146361000003</v>
          </cell>
          <cell r="X32">
            <v>15344.761</v>
          </cell>
          <cell r="Y32">
            <v>5678.1502628899989</v>
          </cell>
        </row>
        <row r="33">
          <cell r="B33">
            <v>63773.347194659997</v>
          </cell>
          <cell r="C33">
            <v>165301.76999999999</v>
          </cell>
          <cell r="D33">
            <v>8948.9289254367995</v>
          </cell>
          <cell r="E33">
            <v>44609.259000000005</v>
          </cell>
          <cell r="F33">
            <v>13968.579999999996</v>
          </cell>
          <cell r="G33">
            <v>18627.980117999999</v>
          </cell>
          <cell r="H33">
            <v>14785.54603001</v>
          </cell>
          <cell r="I33">
            <v>21429.146964459997</v>
          </cell>
          <cell r="J33">
            <v>11456.18984553</v>
          </cell>
          <cell r="K33">
            <v>12605.73189762</v>
          </cell>
          <cell r="L33">
            <v>8092.9494351533322</v>
          </cell>
          <cell r="M33">
            <v>6804.9654791499906</v>
          </cell>
          <cell r="N33">
            <v>27914.71362395</v>
          </cell>
          <cell r="O33">
            <v>14902.892084800002</v>
          </cell>
          <cell r="P33">
            <v>21981.303661000002</v>
          </cell>
          <cell r="Q33">
            <v>14686.807991</v>
          </cell>
          <cell r="R33">
            <v>16239.099999999999</v>
          </cell>
          <cell r="S33">
            <v>10483.523284999999</v>
          </cell>
          <cell r="T33">
            <v>5086.6768725600341</v>
          </cell>
          <cell r="U33">
            <v>12495.285507229999</v>
          </cell>
          <cell r="V33">
            <v>43379.109830000001</v>
          </cell>
          <cell r="W33">
            <v>9440.6467308400006</v>
          </cell>
          <cell r="X33">
            <v>20603.53</v>
          </cell>
          <cell r="Y33">
            <v>7754.0898050000005</v>
          </cell>
        </row>
        <row r="34">
          <cell r="B34">
            <v>98449.110250160011</v>
          </cell>
          <cell r="C34">
            <v>217442.8506495716</v>
          </cell>
          <cell r="D34">
            <v>11746.761301970277</v>
          </cell>
          <cell r="E34">
            <v>58159.616999999998</v>
          </cell>
          <cell r="F34">
            <v>18967.260000000002</v>
          </cell>
          <cell r="G34">
            <v>27290.750373333336</v>
          </cell>
          <cell r="H34">
            <v>20171.202156360003</v>
          </cell>
          <cell r="I34">
            <v>29773.94</v>
          </cell>
          <cell r="J34">
            <v>15719.442902029999</v>
          </cell>
          <cell r="K34">
            <v>16828.615192950001</v>
          </cell>
          <cell r="L34">
            <v>11377.64307332</v>
          </cell>
          <cell r="M34">
            <v>9555.24034966</v>
          </cell>
          <cell r="N34">
            <v>34328.559999999998</v>
          </cell>
          <cell r="O34">
            <v>20564.180000000004</v>
          </cell>
          <cell r="P34">
            <v>28964.879710999998</v>
          </cell>
          <cell r="Q34">
            <v>19917.37274069</v>
          </cell>
          <cell r="R34">
            <v>22743.667775639999</v>
          </cell>
          <cell r="S34">
            <v>14595.690086000002</v>
          </cell>
          <cell r="T34">
            <v>7784.8796023434415</v>
          </cell>
          <cell r="U34">
            <v>15879.406216850002</v>
          </cell>
          <cell r="V34">
            <v>57138.686739999997</v>
          </cell>
          <cell r="W34">
            <v>12928.752</v>
          </cell>
          <cell r="X34">
            <v>28436.186000000002</v>
          </cell>
          <cell r="Y34">
            <v>10099.507568589999</v>
          </cell>
        </row>
        <row r="35">
          <cell r="B35">
            <v>130923.89063058</v>
          </cell>
          <cell r="C35">
            <v>278659.38</v>
          </cell>
          <cell r="D35">
            <v>14796.941307637979</v>
          </cell>
          <cell r="E35">
            <v>72946.274999999994</v>
          </cell>
          <cell r="F35">
            <v>26398.607399999997</v>
          </cell>
          <cell r="G35">
            <v>35500.788839999994</v>
          </cell>
          <cell r="H35">
            <v>25514.034416679999</v>
          </cell>
          <cell r="I35">
            <v>38086.549999999996</v>
          </cell>
          <cell r="J35">
            <v>20489.983855390001</v>
          </cell>
          <cell r="K35">
            <v>21455.451733999998</v>
          </cell>
          <cell r="L35">
            <v>14846.571022389999</v>
          </cell>
          <cell r="M35">
            <v>13241.607301</v>
          </cell>
          <cell r="N35">
            <v>45029.555979843819</v>
          </cell>
          <cell r="O35">
            <v>24671.37</v>
          </cell>
          <cell r="P35">
            <v>39364.986787000002</v>
          </cell>
          <cell r="Q35">
            <v>25230.664032230001</v>
          </cell>
          <cell r="R35">
            <v>29782.726630320001</v>
          </cell>
          <cell r="S35">
            <v>18773.095628999999</v>
          </cell>
          <cell r="T35">
            <v>11310.562962529997</v>
          </cell>
          <cell r="U35">
            <v>17914.640388669999</v>
          </cell>
          <cell r="V35">
            <v>74769.541770000011</v>
          </cell>
          <cell r="W35">
            <v>17127.240000000002</v>
          </cell>
          <cell r="X35">
            <v>37038.033716570004</v>
          </cell>
          <cell r="Y35">
            <v>12712.015653333332</v>
          </cell>
        </row>
        <row r="36">
          <cell r="B36">
            <v>169135.02892646001</v>
          </cell>
          <cell r="C36">
            <v>351523.92417576996</v>
          </cell>
          <cell r="D36">
            <v>19283.833049784374</v>
          </cell>
          <cell r="E36">
            <v>95803.892000000022</v>
          </cell>
          <cell r="F36">
            <v>33894.080000000002</v>
          </cell>
          <cell r="G36">
            <v>42099.53</v>
          </cell>
          <cell r="H36">
            <v>30011.221358480001</v>
          </cell>
          <cell r="I36">
            <v>48865.839999999989</v>
          </cell>
          <cell r="J36">
            <v>25490.458274249999</v>
          </cell>
          <cell r="K36">
            <v>26354.99162565</v>
          </cell>
          <cell r="L36">
            <v>19165.630768297044</v>
          </cell>
          <cell r="M36">
            <v>17077.151322599999</v>
          </cell>
          <cell r="N36">
            <v>55638.073273219998</v>
          </cell>
          <cell r="O36">
            <v>28771.273198490413</v>
          </cell>
          <cell r="P36">
            <v>52580.429375999993</v>
          </cell>
          <cell r="Q36">
            <v>31493.199412939997</v>
          </cell>
          <cell r="R36">
            <v>37153.836247399995</v>
          </cell>
          <cell r="S36">
            <v>26034.239692339997</v>
          </cell>
          <cell r="T36">
            <v>15528.062685390001</v>
          </cell>
          <cell r="U36">
            <v>21307.882140469999</v>
          </cell>
          <cell r="V36">
            <v>92797.949999999983</v>
          </cell>
          <cell r="W36">
            <v>21777</v>
          </cell>
          <cell r="X36">
            <v>48273.306000000004</v>
          </cell>
          <cell r="Y36">
            <v>14548.607025640002</v>
          </cell>
        </row>
        <row r="37">
          <cell r="B37">
            <v>235885.17150045856</v>
          </cell>
          <cell r="C37">
            <v>487673.35990997311</v>
          </cell>
          <cell r="D37">
            <v>30565.165272640377</v>
          </cell>
          <cell r="E37">
            <v>135226.78199999998</v>
          </cell>
          <cell r="F37">
            <v>47362.69</v>
          </cell>
          <cell r="G37">
            <v>57700.112307099989</v>
          </cell>
          <cell r="H37">
            <v>54251.033880679999</v>
          </cell>
          <cell r="I37">
            <v>71595.47</v>
          </cell>
          <cell r="J37">
            <v>36528.801446179998</v>
          </cell>
          <cell r="K37">
            <v>36802.934161379977</v>
          </cell>
          <cell r="L37">
            <v>29525.965497198886</v>
          </cell>
          <cell r="M37">
            <v>25255.560390369905</v>
          </cell>
          <cell r="N37">
            <v>82547.871271159413</v>
          </cell>
          <cell r="O37">
            <v>39800.926944874293</v>
          </cell>
          <cell r="P37">
            <v>84425.193341307488</v>
          </cell>
          <cell r="Q37">
            <v>47294.704575349999</v>
          </cell>
          <cell r="R37">
            <v>56057.750016580001</v>
          </cell>
          <cell r="S37">
            <v>40202.762175319993</v>
          </cell>
          <cell r="T37">
            <v>24446.318693820001</v>
          </cell>
          <cell r="U37">
            <v>30466.889747690002</v>
          </cell>
          <cell r="V37">
            <v>141094.5</v>
          </cell>
          <cell r="W37">
            <v>30838.210401753749</v>
          </cell>
          <cell r="X37">
            <v>78579.35500000001</v>
          </cell>
          <cell r="Y37">
            <v>19979.499173085718</v>
          </cell>
        </row>
        <row r="38">
          <cell r="B38">
            <v>332574.92887324403</v>
          </cell>
          <cell r="C38">
            <v>655892.73916064936</v>
          </cell>
          <cell r="D38">
            <v>39743.581278810008</v>
          </cell>
          <cell r="E38">
            <v>180430.22932777344</v>
          </cell>
          <cell r="F38">
            <v>69499.520000000004</v>
          </cell>
          <cell r="G38">
            <v>77656.509495392005</v>
          </cell>
          <cell r="H38">
            <v>73367.939756909997</v>
          </cell>
          <cell r="I38">
            <v>93116.01</v>
          </cell>
          <cell r="J38">
            <v>48769.77803103</v>
          </cell>
          <cell r="K38">
            <v>47829.203363824381</v>
          </cell>
          <cell r="L38">
            <v>41762.252170987143</v>
          </cell>
          <cell r="M38">
            <v>33003.521158569994</v>
          </cell>
          <cell r="N38">
            <v>107956.29063703</v>
          </cell>
          <cell r="O38">
            <v>56218.219229130205</v>
          </cell>
          <cell r="P38">
            <v>109249.16428638255</v>
          </cell>
          <cell r="Q38">
            <v>63249.522692999992</v>
          </cell>
          <cell r="R38">
            <v>79684.742992110012</v>
          </cell>
          <cell r="S38">
            <v>56558.52286669</v>
          </cell>
          <cell r="T38">
            <v>34309.952979350004</v>
          </cell>
          <cell r="U38">
            <v>39195.127010724005</v>
          </cell>
          <cell r="V38">
            <v>177442.99012095042</v>
          </cell>
          <cell r="W38">
            <v>39334.969572533919</v>
          </cell>
          <cell r="X38">
            <v>100183.10900000001</v>
          </cell>
          <cell r="Y38">
            <v>27080.593041099688</v>
          </cell>
        </row>
        <row r="39">
          <cell r="B39">
            <v>466557.18999999994</v>
          </cell>
          <cell r="C39">
            <v>1040628.3236184901</v>
          </cell>
          <cell r="D39">
            <v>67727.129913363024</v>
          </cell>
          <cell r="E39">
            <v>274929.29409337591</v>
          </cell>
          <cell r="F39">
            <v>99719.209999999992</v>
          </cell>
          <cell r="G39">
            <v>117889.02248052404</v>
          </cell>
          <cell r="H39">
            <v>90609.906702509994</v>
          </cell>
          <cell r="I39">
            <v>140785.48000000001</v>
          </cell>
          <cell r="J39">
            <v>81034.882711049999</v>
          </cell>
          <cell r="K39">
            <v>72304.381156139963</v>
          </cell>
          <cell r="L39">
            <v>64943.831476430169</v>
          </cell>
          <cell r="M39">
            <v>53945.256085700101</v>
          </cell>
          <cell r="N39">
            <v>146679.39297153999</v>
          </cell>
          <cell r="O39">
            <v>101422.69600730001</v>
          </cell>
          <cell r="P39">
            <v>160392.15895631502</v>
          </cell>
          <cell r="Q39">
            <v>96551.205235000016</v>
          </cell>
          <cell r="R39">
            <v>123296.40760157999</v>
          </cell>
          <cell r="S39">
            <v>85236.079838140009</v>
          </cell>
          <cell r="T39">
            <v>51364.610774519875</v>
          </cell>
          <cell r="U39">
            <v>67006.36100823601</v>
          </cell>
          <cell r="V39">
            <v>276083.64</v>
          </cell>
          <cell r="W39">
            <v>74465.990000000005</v>
          </cell>
          <cell r="X39">
            <v>147841.21799999999</v>
          </cell>
          <cell r="Y39">
            <v>46720.710638796663</v>
          </cell>
        </row>
        <row r="40">
          <cell r="B40">
            <v>810537.55386826</v>
          </cell>
          <cell r="C40">
            <v>1871062.7679133001</v>
          </cell>
          <cell r="D40">
            <v>113722.46218</v>
          </cell>
          <cell r="E40">
            <v>466556.30546808097</v>
          </cell>
          <cell r="F40">
            <v>167190.26999999999</v>
          </cell>
          <cell r="G40">
            <v>219038.72353177198</v>
          </cell>
          <cell r="H40">
            <v>168082.10206857999</v>
          </cell>
          <cell r="I40">
            <v>267325.21000000002</v>
          </cell>
          <cell r="J40">
            <v>137316.52723750001</v>
          </cell>
          <cell r="K40">
            <v>122287.25939397</v>
          </cell>
          <cell r="L40">
            <v>119988.12704131899</v>
          </cell>
          <cell r="M40">
            <v>98068.081920910001</v>
          </cell>
          <cell r="N40">
            <v>253779.34330496</v>
          </cell>
          <cell r="O40">
            <v>173138.57</v>
          </cell>
          <cell r="P40">
            <v>321873.98598458502</v>
          </cell>
          <cell r="Q40">
            <v>170149.12570199999</v>
          </cell>
          <cell r="R40">
            <v>228479.08590507001</v>
          </cell>
          <cell r="S40">
            <v>159188.42222978</v>
          </cell>
          <cell r="T40">
            <v>96149.024488261595</v>
          </cell>
          <cell r="U40">
            <v>124393.031899735</v>
          </cell>
          <cell r="V40">
            <v>493013.44412240997</v>
          </cell>
          <cell r="W40">
            <v>128517.77</v>
          </cell>
          <cell r="X40">
            <v>251695.06700000001</v>
          </cell>
          <cell r="Y40">
            <v>88589.282104058293</v>
          </cell>
        </row>
        <row r="41">
          <cell r="B41">
            <v>2081018.7119855199</v>
          </cell>
          <cell r="C41">
            <v>4502915.0747443996</v>
          </cell>
          <cell r="D41">
            <v>274803.84831423033</v>
          </cell>
          <cell r="E41">
            <v>1197819.1028724674</v>
          </cell>
          <cell r="F41">
            <v>404215.98</v>
          </cell>
          <cell r="G41">
            <v>498691.23242842598</v>
          </cell>
          <cell r="H41">
            <v>365970.99259391997</v>
          </cell>
          <cell r="I41">
            <v>645353.48</v>
          </cell>
          <cell r="J41">
            <v>330688.79216622998</v>
          </cell>
          <cell r="K41">
            <v>326479.03012635984</v>
          </cell>
          <cell r="L41">
            <v>236727.81234346586</v>
          </cell>
          <cell r="M41">
            <v>211028.54934118973</v>
          </cell>
          <cell r="N41">
            <v>607413.99237819004</v>
          </cell>
          <cell r="O41">
            <v>397727.13819307007</v>
          </cell>
          <cell r="P41">
            <v>795972.4</v>
          </cell>
          <cell r="Q41">
            <v>402373.19967999996</v>
          </cell>
          <cell r="R41">
            <v>562968.27325241</v>
          </cell>
          <cell r="S41">
            <v>392567.60217509</v>
          </cell>
          <cell r="T41">
            <v>240443.72516335</v>
          </cell>
          <cell r="U41">
            <v>334057.96586177882</v>
          </cell>
          <cell r="V41">
            <v>1256062.77</v>
          </cell>
          <cell r="W41">
            <v>260809.06</v>
          </cell>
          <cell r="X41">
            <v>616037.86</v>
          </cell>
          <cell r="Y41">
            <v>215539.19749913982</v>
          </cell>
        </row>
        <row r="42">
          <cell r="B42">
            <v>6418739.0477374103</v>
          </cell>
          <cell r="C42">
            <v>11861754.006809145</v>
          </cell>
          <cell r="D42">
            <v>715841.74990576133</v>
          </cell>
          <cell r="E42">
            <v>3409352.5325110331</v>
          </cell>
          <cell r="F42">
            <v>1168883.48</v>
          </cell>
          <cell r="G42">
            <v>1563525.184084018</v>
          </cell>
          <cell r="H42">
            <v>1109255.63573239</v>
          </cell>
          <cell r="I42">
            <v>1756810.2200000002</v>
          </cell>
          <cell r="J42">
            <v>833124.06149637979</v>
          </cell>
          <cell r="K42">
            <v>845385.80492049013</v>
          </cell>
          <cell r="L42" t="e">
            <v>#N/A</v>
          </cell>
          <cell r="M42">
            <v>575417.50819999166</v>
          </cell>
          <cell r="N42">
            <v>1709451.3550361386</v>
          </cell>
          <cell r="O42">
            <v>1037962.1535588498</v>
          </cell>
          <cell r="P42">
            <v>2606440.0000000005</v>
          </cell>
          <cell r="Q42">
            <v>1177500.7715950001</v>
          </cell>
          <cell r="R42">
            <v>1469641.6142273198</v>
          </cell>
          <cell r="S42">
            <v>1042444.78737805</v>
          </cell>
          <cell r="T42">
            <v>559172.69107502</v>
          </cell>
          <cell r="U42">
            <v>839239.32014331</v>
          </cell>
          <cell r="V42">
            <v>3483195.3499999996</v>
          </cell>
          <cell r="W42">
            <v>876127.83</v>
          </cell>
          <cell r="X42">
            <v>1549693.7069999999</v>
          </cell>
          <cell r="Y42">
            <v>571354.401524705</v>
          </cell>
        </row>
        <row r="43">
          <cell r="B43">
            <v>9394178.356403999</v>
          </cell>
          <cell r="C43">
            <v>16861483</v>
          </cell>
          <cell r="D43">
            <v>1102642.7130399239</v>
          </cell>
          <cell r="E43">
            <v>5643144.1377694579</v>
          </cell>
          <cell r="F43">
            <v>1861668.2799999998</v>
          </cell>
          <cell r="G43">
            <v>2327225.8727446436</v>
          </cell>
          <cell r="H43">
            <v>1880814.11830383</v>
          </cell>
          <cell r="I43">
            <v>2583765.2165065105</v>
          </cell>
          <cell r="J43">
            <v>1467456.6344966299</v>
          </cell>
          <cell r="K43">
            <v>1337240.6174935303</v>
          </cell>
          <cell r="L43" t="e">
            <v>#N/A</v>
          </cell>
          <cell r="M43">
            <v>886269.36368654436</v>
          </cell>
          <cell r="N43">
            <v>2734663.9538117708</v>
          </cell>
          <cell r="O43">
            <v>1606209.7927983699</v>
          </cell>
          <cell r="P43">
            <v>4385642.4573116256</v>
          </cell>
          <cell r="Q43">
            <v>1881301.62</v>
          </cell>
          <cell r="R43">
            <v>2108021.57645333</v>
          </cell>
          <cell r="S43">
            <v>1603952.2051597999</v>
          </cell>
          <cell r="T43">
            <v>896898.59638961963</v>
          </cell>
          <cell r="U43">
            <v>1337354.4445370003</v>
          </cell>
          <cell r="V43">
            <v>5359615.82</v>
          </cell>
          <cell r="W43">
            <v>1424837</v>
          </cell>
          <cell r="X43">
            <v>2538295.2499999995</v>
          </cell>
          <cell r="Y43">
            <v>965545.35511559376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0">
        <row r="10">
          <cell r="B10">
            <v>1315.6568003</v>
          </cell>
          <cell r="C10">
            <v>2897.7109999999998</v>
          </cell>
          <cell r="D10">
            <v>180.51605877999998</v>
          </cell>
          <cell r="E10">
            <v>960.82425939999996</v>
          </cell>
          <cell r="F10">
            <v>384.86144999999999</v>
          </cell>
          <cell r="G10">
            <v>414.43720999999999</v>
          </cell>
          <cell r="H10">
            <v>246.33</v>
          </cell>
          <cell r="I10">
            <v>460.1</v>
          </cell>
          <cell r="J10">
            <v>283.83639199999999</v>
          </cell>
          <cell r="K10">
            <v>240.30593999999999</v>
          </cell>
          <cell r="L10">
            <v>156.04300000000001</v>
          </cell>
          <cell r="M10">
            <v>223.6</v>
          </cell>
          <cell r="N10">
            <v>479.34771599999999</v>
          </cell>
          <cell r="O10">
            <v>297.661</v>
          </cell>
          <cell r="P10">
            <v>354.37599999999998</v>
          </cell>
          <cell r="Q10">
            <v>308.06</v>
          </cell>
          <cell r="R10">
            <v>440.23629833000001</v>
          </cell>
          <cell r="S10">
            <v>248.7064</v>
          </cell>
          <cell r="T10">
            <v>178.43</v>
          </cell>
          <cell r="U10">
            <v>172.80842000000001</v>
          </cell>
          <cell r="V10">
            <v>955.64282305999996</v>
          </cell>
          <cell r="W10">
            <v>297.36079999999998</v>
          </cell>
          <cell r="X10">
            <v>350.6087</v>
          </cell>
          <cell r="Y10">
            <v>124</v>
          </cell>
        </row>
        <row r="11">
          <cell r="B11">
            <v>1591.7</v>
          </cell>
          <cell r="C11">
            <v>3301.6</v>
          </cell>
          <cell r="D11">
            <v>244.62799999999999</v>
          </cell>
          <cell r="E11">
            <v>1192.691</v>
          </cell>
          <cell r="F11">
            <v>399.13977761000001</v>
          </cell>
          <cell r="G11">
            <v>460.48290000000003</v>
          </cell>
          <cell r="H11">
            <v>284.51457133999997</v>
          </cell>
          <cell r="I11">
            <v>536.97230865999995</v>
          </cell>
          <cell r="J11">
            <v>308.51719700000001</v>
          </cell>
          <cell r="K11">
            <v>278.68031208000002</v>
          </cell>
          <cell r="L11">
            <v>189.82599999999999</v>
          </cell>
          <cell r="M11">
            <v>263.267066</v>
          </cell>
          <cell r="N11">
            <v>610.00800000000004</v>
          </cell>
          <cell r="O11">
            <v>355.75099999999998</v>
          </cell>
          <cell r="P11">
            <v>460.04885400000001</v>
          </cell>
          <cell r="Q11">
            <v>392.185</v>
          </cell>
          <cell r="R11">
            <v>464.37400000000002</v>
          </cell>
          <cell r="S11">
            <v>349.197</v>
          </cell>
          <cell r="T11">
            <v>194.8862</v>
          </cell>
          <cell r="U11">
            <v>210.07829979999997</v>
          </cell>
          <cell r="V11">
            <v>1091.3150000000001</v>
          </cell>
          <cell r="W11">
            <v>388.73050000000001</v>
          </cell>
          <cell r="X11">
            <v>439.88759999999996</v>
          </cell>
          <cell r="Y11">
            <v>150.25790878000001</v>
          </cell>
        </row>
        <row r="12">
          <cell r="B12">
            <v>1567.923</v>
          </cell>
          <cell r="C12">
            <v>3593.6</v>
          </cell>
          <cell r="D12">
            <v>300.80854806000002</v>
          </cell>
          <cell r="E12">
            <v>1279.645</v>
          </cell>
          <cell r="F12">
            <v>398.78305</v>
          </cell>
          <cell r="G12">
            <v>468.26640000000003</v>
          </cell>
          <cell r="H12">
            <v>279.84300000000002</v>
          </cell>
          <cell r="I12">
            <v>554.34400000000005</v>
          </cell>
          <cell r="J12">
            <v>327.94670000000002</v>
          </cell>
          <cell r="K12">
            <v>330.16929482800003</v>
          </cell>
          <cell r="L12">
            <v>207.05799999999999</v>
          </cell>
          <cell r="M12">
            <v>280.83148599999998</v>
          </cell>
          <cell r="N12">
            <v>639.44684199999995</v>
          </cell>
          <cell r="O12">
            <v>355.08840000000004</v>
          </cell>
          <cell r="P12">
            <v>460.83600000000001</v>
          </cell>
          <cell r="Q12">
            <v>438.16802799999999</v>
          </cell>
          <cell r="R12">
            <v>484.94704300000001</v>
          </cell>
          <cell r="S12">
            <v>437.55399999999997</v>
          </cell>
          <cell r="T12">
            <v>232.76</v>
          </cell>
          <cell r="U12">
            <v>230.320966</v>
          </cell>
          <cell r="V12">
            <v>1119.3852420000001</v>
          </cell>
          <cell r="W12">
            <v>439.68896799999999</v>
          </cell>
          <cell r="X12">
            <v>486.28399999999999</v>
          </cell>
          <cell r="Y12">
            <v>175.06986707000002</v>
          </cell>
        </row>
        <row r="13">
          <cell r="B13">
            <v>1580.5288369</v>
          </cell>
          <cell r="C13">
            <v>3497.9844320299999</v>
          </cell>
          <cell r="D13">
            <v>279.66090018</v>
          </cell>
          <cell r="E13">
            <v>1202.7168809</v>
          </cell>
          <cell r="F13">
            <v>395.97256791000007</v>
          </cell>
          <cell r="G13">
            <v>508.58</v>
          </cell>
          <cell r="H13">
            <v>291.07357200000001</v>
          </cell>
          <cell r="I13">
            <v>597.52840624000009</v>
          </cell>
          <cell r="J13">
            <v>342.93599900000004</v>
          </cell>
          <cell r="K13">
            <v>341.53500000000003</v>
          </cell>
          <cell r="L13">
            <v>206.69800000000001</v>
          </cell>
          <cell r="M13">
            <v>284.01978600000001</v>
          </cell>
          <cell r="N13">
            <v>653.91028099999994</v>
          </cell>
          <cell r="O13">
            <v>361.63508027</v>
          </cell>
          <cell r="P13">
            <v>474.23700000000002</v>
          </cell>
          <cell r="Q13">
            <v>436.86900000000003</v>
          </cell>
          <cell r="R13">
            <v>504.95009346000001</v>
          </cell>
          <cell r="S13">
            <v>425.64519222000001</v>
          </cell>
          <cell r="T13">
            <v>215.75124713</v>
          </cell>
          <cell r="U13">
            <v>280.57777965000002</v>
          </cell>
          <cell r="V13">
            <v>1172.7423976799998</v>
          </cell>
          <cell r="W13">
            <v>383.26411972</v>
          </cell>
          <cell r="X13">
            <v>514.14499999999998</v>
          </cell>
          <cell r="Y13">
            <v>196.23794056</v>
          </cell>
        </row>
        <row r="14">
          <cell r="B14">
            <v>1651.5469739900002</v>
          </cell>
          <cell r="C14">
            <v>3610.4840115800002</v>
          </cell>
          <cell r="D14">
            <v>266.69489019000002</v>
          </cell>
          <cell r="E14">
            <v>1052.75373025</v>
          </cell>
          <cell r="F14">
            <v>364.83300000000003</v>
          </cell>
          <cell r="G14">
            <v>505.98700000000002</v>
          </cell>
          <cell r="H14">
            <v>283.92401017000003</v>
          </cell>
          <cell r="I14">
            <v>551.51160700000003</v>
          </cell>
          <cell r="J14">
            <v>347.05554893999999</v>
          </cell>
          <cell r="K14">
            <v>330.78359999999998</v>
          </cell>
          <cell r="L14">
            <v>209.92713234999999</v>
          </cell>
          <cell r="M14">
            <v>288.136054</v>
          </cell>
          <cell r="N14">
            <v>638.08399999999995</v>
          </cell>
          <cell r="O14">
            <v>360.66610943000001</v>
          </cell>
          <cell r="P14">
            <v>418.02282400000001</v>
          </cell>
          <cell r="Q14">
            <v>391.865298</v>
          </cell>
          <cell r="R14">
            <v>467.36594896000003</v>
          </cell>
          <cell r="S14">
            <v>317.47979900000001</v>
          </cell>
          <cell r="T14">
            <v>203.29</v>
          </cell>
          <cell r="U14">
            <v>265.53439159000004</v>
          </cell>
          <cell r="V14">
            <v>1185.45108256</v>
          </cell>
          <cell r="W14">
            <v>361.84461953000005</v>
          </cell>
          <cell r="X14">
            <v>507.82499999999999</v>
          </cell>
          <cell r="Y14">
            <v>171.09076193999999</v>
          </cell>
        </row>
        <row r="15">
          <cell r="B15">
            <v>1723.2838987600001</v>
          </cell>
          <cell r="C15">
            <v>3991.1442730800004</v>
          </cell>
          <cell r="D15">
            <v>275.99849358</v>
          </cell>
          <cell r="E15">
            <v>1180.4951780000001</v>
          </cell>
          <cell r="F15">
            <v>439.10636109000001</v>
          </cell>
          <cell r="G15">
            <v>526.14400000000001</v>
          </cell>
          <cell r="H15">
            <v>290.41121005000002</v>
          </cell>
          <cell r="I15">
            <v>568.59567000000004</v>
          </cell>
          <cell r="J15">
            <v>355.51835624</v>
          </cell>
          <cell r="K15">
            <v>327.06377601999998</v>
          </cell>
          <cell r="L15">
            <v>218.574635</v>
          </cell>
          <cell r="M15">
            <v>287.49093267000001</v>
          </cell>
          <cell r="N15">
            <v>645.9</v>
          </cell>
          <cell r="O15">
            <v>405.3</v>
          </cell>
          <cell r="P15">
            <v>430.31354349000003</v>
          </cell>
          <cell r="Q15">
            <v>383.55599999999998</v>
          </cell>
          <cell r="R15">
            <v>458.32433789999999</v>
          </cell>
          <cell r="S15">
            <v>347.12569000000002</v>
          </cell>
          <cell r="T15">
            <v>197.06082000000001</v>
          </cell>
          <cell r="U15">
            <v>281.66591672999999</v>
          </cell>
          <cell r="V15">
            <v>1213.3861153400001</v>
          </cell>
          <cell r="W15">
            <v>372.16095668000003</v>
          </cell>
          <cell r="X15">
            <v>538.76499999999999</v>
          </cell>
          <cell r="Y15">
            <v>189.42296299999998</v>
          </cell>
        </row>
        <row r="16">
          <cell r="B16">
            <v>1656.5774584800001</v>
          </cell>
          <cell r="C16">
            <v>4793.8042504499999</v>
          </cell>
          <cell r="D16">
            <v>273.24748255000003</v>
          </cell>
          <cell r="E16">
            <v>1213.41796673</v>
          </cell>
          <cell r="F16">
            <v>476.51083123000001</v>
          </cell>
          <cell r="G16">
            <v>556.5213</v>
          </cell>
          <cell r="H16">
            <v>306.94196600000004</v>
          </cell>
          <cell r="I16">
            <v>597.09582169999987</v>
          </cell>
          <cell r="J16">
            <v>371.67403208999997</v>
          </cell>
          <cell r="K16">
            <v>368.70885610000005</v>
          </cell>
          <cell r="L16">
            <v>223.91369477999999</v>
          </cell>
          <cell r="M16">
            <v>295.88217115999998</v>
          </cell>
          <cell r="N16">
            <v>672.98590172000013</v>
          </cell>
          <cell r="O16">
            <v>418.03279925999999</v>
          </cell>
          <cell r="P16">
            <v>481.87119949999999</v>
          </cell>
          <cell r="Q16">
            <v>386.94970000000001</v>
          </cell>
          <cell r="R16">
            <v>462.83062472</v>
          </cell>
          <cell r="S16">
            <v>386.19503000000003</v>
          </cell>
          <cell r="T16">
            <v>190.11960000000002</v>
          </cell>
          <cell r="U16">
            <v>290.76076541999998</v>
          </cell>
          <cell r="V16">
            <v>1292.2923538299999</v>
          </cell>
          <cell r="W16">
            <v>389.98484538000002</v>
          </cell>
          <cell r="X16">
            <v>522.25337892000005</v>
          </cell>
          <cell r="Y16">
            <v>211.024</v>
          </cell>
        </row>
        <row r="17">
          <cell r="B17">
            <v>1732.0632200770001</v>
          </cell>
          <cell r="C17">
            <v>5361.2285809099994</v>
          </cell>
          <cell r="D17">
            <v>291.50050771887612</v>
          </cell>
          <cell r="E17">
            <v>1256.6294634199999</v>
          </cell>
          <cell r="F17">
            <v>482.25718742999999</v>
          </cell>
          <cell r="G17">
            <v>593.19569999999999</v>
          </cell>
          <cell r="H17">
            <v>316.84952479999998</v>
          </cell>
          <cell r="I17">
            <v>645.73518782400004</v>
          </cell>
          <cell r="J17">
            <v>393.83825964799996</v>
          </cell>
          <cell r="K17">
            <v>372.07709610999996</v>
          </cell>
          <cell r="L17">
            <v>230.68457178641378</v>
          </cell>
          <cell r="M17">
            <v>316.51204616135266</v>
          </cell>
          <cell r="N17">
            <v>729.56723944522548</v>
          </cell>
          <cell r="O17">
            <v>455.70683170799998</v>
          </cell>
          <cell r="P17">
            <v>547.3229186100001</v>
          </cell>
          <cell r="Q17">
            <v>372.31905911999996</v>
          </cell>
          <cell r="R17">
            <v>466.00283051000002</v>
          </cell>
          <cell r="S17">
            <v>399.68552728600002</v>
          </cell>
          <cell r="T17">
            <v>199.84971999999999</v>
          </cell>
          <cell r="U17">
            <v>303.89643195000002</v>
          </cell>
          <cell r="V17">
            <v>1398.7048035509999</v>
          </cell>
          <cell r="W17">
            <v>408.09707449999996</v>
          </cell>
          <cell r="X17">
            <v>558.87160353999991</v>
          </cell>
          <cell r="Y17">
            <v>215.543237</v>
          </cell>
        </row>
        <row r="18">
          <cell r="B18">
            <v>1802.0887463400002</v>
          </cell>
          <cell r="C18">
            <v>5628.7427962600004</v>
          </cell>
          <cell r="D18">
            <v>266.60023880142495</v>
          </cell>
          <cell r="E18">
            <v>1295.6526240000001</v>
          </cell>
          <cell r="F18">
            <v>474.77104531999998</v>
          </cell>
          <cell r="G18">
            <v>612.41090599999995</v>
          </cell>
          <cell r="H18">
            <v>328.43748499999998</v>
          </cell>
          <cell r="I18">
            <v>675.65546819999997</v>
          </cell>
          <cell r="J18">
            <v>400.60760450999999</v>
          </cell>
          <cell r="K18">
            <v>367.67828897396839</v>
          </cell>
          <cell r="L18">
            <v>229.88209317000002</v>
          </cell>
          <cell r="M18">
            <v>318.11854071000005</v>
          </cell>
          <cell r="N18">
            <v>752.13760000000002</v>
          </cell>
          <cell r="O18">
            <v>451.90329957000006</v>
          </cell>
          <cell r="P18">
            <v>569.34989316320002</v>
          </cell>
          <cell r="Q18">
            <v>370.76186242</v>
          </cell>
          <cell r="R18">
            <v>456.41881934999998</v>
          </cell>
          <cell r="S18">
            <v>414.87522200000001</v>
          </cell>
          <cell r="T18">
            <v>219.02184</v>
          </cell>
          <cell r="U18">
            <v>329.2744183503703</v>
          </cell>
          <cell r="V18">
            <v>1439.3563200000001</v>
          </cell>
          <cell r="W18">
            <v>430.01521791510004</v>
          </cell>
          <cell r="X18">
            <v>547.35666749999996</v>
          </cell>
          <cell r="Y18">
            <v>192.99920513850003</v>
          </cell>
        </row>
        <row r="19">
          <cell r="B19">
            <v>1824.90535</v>
          </cell>
          <cell r="C19">
            <v>5744.78523804</v>
          </cell>
          <cell r="D19">
            <v>270.77187327271002</v>
          </cell>
          <cell r="E19">
            <v>1367.2573219999999</v>
          </cell>
          <cell r="F19">
            <v>444.37538587</v>
          </cell>
          <cell r="G19">
            <v>604.04200000000003</v>
          </cell>
          <cell r="H19">
            <v>337.90455500000002</v>
          </cell>
          <cell r="I19">
            <v>678.34725215000003</v>
          </cell>
          <cell r="J19">
            <v>395.05386777000001</v>
          </cell>
          <cell r="K19">
            <v>365.08114740999997</v>
          </cell>
          <cell r="L19">
            <v>230.18084354000001</v>
          </cell>
          <cell r="M19">
            <v>312.25603282999998</v>
          </cell>
          <cell r="N19">
            <v>751.69305356000007</v>
          </cell>
          <cell r="O19">
            <v>430.82</v>
          </cell>
          <cell r="P19">
            <v>588.81303500000001</v>
          </cell>
          <cell r="Q19">
            <v>355.42005907000004</v>
          </cell>
          <cell r="R19">
            <v>441.21632</v>
          </cell>
          <cell r="S19">
            <v>408.351383</v>
          </cell>
          <cell r="T19">
            <v>248.62198000000001</v>
          </cell>
          <cell r="U19">
            <v>329.2744183503703</v>
          </cell>
          <cell r="V19">
            <v>1404.2986911897999</v>
          </cell>
          <cell r="W19">
            <v>428.32071999999999</v>
          </cell>
          <cell r="X19">
            <v>597.62699999999995</v>
          </cell>
          <cell r="Y19">
            <v>197.69702647419999</v>
          </cell>
        </row>
        <row r="20">
          <cell r="B20">
            <v>1796.4162799999999</v>
          </cell>
          <cell r="C20">
            <v>5370.5857999999998</v>
          </cell>
          <cell r="D20">
            <v>271.21221768826501</v>
          </cell>
          <cell r="E20">
            <v>1283.3257656100002</v>
          </cell>
          <cell r="F20">
            <v>448.8</v>
          </cell>
          <cell r="G20">
            <v>600.00800000000004</v>
          </cell>
          <cell r="H20">
            <v>372.90234099999998</v>
          </cell>
          <cell r="I20">
            <v>670.70082200000002</v>
          </cell>
          <cell r="J20">
            <v>381.77050632999999</v>
          </cell>
          <cell r="K20">
            <v>359.42619475000004</v>
          </cell>
          <cell r="L20">
            <v>226.99999796000006</v>
          </cell>
          <cell r="M20">
            <v>303.88917583</v>
          </cell>
          <cell r="N20">
            <v>709.6222570000001</v>
          </cell>
          <cell r="O20">
            <v>416.73000833079999</v>
          </cell>
          <cell r="P20">
            <v>594.91601479939982</v>
          </cell>
          <cell r="Q20">
            <v>360.66926260000002</v>
          </cell>
          <cell r="R20">
            <v>424.93276563999996</v>
          </cell>
          <cell r="S20">
            <v>406.67706942199993</v>
          </cell>
          <cell r="T20">
            <v>250.10570999999999</v>
          </cell>
          <cell r="U20">
            <v>329.27441835037035</v>
          </cell>
          <cell r="V20">
            <v>1363.8409999999999</v>
          </cell>
          <cell r="W20">
            <v>414.85024101771569</v>
          </cell>
          <cell r="X20">
            <v>565.37599999999998</v>
          </cell>
          <cell r="Y20">
            <v>194.46793238339998</v>
          </cell>
        </row>
        <row r="21">
          <cell r="B21">
            <v>1830.9305900000002</v>
          </cell>
          <cell r="C21">
            <v>5538.0149200650003</v>
          </cell>
          <cell r="D21">
            <v>281.92978722587998</v>
          </cell>
          <cell r="E21">
            <v>1333.2003200000001</v>
          </cell>
          <cell r="F21">
            <v>475.77626678999997</v>
          </cell>
          <cell r="G21">
            <v>619.971</v>
          </cell>
          <cell r="H21">
            <v>466.12344000000002</v>
          </cell>
          <cell r="I21">
            <v>705.94323615000008</v>
          </cell>
          <cell r="J21">
            <v>400.14820185000002</v>
          </cell>
          <cell r="K21">
            <v>393.66315000000003</v>
          </cell>
          <cell r="L21">
            <v>247.07066581735796</v>
          </cell>
          <cell r="M21">
            <v>310.28483131000002</v>
          </cell>
          <cell r="N21">
            <v>823.96946500000001</v>
          </cell>
          <cell r="O21">
            <v>456.80124226119995</v>
          </cell>
          <cell r="P21">
            <v>712.08493499999997</v>
          </cell>
          <cell r="Q21">
            <v>384.71600000000001</v>
          </cell>
          <cell r="R21">
            <v>455.76</v>
          </cell>
          <cell r="S21">
            <v>403.15517477200007</v>
          </cell>
          <cell r="T21">
            <v>250.10570999999999</v>
          </cell>
          <cell r="U21">
            <v>325.54333900999995</v>
          </cell>
          <cell r="V21">
            <v>1431.6920875200001</v>
          </cell>
          <cell r="W21">
            <v>420.90300000000002</v>
          </cell>
          <cell r="X21">
            <v>593.96600000000001</v>
          </cell>
          <cell r="Y21">
            <v>214.94890431538462</v>
          </cell>
        </row>
        <row r="22">
          <cell r="B22">
            <v>2054</v>
          </cell>
          <cell r="C22">
            <v>6888.3469999999998</v>
          </cell>
          <cell r="D22">
            <v>335.93933637081</v>
          </cell>
          <cell r="E22">
            <v>1475.1144883677</v>
          </cell>
          <cell r="F22">
            <v>546.69962997000005</v>
          </cell>
          <cell r="G22">
            <v>750.49300000000005</v>
          </cell>
          <cell r="H22">
            <v>616.56043699999998</v>
          </cell>
          <cell r="I22">
            <v>922.73093999999992</v>
          </cell>
          <cell r="J22">
            <v>463.48066791999997</v>
          </cell>
          <cell r="K22">
            <v>483.52</v>
          </cell>
          <cell r="L22">
            <v>280.51600000000002</v>
          </cell>
          <cell r="M22">
            <v>346.45944838000003</v>
          </cell>
          <cell r="N22">
            <v>1105.7015656666667</v>
          </cell>
          <cell r="O22">
            <v>517.4714088572</v>
          </cell>
          <cell r="P22">
            <v>783.76192100000003</v>
          </cell>
          <cell r="Q22">
            <v>487.75599999999997</v>
          </cell>
          <cell r="R22">
            <v>552.99</v>
          </cell>
          <cell r="S22">
            <v>439.37</v>
          </cell>
          <cell r="T22">
            <v>306.97007692307693</v>
          </cell>
          <cell r="U22">
            <v>398.57515488999996</v>
          </cell>
          <cell r="V22">
            <v>1715.8267505800002</v>
          </cell>
          <cell r="W22">
            <v>525.98900000000003</v>
          </cell>
          <cell r="X22">
            <v>759.36500000000001</v>
          </cell>
          <cell r="Y22">
            <v>297.54500000000002</v>
          </cell>
        </row>
        <row r="23">
          <cell r="B23">
            <v>2734.752</v>
          </cell>
          <cell r="C23">
            <v>9631.85</v>
          </cell>
          <cell r="D23">
            <v>462.00768088728501</v>
          </cell>
          <cell r="E23">
            <v>2072.9905509</v>
          </cell>
          <cell r="F23">
            <v>745.13900000000001</v>
          </cell>
          <cell r="G23">
            <v>976.30152439999995</v>
          </cell>
          <cell r="H23">
            <v>832.43041160000007</v>
          </cell>
          <cell r="I23">
            <v>1180.0360000000001</v>
          </cell>
          <cell r="J23">
            <v>583.38588217999995</v>
          </cell>
          <cell r="K23">
            <v>635.3358199999999</v>
          </cell>
          <cell r="L23">
            <v>413.71504152999984</v>
          </cell>
          <cell r="M23">
            <v>402.07598078999996</v>
          </cell>
          <cell r="N23">
            <v>1263.9590000000001</v>
          </cell>
          <cell r="O23">
            <v>645.31679716000008</v>
          </cell>
          <cell r="P23">
            <v>976.66564299999993</v>
          </cell>
          <cell r="Q23">
            <v>697.45</v>
          </cell>
          <cell r="R23">
            <v>762.81592344000001</v>
          </cell>
          <cell r="S23">
            <v>593.07000000000005</v>
          </cell>
          <cell r="T23">
            <v>369.02874700000001</v>
          </cell>
          <cell r="U23">
            <v>483.90681904000007</v>
          </cell>
          <cell r="V23">
            <v>2276.22237</v>
          </cell>
          <cell r="W23">
            <v>664.11169999999993</v>
          </cell>
          <cell r="X23">
            <v>1077.0137</v>
          </cell>
          <cell r="Y23">
            <v>446.42897900000003</v>
          </cell>
        </row>
        <row r="24">
          <cell r="B24">
            <v>3948.3721570000007</v>
          </cell>
          <cell r="C24">
            <v>12331.704000000002</v>
          </cell>
          <cell r="D24">
            <v>662.75455426693998</v>
          </cell>
          <cell r="E24">
            <v>2646.422333</v>
          </cell>
          <cell r="F24">
            <v>940.55</v>
          </cell>
          <cell r="G24">
            <v>1299.8730985714285</v>
          </cell>
          <cell r="H24">
            <v>991.97743200000025</v>
          </cell>
          <cell r="I24">
            <v>1536.8398749999999</v>
          </cell>
          <cell r="J24">
            <v>744.5059692100001</v>
          </cell>
          <cell r="K24">
            <v>849.15067692307684</v>
          </cell>
          <cell r="L24">
            <v>525.09346559999983</v>
          </cell>
          <cell r="M24">
            <v>480.10332</v>
          </cell>
          <cell r="N24">
            <v>1706.66</v>
          </cell>
          <cell r="O24">
            <v>815.4160813166668</v>
          </cell>
          <cell r="P24">
            <v>1247.7995290000001</v>
          </cell>
          <cell r="Q24">
            <v>913.11060999999995</v>
          </cell>
          <cell r="R24">
            <v>883.74408460999996</v>
          </cell>
          <cell r="S24">
            <v>774.82117900000003</v>
          </cell>
          <cell r="T24">
            <v>443.89865075000012</v>
          </cell>
          <cell r="U24">
            <v>620.83062006481475</v>
          </cell>
          <cell r="V24">
            <v>2992.2544199999998</v>
          </cell>
          <cell r="W24">
            <v>862.47728699530217</v>
          </cell>
          <cell r="X24">
            <v>1481.086</v>
          </cell>
          <cell r="Y24">
            <v>623.73565869000004</v>
          </cell>
        </row>
        <row r="25">
          <cell r="B25">
            <v>5056.2209999999995</v>
          </cell>
          <cell r="C25">
            <v>15855.830000000002</v>
          </cell>
          <cell r="D25">
            <v>918.69629442277505</v>
          </cell>
          <cell r="E25">
            <v>3499.1120000000001</v>
          </cell>
          <cell r="F25">
            <v>1267.1199999999999</v>
          </cell>
          <cell r="G25">
            <v>1793.08294</v>
          </cell>
          <cell r="H25">
            <v>1228.367804</v>
          </cell>
          <cell r="I25">
            <v>2061.288</v>
          </cell>
          <cell r="J25">
            <v>979.41762569000014</v>
          </cell>
          <cell r="K25">
            <v>1185.6199999999999</v>
          </cell>
          <cell r="L25">
            <v>683.28765099499992</v>
          </cell>
          <cell r="M25">
            <v>656.00774265285725</v>
          </cell>
          <cell r="N25">
            <v>2212.9</v>
          </cell>
          <cell r="O25">
            <v>1081.75</v>
          </cell>
          <cell r="P25">
            <v>1651.644</v>
          </cell>
          <cell r="Q25">
            <v>1192.4929999999999</v>
          </cell>
          <cell r="R25">
            <v>1196.104</v>
          </cell>
          <cell r="S25">
            <v>1008.1864459999998</v>
          </cell>
          <cell r="T25">
            <v>565.62702798999987</v>
          </cell>
          <cell r="U25">
            <v>1117.3373090000002</v>
          </cell>
          <cell r="V25">
            <v>4039.2280000000001</v>
          </cell>
          <cell r="W25">
            <v>1032.3699999999999</v>
          </cell>
          <cell r="X25">
            <v>1932.77</v>
          </cell>
          <cell r="Y25">
            <v>876.9741590299999</v>
          </cell>
        </row>
        <row r="26">
          <cell r="B26">
            <v>6567.8010000000004</v>
          </cell>
          <cell r="C26">
            <v>22783.379999999997</v>
          </cell>
          <cell r="D26">
            <v>1273.2765935124398</v>
          </cell>
          <cell r="E26">
            <v>5258.7420000000002</v>
          </cell>
          <cell r="F26">
            <v>1736.01</v>
          </cell>
          <cell r="G26">
            <v>2722.02718</v>
          </cell>
          <cell r="H26">
            <v>1628.8164009999998</v>
          </cell>
          <cell r="I26">
            <v>2856.46</v>
          </cell>
          <cell r="J26">
            <v>1330.4628781199999</v>
          </cell>
          <cell r="K26">
            <v>1553.6689208699997</v>
          </cell>
          <cell r="L26">
            <v>919.48143999999991</v>
          </cell>
          <cell r="M26">
            <v>876.27579640999977</v>
          </cell>
          <cell r="N26">
            <v>2991.1</v>
          </cell>
          <cell r="O26">
            <v>1449.39</v>
          </cell>
          <cell r="P26">
            <v>2680.7420690000004</v>
          </cell>
          <cell r="Q26">
            <v>1581.6432660399996</v>
          </cell>
          <cell r="R26">
            <v>1683.3041599999999</v>
          </cell>
          <cell r="S26">
            <v>1327.1035040000004</v>
          </cell>
          <cell r="T26">
            <v>727.25228960000015</v>
          </cell>
          <cell r="U26">
            <v>1762.737286</v>
          </cell>
          <cell r="V26">
            <v>5582.9081300000007</v>
          </cell>
          <cell r="W26">
            <v>1262.8979999999999</v>
          </cell>
          <cell r="X26">
            <v>2434.2114360199998</v>
          </cell>
          <cell r="Y26">
            <v>1148.8591602000001</v>
          </cell>
        </row>
        <row r="27">
          <cell r="B27">
            <v>8112.0139435899991</v>
          </cell>
          <cell r="C27">
            <v>28404.880000000005</v>
          </cell>
          <cell r="D27">
            <v>1492.0167710000001</v>
          </cell>
          <cell r="E27">
            <v>6536.0356010000005</v>
          </cell>
          <cell r="F27">
            <v>2023.11</v>
          </cell>
          <cell r="G27">
            <v>3219.0787999999998</v>
          </cell>
          <cell r="H27">
            <v>1985.986353</v>
          </cell>
          <cell r="I27">
            <v>3267.9160000000002</v>
          </cell>
          <cell r="J27">
            <v>1585.8806523200001</v>
          </cell>
          <cell r="K27">
            <v>1858.81</v>
          </cell>
          <cell r="L27">
            <v>1149.3553711039999</v>
          </cell>
          <cell r="M27">
            <v>1085.3310420500002</v>
          </cell>
          <cell r="N27">
            <v>3702.17</v>
          </cell>
          <cell r="O27">
            <v>1767.91</v>
          </cell>
          <cell r="P27">
            <v>3306.7834500000004</v>
          </cell>
          <cell r="Q27">
            <v>1918.3510369099999</v>
          </cell>
          <cell r="R27">
            <v>2213.3053399999999</v>
          </cell>
          <cell r="S27">
            <v>1573.3</v>
          </cell>
          <cell r="T27">
            <v>844.2465686200004</v>
          </cell>
          <cell r="U27">
            <v>1991.3003249999999</v>
          </cell>
          <cell r="V27">
            <v>6905.3828899999999</v>
          </cell>
          <cell r="W27">
            <v>1476.5129999999999</v>
          </cell>
          <cell r="X27">
            <v>2940.6179999999999</v>
          </cell>
          <cell r="Y27">
            <v>1313.9839999999999</v>
          </cell>
        </row>
        <row r="28">
          <cell r="B28">
            <v>9628.652</v>
          </cell>
          <cell r="C28">
            <v>33569.562999999995</v>
          </cell>
          <cell r="D28">
            <v>1808.2417969883652</v>
          </cell>
          <cell r="E28">
            <v>8120.0659999999998</v>
          </cell>
          <cell r="F28">
            <v>2576.21</v>
          </cell>
          <cell r="G28">
            <v>3704.5460399999993</v>
          </cell>
          <cell r="H28">
            <v>2618.4802899999995</v>
          </cell>
          <cell r="I28">
            <v>4098.62</v>
          </cell>
          <cell r="J28">
            <v>2039.0554425</v>
          </cell>
          <cell r="K28">
            <v>2347.3180000000002</v>
          </cell>
          <cell r="L28">
            <v>1495.1885727266008</v>
          </cell>
          <cell r="M28">
            <v>1359.28556</v>
          </cell>
          <cell r="N28">
            <v>4452.2000000000007</v>
          </cell>
          <cell r="O28">
            <v>2235.59</v>
          </cell>
          <cell r="P28">
            <v>3758.8315110000008</v>
          </cell>
          <cell r="Q28">
            <v>2467.7061265600005</v>
          </cell>
          <cell r="R28">
            <v>2680.2817499999996</v>
          </cell>
          <cell r="S28">
            <v>1893.6879000000001</v>
          </cell>
          <cell r="T28">
            <v>1032.80039364</v>
          </cell>
          <cell r="U28">
            <v>2459.8753499999998</v>
          </cell>
          <cell r="V28">
            <v>8464.9855399999979</v>
          </cell>
          <cell r="W28">
            <v>1870.5960000000002</v>
          </cell>
          <cell r="X28">
            <v>3783.5929999999998</v>
          </cell>
          <cell r="Y28">
            <v>1567.5559999999996</v>
          </cell>
        </row>
        <row r="29">
          <cell r="B29">
            <v>13264.602999999999</v>
          </cell>
          <cell r="C29">
            <v>46726.640000000007</v>
          </cell>
          <cell r="D29">
            <v>2552.1582943305002</v>
          </cell>
          <cell r="E29">
            <v>11219.588</v>
          </cell>
          <cell r="F29">
            <v>4014.0604808700004</v>
          </cell>
          <cell r="G29">
            <v>5147.6738999999998</v>
          </cell>
          <cell r="H29">
            <v>3494.9059050000001</v>
          </cell>
          <cell r="I29">
            <v>5775.64</v>
          </cell>
          <cell r="J29">
            <v>2835.6981602800001</v>
          </cell>
          <cell r="K29">
            <v>3237.7799999999997</v>
          </cell>
          <cell r="L29">
            <v>1846.1286336000003</v>
          </cell>
          <cell r="M29">
            <v>1799.1452258300001</v>
          </cell>
          <cell r="N29">
            <v>6354.54</v>
          </cell>
          <cell r="O29">
            <v>3157.33</v>
          </cell>
          <cell r="P29">
            <v>4942.5388849999999</v>
          </cell>
          <cell r="Q29">
            <v>3603.4468637200002</v>
          </cell>
          <cell r="R29">
            <v>3845.8921299999997</v>
          </cell>
          <cell r="S29">
            <v>2423.3515000000002</v>
          </cell>
          <cell r="T29">
            <v>1333.0832551718254</v>
          </cell>
          <cell r="U29">
            <v>3265.6899999999996</v>
          </cell>
          <cell r="V29">
            <v>12309.816559999999</v>
          </cell>
          <cell r="W29">
            <v>2571.5749999999998</v>
          </cell>
          <cell r="X29">
            <v>5696.192</v>
          </cell>
          <cell r="Y29">
            <v>2254.8560000000002</v>
          </cell>
        </row>
        <row r="30">
          <cell r="B30">
            <v>17173.46277993</v>
          </cell>
          <cell r="C30">
            <v>59030.43</v>
          </cell>
          <cell r="D30">
            <v>3382.19368719778</v>
          </cell>
          <cell r="E30">
            <v>14227.817999999999</v>
          </cell>
          <cell r="F30">
            <v>5211.2900000000009</v>
          </cell>
          <cell r="G30">
            <v>6668.465079999999</v>
          </cell>
          <cell r="H30">
            <v>4718.7878279999995</v>
          </cell>
          <cell r="I30">
            <v>7415.0400000000009</v>
          </cell>
          <cell r="J30">
            <v>3693.8465324400004</v>
          </cell>
          <cell r="K30">
            <v>4428.66</v>
          </cell>
          <cell r="L30">
            <v>2935.9113409647953</v>
          </cell>
          <cell r="M30">
            <v>2418.5975780799999</v>
          </cell>
          <cell r="N30">
            <v>8990.99</v>
          </cell>
          <cell r="O30">
            <v>4341.8436338000001</v>
          </cell>
          <cell r="P30">
            <v>6599.9172570000001</v>
          </cell>
          <cell r="Q30">
            <v>4804.7266336599996</v>
          </cell>
          <cell r="R30">
            <v>5285.4333299999998</v>
          </cell>
          <cell r="S30">
            <v>3187.7625329999996</v>
          </cell>
          <cell r="T30">
            <v>1633.2514108768924</v>
          </cell>
          <cell r="U30">
            <v>4113.2970229800003</v>
          </cell>
          <cell r="V30">
            <v>15558.359670000002</v>
          </cell>
          <cell r="W30">
            <v>3170.3179999999998</v>
          </cell>
          <cell r="X30">
            <v>7647.3529999999992</v>
          </cell>
          <cell r="Y30">
            <v>2889.05174833</v>
          </cell>
        </row>
        <row r="31">
          <cell r="B31">
            <v>23215.409648619996</v>
          </cell>
          <cell r="C31">
            <v>72908.31</v>
          </cell>
          <cell r="D31">
            <v>4451.2049259787846</v>
          </cell>
          <cell r="E31">
            <v>18639.128000000001</v>
          </cell>
          <cell r="F31">
            <v>6642.741</v>
          </cell>
          <cell r="G31">
            <v>8769.843710000001</v>
          </cell>
          <cell r="H31">
            <v>6294.6278040000007</v>
          </cell>
          <cell r="I31">
            <v>9666.9839999999986</v>
          </cell>
          <cell r="J31">
            <v>4798.0673951900008</v>
          </cell>
          <cell r="K31">
            <v>5918.5400000000009</v>
          </cell>
          <cell r="L31">
            <v>3775.5114435629184</v>
          </cell>
          <cell r="M31">
            <v>3138.8175965600003</v>
          </cell>
          <cell r="N31">
            <v>12137.699999999999</v>
          </cell>
          <cell r="O31">
            <v>6044.53395</v>
          </cell>
          <cell r="P31">
            <v>7996.2252699999999</v>
          </cell>
          <cell r="Q31">
            <v>6566.0562085199999</v>
          </cell>
          <cell r="R31">
            <v>6811.0292900000004</v>
          </cell>
          <cell r="S31">
            <v>4250.8228000000008</v>
          </cell>
          <cell r="T31">
            <v>1973.0508359916919</v>
          </cell>
          <cell r="U31">
            <v>5264.8540439999997</v>
          </cell>
          <cell r="V31">
            <v>19845.90508</v>
          </cell>
          <cell r="W31">
            <v>4000.0280000000002</v>
          </cell>
          <cell r="X31">
            <v>10120.41</v>
          </cell>
          <cell r="Y31">
            <v>3831.61334988</v>
          </cell>
        </row>
        <row r="32">
          <cell r="B32">
            <v>29651.373260809996</v>
          </cell>
          <cell r="C32">
            <v>98236.242999999988</v>
          </cell>
          <cell r="D32">
            <v>5849.4961318340002</v>
          </cell>
          <cell r="E32">
            <v>26169.313999999998</v>
          </cell>
          <cell r="F32">
            <v>8943.18</v>
          </cell>
          <cell r="G32">
            <v>11494.526744295315</v>
          </cell>
          <cell r="H32">
            <v>9505.1010909999986</v>
          </cell>
          <cell r="I32">
            <v>13906.67</v>
          </cell>
          <cell r="J32">
            <v>6409.8155583699991</v>
          </cell>
          <cell r="K32">
            <v>8334.48</v>
          </cell>
          <cell r="L32">
            <v>5088.8334399899595</v>
          </cell>
          <cell r="M32">
            <v>4264.7458803999998</v>
          </cell>
          <cell r="N32">
            <v>16407.996600000002</v>
          </cell>
          <cell r="O32">
            <v>8557.0435999999991</v>
          </cell>
          <cell r="P32">
            <v>12003.817316999999</v>
          </cell>
          <cell r="Q32">
            <v>8832.7289110900001</v>
          </cell>
          <cell r="R32">
            <v>9844.9816060400008</v>
          </cell>
          <cell r="S32">
            <v>6161.5119999999997</v>
          </cell>
          <cell r="T32">
            <v>3195.4896992793092</v>
          </cell>
          <cell r="U32">
            <v>8548.6828929999992</v>
          </cell>
          <cell r="V32">
            <v>27134.358489999995</v>
          </cell>
          <cell r="W32">
            <v>5322.5429999999997</v>
          </cell>
          <cell r="X32">
            <v>13880.768</v>
          </cell>
          <cell r="Y32">
            <v>5327.5009509999991</v>
          </cell>
        </row>
        <row r="33">
          <cell r="B33">
            <v>42188.224372309996</v>
          </cell>
          <cell r="C33">
            <v>147830</v>
          </cell>
          <cell r="D33">
            <v>7931.9004391219996</v>
          </cell>
          <cell r="E33">
            <v>36255.007000000005</v>
          </cell>
          <cell r="F33">
            <v>11418.989999999996</v>
          </cell>
          <cell r="G33">
            <v>16312.285028</v>
          </cell>
          <cell r="H33">
            <v>13095.56841928</v>
          </cell>
          <cell r="I33">
            <v>18995.522016459996</v>
          </cell>
          <cell r="J33">
            <v>8903.1880584199989</v>
          </cell>
          <cell r="K33">
            <v>11601.946318010001</v>
          </cell>
          <cell r="L33">
            <v>6775.2999999999993</v>
          </cell>
          <cell r="M33">
            <v>5835.0846063899908</v>
          </cell>
          <cell r="N33">
            <v>23565.751281879999</v>
          </cell>
          <cell r="O33">
            <v>12516.053920870001</v>
          </cell>
          <cell r="P33">
            <v>18222.584030999999</v>
          </cell>
          <cell r="Q33">
            <v>12960.005949</v>
          </cell>
          <cell r="R33">
            <v>14562.199999999999</v>
          </cell>
          <cell r="S33">
            <v>8196.7545499999997</v>
          </cell>
          <cell r="T33">
            <v>4295.5100954453756</v>
          </cell>
          <cell r="U33">
            <v>11596.372008729999</v>
          </cell>
          <cell r="V33">
            <v>37167.140329999995</v>
          </cell>
          <cell r="W33">
            <v>7347.2550000000001</v>
          </cell>
          <cell r="X33">
            <v>18650.88</v>
          </cell>
          <cell r="Y33">
            <v>7313.2429040000006</v>
          </cell>
        </row>
        <row r="34">
          <cell r="B34">
            <v>69381.121472310013</v>
          </cell>
          <cell r="C34">
            <v>198342.5474295716</v>
          </cell>
          <cell r="D34">
            <v>10411.354958037447</v>
          </cell>
          <cell r="E34">
            <v>48180.906999999999</v>
          </cell>
          <cell r="F34">
            <v>15209.41</v>
          </cell>
          <cell r="G34">
            <v>24384.194920000002</v>
          </cell>
          <cell r="H34">
            <v>18042.07017802</v>
          </cell>
          <cell r="I34">
            <v>26656.6</v>
          </cell>
          <cell r="J34">
            <v>12254.923274669998</v>
          </cell>
          <cell r="K34">
            <v>15462.1751831</v>
          </cell>
          <cell r="L34">
            <v>9400.6425806299994</v>
          </cell>
          <cell r="M34">
            <v>8099.9638105699996</v>
          </cell>
          <cell r="N34">
            <v>28885.059999999998</v>
          </cell>
          <cell r="O34">
            <v>17621.350000000002</v>
          </cell>
          <cell r="P34">
            <v>24819.374094999999</v>
          </cell>
          <cell r="Q34">
            <v>17806.473959200001</v>
          </cell>
          <cell r="R34">
            <v>20772.99229939</v>
          </cell>
          <cell r="S34">
            <v>11525.121278000001</v>
          </cell>
          <cell r="T34">
            <v>6473.3401617392683</v>
          </cell>
          <cell r="U34">
            <v>15147.510874590002</v>
          </cell>
          <cell r="V34">
            <v>49989.361149999997</v>
          </cell>
          <cell r="W34">
            <v>10128.502</v>
          </cell>
          <cell r="X34">
            <v>25796.027999999998</v>
          </cell>
          <cell r="Y34">
            <v>9463.9643712500001</v>
          </cell>
        </row>
        <row r="35">
          <cell r="B35">
            <v>89185.56402505</v>
          </cell>
          <cell r="C35">
            <v>251989.36000000004</v>
          </cell>
          <cell r="D35">
            <v>13087.105041381761</v>
          </cell>
          <cell r="E35">
            <v>60006.656999999999</v>
          </cell>
          <cell r="F35">
            <v>21344.009999999995</v>
          </cell>
          <cell r="G35">
            <v>31637.941909999998</v>
          </cell>
          <cell r="H35">
            <v>22997.140085109997</v>
          </cell>
          <cell r="I35">
            <v>33655.46</v>
          </cell>
          <cell r="J35">
            <v>15967.675799839999</v>
          </cell>
          <cell r="K35">
            <v>19620.962499999998</v>
          </cell>
          <cell r="L35">
            <v>11926.50478551</v>
          </cell>
          <cell r="M35">
            <v>10859.51679962</v>
          </cell>
          <cell r="N35">
            <v>36900.40087439715</v>
          </cell>
          <cell r="O35">
            <v>21381.96</v>
          </cell>
          <cell r="P35">
            <v>32505.788717999996</v>
          </cell>
          <cell r="Q35">
            <v>22451.32363631</v>
          </cell>
          <cell r="R35">
            <v>26801.706084000001</v>
          </cell>
          <cell r="S35">
            <v>14227.235576999999</v>
          </cell>
          <cell r="T35">
            <v>9742.4629625299985</v>
          </cell>
          <cell r="U35">
            <v>16876.737682749997</v>
          </cell>
          <cell r="V35">
            <v>64290.145420000001</v>
          </cell>
          <cell r="W35">
            <v>13667.427</v>
          </cell>
          <cell r="X35">
            <v>33377.345916270002</v>
          </cell>
          <cell r="Y35">
            <v>11465.13</v>
          </cell>
        </row>
        <row r="36">
          <cell r="B36">
            <v>114224.97847127001</v>
          </cell>
          <cell r="C36">
            <v>315942.21466249001</v>
          </cell>
          <cell r="D36">
            <v>17092.182128731227</v>
          </cell>
          <cell r="E36">
            <v>78343.823000000019</v>
          </cell>
          <cell r="F36">
            <v>27359.59</v>
          </cell>
          <cell r="G36">
            <v>37433.5</v>
          </cell>
          <cell r="H36">
            <v>27133.947538250002</v>
          </cell>
          <cell r="I36">
            <v>43480.159999999989</v>
          </cell>
          <cell r="J36">
            <v>19391.13342695</v>
          </cell>
          <cell r="K36">
            <v>24108.550091910001</v>
          </cell>
          <cell r="L36">
            <v>15390.504809750802</v>
          </cell>
          <cell r="M36">
            <v>14030.68469211</v>
          </cell>
          <cell r="N36">
            <v>44392.237859810019</v>
          </cell>
          <cell r="O36">
            <v>24464.559345020833</v>
          </cell>
          <cell r="P36">
            <v>43819.646112999995</v>
          </cell>
          <cell r="Q36">
            <v>27611.671005029995</v>
          </cell>
          <cell r="R36">
            <v>32718.004812989999</v>
          </cell>
          <cell r="S36">
            <v>18986.08681461</v>
          </cell>
          <cell r="T36">
            <v>13782.707989280001</v>
          </cell>
          <cell r="U36">
            <v>19912.128517220001</v>
          </cell>
          <cell r="V36">
            <v>79258.26999999999</v>
          </cell>
          <cell r="W36">
            <v>17121</v>
          </cell>
          <cell r="X36">
            <v>43251.948000000004</v>
          </cell>
          <cell r="Y36">
            <v>12912.490000000002</v>
          </cell>
        </row>
        <row r="37">
          <cell r="B37">
            <v>163191.80926808002</v>
          </cell>
          <cell r="C37">
            <v>431905.3782626341</v>
          </cell>
          <cell r="D37">
            <v>27627.686668632199</v>
          </cell>
          <cell r="E37">
            <v>110466.46699999999</v>
          </cell>
          <cell r="F37">
            <v>37380.61</v>
          </cell>
          <cell r="G37">
            <v>50613.955297250002</v>
          </cell>
          <cell r="H37">
            <v>49948.588557949995</v>
          </cell>
          <cell r="I37">
            <v>63666.189999999995</v>
          </cell>
          <cell r="J37">
            <v>27534.264023349999</v>
          </cell>
          <cell r="K37">
            <v>34013.529995579978</v>
          </cell>
          <cell r="L37">
            <v>23145.507807987524</v>
          </cell>
          <cell r="M37">
            <v>20764.481518959903</v>
          </cell>
          <cell r="N37">
            <v>67562.689045482752</v>
          </cell>
          <cell r="O37">
            <v>33066.473164631665</v>
          </cell>
          <cell r="P37">
            <v>70425.459883704985</v>
          </cell>
          <cell r="Q37">
            <v>40575.767900209998</v>
          </cell>
          <cell r="R37">
            <v>49244.5576726</v>
          </cell>
          <cell r="S37">
            <v>29372.570702119996</v>
          </cell>
          <cell r="T37">
            <v>21181.41624296</v>
          </cell>
          <cell r="U37">
            <v>28007.613622320001</v>
          </cell>
          <cell r="V37">
            <v>118805.56</v>
          </cell>
          <cell r="W37">
            <v>24969.260401753752</v>
          </cell>
          <cell r="X37">
            <v>70236.472999999998</v>
          </cell>
          <cell r="Y37">
            <v>17198.822130520002</v>
          </cell>
        </row>
        <row r="38">
          <cell r="B38">
            <v>226338.98911342002</v>
          </cell>
          <cell r="C38">
            <v>584630.47026193934</v>
          </cell>
          <cell r="D38">
            <v>36048.287916420013</v>
          </cell>
          <cell r="E38">
            <v>145134.97198754485</v>
          </cell>
          <cell r="F38">
            <v>53090.84</v>
          </cell>
          <cell r="G38">
            <v>68693.771878313535</v>
          </cell>
          <cell r="H38">
            <v>68479.134375049995</v>
          </cell>
          <cell r="I38">
            <v>82497.279999999999</v>
          </cell>
          <cell r="J38">
            <v>36743.396889230004</v>
          </cell>
          <cell r="K38">
            <v>43061.127551900034</v>
          </cell>
          <cell r="L38">
            <v>32015.187182474641</v>
          </cell>
          <cell r="M38">
            <v>25925.614549529997</v>
          </cell>
          <cell r="N38">
            <v>87469.416965530007</v>
          </cell>
          <cell r="O38">
            <v>47631.914501980209</v>
          </cell>
          <cell r="P38">
            <v>92844.97676459256</v>
          </cell>
          <cell r="Q38">
            <v>54852.70659999999</v>
          </cell>
          <cell r="R38">
            <v>71374.247205660009</v>
          </cell>
          <cell r="S38">
            <v>41132.599807120001</v>
          </cell>
          <cell r="T38">
            <v>30476.019107569999</v>
          </cell>
          <cell r="U38">
            <v>35808.606631790004</v>
          </cell>
          <cell r="V38">
            <v>150021.34625861002</v>
          </cell>
          <cell r="W38">
            <v>31932.462313533921</v>
          </cell>
          <cell r="X38">
            <v>90370.686000000002</v>
          </cell>
          <cell r="Y38">
            <v>23586.341961831688</v>
          </cell>
        </row>
        <row r="39">
          <cell r="B39">
            <v>305858.03999999998</v>
          </cell>
          <cell r="C39">
            <v>910980.94150550046</v>
          </cell>
          <cell r="D39">
            <v>58004.278270082956</v>
          </cell>
          <cell r="E39">
            <v>209927.57119626008</v>
          </cell>
          <cell r="F39">
            <v>76159.749999999985</v>
          </cell>
          <cell r="G39">
            <v>101036.09155521124</v>
          </cell>
          <cell r="H39">
            <v>79225.856772889994</v>
          </cell>
          <cell r="I39">
            <v>122136.75000000001</v>
          </cell>
          <cell r="J39">
            <v>56516.595446849999</v>
          </cell>
          <cell r="K39">
            <v>64208.611891779976</v>
          </cell>
          <cell r="L39">
            <v>49757.700429260178</v>
          </cell>
          <cell r="M39">
            <v>38860.518714280101</v>
          </cell>
          <cell r="N39">
            <v>112746.36775012</v>
          </cell>
          <cell r="O39">
            <v>88777.405928990003</v>
          </cell>
          <cell r="P39">
            <v>135669.25314557253</v>
          </cell>
          <cell r="Q39">
            <v>81578.435817000005</v>
          </cell>
          <cell r="R39">
            <v>106605.76203066</v>
          </cell>
          <cell r="S39">
            <v>61294.342248740002</v>
          </cell>
          <cell r="T39">
            <v>45612.421240310752</v>
          </cell>
          <cell r="U39">
            <v>58747.007593220012</v>
          </cell>
          <cell r="V39">
            <v>231996.89</v>
          </cell>
          <cell r="W39">
            <v>54559.17</v>
          </cell>
          <cell r="X39">
            <v>130034.28</v>
          </cell>
          <cell r="Y39">
            <v>41048.469495666664</v>
          </cell>
        </row>
        <row r="40">
          <cell r="B40">
            <v>528442.56103164004</v>
          </cell>
          <cell r="C40">
            <v>1645110.6813151301</v>
          </cell>
          <cell r="D40">
            <v>97105.504075000004</v>
          </cell>
          <cell r="E40">
            <v>371297.69110661</v>
          </cell>
          <cell r="F40">
            <v>125504.56</v>
          </cell>
          <cell r="G40">
            <v>193994.09772170201</v>
          </cell>
          <cell r="H40">
            <v>148559.39400534998</v>
          </cell>
          <cell r="I40">
            <v>236082.53</v>
          </cell>
          <cell r="J40">
            <v>102060.51415299</v>
          </cell>
          <cell r="K40">
            <v>108113.96904219</v>
          </cell>
          <cell r="L40">
            <v>88868.8582762718</v>
          </cell>
          <cell r="M40">
            <v>73788.825990140002</v>
          </cell>
          <cell r="N40">
            <v>197570.13225244998</v>
          </cell>
          <cell r="O40">
            <v>153773.91</v>
          </cell>
          <cell r="P40">
            <v>265837.37603439501</v>
          </cell>
          <cell r="Q40">
            <v>149088.86829800002</v>
          </cell>
          <cell r="R40">
            <v>202260.69352764002</v>
          </cell>
          <cell r="S40">
            <v>121517.02216602</v>
          </cell>
          <cell r="T40">
            <v>81775.296656058694</v>
          </cell>
          <cell r="U40">
            <v>111450.11428162</v>
          </cell>
          <cell r="V40">
            <v>422101.08385413996</v>
          </cell>
          <cell r="W40">
            <v>86807.25</v>
          </cell>
          <cell r="X40">
            <v>224031.649</v>
          </cell>
          <cell r="Y40">
            <v>78575.232144548296</v>
          </cell>
        </row>
        <row r="41">
          <cell r="B41">
            <v>1357778.3280389998</v>
          </cell>
          <cell r="C41">
            <v>3991572.5171009698</v>
          </cell>
          <cell r="D41">
            <v>239108.63487091236</v>
          </cell>
          <cell r="E41">
            <v>964831.68225604016</v>
          </cell>
          <cell r="F41">
            <v>321062.48</v>
          </cell>
          <cell r="G41">
            <v>450691.86564927077</v>
          </cell>
          <cell r="H41">
            <v>321517.85572110995</v>
          </cell>
          <cell r="I41">
            <v>576016.79</v>
          </cell>
          <cell r="J41">
            <v>247608.25313112998</v>
          </cell>
          <cell r="K41">
            <v>287625.78503241984</v>
          </cell>
          <cell r="L41">
            <v>184951.85832901605</v>
          </cell>
          <cell r="M41">
            <v>156581.04079414971</v>
          </cell>
          <cell r="N41">
            <v>466374.27355319</v>
          </cell>
          <cell r="O41">
            <v>351081.40891311009</v>
          </cell>
          <cell r="P41">
            <v>657497.4</v>
          </cell>
          <cell r="Q41">
            <v>357869.17229399999</v>
          </cell>
          <cell r="R41">
            <v>501732.09081641998</v>
          </cell>
          <cell r="S41">
            <v>309542.40324118</v>
          </cell>
          <cell r="T41">
            <v>216500.787358</v>
          </cell>
          <cell r="U41">
            <v>269867.62044830981</v>
          </cell>
          <cell r="V41">
            <v>1081645.8399999999</v>
          </cell>
          <cell r="W41">
            <v>161253.97</v>
          </cell>
          <cell r="X41">
            <v>552605.15399999998</v>
          </cell>
          <cell r="Y41">
            <v>187367.72958339981</v>
          </cell>
        </row>
        <row r="42">
          <cell r="B42">
            <v>4044553.4556901897</v>
          </cell>
          <cell r="C42">
            <v>10400465.513096016</v>
          </cell>
          <cell r="D42">
            <v>620564.12699699972</v>
          </cell>
          <cell r="E42">
            <v>2574716.6780677042</v>
          </cell>
          <cell r="F42">
            <v>869801.34000000008</v>
          </cell>
          <cell r="G42">
            <v>1392073.1769107995</v>
          </cell>
          <cell r="H42">
            <v>955457.93218643009</v>
          </cell>
          <cell r="I42">
            <v>1527029</v>
          </cell>
          <cell r="J42">
            <v>582233.14334294992</v>
          </cell>
          <cell r="K42">
            <v>735656.79674816015</v>
          </cell>
          <cell r="L42" t="e">
            <v>#N/A</v>
          </cell>
          <cell r="M42">
            <v>449476.24890293163</v>
          </cell>
          <cell r="N42">
            <v>1230010.1680942792</v>
          </cell>
          <cell r="O42">
            <v>916722.23501536984</v>
          </cell>
          <cell r="P42">
            <v>2135121.8000000003</v>
          </cell>
          <cell r="Q42">
            <v>1047237.277019</v>
          </cell>
          <cell r="R42">
            <v>1281178.7199166999</v>
          </cell>
          <cell r="S42">
            <v>842528.53908844001</v>
          </cell>
          <cell r="T42">
            <v>458744.96848447004</v>
          </cell>
          <cell r="U42">
            <v>762138.15426968981</v>
          </cell>
          <cell r="V42">
            <v>3006265.9299999997</v>
          </cell>
          <cell r="W42">
            <v>695117.45</v>
          </cell>
          <cell r="X42">
            <v>1354616.0349999999</v>
          </cell>
          <cell r="Y42">
            <v>510299.057436565</v>
          </cell>
        </row>
        <row r="43">
          <cell r="B43">
            <v>5827652.945634</v>
          </cell>
          <cell r="C43">
            <v>14710351</v>
          </cell>
          <cell r="D43">
            <v>974630.51619468164</v>
          </cell>
          <cell r="E43">
            <v>4102424.2561045112</v>
          </cell>
          <cell r="F43">
            <v>1478960.67</v>
          </cell>
          <cell r="G43">
            <v>2080866.6983242328</v>
          </cell>
          <cell r="H43">
            <v>1595360.0145881001</v>
          </cell>
          <cell r="I43">
            <v>2241407.4590134504</v>
          </cell>
          <cell r="J43">
            <v>1104465.55251928</v>
          </cell>
          <cell r="K43">
            <v>1153734.8852763902</v>
          </cell>
          <cell r="L43" t="e">
            <v>#N/A</v>
          </cell>
          <cell r="M43">
            <v>705692.52414411434</v>
          </cell>
          <cell r="N43">
            <v>1989593.0610859906</v>
          </cell>
          <cell r="O43">
            <v>1413239.0553328199</v>
          </cell>
          <cell r="P43">
            <v>3694018.7394402851</v>
          </cell>
          <cell r="Q43">
            <v>1634967.36</v>
          </cell>
          <cell r="R43">
            <v>1828130.9526870498</v>
          </cell>
          <cell r="S43">
            <v>1292761.8005804098</v>
          </cell>
          <cell r="T43">
            <v>694653.52295900998</v>
          </cell>
          <cell r="U43">
            <v>1234375.0097010003</v>
          </cell>
          <cell r="V43">
            <v>4517787.45</v>
          </cell>
          <cell r="W43">
            <v>1111302</v>
          </cell>
          <cell r="X43">
            <v>2252687.5359999998</v>
          </cell>
          <cell r="Y43">
            <v>868210.19361631374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1">
        <row r="10">
          <cell r="B10">
            <v>86415</v>
          </cell>
          <cell r="C10">
            <v>286255</v>
          </cell>
          <cell r="D10">
            <v>22752</v>
          </cell>
          <cell r="E10">
            <v>80224</v>
          </cell>
          <cell r="F10">
            <v>41937</v>
          </cell>
          <cell r="G10">
            <v>36897</v>
          </cell>
          <cell r="H10">
            <v>18075</v>
          </cell>
          <cell r="I10">
            <v>42077</v>
          </cell>
          <cell r="J10">
            <v>31151</v>
          </cell>
          <cell r="K10">
            <v>26222</v>
          </cell>
          <cell r="L10">
            <v>14453</v>
          </cell>
          <cell r="M10">
            <v>21178</v>
          </cell>
          <cell r="N10">
            <v>41645</v>
          </cell>
          <cell r="O10">
            <v>32950</v>
          </cell>
          <cell r="P10">
            <v>27108</v>
          </cell>
          <cell r="Q10">
            <v>29061</v>
          </cell>
          <cell r="R10">
            <v>42797</v>
          </cell>
          <cell r="S10">
            <v>28925</v>
          </cell>
          <cell r="T10">
            <v>15529</v>
          </cell>
          <cell r="U10">
            <v>15791</v>
          </cell>
          <cell r="V10">
            <v>86178</v>
          </cell>
          <cell r="W10">
            <v>35091</v>
          </cell>
          <cell r="X10">
            <v>42082</v>
          </cell>
          <cell r="Y10">
            <v>5139</v>
          </cell>
        </row>
        <row r="11">
          <cell r="B11">
            <v>108573</v>
          </cell>
          <cell r="C11">
            <v>287855</v>
          </cell>
          <cell r="D11">
            <v>25656</v>
          </cell>
          <cell r="E11">
            <v>87176</v>
          </cell>
          <cell r="F11">
            <v>41433</v>
          </cell>
          <cell r="G11">
            <v>37903</v>
          </cell>
          <cell r="H11">
            <v>18507</v>
          </cell>
          <cell r="I11">
            <v>40034</v>
          </cell>
          <cell r="J11">
            <v>32015</v>
          </cell>
          <cell r="K11">
            <v>27175</v>
          </cell>
          <cell r="L11">
            <v>16119</v>
          </cell>
          <cell r="M11">
            <v>21805</v>
          </cell>
          <cell r="N11">
            <v>46132</v>
          </cell>
          <cell r="O11">
            <v>32437</v>
          </cell>
          <cell r="P11">
            <v>30449</v>
          </cell>
          <cell r="Q11">
            <v>29797.533333333333</v>
          </cell>
          <cell r="R11">
            <v>41567</v>
          </cell>
          <cell r="S11">
            <v>34173</v>
          </cell>
          <cell r="T11">
            <v>16569</v>
          </cell>
          <cell r="U11">
            <v>13635</v>
          </cell>
          <cell r="V11">
            <v>85135</v>
          </cell>
          <cell r="W11">
            <v>31561</v>
          </cell>
          <cell r="X11">
            <v>43403</v>
          </cell>
          <cell r="Y11">
            <v>5519</v>
          </cell>
        </row>
        <row r="12">
          <cell r="B12">
            <v>105176</v>
          </cell>
          <cell r="C12">
            <v>287855</v>
          </cell>
          <cell r="D12">
            <v>25175</v>
          </cell>
          <cell r="E12">
            <v>85479</v>
          </cell>
          <cell r="F12">
            <v>39440</v>
          </cell>
          <cell r="G12">
            <v>37067</v>
          </cell>
          <cell r="H12">
            <v>20551</v>
          </cell>
          <cell r="I12">
            <v>46885</v>
          </cell>
          <cell r="J12">
            <v>32493</v>
          </cell>
          <cell r="K12">
            <v>27075</v>
          </cell>
          <cell r="L12">
            <v>16192</v>
          </cell>
          <cell r="M12">
            <v>22747.4</v>
          </cell>
          <cell r="N12">
            <v>47180</v>
          </cell>
          <cell r="O12">
            <v>33886</v>
          </cell>
          <cell r="P12">
            <v>29846</v>
          </cell>
          <cell r="Q12">
            <v>30540.533333333333</v>
          </cell>
          <cell r="R12">
            <v>41680</v>
          </cell>
          <cell r="S12">
            <v>33331</v>
          </cell>
          <cell r="T12">
            <v>17142</v>
          </cell>
          <cell r="U12">
            <v>15436</v>
          </cell>
          <cell r="V12">
            <v>84216</v>
          </cell>
          <cell r="W12">
            <v>32303</v>
          </cell>
          <cell r="X12">
            <v>46632</v>
          </cell>
          <cell r="Y12">
            <v>6192</v>
          </cell>
        </row>
        <row r="13">
          <cell r="B13">
            <v>110025</v>
          </cell>
          <cell r="C13">
            <v>319667</v>
          </cell>
          <cell r="D13">
            <v>23237</v>
          </cell>
          <cell r="E13">
            <v>83288.333333333328</v>
          </cell>
          <cell r="F13">
            <v>41051</v>
          </cell>
          <cell r="G13">
            <v>39150</v>
          </cell>
          <cell r="H13">
            <v>23013</v>
          </cell>
          <cell r="I13">
            <v>46745</v>
          </cell>
          <cell r="J13">
            <v>32415</v>
          </cell>
          <cell r="K13">
            <v>27217</v>
          </cell>
          <cell r="L13">
            <v>15552</v>
          </cell>
          <cell r="M13">
            <v>22031.4</v>
          </cell>
          <cell r="N13">
            <v>47748</v>
          </cell>
          <cell r="O13">
            <v>32609</v>
          </cell>
          <cell r="P13">
            <v>32340</v>
          </cell>
          <cell r="Q13">
            <v>30352.533333333333</v>
          </cell>
          <cell r="R13">
            <v>40721</v>
          </cell>
          <cell r="S13">
            <v>29569</v>
          </cell>
          <cell r="T13">
            <v>18462</v>
          </cell>
          <cell r="U13">
            <v>15488.3</v>
          </cell>
          <cell r="V13">
            <v>94959</v>
          </cell>
          <cell r="W13">
            <v>31961</v>
          </cell>
          <cell r="X13">
            <v>48190.566666666666</v>
          </cell>
          <cell r="Y13">
            <v>7326</v>
          </cell>
        </row>
        <row r="14">
          <cell r="B14">
            <v>106339</v>
          </cell>
          <cell r="C14">
            <v>323936</v>
          </cell>
          <cell r="D14">
            <v>22456</v>
          </cell>
          <cell r="E14">
            <v>76892.899999999994</v>
          </cell>
          <cell r="F14">
            <v>39872</v>
          </cell>
          <cell r="G14">
            <v>39344</v>
          </cell>
          <cell r="H14">
            <v>22673</v>
          </cell>
          <cell r="I14">
            <v>47849.5</v>
          </cell>
          <cell r="J14">
            <v>32571.599999999999</v>
          </cell>
          <cell r="K14">
            <v>25111</v>
          </cell>
          <cell r="L14">
            <v>15648</v>
          </cell>
          <cell r="M14">
            <v>25989.4</v>
          </cell>
          <cell r="N14">
            <v>45903</v>
          </cell>
          <cell r="O14">
            <v>32231.066666666666</v>
          </cell>
          <cell r="P14">
            <v>32755</v>
          </cell>
          <cell r="Q14">
            <v>31451</v>
          </cell>
          <cell r="R14">
            <v>38916</v>
          </cell>
          <cell r="S14">
            <v>28851</v>
          </cell>
          <cell r="T14">
            <v>18113</v>
          </cell>
          <cell r="U14">
            <v>16412.3</v>
          </cell>
          <cell r="V14">
            <v>94802</v>
          </cell>
          <cell r="W14">
            <v>31535</v>
          </cell>
          <cell r="X14">
            <v>45194.766666666663</v>
          </cell>
          <cell r="Y14">
            <v>6636</v>
          </cell>
        </row>
        <row r="15">
          <cell r="B15">
            <v>109318</v>
          </cell>
          <cell r="C15">
            <v>348788</v>
          </cell>
          <cell r="D15">
            <v>21843.533333333333</v>
          </cell>
          <cell r="E15">
            <v>75730.933333333334</v>
          </cell>
          <cell r="F15">
            <v>40576</v>
          </cell>
          <cell r="G15">
            <v>38960</v>
          </cell>
          <cell r="H15">
            <v>21036</v>
          </cell>
          <cell r="I15">
            <v>49249</v>
          </cell>
          <cell r="J15">
            <v>32049.533333333333</v>
          </cell>
          <cell r="K15">
            <v>28479.5</v>
          </cell>
          <cell r="L15">
            <v>16620.400000000001</v>
          </cell>
          <cell r="M15">
            <v>22522.400000000001</v>
          </cell>
          <cell r="N15">
            <v>54829.966666666667</v>
          </cell>
          <cell r="O15">
            <v>33733.066666666666</v>
          </cell>
          <cell r="P15">
            <v>33753</v>
          </cell>
          <cell r="Q15">
            <v>30759.533333333333</v>
          </cell>
          <cell r="R15">
            <v>39239.933333333334</v>
          </cell>
          <cell r="S15">
            <v>28393</v>
          </cell>
          <cell r="T15">
            <v>17001</v>
          </cell>
          <cell r="U15">
            <v>16941.3</v>
          </cell>
          <cell r="V15">
            <v>94625</v>
          </cell>
          <cell r="W15">
            <v>33651</v>
          </cell>
          <cell r="X15">
            <v>45673.166666666664</v>
          </cell>
          <cell r="Y15">
            <v>6878</v>
          </cell>
        </row>
        <row r="16">
          <cell r="B16">
            <v>110847</v>
          </cell>
          <cell r="C16">
            <v>365938.66666666669</v>
          </cell>
          <cell r="D16">
            <v>22145</v>
          </cell>
          <cell r="E16">
            <v>74368.866666666669</v>
          </cell>
          <cell r="F16">
            <v>42343</v>
          </cell>
          <cell r="G16">
            <v>40637</v>
          </cell>
          <cell r="H16">
            <v>22349</v>
          </cell>
          <cell r="I16">
            <v>49595.133333333331</v>
          </cell>
          <cell r="J16">
            <v>32909.333333333336</v>
          </cell>
          <cell r="K16">
            <v>29133.166666666668</v>
          </cell>
          <cell r="L16">
            <v>17098.400000000001</v>
          </cell>
          <cell r="M16">
            <v>23253.4</v>
          </cell>
          <cell r="N16">
            <v>54044.266666666663</v>
          </cell>
          <cell r="O16">
            <v>35577.066666666666</v>
          </cell>
          <cell r="P16">
            <v>34549</v>
          </cell>
          <cell r="Q16">
            <v>28430.333333333332</v>
          </cell>
          <cell r="R16">
            <v>38093.866666666669</v>
          </cell>
          <cell r="S16">
            <v>27866</v>
          </cell>
          <cell r="T16">
            <v>16899</v>
          </cell>
          <cell r="U16">
            <v>17728.3</v>
          </cell>
          <cell r="V16">
            <v>99792</v>
          </cell>
          <cell r="W16">
            <v>34272</v>
          </cell>
          <cell r="X16">
            <v>46106.566666666666</v>
          </cell>
          <cell r="Y16">
            <v>7010</v>
          </cell>
        </row>
        <row r="17">
          <cell r="B17">
            <v>114312</v>
          </cell>
          <cell r="C17">
            <v>404654.66666666669</v>
          </cell>
          <cell r="D17">
            <v>22962.766666666666</v>
          </cell>
          <cell r="E17">
            <v>72528.133333333331</v>
          </cell>
          <cell r="F17">
            <v>41401</v>
          </cell>
          <cell r="G17">
            <v>41776</v>
          </cell>
          <cell r="H17">
            <v>22921</v>
          </cell>
          <cell r="I17">
            <v>50283</v>
          </cell>
          <cell r="J17">
            <v>33439.599999999999</v>
          </cell>
          <cell r="K17">
            <v>28938.166666666668</v>
          </cell>
          <cell r="L17">
            <v>17177.466666666667</v>
          </cell>
          <cell r="M17">
            <v>23581.4</v>
          </cell>
          <cell r="N17">
            <v>60347.366666666669</v>
          </cell>
          <cell r="O17">
            <v>35849.066666666666</v>
          </cell>
          <cell r="P17">
            <v>36177.26666666667</v>
          </cell>
          <cell r="Q17">
            <v>28547.599999999999</v>
          </cell>
          <cell r="R17">
            <v>36237.866666666669</v>
          </cell>
          <cell r="S17">
            <v>29161.166666666668</v>
          </cell>
          <cell r="T17">
            <v>16652</v>
          </cell>
          <cell r="U17">
            <v>17765.3</v>
          </cell>
          <cell r="V17">
            <v>101363</v>
          </cell>
          <cell r="W17">
            <v>34454</v>
          </cell>
          <cell r="X17">
            <v>46306.400000000001</v>
          </cell>
          <cell r="Y17">
            <v>7777</v>
          </cell>
        </row>
        <row r="18">
          <cell r="B18">
            <v>112466</v>
          </cell>
          <cell r="C18">
            <v>428407.83333333331</v>
          </cell>
          <cell r="D18">
            <v>23784.333333333332</v>
          </cell>
          <cell r="E18">
            <v>76079.133333333331</v>
          </cell>
          <cell r="F18">
            <v>36967</v>
          </cell>
          <cell r="G18">
            <v>42119</v>
          </cell>
          <cell r="H18">
            <v>23408</v>
          </cell>
          <cell r="I18">
            <v>54159</v>
          </cell>
          <cell r="J18">
            <v>33696.73333333333</v>
          </cell>
          <cell r="K18">
            <v>29622.166666666668</v>
          </cell>
          <cell r="L18">
            <v>17174.400000000001</v>
          </cell>
          <cell r="M18">
            <v>23258.400000000001</v>
          </cell>
          <cell r="N18">
            <v>63257.433333333334</v>
          </cell>
          <cell r="O18">
            <v>35511.066666666666</v>
          </cell>
          <cell r="P18">
            <v>36543.26666666667</v>
          </cell>
          <cell r="Q18">
            <v>29295</v>
          </cell>
          <cell r="R18">
            <v>37563.866666666669</v>
          </cell>
          <cell r="S18">
            <v>28452.5</v>
          </cell>
          <cell r="T18">
            <v>16738</v>
          </cell>
          <cell r="U18">
            <v>17365.3</v>
          </cell>
          <cell r="V18">
            <v>104623</v>
          </cell>
          <cell r="W18">
            <v>34881</v>
          </cell>
          <cell r="X18">
            <v>46100.066666666666</v>
          </cell>
          <cell r="Y18">
            <v>8129</v>
          </cell>
        </row>
        <row r="19">
          <cell r="B19">
            <v>111424</v>
          </cell>
          <cell r="C19">
            <v>412983.83333333331</v>
          </cell>
          <cell r="D19">
            <v>23994.7</v>
          </cell>
          <cell r="E19">
            <v>95274.333333333328</v>
          </cell>
          <cell r="F19">
            <v>36515</v>
          </cell>
          <cell r="G19">
            <v>41241</v>
          </cell>
          <cell r="H19">
            <v>24357</v>
          </cell>
          <cell r="I19">
            <v>54103</v>
          </cell>
          <cell r="J19">
            <v>33442.966666666667</v>
          </cell>
          <cell r="K19">
            <v>29619.166666666668</v>
          </cell>
          <cell r="L19">
            <v>17228.433333333334</v>
          </cell>
          <cell r="M19">
            <v>23140.400000000001</v>
          </cell>
          <cell r="N19">
            <v>61205.3</v>
          </cell>
          <cell r="O19">
            <v>34558.066666666666</v>
          </cell>
          <cell r="P19">
            <v>36909</v>
          </cell>
          <cell r="Q19">
            <v>30054</v>
          </cell>
          <cell r="R19">
            <v>38632.866666666669</v>
          </cell>
          <cell r="S19">
            <v>27568.9</v>
          </cell>
          <cell r="T19">
            <v>18693</v>
          </cell>
          <cell r="U19">
            <v>17365.3</v>
          </cell>
          <cell r="V19">
            <v>105692</v>
          </cell>
          <cell r="W19">
            <v>34118</v>
          </cell>
          <cell r="X19">
            <v>46745.3</v>
          </cell>
          <cell r="Y19">
            <v>8215</v>
          </cell>
        </row>
        <row r="20">
          <cell r="B20">
            <v>111424</v>
          </cell>
          <cell r="C20">
            <v>406181.83333333331</v>
          </cell>
          <cell r="D20">
            <v>23995</v>
          </cell>
          <cell r="E20">
            <v>86309</v>
          </cell>
          <cell r="F20">
            <v>36515</v>
          </cell>
          <cell r="G20">
            <v>40968</v>
          </cell>
          <cell r="H20">
            <v>23632</v>
          </cell>
          <cell r="I20">
            <v>54103</v>
          </cell>
          <cell r="J20">
            <v>33628.966666666667</v>
          </cell>
          <cell r="K20">
            <v>31353</v>
          </cell>
          <cell r="L20">
            <v>17228</v>
          </cell>
          <cell r="M20">
            <v>23438.400000000001</v>
          </cell>
          <cell r="N20">
            <v>61759</v>
          </cell>
          <cell r="O20">
            <v>34432</v>
          </cell>
          <cell r="P20">
            <v>36909</v>
          </cell>
          <cell r="Q20">
            <v>30053</v>
          </cell>
          <cell r="R20">
            <v>38632.866666666669</v>
          </cell>
          <cell r="S20">
            <v>27568.9</v>
          </cell>
          <cell r="T20">
            <v>18693</v>
          </cell>
          <cell r="U20">
            <v>17365.3</v>
          </cell>
          <cell r="V20">
            <v>105162</v>
          </cell>
          <cell r="W20">
            <v>33937</v>
          </cell>
          <cell r="X20">
            <v>46613</v>
          </cell>
          <cell r="Y20">
            <v>8215</v>
          </cell>
        </row>
        <row r="21">
          <cell r="B21">
            <v>111721</v>
          </cell>
          <cell r="C21">
            <v>426879.83333333331</v>
          </cell>
          <cell r="D21">
            <v>23994.7</v>
          </cell>
          <cell r="E21">
            <v>88914</v>
          </cell>
          <cell r="F21">
            <v>38519</v>
          </cell>
          <cell r="G21">
            <v>41416</v>
          </cell>
          <cell r="H21">
            <v>24906</v>
          </cell>
          <cell r="I21">
            <v>56736</v>
          </cell>
          <cell r="J21">
            <v>34295.966666666667</v>
          </cell>
          <cell r="K21">
            <v>32869</v>
          </cell>
          <cell r="L21">
            <v>17228.433333333334</v>
          </cell>
          <cell r="M21">
            <v>23617.4</v>
          </cell>
          <cell r="N21">
            <v>61280.533333333333</v>
          </cell>
          <cell r="O21">
            <v>36062</v>
          </cell>
          <cell r="P21">
            <v>36909</v>
          </cell>
          <cell r="Q21">
            <v>33298</v>
          </cell>
          <cell r="R21">
            <v>38632.866666666669</v>
          </cell>
          <cell r="S21">
            <v>27391.933333333334</v>
          </cell>
          <cell r="T21">
            <v>18693</v>
          </cell>
          <cell r="U21">
            <v>17365.3</v>
          </cell>
          <cell r="V21">
            <v>98323</v>
          </cell>
          <cell r="W21">
            <v>35392</v>
          </cell>
          <cell r="X21">
            <v>49065</v>
          </cell>
          <cell r="Y21">
            <v>8408</v>
          </cell>
        </row>
        <row r="22">
          <cell r="B22">
            <v>111721</v>
          </cell>
          <cell r="C22">
            <v>438648.83333333331</v>
          </cell>
          <cell r="D22">
            <v>29025</v>
          </cell>
          <cell r="E22">
            <v>89782</v>
          </cell>
          <cell r="F22">
            <v>40633</v>
          </cell>
          <cell r="G22">
            <v>44689</v>
          </cell>
          <cell r="H22">
            <v>26027</v>
          </cell>
          <cell r="I22">
            <v>58502</v>
          </cell>
          <cell r="J22">
            <v>33374</v>
          </cell>
          <cell r="K22">
            <v>35661</v>
          </cell>
          <cell r="L22">
            <v>17228.433333333334</v>
          </cell>
          <cell r="M22">
            <v>24102.400000000001</v>
          </cell>
          <cell r="N22">
            <v>64680.333333333336</v>
          </cell>
          <cell r="O22">
            <v>37336</v>
          </cell>
          <cell r="P22">
            <v>36909</v>
          </cell>
          <cell r="Q22">
            <v>35413</v>
          </cell>
          <cell r="R22">
            <v>40896.866666666669</v>
          </cell>
          <cell r="S22">
            <v>27391.933333333334</v>
          </cell>
          <cell r="T22">
            <v>18693</v>
          </cell>
          <cell r="U22">
            <v>17365.3</v>
          </cell>
          <cell r="V22">
            <v>99890</v>
          </cell>
          <cell r="W22">
            <v>36386</v>
          </cell>
          <cell r="X22">
            <v>54462</v>
          </cell>
          <cell r="Y22">
            <v>8398</v>
          </cell>
        </row>
        <row r="23">
          <cell r="B23">
            <v>123960</v>
          </cell>
          <cell r="C23">
            <v>468474</v>
          </cell>
          <cell r="D23">
            <v>26849</v>
          </cell>
          <cell r="E23">
            <v>95723</v>
          </cell>
          <cell r="F23">
            <v>44386</v>
          </cell>
          <cell r="G23">
            <v>46616</v>
          </cell>
          <cell r="H23">
            <v>27450</v>
          </cell>
          <cell r="I23">
            <v>60418</v>
          </cell>
          <cell r="J23">
            <v>35963</v>
          </cell>
          <cell r="K23">
            <v>37213</v>
          </cell>
          <cell r="L23">
            <v>16554</v>
          </cell>
          <cell r="M23">
            <v>22695</v>
          </cell>
          <cell r="N23">
            <v>64045</v>
          </cell>
          <cell r="O23">
            <v>40045</v>
          </cell>
          <cell r="P23">
            <v>40914</v>
          </cell>
          <cell r="Q23">
            <v>36740</v>
          </cell>
          <cell r="R23">
            <v>41043</v>
          </cell>
          <cell r="S23">
            <v>29655</v>
          </cell>
          <cell r="T23">
            <v>16209</v>
          </cell>
          <cell r="U23">
            <v>18386</v>
          </cell>
          <cell r="V23">
            <v>101366</v>
          </cell>
          <cell r="W23">
            <v>39253</v>
          </cell>
          <cell r="X23">
            <v>63214</v>
          </cell>
          <cell r="Y23">
            <v>11637</v>
          </cell>
        </row>
        <row r="24">
          <cell r="B24">
            <v>129067</v>
          </cell>
          <cell r="C24">
            <v>492000</v>
          </cell>
          <cell r="D24">
            <v>27218</v>
          </cell>
          <cell r="E24">
            <v>94199</v>
          </cell>
          <cell r="F24">
            <v>45940</v>
          </cell>
          <cell r="G24">
            <v>46114</v>
          </cell>
          <cell r="H24">
            <v>27808</v>
          </cell>
          <cell r="I24">
            <v>64136</v>
          </cell>
          <cell r="J24">
            <v>37270</v>
          </cell>
          <cell r="K24">
            <v>38515</v>
          </cell>
          <cell r="L24">
            <v>17332</v>
          </cell>
          <cell r="M24">
            <v>25427</v>
          </cell>
          <cell r="N24">
            <v>67618</v>
          </cell>
          <cell r="O24">
            <v>41989</v>
          </cell>
          <cell r="P24">
            <v>45410</v>
          </cell>
          <cell r="Q24">
            <v>38364</v>
          </cell>
          <cell r="R24">
            <v>46453</v>
          </cell>
          <cell r="S24">
            <v>30446</v>
          </cell>
          <cell r="T24">
            <v>16948</v>
          </cell>
          <cell r="U24">
            <v>18444</v>
          </cell>
          <cell r="V24">
            <v>102640</v>
          </cell>
          <cell r="W24">
            <v>41230</v>
          </cell>
          <cell r="X24">
            <v>67255</v>
          </cell>
          <cell r="Y24">
            <v>12493</v>
          </cell>
        </row>
        <row r="25">
          <cell r="B25">
            <v>139463</v>
          </cell>
          <cell r="C25">
            <v>521807</v>
          </cell>
          <cell r="D25">
            <v>31656</v>
          </cell>
          <cell r="E25">
            <v>100658</v>
          </cell>
          <cell r="F25">
            <v>45118</v>
          </cell>
          <cell r="G25">
            <v>51005</v>
          </cell>
          <cell r="H25">
            <v>28506</v>
          </cell>
          <cell r="I25">
            <v>65169</v>
          </cell>
          <cell r="J25">
            <v>39204</v>
          </cell>
          <cell r="K25">
            <v>41838</v>
          </cell>
          <cell r="L25">
            <v>17641</v>
          </cell>
          <cell r="M25">
            <v>27252</v>
          </cell>
          <cell r="N25">
            <v>72118</v>
          </cell>
          <cell r="O25">
            <v>44980</v>
          </cell>
          <cell r="P25">
            <v>49347</v>
          </cell>
          <cell r="Q25">
            <v>39627</v>
          </cell>
          <cell r="R25">
            <v>48492</v>
          </cell>
          <cell r="S25">
            <v>29876</v>
          </cell>
          <cell r="T25">
            <v>17806</v>
          </cell>
          <cell r="U25">
            <v>22812</v>
          </cell>
          <cell r="V25">
            <v>106800</v>
          </cell>
          <cell r="W25">
            <v>42361</v>
          </cell>
          <cell r="X25">
            <v>63253</v>
          </cell>
          <cell r="Y25">
            <v>15213</v>
          </cell>
        </row>
        <row r="26">
          <cell r="B26">
            <v>142166.75162775</v>
          </cell>
          <cell r="C26">
            <v>567405</v>
          </cell>
          <cell r="D26">
            <v>35310</v>
          </cell>
          <cell r="E26">
            <v>106841</v>
          </cell>
          <cell r="F26">
            <v>46572</v>
          </cell>
          <cell r="G26">
            <v>50863</v>
          </cell>
          <cell r="H26">
            <v>31333</v>
          </cell>
          <cell r="I26">
            <v>67561</v>
          </cell>
          <cell r="J26">
            <v>35699</v>
          </cell>
          <cell r="K26">
            <v>45146</v>
          </cell>
          <cell r="L26">
            <v>18130</v>
          </cell>
          <cell r="M26">
            <v>28152</v>
          </cell>
          <cell r="N26">
            <v>74505</v>
          </cell>
          <cell r="O26">
            <v>50853</v>
          </cell>
          <cell r="P26">
            <v>53092</v>
          </cell>
          <cell r="Q26">
            <v>40948</v>
          </cell>
          <cell r="R26">
            <v>51757</v>
          </cell>
          <cell r="S26">
            <v>29252</v>
          </cell>
          <cell r="T26">
            <v>18824</v>
          </cell>
          <cell r="U26">
            <v>23903</v>
          </cell>
          <cell r="V26">
            <v>108564</v>
          </cell>
          <cell r="W26">
            <v>43948</v>
          </cell>
          <cell r="X26">
            <v>66608</v>
          </cell>
          <cell r="Y26">
            <v>15326</v>
          </cell>
        </row>
        <row r="27">
          <cell r="B27">
            <v>139831.57677555</v>
          </cell>
          <cell r="C27">
            <v>583073</v>
          </cell>
          <cell r="D27">
            <v>35248</v>
          </cell>
          <cell r="E27">
            <v>108468</v>
          </cell>
          <cell r="F27">
            <v>53680</v>
          </cell>
          <cell r="G27">
            <v>54738</v>
          </cell>
          <cell r="H27">
            <v>34869</v>
          </cell>
          <cell r="I27">
            <v>68595</v>
          </cell>
          <cell r="J27">
            <v>35920</v>
          </cell>
          <cell r="K27">
            <v>47585</v>
          </cell>
          <cell r="L27">
            <v>20821</v>
          </cell>
          <cell r="M27">
            <v>29221</v>
          </cell>
          <cell r="N27">
            <v>76698</v>
          </cell>
          <cell r="O27">
            <v>48709</v>
          </cell>
          <cell r="P27">
            <v>54118</v>
          </cell>
          <cell r="Q27">
            <v>41423</v>
          </cell>
          <cell r="R27">
            <v>56367</v>
          </cell>
          <cell r="S27">
            <v>30376</v>
          </cell>
          <cell r="T27">
            <v>19737</v>
          </cell>
          <cell r="U27">
            <v>24885</v>
          </cell>
          <cell r="V27">
            <v>108635</v>
          </cell>
          <cell r="W27">
            <v>43977</v>
          </cell>
          <cell r="X27">
            <v>69766</v>
          </cell>
          <cell r="Y27">
            <v>15487</v>
          </cell>
        </row>
        <row r="28">
          <cell r="B28">
            <v>145548.06471180002</v>
          </cell>
          <cell r="C28">
            <v>618815</v>
          </cell>
          <cell r="D28">
            <v>36412</v>
          </cell>
          <cell r="E28">
            <v>112924</v>
          </cell>
          <cell r="F28">
            <v>51028</v>
          </cell>
          <cell r="G28">
            <v>57513</v>
          </cell>
          <cell r="H28">
            <v>36660</v>
          </cell>
          <cell r="I28">
            <v>68933</v>
          </cell>
          <cell r="J28">
            <v>36237</v>
          </cell>
          <cell r="K28">
            <v>50536</v>
          </cell>
          <cell r="L28">
            <v>21693</v>
          </cell>
          <cell r="M28">
            <v>29081</v>
          </cell>
          <cell r="N28">
            <v>79644</v>
          </cell>
          <cell r="O28">
            <v>50494</v>
          </cell>
          <cell r="P28">
            <v>53806</v>
          </cell>
          <cell r="Q28">
            <v>43687</v>
          </cell>
          <cell r="R28">
            <v>57171</v>
          </cell>
          <cell r="S28">
            <v>31243</v>
          </cell>
          <cell r="T28">
            <v>20304</v>
          </cell>
          <cell r="U28">
            <v>25395</v>
          </cell>
          <cell r="V28">
            <v>111382</v>
          </cell>
          <cell r="W28">
            <v>46110</v>
          </cell>
          <cell r="X28">
            <v>71899</v>
          </cell>
          <cell r="Y28">
            <v>16185</v>
          </cell>
        </row>
        <row r="29">
          <cell r="B29">
            <v>153531.88346760001</v>
          </cell>
          <cell r="C29">
            <v>638440</v>
          </cell>
          <cell r="D29">
            <v>35733</v>
          </cell>
          <cell r="E29">
            <v>116086</v>
          </cell>
          <cell r="F29">
            <v>52232</v>
          </cell>
          <cell r="G29">
            <v>61830</v>
          </cell>
          <cell r="H29">
            <v>38738</v>
          </cell>
          <cell r="I29">
            <v>70588</v>
          </cell>
          <cell r="J29">
            <v>37610</v>
          </cell>
          <cell r="K29">
            <v>56828</v>
          </cell>
          <cell r="L29">
            <v>22213</v>
          </cell>
          <cell r="M29">
            <v>29520</v>
          </cell>
          <cell r="N29">
            <v>86660</v>
          </cell>
          <cell r="O29">
            <v>54075</v>
          </cell>
          <cell r="P29">
            <v>53587</v>
          </cell>
          <cell r="Q29">
            <v>48142</v>
          </cell>
          <cell r="R29">
            <v>57978</v>
          </cell>
          <cell r="S29">
            <v>31594</v>
          </cell>
          <cell r="T29">
            <v>20519</v>
          </cell>
          <cell r="U29">
            <v>26144</v>
          </cell>
          <cell r="V29">
            <v>112060</v>
          </cell>
          <cell r="W29">
            <v>49474</v>
          </cell>
          <cell r="X29">
            <v>74629</v>
          </cell>
          <cell r="Y29">
            <v>17130</v>
          </cell>
        </row>
        <row r="30">
          <cell r="B30">
            <v>156341.96654835</v>
          </cell>
          <cell r="C30">
            <v>654435</v>
          </cell>
          <cell r="D30">
            <v>39510</v>
          </cell>
          <cell r="E30">
            <v>117844</v>
          </cell>
          <cell r="F30">
            <v>52098</v>
          </cell>
          <cell r="G30">
            <v>67124</v>
          </cell>
          <cell r="H30">
            <v>40130</v>
          </cell>
          <cell r="I30">
            <v>72282</v>
          </cell>
          <cell r="J30">
            <v>37288</v>
          </cell>
          <cell r="K30">
            <v>56706</v>
          </cell>
          <cell r="L30">
            <v>22524</v>
          </cell>
          <cell r="M30">
            <v>34032</v>
          </cell>
          <cell r="N30">
            <v>89259.8</v>
          </cell>
          <cell r="O30">
            <v>53876</v>
          </cell>
          <cell r="P30">
            <v>56309</v>
          </cell>
          <cell r="Q30">
            <v>51018</v>
          </cell>
          <cell r="R30">
            <v>62869</v>
          </cell>
          <cell r="S30">
            <v>32198</v>
          </cell>
          <cell r="T30">
            <v>21009</v>
          </cell>
          <cell r="U30">
            <v>27323</v>
          </cell>
          <cell r="V30">
            <v>118074</v>
          </cell>
          <cell r="W30">
            <v>47632</v>
          </cell>
          <cell r="X30">
            <v>75634</v>
          </cell>
          <cell r="Y30">
            <v>17681</v>
          </cell>
        </row>
        <row r="31">
          <cell r="B31">
            <v>162045.05319420001</v>
          </cell>
          <cell r="C31">
            <v>651272</v>
          </cell>
          <cell r="D31">
            <v>40391</v>
          </cell>
          <cell r="E31">
            <v>119155</v>
          </cell>
          <cell r="F31">
            <v>58656</v>
          </cell>
          <cell r="G31">
            <v>75041</v>
          </cell>
          <cell r="H31">
            <v>41239</v>
          </cell>
          <cell r="I31">
            <v>73224</v>
          </cell>
          <cell r="J31">
            <v>38191</v>
          </cell>
          <cell r="K31">
            <v>59602</v>
          </cell>
          <cell r="L31">
            <v>23029</v>
          </cell>
          <cell r="M31">
            <v>35380</v>
          </cell>
          <cell r="N31">
            <v>91040</v>
          </cell>
          <cell r="O31">
            <v>55457</v>
          </cell>
          <cell r="P31">
            <v>56254</v>
          </cell>
          <cell r="Q31">
            <v>52331</v>
          </cell>
          <cell r="R31">
            <v>64298</v>
          </cell>
          <cell r="S31">
            <v>36547</v>
          </cell>
          <cell r="T31">
            <v>23248</v>
          </cell>
          <cell r="U31">
            <v>31698</v>
          </cell>
          <cell r="V31">
            <v>123685</v>
          </cell>
          <cell r="W31">
            <v>49936</v>
          </cell>
          <cell r="X31">
            <v>77422</v>
          </cell>
          <cell r="Y31">
            <v>17563</v>
          </cell>
        </row>
        <row r="32">
          <cell r="B32">
            <v>163051.8251355</v>
          </cell>
          <cell r="C32">
            <v>646214</v>
          </cell>
          <cell r="D32">
            <v>40163</v>
          </cell>
          <cell r="E32">
            <v>121910</v>
          </cell>
          <cell r="F32">
            <v>59307</v>
          </cell>
          <cell r="G32">
            <v>77525</v>
          </cell>
          <cell r="H32">
            <v>42942</v>
          </cell>
          <cell r="I32">
            <v>76184</v>
          </cell>
          <cell r="J32">
            <v>38889</v>
          </cell>
          <cell r="K32">
            <v>61457</v>
          </cell>
          <cell r="L32">
            <v>23397</v>
          </cell>
          <cell r="M32">
            <v>36222</v>
          </cell>
          <cell r="N32">
            <v>91599.884994499997</v>
          </cell>
          <cell r="O32">
            <v>56474</v>
          </cell>
          <cell r="P32">
            <v>59164</v>
          </cell>
          <cell r="Q32">
            <v>53363</v>
          </cell>
          <cell r="R32">
            <v>67653</v>
          </cell>
          <cell r="S32">
            <v>37460</v>
          </cell>
          <cell r="T32">
            <v>23561</v>
          </cell>
          <cell r="U32">
            <v>33436</v>
          </cell>
          <cell r="V32">
            <v>127479</v>
          </cell>
          <cell r="W32">
            <v>53510</v>
          </cell>
          <cell r="X32">
            <v>79322</v>
          </cell>
          <cell r="Y32">
            <v>18277</v>
          </cell>
        </row>
        <row r="33">
          <cell r="B33">
            <v>169671.22501245001</v>
          </cell>
          <cell r="C33">
            <v>677362</v>
          </cell>
          <cell r="D33">
            <v>41587</v>
          </cell>
          <cell r="E33">
            <v>126438</v>
          </cell>
          <cell r="F33">
            <v>57517</v>
          </cell>
          <cell r="G33">
            <v>83594</v>
          </cell>
          <cell r="H33">
            <v>44417</v>
          </cell>
          <cell r="I33">
            <v>77620</v>
          </cell>
          <cell r="J33">
            <v>39477</v>
          </cell>
          <cell r="K33">
            <v>64767</v>
          </cell>
          <cell r="L33">
            <v>23820</v>
          </cell>
          <cell r="M33">
            <v>38249</v>
          </cell>
          <cell r="N33">
            <v>93669.537800000006</v>
          </cell>
          <cell r="O33">
            <v>60123</v>
          </cell>
          <cell r="P33">
            <v>61197</v>
          </cell>
          <cell r="Q33">
            <v>55660</v>
          </cell>
          <cell r="R33">
            <v>71167</v>
          </cell>
          <cell r="S33">
            <v>35559</v>
          </cell>
          <cell r="T33">
            <v>23884</v>
          </cell>
          <cell r="U33">
            <v>35256</v>
          </cell>
          <cell r="V33">
            <v>132496</v>
          </cell>
          <cell r="W33">
            <v>57657</v>
          </cell>
          <cell r="X33">
            <v>81050</v>
          </cell>
          <cell r="Y33">
            <v>18442</v>
          </cell>
        </row>
        <row r="34">
          <cell r="B34">
            <v>187858.45124655002</v>
          </cell>
          <cell r="C34">
            <v>682112</v>
          </cell>
          <cell r="D34">
            <v>42802</v>
          </cell>
          <cell r="E34">
            <v>125580</v>
          </cell>
          <cell r="F34">
            <v>62317</v>
          </cell>
          <cell r="G34">
            <v>88236</v>
          </cell>
          <cell r="H34">
            <v>44902</v>
          </cell>
          <cell r="I34">
            <v>79374</v>
          </cell>
          <cell r="J34">
            <v>39187</v>
          </cell>
          <cell r="K34">
            <v>63808</v>
          </cell>
          <cell r="L34">
            <v>24651</v>
          </cell>
          <cell r="M34">
            <v>39022</v>
          </cell>
          <cell r="N34">
            <v>93198.22479339999</v>
          </cell>
          <cell r="O34">
            <v>61143</v>
          </cell>
          <cell r="P34">
            <v>64729</v>
          </cell>
          <cell r="Q34">
            <v>56580</v>
          </cell>
          <cell r="R34">
            <v>70689</v>
          </cell>
          <cell r="S34">
            <v>38156</v>
          </cell>
          <cell r="T34">
            <v>24075</v>
          </cell>
          <cell r="U34">
            <v>35936</v>
          </cell>
          <cell r="V34">
            <v>133821</v>
          </cell>
          <cell r="W34">
            <v>59982</v>
          </cell>
          <cell r="X34">
            <v>86235</v>
          </cell>
          <cell r="Y34">
            <v>18432</v>
          </cell>
        </row>
        <row r="35">
          <cell r="B35">
            <v>193361.35611705002</v>
          </cell>
          <cell r="C35">
            <v>687670</v>
          </cell>
          <cell r="D35">
            <v>42145</v>
          </cell>
          <cell r="E35">
            <v>127075</v>
          </cell>
          <cell r="F35">
            <v>62899</v>
          </cell>
          <cell r="G35">
            <v>85175</v>
          </cell>
          <cell r="H35">
            <v>44605</v>
          </cell>
          <cell r="I35">
            <v>78069</v>
          </cell>
          <cell r="J35">
            <v>37935.166666666664</v>
          </cell>
          <cell r="K35">
            <v>64285</v>
          </cell>
          <cell r="L35">
            <v>26106.73333333333</v>
          </cell>
          <cell r="M35">
            <v>39394</v>
          </cell>
          <cell r="N35">
            <v>93936.533190599992</v>
          </cell>
          <cell r="O35">
            <v>61181</v>
          </cell>
          <cell r="P35">
            <v>66911</v>
          </cell>
          <cell r="Q35">
            <v>58017</v>
          </cell>
          <cell r="R35">
            <v>70807</v>
          </cell>
          <cell r="S35">
            <v>40045</v>
          </cell>
          <cell r="T35">
            <v>26142.400000000001</v>
          </cell>
          <cell r="U35">
            <v>34482</v>
          </cell>
          <cell r="V35">
            <v>134618</v>
          </cell>
          <cell r="W35">
            <v>63797</v>
          </cell>
          <cell r="X35">
            <v>90150</v>
          </cell>
          <cell r="Y35">
            <v>19367</v>
          </cell>
        </row>
      </sheetData>
      <sheetData sheetId="32">
        <row r="10">
          <cell r="B10">
            <v>28.627936214513237</v>
          </cell>
          <cell r="C10">
            <v>22.195227438761236</v>
          </cell>
          <cell r="D10">
            <v>83.679053755847818</v>
          </cell>
          <cell r="E10">
            <v>28.327123474959535</v>
          </cell>
          <cell r="F10">
            <v>51.301906526964785</v>
          </cell>
          <cell r="G10">
            <v>42.905434083638681</v>
          </cell>
          <cell r="H10">
            <v>48.981881446232393</v>
          </cell>
          <cell r="I10">
            <v>40.386656863629646</v>
          </cell>
          <cell r="J10">
            <v>75.536253813064079</v>
          </cell>
          <cell r="K10">
            <v>49.86043186260715</v>
          </cell>
          <cell r="L10">
            <v>54.085710864293624</v>
          </cell>
          <cell r="M10">
            <v>92.763907139728431</v>
          </cell>
          <cell r="N10">
            <v>28.760597463514891</v>
          </cell>
          <cell r="O10">
            <v>40.35230810303738</v>
          </cell>
          <cell r="P10">
            <v>66.573998123707597</v>
          </cell>
          <cell r="Q10">
            <v>55.654928336691157</v>
          </cell>
          <cell r="R10">
            <v>47.911129819156393</v>
          </cell>
          <cell r="S10">
            <v>53.564914009100015</v>
          </cell>
          <cell r="T10">
            <v>52.323544078601564</v>
          </cell>
          <cell r="U10">
            <v>95.282056851848495</v>
          </cell>
          <cell r="V10">
            <v>30.112889265648462</v>
          </cell>
          <cell r="W10">
            <v>51.250931078298208</v>
          </cell>
          <cell r="X10">
            <v>35.972317676544904</v>
          </cell>
          <cell r="Y10">
            <v>70.011716302008111</v>
          </cell>
          <cell r="Z10">
            <v>51.934285608016573</v>
          </cell>
        </row>
        <row r="11">
          <cell r="B11">
            <v>35.922776601376391</v>
          </cell>
          <cell r="C11">
            <v>22.046381840683519</v>
          </cell>
          <cell r="D11">
            <v>92.416088525794805</v>
          </cell>
          <cell r="E11">
            <v>30.429941252648518</v>
          </cell>
          <cell r="F11">
            <v>49.863646100856151</v>
          </cell>
          <cell r="G11">
            <v>43.461758972594886</v>
          </cell>
          <cell r="H11">
            <v>48.833067271791755</v>
          </cell>
          <cell r="I11">
            <v>38.087898810288316</v>
          </cell>
          <cell r="J11">
            <v>75.5334409180563</v>
          </cell>
          <cell r="K11">
            <v>50.741090667373712</v>
          </cell>
          <cell r="L11">
            <v>59.19660957193642</v>
          </cell>
          <cell r="M11">
            <v>92.935931533005999</v>
          </cell>
          <cell r="N11">
            <v>31.416208235552098</v>
          </cell>
          <cell r="O11">
            <v>38.664266812882921</v>
          </cell>
          <cell r="P11">
            <v>71.57818027950492</v>
          </cell>
          <cell r="Q11">
            <v>55.731846528971424</v>
          </cell>
          <cell r="R11">
            <v>45.448830020916503</v>
          </cell>
          <cell r="S11">
            <v>62.678141060207551</v>
          </cell>
          <cell r="T11">
            <v>54.312481151743221</v>
          </cell>
          <cell r="U11">
            <v>79.821331350727974</v>
          </cell>
          <cell r="V11">
            <v>29.448970280528812</v>
          </cell>
          <cell r="W11">
            <v>45.746082499778964</v>
          </cell>
          <cell r="X11">
            <v>36.611896019279804</v>
          </cell>
          <cell r="Y11">
            <v>69.93600709624279</v>
          </cell>
          <cell r="Z11">
            <v>52.535953058447653</v>
          </cell>
        </row>
        <row r="12">
          <cell r="B12">
            <v>34.776800697017343</v>
          </cell>
          <cell r="C12">
            <v>21.779289779747376</v>
          </cell>
          <cell r="D12">
            <v>88.815429718507133</v>
          </cell>
          <cell r="E12">
            <v>29.503749277325717</v>
          </cell>
          <cell r="F12">
            <v>46.705453666982059</v>
          </cell>
          <cell r="G12">
            <v>41.924640382566444</v>
          </cell>
          <cell r="H12">
            <v>52.803864386747001</v>
          </cell>
          <cell r="I12">
            <v>44.229504763503982</v>
          </cell>
          <cell r="J12">
            <v>74.59109534795634</v>
          </cell>
          <cell r="K12">
            <v>49.644739857895942</v>
          </cell>
          <cell r="L12">
            <v>58.370583994232156</v>
          </cell>
          <cell r="M12">
            <v>94.328840970350413</v>
          </cell>
          <cell r="N12">
            <v>31.689972924484771</v>
          </cell>
          <cell r="O12">
            <v>39.315374601752872</v>
          </cell>
          <cell r="P12">
            <v>67.149941053124195</v>
          </cell>
          <cell r="Q12">
            <v>55.798102337364952</v>
          </cell>
          <cell r="R12">
            <v>44.506329978985491</v>
          </cell>
          <cell r="S12">
            <v>60.575165109170143</v>
          </cell>
          <cell r="T12">
            <v>54.665824770870401</v>
          </cell>
          <cell r="U12">
            <v>87.670174761031191</v>
          </cell>
          <cell r="V12">
            <v>28.844217387909101</v>
          </cell>
          <cell r="W12">
            <v>46.483684734621512</v>
          </cell>
          <cell r="X12">
            <v>38.824572577523007</v>
          </cell>
          <cell r="Y12">
            <v>73.184568835098332</v>
          </cell>
          <cell r="Z12">
            <v>52.757580079781995</v>
          </cell>
        </row>
        <row r="13">
          <cell r="B13">
            <v>36.337233304027961</v>
          </cell>
          <cell r="C13">
            <v>23.892474707948438</v>
          </cell>
          <cell r="D13">
            <v>80.34590542577763</v>
          </cell>
          <cell r="E13">
            <v>28.428633225177894</v>
          </cell>
          <cell r="F13">
            <v>47.862560263966373</v>
          </cell>
          <cell r="G13">
            <v>43.699073557316666</v>
          </cell>
          <cell r="H13">
            <v>57.658628249295333</v>
          </cell>
          <cell r="I13">
            <v>43.723611030565834</v>
          </cell>
          <cell r="J13">
            <v>72.501532116288743</v>
          </cell>
          <cell r="K13">
            <v>49.03107024538054</v>
          </cell>
          <cell r="L13">
            <v>55.079403306464179</v>
          </cell>
          <cell r="M13">
            <v>88.988791275371113</v>
          </cell>
          <cell r="N13">
            <v>31.643006867648488</v>
          </cell>
          <cell r="O13">
            <v>36.87587004730343</v>
          </cell>
          <cell r="P13">
            <v>69.80870601339187</v>
          </cell>
          <cell r="Q13">
            <v>54.240664295883299</v>
          </cell>
          <cell r="R13">
            <v>42.502092696541261</v>
          </cell>
          <cell r="S13">
            <v>53.256079088942641</v>
          </cell>
          <cell r="T13">
            <v>57.354997048681227</v>
          </cell>
          <cell r="U13">
            <v>85.477212772767899</v>
          </cell>
          <cell r="V13">
            <v>32.199860972177483</v>
          </cell>
          <cell r="W13">
            <v>45.65113681486158</v>
          </cell>
          <cell r="X13">
            <v>39.610106554509215</v>
          </cell>
          <cell r="Y13">
            <v>81.407236198773234</v>
          </cell>
          <cell r="Z13">
            <v>52.398995253294267</v>
          </cell>
        </row>
        <row r="14">
          <cell r="B14">
            <v>35.062111033260521</v>
          </cell>
          <cell r="C14">
            <v>23.915957487336065</v>
          </cell>
          <cell r="D14">
            <v>76.149137828718693</v>
          </cell>
          <cell r="E14">
            <v>25.956539542143776</v>
          </cell>
          <cell r="F14">
            <v>45.795301708939341</v>
          </cell>
          <cell r="G14">
            <v>43.359573457469729</v>
          </cell>
          <cell r="H14">
            <v>55.461786088198743</v>
          </cell>
          <cell r="I14">
            <v>44.376012034047008</v>
          </cell>
          <cell r="J14">
            <v>71.073269297070368</v>
          </cell>
          <cell r="K14">
            <v>44.464788158777772</v>
          </cell>
          <cell r="L14">
            <v>54.489422825803082</v>
          </cell>
          <cell r="M14">
            <v>102.36157827158938</v>
          </cell>
          <cell r="N14">
            <v>30.023644527583645</v>
          </cell>
          <cell r="O14">
            <v>35.571516652466485</v>
          </cell>
          <cell r="P14">
            <v>67.9819600306339</v>
          </cell>
          <cell r="Q14">
            <v>55.045277457881639</v>
          </cell>
          <cell r="R14">
            <v>39.734815339705307</v>
          </cell>
          <cell r="S14">
            <v>51.506858119145427</v>
          </cell>
          <cell r="T14">
            <v>54.883554629029227</v>
          </cell>
          <cell r="U14">
            <v>88.138660651952094</v>
          </cell>
          <cell r="V14">
            <v>31.823206348662868</v>
          </cell>
          <cell r="W14">
            <v>44.701329628894619</v>
          </cell>
          <cell r="X14">
            <v>36.681086491897304</v>
          </cell>
          <cell r="Y14">
            <v>69.876168814758657</v>
          </cell>
          <cell r="Z14">
            <v>51.18473151774856</v>
          </cell>
        </row>
        <row r="15">
          <cell r="B15">
            <v>36.617195256425546</v>
          </cell>
          <cell r="C15">
            <v>25.580943184516016</v>
          </cell>
          <cell r="D15">
            <v>73.239987571780787</v>
          </cell>
          <cell r="E15">
            <v>25.468334581567898</v>
          </cell>
          <cell r="F15">
            <v>46.297278825407368</v>
          </cell>
          <cell r="G15">
            <v>42.761919500906053</v>
          </cell>
          <cell r="H15">
            <v>50.669255208195331</v>
          </cell>
          <cell r="I15">
            <v>45.637182131730576</v>
          </cell>
          <cell r="J15">
            <v>68.835647576398657</v>
          </cell>
          <cell r="K15">
            <v>49.989819310310935</v>
          </cell>
          <cell r="L15">
            <v>57.348308403636807</v>
          </cell>
          <cell r="M15">
            <v>87.218033466160151</v>
          </cell>
          <cell r="N15">
            <v>35.673692972263034</v>
          </cell>
          <cell r="O15">
            <v>36.714384860493304</v>
          </cell>
          <cell r="P15">
            <v>67.972700562059103</v>
          </cell>
          <cell r="Q15">
            <v>53.167881226636432</v>
          </cell>
          <cell r="R15">
            <v>39.541476634145326</v>
          </cell>
          <cell r="S15">
            <v>50.824581533598142</v>
          </cell>
          <cell r="T15">
            <v>50.652937548601621</v>
          </cell>
          <cell r="U15">
            <v>89.311395554805785</v>
          </cell>
          <cell r="V15">
            <v>31.673406923865333</v>
          </cell>
          <cell r="W15">
            <v>47.731305557801392</v>
          </cell>
          <cell r="X15">
            <v>36.903762489943809</v>
          </cell>
          <cell r="Y15">
            <v>60.257746861393166</v>
          </cell>
          <cell r="Z15">
            <v>50.420382405943428</v>
          </cell>
        </row>
        <row r="16">
          <cell r="B16">
            <v>36.459326933070905</v>
          </cell>
          <cell r="C16">
            <v>26.365260747259565</v>
          </cell>
          <cell r="D16">
            <v>72.267728355578768</v>
          </cell>
          <cell r="E16">
            <v>24.567588546138406</v>
          </cell>
          <cell r="F16">
            <v>47.235776166922129</v>
          </cell>
          <cell r="G16">
            <v>43.701431800730852</v>
          </cell>
          <cell r="H16">
            <v>52.167925210956923</v>
          </cell>
          <cell r="I16">
            <v>45.246038834520398</v>
          </cell>
          <cell r="J16">
            <v>68.421559638431901</v>
          </cell>
          <cell r="K16">
            <v>49.862762515539416</v>
          </cell>
          <cell r="L16">
            <v>57.619259438985267</v>
          </cell>
          <cell r="M16">
            <v>87.141647242229595</v>
          </cell>
          <cell r="N16">
            <v>34.45687630528694</v>
          </cell>
          <cell r="O16">
            <v>37.439218517279087</v>
          </cell>
          <cell r="P16">
            <v>66.386381847074404</v>
          </cell>
          <cell r="Q16">
            <v>47.798621595600039</v>
          </cell>
          <cell r="R16">
            <v>37.243012796321899</v>
          </cell>
          <cell r="S16">
            <v>48.928321220942991</v>
          </cell>
          <cell r="T16">
            <v>48.757757702883225</v>
          </cell>
          <cell r="U16">
            <v>90.248831692442394</v>
          </cell>
          <cell r="V16">
            <v>32.838554632367924</v>
          </cell>
          <cell r="W16">
            <v>47.873209748411426</v>
          </cell>
          <cell r="X16">
            <v>36.507445085631154</v>
          </cell>
          <cell r="Y16">
            <v>66.874636291653545</v>
          </cell>
          <cell r="Z16">
            <v>50.26704886942747</v>
          </cell>
        </row>
        <row r="17">
          <cell r="B17">
            <v>37.560240399733068</v>
          </cell>
          <cell r="C17">
            <v>28.806198252603114</v>
          </cell>
          <cell r="D17">
            <v>73.535210560980005</v>
          </cell>
          <cell r="E17">
            <v>23.708861331899367</v>
          </cell>
          <cell r="F17">
            <v>45.535285144087098</v>
          </cell>
          <cell r="G17">
            <v>44.399995323631288</v>
          </cell>
          <cell r="H17">
            <v>52.302868773902645</v>
          </cell>
          <cell r="I17">
            <v>45.51173205797059</v>
          </cell>
          <cell r="J17">
            <v>67.895872799296669</v>
          </cell>
          <cell r="K17">
            <v>48.707858328690591</v>
          </cell>
          <cell r="L17">
            <v>56.979781025610407</v>
          </cell>
          <cell r="M17">
            <v>86.229984166511258</v>
          </cell>
          <cell r="N17">
            <v>37.999942488602144</v>
          </cell>
          <cell r="O17">
            <v>36.856274948458136</v>
          </cell>
          <cell r="P17">
            <v>66.947331280472156</v>
          </cell>
          <cell r="Q17">
            <v>47.06359477393562</v>
          </cell>
          <cell r="R17">
            <v>34.678280363862676</v>
          </cell>
          <cell r="S17">
            <v>50.798735772945477</v>
          </cell>
          <cell r="T17">
            <v>46.912460312317755</v>
          </cell>
          <cell r="U17">
            <v>88.103172950079838</v>
          </cell>
          <cell r="V17">
            <v>33.030551378160276</v>
          </cell>
          <cell r="W17">
            <v>47.787600800019973</v>
          </cell>
          <cell r="X17">
            <v>36.227366892606568</v>
          </cell>
          <cell r="Y17">
            <v>70.701285477917779</v>
          </cell>
          <cell r="Z17">
            <v>50.34502023351228</v>
          </cell>
        </row>
        <row r="18">
          <cell r="B18">
            <v>36.953688123699862</v>
          </cell>
          <cell r="C18">
            <v>30.497117657446555</v>
          </cell>
          <cell r="D18">
            <v>76.16616869856864</v>
          </cell>
          <cell r="E18">
            <v>24.869654567851594</v>
          </cell>
          <cell r="F18">
            <v>40.658507908540081</v>
          </cell>
          <cell r="G18">
            <v>44.764539521161097</v>
          </cell>
          <cell r="H18">
            <v>53.414142151717336</v>
          </cell>
          <cell r="I18">
            <v>49.019945041617035</v>
          </cell>
          <cell r="J18">
            <v>68.417957157137636</v>
          </cell>
          <cell r="K18">
            <v>49.859146711281902</v>
          </cell>
          <cell r="L18">
            <v>56.969608513066156</v>
          </cell>
          <cell r="M18">
            <v>85.048871726801025</v>
          </cell>
          <cell r="N18">
            <v>39.832373165853426</v>
          </cell>
          <cell r="O18">
            <v>36.508778567355357</v>
          </cell>
          <cell r="P18">
            <v>67.624627425435747</v>
          </cell>
          <cell r="Q18">
            <v>48.295758974570333</v>
          </cell>
          <cell r="R18">
            <v>35.947212671204582</v>
          </cell>
          <cell r="S18">
            <v>49.564238842058138</v>
          </cell>
          <cell r="T18">
            <v>47.154741815251903</v>
          </cell>
          <cell r="U18">
            <v>86.119459239642538</v>
          </cell>
          <cell r="V18">
            <v>34.092867977834729</v>
          </cell>
          <cell r="W18">
            <v>48.379848595387955</v>
          </cell>
          <cell r="X18">
            <v>36.065943992773263</v>
          </cell>
          <cell r="Y18">
            <v>73.901343660793827</v>
          </cell>
          <cell r="Z18">
            <v>50.83860594612711</v>
          </cell>
        </row>
        <row r="19">
          <cell r="B19">
            <v>40.822592233141314</v>
          </cell>
          <cell r="C19">
            <v>30.022102608901683</v>
          </cell>
          <cell r="D19">
            <v>72.492416826789452</v>
          </cell>
          <cell r="E19">
            <v>31.209377433941732</v>
          </cell>
          <cell r="F19">
            <v>39.390974434432337</v>
          </cell>
          <cell r="G19">
            <v>42.127531778752058</v>
          </cell>
          <cell r="H19">
            <v>59.670595383043718</v>
          </cell>
          <cell r="I19">
            <v>46.960740914338288</v>
          </cell>
          <cell r="J19">
            <v>68.351945868317003</v>
          </cell>
          <cell r="K19">
            <v>48.631908596147866</v>
          </cell>
          <cell r="L19">
            <v>57.664149697205005</v>
          </cell>
          <cell r="M19">
            <v>80.369819813561918</v>
          </cell>
          <cell r="N19">
            <v>38.893326495817739</v>
          </cell>
          <cell r="O19">
            <v>35.950277097546241</v>
          </cell>
          <cell r="P19">
            <v>78.22603719599428</v>
          </cell>
          <cell r="Q19">
            <v>54.722835230624682</v>
          </cell>
          <cell r="R19">
            <v>36.265083124391992</v>
          </cell>
          <cell r="S19">
            <v>44.647582585938288</v>
          </cell>
          <cell r="T19">
            <v>50.92017520920502</v>
          </cell>
          <cell r="U19">
            <v>88.204250391109113</v>
          </cell>
          <cell r="V19">
            <v>35.515142961790609</v>
          </cell>
          <cell r="W19">
            <v>42.880070783914249</v>
          </cell>
          <cell r="X19">
            <v>35.09609789755114</v>
          </cell>
          <cell r="Y19">
            <v>81.893672804123085</v>
          </cell>
          <cell r="Z19">
            <v>51.705362806940791</v>
          </cell>
        </row>
        <row r="20">
          <cell r="B20">
            <v>37.129377673722395</v>
          </cell>
          <cell r="C20">
            <v>28.423721708635519</v>
          </cell>
          <cell r="D20">
            <v>69.924873380464746</v>
          </cell>
          <cell r="E20">
            <v>27.208102944977902</v>
          </cell>
          <cell r="F20">
            <v>38.455543643329705</v>
          </cell>
          <cell r="G20">
            <v>40.982179834222642</v>
          </cell>
          <cell r="H20">
            <v>54.903108744490986</v>
          </cell>
          <cell r="I20">
            <v>45.672573662990551</v>
          </cell>
          <cell r="J20">
            <v>67.725237471889372</v>
          </cell>
          <cell r="K20">
            <v>50.090265684661226</v>
          </cell>
          <cell r="L20">
            <v>55.582082618178063</v>
          </cell>
          <cell r="M20">
            <v>77.875165296670147</v>
          </cell>
          <cell r="N20">
            <v>38.04067634165466</v>
          </cell>
          <cell r="O20">
            <v>35.010300137674101</v>
          </cell>
          <cell r="P20">
            <v>74.492454684715412</v>
          </cell>
          <cell r="Q20">
            <v>52.081131009527901</v>
          </cell>
          <cell r="R20">
            <v>35.02139080416007</v>
          </cell>
          <cell r="S20">
            <v>43.238415186903431</v>
          </cell>
          <cell r="T20">
            <v>48.948778309927754</v>
          </cell>
          <cell r="U20">
            <v>85.948535707745378</v>
          </cell>
          <cell r="V20">
            <v>33.749882057381413</v>
          </cell>
          <cell r="W20">
            <v>41.574481743097465</v>
          </cell>
          <cell r="X20">
            <v>34.014528763814546</v>
          </cell>
          <cell r="Y20">
            <v>78.446538898597225</v>
          </cell>
          <cell r="Z20">
            <v>49.772472762893024</v>
          </cell>
        </row>
        <row r="21">
          <cell r="B21">
            <v>37.163788317329079</v>
          </cell>
          <cell r="C21">
            <v>29.622666381968454</v>
          </cell>
          <cell r="D21">
            <v>68.470208880264806</v>
          </cell>
          <cell r="E21">
            <v>27.791165863694076</v>
          </cell>
          <cell r="F21">
            <v>40.131942917809688</v>
          </cell>
          <cell r="G21">
            <v>41.093620546810278</v>
          </cell>
          <cell r="H21">
            <v>57.202966488055729</v>
          </cell>
          <cell r="I21">
            <v>47.462969748380004</v>
          </cell>
          <cell r="J21">
            <v>68.128117112034602</v>
          </cell>
          <cell r="K21">
            <v>51.784875898424822</v>
          </cell>
          <cell r="L21">
            <v>54.900842335595854</v>
          </cell>
          <cell r="M21">
            <v>76.83178752793674</v>
          </cell>
          <cell r="N21">
            <v>37.351716459379041</v>
          </cell>
          <cell r="O21">
            <v>36.110134809701329</v>
          </cell>
          <cell r="P21">
            <v>73.221246838268115</v>
          </cell>
          <cell r="Q21">
            <v>57.357635138743184</v>
          </cell>
          <cell r="R21">
            <v>34.424167899298439</v>
          </cell>
          <cell r="S21">
            <v>42.326631188358498</v>
          </cell>
          <cell r="T21">
            <v>47.818212515156631</v>
          </cell>
          <cell r="U21">
            <v>84.316810146004187</v>
          </cell>
          <cell r="V21">
            <v>31.353277388956275</v>
          </cell>
          <cell r="W21">
            <v>42.960997405977302</v>
          </cell>
          <cell r="X21">
            <v>35.369299750580296</v>
          </cell>
          <cell r="Y21">
            <v>77.700767027076978</v>
          </cell>
          <cell r="Z21">
            <v>50.037327024408519</v>
          </cell>
        </row>
        <row r="22">
          <cell r="B22">
            <v>37.095734161571528</v>
          </cell>
          <cell r="C22">
            <v>30.187114037697988</v>
          </cell>
          <cell r="D22">
            <v>81.119830968910364</v>
          </cell>
          <cell r="E22">
            <v>27.826402818654493</v>
          </cell>
          <cell r="F22">
            <v>41.882221005944295</v>
          </cell>
          <cell r="G22">
            <v>43.976189937306202</v>
          </cell>
          <cell r="H22">
            <v>59.101096550486965</v>
          </cell>
          <cell r="I22">
            <v>48.502002608240744</v>
          </cell>
          <cell r="J22">
            <v>65.39395281305292</v>
          </cell>
          <cell r="K22">
            <v>55.411135678891689</v>
          </cell>
          <cell r="L22">
            <v>54.229134468796794</v>
          </cell>
          <cell r="M22">
            <v>76.779286310437755</v>
          </cell>
          <cell r="N22">
            <v>39.015740329106649</v>
          </cell>
          <cell r="O22">
            <v>36.821130137290268</v>
          </cell>
          <cell r="P22">
            <v>71.98974835088103</v>
          </cell>
          <cell r="Q22">
            <v>60.643579192161013</v>
          </cell>
          <cell r="R22">
            <v>35.823160761669847</v>
          </cell>
          <cell r="S22">
            <v>41.709771843297645</v>
          </cell>
          <cell r="T22">
            <v>46.731098067057992</v>
          </cell>
          <cell r="U22">
            <v>82.747463773295394</v>
          </cell>
          <cell r="V22">
            <v>31.64773526537968</v>
          </cell>
          <cell r="W22">
            <v>43.754366598244104</v>
          </cell>
          <cell r="X22">
            <v>38.782919051640775</v>
          </cell>
          <cell r="Y22">
            <v>75.166031183430889</v>
          </cell>
          <cell r="Z22">
            <v>51.097368579726975</v>
          </cell>
        </row>
        <row r="23">
          <cell r="B23">
            <v>41.072170523063832</v>
          </cell>
          <cell r="C23">
            <v>31.968191896770243</v>
          </cell>
          <cell r="D23">
            <v>73.493867071057664</v>
          </cell>
          <cell r="E23">
            <v>29.41450318181078</v>
          </cell>
          <cell r="F23">
            <v>45.254294141696739</v>
          </cell>
          <cell r="G23">
            <v>45.48195298428972</v>
          </cell>
          <cell r="H23">
            <v>61.621971094918038</v>
          </cell>
          <cell r="I23">
            <v>49.636382158572211</v>
          </cell>
          <cell r="J23">
            <v>69.492914091817298</v>
          </cell>
          <cell r="K23">
            <v>57.024688274333904</v>
          </cell>
          <cell r="L23">
            <v>51.465399048042457</v>
          </cell>
          <cell r="M23">
            <v>70.788703751068297</v>
          </cell>
          <cell r="N23">
            <v>38.22876854359405</v>
          </cell>
          <cell r="O23">
            <v>38.892045316589702</v>
          </cell>
          <cell r="P23">
            <v>78.463636206727912</v>
          </cell>
          <cell r="Q23">
            <v>62.543622218817553</v>
          </cell>
          <cell r="R23">
            <v>35.336689958708</v>
          </cell>
          <cell r="S23">
            <v>44.497228582660867</v>
          </cell>
          <cell r="T23">
            <v>39.603694292415945</v>
          </cell>
          <cell r="U23">
            <v>85.978161752671326</v>
          </cell>
          <cell r="V23">
            <v>31.900607919857929</v>
          </cell>
          <cell r="W23">
            <v>46.742727447018041</v>
          </cell>
          <cell r="X23">
            <v>44.45979249189773</v>
          </cell>
          <cell r="Y23">
            <v>100.94027028433635</v>
          </cell>
          <cell r="Z23">
            <v>53.095928468030685</v>
          </cell>
        </row>
        <row r="24">
          <cell r="B24">
            <v>42.655890794151048</v>
          </cell>
          <cell r="C24">
            <v>33.279205022021429</v>
          </cell>
          <cell r="D24">
            <v>72.982836243118811</v>
          </cell>
          <cell r="E24">
            <v>28.695760780825424</v>
          </cell>
          <cell r="F24">
            <v>46.329305151185416</v>
          </cell>
          <cell r="G24">
            <v>44.603502391511462</v>
          </cell>
          <cell r="H24">
            <v>61.720256842208059</v>
          </cell>
          <cell r="I24">
            <v>52.169683245036289</v>
          </cell>
          <cell r="J24">
            <v>71.016853879059838</v>
          </cell>
          <cell r="K24">
            <v>58.209038685622829</v>
          </cell>
          <cell r="L24">
            <v>53.22670794101208</v>
          </cell>
          <cell r="M24">
            <v>77.667204261662135</v>
          </cell>
          <cell r="N24">
            <v>39.93359558863046</v>
          </cell>
          <cell r="O24">
            <v>40.160339118574811</v>
          </cell>
          <cell r="P24">
            <v>85.643856595105035</v>
          </cell>
          <cell r="Q24">
            <v>64.927877658575213</v>
          </cell>
          <cell r="R24">
            <v>39.304129163049566</v>
          </cell>
          <cell r="S24">
            <v>45.02587294380713</v>
          </cell>
          <cell r="T24">
            <v>40.484920871902055</v>
          </cell>
          <cell r="U24">
            <v>84.665314029176571</v>
          </cell>
          <cell r="V24">
            <v>32.082539396758236</v>
          </cell>
          <cell r="W24">
            <v>48.60904790873807</v>
          </cell>
          <cell r="X24">
            <v>46.718649601444874</v>
          </cell>
          <cell r="Y24">
            <v>105.07237234964128</v>
          </cell>
          <cell r="Z24">
            <v>54.799365019284096</v>
          </cell>
        </row>
        <row r="25">
          <cell r="B25">
            <v>45.964271507016271</v>
          </cell>
          <cell r="C25">
            <v>34.978488987085349</v>
          </cell>
          <cell r="D25">
            <v>83.171313568673611</v>
          </cell>
          <cell r="E25">
            <v>30.398516585731198</v>
          </cell>
          <cell r="F25">
            <v>45.009257633557326</v>
          </cell>
          <cell r="G25">
            <v>48.907785260255004</v>
          </cell>
          <cell r="H25">
            <v>62.567080839407652</v>
          </cell>
          <cell r="I25">
            <v>52.447915451085557</v>
          </cell>
          <cell r="J25">
            <v>73.658776712673657</v>
          </cell>
          <cell r="K25">
            <v>62.373465560269906</v>
          </cell>
          <cell r="L25">
            <v>53.526349005995577</v>
          </cell>
          <cell r="M25">
            <v>81.535446616901282</v>
          </cell>
          <cell r="N25">
            <v>42.139374646491561</v>
          </cell>
          <cell r="O25">
            <v>42.370406654169692</v>
          </cell>
          <cell r="P25">
            <v>91.561029553652276</v>
          </cell>
          <cell r="Q25">
            <v>66.690901379863988</v>
          </cell>
          <cell r="R25">
            <v>40.317504924119916</v>
          </cell>
          <cell r="S25">
            <v>43.558449473160877</v>
          </cell>
          <cell r="T25">
            <v>41.600373809941004</v>
          </cell>
          <cell r="U25">
            <v>102.81650148059008</v>
          </cell>
          <cell r="V25">
            <v>33.159278170949115</v>
          </cell>
          <cell r="W25">
            <v>49.444463249601107</v>
          </cell>
          <cell r="X25">
            <v>43.402543096852732</v>
          </cell>
          <cell r="Y25">
            <v>124.15633594763774</v>
          </cell>
          <cell r="Z25">
            <v>58.156492921486752</v>
          </cell>
        </row>
        <row r="26">
          <cell r="B26">
            <v>46.725708083942543</v>
          </cell>
          <cell r="C26">
            <v>37.695876151336776</v>
          </cell>
          <cell r="D26">
            <v>90.907686604053396</v>
          </cell>
          <cell r="E26">
            <v>31.987930687078393</v>
          </cell>
          <cell r="F26">
            <v>45.954237189462056</v>
          </cell>
          <cell r="G26">
            <v>48.340358397049947</v>
          </cell>
          <cell r="H26">
            <v>68.014083406413079</v>
          </cell>
          <cell r="I26">
            <v>53.799728775660199</v>
          </cell>
          <cell r="J26">
            <v>66.123586036233775</v>
          </cell>
          <cell r="K26">
            <v>66.393617412404865</v>
          </cell>
          <cell r="L26">
            <v>54.354669464847852</v>
          </cell>
          <cell r="M26">
            <v>82.507099795725182</v>
          </cell>
          <cell r="N26">
            <v>43.074939583501958</v>
          </cell>
          <cell r="O26">
            <v>47.174038276899445</v>
          </cell>
          <cell r="P26">
            <v>96.9288460625623</v>
          </cell>
          <cell r="Q26">
            <v>68.534970442327378</v>
          </cell>
          <cell r="R26">
            <v>42.284370705755286</v>
          </cell>
          <cell r="S26">
            <v>42.050485883502965</v>
          </cell>
          <cell r="T26">
            <v>43.021958934415736</v>
          </cell>
          <cell r="U26">
            <v>105.80293909348441</v>
          </cell>
          <cell r="V26">
            <v>33.481046250313412</v>
          </cell>
          <cell r="W26">
            <v>50.774886603369438</v>
          </cell>
          <cell r="X26">
            <v>45.146212782570508</v>
          </cell>
          <cell r="Y26">
            <v>121.43060881691123</v>
          </cell>
          <cell r="Z26">
            <v>59.687911893325918</v>
          </cell>
        </row>
        <row r="27">
          <cell r="B27">
            <v>45.835478212266061</v>
          </cell>
          <cell r="C27">
            <v>38.397108895055069</v>
          </cell>
          <cell r="D27">
            <v>88.942046868179148</v>
          </cell>
          <cell r="E27">
            <v>32.199640860663855</v>
          </cell>
          <cell r="F27">
            <v>52.392455408340048</v>
          </cell>
          <cell r="G27">
            <v>51.559947929520234</v>
          </cell>
          <cell r="H27">
            <v>74.866344605475049</v>
          </cell>
          <cell r="I27">
            <v>54.055268054081267</v>
          </cell>
          <cell r="J27">
            <v>65.580235373161031</v>
          </cell>
          <cell r="K27">
            <v>69.04071349083253</v>
          </cell>
          <cell r="L27">
            <v>61.688013486568245</v>
          </cell>
          <cell r="M27">
            <v>83.90787104703216</v>
          </cell>
          <cell r="N27">
            <v>43.882570155297998</v>
          </cell>
          <cell r="O27">
            <v>44.497897017821444</v>
          </cell>
          <cell r="P27">
            <v>97.24218727539315</v>
          </cell>
          <cell r="Q27">
            <v>68.959260048477745</v>
          </cell>
          <cell r="R27">
            <v>45.253871109922905</v>
          </cell>
          <cell r="S27">
            <v>43.063435491325222</v>
          </cell>
          <cell r="T27">
            <v>44.140735075077494</v>
          </cell>
          <cell r="U27">
            <v>108.19330014564902</v>
          </cell>
          <cell r="V27">
            <v>33.281813182520729</v>
          </cell>
          <cell r="W27">
            <v>50.287072093345031</v>
          </cell>
          <cell r="X27">
            <v>46.71346539108449</v>
          </cell>
          <cell r="Y27">
            <v>119.19586851280314</v>
          </cell>
          <cell r="Z27">
            <v>60.965691655412222</v>
          </cell>
        </row>
        <row r="28">
          <cell r="B28">
            <v>48.059758245734422</v>
          </cell>
          <cell r="C28">
            <v>39.372480982623721</v>
          </cell>
          <cell r="D28">
            <v>96.410680053802722</v>
          </cell>
          <cell r="E28">
            <v>33.478554116853566</v>
          </cell>
          <cell r="F28">
            <v>50.138985645519291</v>
          </cell>
          <cell r="G28">
            <v>53.251939552803336</v>
          </cell>
          <cell r="H28">
            <v>71.401721354100729</v>
          </cell>
          <cell r="I28">
            <v>54.901582861703098</v>
          </cell>
          <cell r="J28">
            <v>65.691247330618936</v>
          </cell>
          <cell r="K28">
            <v>73.935682276708718</v>
          </cell>
          <cell r="L28">
            <v>66.333769585478919</v>
          </cell>
          <cell r="M28">
            <v>84.887705717171357</v>
          </cell>
          <cell r="N28">
            <v>44.876508462944088</v>
          </cell>
          <cell r="O28">
            <v>45.356105702164506</v>
          </cell>
          <cell r="P28">
            <v>94.08123655819972</v>
          </cell>
          <cell r="Q28">
            <v>67.38940298668625</v>
          </cell>
          <cell r="R28">
            <v>46.138723649455137</v>
          </cell>
          <cell r="S28">
            <v>44.884466638700374</v>
          </cell>
          <cell r="T28">
            <v>45.735498170940474</v>
          </cell>
          <cell r="U28">
            <v>92.193921263958885</v>
          </cell>
          <cell r="V28">
            <v>34.188207336796289</v>
          </cell>
          <cell r="W28">
            <v>52.442661098259187</v>
          </cell>
          <cell r="X28">
            <v>48.279474223169771</v>
          </cell>
          <cell r="Y28">
            <v>122.92934126278853</v>
          </cell>
          <cell r="Z28">
            <v>61.514985628215904</v>
          </cell>
        </row>
        <row r="29">
          <cell r="B29">
            <v>50.609806726377137</v>
          </cell>
          <cell r="C29">
            <v>40.12921249406098</v>
          </cell>
          <cell r="D29">
            <v>93.652699005105518</v>
          </cell>
          <cell r="E29">
            <v>34.02512418030156</v>
          </cell>
          <cell r="F29">
            <v>50.797083971960078</v>
          </cell>
          <cell r="G29">
            <v>56.588491019334171</v>
          </cell>
          <cell r="H29">
            <v>73.899134110770476</v>
          </cell>
          <cell r="I29">
            <v>55.636125175764377</v>
          </cell>
          <cell r="J29">
            <v>67.495419248667048</v>
          </cell>
          <cell r="K29">
            <v>82.076435016082229</v>
          </cell>
          <cell r="L29">
            <v>67.257499969721565</v>
          </cell>
          <cell r="M29">
            <v>84.951107069474574</v>
          </cell>
          <cell r="N29">
            <v>48.218513438698885</v>
          </cell>
          <cell r="O29">
            <v>47.90493959060877</v>
          </cell>
          <cell r="P29">
            <v>92.118201196451906</v>
          </cell>
          <cell r="Q29">
            <v>73.110134459958147</v>
          </cell>
          <cell r="R29">
            <v>46.083374201481426</v>
          </cell>
          <cell r="S29">
            <v>44.836316366092767</v>
          </cell>
          <cell r="T29">
            <v>45.553843626369236</v>
          </cell>
          <cell r="U29">
            <v>91.922338562799297</v>
          </cell>
          <cell r="V29">
            <v>34.108396887083735</v>
          </cell>
          <cell r="W29">
            <v>55.663252734839546</v>
          </cell>
          <cell r="X29">
            <v>49.425404587756269</v>
          </cell>
          <cell r="Y29">
            <v>126.19528222657689</v>
          </cell>
          <cell r="Z29">
            <v>63.010755661097342</v>
          </cell>
        </row>
        <row r="30">
          <cell r="B30">
            <v>51.447571309092879</v>
          </cell>
          <cell r="C30">
            <v>40.646576423339773</v>
          </cell>
          <cell r="D30">
            <v>102.51473762869479</v>
          </cell>
          <cell r="E30">
            <v>34.15101923595774</v>
          </cell>
          <cell r="F30">
            <v>50.152774488681978</v>
          </cell>
          <cell r="G30">
            <v>60.730312680949623</v>
          </cell>
          <cell r="H30">
            <v>75.017057828374874</v>
          </cell>
          <cell r="I30">
            <v>56.385250064161021</v>
          </cell>
          <cell r="J30">
            <v>66.255148420203483</v>
          </cell>
          <cell r="K30">
            <v>80.863940495000364</v>
          </cell>
          <cell r="L30">
            <v>67.539040948017373</v>
          </cell>
          <cell r="M30">
            <v>96.551254553501508</v>
          </cell>
          <cell r="N30">
            <v>49.054411719447266</v>
          </cell>
          <cell r="O30">
            <v>47.086626422732607</v>
          </cell>
          <cell r="P30">
            <v>95.209511989746744</v>
          </cell>
          <cell r="Q30">
            <v>76.298524069673363</v>
          </cell>
          <cell r="R30">
            <v>49.229403114335874</v>
          </cell>
          <cell r="S30">
            <v>45.1432897762324</v>
          </cell>
          <cell r="T30">
            <v>45.979200042020118</v>
          </cell>
          <cell r="U30">
            <v>93.123204286196298</v>
          </cell>
          <cell r="V30">
            <v>35.637321125240398</v>
          </cell>
          <cell r="W30">
            <v>53.013743149571944</v>
          </cell>
          <cell r="X30">
            <v>49.41173549950382</v>
          </cell>
          <cell r="Y30">
            <v>126.42650802276692</v>
          </cell>
          <cell r="Z30">
            <v>64.494506803893458</v>
          </cell>
        </row>
        <row r="31">
          <cell r="B31">
            <v>53.232919675527157</v>
          </cell>
          <cell r="C31">
            <v>39.980849129558074</v>
          </cell>
          <cell r="D31">
            <v>103.76461762952916</v>
          </cell>
          <cell r="E31">
            <v>34.145072211719793</v>
          </cell>
          <cell r="F31">
            <v>55.898792080623259</v>
          </cell>
          <cell r="G31">
            <v>67.123573173469737</v>
          </cell>
          <cell r="H31">
            <v>75.576920257451576</v>
          </cell>
          <cell r="I31">
            <v>56.538346610085085</v>
          </cell>
          <cell r="J31">
            <v>67.198516357545159</v>
          </cell>
          <cell r="K31">
            <v>83.932174939200507</v>
          </cell>
          <cell r="L31">
            <v>68.394979596443179</v>
          </cell>
          <cell r="M31">
            <v>98.960605958894149</v>
          </cell>
          <cell r="N31">
            <v>49.429556637943158</v>
          </cell>
          <cell r="O31">
            <v>47.83064310941873</v>
          </cell>
          <cell r="P31">
            <v>93.60019833511646</v>
          </cell>
          <cell r="Q31">
            <v>77.093740838571762</v>
          </cell>
          <cell r="R31">
            <v>49.614798170291309</v>
          </cell>
          <cell r="S31">
            <v>50.631035008242939</v>
          </cell>
          <cell r="T31">
            <v>50.167130258021494</v>
          </cell>
          <cell r="U31">
            <v>104.81449639574102</v>
          </cell>
          <cell r="V31">
            <v>37.017826978583919</v>
          </cell>
          <cell r="W31">
            <v>54.979367323301055</v>
          </cell>
          <cell r="X31">
            <v>49.90267232155518</v>
          </cell>
          <cell r="Y31">
            <v>121.97628952613778</v>
          </cell>
          <cell r="Z31">
            <v>66.325213438457155</v>
          </cell>
        </row>
        <row r="32">
          <cell r="B32">
            <v>53.473132105033763</v>
          </cell>
          <cell r="C32">
            <v>39.221179657940695</v>
          </cell>
          <cell r="D32">
            <v>102.1730503093455</v>
          </cell>
          <cell r="E32">
            <v>34.548261152094248</v>
          </cell>
          <cell r="F32">
            <v>55.95865775459599</v>
          </cell>
          <cell r="G32">
            <v>68.56930076560576</v>
          </cell>
          <cell r="H32">
            <v>77.18952615316033</v>
          </cell>
          <cell r="I32">
            <v>58.231737611691599</v>
          </cell>
          <cell r="J32">
            <v>67.771769343508367</v>
          </cell>
          <cell r="K32">
            <v>85.479108336775752</v>
          </cell>
          <cell r="L32">
            <v>68.835964047720623</v>
          </cell>
          <cell r="M32">
            <v>99.893823857917027</v>
          </cell>
          <cell r="N32">
            <v>49.146605148113352</v>
          </cell>
          <cell r="O32">
            <v>48.081720364193025</v>
          </cell>
          <cell r="P32">
            <v>96.918825323655213</v>
          </cell>
          <cell r="Q32">
            <v>77.464206029268098</v>
          </cell>
          <cell r="R32">
            <v>51.457870309098624</v>
          </cell>
          <cell r="S32">
            <v>51.286404311015211</v>
          </cell>
          <cell r="T32">
            <v>50.141629193277559</v>
          </cell>
          <cell r="U32">
            <v>107.35798409987028</v>
          </cell>
          <cell r="V32">
            <v>37.834725534336592</v>
          </cell>
          <cell r="W32">
            <v>58.280427861769411</v>
          </cell>
          <cell r="X32">
            <v>50.452708139205761</v>
          </cell>
          <cell r="Y32">
            <v>123.37403724779436</v>
          </cell>
          <cell r="Z32">
            <v>67.214277277374464</v>
          </cell>
        </row>
        <row r="33">
          <cell r="B33">
            <v>55.552191413668162</v>
          </cell>
          <cell r="C33">
            <v>40.658151585381717</v>
          </cell>
          <cell r="D33">
            <v>104.78086143690396</v>
          </cell>
          <cell r="E33">
            <v>35.440095928585002</v>
          </cell>
          <cell r="F33">
            <v>53.739992132921856</v>
          </cell>
          <cell r="G33">
            <v>73.122749192836608</v>
          </cell>
          <cell r="H33">
            <v>78.347638652230827</v>
          </cell>
          <cell r="I33">
            <v>58.740062735779446</v>
          </cell>
          <cell r="J33">
            <v>68.1519205869659</v>
          </cell>
          <cell r="K33">
            <v>88.992552694495586</v>
          </cell>
          <cell r="L33">
            <v>69.434727857842446</v>
          </cell>
          <cell r="M33">
            <v>104.01438019405649</v>
          </cell>
          <cell r="N33">
            <v>49.677541365892516</v>
          </cell>
          <cell r="O33">
            <v>50.547061405057477</v>
          </cell>
          <cell r="P33">
            <v>98.74545175838449</v>
          </cell>
          <cell r="Q33">
            <v>79.642396197311669</v>
          </cell>
          <cell r="R33">
            <v>53.373982367918764</v>
          </cell>
          <cell r="S33">
            <v>48.120396395469839</v>
          </cell>
          <cell r="T33">
            <v>50.139497975232544</v>
          </cell>
          <cell r="U33">
            <v>110.01376108141505</v>
          </cell>
          <cell r="V33">
            <v>38.997719521111208</v>
          </cell>
          <cell r="W33">
            <v>62.123894377419603</v>
          </cell>
          <cell r="X33">
            <v>50.882741804457083</v>
          </cell>
          <cell r="Y33">
            <v>121.07643926810533</v>
          </cell>
          <cell r="Z33">
            <v>68.513175330393494</v>
          </cell>
        </row>
        <row r="34">
          <cell r="B34">
            <v>61.40927077983487</v>
          </cell>
          <cell r="C34">
            <v>40.502733337153344</v>
          </cell>
          <cell r="D34">
            <v>106.82393343283135</v>
          </cell>
          <cell r="E34">
            <v>34.820076860370328</v>
          </cell>
          <cell r="F34">
            <v>57.66595259356594</v>
          </cell>
          <cell r="G34">
            <v>76.347013947113624</v>
          </cell>
          <cell r="H34">
            <v>77.756958851257039</v>
          </cell>
          <cell r="I34">
            <v>59.478946623014501</v>
          </cell>
          <cell r="J34">
            <v>67.030553493416164</v>
          </cell>
          <cell r="K34">
            <v>86.631855345655779</v>
          </cell>
          <cell r="L34">
            <v>71.20635718432888</v>
          </cell>
          <cell r="M34">
            <v>104.65057029223958</v>
          </cell>
          <cell r="N34">
            <v>48.870490624709952</v>
          </cell>
          <cell r="O34">
            <v>50.775547217945459</v>
          </cell>
          <cell r="P34">
            <v>102.92464425812176</v>
          </cell>
          <cell r="Q34">
            <v>79.825169053568075</v>
          </cell>
          <cell r="R34">
            <v>52.289481743175045</v>
          </cell>
          <cell r="S34">
            <v>51.045635515218969</v>
          </cell>
          <cell r="T34">
            <v>49.865781820893297</v>
          </cell>
          <cell r="U34">
            <v>109.06254647206821</v>
          </cell>
          <cell r="V34">
            <v>39.064342712753415</v>
          </cell>
          <cell r="W34">
            <v>63.939265053421302</v>
          </cell>
          <cell r="X34">
            <v>53.44672000079332</v>
          </cell>
          <cell r="Y34">
            <v>117.76958513567911</v>
          </cell>
          <cell r="Z34">
            <v>69.300143014547032</v>
          </cell>
        </row>
        <row r="35">
          <cell r="B35">
            <v>63.113094934357754</v>
          </cell>
          <cell r="C35">
            <v>40.403614286523421</v>
          </cell>
          <cell r="D35">
            <v>104.20761906174818</v>
          </cell>
          <cell r="E35">
            <v>34.859755834945673</v>
          </cell>
          <cell r="F35">
            <v>57.655888785613847</v>
          </cell>
          <cell r="G35">
            <v>72.913501089315304</v>
          </cell>
          <cell r="H35">
            <v>75.86452047432121</v>
          </cell>
          <cell r="I35">
            <v>57.935834147181318</v>
          </cell>
          <cell r="J35">
            <v>64.306048092722804</v>
          </cell>
          <cell r="K35">
            <v>86.259412923413819</v>
          </cell>
          <cell r="L35">
            <v>74.740360932419875</v>
          </cell>
          <cell r="M35">
            <v>104.2039746380741</v>
          </cell>
          <cell r="N35">
            <v>48.714587114168715</v>
          </cell>
          <cell r="O35">
            <v>50.198929905618037</v>
          </cell>
          <cell r="P35">
            <v>104.89047879569785</v>
          </cell>
          <cell r="Q35">
            <v>80.73098577046278</v>
          </cell>
          <cell r="R35">
            <v>51.673267492919344</v>
          </cell>
          <cell r="S35">
            <v>52.969997116379233</v>
          </cell>
          <cell r="T35">
            <v>53.436353416117335</v>
          </cell>
          <cell r="U35">
            <v>101.85442278949141</v>
          </cell>
          <cell r="V35">
            <v>38.978201185172658</v>
          </cell>
          <cell r="W35">
            <v>67.284205819197368</v>
          </cell>
          <cell r="X35">
            <v>55.171628747264371</v>
          </cell>
          <cell r="Y35">
            <v>120.50149328023893</v>
          </cell>
          <cell r="Z35">
            <v>69.286174026390213</v>
          </cell>
        </row>
      </sheetData>
      <sheetData sheetId="33">
        <row r="10">
          <cell r="B10">
            <v>1171.1435428322186</v>
          </cell>
          <cell r="C10">
            <v>778.67931094250287</v>
          </cell>
          <cell r="D10">
            <v>610.3134087282267</v>
          </cell>
          <cell r="E10">
            <v>921.28986856033873</v>
          </cell>
          <cell r="F10">
            <v>705.93335057531351</v>
          </cell>
          <cell r="G10">
            <v>864.02106904668096</v>
          </cell>
          <cell r="H10">
            <v>1048.3242898180658</v>
          </cell>
          <cell r="I10">
            <v>841.13191749192413</v>
          </cell>
          <cell r="J10">
            <v>700.89462987976674</v>
          </cell>
          <cell r="K10">
            <v>704.94517228633617</v>
          </cell>
          <cell r="L10">
            <v>830.50630957639885</v>
          </cell>
          <cell r="M10">
            <v>812.16356596468029</v>
          </cell>
          <cell r="N10">
            <v>885.41004276069714</v>
          </cell>
          <cell r="O10">
            <v>694.90136570561469</v>
          </cell>
          <cell r="P10">
            <v>1005.595850217364</v>
          </cell>
          <cell r="Q10">
            <v>815.42008454365225</v>
          </cell>
          <cell r="R10">
            <v>791.27814194380983</v>
          </cell>
          <cell r="S10">
            <v>661.40921481284488</v>
          </cell>
          <cell r="T10">
            <v>883.8550206313746</v>
          </cell>
          <cell r="U10">
            <v>841.80579979832726</v>
          </cell>
          <cell r="V10">
            <v>853.01337219743743</v>
          </cell>
          <cell r="W10">
            <v>651.84542168384189</v>
          </cell>
          <cell r="X10">
            <v>640.88921629200138</v>
          </cell>
          <cell r="Y10">
            <v>1856.0929243941505</v>
          </cell>
        </row>
        <row r="11">
          <cell r="B11">
            <v>1127.7063499991852</v>
          </cell>
          <cell r="C11">
            <v>882.28181122172884</v>
          </cell>
          <cell r="D11">
            <v>733.45566189345425</v>
          </cell>
          <cell r="E11">
            <v>1052.416508425043</v>
          </cell>
          <cell r="F11">
            <v>741.02912693152427</v>
          </cell>
          <cell r="G11">
            <v>934.53714847008246</v>
          </cell>
          <cell r="H11">
            <v>1182.5653134988422</v>
          </cell>
          <cell r="I11">
            <v>1031.7620573666231</v>
          </cell>
          <cell r="J11">
            <v>741.28040221530773</v>
          </cell>
          <cell r="K11">
            <v>788.8480987332814</v>
          </cell>
          <cell r="L11">
            <v>905.88746200136495</v>
          </cell>
          <cell r="M11">
            <v>928.74628613761831</v>
          </cell>
          <cell r="N11">
            <v>1017.1614564227067</v>
          </cell>
          <cell r="O11">
            <v>843.64958345289449</v>
          </cell>
          <cell r="P11">
            <v>1162.2179179813913</v>
          </cell>
          <cell r="Q11">
            <v>1012.4353779757025</v>
          </cell>
          <cell r="R11">
            <v>859.36143871525303</v>
          </cell>
          <cell r="S11">
            <v>786.03891061094112</v>
          </cell>
          <cell r="T11">
            <v>904.77676105052524</v>
          </cell>
          <cell r="U11">
            <v>1185.1755933542072</v>
          </cell>
          <cell r="V11">
            <v>986.04930630537012</v>
          </cell>
          <cell r="W11">
            <v>947.44609340154477</v>
          </cell>
          <cell r="X11">
            <v>779.61218561637884</v>
          </cell>
          <cell r="Y11">
            <v>2094.2744474333417</v>
          </cell>
        </row>
        <row r="12">
          <cell r="B12">
            <v>1146.7393848260206</v>
          </cell>
          <cell r="C12">
            <v>960.31255052289953</v>
          </cell>
          <cell r="D12">
            <v>919.13084733022686</v>
          </cell>
          <cell r="E12">
            <v>1151.5603922510882</v>
          </cell>
          <cell r="F12">
            <v>777.77939226088324</v>
          </cell>
          <cell r="G12">
            <v>971.76713269734023</v>
          </cell>
          <cell r="H12">
            <v>1047.4616619816366</v>
          </cell>
          <cell r="I12">
            <v>909.49869156118496</v>
          </cell>
          <cell r="J12">
            <v>776.37242577691291</v>
          </cell>
          <cell r="K12">
            <v>938.04757391291992</v>
          </cell>
          <cell r="L12">
            <v>983.66714806932202</v>
          </cell>
          <cell r="M12">
            <v>949.66554419406168</v>
          </cell>
          <cell r="N12">
            <v>1042.5650405973847</v>
          </cell>
          <cell r="O12">
            <v>806.0701265328546</v>
          </cell>
          <cell r="P12">
            <v>1187.7277717926379</v>
          </cell>
          <cell r="Q12">
            <v>1103.6229313745969</v>
          </cell>
          <cell r="R12">
            <v>895.00044847187371</v>
          </cell>
          <cell r="S12">
            <v>1009.8106867480723</v>
          </cell>
          <cell r="T12">
            <v>1044.4881218419896</v>
          </cell>
          <cell r="U12">
            <v>1147.7712739450235</v>
          </cell>
          <cell r="V12">
            <v>1022.4489061095645</v>
          </cell>
          <cell r="W12">
            <v>1047.0305639628612</v>
          </cell>
          <cell r="X12">
            <v>802.16292542592066</v>
          </cell>
          <cell r="Y12">
            <v>2174.8890264112506</v>
          </cell>
        </row>
        <row r="13">
          <cell r="B13">
            <v>1105.0137814133152</v>
          </cell>
          <cell r="C13">
            <v>841.73757547938703</v>
          </cell>
          <cell r="D13">
            <v>925.7811652503799</v>
          </cell>
          <cell r="E13">
            <v>1110.8000297699218</v>
          </cell>
          <cell r="F13">
            <v>741.98992231052193</v>
          </cell>
          <cell r="G13">
            <v>999.2730130661165</v>
          </cell>
          <cell r="H13">
            <v>972.94028458830962</v>
          </cell>
          <cell r="I13">
            <v>983.28641687716515</v>
          </cell>
          <cell r="J13">
            <v>813.81126733824556</v>
          </cell>
          <cell r="K13">
            <v>965.27622724484991</v>
          </cell>
          <cell r="L13">
            <v>1022.3666508388729</v>
          </cell>
          <cell r="M13">
            <v>991.66080440434314</v>
          </cell>
          <cell r="N13">
            <v>1053.4638277237548</v>
          </cell>
          <cell r="O13">
            <v>853.07991958331468</v>
          </cell>
          <cell r="P13">
            <v>1128.0077065791352</v>
          </cell>
          <cell r="Q13">
            <v>1107.1664866735241</v>
          </cell>
          <cell r="R13">
            <v>953.86446505583024</v>
          </cell>
          <cell r="S13">
            <v>1107.3062282483995</v>
          </cell>
          <cell r="T13">
            <v>898.94105618192884</v>
          </cell>
          <cell r="U13">
            <v>1393.4974223719248</v>
          </cell>
          <cell r="V13">
            <v>949.99898553788796</v>
          </cell>
          <cell r="W13">
            <v>922.43219433299714</v>
          </cell>
          <cell r="X13">
            <v>820.69205905337049</v>
          </cell>
          <cell r="Y13">
            <v>2060.5004363804364</v>
          </cell>
        </row>
        <row r="14">
          <cell r="B14">
            <v>1194.6893888630484</v>
          </cell>
          <cell r="C14">
            <v>857.35929119427215</v>
          </cell>
          <cell r="D14">
            <v>913.5639273725028</v>
          </cell>
          <cell r="E14">
            <v>1053.1668876200135</v>
          </cell>
          <cell r="F14">
            <v>703.85425669835774</v>
          </cell>
          <cell r="G14">
            <v>989.27605030187385</v>
          </cell>
          <cell r="H14">
            <v>963.27387088675448</v>
          </cell>
          <cell r="I14">
            <v>886.61260345940457</v>
          </cell>
          <cell r="J14">
            <v>819.62754938941634</v>
          </cell>
          <cell r="K14">
            <v>1013.2966551587872</v>
          </cell>
          <cell r="L14">
            <v>1031.9683633691209</v>
          </cell>
          <cell r="M14">
            <v>852.8212211960971</v>
          </cell>
          <cell r="N14">
            <v>1069.2848967471541</v>
          </cell>
          <cell r="O14">
            <v>860.77036066333847</v>
          </cell>
          <cell r="P14">
            <v>981.70056010239193</v>
          </cell>
          <cell r="Q14">
            <v>958.42690094236946</v>
          </cell>
          <cell r="R14">
            <v>923.81608703558743</v>
          </cell>
          <cell r="S14">
            <v>846.47059027416731</v>
          </cell>
          <cell r="T14">
            <v>863.34082193409745</v>
          </cell>
          <cell r="U14">
            <v>1244.5374767704711</v>
          </cell>
          <cell r="V14">
            <v>961.88418822712276</v>
          </cell>
          <cell r="W14">
            <v>882.64472815309</v>
          </cell>
          <cell r="X14">
            <v>864.33594903970902</v>
          </cell>
          <cell r="Y14">
            <v>1983.2471129503408</v>
          </cell>
        </row>
        <row r="15">
          <cell r="B15">
            <v>1212.6118288352823</v>
          </cell>
          <cell r="C15">
            <v>880.22265080573527</v>
          </cell>
          <cell r="D15">
            <v>971.94226906091319</v>
          </cell>
          <cell r="E15">
            <v>1199.0783341454753</v>
          </cell>
          <cell r="F15">
            <v>832.44805775676411</v>
          </cell>
          <cell r="G15">
            <v>1038.8248302006002</v>
          </cell>
          <cell r="H15">
            <v>1061.9568287697282</v>
          </cell>
          <cell r="I15">
            <v>888.10185915528166</v>
          </cell>
          <cell r="J15">
            <v>853.29061051170947</v>
          </cell>
          <cell r="K15">
            <v>883.39865522703906</v>
          </cell>
          <cell r="L15">
            <v>1011.6142488471072</v>
          </cell>
          <cell r="M15">
            <v>981.89745002582038</v>
          </cell>
          <cell r="N15">
            <v>906.15804468144336</v>
          </cell>
          <cell r="O15">
            <v>924.2243933822524</v>
          </cell>
          <cell r="P15">
            <v>980.68443714404884</v>
          </cell>
          <cell r="Q15">
            <v>959.19230544159836</v>
          </cell>
          <cell r="R15">
            <v>898.46529555775658</v>
          </cell>
          <cell r="S15">
            <v>940.44222709280996</v>
          </cell>
          <cell r="T15">
            <v>891.62546999497772</v>
          </cell>
          <cell r="U15">
            <v>1278.9224545478073</v>
          </cell>
          <cell r="V15">
            <v>986.39253355553308</v>
          </cell>
          <cell r="W15">
            <v>850.72556234470119</v>
          </cell>
          <cell r="X15">
            <v>907.39190126503627</v>
          </cell>
          <cell r="Y15">
            <v>2118.4933343771668</v>
          </cell>
        </row>
        <row r="16">
          <cell r="B16">
            <v>1149.5939021145571</v>
          </cell>
          <cell r="C16">
            <v>1007.6939298886292</v>
          </cell>
          <cell r="D16">
            <v>949.15498393455721</v>
          </cell>
          <cell r="E16">
            <v>1255.0929949353635</v>
          </cell>
          <cell r="F16">
            <v>865.66089614303712</v>
          </cell>
          <cell r="G16">
            <v>1053.4569670308038</v>
          </cell>
          <cell r="H16">
            <v>1056.4642919834653</v>
          </cell>
          <cell r="I16">
            <v>926.10796132705718</v>
          </cell>
          <cell r="J16">
            <v>868.75993114727009</v>
          </cell>
          <cell r="K16">
            <v>973.53713808431405</v>
          </cell>
          <cell r="L16">
            <v>1007.3533411133384</v>
          </cell>
          <cell r="M16">
            <v>978.78877980457435</v>
          </cell>
          <cell r="N16">
            <v>957.88414718342972</v>
          </cell>
          <cell r="O16">
            <v>903.85105312728103</v>
          </cell>
          <cell r="P16">
            <v>1072.8824378753029</v>
          </cell>
          <cell r="Q16">
            <v>1046.9578808477402</v>
          </cell>
          <cell r="R16">
            <v>934.59548381434035</v>
          </cell>
          <cell r="S16">
            <v>1066.0772984999642</v>
          </cell>
          <cell r="T16">
            <v>865.41124417921856</v>
          </cell>
          <cell r="U16">
            <v>1261.6106860000896</v>
          </cell>
          <cell r="V16">
            <v>996.14301888697719</v>
          </cell>
          <cell r="W16">
            <v>875.31612570028017</v>
          </cell>
          <cell r="X16">
            <v>871.31486346485735</v>
          </cell>
          <cell r="Y16">
            <v>2315.6370020849336</v>
          </cell>
        </row>
        <row r="17">
          <cell r="B17">
            <v>1165.5437076913656</v>
          </cell>
          <cell r="C17">
            <v>1019.1460336505984</v>
          </cell>
          <cell r="D17">
            <v>976.49888203258411</v>
          </cell>
          <cell r="E17">
            <v>1332.7766817629602</v>
          </cell>
          <cell r="F17">
            <v>896.03407466932231</v>
          </cell>
          <cell r="G17">
            <v>1092.2644212356008</v>
          </cell>
          <cell r="H17">
            <v>1063.3497826984324</v>
          </cell>
          <cell r="I17">
            <v>987.84753345908325</v>
          </cell>
          <cell r="J17">
            <v>905.96929216120532</v>
          </cell>
          <cell r="K17">
            <v>989.0507375628938</v>
          </cell>
          <cell r="L17">
            <v>1033.0374906171671</v>
          </cell>
          <cell r="M17">
            <v>1032.4696783884845</v>
          </cell>
          <cell r="N17">
            <v>929.95867061421552</v>
          </cell>
          <cell r="O17">
            <v>977.83219841649498</v>
          </cell>
          <cell r="P17">
            <v>1163.7629608096429</v>
          </cell>
          <cell r="Q17">
            <v>1003.2341641544433</v>
          </cell>
          <cell r="R17">
            <v>989.19651941502173</v>
          </cell>
          <cell r="S17">
            <v>1054.3144899482145</v>
          </cell>
          <cell r="T17">
            <v>923.19573532400818</v>
          </cell>
          <cell r="U17">
            <v>1315.860053674211</v>
          </cell>
          <cell r="V17">
            <v>1061.4590846386825</v>
          </cell>
          <cell r="W17">
            <v>911.13027961473711</v>
          </cell>
          <cell r="X17">
            <v>928.38405380748156</v>
          </cell>
          <cell r="Y17">
            <v>2131.9594959495948</v>
          </cell>
        </row>
        <row r="18">
          <cell r="B18">
            <v>1169.7877667926309</v>
          </cell>
          <cell r="C18">
            <v>981.02900255932138</v>
          </cell>
          <cell r="D18">
            <v>839.13446164483935</v>
          </cell>
          <cell r="E18">
            <v>1276.9277740144862</v>
          </cell>
          <cell r="F18">
            <v>955.14259081592525</v>
          </cell>
          <cell r="G18">
            <v>1077.6230042096843</v>
          </cell>
          <cell r="H18">
            <v>1051.941218503536</v>
          </cell>
          <cell r="I18">
            <v>927.5318818351094</v>
          </cell>
          <cell r="J18">
            <v>888.10759477491774</v>
          </cell>
          <cell r="K18">
            <v>929.11249510212178</v>
          </cell>
          <cell r="L18">
            <v>1004.4053508641215</v>
          </cell>
          <cell r="M18">
            <v>1026.7194243267611</v>
          </cell>
          <cell r="N18">
            <v>889.86409853699558</v>
          </cell>
          <cell r="O18">
            <v>946.53503106087976</v>
          </cell>
          <cell r="P18">
            <v>1174.6816613931837</v>
          </cell>
          <cell r="Q18">
            <v>944.37987727808638</v>
          </cell>
          <cell r="R18">
            <v>904.34385235775676</v>
          </cell>
          <cell r="S18">
            <v>1096.5455239596358</v>
          </cell>
          <cell r="T18">
            <v>987.24455041407384</v>
          </cell>
          <cell r="U18">
            <v>1434.6015689741187</v>
          </cell>
          <cell r="V18">
            <v>1031.2715644394268</v>
          </cell>
          <cell r="W18">
            <v>924.6260789568048</v>
          </cell>
          <cell r="X18">
            <v>887.38283387790307</v>
          </cell>
          <cell r="Y18">
            <v>1802.3528106683575</v>
          </cell>
        </row>
        <row r="19">
          <cell r="B19">
            <v>1259.848278785402</v>
          </cell>
          <cell r="C19">
            <v>1070.0335487845352</v>
          </cell>
          <cell r="D19">
            <v>868.05026261475689</v>
          </cell>
          <cell r="E19">
            <v>1103.9031864529393</v>
          </cell>
          <cell r="F19">
            <v>936.12822100506628</v>
          </cell>
          <cell r="G19">
            <v>1126.6644657202596</v>
          </cell>
          <cell r="H19">
            <v>1067.1535113898706</v>
          </cell>
          <cell r="I19">
            <v>964.46699550287997</v>
          </cell>
          <cell r="J19">
            <v>908.6741425221677</v>
          </cell>
          <cell r="K19">
            <v>948.14163752248078</v>
          </cell>
          <cell r="L19">
            <v>1027.73237654688</v>
          </cell>
          <cell r="M19">
            <v>1037.9982555650256</v>
          </cell>
          <cell r="N19">
            <v>944.73097234289287</v>
          </cell>
          <cell r="O19">
            <v>958.96568287963646</v>
          </cell>
          <cell r="P19">
            <v>1227.161678306521</v>
          </cell>
          <cell r="Q19">
            <v>909.69603193738453</v>
          </cell>
          <cell r="R19">
            <v>878.5192467314597</v>
          </cell>
          <cell r="S19">
            <v>1139.3869485599296</v>
          </cell>
          <cell r="T19">
            <v>1023.0978276524738</v>
          </cell>
          <cell r="U19">
            <v>1458.5870334268309</v>
          </cell>
          <cell r="V19">
            <v>1022.0544246051661</v>
          </cell>
          <cell r="W19">
            <v>965.69985615533415</v>
          </cell>
          <cell r="X19">
            <v>983.44235018938139</v>
          </cell>
          <cell r="Y19">
            <v>1851.1824193473474</v>
          </cell>
        </row>
        <row r="20">
          <cell r="B20">
            <v>1226.415714885344</v>
          </cell>
          <cell r="C20">
            <v>1018.2983515996989</v>
          </cell>
          <cell r="D20">
            <v>869.40449375115008</v>
          </cell>
          <cell r="E20">
            <v>1143.772496316901</v>
          </cell>
          <cell r="F20">
            <v>945.44918315971302</v>
          </cell>
          <cell r="G20">
            <v>1124.8731642708005</v>
          </cell>
          <cell r="H20">
            <v>1214.3394745065361</v>
          </cell>
          <cell r="I20">
            <v>953.59538145901206</v>
          </cell>
          <cell r="J20">
            <v>882.94809308550157</v>
          </cell>
          <cell r="K20">
            <v>886.09113592368794</v>
          </cell>
          <cell r="L20">
            <v>1040.4774948652464</v>
          </cell>
          <cell r="M20">
            <v>1000.7715591967421</v>
          </cell>
          <cell r="N20">
            <v>896.9135074676127</v>
          </cell>
          <cell r="O20">
            <v>933.23296828263506</v>
          </cell>
          <cell r="P20">
            <v>1239.881068822905</v>
          </cell>
          <cell r="Q20">
            <v>923.16206138386292</v>
          </cell>
          <cell r="R20">
            <v>846.09656592387307</v>
          </cell>
          <cell r="S20">
            <v>1131.8531109608737</v>
          </cell>
          <cell r="T20">
            <v>1029.2034862906314</v>
          </cell>
          <cell r="U20">
            <v>1458.5870334268311</v>
          </cell>
          <cell r="V20">
            <v>1000.0687583844998</v>
          </cell>
          <cell r="W20">
            <v>926.8931232306013</v>
          </cell>
          <cell r="X20">
            <v>933.01142467683997</v>
          </cell>
          <cell r="Y20">
            <v>1828.6880414195418</v>
          </cell>
        </row>
        <row r="21">
          <cell r="B21">
            <v>1260.6476366608304</v>
          </cell>
          <cell r="C21">
            <v>997.94160893204003</v>
          </cell>
          <cell r="D21">
            <v>903.82070664284504</v>
          </cell>
          <cell r="E21">
            <v>1153.4052091822523</v>
          </cell>
          <cell r="F21">
            <v>950.13303482596996</v>
          </cell>
          <cell r="G21">
            <v>1151.4892052124039</v>
          </cell>
          <cell r="H21">
            <v>1439.6390119155717</v>
          </cell>
          <cell r="I21">
            <v>957.12291768352225</v>
          </cell>
          <cell r="J21">
            <v>897.5000241487619</v>
          </cell>
          <cell r="K21">
            <v>921.28695029452592</v>
          </cell>
          <cell r="L21">
            <v>1103.1435920138485</v>
          </cell>
          <cell r="M21">
            <v>1010.613528454575</v>
          </cell>
          <cell r="N21">
            <v>1034.2969143838209</v>
          </cell>
          <cell r="O21">
            <v>974.39290935098927</v>
          </cell>
          <cell r="P21">
            <v>1484.0760852575042</v>
          </cell>
          <cell r="Q21">
            <v>888.74822696673846</v>
          </cell>
          <cell r="R21">
            <v>907.47761073373283</v>
          </cell>
          <cell r="S21">
            <v>1132.1558118420417</v>
          </cell>
          <cell r="T21">
            <v>1029.2034862906312</v>
          </cell>
          <cell r="U21">
            <v>1442.0594696585451</v>
          </cell>
          <cell r="V21">
            <v>1120.0854385897658</v>
          </cell>
          <cell r="W21">
            <v>914.81560370009743</v>
          </cell>
          <cell r="X21">
            <v>931.2074250013718</v>
          </cell>
          <cell r="Y21">
            <v>1966.5236799694853</v>
          </cell>
        </row>
        <row r="22">
          <cell r="B22">
            <v>1414.23725172528</v>
          </cell>
          <cell r="C22">
            <v>1207.9659305766145</v>
          </cell>
          <cell r="D22">
            <v>890.31825712796649</v>
          </cell>
          <cell r="E22">
            <v>1263.8429224015265</v>
          </cell>
          <cell r="F22">
            <v>1034.9670880811163</v>
          </cell>
          <cell r="G22">
            <v>1291.821942071444</v>
          </cell>
          <cell r="H22">
            <v>1822.2509671908758</v>
          </cell>
          <cell r="I22">
            <v>1213.279940462259</v>
          </cell>
          <cell r="J22">
            <v>1068.2674857904126</v>
          </cell>
          <cell r="K22">
            <v>1042.9838241733589</v>
          </cell>
          <cell r="L22">
            <v>1252.4733635765203</v>
          </cell>
          <cell r="M22">
            <v>1105.7291721347888</v>
          </cell>
          <cell r="N22">
            <v>1314.9896144074232</v>
          </cell>
          <cell r="O22">
            <v>1066.1424091765423</v>
          </cell>
          <cell r="P22">
            <v>1633.4600920767707</v>
          </cell>
          <cell r="Q22">
            <v>1059.4892358086665</v>
          </cell>
          <cell r="R22">
            <v>1040.1210599921828</v>
          </cell>
          <cell r="S22">
            <v>1233.8556719019093</v>
          </cell>
          <cell r="T22">
            <v>1263.2045600083823</v>
          </cell>
          <cell r="U22">
            <v>1765.5685360593116</v>
          </cell>
          <cell r="V22">
            <v>1321.3201834171437</v>
          </cell>
          <cell r="W22">
            <v>1111.9851675834745</v>
          </cell>
          <cell r="X22">
            <v>1072.5403457032849</v>
          </cell>
          <cell r="Y22">
            <v>2725.4199717881543</v>
          </cell>
        </row>
        <row r="23">
          <cell r="B23">
            <v>1697.0437113709136</v>
          </cell>
          <cell r="C23">
            <v>1578.5967598234661</v>
          </cell>
          <cell r="D23">
            <v>1323.6639120989605</v>
          </cell>
          <cell r="E23">
            <v>1649.2586291856551</v>
          </cell>
          <cell r="F23">
            <v>1284.6847412039137</v>
          </cell>
          <cell r="G23">
            <v>1590.2290471412921</v>
          </cell>
          <cell r="H23">
            <v>2299.3642426789966</v>
          </cell>
          <cell r="I23">
            <v>1495.8761652793232</v>
          </cell>
          <cell r="J23">
            <v>1233.6877191729106</v>
          </cell>
          <cell r="K23">
            <v>1313.3041182878603</v>
          </cell>
          <cell r="L23">
            <v>1922.4497984684151</v>
          </cell>
          <cell r="M23">
            <v>1362.8077373531951</v>
          </cell>
          <cell r="N23">
            <v>1518.1140664316556</v>
          </cell>
          <cell r="O23">
            <v>1232.4919026864011</v>
          </cell>
          <cell r="P23">
            <v>1808.1423248013655</v>
          </cell>
          <cell r="Q23">
            <v>1460.2612955906368</v>
          </cell>
          <cell r="R23">
            <v>1429.674925247255</v>
          </cell>
          <cell r="S23">
            <v>1538.3837204778024</v>
          </cell>
          <cell r="T23">
            <v>1751.3003079960326</v>
          </cell>
          <cell r="U23">
            <v>2012.9547567128841</v>
          </cell>
          <cell r="V23">
            <v>1723.3695412966567</v>
          </cell>
          <cell r="W23">
            <v>1301.442319940269</v>
          </cell>
          <cell r="X23">
            <v>1310.5832203674454</v>
          </cell>
          <cell r="Y23">
            <v>2874.9146186236212</v>
          </cell>
        </row>
        <row r="24">
          <cell r="B24">
            <v>2353.2036473602561</v>
          </cell>
          <cell r="C24">
            <v>1924.7395247029392</v>
          </cell>
          <cell r="D24">
            <v>1873.0663369459689</v>
          </cell>
          <cell r="E24">
            <v>2143.0542158295002</v>
          </cell>
          <cell r="F24">
            <v>1566.8430394159607</v>
          </cell>
          <cell r="G24">
            <v>2144.8847838634019</v>
          </cell>
          <cell r="H24">
            <v>2731.6825595290784</v>
          </cell>
          <cell r="I24">
            <v>1835.6795595417429</v>
          </cell>
          <cell r="J24">
            <v>1521.2880810303193</v>
          </cell>
          <cell r="K24">
            <v>1695.9439916976942</v>
          </cell>
          <cell r="L24">
            <v>2330.4757123329009</v>
          </cell>
          <cell r="M24">
            <v>1452.4334217715268</v>
          </cell>
          <cell r="N24">
            <v>1941.517620478844</v>
          </cell>
          <cell r="O24">
            <v>1484.9284092109594</v>
          </cell>
          <cell r="P24">
            <v>2080.7910067250527</v>
          </cell>
          <cell r="Q24">
            <v>1830.8470280631682</v>
          </cell>
          <cell r="R24">
            <v>1463.4213979887031</v>
          </cell>
          <cell r="S24">
            <v>1957.6177216661024</v>
          </cell>
          <cell r="T24">
            <v>2014.7539566729004</v>
          </cell>
          <cell r="U24">
            <v>2579.930213139211</v>
          </cell>
          <cell r="V24">
            <v>2236.8382397026203</v>
          </cell>
          <cell r="W24">
            <v>1609.129437107599</v>
          </cell>
          <cell r="X24">
            <v>1693.995871053339</v>
          </cell>
          <cell r="Y24">
            <v>3752.691411744423</v>
          </cell>
        </row>
        <row r="25">
          <cell r="B25">
            <v>2788.8406023323528</v>
          </cell>
          <cell r="C25">
            <v>2333.5433038829124</v>
          </cell>
          <cell r="D25">
            <v>2232.4028849137239</v>
          </cell>
          <cell r="E25">
            <v>2652.4637118529308</v>
          </cell>
          <cell r="F25">
            <v>2151.5376772702011</v>
          </cell>
          <cell r="G25">
            <v>2672.8527218296849</v>
          </cell>
          <cell r="H25">
            <v>3297.1548985638651</v>
          </cell>
          <cell r="I25">
            <v>2423.4505079692208</v>
          </cell>
          <cell r="J25">
            <v>1903.9141058408484</v>
          </cell>
          <cell r="K25">
            <v>2179.8732841325696</v>
          </cell>
          <cell r="L25">
            <v>2965.4644163508956</v>
          </cell>
          <cell r="M25">
            <v>1851.6855295104865</v>
          </cell>
          <cell r="N25">
            <v>2360.3410649640441</v>
          </cell>
          <cell r="O25">
            <v>1839.7578410917672</v>
          </cell>
          <cell r="P25">
            <v>2564.652827465156</v>
          </cell>
          <cell r="Q25">
            <v>2314.8416677828441</v>
          </cell>
          <cell r="R25">
            <v>1897.3851356924852</v>
          </cell>
          <cell r="S25">
            <v>2595.8228524053266</v>
          </cell>
          <cell r="T25">
            <v>2443.5455118412979</v>
          </cell>
          <cell r="U25">
            <v>3755.504218427548</v>
          </cell>
          <cell r="V25">
            <v>2901.8805819648514</v>
          </cell>
          <cell r="W25">
            <v>1874.6742740510595</v>
          </cell>
          <cell r="X25">
            <v>2350.4753195044564</v>
          </cell>
          <cell r="Y25">
            <v>4391.0529912675902</v>
          </cell>
        </row>
        <row r="26">
          <cell r="B26">
            <v>3553.6822481624945</v>
          </cell>
          <cell r="C26">
            <v>3083.6541257669023</v>
          </cell>
          <cell r="D26">
            <v>2773.8417826992572</v>
          </cell>
          <cell r="E26">
            <v>3758.7025436072149</v>
          </cell>
          <cell r="F26">
            <v>2854.769125060287</v>
          </cell>
          <cell r="G26">
            <v>4064.5232517516893</v>
          </cell>
          <cell r="H26">
            <v>3974.1321953506867</v>
          </cell>
          <cell r="I26">
            <v>3240.2740315589444</v>
          </cell>
          <cell r="J26">
            <v>2838.4341989756226</v>
          </cell>
          <cell r="K26">
            <v>2647.2554359871733</v>
          </cell>
          <cell r="L26">
            <v>3883.5334549620266</v>
          </cell>
          <cell r="M26">
            <v>2394.3531718200097</v>
          </cell>
          <cell r="N26">
            <v>3088.1768389318222</v>
          </cell>
          <cell r="O26">
            <v>2178.602275941666</v>
          </cell>
          <cell r="P26">
            <v>3868.2631527855851</v>
          </cell>
          <cell r="Q26">
            <v>2971.2041276365521</v>
          </cell>
          <cell r="R26">
            <v>2501.7859494293598</v>
          </cell>
          <cell r="S26">
            <v>3489.8429140939743</v>
          </cell>
          <cell r="T26">
            <v>2971.8701559384099</v>
          </cell>
          <cell r="U26">
            <v>5654.6982000971884</v>
          </cell>
          <cell r="V26">
            <v>3945.87017087404</v>
          </cell>
          <cell r="W26">
            <v>2210.4760171111311</v>
          </cell>
          <cell r="X26">
            <v>2811.17934092001</v>
          </cell>
          <cell r="Y26">
            <v>5712.5356806432483</v>
          </cell>
        </row>
        <row r="27">
          <cell r="B27">
            <v>4462.5190316308781</v>
          </cell>
          <cell r="C27">
            <v>3740.9618455216528</v>
          </cell>
          <cell r="D27">
            <v>3256.0860430706384</v>
          </cell>
          <cell r="E27">
            <v>4602.6079269036454</v>
          </cell>
          <cell r="F27">
            <v>2886.492605754901</v>
          </cell>
          <cell r="G27">
            <v>4472.5964384185354</v>
          </cell>
          <cell r="H27">
            <v>4342.9251572368676</v>
          </cell>
          <cell r="I27">
            <v>3651.068983498461</v>
          </cell>
          <cell r="J27">
            <v>3365.5885068314201</v>
          </cell>
          <cell r="K27">
            <v>3004.8415386231927</v>
          </cell>
          <cell r="L27">
            <v>4673.093950966665</v>
          </cell>
          <cell r="M27">
            <v>2857.0891904662876</v>
          </cell>
          <cell r="N27">
            <v>3707.6084623608681</v>
          </cell>
          <cell r="O27">
            <v>2775.8256648194852</v>
          </cell>
          <cell r="P27">
            <v>4685.747045629636</v>
          </cell>
          <cell r="Q27">
            <v>3562.4040841487172</v>
          </cell>
          <cell r="R27">
            <v>3020.4597889381548</v>
          </cell>
          <cell r="S27">
            <v>3984.1676627296861</v>
          </cell>
          <cell r="T27">
            <v>3290.3705598621891</v>
          </cell>
          <cell r="U27">
            <v>6135.5540347135284</v>
          </cell>
          <cell r="V27">
            <v>4876.7822524968933</v>
          </cell>
          <cell r="W27">
            <v>2582.6664637634008</v>
          </cell>
          <cell r="X27">
            <v>3242.2868534154832</v>
          </cell>
          <cell r="Y27">
            <v>6461.1609737198933</v>
          </cell>
        </row>
        <row r="28">
          <cell r="B28">
            <v>5182.3543289587806</v>
          </cell>
          <cell r="C28">
            <v>4165.3925399600603</v>
          </cell>
          <cell r="D28">
            <v>3820.0462167763058</v>
          </cell>
          <cell r="E28">
            <v>5493.1703555556769</v>
          </cell>
          <cell r="F28">
            <v>3868.5246712212302</v>
          </cell>
          <cell r="G28">
            <v>4898.2590558121301</v>
          </cell>
          <cell r="H28">
            <v>5445.1849049477523</v>
          </cell>
          <cell r="I28">
            <v>4556.3306175784955</v>
          </cell>
          <cell r="J28">
            <v>4289.174784230313</v>
          </cell>
          <cell r="K28">
            <v>3572.9563692599941</v>
          </cell>
          <cell r="L28">
            <v>6281.6884817982855</v>
          </cell>
          <cell r="M28">
            <v>3595.4894155052334</v>
          </cell>
          <cell r="N28">
            <v>4293.0270472834891</v>
          </cell>
          <cell r="O28">
            <v>3385.1089695348414</v>
          </cell>
          <cell r="P28">
            <v>5348.6490096900834</v>
          </cell>
          <cell r="Q28">
            <v>4345.0808752471694</v>
          </cell>
          <cell r="R28">
            <v>3606.295486011601</v>
          </cell>
          <cell r="S28">
            <v>4662.3388869876089</v>
          </cell>
          <cell r="T28">
            <v>3912.8341275686485</v>
          </cell>
          <cell r="U28">
            <v>7421.9971981159233</v>
          </cell>
          <cell r="V28">
            <v>5831.3500040746821</v>
          </cell>
          <cell r="W28">
            <v>3120.6245933636956</v>
          </cell>
          <cell r="X28">
            <v>4047.9786281396873</v>
          </cell>
          <cell r="Y28">
            <v>7405.26603455241</v>
          </cell>
        </row>
        <row r="29">
          <cell r="B29">
            <v>6645.8774156730988</v>
          </cell>
          <cell r="C29">
            <v>5620.3088778898582</v>
          </cell>
          <cell r="D29">
            <v>5494.0774296771569</v>
          </cell>
          <cell r="E29">
            <v>7388.1432730906381</v>
          </cell>
          <cell r="F29">
            <v>5888.9032926911887</v>
          </cell>
          <cell r="G29">
            <v>6329.3190261137861</v>
          </cell>
          <cell r="H29">
            <v>6879.1876471919841</v>
          </cell>
          <cell r="I29">
            <v>6271.2010322085698</v>
          </cell>
          <cell r="J29">
            <v>5746.563237886814</v>
          </cell>
          <cell r="K29">
            <v>4382.6986696698796</v>
          </cell>
          <cell r="L29">
            <v>8392.7724296907691</v>
          </cell>
          <cell r="M29">
            <v>4688.2041531947052</v>
          </cell>
          <cell r="N29">
            <v>5631.3888050560108</v>
          </cell>
          <cell r="O29">
            <v>4466.87293289235</v>
          </cell>
          <cell r="P29">
            <v>7061.9278326689464</v>
          </cell>
          <cell r="Q29">
            <v>5757.7213303592262</v>
          </cell>
          <cell r="R29">
            <v>5102.5881567809556</v>
          </cell>
          <cell r="S29">
            <v>5899.9956174736217</v>
          </cell>
          <cell r="T29">
            <v>4997.5566929405968</v>
          </cell>
          <cell r="U29">
            <v>9568.2786460785228</v>
          </cell>
          <cell r="V29">
            <v>8429.3232402970934</v>
          </cell>
          <cell r="W29">
            <v>3998.3316800432867</v>
          </cell>
          <cell r="X29">
            <v>5871.2915272161672</v>
          </cell>
          <cell r="Y29">
            <v>10064.93780591854</v>
          </cell>
        </row>
        <row r="30">
          <cell r="B30">
            <v>8531.9029540371612</v>
          </cell>
          <cell r="C30">
            <v>6924.5050486885038</v>
          </cell>
          <cell r="D30">
            <v>6584.8834515074677</v>
          </cell>
          <cell r="E30">
            <v>9232.7372824046361</v>
          </cell>
          <cell r="F30">
            <v>7664.2097585319998</v>
          </cell>
          <cell r="G30">
            <v>7556.9656158750959</v>
          </cell>
          <cell r="H30">
            <v>8962.8713565527414</v>
          </cell>
          <cell r="I30">
            <v>7865.04992199356</v>
          </cell>
          <cell r="J30">
            <v>7549.503680499397</v>
          </cell>
          <cell r="K30">
            <v>6007.5856848685116</v>
          </cell>
          <cell r="L30">
            <v>9945.3278587106906</v>
          </cell>
          <cell r="M30">
            <v>5466.7950030740303</v>
          </cell>
          <cell r="N30">
            <v>7735.7246013236727</v>
          </cell>
          <cell r="O30">
            <v>6168.5522881602774</v>
          </cell>
          <cell r="P30">
            <v>8972.0074219587805</v>
          </cell>
          <cell r="Q30">
            <v>7244.3913214039067</v>
          </cell>
          <cell r="R30">
            <v>6466.9677363308574</v>
          </cell>
          <cell r="S30">
            <v>7615.3265420212447</v>
          </cell>
          <cell r="T30">
            <v>5980.0430250657864</v>
          </cell>
          <cell r="U30">
            <v>11534.359473393788</v>
          </cell>
          <cell r="V30">
            <v>10111.488486359924</v>
          </cell>
          <cell r="W30">
            <v>5119.8903129118107</v>
          </cell>
          <cell r="X30">
            <v>7777.6915550800295</v>
          </cell>
          <cell r="Y30">
            <v>12492.415389749096</v>
          </cell>
        </row>
        <row r="31">
          <cell r="B31">
            <v>11020.396531706383</v>
          </cell>
          <cell r="C31">
            <v>8593.3810474555376</v>
          </cell>
          <cell r="D31">
            <v>8477.1453769761829</v>
          </cell>
          <cell r="E31">
            <v>11965.969987379076</v>
          </cell>
          <cell r="F31">
            <v>8680.0327332242214</v>
          </cell>
          <cell r="G31">
            <v>8858.1340456960479</v>
          </cell>
          <cell r="H31">
            <v>11638.110681263253</v>
          </cell>
          <cell r="I31">
            <v>10120.246409331952</v>
          </cell>
          <cell r="J31">
            <v>9579.5753222970397</v>
          </cell>
          <cell r="K31">
            <v>7638.5407820594564</v>
          </cell>
          <cell r="L31">
            <v>12514.059007749154</v>
          </cell>
          <cell r="M31">
            <v>6824.4066542592527</v>
          </cell>
          <cell r="N31">
            <v>10239.573475733407</v>
          </cell>
          <cell r="O31">
            <v>8344.06857149198</v>
          </cell>
          <cell r="P31">
            <v>10886.049060442881</v>
          </cell>
          <cell r="Q31">
            <v>9651.664344446519</v>
          </cell>
          <cell r="R31">
            <v>8148.3923294659244</v>
          </cell>
          <cell r="S31">
            <v>8946.4880838372501</v>
          </cell>
          <cell r="T31">
            <v>7151.1767904712624</v>
          </cell>
          <cell r="U31">
            <v>12720.421504389984</v>
          </cell>
          <cell r="V31">
            <v>12316.141936246237</v>
          </cell>
          <cell r="W31">
            <v>6161.776304438913</v>
          </cell>
          <cell r="X31">
            <v>10055.192024528906</v>
          </cell>
          <cell r="Y31">
            <v>16688.077445197287</v>
          </cell>
        </row>
        <row r="32">
          <cell r="B32">
            <v>14520.365663721372</v>
          </cell>
          <cell r="C32">
            <v>11672.701779429581</v>
          </cell>
          <cell r="D32">
            <v>11203.377260421472</v>
          </cell>
          <cell r="E32">
            <v>16427.230049910715</v>
          </cell>
          <cell r="F32">
            <v>11559.6291007288</v>
          </cell>
          <cell r="G32">
            <v>11247.424188246965</v>
          </cell>
          <cell r="H32">
            <v>16879.914942516385</v>
          </cell>
          <cell r="I32">
            <v>13993.812550989911</v>
          </cell>
          <cell r="J32">
            <v>12574.19775518883</v>
          </cell>
          <cell r="K32">
            <v>10431.909239856261</v>
          </cell>
          <cell r="L32">
            <v>16620.459033176368</v>
          </cell>
          <cell r="M32">
            <v>9056.8542713098286</v>
          </cell>
          <cell r="N32">
            <v>13755.954455941774</v>
          </cell>
          <cell r="O32">
            <v>11604.122931995935</v>
          </cell>
          <cell r="P32">
            <v>15540.439851676958</v>
          </cell>
          <cell r="Q32">
            <v>12732.430438102458</v>
          </cell>
          <cell r="R32">
            <v>11193.979237989332</v>
          </cell>
          <cell r="S32">
            <v>12651.855517680398</v>
          </cell>
          <cell r="T32">
            <v>9616.575302991936</v>
          </cell>
          <cell r="U32">
            <v>19573.961441836069</v>
          </cell>
          <cell r="V32">
            <v>16339.452422631301</v>
          </cell>
          <cell r="W32">
            <v>7651.399450857496</v>
          </cell>
          <cell r="X32">
            <v>13460.974062875173</v>
          </cell>
          <cell r="Y32">
            <v>22286.327805859401</v>
          </cell>
        </row>
        <row r="33">
          <cell r="B33">
            <v>19126.684730431472</v>
          </cell>
          <cell r="C33">
            <v>16758.593802700205</v>
          </cell>
          <cell r="D33">
            <v>14671.560526721552</v>
          </cell>
          <cell r="E33">
            <v>21946.686548712838</v>
          </cell>
          <cell r="F33">
            <v>15223.178164047824</v>
          </cell>
          <cell r="G33">
            <v>14807.248218035522</v>
          </cell>
          <cell r="H33">
            <v>22456.727254949161</v>
          </cell>
          <cell r="I33">
            <v>18763.284301617343</v>
          </cell>
          <cell r="J33">
            <v>17212.520144426839</v>
          </cell>
          <cell r="K33">
            <v>13778.228040265049</v>
          </cell>
          <cell r="L33">
            <v>21716.495511205834</v>
          </cell>
          <cell r="M33">
            <v>11735.01691625923</v>
          </cell>
          <cell r="N33">
            <v>19321.337670044202</v>
          </cell>
          <cell r="O33">
            <v>15946.135239502608</v>
          </cell>
          <cell r="P33">
            <v>22812.829593205301</v>
          </cell>
          <cell r="Q33">
            <v>17910.951033748857</v>
          </cell>
          <cell r="R33">
            <v>15740.009144255491</v>
          </cell>
          <cell r="S33">
            <v>17730.760021805581</v>
          </cell>
          <cell r="T33">
            <v>13834.527444975638</v>
          </cell>
          <cell r="U33">
            <v>25162.71475886265</v>
          </cell>
          <cell r="V33">
            <v>21533.638565576439</v>
          </cell>
          <cell r="W33">
            <v>9802.3390314872686</v>
          </cell>
          <cell r="X33">
            <v>17701.210079248325</v>
          </cell>
          <cell r="Y33">
            <v>30297.169883960523</v>
          </cell>
        </row>
        <row r="34">
          <cell r="B34">
            <v>28409.737803168748</v>
          </cell>
          <cell r="C34">
            <v>22339.048248964707</v>
          </cell>
          <cell r="D34">
            <v>18711.122337988243</v>
          </cell>
          <cell r="E34">
            <v>29363.548825756181</v>
          </cell>
          <cell r="F34">
            <v>18719.894929275993</v>
          </cell>
          <cell r="G34">
            <v>20966.985784626544</v>
          </cell>
          <cell r="H34">
            <v>30587.027278140762</v>
          </cell>
          <cell r="I34">
            <v>25745.913697761905</v>
          </cell>
          <cell r="J34">
            <v>23867.485189063871</v>
          </cell>
          <cell r="K34">
            <v>18640.265969904911</v>
          </cell>
          <cell r="L34">
            <v>29113.767724511108</v>
          </cell>
          <cell r="M34">
            <v>15967.252813146824</v>
          </cell>
          <cell r="N34">
            <v>23814.946842077065</v>
          </cell>
          <cell r="O34">
            <v>22012.130453325677</v>
          </cell>
          <cell r="P34">
            <v>29381.166837596276</v>
          </cell>
          <cell r="Q34">
            <v>24208.709192158149</v>
          </cell>
          <cell r="R34">
            <v>22604.966608219973</v>
          </cell>
          <cell r="S34">
            <v>23234.565917649812</v>
          </cell>
          <cell r="T34">
            <v>20683.249977599706</v>
          </cell>
          <cell r="U34">
            <v>32240.232367349647</v>
          </cell>
          <cell r="V34">
            <v>28676.55922693518</v>
          </cell>
          <cell r="W34">
            <v>12989.155721075296</v>
          </cell>
          <cell r="X34">
            <v>23010.492794733538</v>
          </cell>
          <cell r="Y34">
            <v>39235.461618798414</v>
          </cell>
        </row>
        <row r="35">
          <cell r="B35">
            <v>35479.829784468457</v>
          </cell>
          <cell r="C35">
            <v>28134.26386314545</v>
          </cell>
          <cell r="D35">
            <v>23886.591239734189</v>
          </cell>
          <cell r="E35">
            <v>36133.832533785317</v>
          </cell>
          <cell r="F35">
            <v>26019.246973475179</v>
          </cell>
          <cell r="G35">
            <v>28156.374360479556</v>
          </cell>
          <cell r="H35">
            <v>39249.35043939537</v>
          </cell>
          <cell r="I35">
            <v>33044.200544488747</v>
          </cell>
          <cell r="J35">
            <v>32130.231631714436</v>
          </cell>
          <cell r="K35">
            <v>23478.335656720974</v>
          </cell>
          <cell r="L35">
            <v>34879.668882484977</v>
          </cell>
          <cell r="M35">
            <v>21204.941009407914</v>
          </cell>
          <cell r="N35">
            <v>30217.129358970938</v>
          </cell>
          <cell r="O35">
            <v>26673.489632905141</v>
          </cell>
          <cell r="P35">
            <v>37220.084100234177</v>
          </cell>
          <cell r="Q35">
            <v>29767.566318506113</v>
          </cell>
          <cell r="R35">
            <v>29116.749738997991</v>
          </cell>
          <cell r="S35">
            <v>27329.322929012549</v>
          </cell>
          <cell r="T35">
            <v>28666.848793030589</v>
          </cell>
          <cell r="U35">
            <v>37466.592905707774</v>
          </cell>
          <cell r="V35">
            <v>36658.38288856102</v>
          </cell>
          <cell r="W35">
            <v>16479.46672197029</v>
          </cell>
          <cell r="X35">
            <v>28480.179117086907</v>
          </cell>
          <cell r="Y35">
            <v>45203.617573112075</v>
          </cell>
        </row>
      </sheetData>
      <sheetData sheetId="34">
        <row r="10">
          <cell r="B10">
            <v>51.2804535</v>
          </cell>
          <cell r="C10">
            <v>161.483</v>
          </cell>
          <cell r="D10">
            <v>8.4655682500000005</v>
          </cell>
          <cell r="E10">
            <v>42.628754260000001</v>
          </cell>
          <cell r="F10">
            <v>3.7963400000000003</v>
          </cell>
          <cell r="G10">
            <v>0.68534000000000006</v>
          </cell>
          <cell r="H10">
            <v>10.549704999999999</v>
          </cell>
          <cell r="I10">
            <v>2.4143948900000001</v>
          </cell>
          <cell r="J10">
            <v>17.266893</v>
          </cell>
          <cell r="K10">
            <v>0.11528000000000001</v>
          </cell>
          <cell r="L10">
            <v>0.158</v>
          </cell>
          <cell r="M10">
            <v>1.9950000000000001</v>
          </cell>
          <cell r="N10">
            <v>15.653864</v>
          </cell>
          <cell r="O10">
            <v>3.3799999999999997E-2</v>
          </cell>
          <cell r="P10">
            <v>5.952</v>
          </cell>
          <cell r="Q10">
            <v>16.423999999999999</v>
          </cell>
          <cell r="R10">
            <v>6.95623477</v>
          </cell>
          <cell r="S10">
            <v>1.5249999999999999</v>
          </cell>
          <cell r="T10">
            <v>0</v>
          </cell>
          <cell r="U10">
            <v>0.73245000000000005</v>
          </cell>
          <cell r="V10">
            <v>1.35814418</v>
          </cell>
          <cell r="W10">
            <v>0.23499999999999999</v>
          </cell>
          <cell r="X10">
            <v>3.5474000000000001</v>
          </cell>
          <cell r="Y10">
            <v>0.18714555999999999</v>
          </cell>
        </row>
        <row r="11">
          <cell r="B11">
            <v>19.57</v>
          </cell>
          <cell r="C11">
            <v>145</v>
          </cell>
          <cell r="D11">
            <v>1.7390000000000001</v>
          </cell>
          <cell r="E11">
            <v>86.090999999999994</v>
          </cell>
          <cell r="F11">
            <v>15.74438608</v>
          </cell>
          <cell r="G11">
            <v>0.75060000000000004</v>
          </cell>
          <cell r="H11">
            <v>20.355128659999998</v>
          </cell>
          <cell r="I11">
            <v>4.29056237</v>
          </cell>
          <cell r="J11">
            <v>30.236163000000001</v>
          </cell>
          <cell r="K11">
            <v>23.522599999999997</v>
          </cell>
          <cell r="L11">
            <v>2.383</v>
          </cell>
          <cell r="M11">
            <v>0.85109999999999997</v>
          </cell>
          <cell r="N11">
            <v>8.4700000000000006</v>
          </cell>
          <cell r="O11">
            <v>4.1210000000000004</v>
          </cell>
          <cell r="P11">
            <v>8.7693899999999996</v>
          </cell>
          <cell r="Q11">
            <v>61.918999999999997</v>
          </cell>
          <cell r="R11">
            <v>6.8864099999999997</v>
          </cell>
          <cell r="S11">
            <v>6.0046999999999997</v>
          </cell>
          <cell r="T11">
            <v>4.9948570000000005E-2</v>
          </cell>
          <cell r="U11">
            <v>0.12488969</v>
          </cell>
          <cell r="V11">
            <v>1.119</v>
          </cell>
          <cell r="W11">
            <v>18.412500000000001</v>
          </cell>
          <cell r="X11">
            <v>4.6449999999999996</v>
          </cell>
          <cell r="Y11">
            <v>5.9513000000000003E-4</v>
          </cell>
        </row>
        <row r="12">
          <cell r="B12">
            <v>99.078999999999994</v>
          </cell>
          <cell r="C12">
            <v>151</v>
          </cell>
          <cell r="D12">
            <v>13.253806999999997</v>
          </cell>
          <cell r="E12">
            <v>112.758</v>
          </cell>
          <cell r="F12">
            <v>20.266689999999997</v>
          </cell>
          <cell r="G12">
            <v>5.5893999999999995</v>
          </cell>
          <cell r="H12">
            <v>6.0579999999999998</v>
          </cell>
          <cell r="I12">
            <v>23.763999999999999</v>
          </cell>
          <cell r="J12">
            <v>52.7485</v>
          </cell>
          <cell r="K12">
            <v>0.66771500000000006</v>
          </cell>
          <cell r="L12">
            <v>0.34100000000000003</v>
          </cell>
          <cell r="M12">
            <v>0.467086</v>
          </cell>
          <cell r="N12">
            <v>13.902987999999999</v>
          </cell>
          <cell r="O12">
            <v>5.7378999999999998</v>
          </cell>
          <cell r="P12">
            <v>25.4575</v>
          </cell>
          <cell r="Q12">
            <v>7.1909999999999998</v>
          </cell>
          <cell r="R12">
            <v>5.5884900000000002</v>
          </cell>
          <cell r="S12">
            <v>5.1619999999999999</v>
          </cell>
          <cell r="T12">
            <v>0.10051373</v>
          </cell>
          <cell r="U12">
            <v>0.50218121000000004</v>
          </cell>
          <cell r="V12">
            <v>3.2225670000000002</v>
          </cell>
          <cell r="W12">
            <v>12.742042000000001</v>
          </cell>
          <cell r="X12">
            <v>5.4420000000000002</v>
          </cell>
          <cell r="Y12">
            <v>1.7299999999999998E-4</v>
          </cell>
        </row>
        <row r="13">
          <cell r="B13">
            <v>77.967904910000001</v>
          </cell>
          <cell r="C13">
            <v>150.08100664</v>
          </cell>
          <cell r="D13">
            <v>6.9749999999999996</v>
          </cell>
          <cell r="E13">
            <v>122.66510579</v>
          </cell>
          <cell r="F13">
            <v>27.217616000000003</v>
          </cell>
          <cell r="G13">
            <v>17.600000000000001</v>
          </cell>
          <cell r="H13">
            <v>15.9315</v>
          </cell>
          <cell r="I13">
            <v>53.170331609999998</v>
          </cell>
          <cell r="J13">
            <v>51.053547999999992</v>
          </cell>
          <cell r="K13">
            <v>12.475</v>
          </cell>
          <cell r="L13">
            <v>0.82599999999999996</v>
          </cell>
          <cell r="M13">
            <v>0.36694099999999996</v>
          </cell>
          <cell r="N13">
            <v>56.955117999999999</v>
          </cell>
          <cell r="O13">
            <v>3.6450230299999999</v>
          </cell>
          <cell r="P13">
            <v>17.367000000000001</v>
          </cell>
          <cell r="Q13">
            <v>35.299999999999997</v>
          </cell>
          <cell r="R13">
            <v>11.727755460000001</v>
          </cell>
          <cell r="S13">
            <v>13.83857892</v>
          </cell>
          <cell r="T13">
            <v>0</v>
          </cell>
          <cell r="U13">
            <v>0.45999468999999998</v>
          </cell>
          <cell r="V13">
            <v>6.4851957499999999</v>
          </cell>
          <cell r="W13">
            <v>21.025213999999998</v>
          </cell>
          <cell r="X13">
            <v>17.724</v>
          </cell>
          <cell r="Y13">
            <v>0</v>
          </cell>
        </row>
        <row r="14">
          <cell r="B14">
            <v>139.50590976999999</v>
          </cell>
          <cell r="C14">
            <v>290.24605681999992</v>
          </cell>
          <cell r="D14">
            <v>15.58243227</v>
          </cell>
          <cell r="E14">
            <v>95.514477760000005</v>
          </cell>
          <cell r="F14">
            <v>9.9720433699999997</v>
          </cell>
          <cell r="G14">
            <v>21.9693</v>
          </cell>
          <cell r="H14">
            <v>20.767276930000001</v>
          </cell>
          <cell r="I14">
            <v>68.038612999999998</v>
          </cell>
          <cell r="J14">
            <v>59.969987589999995</v>
          </cell>
          <cell r="K14">
            <v>20.81725187</v>
          </cell>
          <cell r="L14">
            <v>1.69018622</v>
          </cell>
          <cell r="M14">
            <v>3.56521</v>
          </cell>
          <cell r="N14">
            <v>44.19</v>
          </cell>
          <cell r="O14">
            <v>25.062799949999995</v>
          </cell>
          <cell r="P14">
            <v>35.832336000000005</v>
          </cell>
          <cell r="Q14">
            <v>44.134300000000003</v>
          </cell>
          <cell r="R14">
            <v>22.875183129999996</v>
          </cell>
          <cell r="S14">
            <v>12.796153</v>
          </cell>
          <cell r="T14">
            <v>0</v>
          </cell>
          <cell r="U14">
            <v>0.52559316999999994</v>
          </cell>
          <cell r="V14">
            <v>17.98248006</v>
          </cell>
          <cell r="W14">
            <v>21</v>
          </cell>
          <cell r="X14">
            <v>30.661000000000001</v>
          </cell>
          <cell r="Y14">
            <v>1.2557566999999998</v>
          </cell>
        </row>
        <row r="15">
          <cell r="B15">
            <v>126.37966615000001</v>
          </cell>
          <cell r="C15">
            <v>229.98001701000001</v>
          </cell>
          <cell r="D15">
            <v>19.421376710000001</v>
          </cell>
          <cell r="E15">
            <v>81.812617000000003</v>
          </cell>
          <cell r="F15">
            <v>22.530086779999998</v>
          </cell>
          <cell r="G15">
            <v>29.739599999999999</v>
          </cell>
          <cell r="H15">
            <v>19.87281729</v>
          </cell>
          <cell r="I15">
            <v>55.379966000000003</v>
          </cell>
          <cell r="J15">
            <v>59.578034189999997</v>
          </cell>
          <cell r="K15">
            <v>20.937906950000002</v>
          </cell>
          <cell r="L15">
            <v>4.4557129999999994</v>
          </cell>
          <cell r="M15">
            <v>3.3125833899999999</v>
          </cell>
          <cell r="N15">
            <v>106.43</v>
          </cell>
          <cell r="O15">
            <v>28.6</v>
          </cell>
          <cell r="P15">
            <v>17.771702300000001</v>
          </cell>
          <cell r="Q15">
            <v>53.374378999999998</v>
          </cell>
          <cell r="R15">
            <v>23.294375580000001</v>
          </cell>
          <cell r="S15">
            <v>27.738433000000001</v>
          </cell>
          <cell r="T15">
            <v>3.5873600000000003</v>
          </cell>
          <cell r="U15">
            <v>1.6780544799999999</v>
          </cell>
          <cell r="V15">
            <v>28.21691796</v>
          </cell>
          <cell r="W15">
            <v>25.749915850000001</v>
          </cell>
          <cell r="X15">
            <v>56.426000000000002</v>
          </cell>
          <cell r="Y15">
            <v>5.9424070599999999</v>
          </cell>
        </row>
        <row r="16">
          <cell r="B16">
            <v>101.4267121</v>
          </cell>
          <cell r="C16">
            <v>214.72067612999999</v>
          </cell>
          <cell r="D16">
            <v>24.439995240000002</v>
          </cell>
          <cell r="E16">
            <v>127.68943705000001</v>
          </cell>
          <cell r="F16">
            <v>43.384210460000006</v>
          </cell>
          <cell r="G16">
            <v>40.329500000000003</v>
          </cell>
          <cell r="H16">
            <v>40.137966000000006</v>
          </cell>
          <cell r="I16">
            <v>50.45154642</v>
          </cell>
          <cell r="J16">
            <v>44.312756530000001</v>
          </cell>
          <cell r="K16">
            <v>32.639733309999997</v>
          </cell>
          <cell r="L16">
            <v>4.5382156499999997</v>
          </cell>
          <cell r="M16">
            <v>3.4590511500000001</v>
          </cell>
          <cell r="N16">
            <v>107.51</v>
          </cell>
          <cell r="O16">
            <v>23.460378909999999</v>
          </cell>
          <cell r="P16">
            <v>13.58789934</v>
          </cell>
          <cell r="Q16">
            <v>73.081999999999994</v>
          </cell>
          <cell r="R16">
            <v>33.257909740000002</v>
          </cell>
          <cell r="S16">
            <v>32.724465000000002</v>
          </cell>
          <cell r="T16">
            <v>4.1621699999999997</v>
          </cell>
          <cell r="U16">
            <v>0.49231185</v>
          </cell>
          <cell r="V16">
            <v>36.063926119999998</v>
          </cell>
          <cell r="W16">
            <v>56.904557650000001</v>
          </cell>
          <cell r="X16">
            <v>69.484340500000002</v>
          </cell>
          <cell r="Y16">
            <v>11.851000000000001</v>
          </cell>
        </row>
        <row r="17">
          <cell r="B17">
            <v>114.143</v>
          </cell>
          <cell r="C17">
            <v>260.13715811000003</v>
          </cell>
          <cell r="D17">
            <v>33.376189599999996</v>
          </cell>
          <cell r="E17">
            <v>138.89999733000002</v>
          </cell>
          <cell r="F17">
            <v>59.79116527</v>
          </cell>
          <cell r="G17">
            <v>72.026200000000003</v>
          </cell>
          <cell r="H17">
            <v>57.280782000000002</v>
          </cell>
          <cell r="I17">
            <v>57.460746999999998</v>
          </cell>
          <cell r="J17">
            <v>93.224267999999995</v>
          </cell>
          <cell r="K17">
            <v>47.211756289999997</v>
          </cell>
          <cell r="L17">
            <v>8.0156417700000002</v>
          </cell>
          <cell r="M17">
            <v>6.5456370700000006</v>
          </cell>
          <cell r="N17">
            <v>84.3</v>
          </cell>
          <cell r="O17">
            <v>49.4</v>
          </cell>
          <cell r="P17">
            <v>43.162939270000003</v>
          </cell>
          <cell r="Q17">
            <v>79.482922000000002</v>
          </cell>
          <cell r="R17">
            <v>36.780414130000004</v>
          </cell>
          <cell r="S17">
            <v>36.120720220000003</v>
          </cell>
          <cell r="T17">
            <v>5.2092000000000001</v>
          </cell>
          <cell r="U17">
            <v>4.1592361899999997</v>
          </cell>
          <cell r="V17">
            <v>43.265480260000004</v>
          </cell>
          <cell r="W17">
            <v>16.397416570000001</v>
          </cell>
          <cell r="X17">
            <v>72.664000000000001</v>
          </cell>
          <cell r="Y17">
            <v>12.387</v>
          </cell>
        </row>
        <row r="18">
          <cell r="B18">
            <v>88.73556395</v>
          </cell>
          <cell r="C18">
            <v>384.66224029</v>
          </cell>
          <cell r="D18">
            <v>48.880004849999999</v>
          </cell>
          <cell r="E18">
            <v>94.318555000000003</v>
          </cell>
          <cell r="F18">
            <v>62.341176829999995</v>
          </cell>
          <cell r="G18">
            <v>111.367</v>
          </cell>
          <cell r="H18">
            <v>48.912493000000005</v>
          </cell>
          <cell r="I18">
            <v>97.943968299999995</v>
          </cell>
          <cell r="J18">
            <v>121.27686245</v>
          </cell>
          <cell r="K18">
            <v>76.970792879999991</v>
          </cell>
          <cell r="L18">
            <v>7.0438354299999997</v>
          </cell>
          <cell r="M18">
            <v>14.840419879999999</v>
          </cell>
          <cell r="N18">
            <v>97.362229999999997</v>
          </cell>
          <cell r="O18">
            <v>95.557867625724114</v>
          </cell>
          <cell r="P18">
            <v>78.279459900000006</v>
          </cell>
          <cell r="Q18">
            <v>96.004469790000002</v>
          </cell>
          <cell r="R18">
            <v>63.393223860000006</v>
          </cell>
          <cell r="S18">
            <v>59.084000000000003</v>
          </cell>
          <cell r="T18">
            <v>5.74885</v>
          </cell>
          <cell r="U18">
            <v>17.92085226</v>
          </cell>
          <cell r="V18">
            <v>68.242229999999992</v>
          </cell>
          <cell r="W18">
            <v>28.975349269999999</v>
          </cell>
          <cell r="X18">
            <v>86.218000000000004</v>
          </cell>
          <cell r="Y18">
            <v>18.041454950000002</v>
          </cell>
        </row>
        <row r="19">
          <cell r="B19">
            <v>69.17089</v>
          </cell>
          <cell r="C19">
            <v>584.35294646</v>
          </cell>
          <cell r="D19">
            <v>53.095535660000003</v>
          </cell>
          <cell r="E19">
            <v>203.52614005016858</v>
          </cell>
          <cell r="F19">
            <v>62.586553949999995</v>
          </cell>
          <cell r="G19">
            <v>137.7353</v>
          </cell>
          <cell r="H19">
            <v>55.874779000000004</v>
          </cell>
          <cell r="I19">
            <v>127.67895745</v>
          </cell>
          <cell r="J19">
            <v>157.44777540999999</v>
          </cell>
          <cell r="K19">
            <v>114.36310021</v>
          </cell>
          <cell r="L19">
            <v>9.9758392000000011</v>
          </cell>
          <cell r="M19">
            <v>28.357724299999997</v>
          </cell>
          <cell r="N19">
            <v>119.04806739999999</v>
          </cell>
          <cell r="O19">
            <v>113.11</v>
          </cell>
          <cell r="P19">
            <v>86.712004000000007</v>
          </cell>
          <cell r="Q19">
            <v>116.99123313999999</v>
          </cell>
          <cell r="R19">
            <v>63.979480130000006</v>
          </cell>
          <cell r="S19">
            <v>75.889781999999997</v>
          </cell>
          <cell r="T19">
            <v>8.377559999999999</v>
          </cell>
          <cell r="U19">
            <v>16.010240438315115</v>
          </cell>
          <cell r="V19">
            <v>63.200036449999999</v>
          </cell>
          <cell r="W19">
            <v>25.404199999999999</v>
          </cell>
          <cell r="X19">
            <v>110.13</v>
          </cell>
          <cell r="Y19">
            <v>18.582508000000001</v>
          </cell>
        </row>
        <row r="20">
          <cell r="B20">
            <v>50.753420814958957</v>
          </cell>
          <cell r="C20">
            <v>444.85489654041697</v>
          </cell>
          <cell r="D20">
            <v>15.675651845727465</v>
          </cell>
          <cell r="E20">
            <v>115.86746163012691</v>
          </cell>
          <cell r="F20">
            <v>44.560046135027982</v>
          </cell>
          <cell r="G20">
            <v>50.351392958381332</v>
          </cell>
          <cell r="H20">
            <v>38.439633526490084</v>
          </cell>
          <cell r="I20">
            <v>43.640743619105578</v>
          </cell>
          <cell r="J20">
            <v>42.578365070896226</v>
          </cell>
          <cell r="K20">
            <v>35.392549173319644</v>
          </cell>
          <cell r="L20">
            <v>20.707110261159251</v>
          </cell>
          <cell r="M20">
            <v>14.321261009742376</v>
          </cell>
          <cell r="N20">
            <v>120.84055656110924</v>
          </cell>
          <cell r="O20">
            <v>58.765154489807671</v>
          </cell>
          <cell r="P20">
            <v>22.92062401704257</v>
          </cell>
          <cell r="Q20">
            <v>60.735764023476008</v>
          </cell>
          <cell r="R20">
            <v>31.172730913043061</v>
          </cell>
          <cell r="S20">
            <v>44.765246596731188</v>
          </cell>
          <cell r="T20">
            <v>4.8564030279739692</v>
          </cell>
          <cell r="U20">
            <v>15.210154720121622</v>
          </cell>
          <cell r="V20">
            <v>97.652505512798228</v>
          </cell>
          <cell r="W20">
            <v>16.354601780991842</v>
          </cell>
          <cell r="X20">
            <v>76.928491970754422</v>
          </cell>
          <cell r="Y20">
            <v>10.344613033403531</v>
          </cell>
        </row>
        <row r="21">
          <cell r="B21">
            <v>123.85023794573999</v>
          </cell>
          <cell r="C21">
            <v>500.90924913844219</v>
          </cell>
          <cell r="D21">
            <v>26.891481224192482</v>
          </cell>
          <cell r="E21">
            <v>165.94647807829907</v>
          </cell>
          <cell r="F21">
            <v>48.002709258611532</v>
          </cell>
          <cell r="G21">
            <v>89.960431419266683</v>
          </cell>
          <cell r="H21">
            <v>36.433368925048804</v>
          </cell>
          <cell r="I21">
            <v>67.496224360623131</v>
          </cell>
          <cell r="J21">
            <v>60.143053760453867</v>
          </cell>
          <cell r="K21">
            <v>54.273728013341298</v>
          </cell>
          <cell r="L21">
            <v>15.358094781719478</v>
          </cell>
          <cell r="M21">
            <v>17.567093608090506</v>
          </cell>
          <cell r="N21">
            <v>140.37860098845556</v>
          </cell>
          <cell r="O21">
            <v>60.313322139604928</v>
          </cell>
          <cell r="P21">
            <v>51.926585308808804</v>
          </cell>
          <cell r="Q21">
            <v>65.274442215420379</v>
          </cell>
          <cell r="R21">
            <v>46.60306751249265</v>
          </cell>
          <cell r="S21">
            <v>41.008116553294663</v>
          </cell>
          <cell r="T21">
            <v>3.4519002015693498</v>
          </cell>
          <cell r="U21">
            <v>12.366825514055989</v>
          </cell>
          <cell r="V21">
            <v>64.325068738421564</v>
          </cell>
          <cell r="W21">
            <v>42.723563123900348</v>
          </cell>
          <cell r="X21">
            <v>63.757521952902174</v>
          </cell>
          <cell r="Y21">
            <v>8.202542265112438</v>
          </cell>
        </row>
        <row r="22">
          <cell r="B22">
            <v>127.07764201828</v>
          </cell>
          <cell r="C22">
            <v>432.70999972672399</v>
          </cell>
          <cell r="D22">
            <v>24.095482987499899</v>
          </cell>
          <cell r="E22">
            <v>148.20443662191397</v>
          </cell>
          <cell r="F22">
            <v>52.026714532651006</v>
          </cell>
          <cell r="G22">
            <v>67.617264036882673</v>
          </cell>
          <cell r="H22">
            <v>32.213246523470872</v>
          </cell>
          <cell r="I22">
            <v>66.024003626989327</v>
          </cell>
          <cell r="J22">
            <v>50.466362556658169</v>
          </cell>
          <cell r="K22">
            <v>50.001461798342454</v>
          </cell>
          <cell r="L22">
            <v>17.085208288021605</v>
          </cell>
          <cell r="M22">
            <v>18.587438357509495</v>
          </cell>
          <cell r="N22">
            <v>117.52738738833207</v>
          </cell>
          <cell r="O22">
            <v>47.423556442296601</v>
          </cell>
          <cell r="P22">
            <v>37.138244512771529</v>
          </cell>
          <cell r="Q22">
            <v>52.949539464191176</v>
          </cell>
          <cell r="R22">
            <v>37.926655377209116</v>
          </cell>
          <cell r="S22">
            <v>73.050272521581903</v>
          </cell>
          <cell r="T22">
            <v>3.0644397822</v>
          </cell>
          <cell r="U22">
            <v>12.44056984</v>
          </cell>
          <cell r="V22">
            <v>53.498452088368509</v>
          </cell>
          <cell r="W22">
            <v>65.218485234902673</v>
          </cell>
          <cell r="X22">
            <v>67.801344031667696</v>
          </cell>
          <cell r="Y22">
            <v>7.0489706464912647</v>
          </cell>
        </row>
        <row r="23">
          <cell r="B23">
            <v>138.8316686896973</v>
          </cell>
          <cell r="C23">
            <v>490.12134100629902</v>
          </cell>
          <cell r="D23">
            <v>41.216916669689205</v>
          </cell>
          <cell r="E23">
            <v>181.90860432848487</v>
          </cell>
          <cell r="F23">
            <v>55.751155722567574</v>
          </cell>
          <cell r="G23">
            <v>102.61491734245583</v>
          </cell>
          <cell r="H23">
            <v>33.165584506552825</v>
          </cell>
          <cell r="I23">
            <v>70.917414187254437</v>
          </cell>
          <cell r="J23">
            <v>71.103073722986139</v>
          </cell>
          <cell r="K23">
            <v>66.740587505332527</v>
          </cell>
          <cell r="L23">
            <v>10.906752596050877</v>
          </cell>
          <cell r="M23">
            <v>26.549377286886614</v>
          </cell>
          <cell r="N23">
            <v>105.32442493547178</v>
          </cell>
          <cell r="O23">
            <v>69.992365538961238</v>
          </cell>
          <cell r="P23">
            <v>57.13766657700512</v>
          </cell>
          <cell r="Q23">
            <v>82.2361853533139</v>
          </cell>
          <cell r="R23">
            <v>37.804030846526693</v>
          </cell>
          <cell r="S23">
            <v>44.620282564037019</v>
          </cell>
          <cell r="T23">
            <v>5.6111254327999998</v>
          </cell>
          <cell r="U23">
            <v>10.167271830199818</v>
          </cell>
          <cell r="V23">
            <v>93.708194352536665</v>
          </cell>
          <cell r="W23">
            <v>9.7544204590000003</v>
          </cell>
          <cell r="X23">
            <v>94.706200515909629</v>
          </cell>
          <cell r="Y23">
            <v>10.914263891380386</v>
          </cell>
        </row>
        <row r="24">
          <cell r="B24">
            <v>176.68083337645584</v>
          </cell>
          <cell r="C24">
            <v>758.34363643544521</v>
          </cell>
          <cell r="D24">
            <v>35.060609162565598</v>
          </cell>
          <cell r="E24">
            <v>213.33745436515829</v>
          </cell>
          <cell r="F24">
            <v>53.257043739554923</v>
          </cell>
          <cell r="G24">
            <v>95.335730026026525</v>
          </cell>
          <cell r="H24">
            <v>31.518737599607224</v>
          </cell>
          <cell r="I24">
            <v>71.325103084067308</v>
          </cell>
          <cell r="J24">
            <v>63.161370433690436</v>
          </cell>
          <cell r="K24">
            <v>55.915000270646182</v>
          </cell>
          <cell r="L24">
            <v>11.170325428541428</v>
          </cell>
          <cell r="M24">
            <v>18.098563287957447</v>
          </cell>
          <cell r="N24">
            <v>160.60431103723789</v>
          </cell>
          <cell r="O24">
            <v>64.036057130369684</v>
          </cell>
          <cell r="P24">
            <v>51.076689579143398</v>
          </cell>
          <cell r="Q24">
            <v>74.631804666770861</v>
          </cell>
          <cell r="R24">
            <v>51.411916011636279</v>
          </cell>
          <cell r="S24">
            <v>41.392228135414598</v>
          </cell>
          <cell r="T24">
            <v>10.810191218985073</v>
          </cell>
          <cell r="U24">
            <v>18.517462085842045</v>
          </cell>
          <cell r="V24">
            <v>93.313101286150513</v>
          </cell>
          <cell r="W24">
            <v>59.374083905360848</v>
          </cell>
          <cell r="X24">
            <v>85.012922783179562</v>
          </cell>
          <cell r="Y24">
            <v>8.0679255307710793</v>
          </cell>
        </row>
        <row r="25">
          <cell r="B25">
            <v>123.46917287999999</v>
          </cell>
          <cell r="C25">
            <v>900.74576570488671</v>
          </cell>
          <cell r="D25">
            <v>35.700831915577126</v>
          </cell>
          <cell r="E25">
            <v>254.54917592857299</v>
          </cell>
          <cell r="F25">
            <v>65.45047109041991</v>
          </cell>
          <cell r="G25">
            <v>111.30531912205561</v>
          </cell>
          <cell r="H25">
            <v>33.919636523564471</v>
          </cell>
          <cell r="I25">
            <v>80.76720052704222</v>
          </cell>
          <cell r="J25">
            <v>79.907420481245993</v>
          </cell>
          <cell r="K25">
            <v>76.212481391749648</v>
          </cell>
          <cell r="L25">
            <v>10.310155971443841</v>
          </cell>
          <cell r="M25">
            <v>18.533189451260931</v>
          </cell>
          <cell r="N25">
            <v>129.60232538815345</v>
          </cell>
          <cell r="O25">
            <v>74.785484157289233</v>
          </cell>
          <cell r="P25">
            <v>99.859066433417453</v>
          </cell>
          <cell r="Q25">
            <v>87.01994208224707</v>
          </cell>
          <cell r="R25">
            <v>39.637289084768739</v>
          </cell>
          <cell r="S25">
            <v>60.238560268238615</v>
          </cell>
          <cell r="T25">
            <v>6.7687234054725227</v>
          </cell>
          <cell r="U25">
            <v>14.607316732280822</v>
          </cell>
          <cell r="V25">
            <v>69.77083390489689</v>
          </cell>
          <cell r="W25">
            <v>9.0871632635200683</v>
          </cell>
          <cell r="X25">
            <v>105.98043233570061</v>
          </cell>
          <cell r="Y25">
            <v>8.9557839718770591</v>
          </cell>
        </row>
        <row r="26">
          <cell r="B26">
            <v>113.09752284800413</v>
          </cell>
          <cell r="C26">
            <v>1005.2787890208448</v>
          </cell>
          <cell r="D26">
            <v>41.51837875517954</v>
          </cell>
          <cell r="E26">
            <v>276.7305847396081</v>
          </cell>
          <cell r="F26">
            <v>76.781975720144601</v>
          </cell>
          <cell r="G26">
            <v>121.89633995432261</v>
          </cell>
          <cell r="H26">
            <v>29.795398676369217</v>
          </cell>
          <cell r="I26">
            <v>91.898761973366717</v>
          </cell>
          <cell r="J26">
            <v>101.24014774728053</v>
          </cell>
          <cell r="K26">
            <v>53.77025672371586</v>
          </cell>
          <cell r="L26">
            <v>9.6042238596616816</v>
          </cell>
          <cell r="M26">
            <v>17.580370734491396</v>
          </cell>
          <cell r="N26">
            <v>143.06533584342682</v>
          </cell>
          <cell r="O26">
            <v>85.113290205244326</v>
          </cell>
          <cell r="P26">
            <v>110.90034727304315</v>
          </cell>
          <cell r="Q26">
            <v>98.884926160531109</v>
          </cell>
          <cell r="R26">
            <v>49.053747164914007</v>
          </cell>
          <cell r="S26">
            <v>33.424863761979665</v>
          </cell>
          <cell r="T26">
            <v>5.9754665702331877</v>
          </cell>
          <cell r="U26">
            <v>13.645426927093988</v>
          </cell>
          <cell r="V26">
            <v>51.211266140391913</v>
          </cell>
          <cell r="W26">
            <v>7.5824170827610793</v>
          </cell>
          <cell r="X26">
            <v>114.63617977554067</v>
          </cell>
          <cell r="Y26">
            <v>15.171469298472765</v>
          </cell>
        </row>
        <row r="27">
          <cell r="B27">
            <v>103.16607797313905</v>
          </cell>
          <cell r="C27">
            <v>1303.6272438209519</v>
          </cell>
          <cell r="D27">
            <v>42.415081787511077</v>
          </cell>
          <cell r="E27">
            <v>333.43725592459509</v>
          </cell>
          <cell r="F27">
            <v>69.776107167355519</v>
          </cell>
          <cell r="G27">
            <v>141.2321721792631</v>
          </cell>
          <cell r="H27">
            <v>27.74947596218297</v>
          </cell>
          <cell r="I27">
            <v>102.894216711285</v>
          </cell>
          <cell r="J27">
            <v>103.05337005147692</v>
          </cell>
          <cell r="K27">
            <v>62.160839111561593</v>
          </cell>
          <cell r="L27">
            <v>9.1068914976477089</v>
          </cell>
          <cell r="M27">
            <v>21.136703420873381</v>
          </cell>
          <cell r="N27">
            <v>154.46648273722599</v>
          </cell>
          <cell r="O27">
            <v>91.354082921265274</v>
          </cell>
          <cell r="P27">
            <v>121.3891493093881</v>
          </cell>
          <cell r="Q27">
            <v>109.72760226816219</v>
          </cell>
          <cell r="R27">
            <v>115.03833174153952</v>
          </cell>
          <cell r="S27">
            <v>56.197302119876774</v>
          </cell>
          <cell r="T27">
            <v>1.6658242224941699</v>
          </cell>
          <cell r="U27">
            <v>127.54064641497304</v>
          </cell>
          <cell r="V27">
            <v>41.232731854999997</v>
          </cell>
          <cell r="W27">
            <v>8.4515622879602663</v>
          </cell>
          <cell r="X27">
            <v>133.65536783695356</v>
          </cell>
          <cell r="Y27">
            <v>9.7323099514485545</v>
          </cell>
        </row>
        <row r="28">
          <cell r="B28">
            <v>211.8422801409059</v>
          </cell>
          <cell r="C28">
            <v>1920.7993363232242</v>
          </cell>
          <cell r="D28">
            <v>32.270548375055284</v>
          </cell>
          <cell r="E28">
            <v>356.44768708605352</v>
          </cell>
          <cell r="F28">
            <v>49.119706049120516</v>
          </cell>
          <cell r="G28">
            <v>87.447400784978171</v>
          </cell>
          <cell r="H28">
            <v>27.729264903464056</v>
          </cell>
          <cell r="I28">
            <v>106.75305728288619</v>
          </cell>
          <cell r="J28">
            <v>44.897747332149031</v>
          </cell>
          <cell r="K28">
            <v>91.641072618514201</v>
          </cell>
          <cell r="L28">
            <v>8.3955666576550545</v>
          </cell>
          <cell r="M28">
            <v>41.512749421050501</v>
          </cell>
          <cell r="N28">
            <v>188.64270410844708</v>
          </cell>
          <cell r="O28">
            <v>66.712978164895432</v>
          </cell>
          <cell r="P28">
            <v>130.35403979257359</v>
          </cell>
          <cell r="Q28">
            <v>105.06099138702227</v>
          </cell>
          <cell r="R28">
            <v>97.058182023297704</v>
          </cell>
          <cell r="S28">
            <v>25.788681656694429</v>
          </cell>
          <cell r="T28">
            <v>1.5512257321990039</v>
          </cell>
          <cell r="U28">
            <v>125.89811327938419</v>
          </cell>
          <cell r="V28">
            <v>24.07530946368</v>
          </cell>
          <cell r="W28">
            <v>2.8076960608475408</v>
          </cell>
          <cell r="X28">
            <v>78.438801962607641</v>
          </cell>
          <cell r="Y28">
            <v>8.8874402524194345</v>
          </cell>
        </row>
        <row r="29">
          <cell r="B29">
            <v>394.05697846228435</v>
          </cell>
          <cell r="C29">
            <v>2295.9712173545208</v>
          </cell>
          <cell r="D29">
            <v>6.2353123396197221</v>
          </cell>
          <cell r="E29">
            <v>473.25904845308577</v>
          </cell>
          <cell r="F29">
            <v>5.1760040227549018</v>
          </cell>
          <cell r="G29">
            <v>35.879619463154505</v>
          </cell>
          <cell r="H29">
            <v>26.433246826945119</v>
          </cell>
          <cell r="I29">
            <v>51.109015560002483</v>
          </cell>
          <cell r="J29">
            <v>14.066184011354169</v>
          </cell>
          <cell r="K29">
            <v>7.1940712824354023</v>
          </cell>
          <cell r="L29">
            <v>7.6634157877127098</v>
          </cell>
          <cell r="M29">
            <v>41.446258900796622</v>
          </cell>
          <cell r="N29">
            <v>185.32008639672173</v>
          </cell>
          <cell r="O29">
            <v>9.6691585603538286</v>
          </cell>
          <cell r="P29">
            <v>141.28008597421035</v>
          </cell>
          <cell r="Q29">
            <v>54.606912752</v>
          </cell>
          <cell r="R29">
            <v>94.206900712726309</v>
          </cell>
          <cell r="S29">
            <v>9.2038079797390768</v>
          </cell>
          <cell r="T29">
            <v>0.50176482493039376</v>
          </cell>
          <cell r="U29">
            <v>127.82424451137108</v>
          </cell>
          <cell r="V29">
            <v>28.930455769896742</v>
          </cell>
          <cell r="W29">
            <v>9.1180410392296842</v>
          </cell>
          <cell r="X29">
            <v>27.996597260360296</v>
          </cell>
          <cell r="Y29">
            <v>2.0673445612500796</v>
          </cell>
        </row>
        <row r="30">
          <cell r="B30">
            <v>489.74067126759019</v>
          </cell>
          <cell r="C30">
            <v>3582</v>
          </cell>
          <cell r="D30">
            <v>5.7904473722970611</v>
          </cell>
          <cell r="E30">
            <v>513.36636051342487</v>
          </cell>
          <cell r="F30">
            <v>4.2921222437136919</v>
          </cell>
          <cell r="G30">
            <v>84.223529689775035</v>
          </cell>
          <cell r="H30">
            <v>26.451764451025682</v>
          </cell>
          <cell r="I30">
            <v>68.723720111995675</v>
          </cell>
          <cell r="J30">
            <v>15.710584539999999</v>
          </cell>
          <cell r="K30">
            <v>13.642030548568934</v>
          </cell>
          <cell r="L30">
            <v>6.8887655150405358</v>
          </cell>
          <cell r="M30">
            <v>58.822357882678467</v>
          </cell>
          <cell r="N30">
            <v>197.58112802811121</v>
          </cell>
          <cell r="O30">
            <v>12.593143582157378</v>
          </cell>
          <cell r="P30">
            <v>146.95908477020001</v>
          </cell>
          <cell r="Q30">
            <v>59.544021689645888</v>
          </cell>
          <cell r="R30">
            <v>177.69233324062125</v>
          </cell>
          <cell r="S30">
            <v>10.507960503552885</v>
          </cell>
          <cell r="T30">
            <v>0.26912317670214947</v>
          </cell>
          <cell r="U30">
            <v>143.33935137264842</v>
          </cell>
          <cell r="V30">
            <v>27.435081878389504</v>
          </cell>
          <cell r="W30">
            <v>11.912802450746344</v>
          </cell>
          <cell r="X30">
            <v>22.200305160759129</v>
          </cell>
          <cell r="Y30">
            <v>4.7033864476674099</v>
          </cell>
        </row>
        <row r="31">
          <cell r="B31">
            <v>772.38630886776673</v>
          </cell>
          <cell r="C31">
            <v>4158.1408352509516</v>
          </cell>
          <cell r="D31">
            <v>22.651259019819232</v>
          </cell>
          <cell r="E31">
            <v>887.82960144830065</v>
          </cell>
          <cell r="F31">
            <v>5.0286809259182919</v>
          </cell>
          <cell r="G31">
            <v>130.27818704328027</v>
          </cell>
          <cell r="H31">
            <v>56.288799076366097</v>
          </cell>
          <cell r="I31">
            <v>157.15590875463357</v>
          </cell>
          <cell r="J31">
            <v>17.618745629999999</v>
          </cell>
          <cell r="K31">
            <v>52.683380731987093</v>
          </cell>
          <cell r="L31">
            <v>6.1351194189979514</v>
          </cell>
          <cell r="M31">
            <v>71.257527130293781</v>
          </cell>
          <cell r="N31">
            <v>317.43506965351685</v>
          </cell>
          <cell r="O31">
            <v>13.559712394239261</v>
          </cell>
          <cell r="P31">
            <v>222.06907910161425</v>
          </cell>
          <cell r="Q31">
            <v>74.464861618618173</v>
          </cell>
          <cell r="R31">
            <v>222.46688425546063</v>
          </cell>
          <cell r="S31">
            <v>19.789213157097709</v>
          </cell>
          <cell r="T31">
            <v>0.20375915625722923</v>
          </cell>
          <cell r="U31">
            <v>174.46473612952275</v>
          </cell>
          <cell r="V31">
            <v>21.57888039080602</v>
          </cell>
          <cell r="W31">
            <v>23.24305322263422</v>
          </cell>
          <cell r="X31">
            <v>32.938347474013071</v>
          </cell>
          <cell r="Y31">
            <v>4.5196520021676108</v>
          </cell>
        </row>
        <row r="32">
          <cell r="B32">
            <v>1307.6674662504161</v>
          </cell>
          <cell r="C32">
            <v>6438.4859700071611</v>
          </cell>
          <cell r="D32">
            <v>68.222774067193882</v>
          </cell>
          <cell r="E32">
            <v>1424.0920883522172</v>
          </cell>
          <cell r="F32">
            <v>5.5122618071124254</v>
          </cell>
          <cell r="G32">
            <v>150.67635402221109</v>
          </cell>
          <cell r="H32">
            <v>106.87777581729279</v>
          </cell>
          <cell r="I32">
            <v>228.73421622818125</v>
          </cell>
          <cell r="J32">
            <v>23.066949013467081</v>
          </cell>
          <cell r="K32">
            <v>7.3865399108464356</v>
          </cell>
          <cell r="L32">
            <v>6.1288840636792781</v>
          </cell>
          <cell r="M32">
            <v>105.56650990040278</v>
          </cell>
          <cell r="N32">
            <v>612.73557461654593</v>
          </cell>
          <cell r="O32">
            <v>10.643635078745616</v>
          </cell>
          <cell r="P32">
            <v>369.25995703942164</v>
          </cell>
          <cell r="Q32">
            <v>124.92590924995235</v>
          </cell>
          <cell r="R32">
            <v>332.64656277479071</v>
          </cell>
          <cell r="S32">
            <v>33.011921824999995</v>
          </cell>
          <cell r="T32">
            <v>1.7542035271505892E-2</v>
          </cell>
          <cell r="U32">
            <v>163.04541040308675</v>
          </cell>
          <cell r="V32">
            <v>24.701145610240776</v>
          </cell>
          <cell r="W32">
            <v>21.360391728646913</v>
          </cell>
          <cell r="X32">
            <v>16.217523028057798</v>
          </cell>
          <cell r="Y32">
            <v>9.3446176144840969</v>
          </cell>
        </row>
        <row r="33">
          <cell r="B33">
            <v>1734.8402155245844</v>
          </cell>
          <cell r="C33">
            <v>9205.9240325180399</v>
          </cell>
          <cell r="D33">
            <v>53.263706797866405</v>
          </cell>
          <cell r="E33">
            <v>1450.3623712037827</v>
          </cell>
          <cell r="F33">
            <v>4.3055943349629766</v>
          </cell>
          <cell r="G33">
            <v>116.96904653073447</v>
          </cell>
          <cell r="H33">
            <v>190.63280206632385</v>
          </cell>
          <cell r="I33">
            <v>418.75763636574817</v>
          </cell>
          <cell r="J33">
            <v>23.138188274049597</v>
          </cell>
          <cell r="K33">
            <v>19.576748630114977</v>
          </cell>
          <cell r="L33">
            <v>5.6462718518427213</v>
          </cell>
          <cell r="M33">
            <v>131.02429500974327</v>
          </cell>
          <cell r="N33">
            <v>930.34938056492388</v>
          </cell>
          <cell r="O33">
            <v>11.583430124873324</v>
          </cell>
          <cell r="P33">
            <v>677.0344111716206</v>
          </cell>
          <cell r="Q33">
            <v>163.27526718586864</v>
          </cell>
          <cell r="R33">
            <v>406.07845166705005</v>
          </cell>
          <cell r="S33">
            <v>53.420201302226346</v>
          </cell>
          <cell r="T33">
            <v>3.8148689504880701E-3</v>
          </cell>
          <cell r="U33">
            <v>125.69668467347483</v>
          </cell>
          <cell r="V33">
            <v>72.013645151088269</v>
          </cell>
          <cell r="W33">
            <v>26.69056007271185</v>
          </cell>
          <cell r="X33">
            <v>16.869704553282688</v>
          </cell>
          <cell r="Y33">
            <v>15.378199459661102</v>
          </cell>
        </row>
        <row r="34">
          <cell r="B34">
            <v>3922.2012732490434</v>
          </cell>
          <cell r="C34">
            <v>14177.194788452329</v>
          </cell>
          <cell r="D34">
            <v>83.633438982172095</v>
          </cell>
          <cell r="E34">
            <v>2343.0406613919922</v>
          </cell>
          <cell r="F34">
            <v>9.2290072516298789</v>
          </cell>
          <cell r="G34">
            <v>211.30435280367888</v>
          </cell>
          <cell r="H34">
            <v>755.86897344366321</v>
          </cell>
          <cell r="I34">
            <v>1224.901982030774</v>
          </cell>
          <cell r="J34">
            <v>28.709911402500826</v>
          </cell>
          <cell r="K34">
            <v>473.13031066135102</v>
          </cell>
          <cell r="L34">
            <v>4.1381887855235471</v>
          </cell>
          <cell r="M34">
            <v>139.3781768983244</v>
          </cell>
          <cell r="N34">
            <v>2389.9545548726032</v>
          </cell>
          <cell r="O34">
            <v>21.677776485978079</v>
          </cell>
          <cell r="P34">
            <v>1955.6622757791163</v>
          </cell>
          <cell r="Q34">
            <v>433.94348198940736</v>
          </cell>
          <cell r="R34">
            <v>809.59988323623804</v>
          </cell>
          <cell r="S34">
            <v>80.787000000000006</v>
          </cell>
          <cell r="T34">
            <v>0</v>
          </cell>
          <cell r="U34">
            <v>159.67365890791604</v>
          </cell>
          <cell r="V34">
            <v>272.50031634188167</v>
          </cell>
          <cell r="W34">
            <v>47.75230925565063</v>
          </cell>
          <cell r="X34">
            <v>50.93435761186867</v>
          </cell>
          <cell r="Y34">
            <v>57.403994773173949</v>
          </cell>
        </row>
        <row r="35">
          <cell r="B35">
            <v>6406.2144819915056</v>
          </cell>
          <cell r="C35">
            <v>17140.177083818962</v>
          </cell>
          <cell r="D35">
            <v>207.5222547050077</v>
          </cell>
          <cell r="E35">
            <v>2876.467522669851</v>
          </cell>
          <cell r="F35">
            <v>242.09589804586435</v>
          </cell>
          <cell r="G35">
            <v>1068.7449145425298</v>
          </cell>
          <cell r="H35">
            <v>1972.2408413318001</v>
          </cell>
          <cell r="I35">
            <v>1919.2703827875755</v>
          </cell>
          <cell r="J35">
            <v>233.17607003650164</v>
          </cell>
          <cell r="K35">
            <v>939.69067027894221</v>
          </cell>
          <cell r="L35">
            <v>108.49053643515218</v>
          </cell>
          <cell r="M35">
            <v>464.07737047328936</v>
          </cell>
          <cell r="N35">
            <v>3557.4869677925358</v>
          </cell>
          <cell r="O35">
            <v>310.48767299018522</v>
          </cell>
          <cell r="P35">
            <v>2792.1910180921482</v>
          </cell>
          <cell r="Q35">
            <v>1178.8510427723111</v>
          </cell>
          <cell r="R35">
            <v>1415.5707916089289</v>
          </cell>
          <cell r="S35">
            <v>336.66895518705081</v>
          </cell>
          <cell r="T35">
            <v>2.2357824953621162</v>
          </cell>
          <cell r="U35">
            <v>662.723733463553</v>
          </cell>
          <cell r="V35">
            <v>590.51404980706798</v>
          </cell>
          <cell r="W35">
            <v>266.86169305092324</v>
          </cell>
          <cell r="X35">
            <v>306.45085574846252</v>
          </cell>
          <cell r="Y35">
            <v>413.70553034751515</v>
          </cell>
        </row>
        <row r="36">
          <cell r="B36">
            <v>14763.903727649438</v>
          </cell>
          <cell r="C36">
            <v>42897.994138708353</v>
          </cell>
          <cell r="D36">
            <v>380.2314217768581</v>
          </cell>
          <cell r="E36">
            <v>5363.9199759656058</v>
          </cell>
          <cell r="F36">
            <v>898.35444421910086</v>
          </cell>
          <cell r="G36">
            <v>2880.2785820279219</v>
          </cell>
          <cell r="H36">
            <v>3641.225457716514</v>
          </cell>
          <cell r="I36">
            <v>2921.8077965205002</v>
          </cell>
          <cell r="J36">
            <v>348.21757185690507</v>
          </cell>
          <cell r="K36">
            <v>2480.1545065338519</v>
          </cell>
          <cell r="L36">
            <v>160.72278750890229</v>
          </cell>
          <cell r="M36">
            <v>1095.9832354954806</v>
          </cell>
          <cell r="N36">
            <v>6404.3641158865339</v>
          </cell>
          <cell r="O36">
            <v>600.22986859326932</v>
          </cell>
          <cell r="P36">
            <v>4514.9415769364414</v>
          </cell>
          <cell r="Q36">
            <v>3141.5928654842464</v>
          </cell>
          <cell r="R36">
            <v>2392.096595562718</v>
          </cell>
          <cell r="S36">
            <v>556.89645091957186</v>
          </cell>
          <cell r="T36">
            <v>10.97070984177657</v>
          </cell>
          <cell r="U36">
            <v>1858.3570883463133</v>
          </cell>
          <cell r="V36">
            <v>971.0324463893445</v>
          </cell>
          <cell r="W36">
            <v>383.74530717037703</v>
          </cell>
          <cell r="X36">
            <v>697.82896078367594</v>
          </cell>
          <cell r="Y36">
            <v>1239.00719936986</v>
          </cell>
        </row>
        <row r="37">
          <cell r="B37">
            <v>32384.915663819495</v>
          </cell>
          <cell r="C37">
            <v>73057.289905043552</v>
          </cell>
          <cell r="D37">
            <v>516.07668134010294</v>
          </cell>
          <cell r="E37">
            <v>10458.671889910798</v>
          </cell>
          <cell r="F37">
            <v>1702.1931060568477</v>
          </cell>
          <cell r="G37">
            <v>5889.2641321354113</v>
          </cell>
          <cell r="H37">
            <v>4738.8821155417854</v>
          </cell>
          <cell r="I37">
            <v>3538.5694835116815</v>
          </cell>
          <cell r="J37">
            <v>510.78241375528023</v>
          </cell>
          <cell r="K37">
            <v>2719.6481715102327</v>
          </cell>
          <cell r="L37">
            <v>238.9433757857278</v>
          </cell>
          <cell r="M37">
            <v>1930.0424777765422</v>
          </cell>
          <cell r="N37">
            <v>8984.4674372944446</v>
          </cell>
          <cell r="O37">
            <v>766.35906708619689</v>
          </cell>
          <cell r="P37">
            <v>6659.0031668754746</v>
          </cell>
          <cell r="Q37">
            <v>5042.7039458670479</v>
          </cell>
          <cell r="R37">
            <v>3193.5660082607101</v>
          </cell>
          <cell r="S37">
            <v>1064.5037847611366</v>
          </cell>
          <cell r="T37">
            <v>28.742392735864453</v>
          </cell>
          <cell r="U37">
            <v>2135.7543863886535</v>
          </cell>
          <cell r="V37">
            <v>2317.7346524969066</v>
          </cell>
          <cell r="W37">
            <v>574.67262405050803</v>
          </cell>
          <cell r="X37">
            <v>2135.3631332832138</v>
          </cell>
          <cell r="Y37">
            <v>1679.7363900123248</v>
          </cell>
        </row>
        <row r="38">
          <cell r="B38">
            <v>34783.994104782658</v>
          </cell>
          <cell r="C38">
            <v>41711.442425128982</v>
          </cell>
          <cell r="D38">
            <v>602.05265473577879</v>
          </cell>
          <cell r="E38">
            <v>11953.643527160928</v>
          </cell>
          <cell r="F38">
            <v>822.32022061694408</v>
          </cell>
          <cell r="G38">
            <v>2717.1130272783548</v>
          </cell>
          <cell r="H38">
            <v>5572.408359719986</v>
          </cell>
          <cell r="I38">
            <v>3571.5208848980114</v>
          </cell>
          <cell r="J38">
            <v>623.98808640270443</v>
          </cell>
          <cell r="K38">
            <v>3105.2713387733847</v>
          </cell>
          <cell r="L38">
            <v>290.77105366374212</v>
          </cell>
          <cell r="M38">
            <v>1767.5712840984347</v>
          </cell>
          <cell r="N38">
            <v>5970.7184469393887</v>
          </cell>
          <cell r="O38">
            <v>704.38615772552328</v>
          </cell>
          <cell r="P38">
            <v>7366.3496150642104</v>
          </cell>
          <cell r="Q38">
            <v>3533.8050398575242</v>
          </cell>
          <cell r="R38">
            <v>3401.7362632124373</v>
          </cell>
          <cell r="S38">
            <v>1202.3840637179296</v>
          </cell>
          <cell r="T38">
            <v>58.220709296449627</v>
          </cell>
          <cell r="U38">
            <v>830.78472552225571</v>
          </cell>
          <cell r="V38">
            <v>4588.9794303493372</v>
          </cell>
          <cell r="W38">
            <v>694.39921382547368</v>
          </cell>
          <cell r="X38">
            <v>2831.9357902987413</v>
          </cell>
          <cell r="Y38">
            <v>1726.895666929654</v>
          </cell>
        </row>
        <row r="39">
          <cell r="B39">
            <v>51929.08550094848</v>
          </cell>
          <cell r="C39">
            <v>44078.604979510957</v>
          </cell>
          <cell r="D39">
            <v>454.09717474182736</v>
          </cell>
          <cell r="E39">
            <v>10300.074643796184</v>
          </cell>
          <cell r="F39">
            <v>1093.6830863803598</v>
          </cell>
          <cell r="G39">
            <v>5374.341998901541</v>
          </cell>
          <cell r="H39">
            <v>7133.0002511458497</v>
          </cell>
          <cell r="I39">
            <v>6131.9709567754417</v>
          </cell>
          <cell r="J39">
            <v>451.6954629659084</v>
          </cell>
          <cell r="K39">
            <v>5073.8306966534119</v>
          </cell>
          <cell r="L39">
            <v>157.41915675881253</v>
          </cell>
          <cell r="M39">
            <v>2940.2144368806498</v>
          </cell>
          <cell r="N39">
            <v>9085.1121257550567</v>
          </cell>
          <cell r="O39">
            <v>465.32710167782079</v>
          </cell>
          <cell r="P39">
            <v>6662.7148186011746</v>
          </cell>
          <cell r="Q39">
            <v>3918.2624530467724</v>
          </cell>
          <cell r="R39">
            <v>4562.2102993410545</v>
          </cell>
          <cell r="S39">
            <v>989.34743985480134</v>
          </cell>
          <cell r="T39">
            <v>103.45765212433025</v>
          </cell>
          <cell r="U39">
            <v>1453.6749619265024</v>
          </cell>
          <cell r="V39">
            <v>8320.326570907735</v>
          </cell>
          <cell r="W39">
            <v>432.80108027859291</v>
          </cell>
          <cell r="X39">
            <v>2781.5056769494317</v>
          </cell>
          <cell r="Y39">
            <v>1561.6172106322917</v>
          </cell>
        </row>
        <row r="40">
          <cell r="B40">
            <v>52500.0168778796</v>
          </cell>
          <cell r="C40">
            <v>93558.259232001801</v>
          </cell>
          <cell r="D40">
            <v>1980.21610085061</v>
          </cell>
          <cell r="E40">
            <v>19870.849871206297</v>
          </cell>
          <cell r="F40">
            <v>3215.8316745869602</v>
          </cell>
          <cell r="G40">
            <v>6978.43592036051</v>
          </cell>
          <cell r="H40">
            <v>11182.319747911099</v>
          </cell>
          <cell r="I40">
            <v>7957.93615384229</v>
          </cell>
          <cell r="J40">
            <v>427.29058103197599</v>
          </cell>
          <cell r="K40">
            <v>8599.9521390465907</v>
          </cell>
          <cell r="L40">
            <v>676.72057137146601</v>
          </cell>
          <cell r="M40">
            <v>3347.4552096299999</v>
          </cell>
          <cell r="N40">
            <v>14780.154603551</v>
          </cell>
          <cell r="O40">
            <v>2358.8882504295302</v>
          </cell>
          <cell r="P40">
            <v>14222.4608464511</v>
          </cell>
          <cell r="Q40">
            <v>10347.0539610617</v>
          </cell>
          <cell r="R40">
            <v>9086.8481009701009</v>
          </cell>
          <cell r="S40">
            <v>3444.4156008340897</v>
          </cell>
          <cell r="T40">
            <v>10.966374251273601</v>
          </cell>
          <cell r="U40">
            <v>2059.1447505687602</v>
          </cell>
          <cell r="V40">
            <v>12688.984336793199</v>
          </cell>
          <cell r="W40">
            <v>2638.2990517611602</v>
          </cell>
          <cell r="X40">
            <v>4818.2422118670593</v>
          </cell>
          <cell r="Y40">
            <v>4089.33768427527</v>
          </cell>
        </row>
        <row r="41">
          <cell r="B41">
            <v>101473.32640109058</v>
          </cell>
          <cell r="C41">
            <v>234382.27657138728</v>
          </cell>
          <cell r="D41">
            <v>2431.0691875325383</v>
          </cell>
          <cell r="E41">
            <v>68071.324110849528</v>
          </cell>
          <cell r="F41">
            <v>3707.6786411764551</v>
          </cell>
          <cell r="G41">
            <v>18181.571066622251</v>
          </cell>
          <cell r="H41">
            <v>19738.596338376672</v>
          </cell>
          <cell r="I41">
            <v>17782.85358320042</v>
          </cell>
          <cell r="J41">
            <v>473.50829561678319</v>
          </cell>
          <cell r="K41">
            <v>14589.967640109879</v>
          </cell>
          <cell r="L41">
            <v>239.01268249999998</v>
          </cell>
          <cell r="M41">
            <v>7687.9272841651518</v>
          </cell>
          <cell r="N41">
            <v>39854.055664180873</v>
          </cell>
          <cell r="O41">
            <v>4551.1259487194384</v>
          </cell>
          <cell r="P41">
            <v>33057.270995203988</v>
          </cell>
          <cell r="Q41">
            <v>22844.429664034909</v>
          </cell>
          <cell r="R41">
            <v>18779.817236969251</v>
          </cell>
          <cell r="S41">
            <v>5975.5401214392259</v>
          </cell>
          <cell r="T41">
            <v>0</v>
          </cell>
          <cell r="U41">
            <v>2362.7278391136942</v>
          </cell>
          <cell r="V41">
            <v>37137.563396634156</v>
          </cell>
          <cell r="W41">
            <v>4593.1833997805325</v>
          </cell>
          <cell r="X41">
            <v>15394.222259830613</v>
          </cell>
          <cell r="Y41">
            <v>16731.988614105798</v>
          </cell>
        </row>
        <row r="42">
          <cell r="B42">
            <v>131517.71778041936</v>
          </cell>
          <cell r="C42">
            <v>697502.02341830684</v>
          </cell>
          <cell r="D42">
            <v>2261.3196302287447</v>
          </cell>
          <cell r="E42">
            <v>124771.97586457504</v>
          </cell>
          <cell r="F42">
            <v>4474.4199259116203</v>
          </cell>
          <cell r="G42">
            <v>67363.784888028909</v>
          </cell>
          <cell r="H42">
            <v>41939.200025721737</v>
          </cell>
          <cell r="I42">
            <v>71406.764970709584</v>
          </cell>
          <cell r="J42">
            <v>845.60042225294285</v>
          </cell>
          <cell r="K42">
            <v>28850.76630750507</v>
          </cell>
          <cell r="L42" t="e">
            <v>#N/A</v>
          </cell>
          <cell r="M42">
            <v>15127.942048139161</v>
          </cell>
          <cell r="N42">
            <v>52684.545054968876</v>
          </cell>
          <cell r="O42">
            <v>4445.9867993344888</v>
          </cell>
          <cell r="P42">
            <v>89345.778976394518</v>
          </cell>
          <cell r="Q42">
            <v>40884.134878172459</v>
          </cell>
          <cell r="R42">
            <v>50740.56215484687</v>
          </cell>
          <cell r="S42">
            <v>13521.414180617056</v>
          </cell>
          <cell r="T42">
            <v>0</v>
          </cell>
          <cell r="U42">
            <v>1398.6924034766346</v>
          </cell>
          <cell r="V42">
            <v>53408.800000000003</v>
          </cell>
          <cell r="W42">
            <v>3014.95</v>
          </cell>
          <cell r="X42">
            <v>30805.760141865027</v>
          </cell>
          <cell r="Y42">
            <v>12010.981277536232</v>
          </cell>
        </row>
        <row r="43">
          <cell r="B43">
            <v>107629.095367656</v>
          </cell>
          <cell r="C43">
            <v>1193630.4110117867</v>
          </cell>
          <cell r="D43">
            <v>1968.0057271187593</v>
          </cell>
          <cell r="E43">
            <v>203591.14371217071</v>
          </cell>
          <cell r="F43">
            <v>5260.1947938340027</v>
          </cell>
          <cell r="G43">
            <v>188832.16356560716</v>
          </cell>
          <cell r="H43">
            <v>95741.462894217344</v>
          </cell>
          <cell r="I43">
            <v>134920.97263449215</v>
          </cell>
          <cell r="J43">
            <v>1741.9578735099999</v>
          </cell>
          <cell r="K43">
            <v>48105.962365699575</v>
          </cell>
          <cell r="L43" t="e">
            <v>#N/A</v>
          </cell>
          <cell r="M43">
            <v>8406.8494838391107</v>
          </cell>
          <cell r="N43">
            <v>126542.82007798356</v>
          </cell>
          <cell r="O43">
            <v>3849.0124511645981</v>
          </cell>
          <cell r="P43">
            <v>89902.716527692872</v>
          </cell>
          <cell r="Q43">
            <v>35270.75581024275</v>
          </cell>
          <cell r="R43">
            <v>72510.290577519976</v>
          </cell>
          <cell r="S43">
            <v>15755.370141749174</v>
          </cell>
          <cell r="T43">
            <v>0</v>
          </cell>
          <cell r="U43">
            <v>1691.3426288725593</v>
          </cell>
          <cell r="V43">
            <v>85124.39</v>
          </cell>
          <cell r="W43">
            <v>1691.0675722868182</v>
          </cell>
          <cell r="X43">
            <v>50827.837033401171</v>
          </cell>
          <cell r="Y43">
            <v>13626.932117261438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5">
        <row r="10">
          <cell r="B10">
            <v>428.67192453243996</v>
          </cell>
          <cell r="C10">
            <v>1488.1261499999998</v>
          </cell>
          <cell r="D10">
            <v>115.182940065</v>
          </cell>
          <cell r="E10">
            <v>452.71945911649999</v>
          </cell>
          <cell r="F10">
            <v>65.766174950000007</v>
          </cell>
          <cell r="G10">
            <v>117.8306755</v>
          </cell>
          <cell r="H10">
            <v>67.998050000000006</v>
          </cell>
          <cell r="I10">
            <v>241.01835854549998</v>
          </cell>
          <cell r="J10">
            <v>80.289428199999989</v>
          </cell>
          <cell r="K10">
            <v>82.277295500000008</v>
          </cell>
          <cell r="L10">
            <v>65.698149999999998</v>
          </cell>
          <cell r="M10">
            <v>132.19105425749999</v>
          </cell>
          <cell r="N10">
            <v>199.93377940799999</v>
          </cell>
          <cell r="O10">
            <v>88.241724000000005</v>
          </cell>
          <cell r="P10">
            <v>130.06499349999999</v>
          </cell>
          <cell r="Q10">
            <v>79.534000000000006</v>
          </cell>
          <cell r="R10">
            <v>112.16642525250001</v>
          </cell>
          <cell r="S10">
            <v>102.50227998850001</v>
          </cell>
          <cell r="T10">
            <v>39.823949999999996</v>
          </cell>
          <cell r="U10">
            <v>82.409149450000001</v>
          </cell>
          <cell r="V10">
            <v>493.208095958</v>
          </cell>
          <cell r="W10">
            <v>153.21115818999999</v>
          </cell>
          <cell r="X10">
            <v>227.64875000000001</v>
          </cell>
          <cell r="Y10">
            <v>68.97551</v>
          </cell>
        </row>
        <row r="11">
          <cell r="B11">
            <v>416.19069999999999</v>
          </cell>
          <cell r="C11">
            <v>1775.4461000000001</v>
          </cell>
          <cell r="D11">
            <v>140.55620000000002</v>
          </cell>
          <cell r="E11">
            <v>532.95899999999995</v>
          </cell>
          <cell r="F11">
            <v>78.577730000000003</v>
          </cell>
          <cell r="G11">
            <v>129.07239999999999</v>
          </cell>
          <cell r="H11">
            <v>88.835417999999976</v>
          </cell>
          <cell r="I11">
            <v>212.15586505000002</v>
          </cell>
          <cell r="J11">
            <v>107.14948</v>
          </cell>
          <cell r="K11">
            <v>143.17074799</v>
          </cell>
          <cell r="L11">
            <v>84.652302979999988</v>
          </cell>
          <cell r="M11">
            <v>126.89007299999999</v>
          </cell>
          <cell r="N11">
            <v>322.229777179</v>
          </cell>
          <cell r="O11">
            <v>99.336199999999991</v>
          </cell>
          <cell r="P11">
            <v>147.53219499999997</v>
          </cell>
          <cell r="Q11">
            <v>149.27799999999999</v>
          </cell>
          <cell r="R11">
            <v>129.91447699999998</v>
          </cell>
          <cell r="S11">
            <v>149.916</v>
          </cell>
          <cell r="T11">
            <v>55.003099999999996</v>
          </cell>
          <cell r="U11">
            <v>88.345578989999993</v>
          </cell>
          <cell r="V11">
            <v>608.0711</v>
          </cell>
          <cell r="W11">
            <v>166.11750000000001</v>
          </cell>
          <cell r="X11">
            <v>207.6001</v>
          </cell>
          <cell r="Y11">
            <v>72.268861290000004</v>
          </cell>
        </row>
        <row r="12">
          <cell r="B12">
            <v>238.52199999999999</v>
          </cell>
          <cell r="C12">
            <v>1983.7394999999999</v>
          </cell>
          <cell r="D12">
            <v>128.44812085000001</v>
          </cell>
          <cell r="E12">
            <v>569.96619999999996</v>
          </cell>
          <cell r="F12">
            <v>108.3058</v>
          </cell>
          <cell r="G12">
            <v>135.82050000000001</v>
          </cell>
          <cell r="H12">
            <v>80.620719160000007</v>
          </cell>
          <cell r="I12">
            <v>262.63009999999997</v>
          </cell>
          <cell r="J12">
            <v>87.097200000000001</v>
          </cell>
          <cell r="K12">
            <v>157.22882999999999</v>
          </cell>
          <cell r="L12">
            <v>82.628799999999998</v>
          </cell>
          <cell r="M12">
            <v>142.65650539999999</v>
          </cell>
          <cell r="N12">
            <v>311.07255599999996</v>
          </cell>
          <cell r="O12">
            <v>126.96610000000001</v>
          </cell>
          <cell r="P12">
            <v>145.1114</v>
          </cell>
          <cell r="Q12">
            <v>103.9068</v>
          </cell>
          <cell r="R12">
            <v>118.95374799999999</v>
          </cell>
          <cell r="S12">
            <v>194.52250000000001</v>
          </cell>
          <cell r="T12">
            <v>59.143500000000003</v>
          </cell>
          <cell r="U12">
            <v>117.52673472000001</v>
          </cell>
          <cell r="V12">
            <v>648.26687700000014</v>
          </cell>
          <cell r="W12">
            <v>149.93053699999999</v>
          </cell>
          <cell r="X12">
            <v>237.35329999999999</v>
          </cell>
          <cell r="Y12">
            <v>90.175081999999989</v>
          </cell>
        </row>
        <row r="13">
          <cell r="B13">
            <v>237.40913073999997</v>
          </cell>
          <cell r="C13">
            <v>1902.0795885739999</v>
          </cell>
          <cell r="D13">
            <v>93.598743220000003</v>
          </cell>
          <cell r="E13">
            <v>527.87069205000012</v>
          </cell>
          <cell r="F13">
            <v>104.40386799999999</v>
          </cell>
          <cell r="G13">
            <v>153.46325899999999</v>
          </cell>
          <cell r="H13">
            <v>68.214914406666665</v>
          </cell>
          <cell r="I13">
            <v>214.27711919000001</v>
          </cell>
          <cell r="J13">
            <v>72.040170419999981</v>
          </cell>
          <cell r="K13">
            <v>167.68693400000001</v>
          </cell>
          <cell r="L13">
            <v>84.707304000000008</v>
          </cell>
          <cell r="M13">
            <v>168.904</v>
          </cell>
          <cell r="N13">
            <v>244.09159105999998</v>
          </cell>
          <cell r="O13">
            <v>138.63671866000001</v>
          </cell>
          <cell r="P13">
            <v>216.59554500000002</v>
          </cell>
          <cell r="Q13">
            <v>133.407398</v>
          </cell>
          <cell r="R13">
            <v>109.80332989</v>
          </cell>
          <cell r="S13">
            <v>176.32221983999997</v>
          </cell>
          <cell r="T13">
            <v>49.176210880000006</v>
          </cell>
          <cell r="U13">
            <v>156.71563040999999</v>
          </cell>
          <cell r="V13">
            <v>677.36813834999987</v>
          </cell>
          <cell r="W13">
            <v>103.29890700499999</v>
          </cell>
          <cell r="X13">
            <v>240.53949400000002</v>
          </cell>
          <cell r="Y13">
            <v>94.268313859999992</v>
          </cell>
        </row>
        <row r="14">
          <cell r="B14">
            <v>234.51604971</v>
          </cell>
          <cell r="C14">
            <v>2477.92820771997</v>
          </cell>
          <cell r="D14">
            <v>99.18207627000001</v>
          </cell>
          <cell r="E14">
            <v>546.15200000000004</v>
          </cell>
          <cell r="F14">
            <v>111.52648261</v>
          </cell>
          <cell r="G14">
            <v>144.21847</v>
          </cell>
          <cell r="H14">
            <v>86.501956759999999</v>
          </cell>
          <cell r="I14">
            <v>225.68846235000001</v>
          </cell>
          <cell r="J14">
            <v>78.136538999999999</v>
          </cell>
          <cell r="K14">
            <v>150.27189322000001</v>
          </cell>
          <cell r="L14">
            <v>94.770000762500004</v>
          </cell>
          <cell r="M14">
            <v>168.67770085000001</v>
          </cell>
          <cell r="N14">
            <v>288.87710999999996</v>
          </cell>
          <cell r="O14">
            <v>238.19551269999999</v>
          </cell>
          <cell r="P14">
            <v>179.45914400000001</v>
          </cell>
          <cell r="Q14">
            <v>137.43504000000001</v>
          </cell>
          <cell r="R14">
            <v>101.07660398</v>
          </cell>
          <cell r="S14">
            <v>119.00345300000001</v>
          </cell>
          <cell r="T14">
            <v>41.766399000000007</v>
          </cell>
          <cell r="U14">
            <v>203.63827555000003</v>
          </cell>
          <cell r="V14">
            <v>595.39521933000003</v>
          </cell>
          <cell r="W14">
            <v>115.94301746000001</v>
          </cell>
          <cell r="X14">
            <v>268.56939699999998</v>
          </cell>
          <cell r="Y14">
            <v>78.985427250000015</v>
          </cell>
        </row>
        <row r="15">
          <cell r="B15">
            <v>235.47300000000001</v>
          </cell>
          <cell r="C15">
            <v>2718.8745021100003</v>
          </cell>
          <cell r="D15">
            <v>115.96445824999999</v>
          </cell>
          <cell r="E15">
            <v>600.1423605</v>
          </cell>
          <cell r="F15">
            <v>144.65529999999998</v>
          </cell>
          <cell r="G15">
            <v>162.87756914000002</v>
          </cell>
          <cell r="H15">
            <v>83.085915139999997</v>
          </cell>
          <cell r="I15">
            <v>229.02</v>
          </cell>
          <cell r="J15">
            <v>93.90886003899999</v>
          </cell>
          <cell r="K15">
            <v>185.45087727000001</v>
          </cell>
          <cell r="L15">
            <v>106.92088301</v>
          </cell>
          <cell r="M15">
            <v>150.92633871999999</v>
          </cell>
          <cell r="N15">
            <v>276.01402006999996</v>
          </cell>
          <cell r="O15">
            <v>164.20043321</v>
          </cell>
          <cell r="P15">
            <v>193.286675</v>
          </cell>
          <cell r="Q15">
            <v>120.55061291999999</v>
          </cell>
          <cell r="R15">
            <v>178.60023999999999</v>
          </cell>
          <cell r="S15">
            <v>152.08951110000001</v>
          </cell>
          <cell r="T15">
            <v>48.176260079999999</v>
          </cell>
          <cell r="U15">
            <v>224.26858324</v>
          </cell>
          <cell r="V15">
            <v>693.83626000000004</v>
          </cell>
          <cell r="W15">
            <v>162.95221497999998</v>
          </cell>
          <cell r="X15">
            <v>239.09309999999999</v>
          </cell>
          <cell r="Y15">
            <v>89.438016990000008</v>
          </cell>
        </row>
        <row r="16">
          <cell r="B16">
            <v>239.99397716000001</v>
          </cell>
          <cell r="C16">
            <v>3061.7639543200003</v>
          </cell>
          <cell r="D16">
            <v>125.6806402</v>
          </cell>
          <cell r="E16">
            <v>639.61072552000007</v>
          </cell>
          <cell r="F16">
            <v>153.67159952</v>
          </cell>
          <cell r="G16">
            <v>175.01449890000004</v>
          </cell>
          <cell r="H16">
            <v>75.765597199999988</v>
          </cell>
          <cell r="I16">
            <v>251.82822600000003</v>
          </cell>
          <cell r="J16">
            <v>95.278360539999994</v>
          </cell>
          <cell r="K16">
            <v>205.28903002999999</v>
          </cell>
          <cell r="L16">
            <v>108.72254989</v>
          </cell>
          <cell r="M16">
            <v>167.29055030999996</v>
          </cell>
          <cell r="N16">
            <v>322.45419582</v>
          </cell>
          <cell r="O16">
            <v>180.73685940999999</v>
          </cell>
          <cell r="P16">
            <v>205.09614425000001</v>
          </cell>
          <cell r="Q16">
            <v>123.06673634999999</v>
          </cell>
          <cell r="R16">
            <v>181.74150128000002</v>
          </cell>
          <cell r="S16">
            <v>150.285257</v>
          </cell>
          <cell r="T16">
            <v>45.771850000000001</v>
          </cell>
          <cell r="U16">
            <v>233.59772784999998</v>
          </cell>
          <cell r="V16">
            <v>737.52176813999995</v>
          </cell>
          <cell r="W16">
            <v>175.33273836000001</v>
          </cell>
          <cell r="X16">
            <v>254.05992569999998</v>
          </cell>
          <cell r="Y16">
            <v>94.623904239999987</v>
          </cell>
        </row>
        <row r="17">
          <cell r="B17">
            <v>275.11683622299995</v>
          </cell>
          <cell r="C17">
            <v>3022.124937648</v>
          </cell>
          <cell r="D17">
            <v>131.21831782521392</v>
          </cell>
          <cell r="E17">
            <v>617.92603668999993</v>
          </cell>
          <cell r="F17">
            <v>149.05820001999999</v>
          </cell>
          <cell r="G17">
            <v>181.72884836</v>
          </cell>
          <cell r="H17">
            <v>68.310662899999997</v>
          </cell>
          <cell r="I17">
            <v>284.93242368</v>
          </cell>
          <cell r="J17">
            <v>97.529313752000007</v>
          </cell>
          <cell r="K17">
            <v>195.1332223</v>
          </cell>
          <cell r="L17">
            <v>128.38138571477623</v>
          </cell>
          <cell r="M17">
            <v>189.29555503999998</v>
          </cell>
          <cell r="N17">
            <v>316.50962124342448</v>
          </cell>
          <cell r="O17">
            <v>185.20285605199999</v>
          </cell>
          <cell r="P17">
            <v>222.36584703</v>
          </cell>
          <cell r="Q17">
            <v>150.40267626000002</v>
          </cell>
          <cell r="R17">
            <v>206.96563681000001</v>
          </cell>
          <cell r="S17">
            <v>167.33211752399998</v>
          </cell>
          <cell r="T17">
            <v>48.079920000000001</v>
          </cell>
          <cell r="U17">
            <v>246.70479177000001</v>
          </cell>
          <cell r="V17">
            <v>764.88466290999997</v>
          </cell>
          <cell r="W17">
            <v>180.15373039999997</v>
          </cell>
          <cell r="X17">
            <v>252.71789416999999</v>
          </cell>
          <cell r="Y17">
            <v>89.485333499999996</v>
          </cell>
        </row>
        <row r="18">
          <cell r="B18">
            <v>311.05178674000001</v>
          </cell>
          <cell r="C18">
            <v>3081.1624074199999</v>
          </cell>
          <cell r="D18">
            <v>112.30687789013</v>
          </cell>
          <cell r="E18">
            <v>622.04970131999994</v>
          </cell>
          <cell r="F18">
            <v>125.73198232999999</v>
          </cell>
          <cell r="G18">
            <v>166.47819202999997</v>
          </cell>
          <cell r="H18">
            <v>68.701110660000012</v>
          </cell>
          <cell r="I18">
            <v>303.70886359999997</v>
          </cell>
          <cell r="J18">
            <v>85.53305493000002</v>
          </cell>
          <cell r="K18">
            <v>172.8941973760316</v>
          </cell>
          <cell r="L18">
            <v>116.94371486999999</v>
          </cell>
          <cell r="M18">
            <v>181.68696240000003</v>
          </cell>
          <cell r="N18">
            <v>304.36326000000003</v>
          </cell>
          <cell r="O18">
            <v>171.22761897870001</v>
          </cell>
          <cell r="P18">
            <v>235.46110733679996</v>
          </cell>
          <cell r="Q18">
            <v>153.95596191000001</v>
          </cell>
          <cell r="R18">
            <v>205.30124040999999</v>
          </cell>
          <cell r="S18">
            <v>174.98935800000001</v>
          </cell>
          <cell r="T18">
            <v>67.906840000000003</v>
          </cell>
          <cell r="U18">
            <v>256.90102097126481</v>
          </cell>
          <cell r="V18">
            <v>715.07156184999997</v>
          </cell>
          <cell r="W18">
            <v>159.2320745749</v>
          </cell>
          <cell r="X18">
            <v>245.24439498999999</v>
          </cell>
          <cell r="Y18">
            <v>97.902830791500008</v>
          </cell>
        </row>
        <row r="19">
          <cell r="B19">
            <v>313.06534000000005</v>
          </cell>
          <cell r="C19">
            <v>2918.6353796399994</v>
          </cell>
          <cell r="D19">
            <v>121.140925021756</v>
          </cell>
          <cell r="E19">
            <v>729.37438669189703</v>
          </cell>
          <cell r="F19">
            <v>136.91338875</v>
          </cell>
          <cell r="G19">
            <v>157.23779999999999</v>
          </cell>
          <cell r="H19">
            <v>51.833076999999996</v>
          </cell>
          <cell r="I19">
            <v>337.38317399000005</v>
          </cell>
          <cell r="J19">
            <v>76.02504879</v>
          </cell>
          <cell r="K19">
            <v>181.36921063999998</v>
          </cell>
          <cell r="L19">
            <v>113.56253587</v>
          </cell>
          <cell r="M19">
            <v>167.82280198000001</v>
          </cell>
          <cell r="N19">
            <v>277.91973603999998</v>
          </cell>
          <cell r="O19">
            <v>162.43879999999999</v>
          </cell>
          <cell r="P19">
            <v>220.29026197999994</v>
          </cell>
          <cell r="Q19">
            <v>136.73782617000001</v>
          </cell>
          <cell r="R19">
            <v>206.01694501</v>
          </cell>
          <cell r="S19">
            <v>150.84046399999997</v>
          </cell>
          <cell r="T19">
            <v>101.07541999999999</v>
          </cell>
          <cell r="U19">
            <v>257.46909247866824</v>
          </cell>
          <cell r="V19">
            <v>689.6026746302</v>
          </cell>
          <cell r="W19">
            <v>146.45339575999998</v>
          </cell>
          <cell r="X19">
            <v>274.93500967</v>
          </cell>
          <cell r="Y19">
            <v>97.998210345800004</v>
          </cell>
        </row>
        <row r="20">
          <cell r="B20">
            <v>308.32701000000003</v>
          </cell>
          <cell r="C20">
            <v>2924.2937400600003</v>
          </cell>
          <cell r="D20">
            <v>123.07799535875401</v>
          </cell>
          <cell r="E20">
            <v>732.76278264999996</v>
          </cell>
          <cell r="F20">
            <v>110.49764238857144</v>
          </cell>
          <cell r="G20">
            <v>172.15369167857139</v>
          </cell>
          <cell r="H20">
            <v>57.698811863333326</v>
          </cell>
          <cell r="I20">
            <v>309.25251800000007</v>
          </cell>
          <cell r="J20">
            <v>104.562719102</v>
          </cell>
          <cell r="K20">
            <v>194.79852889000003</v>
          </cell>
          <cell r="L20">
            <v>120.53695088000002</v>
          </cell>
          <cell r="M20">
            <v>162.93660055000004</v>
          </cell>
          <cell r="N20">
            <v>326.26154980000001</v>
          </cell>
          <cell r="O20">
            <v>184.21254490840002</v>
          </cell>
          <cell r="P20">
            <v>317.89078484528079</v>
          </cell>
          <cell r="Q20">
            <v>148.8465281</v>
          </cell>
          <cell r="R20">
            <v>210.57329143060002</v>
          </cell>
          <cell r="S20">
            <v>142.71530868000002</v>
          </cell>
          <cell r="T20">
            <v>94.713305909764912</v>
          </cell>
          <cell r="U20">
            <v>254.74559474697082</v>
          </cell>
          <cell r="V20">
            <v>743.41651467632005</v>
          </cell>
          <cell r="W20">
            <v>155.26673692695971</v>
          </cell>
          <cell r="X20">
            <v>280.11790000000002</v>
          </cell>
          <cell r="Y20">
            <v>98.244128026599995</v>
          </cell>
        </row>
        <row r="21">
          <cell r="B21">
            <v>324.08076399999993</v>
          </cell>
          <cell r="C21">
            <v>3671.3052396349999</v>
          </cell>
          <cell r="D21">
            <v>164.648399059768</v>
          </cell>
          <cell r="E21">
            <v>1119.9771270000001</v>
          </cell>
          <cell r="F21">
            <v>153.19340878000003</v>
          </cell>
          <cell r="G21">
            <v>237.1874</v>
          </cell>
          <cell r="H21">
            <v>97.912780999999981</v>
          </cell>
          <cell r="I21">
            <v>382.38774537999996</v>
          </cell>
          <cell r="J21">
            <v>153.09988281</v>
          </cell>
          <cell r="K21">
            <v>234.70016000000001</v>
          </cell>
          <cell r="L21">
            <v>156.9240561225389</v>
          </cell>
          <cell r="M21">
            <v>195.83392789999999</v>
          </cell>
          <cell r="N21">
            <v>395.52706836999999</v>
          </cell>
          <cell r="O21">
            <v>243.98602714879999</v>
          </cell>
          <cell r="P21">
            <v>457.43974600000007</v>
          </cell>
          <cell r="Q21">
            <v>160.49199803000002</v>
          </cell>
          <cell r="R21">
            <v>238.90169990326137</v>
          </cell>
          <cell r="S21">
            <v>159.27930266799999</v>
          </cell>
          <cell r="T21">
            <v>103.84945469949011</v>
          </cell>
          <cell r="U21">
            <v>335.47894115000003</v>
          </cell>
          <cell r="V21">
            <v>1010.1566692900001</v>
          </cell>
          <cell r="W21">
            <v>182.245620444</v>
          </cell>
          <cell r="X21">
            <v>314.99209999999999</v>
          </cell>
          <cell r="Y21">
            <v>141.06715644600001</v>
          </cell>
        </row>
        <row r="22">
          <cell r="B22">
            <v>453.82890759399999</v>
          </cell>
          <cell r="C22">
            <v>4758.2885400000005</v>
          </cell>
          <cell r="D22">
            <v>190.09979553491601</v>
          </cell>
          <cell r="E22">
            <v>1584.1967265023</v>
          </cell>
          <cell r="F22">
            <v>250.61520644999996</v>
          </cell>
          <cell r="G22">
            <v>311.54500000000002</v>
          </cell>
          <cell r="H22">
            <v>148.603272</v>
          </cell>
          <cell r="I22">
            <v>512.74010400000009</v>
          </cell>
          <cell r="J22">
            <v>192.12516951000001</v>
          </cell>
          <cell r="K22">
            <v>310.83</v>
          </cell>
          <cell r="L22">
            <v>198.17767978083984</v>
          </cell>
          <cell r="M22">
            <v>246.18008877999998</v>
          </cell>
          <cell r="N22">
            <v>531.11059999999998</v>
          </cell>
          <cell r="O22">
            <v>337.49887648413329</v>
          </cell>
          <cell r="P22">
            <v>569.16103462369995</v>
          </cell>
          <cell r="Q22">
            <v>228.0106318510519</v>
          </cell>
          <cell r="R22">
            <v>322.99887915951393</v>
          </cell>
          <cell r="S22">
            <v>168.65224900000001</v>
          </cell>
          <cell r="T22">
            <v>97.760797595591356</v>
          </cell>
          <cell r="U22">
            <v>343.86799064142855</v>
          </cell>
          <cell r="V22">
            <v>1128.3806187499999</v>
          </cell>
          <cell r="W22">
            <v>287.62207830999995</v>
          </cell>
          <cell r="X22">
            <v>474.09629999999999</v>
          </cell>
          <cell r="Y22">
            <v>218.899924</v>
          </cell>
        </row>
        <row r="23">
          <cell r="B23">
            <v>678.14795537999998</v>
          </cell>
          <cell r="C23">
            <v>5416.934552650001</v>
          </cell>
          <cell r="D23">
            <v>237.95476115522598</v>
          </cell>
          <cell r="E23">
            <v>1283.78304609</v>
          </cell>
          <cell r="F23">
            <v>294.58154000000002</v>
          </cell>
          <cell r="G23">
            <v>360.31084816000003</v>
          </cell>
          <cell r="H23">
            <v>167.00472910000002</v>
          </cell>
          <cell r="I23">
            <v>461.72898900000001</v>
          </cell>
          <cell r="J23">
            <v>161.29715063</v>
          </cell>
          <cell r="K23">
            <v>362.68138248734539</v>
          </cell>
          <cell r="L23">
            <v>211.50091882833334</v>
          </cell>
          <cell r="M23">
            <v>336.05578415000002</v>
          </cell>
          <cell r="N23">
            <v>689.89193509000006</v>
          </cell>
          <cell r="O23">
            <v>410.45910000000003</v>
          </cell>
          <cell r="P23">
            <v>662.10399501879999</v>
          </cell>
          <cell r="Q23">
            <v>298.71313587003993</v>
          </cell>
          <cell r="R23">
            <v>417.27878623999999</v>
          </cell>
          <cell r="S23">
            <v>209.06124</v>
          </cell>
          <cell r="T23">
            <v>143.93382474699999</v>
          </cell>
          <cell r="U23">
            <v>310.15405326222219</v>
          </cell>
          <cell r="V23">
            <v>1160.32110784</v>
          </cell>
          <cell r="W23">
            <v>384.00519535000001</v>
          </cell>
          <cell r="X23">
            <v>590.73523573000011</v>
          </cell>
          <cell r="Y23">
            <v>260.73469275999997</v>
          </cell>
        </row>
        <row r="24">
          <cell r="B24">
            <v>912.67758847999994</v>
          </cell>
          <cell r="C24">
            <v>6532.5470807839001</v>
          </cell>
          <cell r="D24">
            <v>340.93978543698404</v>
          </cell>
          <cell r="E24">
            <v>1609.5327397200001</v>
          </cell>
          <cell r="F24">
            <v>359.02749999999997</v>
          </cell>
          <cell r="G24">
            <v>466.82294000000002</v>
          </cell>
          <cell r="H24">
            <v>206.59366899999998</v>
          </cell>
          <cell r="I24">
            <v>578.47663399794715</v>
          </cell>
          <cell r="J24">
            <v>281.4359737966667</v>
          </cell>
          <cell r="K24">
            <v>400.79222969</v>
          </cell>
          <cell r="L24">
            <v>278.70662234980534</v>
          </cell>
          <cell r="M24">
            <v>428.34424000000001</v>
          </cell>
          <cell r="N24">
            <v>847.33451762999994</v>
          </cell>
          <cell r="O24">
            <v>491.62925760000007</v>
          </cell>
          <cell r="P24">
            <v>722.46133422222215</v>
          </cell>
          <cell r="Q24">
            <v>358.35599999999999</v>
          </cell>
          <cell r="R24">
            <v>552.61602607999998</v>
          </cell>
          <cell r="S24">
            <v>288.40313374999999</v>
          </cell>
          <cell r="T24">
            <v>207.93674200999999</v>
          </cell>
          <cell r="U24">
            <v>409.454746</v>
          </cell>
          <cell r="V24">
            <v>1370.4894423399999</v>
          </cell>
          <cell r="W24">
            <v>504.65672983859531</v>
          </cell>
          <cell r="X24">
            <v>732.44025910000005</v>
          </cell>
          <cell r="Y24">
            <v>362.77151841</v>
          </cell>
        </row>
        <row r="25">
          <cell r="B25">
            <v>1208.8792494499999</v>
          </cell>
          <cell r="C25">
            <v>7772.2072532699995</v>
          </cell>
          <cell r="D25">
            <v>546.18303174099003</v>
          </cell>
          <cell r="E25">
            <v>1983.6545210000004</v>
          </cell>
          <cell r="F25">
            <v>444.92317947000004</v>
          </cell>
          <cell r="G25">
            <v>657.31848325999999</v>
          </cell>
          <cell r="H25">
            <v>276.45298000000003</v>
          </cell>
          <cell r="I25">
            <v>777.32220231205292</v>
          </cell>
          <cell r="J25">
            <v>336.25526822000006</v>
          </cell>
          <cell r="K25">
            <v>551.20189912000001</v>
          </cell>
          <cell r="L25">
            <v>341.06564166493001</v>
          </cell>
          <cell r="M25">
            <v>525.06115816999989</v>
          </cell>
          <cell r="N25">
            <v>990.30695700000001</v>
          </cell>
          <cell r="O25">
            <v>642.23116142000003</v>
          </cell>
          <cell r="P25">
            <v>835.77515804999996</v>
          </cell>
          <cell r="Q25">
            <v>418.86799999999999</v>
          </cell>
          <cell r="R25">
            <v>775.00833334280378</v>
          </cell>
          <cell r="S25">
            <v>382.48353584999995</v>
          </cell>
          <cell r="T25">
            <v>267.62733551000002</v>
          </cell>
          <cell r="U25">
            <v>473.70332399999995</v>
          </cell>
          <cell r="V25">
            <v>2047.6107853999999</v>
          </cell>
          <cell r="W25">
            <v>629.69890074</v>
          </cell>
          <cell r="X25">
            <v>1057.3274800900003</v>
          </cell>
          <cell r="Y25">
            <v>425.15920448000003</v>
          </cell>
        </row>
        <row r="26">
          <cell r="B26">
            <v>1542.0482415700001</v>
          </cell>
          <cell r="C26">
            <v>10703.87262835</v>
          </cell>
          <cell r="D26">
            <v>650.47271981978395</v>
          </cell>
          <cell r="E26">
            <v>2598.64388637</v>
          </cell>
          <cell r="F26">
            <v>530.13143790999993</v>
          </cell>
          <cell r="G26">
            <v>902.47393796999984</v>
          </cell>
          <cell r="H26">
            <v>337.39901900000001</v>
          </cell>
          <cell r="I26">
            <v>976.44091503999994</v>
          </cell>
          <cell r="J26">
            <v>446.34919270999995</v>
          </cell>
          <cell r="K26">
            <v>707.92403787488001</v>
          </cell>
          <cell r="L26">
            <v>415.66023397036747</v>
          </cell>
          <cell r="M26">
            <v>608.92764880000004</v>
          </cell>
          <cell r="N26">
            <v>1335.6887802000001</v>
          </cell>
          <cell r="O26">
            <v>884.24467502999994</v>
          </cell>
          <cell r="P26">
            <v>950.44297961000018</v>
          </cell>
          <cell r="Q26">
            <v>521.78017377000015</v>
          </cell>
          <cell r="R26">
            <v>939.65746153000009</v>
          </cell>
          <cell r="S26">
            <v>479.08780284000011</v>
          </cell>
          <cell r="T26">
            <v>434.82784145000005</v>
          </cell>
          <cell r="U26">
            <v>577.27230399999996</v>
          </cell>
          <cell r="V26">
            <v>2481.9172517200004</v>
          </cell>
          <cell r="W26">
            <v>760.23953203999986</v>
          </cell>
          <cell r="X26">
            <v>1402.7191731749999</v>
          </cell>
          <cell r="Y26">
            <v>484.22466151999998</v>
          </cell>
        </row>
        <row r="27">
          <cell r="B27">
            <v>1983.6365408500003</v>
          </cell>
          <cell r="C27">
            <v>13347.747748039999</v>
          </cell>
          <cell r="D27">
            <v>675.77474289999998</v>
          </cell>
          <cell r="E27">
            <v>2981.3328460100001</v>
          </cell>
          <cell r="F27">
            <v>606.52897951999989</v>
          </cell>
          <cell r="G27">
            <v>1100.5840579191902</v>
          </cell>
          <cell r="H27">
            <v>379.398686</v>
          </cell>
          <cell r="I27">
            <v>1117.8114877253552</v>
          </cell>
          <cell r="J27">
            <v>434.36547088000009</v>
          </cell>
          <cell r="K27">
            <v>954.64484504000006</v>
          </cell>
          <cell r="L27">
            <v>449.26340000000005</v>
          </cell>
          <cell r="M27">
            <v>721.69901921999997</v>
          </cell>
          <cell r="N27">
            <v>1464.1511576184998</v>
          </cell>
          <cell r="O27">
            <v>930.38712432999989</v>
          </cell>
          <cell r="P27">
            <v>983.23195687000009</v>
          </cell>
          <cell r="Q27">
            <v>625.76302081999995</v>
          </cell>
          <cell r="R27">
            <v>1144.0388906399999</v>
          </cell>
          <cell r="S27">
            <v>584.10799378666661</v>
          </cell>
          <cell r="T27">
            <v>272.84275416800006</v>
          </cell>
          <cell r="U27">
            <v>652.34667229999991</v>
          </cell>
          <cell r="V27">
            <v>3075.3331708799997</v>
          </cell>
          <cell r="W27">
            <v>733.53569706999997</v>
          </cell>
          <cell r="X27">
            <v>1532.4933797999997</v>
          </cell>
          <cell r="Y27">
            <v>538.86226901999999</v>
          </cell>
        </row>
        <row r="28">
          <cell r="B28">
            <v>2300.9414309899998</v>
          </cell>
          <cell r="C28">
            <v>16915.409883414322</v>
          </cell>
          <cell r="D28">
            <v>880.41648410499999</v>
          </cell>
          <cell r="E28">
            <v>4363.3306892999999</v>
          </cell>
          <cell r="F28">
            <v>748.40530813999987</v>
          </cell>
          <cell r="G28">
            <v>1385.6868372365332</v>
          </cell>
          <cell r="H28">
            <v>494.76315437999995</v>
          </cell>
          <cell r="I28">
            <v>1528.5327204327948</v>
          </cell>
          <cell r="J28">
            <v>559.58521784000004</v>
          </cell>
          <cell r="K28">
            <v>1183.0388153600002</v>
          </cell>
          <cell r="L28">
            <v>710.87429338608206</v>
          </cell>
          <cell r="M28">
            <v>835.82712012358547</v>
          </cell>
          <cell r="N28">
            <v>2065.7298806500003</v>
          </cell>
          <cell r="O28">
            <v>1384.6737765599999</v>
          </cell>
          <cell r="P28">
            <v>1241.81278352</v>
          </cell>
          <cell r="Q28">
            <v>765.22688325999991</v>
          </cell>
          <cell r="R28">
            <v>1466.0263603279777</v>
          </cell>
          <cell r="S28">
            <v>770.67500162917531</v>
          </cell>
          <cell r="T28">
            <v>643.14916954264004</v>
          </cell>
          <cell r="U28">
            <v>767.37091876999989</v>
          </cell>
          <cell r="V28">
            <v>4075.6098065600004</v>
          </cell>
          <cell r="W28">
            <v>1018.9159688000001</v>
          </cell>
          <cell r="X28">
            <v>2076.6372693000721</v>
          </cell>
          <cell r="Y28">
            <v>644.79739361135694</v>
          </cell>
        </row>
        <row r="29">
          <cell r="B29">
            <v>3260.90456872</v>
          </cell>
          <cell r="C29">
            <v>21983.3786492</v>
          </cell>
          <cell r="D29">
            <v>1259.8832093398</v>
          </cell>
          <cell r="E29">
            <v>5177.863841450001</v>
          </cell>
          <cell r="F29">
            <v>1048.7984893638463</v>
          </cell>
          <cell r="G29">
            <v>2088.55553556</v>
          </cell>
          <cell r="H29">
            <v>677.72734302000003</v>
          </cell>
          <cell r="I29">
            <v>2072.6723859899621</v>
          </cell>
          <cell r="J29">
            <v>856.82189935000008</v>
          </cell>
          <cell r="K29">
            <v>1678.6552168600001</v>
          </cell>
          <cell r="L29">
            <v>1003.8781807323613</v>
          </cell>
          <cell r="M29">
            <v>1103.8883411299998</v>
          </cell>
          <cell r="N29">
            <v>3045.5487367199999</v>
          </cell>
          <cell r="O29">
            <v>2074.7347386300003</v>
          </cell>
          <cell r="P29">
            <v>1583.3674147333331</v>
          </cell>
          <cell r="Q29">
            <v>955.79004439000005</v>
          </cell>
          <cell r="R29">
            <v>2090.2618011300001</v>
          </cell>
          <cell r="S29">
            <v>1044.5320042000001</v>
          </cell>
          <cell r="T29">
            <v>676.44065959498698</v>
          </cell>
          <cell r="U29">
            <v>1864.57008498</v>
          </cell>
          <cell r="V29">
            <v>5719.7676956300002</v>
          </cell>
          <cell r="W29">
            <v>1598.1169979099998</v>
          </cell>
          <cell r="X29">
            <v>2956.5915806100002</v>
          </cell>
          <cell r="Y29">
            <v>877.37025140000003</v>
          </cell>
        </row>
        <row r="30">
          <cell r="B30">
            <v>4204.6370345866662</v>
          </cell>
          <cell r="C30">
            <v>24930.16711812</v>
          </cell>
          <cell r="D30">
            <v>1600.9806480450079</v>
          </cell>
          <cell r="E30">
            <v>7259.0254596299983</v>
          </cell>
          <cell r="F30">
            <v>1333.3801575000002</v>
          </cell>
          <cell r="G30">
            <v>2614.2880556699997</v>
          </cell>
          <cell r="H30">
            <v>775.51732507000008</v>
          </cell>
          <cell r="I30">
            <v>2592.5257287715904</v>
          </cell>
          <cell r="J30">
            <v>1022.5493822700003</v>
          </cell>
          <cell r="K30">
            <v>2147.5849823400004</v>
          </cell>
          <cell r="L30">
            <v>1143.458424743</v>
          </cell>
          <cell r="M30">
            <v>1316.07927556</v>
          </cell>
          <cell r="N30">
            <v>3938.6657388200001</v>
          </cell>
          <cell r="O30">
            <v>2700.2897219000001</v>
          </cell>
          <cell r="P30">
            <v>1898.3787023900004</v>
          </cell>
          <cell r="Q30">
            <v>1499.2363557200001</v>
          </cell>
          <cell r="R30">
            <v>2699.2602288400003</v>
          </cell>
          <cell r="S30">
            <v>1217.6802372000002</v>
          </cell>
          <cell r="T30">
            <v>824.1682990750237</v>
          </cell>
          <cell r="U30">
            <v>1888.49611177</v>
          </cell>
          <cell r="V30">
            <v>6779.1317446900002</v>
          </cell>
          <cell r="W30">
            <v>1799.4457071599998</v>
          </cell>
          <cell r="X30">
            <v>3488.0647946720001</v>
          </cell>
          <cell r="Y30">
            <v>1025.47660352</v>
          </cell>
        </row>
        <row r="31">
          <cell r="B31">
            <v>6437.8332412999998</v>
          </cell>
          <cell r="C31">
            <v>33496.691379490003</v>
          </cell>
          <cell r="D31">
            <v>2005.1651022476258</v>
          </cell>
          <cell r="E31">
            <v>9472.4491851399998</v>
          </cell>
          <cell r="F31">
            <v>1767.29401289</v>
          </cell>
          <cell r="G31">
            <v>3607.6305027100002</v>
          </cell>
          <cell r="H31">
            <v>989.89938410999991</v>
          </cell>
          <cell r="I31">
            <v>3442.5050084569839</v>
          </cell>
          <cell r="J31">
            <v>1412.09930485</v>
          </cell>
          <cell r="K31">
            <v>2886.6017992699999</v>
          </cell>
          <cell r="L31">
            <v>1505.9432260900001</v>
          </cell>
          <cell r="M31">
            <v>1542.8357653</v>
          </cell>
          <cell r="N31">
            <v>5119.943677180001</v>
          </cell>
          <cell r="O31">
            <v>3521.2338446200001</v>
          </cell>
          <cell r="P31">
            <v>2377.96686034</v>
          </cell>
          <cell r="Q31">
            <v>2064.5444483900001</v>
          </cell>
          <cell r="R31">
            <v>3476.0465884900004</v>
          </cell>
          <cell r="S31">
            <v>1644.3800587600001</v>
          </cell>
          <cell r="T31">
            <v>1070.7346080349328</v>
          </cell>
          <cell r="U31">
            <v>2233.8909127866668</v>
          </cell>
          <cell r="V31">
            <v>8724.8562415400011</v>
          </cell>
          <cell r="W31">
            <v>2497.4986227499994</v>
          </cell>
          <cell r="X31">
            <v>4586.3820169199989</v>
          </cell>
          <cell r="Y31">
            <v>1273.02376061</v>
          </cell>
        </row>
        <row r="32">
          <cell r="B32">
            <v>8251.34998395</v>
          </cell>
          <cell r="C32">
            <v>44616.705769439999</v>
          </cell>
          <cell r="D32">
            <v>3026.4044082624</v>
          </cell>
          <cell r="E32">
            <v>13288.834193729999</v>
          </cell>
          <cell r="F32">
            <v>2501.7605248599998</v>
          </cell>
          <cell r="G32">
            <v>4459.0502098119996</v>
          </cell>
          <cell r="H32">
            <v>1510.6900739100001</v>
          </cell>
          <cell r="I32">
            <v>4726.3594062400007</v>
          </cell>
          <cell r="J32">
            <v>2162.9941999399998</v>
          </cell>
          <cell r="K32">
            <v>3803.7026617899996</v>
          </cell>
          <cell r="L32">
            <v>2112.0342476311998</v>
          </cell>
          <cell r="M32">
            <v>2208.6617341200008</v>
          </cell>
          <cell r="N32">
            <v>7045.8010237300005</v>
          </cell>
          <cell r="O32">
            <v>4997.0381636499997</v>
          </cell>
          <cell r="P32">
            <v>3538.6889192399999</v>
          </cell>
          <cell r="Q32">
            <v>2885.14842322</v>
          </cell>
          <cell r="R32">
            <v>4662.4684102700003</v>
          </cell>
          <cell r="S32">
            <v>2646.9211394500003</v>
          </cell>
          <cell r="T32">
            <v>1395.5804844775221</v>
          </cell>
          <cell r="U32">
            <v>3508.3296964399997</v>
          </cell>
          <cell r="V32">
            <v>12018.87735638</v>
          </cell>
          <cell r="W32">
            <v>3342.2019947399999</v>
          </cell>
          <cell r="X32">
            <v>5903.5698243099996</v>
          </cell>
          <cell r="Y32">
            <v>1872.04709673</v>
          </cell>
        </row>
        <row r="33">
          <cell r="B33">
            <v>11125.701545206091</v>
          </cell>
          <cell r="C33">
            <v>60127.82412967</v>
          </cell>
          <cell r="D33">
            <v>3989.2840287792005</v>
          </cell>
          <cell r="E33">
            <v>17654.352390650001</v>
          </cell>
          <cell r="F33">
            <v>3245.0764991049996</v>
          </cell>
          <cell r="G33">
            <v>6508.4607620000006</v>
          </cell>
          <cell r="H33">
            <v>1933.8466177400001</v>
          </cell>
          <cell r="I33">
            <v>6139.3924403800002</v>
          </cell>
          <cell r="J33">
            <v>2603.4292163499999</v>
          </cell>
          <cell r="K33">
            <v>5013.3700838099994</v>
          </cell>
          <cell r="L33">
            <v>2645.7327173899998</v>
          </cell>
          <cell r="M33">
            <v>3056.9598386600005</v>
          </cell>
          <cell r="N33">
            <v>9362.6852529199987</v>
          </cell>
          <cell r="O33">
            <v>7315.4048464200005</v>
          </cell>
          <cell r="P33">
            <v>4597.7431760100008</v>
          </cell>
          <cell r="Q33">
            <v>3873.9322986111501</v>
          </cell>
          <cell r="R33">
            <v>6426.9284466699992</v>
          </cell>
          <cell r="S33">
            <v>3368.4355494800002</v>
          </cell>
          <cell r="T33">
            <v>1785.1198112425373</v>
          </cell>
          <cell r="U33">
            <v>4665.6519885092102</v>
          </cell>
          <cell r="V33">
            <v>15876.437934455555</v>
          </cell>
          <cell r="W33">
            <v>4388.0953264400005</v>
          </cell>
          <cell r="X33">
            <v>8245.9598266400008</v>
          </cell>
          <cell r="Y33">
            <v>2409.072359105</v>
          </cell>
        </row>
        <row r="34">
          <cell r="B34">
            <v>15507.410790100001</v>
          </cell>
          <cell r="C34">
            <v>96388.379141430007</v>
          </cell>
          <cell r="D34">
            <v>5124.4243363357446</v>
          </cell>
          <cell r="E34">
            <v>23772.530445149998</v>
          </cell>
          <cell r="F34">
            <v>4413.7498603000004</v>
          </cell>
          <cell r="G34">
            <v>8410.2476062226015</v>
          </cell>
          <cell r="H34">
            <v>2235.3606742700003</v>
          </cell>
          <cell r="I34">
            <v>8363.7140431596108</v>
          </cell>
          <cell r="J34">
            <v>3560.7304956999988</v>
          </cell>
          <cell r="K34">
            <v>6973.196321175601</v>
          </cell>
          <cell r="L34">
            <v>4655.8071586700007</v>
          </cell>
          <cell r="M34">
            <v>3891.1634432000001</v>
          </cell>
          <cell r="N34">
            <v>12624.82290165425</v>
          </cell>
          <cell r="O34">
            <v>9304.7550758209509</v>
          </cell>
          <cell r="P34">
            <v>6597.1045459099996</v>
          </cell>
          <cell r="Q34">
            <v>5189.684930200001</v>
          </cell>
          <cell r="R34">
            <v>8546.510730283333</v>
          </cell>
          <cell r="S34">
            <v>4490.6751182199996</v>
          </cell>
          <cell r="T34">
            <v>3416.1474534532636</v>
          </cell>
          <cell r="U34">
            <v>6006.5402595287896</v>
          </cell>
          <cell r="V34">
            <v>22900.112044280002</v>
          </cell>
          <cell r="W34">
            <v>5596.4784609999997</v>
          </cell>
          <cell r="X34">
            <v>10217.676514609599</v>
          </cell>
          <cell r="Y34">
            <v>3170.4896296799993</v>
          </cell>
        </row>
        <row r="35">
          <cell r="B35">
            <v>18443.812455859999</v>
          </cell>
          <cell r="C35">
            <v>115574.98419009296</v>
          </cell>
          <cell r="D35">
            <v>6798.796277774135</v>
          </cell>
          <cell r="E35">
            <v>32692.687880764999</v>
          </cell>
          <cell r="F35">
            <v>5909.5347381799993</v>
          </cell>
          <cell r="G35">
            <v>10849.160581817736</v>
          </cell>
          <cell r="H35">
            <v>3403.7486984400002</v>
          </cell>
          <cell r="I35">
            <v>11223.917866344596</v>
          </cell>
          <cell r="J35">
            <v>4986.5885662300007</v>
          </cell>
          <cell r="K35">
            <v>9315.0486685460237</v>
          </cell>
          <cell r="L35">
            <v>5050.3225786200001</v>
          </cell>
          <cell r="M35">
            <v>5322.3252563400001</v>
          </cell>
          <cell r="N35">
            <v>16494.10534628254</v>
          </cell>
          <cell r="O35">
            <v>10923.405032144587</v>
          </cell>
          <cell r="P35">
            <v>8586.55154975</v>
          </cell>
          <cell r="Q35">
            <v>6810.6349801100005</v>
          </cell>
          <cell r="R35">
            <v>12080.455999845068</v>
          </cell>
          <cell r="S35">
            <v>6166.6553662700007</v>
          </cell>
          <cell r="T35">
            <v>4331.0273445899993</v>
          </cell>
          <cell r="U35">
            <v>6797.8827271760201</v>
          </cell>
          <cell r="V35">
            <v>29998.709188599758</v>
          </cell>
          <cell r="W35">
            <v>8222.1149514646004</v>
          </cell>
          <cell r="X35">
            <v>13710.475493009799</v>
          </cell>
          <cell r="Y35">
            <v>4780.8868196890999</v>
          </cell>
        </row>
        <row r="36">
          <cell r="B36">
            <v>23351.110754693793</v>
          </cell>
          <cell r="C36">
            <v>146222.89324323999</v>
          </cell>
          <cell r="D36">
            <v>9045.1355774403928</v>
          </cell>
          <cell r="E36">
            <v>45248.888822403344</v>
          </cell>
          <cell r="F36">
            <v>8397.5645639300001</v>
          </cell>
          <cell r="G36">
            <v>15912.343089117654</v>
          </cell>
          <cell r="H36">
            <v>4356.7655255399986</v>
          </cell>
          <cell r="I36">
            <v>14662.672980920001</v>
          </cell>
          <cell r="J36">
            <v>6943.3693017599999</v>
          </cell>
          <cell r="K36">
            <v>10463.650733139748</v>
          </cell>
          <cell r="L36">
            <v>7174.1847564310729</v>
          </cell>
          <cell r="M36">
            <v>7271.498923860001</v>
          </cell>
          <cell r="N36">
            <v>21474.787924999997</v>
          </cell>
          <cell r="O36">
            <v>17349.795519460997</v>
          </cell>
          <cell r="P36">
            <v>12815.870737720001</v>
          </cell>
          <cell r="Q36">
            <v>8490.3325321600005</v>
          </cell>
          <cell r="R36">
            <v>14147.522671379997</v>
          </cell>
          <cell r="S36">
            <v>7981.1229607699988</v>
          </cell>
          <cell r="T36">
            <v>4660.2520357119993</v>
          </cell>
          <cell r="U36">
            <v>9803.3704097265399</v>
          </cell>
          <cell r="V36">
            <v>39347.148008520002</v>
          </cell>
          <cell r="W36">
            <v>9851.7257660998839</v>
          </cell>
          <cell r="X36">
            <v>19502.537761518099</v>
          </cell>
          <cell r="Y36">
            <v>6767.6073712500001</v>
          </cell>
        </row>
        <row r="37">
          <cell r="B37">
            <v>40729.545160290014</v>
          </cell>
          <cell r="C37">
            <v>236536.87108643784</v>
          </cell>
          <cell r="D37">
            <v>14382.506995740869</v>
          </cell>
          <cell r="E37">
            <v>64348.508908704855</v>
          </cell>
          <cell r="F37">
            <v>12677.90759524</v>
          </cell>
          <cell r="G37">
            <v>23380.99172939975</v>
          </cell>
          <cell r="H37">
            <v>7325.1497924200003</v>
          </cell>
          <cell r="I37">
            <v>21897.103265000165</v>
          </cell>
          <cell r="J37">
            <v>10875.101108809999</v>
          </cell>
          <cell r="K37">
            <v>14372.480130560001</v>
          </cell>
          <cell r="L37">
            <v>9860.0617726087239</v>
          </cell>
          <cell r="M37">
            <v>11289.297562920001</v>
          </cell>
          <cell r="N37">
            <v>32367.181560900011</v>
          </cell>
          <cell r="O37">
            <v>27818.763790305893</v>
          </cell>
          <cell r="P37">
            <v>19402.03792106</v>
          </cell>
          <cell r="Q37">
            <v>13004.98605593</v>
          </cell>
          <cell r="R37">
            <v>22936.443150779996</v>
          </cell>
          <cell r="S37">
            <v>14376.64361234</v>
          </cell>
          <cell r="T37">
            <v>5616.5366143520387</v>
          </cell>
          <cell r="U37">
            <v>14560.452463779999</v>
          </cell>
          <cell r="V37">
            <v>55176.416598070005</v>
          </cell>
          <cell r="W37">
            <v>13046.349926338082</v>
          </cell>
          <cell r="X37">
            <v>28364.188053830003</v>
          </cell>
          <cell r="Y37">
            <v>10245.495573700002</v>
          </cell>
        </row>
        <row r="38">
          <cell r="B38">
            <v>62991.742941686673</v>
          </cell>
          <cell r="C38">
            <v>371930.27003408509</v>
          </cell>
          <cell r="D38">
            <v>22355.543025580006</v>
          </cell>
          <cell r="E38">
            <v>80648.012493859103</v>
          </cell>
          <cell r="F38">
            <v>17121.941596020002</v>
          </cell>
          <cell r="G38">
            <v>29570.637190129994</v>
          </cell>
          <cell r="H38">
            <v>10292.637087289999</v>
          </cell>
          <cell r="I38">
            <v>29648.684637588602</v>
          </cell>
          <cell r="J38">
            <v>15977.77081215</v>
          </cell>
          <cell r="K38">
            <v>17592.973316957861</v>
          </cell>
          <cell r="L38">
            <v>14164.81499218</v>
          </cell>
          <cell r="M38">
            <v>15097.906913020001</v>
          </cell>
          <cell r="N38">
            <v>45345.636220350003</v>
          </cell>
          <cell r="O38">
            <v>46084.606209900099</v>
          </cell>
          <cell r="P38">
            <v>22610.439091910001</v>
          </cell>
          <cell r="Q38">
            <v>17420.46277736</v>
          </cell>
          <cell r="R38">
            <v>28258.206791240002</v>
          </cell>
          <cell r="S38">
            <v>21588.74674522</v>
          </cell>
          <cell r="T38">
            <v>7786.8343091999986</v>
          </cell>
          <cell r="U38">
            <v>18764.9750787269</v>
          </cell>
          <cell r="V38">
            <v>82122.418315179995</v>
          </cell>
          <cell r="W38">
            <v>19250.232034560675</v>
          </cell>
          <cell r="X38">
            <v>39015.779986287991</v>
          </cell>
          <cell r="Y38">
            <v>12820.879617442262</v>
          </cell>
        </row>
        <row r="39">
          <cell r="B39">
            <v>85262.965699600012</v>
          </cell>
          <cell r="C39">
            <v>611390.37567708013</v>
          </cell>
          <cell r="D39">
            <v>32500.173025960656</v>
          </cell>
          <cell r="E39">
            <v>134070.14450384869</v>
          </cell>
          <cell r="F39">
            <v>30380.499272900001</v>
          </cell>
          <cell r="G39">
            <v>50219.647999189998</v>
          </cell>
          <cell r="H39">
            <v>18206.828565740001</v>
          </cell>
          <cell r="I39">
            <v>47979.70748012</v>
          </cell>
          <cell r="J39">
            <v>25014.866420819999</v>
          </cell>
          <cell r="K39">
            <v>28732.341656919998</v>
          </cell>
          <cell r="L39">
            <v>21745.666647397826</v>
          </cell>
          <cell r="M39">
            <v>25234.074701910002</v>
          </cell>
          <cell r="N39">
            <v>70024.507197940009</v>
          </cell>
          <cell r="O39">
            <v>72860.870579507464</v>
          </cell>
          <cell r="P39">
            <v>39960.657095549999</v>
          </cell>
          <cell r="Q39">
            <v>28639.660919400001</v>
          </cell>
          <cell r="R39">
            <v>46709.824620559993</v>
          </cell>
          <cell r="S39">
            <v>34241.469111520004</v>
          </cell>
          <cell r="T39">
            <v>13644.139790030478</v>
          </cell>
          <cell r="U39">
            <v>28913.698693798673</v>
          </cell>
          <cell r="V39">
            <v>148139.68749793002</v>
          </cell>
          <cell r="W39">
            <v>34618.647231089999</v>
          </cell>
          <cell r="X39">
            <v>62795.321497279991</v>
          </cell>
          <cell r="Y39">
            <v>21779.05067573001</v>
          </cell>
        </row>
        <row r="40">
          <cell r="B40">
            <v>150604.03939757001</v>
          </cell>
          <cell r="C40">
            <v>1100584.4148003999</v>
          </cell>
          <cell r="D40">
            <v>59741.229891375398</v>
          </cell>
          <cell r="E40">
            <v>230004.980114973</v>
          </cell>
          <cell r="F40">
            <v>55999.805777740003</v>
          </cell>
          <cell r="G40">
            <v>89846.08367896</v>
          </cell>
          <cell r="H40">
            <v>23817.318398830001</v>
          </cell>
          <cell r="I40">
            <v>86391.230416229999</v>
          </cell>
          <cell r="J40">
            <v>44391.419804030003</v>
          </cell>
          <cell r="K40">
            <v>44429.328397359997</v>
          </cell>
          <cell r="L40">
            <v>42245.436420716396</v>
          </cell>
          <cell r="M40">
            <v>49740.408850790001</v>
          </cell>
          <cell r="N40">
            <v>124893.91117294</v>
          </cell>
          <cell r="O40">
            <v>141708.11864679001</v>
          </cell>
          <cell r="P40">
            <v>77806.334787499989</v>
          </cell>
          <cell r="Q40">
            <v>49503.508656040001</v>
          </cell>
          <cell r="R40">
            <v>89843.309673451091</v>
          </cell>
          <cell r="S40">
            <v>65420.904794634502</v>
          </cell>
          <cell r="T40">
            <v>35759.100275626603</v>
          </cell>
          <cell r="U40">
            <v>55338.227639103199</v>
          </cell>
          <cell r="V40">
            <v>274008.66051505902</v>
          </cell>
          <cell r="W40">
            <v>65937.51712443</v>
          </cell>
          <cell r="X40">
            <v>110348.72279874999</v>
          </cell>
          <cell r="Y40">
            <v>37960.873966907799</v>
          </cell>
        </row>
        <row r="41">
          <cell r="B41">
            <v>377058.59149299015</v>
          </cell>
          <cell r="C41">
            <v>2443593.6709813899</v>
          </cell>
          <cell r="D41">
            <v>143600.55463686964</v>
          </cell>
          <cell r="E41">
            <v>544793.10674474179</v>
          </cell>
          <cell r="F41">
            <v>121660.81734962</v>
          </cell>
          <cell r="G41">
            <v>213972.37483977</v>
          </cell>
          <cell r="H41">
            <v>52069.649267609988</v>
          </cell>
          <cell r="I41">
            <v>201118.88878772</v>
          </cell>
          <cell r="J41">
            <v>98333.458860860017</v>
          </cell>
          <cell r="K41">
            <v>101901.05451536778</v>
          </cell>
          <cell r="L41">
            <v>83742.273053871511</v>
          </cell>
          <cell r="M41">
            <v>113453.73115399999</v>
          </cell>
          <cell r="N41">
            <v>298042.06021172996</v>
          </cell>
          <cell r="O41">
            <v>335998.20903788292</v>
          </cell>
          <cell r="P41">
            <v>198766.31231802001</v>
          </cell>
          <cell r="Q41">
            <v>111664.53784003</v>
          </cell>
          <cell r="R41">
            <v>213514.52798318001</v>
          </cell>
          <cell r="S41">
            <v>157906.57254211273</v>
          </cell>
          <cell r="T41">
            <v>74753.642542951027</v>
          </cell>
          <cell r="U41">
            <v>112150.39998887785</v>
          </cell>
          <cell r="V41">
            <v>584495.15750106005</v>
          </cell>
          <cell r="W41">
            <v>158217.01373785999</v>
          </cell>
          <cell r="X41">
            <v>256094.46886983002</v>
          </cell>
          <cell r="Y41">
            <v>75983.28284746001</v>
          </cell>
        </row>
        <row r="42">
          <cell r="B42">
            <v>1141360.7837465897</v>
          </cell>
          <cell r="C42">
            <v>6901125.0734224888</v>
          </cell>
          <cell r="D42">
            <v>433212.52675124921</v>
          </cell>
          <cell r="E42">
            <v>1495699.0240689656</v>
          </cell>
          <cell r="F42">
            <v>311638.61898161419</v>
          </cell>
          <cell r="G42">
            <v>597417.71963792003</v>
          </cell>
          <cell r="H42">
            <v>189938.00579492998</v>
          </cell>
          <cell r="I42">
            <v>561830.95388680999</v>
          </cell>
          <cell r="J42">
            <v>306587.02118987998</v>
          </cell>
          <cell r="K42">
            <v>286941.99688034999</v>
          </cell>
          <cell r="L42" t="e">
            <v>#N/A</v>
          </cell>
          <cell r="M42">
            <v>263847.10801575996</v>
          </cell>
          <cell r="N42">
            <v>891214.4303054302</v>
          </cell>
          <cell r="O42">
            <v>1174949.4924492177</v>
          </cell>
          <cell r="P42">
            <v>594384.32747066999</v>
          </cell>
          <cell r="Q42">
            <v>345406.78466568398</v>
          </cell>
          <cell r="R42">
            <v>624043.86708747002</v>
          </cell>
          <cell r="S42">
            <v>388531.80354767997</v>
          </cell>
          <cell r="T42">
            <v>168939.87895405974</v>
          </cell>
          <cell r="U42">
            <v>354580.53989777598</v>
          </cell>
          <cell r="V42">
            <v>1419997.1840964099</v>
          </cell>
          <cell r="W42">
            <v>367708.26708915003</v>
          </cell>
          <cell r="X42">
            <v>808962.02558919985</v>
          </cell>
          <cell r="Y42">
            <v>256184.77785862001</v>
          </cell>
        </row>
        <row r="43">
          <cell r="B43">
            <v>1634681.23572</v>
          </cell>
          <cell r="C43">
            <v>9254723.0027117059</v>
          </cell>
          <cell r="D43">
            <v>595568.73877938604</v>
          </cell>
          <cell r="E43">
            <v>2402341.1880923742</v>
          </cell>
          <cell r="F43">
            <v>513964.65000000008</v>
          </cell>
          <cell r="G43">
            <v>826266.20299402997</v>
          </cell>
          <cell r="H43">
            <v>197381.31758836002</v>
          </cell>
          <cell r="I43">
            <v>817299.07984024007</v>
          </cell>
          <cell r="J43">
            <v>452790.65873289004</v>
          </cell>
          <cell r="K43">
            <v>676342.43566664006</v>
          </cell>
          <cell r="L43" t="e">
            <v>#N/A</v>
          </cell>
          <cell r="M43">
            <v>409435.03596900008</v>
          </cell>
          <cell r="N43">
            <v>1286037.6807464198</v>
          </cell>
          <cell r="O43">
            <v>1559538.6654845099</v>
          </cell>
          <cell r="P43">
            <v>920805.98525927984</v>
          </cell>
          <cell r="Q43">
            <v>523326.07000000007</v>
          </cell>
          <cell r="R43">
            <v>856682.62924805412</v>
          </cell>
          <cell r="S43">
            <v>549352.21886840998</v>
          </cell>
          <cell r="T43">
            <v>566901.79152713995</v>
          </cell>
          <cell r="U43">
            <v>432157.99046300887</v>
          </cell>
          <cell r="V43">
            <v>2082448.58</v>
          </cell>
          <cell r="W43">
            <v>597777.48402541142</v>
          </cell>
          <cell r="X43">
            <v>1308390.811</v>
          </cell>
          <cell r="Y43">
            <v>355035.61520383001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6">
        <row r="10">
          <cell r="B10">
            <v>227.91130326755996</v>
          </cell>
          <cell r="C10">
            <v>482.45175</v>
          </cell>
          <cell r="D10">
            <v>63.10751749500001</v>
          </cell>
          <cell r="E10">
            <v>225.84776065350002</v>
          </cell>
          <cell r="F10">
            <v>59.130515049999993</v>
          </cell>
          <cell r="G10">
            <v>89.504817500000001</v>
          </cell>
          <cell r="H10">
            <v>56.94690482</v>
          </cell>
          <cell r="I10">
            <v>77.088924834499991</v>
          </cell>
          <cell r="J10">
            <v>87.063976800000006</v>
          </cell>
          <cell r="K10">
            <v>76.693914500000005</v>
          </cell>
          <cell r="L10">
            <v>69.016850000000005</v>
          </cell>
          <cell r="M10">
            <v>74.245975592500002</v>
          </cell>
          <cell r="N10">
            <v>82.670935591999992</v>
          </cell>
          <cell r="O10">
            <v>111.95389600000001</v>
          </cell>
          <cell r="P10">
            <v>122.1646765</v>
          </cell>
          <cell r="Q10">
            <v>91.482699999999994</v>
          </cell>
          <cell r="R10">
            <v>62.822854097499999</v>
          </cell>
          <cell r="S10">
            <v>50.136773011500004</v>
          </cell>
          <cell r="T10">
            <v>54.418771999999997</v>
          </cell>
          <cell r="U10">
            <v>77.034980550000014</v>
          </cell>
          <cell r="V10">
            <v>109.58409143199998</v>
          </cell>
          <cell r="W10">
            <v>80.441682010000008</v>
          </cell>
          <cell r="X10">
            <v>118.78765</v>
          </cell>
          <cell r="Y10">
            <v>33.836114129999991</v>
          </cell>
        </row>
        <row r="11">
          <cell r="B11">
            <v>255.51387800000001</v>
          </cell>
          <cell r="C11">
            <v>954.36861780000004</v>
          </cell>
          <cell r="D11">
            <v>42.208939400000006</v>
          </cell>
          <cell r="E11">
            <v>287.709</v>
          </cell>
          <cell r="F11">
            <v>64.27974433</v>
          </cell>
          <cell r="G11">
            <v>84.166200000000003</v>
          </cell>
          <cell r="H11">
            <v>111.91535400000001</v>
          </cell>
          <cell r="I11">
            <v>92.648018410000006</v>
          </cell>
          <cell r="J11">
            <v>150.60184799999999</v>
          </cell>
          <cell r="K11">
            <v>121.94306327000001</v>
          </cell>
          <cell r="L11">
            <v>112.68608</v>
          </cell>
          <cell r="M11">
            <v>45.545113999999998</v>
          </cell>
          <cell r="N11">
            <v>215.46575200000001</v>
          </cell>
          <cell r="O11">
            <v>125.0765</v>
          </cell>
          <cell r="P11">
            <v>173.18592999999998</v>
          </cell>
          <cell r="Q11">
            <v>212.06200000000001</v>
          </cell>
          <cell r="R11">
            <v>75.676199000000011</v>
          </cell>
          <cell r="S11">
            <v>78.640500000000003</v>
          </cell>
          <cell r="T11">
            <v>95.004537999999997</v>
          </cell>
          <cell r="U11">
            <v>112.83132203</v>
          </cell>
          <cell r="V11">
            <v>162.75200000000001</v>
          </cell>
          <cell r="W11">
            <v>82.418999999999997</v>
          </cell>
          <cell r="X11">
            <v>84.564999999999998</v>
          </cell>
          <cell r="Y11">
            <v>46.565926979999993</v>
          </cell>
        </row>
        <row r="12">
          <cell r="B12">
            <v>238.79400000000001</v>
          </cell>
          <cell r="C12">
            <v>1303.3</v>
          </cell>
          <cell r="D12">
            <v>28.277202069999998</v>
          </cell>
          <cell r="E12">
            <v>327.79867999999999</v>
          </cell>
          <cell r="F12">
            <v>99.831089000000006</v>
          </cell>
          <cell r="G12">
            <v>99.510177000000013</v>
          </cell>
          <cell r="H12">
            <v>194.77500000000001</v>
          </cell>
          <cell r="I12">
            <v>110.941716</v>
          </cell>
          <cell r="J12">
            <v>174.75642200000001</v>
          </cell>
          <cell r="K12">
            <v>107.156818</v>
          </cell>
          <cell r="L12">
            <v>112.899</v>
          </cell>
          <cell r="M12">
            <v>51.536954000000009</v>
          </cell>
          <cell r="N12">
            <v>221.75986300000005</v>
          </cell>
          <cell r="O12">
            <v>116.983</v>
          </cell>
          <cell r="P12">
            <v>198.667</v>
          </cell>
          <cell r="Q12">
            <v>148.81583900000001</v>
          </cell>
          <cell r="R12">
            <v>97.34216099999999</v>
          </cell>
          <cell r="S12">
            <v>99.305000000000007</v>
          </cell>
          <cell r="T12">
            <v>135.11000000000001</v>
          </cell>
          <cell r="U12">
            <v>146.78842431000001</v>
          </cell>
          <cell r="V12">
            <v>255.01198100000002</v>
          </cell>
          <cell r="W12">
            <v>82.497320999999999</v>
          </cell>
          <cell r="X12">
            <v>114.3263</v>
          </cell>
          <cell r="Y12">
            <v>62.643095621000001</v>
          </cell>
        </row>
        <row r="13">
          <cell r="B13">
            <v>236.52066090000002</v>
          </cell>
          <cell r="C13">
            <v>1211.0124656400001</v>
          </cell>
          <cell r="D13">
            <v>31.143296990000003</v>
          </cell>
          <cell r="E13">
            <v>370.79538441</v>
          </cell>
          <cell r="F13">
            <v>77.242925999999997</v>
          </cell>
          <cell r="G13">
            <v>81.921791979999995</v>
          </cell>
          <cell r="H13">
            <v>128.71735149666665</v>
          </cell>
          <cell r="I13">
            <v>198.45586369999998</v>
          </cell>
          <cell r="J13">
            <v>167.13622715</v>
          </cell>
          <cell r="K13">
            <v>111.02781457</v>
          </cell>
          <cell r="L13">
            <v>135.84760900000001</v>
          </cell>
          <cell r="M13">
            <v>30.498795999999999</v>
          </cell>
          <cell r="N13">
            <v>251.51041499999999</v>
          </cell>
          <cell r="O13">
            <v>182.58500000000001</v>
          </cell>
          <cell r="P13">
            <v>350.23159025000001</v>
          </cell>
          <cell r="Q13">
            <v>110.06230599999999</v>
          </cell>
          <cell r="R13">
            <v>121.56955519</v>
          </cell>
          <cell r="S13">
            <v>108.74480328</v>
          </cell>
          <cell r="T13">
            <v>146.50783106</v>
          </cell>
          <cell r="U13">
            <v>122.62047007</v>
          </cell>
          <cell r="V13">
            <v>261.73015501000003</v>
          </cell>
          <cell r="W13">
            <v>94.085562969999984</v>
          </cell>
          <cell r="X13">
            <v>170.18273976999998</v>
          </cell>
          <cell r="Y13">
            <v>45.272978760000001</v>
          </cell>
        </row>
        <row r="14">
          <cell r="B14">
            <v>282.36630743000001</v>
          </cell>
          <cell r="C14">
            <v>1322.5436310500302</v>
          </cell>
          <cell r="D14">
            <v>71.332189110000002</v>
          </cell>
          <cell r="E14">
            <v>192.74667388</v>
          </cell>
          <cell r="F14">
            <v>86.168234449407649</v>
          </cell>
          <cell r="G14">
            <v>116.77939344860036</v>
          </cell>
          <cell r="H14">
            <v>166.95586695</v>
          </cell>
          <cell r="I14">
            <v>115.56442699999999</v>
          </cell>
          <cell r="J14">
            <v>68.872467749999998</v>
          </cell>
          <cell r="K14">
            <v>123.59806327</v>
          </cell>
          <cell r="L14">
            <v>101.30448570999998</v>
          </cell>
          <cell r="M14">
            <v>43.631349999999998</v>
          </cell>
          <cell r="N14">
            <v>490.80900000000003</v>
          </cell>
          <cell r="O14">
            <v>123.98375553999999</v>
          </cell>
          <cell r="P14">
            <v>208.150012</v>
          </cell>
          <cell r="Q14">
            <v>124.492696</v>
          </cell>
          <cell r="R14">
            <v>101.20090057</v>
          </cell>
          <cell r="S14">
            <v>118.54422428999999</v>
          </cell>
          <cell r="T14">
            <v>105.59</v>
          </cell>
          <cell r="U14">
            <v>171.25532059000003</v>
          </cell>
          <cell r="V14">
            <v>231.27110445000002</v>
          </cell>
          <cell r="W14">
            <v>78.780187569999995</v>
          </cell>
          <cell r="X14">
            <v>154.23254588</v>
          </cell>
          <cell r="Y14">
            <v>62.094779380000006</v>
          </cell>
        </row>
        <row r="15">
          <cell r="B15">
            <v>258.88108485000004</v>
          </cell>
          <cell r="C15">
            <v>1735.35242354</v>
          </cell>
          <cell r="D15">
            <v>53.480659239999994</v>
          </cell>
          <cell r="E15">
            <v>287.25628405999998</v>
          </cell>
          <cell r="F15">
            <v>141.97197868999999</v>
          </cell>
          <cell r="G15">
            <v>175.19176300000001</v>
          </cell>
          <cell r="H15">
            <v>177.79172452</v>
          </cell>
          <cell r="I15">
            <v>241.85458059999999</v>
          </cell>
          <cell r="J15">
            <v>159.05245015</v>
          </cell>
          <cell r="K15">
            <v>71.776062330000002</v>
          </cell>
          <cell r="L15">
            <v>73.419382499999998</v>
          </cell>
          <cell r="M15">
            <v>62.590583309999992</v>
          </cell>
          <cell r="N15">
            <v>112.623</v>
          </cell>
          <cell r="O15">
            <v>156.20858096000003</v>
          </cell>
          <cell r="P15">
            <v>212.11657966999999</v>
          </cell>
          <cell r="Q15">
            <v>75.226240999999987</v>
          </cell>
          <cell r="R15">
            <v>184.78133824000003</v>
          </cell>
          <cell r="S15">
            <v>129.40984599999999</v>
          </cell>
          <cell r="T15">
            <v>110.7688</v>
          </cell>
          <cell r="U15">
            <v>127.18223753000001</v>
          </cell>
          <cell r="V15">
            <v>274.53517356999998</v>
          </cell>
          <cell r="W15">
            <v>96.073452459999999</v>
          </cell>
          <cell r="X15">
            <v>115.883</v>
          </cell>
          <cell r="Y15">
            <v>89.66077473</v>
          </cell>
        </row>
        <row r="16">
          <cell r="B16">
            <v>231.05983427000001</v>
          </cell>
          <cell r="C16">
            <v>1369.2783086599998</v>
          </cell>
          <cell r="D16">
            <v>78.855514360000001</v>
          </cell>
          <cell r="E16">
            <v>404.51953459999999</v>
          </cell>
          <cell r="F16">
            <v>86.807317189999992</v>
          </cell>
          <cell r="G16">
            <v>289.67765800000001</v>
          </cell>
          <cell r="H16">
            <v>138.96019499999997</v>
          </cell>
          <cell r="I16">
            <v>165.50448604999997</v>
          </cell>
          <cell r="J16">
            <v>154.53122709000002</v>
          </cell>
          <cell r="K16">
            <v>48.441018020000001</v>
          </cell>
          <cell r="L16">
            <v>113.16470796000002</v>
          </cell>
          <cell r="M16">
            <v>75.078978270000007</v>
          </cell>
          <cell r="N16">
            <v>153.45539276000002</v>
          </cell>
          <cell r="O16">
            <v>184.49371989999997</v>
          </cell>
          <cell r="P16">
            <v>191.43580279</v>
          </cell>
          <cell r="Q16">
            <v>97.435483290000022</v>
          </cell>
          <cell r="R16">
            <v>146.77517763000003</v>
          </cell>
          <cell r="S16">
            <v>114.73096099999998</v>
          </cell>
          <cell r="T16">
            <v>146.3032</v>
          </cell>
          <cell r="U16">
            <v>145.05618587999999</v>
          </cell>
          <cell r="V16">
            <v>633.00021265999999</v>
          </cell>
          <cell r="W16">
            <v>101.79371376999998</v>
          </cell>
          <cell r="X16">
            <v>105.63381058</v>
          </cell>
          <cell r="Y16">
            <v>56.082000000000001</v>
          </cell>
        </row>
        <row r="17">
          <cell r="B17">
            <v>331.13848983615003</v>
          </cell>
          <cell r="C17">
            <v>1021.9384593499999</v>
          </cell>
          <cell r="D17">
            <v>71.909591008000007</v>
          </cell>
          <cell r="E17">
            <v>267.69269496999999</v>
          </cell>
          <cell r="F17">
            <v>51.029699529999995</v>
          </cell>
          <cell r="G17">
            <v>185.71449999999999</v>
          </cell>
          <cell r="H17">
            <v>107.78987299999997</v>
          </cell>
          <cell r="I17">
            <v>239.76025000000001</v>
          </cell>
          <cell r="J17">
            <v>123.52042213999998</v>
          </cell>
          <cell r="K17">
            <v>69.956375600000001</v>
          </cell>
          <cell r="L17">
            <v>134.79840968000002</v>
          </cell>
          <cell r="M17">
            <v>106.71289240000002</v>
          </cell>
          <cell r="N17">
            <v>303.81</v>
          </cell>
          <cell r="O17">
            <v>214.31445663</v>
          </cell>
          <cell r="P17">
            <v>253.62278472</v>
          </cell>
          <cell r="Q17">
            <v>80.822374999999994</v>
          </cell>
          <cell r="R17">
            <v>119.76045836</v>
          </cell>
          <cell r="S17">
            <v>93.117492580000004</v>
          </cell>
          <cell r="T17">
            <v>223.75473000000002</v>
          </cell>
          <cell r="U17">
            <v>121.40484692000001</v>
          </cell>
          <cell r="V17">
            <v>233.77458325999999</v>
          </cell>
          <cell r="W17">
            <v>86.301130500000014</v>
          </cell>
          <cell r="X17">
            <v>143.04939555000001</v>
          </cell>
          <cell r="Y17">
            <v>70.052039999999991</v>
          </cell>
        </row>
        <row r="18">
          <cell r="B18">
            <v>248.0118463974261</v>
          </cell>
          <cell r="C18">
            <v>740.05629145</v>
          </cell>
          <cell r="D18">
            <v>63.383319594850008</v>
          </cell>
          <cell r="E18">
            <v>287.61715393999998</v>
          </cell>
          <cell r="F18">
            <v>38.323047879999997</v>
          </cell>
          <cell r="G18">
            <v>128.25569999999999</v>
          </cell>
          <cell r="H18">
            <v>82.585836999999998</v>
          </cell>
          <cell r="I18">
            <v>143.244565977196</v>
          </cell>
          <cell r="J18">
            <v>52.637423730000002</v>
          </cell>
          <cell r="K18">
            <v>60.75752932999999</v>
          </cell>
          <cell r="L18">
            <v>124.51127002999999</v>
          </cell>
          <cell r="M18">
            <v>138.97455783000001</v>
          </cell>
          <cell r="N18">
            <v>218.55463</v>
          </cell>
          <cell r="O18">
            <v>121.87836030999999</v>
          </cell>
          <cell r="P18">
            <v>91.808859440000006</v>
          </cell>
          <cell r="Q18">
            <v>53.629715059999995</v>
          </cell>
          <cell r="R18">
            <v>155.36827815000001</v>
          </cell>
          <cell r="S18">
            <v>118.824</v>
          </cell>
          <cell r="T18">
            <v>147.11608346700001</v>
          </cell>
          <cell r="U18">
            <v>133.96244499999997</v>
          </cell>
          <cell r="V18">
            <v>178.64661999999998</v>
          </cell>
          <cell r="W18">
            <v>86.044538220000021</v>
          </cell>
          <cell r="X18">
            <v>106.349</v>
          </cell>
          <cell r="Y18">
            <v>44.307084000000003</v>
          </cell>
        </row>
        <row r="19">
          <cell r="B19">
            <v>260.63601</v>
          </cell>
          <cell r="C19">
            <v>521.38009973999999</v>
          </cell>
          <cell r="D19">
            <v>62.458073925819996</v>
          </cell>
          <cell r="E19">
            <v>277.01990081999998</v>
          </cell>
          <cell r="F19">
            <v>92.251385620000022</v>
          </cell>
          <cell r="G19">
            <v>128.65090000000001</v>
          </cell>
          <cell r="H19">
            <v>74.762445000000014</v>
          </cell>
          <cell r="I19">
            <v>139.80209025000002</v>
          </cell>
          <cell r="J19">
            <v>55.327826119999997</v>
          </cell>
          <cell r="K19">
            <v>42.827149310000003</v>
          </cell>
          <cell r="L19">
            <v>210.44283412000001</v>
          </cell>
          <cell r="M19">
            <v>57.885164130000014</v>
          </cell>
          <cell r="N19">
            <v>144.77014552</v>
          </cell>
          <cell r="O19">
            <v>86.599210350000007</v>
          </cell>
          <cell r="P19">
            <v>108.75739569000001</v>
          </cell>
          <cell r="Q19">
            <v>50.40120057</v>
          </cell>
          <cell r="R19">
            <v>100.07247331000001</v>
          </cell>
          <cell r="S19">
            <v>104.635825</v>
          </cell>
          <cell r="T19">
            <v>243.23793000000001</v>
          </cell>
          <cell r="U19">
            <v>120.31468701199998</v>
          </cell>
          <cell r="V19">
            <v>123.66613534000001</v>
          </cell>
          <cell r="W19">
            <v>77.110104829999997</v>
          </cell>
          <cell r="X19">
            <v>122.19</v>
          </cell>
          <cell r="Y19">
            <v>80.503216000000009</v>
          </cell>
        </row>
        <row r="20">
          <cell r="B20">
            <v>170.75043855804785</v>
          </cell>
          <cell r="C20">
            <v>259.36403810000002</v>
          </cell>
          <cell r="D20">
            <v>47.380503871474019</v>
          </cell>
          <cell r="E20">
            <v>209.60792559000001</v>
          </cell>
          <cell r="F20">
            <v>41.006378939999991</v>
          </cell>
          <cell r="G20">
            <v>71.929000000000002</v>
          </cell>
          <cell r="H20">
            <v>150.13462800000002</v>
          </cell>
          <cell r="I20">
            <v>59.312692410000004</v>
          </cell>
          <cell r="J20">
            <v>35.873919307999991</v>
          </cell>
          <cell r="K20">
            <v>19.099208239999999</v>
          </cell>
          <cell r="L20">
            <v>96.408959993029868</v>
          </cell>
          <cell r="M20">
            <v>31.000924860000001</v>
          </cell>
          <cell r="N20">
            <v>67.765583090000007</v>
          </cell>
          <cell r="O20">
            <v>74.123420246666655</v>
          </cell>
          <cell r="P20">
            <v>205.39391383000003</v>
          </cell>
          <cell r="Q20">
            <v>25.625615739999997</v>
          </cell>
          <cell r="R20">
            <v>23.580613479999997</v>
          </cell>
          <cell r="S20">
            <v>55.598077000000004</v>
          </cell>
          <cell r="T20">
            <v>199.69021931</v>
          </cell>
          <cell r="U20">
            <v>170.04027173759997</v>
          </cell>
          <cell r="V20">
            <v>83.106218611999978</v>
          </cell>
          <cell r="W20">
            <v>114.60950056</v>
          </cell>
          <cell r="X20">
            <v>147.16407999999998</v>
          </cell>
          <cell r="Y20">
            <v>48.981673000000001</v>
          </cell>
        </row>
        <row r="21">
          <cell r="B21">
            <v>387.19411400000007</v>
          </cell>
          <cell r="C21">
            <v>609.91999999999996</v>
          </cell>
          <cell r="D21">
            <v>93.87104146626001</v>
          </cell>
          <cell r="E21">
            <v>142.60028613</v>
          </cell>
          <cell r="F21">
            <v>74.661519040000002</v>
          </cell>
          <cell r="G21">
            <v>169.197</v>
          </cell>
          <cell r="H21">
            <v>255.718898</v>
          </cell>
          <cell r="I21">
            <v>106.57175642000001</v>
          </cell>
          <cell r="J21">
            <v>76.887527829999996</v>
          </cell>
          <cell r="K21">
            <v>43.499400000000001</v>
          </cell>
          <cell r="L21">
            <v>182.37946240977124</v>
          </cell>
          <cell r="M21">
            <v>48.742356890000011</v>
          </cell>
          <cell r="N21">
            <v>165.15610899999996</v>
          </cell>
          <cell r="O21">
            <v>185.98865639999997</v>
          </cell>
          <cell r="P21">
            <v>348.74331066666673</v>
          </cell>
          <cell r="Q21">
            <v>64.138999999999996</v>
          </cell>
          <cell r="R21">
            <v>114.94709552</v>
          </cell>
          <cell r="S21">
            <v>62.553174569999989</v>
          </cell>
          <cell r="T21">
            <v>216.61136663200003</v>
          </cell>
          <cell r="U21">
            <v>556.07699945999991</v>
          </cell>
          <cell r="V21">
            <v>230.53639338000002</v>
          </cell>
          <cell r="W21">
            <v>71.943003093000002</v>
          </cell>
          <cell r="X21">
            <v>208.09096101999998</v>
          </cell>
          <cell r="Y21">
            <v>48.157166666666662</v>
          </cell>
        </row>
        <row r="22">
          <cell r="B22">
            <v>572</v>
          </cell>
          <cell r="C22">
            <v>1320.4559999999999</v>
          </cell>
          <cell r="D22">
            <v>158.16208603601999</v>
          </cell>
          <cell r="E22">
            <v>379.32026851000001</v>
          </cell>
          <cell r="F22">
            <v>210.36360710999998</v>
          </cell>
          <cell r="G22">
            <v>270.18959999999998</v>
          </cell>
          <cell r="H22">
            <v>409.93493699999999</v>
          </cell>
          <cell r="I22">
            <v>234.47292209999998</v>
          </cell>
          <cell r="J22">
            <v>223.29300130999999</v>
          </cell>
          <cell r="K22">
            <v>134.36191938000002</v>
          </cell>
          <cell r="L22">
            <v>211.75809173956276</v>
          </cell>
          <cell r="M22">
            <v>125.35768054999998</v>
          </cell>
          <cell r="N22">
            <v>182.11572466666669</v>
          </cell>
          <cell r="O22">
            <v>376.43110915</v>
          </cell>
          <cell r="P22">
            <v>399.50440696280003</v>
          </cell>
          <cell r="Q22">
            <v>174.91242000000003</v>
          </cell>
          <cell r="R22">
            <v>259.38774694098998</v>
          </cell>
          <cell r="S22">
            <v>107.004019</v>
          </cell>
          <cell r="T22">
            <v>331.12973455956501</v>
          </cell>
          <cell r="U22">
            <v>586.90410771000018</v>
          </cell>
          <cell r="V22">
            <v>365.81431194999993</v>
          </cell>
          <cell r="W22">
            <v>207.09665994000002</v>
          </cell>
          <cell r="X22">
            <v>567.39200000000005</v>
          </cell>
          <cell r="Y22">
            <v>46.114081949999985</v>
          </cell>
        </row>
        <row r="23">
          <cell r="B23">
            <v>950.97446268999988</v>
          </cell>
          <cell r="C23">
            <v>1377.9496555399999</v>
          </cell>
          <cell r="D23">
            <v>289.69816068297001</v>
          </cell>
          <cell r="E23">
            <v>689.98027046999994</v>
          </cell>
          <cell r="F23">
            <v>429.07515000000001</v>
          </cell>
          <cell r="G23">
            <v>478.26000000000005</v>
          </cell>
          <cell r="H23">
            <v>584.58965693781693</v>
          </cell>
          <cell r="I23">
            <v>317.94729950000004</v>
          </cell>
          <cell r="J23">
            <v>382.59617686666655</v>
          </cell>
          <cell r="K23">
            <v>215.83088914999999</v>
          </cell>
          <cell r="L23">
            <v>309.68963379999997</v>
          </cell>
          <cell r="M23">
            <v>293.84799950000001</v>
          </cell>
          <cell r="N23">
            <v>362.49435920999997</v>
          </cell>
          <cell r="O23">
            <v>525.47569999999996</v>
          </cell>
          <cell r="P23">
            <v>593.09313836720003</v>
          </cell>
          <cell r="Q23">
            <v>211.61214180000002</v>
          </cell>
          <cell r="R23">
            <v>423.96871880000003</v>
          </cell>
          <cell r="S23">
            <v>346.52513418000001</v>
          </cell>
          <cell r="T23">
            <v>502.72115000000008</v>
          </cell>
          <cell r="U23">
            <v>791.08497836999993</v>
          </cell>
          <cell r="V23">
            <v>747.37013702000002</v>
          </cell>
          <cell r="W23">
            <v>460.94006877999993</v>
          </cell>
          <cell r="X23">
            <v>567.94397641</v>
          </cell>
          <cell r="Y23">
            <v>69.607712750000005</v>
          </cell>
        </row>
        <row r="24">
          <cell r="B24">
            <v>1353.3282254999999</v>
          </cell>
          <cell r="C24">
            <v>1849.8689771499999</v>
          </cell>
          <cell r="D24">
            <v>413.94047068947998</v>
          </cell>
          <cell r="E24">
            <v>922.02299076999998</v>
          </cell>
          <cell r="F24">
            <v>327.12</v>
          </cell>
          <cell r="G24">
            <v>428.53433820000004</v>
          </cell>
          <cell r="H24">
            <v>770.58343588000002</v>
          </cell>
          <cell r="I24">
            <v>399.87978379000003</v>
          </cell>
          <cell r="J24">
            <v>400.6382178682</v>
          </cell>
          <cell r="K24">
            <v>285.1461469533333</v>
          </cell>
          <cell r="L24">
            <v>308.04917602153853</v>
          </cell>
          <cell r="M24">
            <v>276.68037000000004</v>
          </cell>
          <cell r="N24">
            <v>676.79043920000004</v>
          </cell>
          <cell r="O24">
            <v>684.66355270000008</v>
          </cell>
          <cell r="P24">
            <v>589.18994799999996</v>
          </cell>
          <cell r="Q24">
            <v>276.34398799999997</v>
          </cell>
          <cell r="R24">
            <v>529.30293799000003</v>
          </cell>
          <cell r="S24">
            <v>690.24356267999997</v>
          </cell>
          <cell r="T24">
            <v>642.78100766113096</v>
          </cell>
          <cell r="U24">
            <v>1180.7768359499998</v>
          </cell>
          <cell r="V24">
            <v>1278.2620285899998</v>
          </cell>
          <cell r="W24">
            <v>733.37433417333341</v>
          </cell>
          <cell r="X24">
            <v>712.74019700999997</v>
          </cell>
          <cell r="Y24">
            <v>123.15862619000004</v>
          </cell>
        </row>
        <row r="25">
          <cell r="B25">
            <v>1362.8780678400003</v>
          </cell>
          <cell r="C25">
            <v>2624.2115684699997</v>
          </cell>
          <cell r="D25">
            <v>575.67729266155004</v>
          </cell>
          <cell r="E25">
            <v>1146.3452840401999</v>
          </cell>
          <cell r="F25">
            <v>418.76842800999998</v>
          </cell>
          <cell r="G25">
            <v>720.4176214160035</v>
          </cell>
          <cell r="H25">
            <v>836.90079500000002</v>
          </cell>
          <cell r="I25">
            <v>455.81046579736238</v>
          </cell>
          <cell r="J25">
            <v>652.40393913800006</v>
          </cell>
          <cell r="K25">
            <v>395.24809170555557</v>
          </cell>
          <cell r="L25">
            <v>463.39650499999999</v>
          </cell>
          <cell r="M25">
            <v>230.01043672</v>
          </cell>
          <cell r="N25">
            <v>874.23930999999993</v>
          </cell>
          <cell r="O25">
            <v>1005.9163429199999</v>
          </cell>
          <cell r="P25">
            <v>758.43073715000003</v>
          </cell>
          <cell r="Q25">
            <v>258.23655539933333</v>
          </cell>
          <cell r="R25">
            <v>827.14505440000016</v>
          </cell>
          <cell r="S25">
            <v>814.73301196999978</v>
          </cell>
          <cell r="T25">
            <v>835.51125082999977</v>
          </cell>
          <cell r="U25">
            <v>1888.5601239999999</v>
          </cell>
          <cell r="V25">
            <v>1099.4657146899999</v>
          </cell>
          <cell r="W25">
            <v>1005.3764897100002</v>
          </cell>
          <cell r="X25">
            <v>953.64051985999993</v>
          </cell>
          <cell r="Y25">
            <v>170.39770596999998</v>
          </cell>
        </row>
        <row r="26">
          <cell r="B26">
            <v>2376.2849019500004</v>
          </cell>
          <cell r="C26">
            <v>2452.7548198800005</v>
          </cell>
          <cell r="D26">
            <v>771.43819300593998</v>
          </cell>
          <cell r="E26">
            <v>1205.0938122399998</v>
          </cell>
          <cell r="F26">
            <v>429.34450564999997</v>
          </cell>
          <cell r="G26">
            <v>617.62711118999994</v>
          </cell>
          <cell r="H26">
            <v>1230.429635</v>
          </cell>
          <cell r="I26">
            <v>550.85311022999986</v>
          </cell>
          <cell r="J26">
            <v>740.42343044000017</v>
          </cell>
          <cell r="K26">
            <v>480.22929196000001</v>
          </cell>
          <cell r="L26">
            <v>556.15742299999999</v>
          </cell>
          <cell r="M26">
            <v>352.16528206000004</v>
          </cell>
          <cell r="N26">
            <v>895.0116480870372</v>
          </cell>
          <cell r="O26">
            <v>1035.52671852</v>
          </cell>
          <cell r="P26">
            <v>767.76961497000002</v>
          </cell>
          <cell r="Q26">
            <v>355.73674632999996</v>
          </cell>
          <cell r="R26">
            <v>755.64548021000019</v>
          </cell>
          <cell r="S26">
            <v>1165.8343108500003</v>
          </cell>
          <cell r="T26">
            <v>867.27519445999997</v>
          </cell>
          <cell r="U26">
            <v>1990.4402080000002</v>
          </cell>
          <cell r="V26">
            <v>1342.58183332</v>
          </cell>
          <cell r="W26">
            <v>1550.8585202900001</v>
          </cell>
          <cell r="X26">
            <v>1366.7909235983334</v>
          </cell>
          <cell r="Y26">
            <v>62.857010849999988</v>
          </cell>
        </row>
        <row r="27">
          <cell r="B27">
            <v>2428.9116700666686</v>
          </cell>
          <cell r="C27">
            <v>3551.7957357468413</v>
          </cell>
          <cell r="D27">
            <v>589.28623664208953</v>
          </cell>
          <cell r="E27">
            <v>1715.512541566771</v>
          </cell>
          <cell r="F27">
            <v>364.64528494118872</v>
          </cell>
          <cell r="G27">
            <v>1082.1453472721757</v>
          </cell>
          <cell r="H27">
            <v>1223.286413</v>
          </cell>
          <cell r="I27">
            <v>1083.4272420907071</v>
          </cell>
          <cell r="J27">
            <v>898.05809500707119</v>
          </cell>
          <cell r="K27">
            <v>639.1789189959261</v>
          </cell>
          <cell r="L27">
            <v>422.21594856376521</v>
          </cell>
          <cell r="M27">
            <v>606.58290451000005</v>
          </cell>
          <cell r="N27">
            <v>1230.1540968033987</v>
          </cell>
          <cell r="O27">
            <v>1349.3440980760492</v>
          </cell>
          <cell r="P27">
            <v>813.62537412544032</v>
          </cell>
          <cell r="Q27">
            <v>519.48818151541184</v>
          </cell>
          <cell r="R27">
            <v>927.18109958203775</v>
          </cell>
          <cell r="S27">
            <v>936.70832443590018</v>
          </cell>
          <cell r="T27">
            <v>1438.9674259058786</v>
          </cell>
          <cell r="U27">
            <v>1578.8574681857376</v>
          </cell>
          <cell r="V27">
            <v>1261.44311125899</v>
          </cell>
          <cell r="W27">
            <v>1398.0365569884732</v>
          </cell>
          <cell r="X27">
            <v>1280.552762561945</v>
          </cell>
          <cell r="Y27">
            <v>124.06302048730547</v>
          </cell>
        </row>
        <row r="28">
          <cell r="B28">
            <v>3059.6563864941663</v>
          </cell>
          <cell r="C28">
            <v>4193.4599600812053</v>
          </cell>
          <cell r="D28">
            <v>750.48507885739002</v>
          </cell>
          <cell r="E28">
            <v>2465.6828047465956</v>
          </cell>
          <cell r="F28">
            <v>549.35009899097656</v>
          </cell>
          <cell r="G28">
            <v>1453.2298555925383</v>
          </cell>
          <cell r="H28">
            <v>1655.9121233590117</v>
          </cell>
          <cell r="I28">
            <v>1302.6988047164814</v>
          </cell>
          <cell r="J28">
            <v>1878.879676487114</v>
          </cell>
          <cell r="K28">
            <v>731.94038074535194</v>
          </cell>
          <cell r="L28">
            <v>1127.694264734381</v>
          </cell>
          <cell r="M28">
            <v>833.13059433299975</v>
          </cell>
          <cell r="N28">
            <v>1460.900804817762</v>
          </cell>
          <cell r="O28">
            <v>1667.7389370643766</v>
          </cell>
          <cell r="P28">
            <v>787.51161867975406</v>
          </cell>
          <cell r="Q28">
            <v>652.20021158840586</v>
          </cell>
          <cell r="R28">
            <v>1030.2262178815329</v>
          </cell>
          <cell r="S28">
            <v>906.55095635808084</v>
          </cell>
          <cell r="T28">
            <v>1758.199583203957</v>
          </cell>
          <cell r="U28">
            <v>1778.2123655780242</v>
          </cell>
          <cell r="V28">
            <v>1733.8512763746278</v>
          </cell>
          <cell r="W28">
            <v>2267.959093387577</v>
          </cell>
          <cell r="X28">
            <v>1728.5952496073912</v>
          </cell>
          <cell r="Y28">
            <v>197.8891003513765</v>
          </cell>
        </row>
        <row r="29">
          <cell r="B29">
            <v>4322.9327604744476</v>
          </cell>
          <cell r="C29">
            <v>5938.7204220341082</v>
          </cell>
          <cell r="D29">
            <v>957.14104648846205</v>
          </cell>
          <cell r="E29">
            <v>3890.9533705480967</v>
          </cell>
          <cell r="F29">
            <v>1237.6011413225733</v>
          </cell>
          <cell r="G29">
            <v>2135.5010962039132</v>
          </cell>
          <cell r="H29">
            <v>1819.6952675295493</v>
          </cell>
          <cell r="I29">
            <v>2065.8400538258611</v>
          </cell>
          <cell r="J29">
            <v>2415.503676953022</v>
          </cell>
          <cell r="K29">
            <v>1015.5054473229612</v>
          </cell>
          <cell r="L29">
            <v>1062.1443093511261</v>
          </cell>
          <cell r="M29">
            <v>1070.5451435114003</v>
          </cell>
          <cell r="N29">
            <v>2108.2144781312995</v>
          </cell>
          <cell r="O29">
            <v>2199.0389375482937</v>
          </cell>
          <cell r="P29">
            <v>917.2493908473333</v>
          </cell>
          <cell r="Q29">
            <v>754.59363698412596</v>
          </cell>
          <cell r="R29">
            <v>1222.8066381359113</v>
          </cell>
          <cell r="S29">
            <v>1225.6932135171855</v>
          </cell>
          <cell r="T29">
            <v>2073.0627784084827</v>
          </cell>
          <cell r="U29">
            <v>1612.9696156295497</v>
          </cell>
          <cell r="V29">
            <v>2327.6779099631626</v>
          </cell>
          <cell r="W29">
            <v>3024.7600571968537</v>
          </cell>
          <cell r="X29">
            <v>2035.5046166959166</v>
          </cell>
          <cell r="Y29">
            <v>223.8589751168937</v>
          </cell>
        </row>
        <row r="30">
          <cell r="B30">
            <v>5343.6539630453844</v>
          </cell>
          <cell r="C30">
            <v>4395.5689242600001</v>
          </cell>
          <cell r="D30">
            <v>1177.7680756787881</v>
          </cell>
          <cell r="E30">
            <v>1911.2299599591665</v>
          </cell>
          <cell r="F30">
            <v>1126.3382132846875</v>
          </cell>
          <cell r="G30">
            <v>2407.6406917826903</v>
          </cell>
          <cell r="H30">
            <v>1790.2513906277425</v>
          </cell>
          <cell r="I30">
            <v>2162.9788797787123</v>
          </cell>
          <cell r="J30">
            <v>3061.1622795997528</v>
          </cell>
          <cell r="K30">
            <v>1195.5429727361552</v>
          </cell>
          <cell r="L30">
            <v>852.88267663827355</v>
          </cell>
          <cell r="M30">
            <v>1217.1284611716001</v>
          </cell>
          <cell r="N30">
            <v>1813.4282944422425</v>
          </cell>
          <cell r="O30">
            <v>2601.8432360583679</v>
          </cell>
          <cell r="P30">
            <v>1159.261029203378</v>
          </cell>
          <cell r="Q30">
            <v>682.9305781601546</v>
          </cell>
          <cell r="R30">
            <v>1281.9961348683914</v>
          </cell>
          <cell r="S30">
            <v>1655.3997850408371</v>
          </cell>
          <cell r="T30">
            <v>2482.9902896570029</v>
          </cell>
          <cell r="U30">
            <v>876.60103417774235</v>
          </cell>
          <cell r="V30">
            <v>1644.9477871547854</v>
          </cell>
          <cell r="W30">
            <v>2996.3142540310073</v>
          </cell>
          <cell r="X30">
            <v>1794.2190154903506</v>
          </cell>
          <cell r="Y30">
            <v>354.20054467195297</v>
          </cell>
        </row>
        <row r="31">
          <cell r="B31">
            <v>9980.8695312400014</v>
          </cell>
          <cell r="C31">
            <v>5410.5328113799997</v>
          </cell>
          <cell r="D31">
            <v>1664.0569285089698</v>
          </cell>
          <cell r="E31">
            <v>3408.6970055230499</v>
          </cell>
          <cell r="F31">
            <v>1364.9965903600003</v>
          </cell>
          <cell r="G31">
            <v>2723.8709591100001</v>
          </cell>
          <cell r="H31">
            <v>2054.1948618600004</v>
          </cell>
          <cell r="I31">
            <v>3038.1303448299991</v>
          </cell>
          <cell r="J31">
            <v>3686.1401713769992</v>
          </cell>
          <cell r="K31">
            <v>1640.53809834</v>
          </cell>
          <cell r="L31">
            <v>974.43795015845171</v>
          </cell>
          <cell r="M31">
            <v>1679.2547843300001</v>
          </cell>
          <cell r="N31">
            <v>2200.6532567599997</v>
          </cell>
          <cell r="O31">
            <v>4404.3508189200002</v>
          </cell>
          <cell r="P31">
            <v>1543.7602962000001</v>
          </cell>
          <cell r="Q31">
            <v>957.84617890000015</v>
          </cell>
          <cell r="R31">
            <v>1824.4098661799997</v>
          </cell>
          <cell r="S31">
            <v>2895.3070395200002</v>
          </cell>
          <cell r="T31">
            <v>3030.3746126251212</v>
          </cell>
          <cell r="U31">
            <v>1037.45185309</v>
          </cell>
          <cell r="V31">
            <v>2610.2096467790811</v>
          </cell>
          <cell r="W31">
            <v>5122.5168336500001</v>
          </cell>
          <cell r="X31">
            <v>2454.7036351699994</v>
          </cell>
          <cell r="Y31">
            <v>420.70963330999996</v>
          </cell>
        </row>
        <row r="32">
          <cell r="B32">
            <v>11264.274116328806</v>
          </cell>
          <cell r="C32">
            <v>9083.6834630700014</v>
          </cell>
          <cell r="D32">
            <v>1825.2575047529676</v>
          </cell>
          <cell r="E32">
            <v>4748.5416007252097</v>
          </cell>
          <cell r="F32">
            <v>1706.7751198765568</v>
          </cell>
          <cell r="G32">
            <v>5800.7129515670122</v>
          </cell>
          <cell r="H32">
            <v>3790.7972677378948</v>
          </cell>
          <cell r="I32">
            <v>4289.6480881269563</v>
          </cell>
          <cell r="J32">
            <v>4655.6924603671978</v>
          </cell>
          <cell r="K32">
            <v>2559.4349423780509</v>
          </cell>
          <cell r="L32">
            <v>1628.93176984</v>
          </cell>
          <cell r="M32">
            <v>2238.4283655496001</v>
          </cell>
          <cell r="N32">
            <v>2901.1357214898944</v>
          </cell>
          <cell r="O32">
            <v>5432.351439656637</v>
          </cell>
          <cell r="P32">
            <v>2658.3846910415646</v>
          </cell>
          <cell r="Q32">
            <v>931.76478062293756</v>
          </cell>
          <cell r="R32">
            <v>2046.5179218368094</v>
          </cell>
          <cell r="S32">
            <v>3305.5107923734718</v>
          </cell>
          <cell r="T32">
            <v>4054.6283268204411</v>
          </cell>
          <cell r="U32">
            <v>1203.4880491178947</v>
          </cell>
          <cell r="V32">
            <v>4255.9049482140726</v>
          </cell>
          <cell r="W32">
            <v>7130.6380645660738</v>
          </cell>
          <cell r="X32">
            <v>3850.504127361457</v>
          </cell>
          <cell r="Y32">
            <v>682.29046539944886</v>
          </cell>
        </row>
        <row r="33">
          <cell r="B33">
            <v>12649.084317740453</v>
          </cell>
          <cell r="C33">
            <v>14362.364940575746</v>
          </cell>
          <cell r="D33">
            <v>2983.6833937259944</v>
          </cell>
          <cell r="E33">
            <v>8318.9849572003404</v>
          </cell>
          <cell r="F33">
            <v>2764.6308075456918</v>
          </cell>
          <cell r="G33">
            <v>6803.1037130294771</v>
          </cell>
          <cell r="H33">
            <v>3929.3951281150557</v>
          </cell>
          <cell r="I33">
            <v>4295.1197914612048</v>
          </cell>
          <cell r="J33">
            <v>6418.5423889881249</v>
          </cell>
          <cell r="K33">
            <v>3678.1202151131092</v>
          </cell>
          <cell r="L33">
            <v>1828.0200858014725</v>
          </cell>
          <cell r="M33">
            <v>2167.2692017617996</v>
          </cell>
          <cell r="N33">
            <v>3978.3633635373044</v>
          </cell>
          <cell r="O33">
            <v>8677.7904181253325</v>
          </cell>
          <cell r="P33">
            <v>3880.1832020760689</v>
          </cell>
          <cell r="Q33">
            <v>2165.3844789964137</v>
          </cell>
          <cell r="R33">
            <v>3301.2360430134522</v>
          </cell>
          <cell r="S33">
            <v>5294.4138183988389</v>
          </cell>
          <cell r="T33">
            <v>5506.0033291402306</v>
          </cell>
          <cell r="U33">
            <v>2198.7236934260545</v>
          </cell>
          <cell r="V33">
            <v>7141.9731237246033</v>
          </cell>
          <cell r="W33">
            <v>9170.4356156770518</v>
          </cell>
          <cell r="X33">
            <v>3882.4894051298356</v>
          </cell>
          <cell r="Y33">
            <v>1196.8202315759429</v>
          </cell>
        </row>
        <row r="34">
          <cell r="B34">
            <v>25831.845177627754</v>
          </cell>
          <cell r="C34">
            <v>29016.841870069489</v>
          </cell>
          <cell r="D34">
            <v>2896.1280483363162</v>
          </cell>
          <cell r="E34">
            <v>11997.955686070876</v>
          </cell>
          <cell r="F34">
            <v>3688.4836359885621</v>
          </cell>
          <cell r="G34">
            <v>6949.4503424430532</v>
          </cell>
          <cell r="H34">
            <v>4900.3262804477727</v>
          </cell>
          <cell r="I34">
            <v>4337.998714628362</v>
          </cell>
          <cell r="J34">
            <v>6315.2267535052397</v>
          </cell>
          <cell r="K34">
            <v>3659.8265554745335</v>
          </cell>
          <cell r="L34">
            <v>2844.0500433753659</v>
          </cell>
          <cell r="M34">
            <v>1848.7569678051996</v>
          </cell>
          <cell r="N34">
            <v>4334.7178982443456</v>
          </cell>
          <cell r="O34">
            <v>6368.9650189775211</v>
          </cell>
          <cell r="P34">
            <v>4398.7402056064575</v>
          </cell>
          <cell r="Q34">
            <v>2133.6016237193776</v>
          </cell>
          <cell r="R34">
            <v>3706.0120280350752</v>
          </cell>
          <cell r="S34">
            <v>7545.1197535418632</v>
          </cell>
          <cell r="T34">
            <v>7051.4247348031458</v>
          </cell>
          <cell r="U34">
            <v>392.04173488777241</v>
          </cell>
          <cell r="V34">
            <v>10742.058871041307</v>
          </cell>
          <cell r="W34">
            <v>9291.8193052396018</v>
          </cell>
          <cell r="X34">
            <v>4141.709962062072</v>
          </cell>
          <cell r="Y34">
            <v>1422.4255683420001</v>
          </cell>
        </row>
        <row r="35">
          <cell r="B35">
            <v>42887.893931368446</v>
          </cell>
          <cell r="C35">
            <v>43259.220759774784</v>
          </cell>
          <cell r="D35">
            <v>4547.7595373784889</v>
          </cell>
          <cell r="E35">
            <v>28424.357238139244</v>
          </cell>
          <cell r="F35">
            <v>6705.3680043931035</v>
          </cell>
          <cell r="G35">
            <v>8463.0288237304267</v>
          </cell>
          <cell r="H35">
            <v>6085.3907746972245</v>
          </cell>
          <cell r="I35">
            <v>4938.6400322252266</v>
          </cell>
          <cell r="J35">
            <v>7006.9895504056276</v>
          </cell>
          <cell r="K35">
            <v>5470.2273460069518</v>
          </cell>
          <cell r="L35">
            <v>4271.5224606282627</v>
          </cell>
          <cell r="M35">
            <v>4892.9166890360002</v>
          </cell>
          <cell r="N35">
            <v>7804.8326571197231</v>
          </cell>
          <cell r="O35">
            <v>10048.752853619901</v>
          </cell>
          <cell r="P35">
            <v>5701.726447240907</v>
          </cell>
          <cell r="Q35">
            <v>2927.9060131126212</v>
          </cell>
          <cell r="R35">
            <v>6569.0470504933655</v>
          </cell>
          <cell r="S35">
            <v>11341.634886556745</v>
          </cell>
          <cell r="T35">
            <v>10586.408781952801</v>
          </cell>
          <cell r="U35">
            <v>611.87791452922397</v>
          </cell>
          <cell r="V35">
            <v>19661.29540850985</v>
          </cell>
          <cell r="W35">
            <v>12721.677639256304</v>
          </cell>
          <cell r="X35">
            <v>5419.2422533244426</v>
          </cell>
          <cell r="Y35">
            <v>2421.6470500939031</v>
          </cell>
        </row>
        <row r="36">
          <cell r="B36">
            <v>49503.106185633333</v>
          </cell>
          <cell r="C36">
            <v>43732.407354876152</v>
          </cell>
          <cell r="D36">
            <v>4471.2168385693458</v>
          </cell>
          <cell r="E36">
            <v>45612.264026110002</v>
          </cell>
          <cell r="F36">
            <v>7981.8078766933331</v>
          </cell>
          <cell r="G36">
            <v>7824.9785457099988</v>
          </cell>
          <cell r="H36">
            <v>6244.0087364626706</v>
          </cell>
          <cell r="I36">
            <v>5329.0462154225161</v>
          </cell>
          <cell r="J36">
            <v>9678.4899221659634</v>
          </cell>
          <cell r="K36">
            <v>7668.0872607153415</v>
          </cell>
          <cell r="L36">
            <v>5149.7631177904059</v>
          </cell>
          <cell r="M36">
            <v>4402.971956045948</v>
          </cell>
          <cell r="N36">
            <v>12473.355637503126</v>
          </cell>
          <cell r="O36">
            <v>10979.118758812698</v>
          </cell>
          <cell r="P36">
            <v>8825.4981636900011</v>
          </cell>
          <cell r="Q36">
            <v>4864.0134258996231</v>
          </cell>
          <cell r="R36">
            <v>5724.5028172039265</v>
          </cell>
          <cell r="S36">
            <v>16480.83494713025</v>
          </cell>
          <cell r="T36">
            <v>12543.929464859999</v>
          </cell>
          <cell r="U36">
            <v>2535.3559413626704</v>
          </cell>
          <cell r="V36">
            <v>25694.414957629997</v>
          </cell>
          <cell r="W36">
            <v>14242.761561016607</v>
          </cell>
          <cell r="X36">
            <v>6776.296992202304</v>
          </cell>
          <cell r="Y36">
            <v>3373.0897445984801</v>
          </cell>
        </row>
        <row r="37">
          <cell r="B37">
            <v>64403.082921417204</v>
          </cell>
          <cell r="C37">
            <v>51553.617378886171</v>
          </cell>
          <cell r="D37">
            <v>4483.5250406801733</v>
          </cell>
          <cell r="E37">
            <v>33522.142295042802</v>
          </cell>
          <cell r="F37">
            <v>10869.000914669999</v>
          </cell>
          <cell r="G37">
            <v>8821.3587589100025</v>
          </cell>
          <cell r="H37">
            <v>7034.1454966700003</v>
          </cell>
          <cell r="I37">
            <v>6818.8257532500002</v>
          </cell>
          <cell r="J37">
            <v>11275.044384109995</v>
          </cell>
          <cell r="K37">
            <v>7890.1072412600006</v>
          </cell>
          <cell r="L37">
            <v>7688.2572975780022</v>
          </cell>
          <cell r="M37">
            <v>3055.6247257099994</v>
          </cell>
          <cell r="N37">
            <v>14765.479487199998</v>
          </cell>
          <cell r="O37">
            <v>16768.733441293312</v>
          </cell>
          <cell r="P37">
            <v>12366.559611409999</v>
          </cell>
          <cell r="Q37">
            <v>8412.3646010600005</v>
          </cell>
          <cell r="R37">
            <v>7176.0654096099997</v>
          </cell>
          <cell r="S37">
            <v>18919.740225889997</v>
          </cell>
          <cell r="T37">
            <v>20446.800828080002</v>
          </cell>
          <cell r="U37">
            <v>1619.7207219499996</v>
          </cell>
          <cell r="V37">
            <v>31247.393557699994</v>
          </cell>
          <cell r="W37">
            <v>20869.988496696526</v>
          </cell>
          <cell r="X37">
            <v>7400.2876328599996</v>
          </cell>
          <cell r="Y37">
            <v>4796.6498919637506</v>
          </cell>
        </row>
        <row r="38">
          <cell r="B38">
            <v>51796.306262006656</v>
          </cell>
          <cell r="C38">
            <v>66913.962946588916</v>
          </cell>
          <cell r="D38">
            <v>7654.4178422599998</v>
          </cell>
          <cell r="E38">
            <v>24841.578494671412</v>
          </cell>
          <cell r="F38">
            <v>14708.877976866781</v>
          </cell>
          <cell r="G38">
            <v>10253.656976639979</v>
          </cell>
          <cell r="H38">
            <v>8190.1592964300007</v>
          </cell>
          <cell r="I38">
            <v>7121.5081683099997</v>
          </cell>
          <cell r="J38">
            <v>15660.722598499997</v>
          </cell>
          <cell r="K38">
            <v>10098.331580350001</v>
          </cell>
          <cell r="L38">
            <v>10458.625215060001</v>
          </cell>
          <cell r="M38">
            <v>7018.103056320002</v>
          </cell>
          <cell r="N38">
            <v>14730.922624370003</v>
          </cell>
          <cell r="O38">
            <v>21633.217197927159</v>
          </cell>
          <cell r="P38">
            <v>13059.000965120002</v>
          </cell>
          <cell r="Q38">
            <v>9090.178536819998</v>
          </cell>
          <cell r="R38">
            <v>6298.5609279199998</v>
          </cell>
          <cell r="S38">
            <v>17748.943053020001</v>
          </cell>
          <cell r="T38">
            <v>24027.354017990001</v>
          </cell>
          <cell r="U38">
            <v>4923.5370987700007</v>
          </cell>
          <cell r="V38">
            <v>21921.876345119312</v>
          </cell>
          <cell r="W38">
            <v>28341.885582674113</v>
          </cell>
          <cell r="X38">
            <v>14836.66933848</v>
          </cell>
          <cell r="Y38">
            <v>2522.85816613625</v>
          </cell>
        </row>
        <row r="39">
          <cell r="B39">
            <v>82775.137212999995</v>
          </cell>
          <cell r="C39">
            <v>115721.32752346</v>
          </cell>
          <cell r="D39">
            <v>18780.979133216315</v>
          </cell>
          <cell r="E39">
            <v>59421.725879880309</v>
          </cell>
          <cell r="F39">
            <v>19310.67882601</v>
          </cell>
          <cell r="G39">
            <v>36726.38478819</v>
          </cell>
          <cell r="H39">
            <v>14173.800097810001</v>
          </cell>
          <cell r="I39">
            <v>16161.959609670001</v>
          </cell>
          <cell r="J39">
            <v>30414.598014560004</v>
          </cell>
          <cell r="K39">
            <v>17723.709760110003</v>
          </cell>
          <cell r="L39">
            <v>17025.048232845838</v>
          </cell>
          <cell r="M39">
            <v>17066.527013430001</v>
          </cell>
          <cell r="N39">
            <v>44681.188610769997</v>
          </cell>
          <cell r="O39">
            <v>33432.333442033691</v>
          </cell>
          <cell r="P39">
            <v>22178.949351149997</v>
          </cell>
          <cell r="Q39">
            <v>13306.331514409998</v>
          </cell>
          <cell r="R39">
            <v>14232.068335920001</v>
          </cell>
          <cell r="S39">
            <v>32359.726429280003</v>
          </cell>
          <cell r="T39">
            <v>34867.550314670712</v>
          </cell>
          <cell r="U39">
            <v>3137.1905519700008</v>
          </cell>
          <cell r="V39">
            <v>45994.308681730006</v>
          </cell>
          <cell r="W39">
            <v>56988.068581610001</v>
          </cell>
          <cell r="X39">
            <v>26117.185637740004</v>
          </cell>
          <cell r="Y39">
            <v>5514.1080264179955</v>
          </cell>
        </row>
        <row r="40">
          <cell r="B40">
            <v>174468.74078448999</v>
          </cell>
          <cell r="C40">
            <v>282160.33101381001</v>
          </cell>
          <cell r="D40">
            <v>46205.341445849997</v>
          </cell>
          <cell r="E40">
            <v>163601.358634879</v>
          </cell>
          <cell r="F40">
            <v>46098.769897780003</v>
          </cell>
          <cell r="G40">
            <v>70475.971891049994</v>
          </cell>
          <cell r="H40">
            <v>25893.263710299998</v>
          </cell>
          <cell r="I40">
            <v>30914.098398669998</v>
          </cell>
          <cell r="J40">
            <v>71670.905546010006</v>
          </cell>
          <cell r="K40">
            <v>40923.655312729905</v>
          </cell>
          <cell r="L40">
            <v>34666.938312979903</v>
          </cell>
          <cell r="M40">
            <v>31128.96245309</v>
          </cell>
          <cell r="N40">
            <v>88652.198208670001</v>
          </cell>
          <cell r="O40">
            <v>48019.137714689998</v>
          </cell>
          <cell r="P40">
            <v>46446.785277679999</v>
          </cell>
          <cell r="Q40">
            <v>15871.39551176</v>
          </cell>
          <cell r="R40">
            <v>29006.368228220002</v>
          </cell>
          <cell r="S40">
            <v>41799.54617609</v>
          </cell>
          <cell r="T40">
            <v>73010.1635905609</v>
          </cell>
          <cell r="U40">
            <v>6302.56319133324</v>
          </cell>
          <cell r="V40">
            <v>93732.93647172999</v>
          </cell>
          <cell r="W40">
            <v>109304.73526683</v>
          </cell>
          <cell r="X40">
            <v>50877.329600910001</v>
          </cell>
          <cell r="Y40">
            <v>15564.963654281401</v>
          </cell>
        </row>
        <row r="41">
          <cell r="B41">
            <v>508135.21140631015</v>
          </cell>
          <cell r="C41">
            <v>666390.14948265988</v>
          </cell>
          <cell r="D41">
            <v>119979.74900742</v>
          </cell>
          <cell r="E41">
            <v>409773.4646538833</v>
          </cell>
          <cell r="F41">
            <v>107165.3742335265</v>
          </cell>
          <cell r="G41">
            <v>180529.39608921998</v>
          </cell>
          <cell r="H41">
            <v>59519.319267879997</v>
          </cell>
          <cell r="I41">
            <v>78214.961813679984</v>
          </cell>
          <cell r="J41">
            <v>131897.96504779</v>
          </cell>
          <cell r="K41">
            <v>103186.29307499001</v>
          </cell>
          <cell r="L41">
            <v>98674.988386095618</v>
          </cell>
          <cell r="M41">
            <v>69548.566139580013</v>
          </cell>
          <cell r="N41">
            <v>275105.95570807008</v>
          </cell>
          <cell r="O41">
            <v>104327.15026619502</v>
          </cell>
          <cell r="P41">
            <v>106467.37831037999</v>
          </cell>
          <cell r="Q41">
            <v>25709.816761719998</v>
          </cell>
          <cell r="R41">
            <v>68671.950096369997</v>
          </cell>
          <cell r="S41">
            <v>108761.96369832999</v>
          </cell>
          <cell r="T41">
            <v>236896.54504577996</v>
          </cell>
          <cell r="U41">
            <v>4315.7295102999997</v>
          </cell>
          <cell r="V41">
            <v>221907.06058666002</v>
          </cell>
          <cell r="W41">
            <v>250937.4234795899</v>
          </cell>
          <cell r="X41">
            <v>133344.80403751001</v>
          </cell>
          <cell r="Y41">
            <v>30652.624025536297</v>
          </cell>
        </row>
        <row r="42">
          <cell r="B42">
            <v>1455542.9578223196</v>
          </cell>
          <cell r="C42">
            <v>1541336.6104573891</v>
          </cell>
          <cell r="D42">
            <v>237246.60142497704</v>
          </cell>
          <cell r="E42">
            <v>1177001.9626957832</v>
          </cell>
          <cell r="F42">
            <v>298535.18168636411</v>
          </cell>
          <cell r="G42">
            <v>190308.56858620001</v>
          </cell>
          <cell r="H42">
            <v>164508.96616183998</v>
          </cell>
          <cell r="I42">
            <v>77099.541701580005</v>
          </cell>
          <cell r="J42">
            <v>304936.86396551004</v>
          </cell>
          <cell r="K42">
            <v>250518.57919145</v>
          </cell>
          <cell r="L42" t="e">
            <v>#N/A</v>
          </cell>
          <cell r="M42">
            <v>70456.925414009995</v>
          </cell>
          <cell r="N42">
            <v>401204.63862844999</v>
          </cell>
          <cell r="O42">
            <v>145208.93634712003</v>
          </cell>
          <cell r="P42">
            <v>268236.36087741004</v>
          </cell>
          <cell r="Q42">
            <v>41461.715575510003</v>
          </cell>
          <cell r="R42">
            <v>135017.10237351002</v>
          </cell>
          <cell r="S42">
            <v>142184.68394460002</v>
          </cell>
          <cell r="T42">
            <v>316291.99121552001</v>
          </cell>
          <cell r="U42">
            <v>10581.147664119999</v>
          </cell>
          <cell r="V42">
            <v>669640.80383853999</v>
          </cell>
          <cell r="W42">
            <v>407563.12965359993</v>
          </cell>
          <cell r="X42">
            <v>165692.72549248999</v>
          </cell>
          <cell r="Y42">
            <v>38903.693755887478</v>
          </cell>
        </row>
        <row r="43">
          <cell r="B43">
            <v>2615220.5924870004</v>
          </cell>
          <cell r="C43">
            <v>2406109</v>
          </cell>
          <cell r="D43">
            <v>269942.22012507997</v>
          </cell>
          <cell r="E43">
            <v>1268714.8971785104</v>
          </cell>
          <cell r="F43">
            <v>335685.11000000004</v>
          </cell>
          <cell r="G43">
            <v>170978.96588218998</v>
          </cell>
          <cell r="H43">
            <v>210402.07559882</v>
          </cell>
          <cell r="I43">
            <v>184143.16597758004</v>
          </cell>
          <cell r="J43">
            <v>382544.18307214003</v>
          </cell>
          <cell r="K43">
            <v>258604.21311468005</v>
          </cell>
          <cell r="L43" t="e">
            <v>#N/A</v>
          </cell>
          <cell r="M43">
            <v>99187.28543417</v>
          </cell>
          <cell r="N43">
            <v>612309.6546069301</v>
          </cell>
          <cell r="O43">
            <v>218086.90509067001</v>
          </cell>
          <cell r="P43">
            <v>560053.11103357002</v>
          </cell>
          <cell r="Q43">
            <v>113746.40999999999</v>
          </cell>
          <cell r="R43">
            <v>190948.71891797998</v>
          </cell>
          <cell r="S43">
            <v>352585.62998124008</v>
          </cell>
          <cell r="T43">
            <v>248181.83921569999</v>
          </cell>
          <cell r="U43">
            <v>26720.183933929999</v>
          </cell>
          <cell r="V43">
            <v>1180738.29</v>
          </cell>
          <cell r="W43">
            <v>817091.07277781121</v>
          </cell>
          <cell r="X43">
            <v>176122.54200000002</v>
          </cell>
          <cell r="Y43">
            <v>46594.335713009445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7">
        <row r="10">
          <cell r="B10">
            <v>222.28875889999998</v>
          </cell>
          <cell r="C10">
            <v>294.63499999999999</v>
          </cell>
          <cell r="D10">
            <v>57.485586760000004</v>
          </cell>
          <cell r="E10">
            <v>175.51624200000001</v>
          </cell>
          <cell r="F10">
            <v>55.831969000000001</v>
          </cell>
          <cell r="G10">
            <v>80.5655</v>
          </cell>
          <cell r="H10">
            <v>53.632154820000004</v>
          </cell>
          <cell r="I10">
            <v>66.41546034000001</v>
          </cell>
          <cell r="J10">
            <v>74.493837999999997</v>
          </cell>
          <cell r="K10">
            <v>70.717780000000005</v>
          </cell>
          <cell r="L10">
            <v>58.74</v>
          </cell>
          <cell r="M10">
            <v>67.06016000000001</v>
          </cell>
          <cell r="N10">
            <v>66.887296000000006</v>
          </cell>
          <cell r="O10">
            <v>102.37542999999999</v>
          </cell>
          <cell r="P10">
            <v>110.84874000000001</v>
          </cell>
          <cell r="Q10">
            <v>84.671000000000006</v>
          </cell>
          <cell r="R10">
            <v>58.391724069999995</v>
          </cell>
          <cell r="S10">
            <v>46.027653000000008</v>
          </cell>
          <cell r="T10">
            <v>52.586821999999998</v>
          </cell>
          <cell r="U10">
            <v>67.703600000000009</v>
          </cell>
          <cell r="V10">
            <v>76.905677409999996</v>
          </cell>
          <cell r="W10">
            <v>74.602999999999994</v>
          </cell>
          <cell r="X10">
            <v>99.59</v>
          </cell>
          <cell r="Y10">
            <v>30.205824129999996</v>
          </cell>
        </row>
        <row r="11">
          <cell r="B11">
            <v>244.60387800000001</v>
          </cell>
          <cell r="C11">
            <v>482.9686178</v>
          </cell>
          <cell r="D11">
            <v>39.583939400000006</v>
          </cell>
          <cell r="E11">
            <v>210.63</v>
          </cell>
          <cell r="F11">
            <v>63.711532130000002</v>
          </cell>
          <cell r="G11">
            <v>81.169800000000009</v>
          </cell>
          <cell r="H11">
            <v>99.315354000000013</v>
          </cell>
          <cell r="I11">
            <v>68.953525430000013</v>
          </cell>
          <cell r="J11">
            <v>87.638593999999998</v>
          </cell>
          <cell r="K11">
            <v>101.21305448000001</v>
          </cell>
          <cell r="L11">
            <v>77.942999999999998</v>
          </cell>
          <cell r="M11">
            <v>44.285357000000005</v>
          </cell>
          <cell r="N11">
            <v>101.25775200000001</v>
          </cell>
          <cell r="O11">
            <v>115.3305</v>
          </cell>
          <cell r="P11">
            <v>143.60395</v>
          </cell>
          <cell r="Q11">
            <v>117.876</v>
          </cell>
          <cell r="R11">
            <v>74.976199000000008</v>
          </cell>
          <cell r="S11">
            <v>60.358699999999999</v>
          </cell>
          <cell r="T11">
            <v>95.004537999999997</v>
          </cell>
          <cell r="U11">
            <v>82.896809750000003</v>
          </cell>
          <cell r="V11">
            <v>111.634</v>
          </cell>
          <cell r="W11">
            <v>77.671999999999997</v>
          </cell>
          <cell r="X11">
            <v>84.403000000000006</v>
          </cell>
          <cell r="Y11">
            <v>46.398625580000001</v>
          </cell>
        </row>
        <row r="12">
          <cell r="B12">
            <v>236.26300000000001</v>
          </cell>
          <cell r="C12">
            <v>574</v>
          </cell>
          <cell r="D12">
            <v>26.151579519999999</v>
          </cell>
          <cell r="E12">
            <v>260.56067999999999</v>
          </cell>
          <cell r="F12">
            <v>95.500681000000014</v>
          </cell>
          <cell r="G12">
            <v>97.739377000000005</v>
          </cell>
          <cell r="H12">
            <v>89.016000000000005</v>
          </cell>
          <cell r="I12">
            <v>96.107715999999996</v>
          </cell>
          <cell r="J12">
            <v>124.318622</v>
          </cell>
          <cell r="K12">
            <v>100.38547699999999</v>
          </cell>
          <cell r="L12">
            <v>104.621</v>
          </cell>
          <cell r="M12">
            <v>51.305954000000007</v>
          </cell>
          <cell r="N12">
            <v>98.680946000000006</v>
          </cell>
          <cell r="O12">
            <v>97.925600000000003</v>
          </cell>
          <cell r="P12">
            <v>178.196</v>
          </cell>
          <cell r="Q12">
            <v>95.821529999999996</v>
          </cell>
          <cell r="R12">
            <v>97.34216099999999</v>
          </cell>
          <cell r="S12">
            <v>61.256</v>
          </cell>
          <cell r="T12">
            <v>135.11000000000001</v>
          </cell>
          <cell r="U12">
            <v>108.70571858</v>
          </cell>
          <cell r="V12">
            <v>199.20456300000004</v>
          </cell>
          <cell r="W12">
            <v>72.408835999999994</v>
          </cell>
          <cell r="X12">
            <v>112.52630000000001</v>
          </cell>
          <cell r="Y12">
            <v>62.565383621000002</v>
          </cell>
        </row>
        <row r="13">
          <cell r="B13">
            <v>232.2028249</v>
          </cell>
          <cell r="C13">
            <v>665.80656148000003</v>
          </cell>
          <cell r="D13">
            <v>25.455791960000003</v>
          </cell>
          <cell r="E13">
            <v>119.87859602000002</v>
          </cell>
          <cell r="F13">
            <v>76.267510000000001</v>
          </cell>
          <cell r="G13">
            <v>80.491791979999988</v>
          </cell>
          <cell r="H13">
            <v>102.05974749666666</v>
          </cell>
          <cell r="I13">
            <v>72.257456539999993</v>
          </cell>
          <cell r="J13">
            <v>121.13673299999999</v>
          </cell>
          <cell r="K13">
            <v>87.341787999999994</v>
          </cell>
          <cell r="L13">
            <v>127.441609</v>
          </cell>
          <cell r="M13">
            <v>30.498795999999999</v>
          </cell>
          <cell r="N13">
            <v>105.66909799999999</v>
          </cell>
          <cell r="O13">
            <v>94.745999999999995</v>
          </cell>
          <cell r="P13">
            <v>208.77199999999999</v>
          </cell>
          <cell r="Q13">
            <v>77.162306000000001</v>
          </cell>
          <cell r="R13">
            <v>90.200632999999996</v>
          </cell>
          <cell r="S13">
            <v>58.962323120000001</v>
          </cell>
          <cell r="T13">
            <v>126.78077105999999</v>
          </cell>
          <cell r="U13">
            <v>86.803933409999999</v>
          </cell>
          <cell r="V13">
            <v>187.50615369000005</v>
          </cell>
          <cell r="W13">
            <v>78.620742359999994</v>
          </cell>
          <cell r="X13">
            <v>111.78273977000001</v>
          </cell>
          <cell r="Y13">
            <v>42.930216209999998</v>
          </cell>
        </row>
        <row r="14">
          <cell r="B14">
            <v>275.139929</v>
          </cell>
          <cell r="C14">
            <v>584.42438700000002</v>
          </cell>
          <cell r="D14">
            <v>43.824539250000001</v>
          </cell>
          <cell r="E14">
            <v>136.42915551999999</v>
          </cell>
          <cell r="F14">
            <v>83.858856979407648</v>
          </cell>
          <cell r="G14">
            <v>89.352393448600353</v>
          </cell>
          <cell r="H14">
            <v>91.890401000000011</v>
          </cell>
          <cell r="I14">
            <v>63.153096000000005</v>
          </cell>
          <cell r="J14">
            <v>59.976067749999999</v>
          </cell>
          <cell r="K14">
            <v>99.161310299999997</v>
          </cell>
          <cell r="L14">
            <v>87.027236879999975</v>
          </cell>
          <cell r="M14">
            <v>43.631349999999998</v>
          </cell>
          <cell r="N14">
            <v>70.822999999999993</v>
          </cell>
          <cell r="O14">
            <v>68.668985539999994</v>
          </cell>
          <cell r="P14">
            <v>149.61494200000001</v>
          </cell>
          <cell r="Q14">
            <v>70.158695999999992</v>
          </cell>
          <cell r="R14">
            <v>96.804080570000011</v>
          </cell>
          <cell r="S14">
            <v>42.026139289999996</v>
          </cell>
          <cell r="T14">
            <v>72.19</v>
          </cell>
          <cell r="U14">
            <v>54.976470570000004</v>
          </cell>
          <cell r="V14">
            <v>169.9783391</v>
          </cell>
          <cell r="W14">
            <v>72.416889830000002</v>
          </cell>
          <cell r="X14">
            <v>97.042545879999992</v>
          </cell>
          <cell r="Y14">
            <v>41.631113070000005</v>
          </cell>
        </row>
        <row r="15">
          <cell r="B15">
            <v>155.54108485</v>
          </cell>
          <cell r="C15">
            <v>1193.3372183000001</v>
          </cell>
          <cell r="D15">
            <v>45.850196019999998</v>
          </cell>
          <cell r="E15">
            <v>180.57457206000001</v>
          </cell>
          <cell r="F15">
            <v>121.26662483999999</v>
          </cell>
          <cell r="G15">
            <v>132.26876300000001</v>
          </cell>
          <cell r="H15">
            <v>94.583970559999997</v>
          </cell>
          <cell r="I15">
            <v>52.336680600000001</v>
          </cell>
          <cell r="J15">
            <v>124.16862552999999</v>
          </cell>
          <cell r="K15">
            <v>63.969089829999994</v>
          </cell>
          <cell r="L15">
            <v>70.823232500000003</v>
          </cell>
          <cell r="M15">
            <v>48.452297849999994</v>
          </cell>
          <cell r="N15">
            <v>48.47</v>
          </cell>
          <cell r="O15">
            <v>90.243316760000013</v>
          </cell>
          <cell r="P15">
            <v>170.66225011</v>
          </cell>
          <cell r="Q15">
            <v>74.866878999999997</v>
          </cell>
          <cell r="R15">
            <v>129.36015963</v>
          </cell>
          <cell r="S15">
            <v>68.706996000000004</v>
          </cell>
          <cell r="T15">
            <v>110.59713000000001</v>
          </cell>
          <cell r="U15">
            <v>89.411091479999996</v>
          </cell>
          <cell r="V15">
            <v>160.13843799</v>
          </cell>
          <cell r="W15">
            <v>79.994019809999998</v>
          </cell>
          <cell r="X15">
            <v>105.82</v>
          </cell>
          <cell r="Y15">
            <v>40.767098600000004</v>
          </cell>
        </row>
        <row r="16">
          <cell r="B16">
            <v>226.33098706000001</v>
          </cell>
          <cell r="C16">
            <v>687.87339381999993</v>
          </cell>
          <cell r="D16">
            <v>66.984189209999997</v>
          </cell>
          <cell r="E16">
            <v>286.43045659999996</v>
          </cell>
          <cell r="F16">
            <v>79.127770649999988</v>
          </cell>
          <cell r="G16">
            <v>119.88445799999998</v>
          </cell>
          <cell r="H16">
            <v>102.04330099999999</v>
          </cell>
          <cell r="I16">
            <v>78.817859749999982</v>
          </cell>
          <cell r="J16">
            <v>128.48973841000003</v>
          </cell>
          <cell r="K16">
            <v>46.415143240000006</v>
          </cell>
          <cell r="L16">
            <v>69.447000590000016</v>
          </cell>
          <cell r="M16">
            <v>53.647976540000002</v>
          </cell>
          <cell r="N16">
            <v>83.814038740000001</v>
          </cell>
          <cell r="O16">
            <v>142.33139815999999</v>
          </cell>
          <cell r="P16">
            <v>139.55748552</v>
          </cell>
          <cell r="Q16">
            <v>81.485283290000027</v>
          </cell>
          <cell r="R16">
            <v>146.42101862999999</v>
          </cell>
          <cell r="S16">
            <v>68.408823999999996</v>
          </cell>
          <cell r="T16">
            <v>140.37649999999999</v>
          </cell>
          <cell r="U16">
            <v>121.89653556999998</v>
          </cell>
          <cell r="V16">
            <v>182.98542867</v>
          </cell>
          <cell r="W16">
            <v>87.15049879999998</v>
          </cell>
          <cell r="X16">
            <v>82.625726400000005</v>
          </cell>
          <cell r="Y16">
            <v>55.274000000000001</v>
          </cell>
        </row>
        <row r="17">
          <cell r="B17">
            <v>318.30448983615003</v>
          </cell>
          <cell r="C17">
            <v>491.16227441999996</v>
          </cell>
          <cell r="D17">
            <v>62.219493737999997</v>
          </cell>
          <cell r="E17">
            <v>203.66662797000001</v>
          </cell>
          <cell r="F17">
            <v>43.327373170000001</v>
          </cell>
          <cell r="G17">
            <v>142.47190000000001</v>
          </cell>
          <cell r="H17">
            <v>80.499677999999989</v>
          </cell>
          <cell r="I17">
            <v>166.76890399999999</v>
          </cell>
          <cell r="J17">
            <v>96.514039999999994</v>
          </cell>
          <cell r="K17">
            <v>52.485192759999997</v>
          </cell>
          <cell r="L17">
            <v>102.86136744</v>
          </cell>
          <cell r="M17">
            <v>61.687912020000006</v>
          </cell>
          <cell r="N17">
            <v>236.43</v>
          </cell>
          <cell r="O17">
            <v>176.11445663000001</v>
          </cell>
          <cell r="P17">
            <v>133.81631132999999</v>
          </cell>
          <cell r="Q17">
            <v>66.894917000000007</v>
          </cell>
          <cell r="R17">
            <v>119.52994436</v>
          </cell>
          <cell r="S17">
            <v>59.014825960000003</v>
          </cell>
          <cell r="T17">
            <v>213.56125</v>
          </cell>
          <cell r="U17">
            <v>105.55746396000001</v>
          </cell>
          <cell r="V17">
            <v>149.03892952999999</v>
          </cell>
          <cell r="W17">
            <v>77.438808590000022</v>
          </cell>
          <cell r="X17">
            <v>108.773</v>
          </cell>
          <cell r="Y17">
            <v>62.976452999999999</v>
          </cell>
        </row>
        <row r="18">
          <cell r="B18">
            <v>233.42548539742609</v>
          </cell>
          <cell r="C18">
            <v>304.48608502000002</v>
          </cell>
          <cell r="D18">
            <v>50.89210704485</v>
          </cell>
          <cell r="E18">
            <v>244.95418794</v>
          </cell>
          <cell r="F18">
            <v>34.58360424</v>
          </cell>
          <cell r="G18">
            <v>83.123100000000008</v>
          </cell>
          <cell r="H18">
            <v>54.946480999999999</v>
          </cell>
          <cell r="I18">
            <v>78.965211137196007</v>
          </cell>
          <cell r="J18">
            <v>50.482002290000004</v>
          </cell>
          <cell r="K18">
            <v>50.732875779999993</v>
          </cell>
          <cell r="L18">
            <v>87.017564459999988</v>
          </cell>
          <cell r="M18">
            <v>84.356088390000011</v>
          </cell>
          <cell r="N18">
            <v>156.11151999999998</v>
          </cell>
          <cell r="O18">
            <v>104.85648104999999</v>
          </cell>
          <cell r="P18">
            <v>73.682546239999994</v>
          </cell>
          <cell r="Q18">
            <v>43.513530699999997</v>
          </cell>
          <cell r="R18">
            <v>155.23556696</v>
          </cell>
          <cell r="S18">
            <v>80.224999999999994</v>
          </cell>
          <cell r="T18">
            <v>143.36459346700002</v>
          </cell>
          <cell r="U18">
            <v>114.35410499999998</v>
          </cell>
          <cell r="V18">
            <v>145.86692000000002</v>
          </cell>
          <cell r="W18">
            <v>77.874129260000018</v>
          </cell>
          <cell r="X18">
            <v>94.697000000000003</v>
          </cell>
          <cell r="Y18">
            <v>30.802084000000004</v>
          </cell>
        </row>
        <row r="19">
          <cell r="B19">
            <v>230.51863</v>
          </cell>
          <cell r="C19">
            <v>196.82162353999999</v>
          </cell>
          <cell r="D19">
            <v>50.994374665819997</v>
          </cell>
          <cell r="E19">
            <v>143.33457082000001</v>
          </cell>
          <cell r="F19">
            <v>68.857896120000007</v>
          </cell>
          <cell r="G19">
            <v>112.211</v>
          </cell>
          <cell r="H19">
            <v>51.054409000000007</v>
          </cell>
          <cell r="I19">
            <v>74.636565259999983</v>
          </cell>
          <cell r="J19">
            <v>53.779686699999999</v>
          </cell>
          <cell r="K19">
            <v>37.066400229999999</v>
          </cell>
          <cell r="L19">
            <v>109.97294555000001</v>
          </cell>
          <cell r="M19">
            <v>49.252798960000007</v>
          </cell>
          <cell r="N19">
            <v>69.514193399999982</v>
          </cell>
          <cell r="O19">
            <v>72.599210350000007</v>
          </cell>
          <cell r="P19">
            <v>88.445107000000007</v>
          </cell>
          <cell r="Q19">
            <v>48.566586790000002</v>
          </cell>
          <cell r="R19">
            <v>82.859143309999993</v>
          </cell>
          <cell r="S19">
            <v>61.553326999999996</v>
          </cell>
          <cell r="T19">
            <v>218.08817000000002</v>
          </cell>
          <cell r="U19">
            <v>100.70634701199998</v>
          </cell>
          <cell r="V19">
            <v>95.52633732000001</v>
          </cell>
          <cell r="W19">
            <v>71.80527348999999</v>
          </cell>
          <cell r="X19">
            <v>100.4</v>
          </cell>
          <cell r="Y19">
            <v>74.529353</v>
          </cell>
        </row>
        <row r="20">
          <cell r="B20">
            <v>132.41356055804783</v>
          </cell>
          <cell r="C20">
            <v>82.433449999999993</v>
          </cell>
          <cell r="D20">
            <v>38.801652714053333</v>
          </cell>
          <cell r="E20">
            <v>132.58513058</v>
          </cell>
          <cell r="F20">
            <v>34.71</v>
          </cell>
          <cell r="G20">
            <v>65.027000000000001</v>
          </cell>
          <cell r="H20">
            <v>86.795289000000025</v>
          </cell>
          <cell r="I20">
            <v>32.754795000000001</v>
          </cell>
          <cell r="J20">
            <v>33.506291327999989</v>
          </cell>
          <cell r="K20">
            <v>17.85392336</v>
          </cell>
          <cell r="L20">
            <v>80.353949993029872</v>
          </cell>
          <cell r="M20">
            <v>21.479836760000001</v>
          </cell>
          <cell r="N20">
            <v>38.324583089999997</v>
          </cell>
          <cell r="O20">
            <v>71.77342024666666</v>
          </cell>
          <cell r="P20">
            <v>176.48012050000003</v>
          </cell>
          <cell r="Q20">
            <v>18.872025959999998</v>
          </cell>
          <cell r="R20">
            <v>23.143478479999999</v>
          </cell>
          <cell r="S20">
            <v>37.020316000000008</v>
          </cell>
          <cell r="T20">
            <v>174.28091931</v>
          </cell>
          <cell r="U20">
            <v>150.4319317376</v>
          </cell>
          <cell r="V20">
            <v>71.936147066999979</v>
          </cell>
          <cell r="W20">
            <v>109.09097835999999</v>
          </cell>
          <cell r="X20">
            <v>64.061999999999998</v>
          </cell>
          <cell r="Y20">
            <v>45.839932999999995</v>
          </cell>
        </row>
        <row r="21">
          <cell r="B21">
            <v>324.75971900000002</v>
          </cell>
          <cell r="C21">
            <v>213.74600000000001</v>
          </cell>
          <cell r="D21">
            <v>74.363611676259993</v>
          </cell>
          <cell r="E21">
            <v>114.94074213</v>
          </cell>
          <cell r="F21">
            <v>68.207032080000005</v>
          </cell>
          <cell r="G21">
            <v>150.65799999999999</v>
          </cell>
          <cell r="H21">
            <v>119.78451599999998</v>
          </cell>
          <cell r="I21">
            <v>78.002132420000009</v>
          </cell>
          <cell r="J21">
            <v>73.088366379999997</v>
          </cell>
          <cell r="K21">
            <v>41.250459999999997</v>
          </cell>
          <cell r="L21">
            <v>176.39279017012831</v>
          </cell>
          <cell r="M21">
            <v>34.620202940000006</v>
          </cell>
          <cell r="N21">
            <v>98.219484999999978</v>
          </cell>
          <cell r="O21">
            <v>173.24865639999999</v>
          </cell>
          <cell r="P21">
            <v>193.38153300000002</v>
          </cell>
          <cell r="Q21">
            <v>63.360999999999997</v>
          </cell>
          <cell r="R21">
            <v>109.30882002</v>
          </cell>
          <cell r="S21">
            <v>29.226371700000001</v>
          </cell>
          <cell r="T21">
            <v>108.98161713199998</v>
          </cell>
          <cell r="U21">
            <v>500.08193127999994</v>
          </cell>
          <cell r="V21">
            <v>192.07959629000001</v>
          </cell>
          <cell r="W21">
            <v>70.394000000000005</v>
          </cell>
          <cell r="X21">
            <v>106.658</v>
          </cell>
          <cell r="Y21">
            <v>46.088999999999999</v>
          </cell>
        </row>
        <row r="22">
          <cell r="B22">
            <v>410.6</v>
          </cell>
          <cell r="C22">
            <v>734.30600000000004</v>
          </cell>
          <cell r="D22">
            <v>113.50873973602</v>
          </cell>
          <cell r="E22">
            <v>162.52305050999999</v>
          </cell>
          <cell r="F22">
            <v>169.13450452999999</v>
          </cell>
          <cell r="G22">
            <v>248.5856</v>
          </cell>
          <cell r="H22">
            <v>188.228353</v>
          </cell>
          <cell r="I22">
            <v>181.12559799999997</v>
          </cell>
          <cell r="J22">
            <v>119.27457126999998</v>
          </cell>
          <cell r="K22">
            <v>91.17</v>
          </cell>
          <cell r="L22">
            <v>202.74216474116184</v>
          </cell>
          <cell r="M22">
            <v>72.478764580000004</v>
          </cell>
          <cell r="N22">
            <v>110.8187246666667</v>
          </cell>
          <cell r="O22">
            <v>365.49110915</v>
          </cell>
          <cell r="P22">
            <v>167.67637964799999</v>
          </cell>
          <cell r="Q22">
            <v>109.91800000000001</v>
          </cell>
          <cell r="R22">
            <v>240.26202664598998</v>
          </cell>
          <cell r="S22">
            <v>64.082419000000002</v>
          </cell>
          <cell r="T22">
            <v>129.52140455956498</v>
          </cell>
          <cell r="U22">
            <v>479.04424588000006</v>
          </cell>
          <cell r="V22">
            <v>322.05433963999997</v>
          </cell>
          <cell r="W22">
            <v>165.816</v>
          </cell>
          <cell r="X22">
            <v>176.12200000000001</v>
          </cell>
          <cell r="Y22">
            <v>40.259736249999989</v>
          </cell>
        </row>
        <row r="23">
          <cell r="B23">
            <v>638.94546268999989</v>
          </cell>
          <cell r="C23">
            <v>727.60965553999995</v>
          </cell>
          <cell r="D23">
            <v>222.84887805297001</v>
          </cell>
          <cell r="E23">
            <v>599.90838199999985</v>
          </cell>
          <cell r="F23">
            <v>380.18162999999998</v>
          </cell>
          <cell r="G23">
            <v>437.72900000000004</v>
          </cell>
          <cell r="H23">
            <v>352.24868400000003</v>
          </cell>
          <cell r="I23">
            <v>287.40170240000003</v>
          </cell>
          <cell r="J23">
            <v>294.4613359166666</v>
          </cell>
          <cell r="K23">
            <v>183.94831915</v>
          </cell>
          <cell r="L23">
            <v>285.84496557999995</v>
          </cell>
          <cell r="M23">
            <v>158.16082299000001</v>
          </cell>
          <cell r="N23">
            <v>213.84235921000001</v>
          </cell>
          <cell r="O23">
            <v>491.06569999999999</v>
          </cell>
          <cell r="P23">
            <v>374.35357100000004</v>
          </cell>
          <cell r="Q23">
            <v>197.96700000000001</v>
          </cell>
          <cell r="R23">
            <v>356.90759401000003</v>
          </cell>
          <cell r="S23">
            <v>273.72273418000003</v>
          </cell>
          <cell r="T23">
            <v>288.59851000000003</v>
          </cell>
          <cell r="U23">
            <v>388.63175936999994</v>
          </cell>
          <cell r="V23">
            <v>637.78243701999997</v>
          </cell>
          <cell r="W23">
            <v>395.33006877999998</v>
          </cell>
          <cell r="X23">
            <v>315.03397641000004</v>
          </cell>
          <cell r="Y23">
            <v>62.064712750000005</v>
          </cell>
        </row>
        <row r="24">
          <cell r="B24">
            <v>957.17287550000003</v>
          </cell>
          <cell r="C24">
            <v>1282.0789771499999</v>
          </cell>
          <cell r="D24">
            <v>268.39889873947999</v>
          </cell>
          <cell r="E24">
            <v>614.31686277000006</v>
          </cell>
          <cell r="F24">
            <v>274.03000000000009</v>
          </cell>
          <cell r="G24">
            <v>394.93433820000001</v>
          </cell>
          <cell r="H24">
            <v>456.28892100000002</v>
          </cell>
          <cell r="I24">
            <v>341.82678379000004</v>
          </cell>
          <cell r="J24">
            <v>326.51134125819999</v>
          </cell>
          <cell r="K24">
            <v>258.18496695333329</v>
          </cell>
          <cell r="L24">
            <v>254.42551841999997</v>
          </cell>
          <cell r="M24">
            <v>272.94228000000004</v>
          </cell>
          <cell r="N24">
            <v>613.53043920000005</v>
          </cell>
          <cell r="O24">
            <v>639.25355270000011</v>
          </cell>
          <cell r="P24">
            <v>295.19358900000003</v>
          </cell>
          <cell r="Q24">
            <v>251.812288</v>
          </cell>
          <cell r="R24">
            <v>440.57085705000003</v>
          </cell>
          <cell r="S24">
            <v>603.45026467999992</v>
          </cell>
          <cell r="T24">
            <v>402.02902266113097</v>
          </cell>
          <cell r="U24">
            <v>568.80199799999991</v>
          </cell>
          <cell r="V24">
            <v>1018.21902859</v>
          </cell>
          <cell r="W24">
            <v>607.14748767333333</v>
          </cell>
          <cell r="X24">
            <v>436.94509700999998</v>
          </cell>
          <cell r="Y24">
            <v>118.69254655000003</v>
          </cell>
        </row>
        <row r="25">
          <cell r="B25">
            <v>1092.5020678400001</v>
          </cell>
          <cell r="C25">
            <v>1615.46156847</v>
          </cell>
          <cell r="D25">
            <v>417.05106029155002</v>
          </cell>
          <cell r="E25">
            <v>949.92928404019995</v>
          </cell>
          <cell r="F25">
            <v>337.38842800999998</v>
          </cell>
          <cell r="G25">
            <v>572.10972653600334</v>
          </cell>
          <cell r="H25">
            <v>497.92497200000003</v>
          </cell>
          <cell r="I25">
            <v>373.40946579736237</v>
          </cell>
          <cell r="J25">
            <v>622.43050542000003</v>
          </cell>
          <cell r="K25">
            <v>360.52309170555554</v>
          </cell>
          <cell r="L25">
            <v>411.61317599999995</v>
          </cell>
          <cell r="M25">
            <v>210.67988455</v>
          </cell>
          <cell r="N25">
            <v>454.92930999999993</v>
          </cell>
          <cell r="O25">
            <v>901.00634291999995</v>
          </cell>
          <cell r="P25">
            <v>451.19395115000003</v>
          </cell>
          <cell r="Q25">
            <v>214.79639972266665</v>
          </cell>
          <cell r="R25">
            <v>756.85805440000013</v>
          </cell>
          <cell r="S25">
            <v>693.11145996999983</v>
          </cell>
          <cell r="T25">
            <v>519.08378582999978</v>
          </cell>
          <cell r="U25">
            <v>1319.5110859999998</v>
          </cell>
          <cell r="V25">
            <v>847.93971468999996</v>
          </cell>
          <cell r="W25">
            <v>836.25448971000014</v>
          </cell>
          <cell r="X25">
            <v>590.93851985999993</v>
          </cell>
          <cell r="Y25">
            <v>151.64583538999997</v>
          </cell>
        </row>
        <row r="26">
          <cell r="B26">
            <v>1924.3377849500002</v>
          </cell>
          <cell r="C26">
            <v>1421.4748198800003</v>
          </cell>
          <cell r="D26">
            <v>567.99286352894001</v>
          </cell>
          <cell r="E26">
            <v>1075.3521569999998</v>
          </cell>
          <cell r="F26">
            <v>366.59989999999999</v>
          </cell>
          <cell r="G26">
            <v>514.36485257000004</v>
          </cell>
          <cell r="H26">
            <v>699.04815099999996</v>
          </cell>
          <cell r="I26">
            <v>482.35999999999996</v>
          </cell>
          <cell r="J26">
            <v>680.19837347000009</v>
          </cell>
          <cell r="K26">
            <v>418.13504208000001</v>
          </cell>
          <cell r="L26">
            <v>485.62512300000003</v>
          </cell>
          <cell r="M26">
            <v>256.21893617000001</v>
          </cell>
          <cell r="N26">
            <v>498.65164808703707</v>
          </cell>
          <cell r="O26">
            <v>926.71671851999997</v>
          </cell>
          <cell r="P26">
            <v>531.12481596999999</v>
          </cell>
          <cell r="Q26">
            <v>298.46875732999996</v>
          </cell>
          <cell r="R26">
            <v>648.82371021000017</v>
          </cell>
          <cell r="S26">
            <v>949.12817685000016</v>
          </cell>
          <cell r="T26">
            <v>544.10490145999995</v>
          </cell>
          <cell r="U26">
            <v>1043.093496</v>
          </cell>
          <cell r="V26">
            <v>902.46902</v>
          </cell>
          <cell r="W26">
            <v>1375.3305202900001</v>
          </cell>
          <cell r="X26">
            <v>821.15911300833329</v>
          </cell>
          <cell r="Y26">
            <v>51.504643309999992</v>
          </cell>
        </row>
        <row r="27">
          <cell r="B27">
            <v>2351.0467425166685</v>
          </cell>
          <cell r="C27">
            <v>2075.1957357468409</v>
          </cell>
          <cell r="D27">
            <v>430.23398664208952</v>
          </cell>
          <cell r="E27">
            <v>1271.9069429999997</v>
          </cell>
          <cell r="F27">
            <v>306.57528494118873</v>
          </cell>
          <cell r="G27">
            <v>716.38909000000001</v>
          </cell>
          <cell r="H27">
            <v>757.82520599999998</v>
          </cell>
          <cell r="I27">
            <v>1042.904</v>
          </cell>
          <cell r="J27">
            <v>702.77772639</v>
          </cell>
          <cell r="K27">
            <v>467.35999999999996</v>
          </cell>
          <cell r="L27">
            <v>347.97354856376523</v>
          </cell>
          <cell r="M27">
            <v>452.34641159</v>
          </cell>
          <cell r="N27">
            <v>600.63600000000008</v>
          </cell>
          <cell r="O27">
            <v>1274.0751</v>
          </cell>
          <cell r="P27">
            <v>459.75447000000008</v>
          </cell>
          <cell r="Q27">
            <v>377.46960779999995</v>
          </cell>
          <cell r="R27">
            <v>724.79670999999996</v>
          </cell>
          <cell r="S27">
            <v>755.57400000000007</v>
          </cell>
          <cell r="T27">
            <v>998.79305990587852</v>
          </cell>
          <cell r="U27">
            <v>592.80177400000002</v>
          </cell>
          <cell r="V27">
            <v>697.67095999999992</v>
          </cell>
          <cell r="W27">
            <v>1212.7945569884732</v>
          </cell>
          <cell r="X27">
            <v>899.06899999999996</v>
          </cell>
          <cell r="Y27">
            <v>94.270959000000005</v>
          </cell>
        </row>
        <row r="28">
          <cell r="B28">
            <v>2759.572471</v>
          </cell>
          <cell r="C28">
            <v>2087.2399600812059</v>
          </cell>
          <cell r="D28">
            <v>475.88987885738999</v>
          </cell>
          <cell r="E28">
            <v>1757.2058047465957</v>
          </cell>
          <cell r="F28">
            <v>374.53509899097651</v>
          </cell>
          <cell r="G28">
            <v>1182.4124355925385</v>
          </cell>
          <cell r="H28">
            <v>1050.5528119999999</v>
          </cell>
          <cell r="I28">
            <v>1066.9188047164814</v>
          </cell>
          <cell r="J28">
            <v>1220.453695247114</v>
          </cell>
          <cell r="K28">
            <v>539.12038037267598</v>
          </cell>
          <cell r="L28">
            <v>957.27725296538904</v>
          </cell>
          <cell r="M28">
            <v>535.44213401999991</v>
          </cell>
          <cell r="N28">
            <v>771.52</v>
          </cell>
          <cell r="O28">
            <v>1462.0789370643765</v>
          </cell>
          <cell r="P28">
            <v>439.36900367975403</v>
          </cell>
          <cell r="Q28">
            <v>525.46533127278553</v>
          </cell>
          <cell r="R28">
            <v>680.271197881533</v>
          </cell>
          <cell r="S28">
            <v>638.40860566999993</v>
          </cell>
          <cell r="T28">
            <v>1199.4742395549031</v>
          </cell>
          <cell r="U28">
            <v>986.73729928901196</v>
          </cell>
          <cell r="V28">
            <v>942.10471637462786</v>
          </cell>
          <cell r="W28">
            <v>1938.1490933875768</v>
          </cell>
          <cell r="X28">
            <v>1275.7485786284424</v>
          </cell>
          <cell r="Y28">
            <v>137.18849999999998</v>
          </cell>
        </row>
        <row r="29">
          <cell r="B29">
            <v>4164.0617604744484</v>
          </cell>
          <cell r="C29">
            <v>2666.5104220341073</v>
          </cell>
          <cell r="D29">
            <v>635.75728528846196</v>
          </cell>
          <cell r="E29">
            <v>3017.5625452878235</v>
          </cell>
          <cell r="F29">
            <v>881.49114132257353</v>
          </cell>
          <cell r="G29">
            <v>1774.4333262039133</v>
          </cell>
          <cell r="H29">
            <v>1067.9049115295495</v>
          </cell>
          <cell r="I29">
            <v>1780.0000538258612</v>
          </cell>
          <cell r="J29">
            <v>2212.9951600130221</v>
          </cell>
          <cell r="K29">
            <v>834.79544732296108</v>
          </cell>
          <cell r="L29">
            <v>857.64389522833574</v>
          </cell>
          <cell r="M29">
            <v>482.69465000140019</v>
          </cell>
          <cell r="N29">
            <v>1608.6744781312996</v>
          </cell>
          <cell r="O29">
            <v>1851.228937548294</v>
          </cell>
          <cell r="P29">
            <v>445.37802984733332</v>
          </cell>
          <cell r="Q29">
            <v>602.83027655412593</v>
          </cell>
          <cell r="R29">
            <v>1064.9974993859114</v>
          </cell>
          <cell r="S29">
            <v>1006.6352195171855</v>
          </cell>
          <cell r="T29">
            <v>1418.0460099665177</v>
          </cell>
          <cell r="U29">
            <v>1458.2032776295496</v>
          </cell>
          <cell r="V29">
            <v>1418.2678299631625</v>
          </cell>
          <cell r="W29">
            <v>2496.9060571968539</v>
          </cell>
          <cell r="X29">
            <v>1421.7046166959169</v>
          </cell>
          <cell r="Y29">
            <v>172.68860448689372</v>
          </cell>
        </row>
        <row r="30">
          <cell r="B30">
            <v>5136.3857649253841</v>
          </cell>
          <cell r="C30">
            <v>1893.8189242599999</v>
          </cell>
          <cell r="D30">
            <v>855.03185056178813</v>
          </cell>
          <cell r="E30">
            <v>1466.2939599591664</v>
          </cell>
          <cell r="F30">
            <v>792.05821328468755</v>
          </cell>
          <cell r="G30">
            <v>1981.2676117826904</v>
          </cell>
          <cell r="H30">
            <v>1093.5612786277425</v>
          </cell>
          <cell r="I30">
            <v>1939.9488797787124</v>
          </cell>
          <cell r="J30">
            <v>2630.2322494397526</v>
          </cell>
          <cell r="K30">
            <v>907.19297273615507</v>
          </cell>
          <cell r="L30">
            <v>645.98282437547357</v>
          </cell>
          <cell r="M30">
            <v>595.39176736160005</v>
          </cell>
          <cell r="N30">
            <v>1393.2682944422427</v>
          </cell>
          <cell r="O30">
            <v>2252.185483658368</v>
          </cell>
          <cell r="P30">
            <v>561.68862520337802</v>
          </cell>
          <cell r="Q30">
            <v>507.83930400015458</v>
          </cell>
          <cell r="R30">
            <v>1108.1390648683914</v>
          </cell>
          <cell r="S30">
            <v>1163.6409430408371</v>
          </cell>
          <cell r="T30">
            <v>1718.1960263137803</v>
          </cell>
          <cell r="U30">
            <v>832.97338117774234</v>
          </cell>
          <cell r="V30">
            <v>1079.5239471547854</v>
          </cell>
          <cell r="W30">
            <v>2498.7509987210074</v>
          </cell>
          <cell r="X30">
            <v>1126.2500154903507</v>
          </cell>
          <cell r="Y30">
            <v>291.6183077267678</v>
          </cell>
        </row>
        <row r="31">
          <cell r="B31">
            <v>9303.7218542100018</v>
          </cell>
          <cell r="C31">
            <v>2717.8128113799994</v>
          </cell>
          <cell r="D31">
            <v>1228.9140044559699</v>
          </cell>
          <cell r="E31">
            <v>2662.11900552305</v>
          </cell>
          <cell r="F31">
            <v>935.79199036000034</v>
          </cell>
          <cell r="G31">
            <v>1966.9126991100002</v>
          </cell>
          <cell r="H31">
            <v>1105.7396708600002</v>
          </cell>
          <cell r="I31">
            <v>2737.5203448299994</v>
          </cell>
          <cell r="J31">
            <v>3142.034153829999</v>
          </cell>
          <cell r="K31">
            <v>1224.78809834</v>
          </cell>
          <cell r="L31">
            <v>604.74863688984169</v>
          </cell>
          <cell r="M31">
            <v>792.86958433000007</v>
          </cell>
          <cell r="N31">
            <v>1527.13325676</v>
          </cell>
          <cell r="O31">
            <v>3803.1413428699998</v>
          </cell>
          <cell r="P31">
            <v>709.76738320000015</v>
          </cell>
          <cell r="Q31">
            <v>794.9594195300001</v>
          </cell>
          <cell r="R31">
            <v>1544.8860561799997</v>
          </cell>
          <cell r="S31">
            <v>1650.2514795200002</v>
          </cell>
          <cell r="T31">
            <v>2093.3673393575964</v>
          </cell>
          <cell r="U31">
            <v>969.98607308999988</v>
          </cell>
          <cell r="V31">
            <v>1807.3077867790812</v>
          </cell>
          <cell r="W31">
            <v>4244.6916241299996</v>
          </cell>
          <cell r="X31">
            <v>1588.4316351699993</v>
          </cell>
          <cell r="Y31">
            <v>326.01330574999997</v>
          </cell>
        </row>
        <row r="32">
          <cell r="B32">
            <v>9751.3357502888066</v>
          </cell>
          <cell r="C32">
            <v>5419.3874630700011</v>
          </cell>
          <cell r="D32">
            <v>1341.2738267529678</v>
          </cell>
          <cell r="E32">
            <v>3631.1866007252097</v>
          </cell>
          <cell r="F32">
            <v>1074.4751198765568</v>
          </cell>
          <cell r="G32">
            <v>4580.1563027170114</v>
          </cell>
          <cell r="H32">
            <v>1521.1905117378944</v>
          </cell>
          <cell r="I32">
            <v>3697.258088126956</v>
          </cell>
          <cell r="J32">
            <v>3370.9190843171973</v>
          </cell>
          <cell r="K32">
            <v>1850.5730923780511</v>
          </cell>
          <cell r="L32">
            <v>1026.9485575699998</v>
          </cell>
          <cell r="M32">
            <v>1257.1083655496</v>
          </cell>
          <cell r="N32">
            <v>2004.8919009798942</v>
          </cell>
          <cell r="O32">
            <v>4878.8104956566367</v>
          </cell>
          <cell r="P32">
            <v>1225.1219750415646</v>
          </cell>
          <cell r="Q32">
            <v>717.44960255293756</v>
          </cell>
          <cell r="R32">
            <v>1630.6179218368093</v>
          </cell>
          <cell r="S32">
            <v>2611.3693923734718</v>
          </cell>
          <cell r="T32">
            <v>2822.1857612058038</v>
          </cell>
          <cell r="U32">
            <v>1079.7708221178948</v>
          </cell>
          <cell r="V32">
            <v>2584.653258214073</v>
          </cell>
          <cell r="W32">
            <v>5962.0385304860738</v>
          </cell>
          <cell r="X32">
            <v>2437.4591273614569</v>
          </cell>
          <cell r="Y32">
            <v>536.7740052194489</v>
          </cell>
        </row>
        <row r="33">
          <cell r="B33">
            <v>12239.358816910453</v>
          </cell>
          <cell r="C33">
            <v>8584.0349405757461</v>
          </cell>
          <cell r="D33">
            <v>2417.2560447259939</v>
          </cell>
          <cell r="E33">
            <v>6871.6789572003399</v>
          </cell>
          <cell r="F33">
            <v>1946.1208075456918</v>
          </cell>
          <cell r="G33">
            <v>5457.064583029477</v>
          </cell>
          <cell r="H33">
            <v>1654.9939694150553</v>
          </cell>
          <cell r="I33">
            <v>3651.3405593312045</v>
          </cell>
          <cell r="J33">
            <v>4693.9742995781253</v>
          </cell>
          <cell r="K33">
            <v>2616.2463196031094</v>
          </cell>
          <cell r="L33">
            <v>1258.0936744264725</v>
          </cell>
          <cell r="M33">
            <v>1275.3450305517997</v>
          </cell>
          <cell r="N33">
            <v>3052.2241984173047</v>
          </cell>
          <cell r="O33">
            <v>7777.7498102153322</v>
          </cell>
          <cell r="P33">
            <v>2050.8806160760687</v>
          </cell>
          <cell r="Q33">
            <v>1631.8074619964136</v>
          </cell>
          <cell r="R33">
            <v>2797.3660430134523</v>
          </cell>
          <cell r="S33">
            <v>4392.5978613988391</v>
          </cell>
          <cell r="T33">
            <v>3869.5114837313931</v>
          </cell>
          <cell r="U33">
            <v>1052.8945936850548</v>
          </cell>
          <cell r="V33">
            <v>4943.0868437246036</v>
          </cell>
          <cell r="W33">
            <v>7575.2959792570518</v>
          </cell>
          <cell r="X33">
            <v>2773.9444051298356</v>
          </cell>
          <cell r="Y33">
            <v>957.01787774801312</v>
          </cell>
        </row>
        <row r="34">
          <cell r="B34">
            <v>25345.523200347758</v>
          </cell>
          <cell r="C34">
            <v>11201.363217521586</v>
          </cell>
          <cell r="D34">
            <v>2185.3031620063166</v>
          </cell>
          <cell r="E34">
            <v>9739.5006860708745</v>
          </cell>
          <cell r="F34">
            <v>2307.9109336885613</v>
          </cell>
          <cell r="G34">
            <v>5074.3160624430539</v>
          </cell>
          <cell r="H34">
            <v>2372.7262657077731</v>
          </cell>
          <cell r="I34">
            <v>3773.6387146283623</v>
          </cell>
          <cell r="J34">
            <v>4689.7267513552397</v>
          </cell>
          <cell r="K34">
            <v>1968.2314589545338</v>
          </cell>
          <cell r="L34">
            <v>2206.5204318853662</v>
          </cell>
          <cell r="M34">
            <v>1085.5634813251995</v>
          </cell>
          <cell r="N34">
            <v>3251.3325964717824</v>
          </cell>
          <cell r="O34">
            <v>5439.4457217675208</v>
          </cell>
          <cell r="P34">
            <v>2602.9954416064575</v>
          </cell>
          <cell r="Q34">
            <v>1723.9768757593779</v>
          </cell>
          <cell r="R34">
            <v>3031.3463918350753</v>
          </cell>
          <cell r="S34">
            <v>5703.3399325418632</v>
          </cell>
          <cell r="T34">
            <v>2934.3908384683255</v>
          </cell>
          <cell r="U34">
            <v>278.65109150777238</v>
          </cell>
          <cell r="V34">
            <v>8158.9281910413083</v>
          </cell>
          <cell r="W34">
            <v>7339.1993052396028</v>
          </cell>
          <cell r="X34">
            <v>2180.9429620620722</v>
          </cell>
          <cell r="Y34">
            <v>955.73054148200015</v>
          </cell>
        </row>
        <row r="35">
          <cell r="B35">
            <v>42426.216709648441</v>
          </cell>
          <cell r="C35">
            <v>25473.530759774785</v>
          </cell>
          <cell r="D35">
            <v>3333.9608234584894</v>
          </cell>
          <cell r="E35">
            <v>21835.597238139242</v>
          </cell>
          <cell r="F35">
            <v>4920.5780043931036</v>
          </cell>
          <cell r="G35">
            <v>6790.3777537304268</v>
          </cell>
          <cell r="H35">
            <v>3053.2271026372246</v>
          </cell>
          <cell r="I35">
            <v>4318.6800322252266</v>
          </cell>
          <cell r="J35">
            <v>5733.5542958756287</v>
          </cell>
          <cell r="K35">
            <v>3105.0321971769517</v>
          </cell>
          <cell r="L35">
            <v>2478.1788875282623</v>
          </cell>
          <cell r="M35">
            <v>1602.5086910160001</v>
          </cell>
          <cell r="N35">
            <v>5069.1314918197231</v>
          </cell>
          <cell r="O35">
            <v>8631.5316536199007</v>
          </cell>
          <cell r="P35">
            <v>3006.6525982409071</v>
          </cell>
          <cell r="Q35">
            <v>2572.707283252621</v>
          </cell>
          <cell r="R35">
            <v>5604.2387174933656</v>
          </cell>
          <cell r="S35">
            <v>7388.4485445567452</v>
          </cell>
          <cell r="T35">
            <v>4434.3483079528005</v>
          </cell>
          <cell r="U35">
            <v>472.94046314722402</v>
          </cell>
          <cell r="V35">
            <v>15123.069508509847</v>
          </cell>
          <cell r="W35">
            <v>9974.506639256304</v>
          </cell>
          <cell r="X35">
            <v>2984.719154594442</v>
          </cell>
          <cell r="Y35">
            <v>1972.226050093903</v>
          </cell>
        </row>
        <row r="36">
          <cell r="B36">
            <v>48489.700921703334</v>
          </cell>
          <cell r="C36">
            <v>22011.112355106154</v>
          </cell>
          <cell r="D36">
            <v>3274.5166991993456</v>
          </cell>
          <cell r="E36">
            <v>31651.013026110002</v>
          </cell>
          <cell r="F36">
            <v>5557.0645433600002</v>
          </cell>
          <cell r="G36">
            <v>6078.6585457099991</v>
          </cell>
          <cell r="H36">
            <v>1917.6842844326707</v>
          </cell>
          <cell r="I36">
            <v>4505.8262154225158</v>
          </cell>
          <cell r="J36">
            <v>7234.0393984259636</v>
          </cell>
          <cell r="K36">
            <v>3715.1743444753415</v>
          </cell>
          <cell r="L36">
            <v>3296.6832903119675</v>
          </cell>
          <cell r="M36">
            <v>1857.606605995948</v>
          </cell>
          <cell r="N36">
            <v>9509.6125356831253</v>
          </cell>
          <cell r="O36">
            <v>8694.6269996626979</v>
          </cell>
          <cell r="P36">
            <v>5143.9984316900009</v>
          </cell>
          <cell r="Q36">
            <v>3610.1667380996232</v>
          </cell>
          <cell r="R36">
            <v>4956.0045523039262</v>
          </cell>
          <cell r="S36">
            <v>10685.829863740251</v>
          </cell>
          <cell r="T36">
            <v>2796.20487675</v>
          </cell>
          <cell r="U36">
            <v>1137.8115805826703</v>
          </cell>
          <cell r="V36">
            <v>20389.80495763</v>
          </cell>
          <cell r="W36">
            <v>11112.761561016607</v>
          </cell>
          <cell r="X36">
            <v>2951.7489922023042</v>
          </cell>
          <cell r="Y36">
            <v>1808.1097445984803</v>
          </cell>
        </row>
        <row r="37">
          <cell r="B37">
            <v>63152.819039479706</v>
          </cell>
          <cell r="C37">
            <v>23930.630890880668</v>
          </cell>
          <cell r="D37">
            <v>2940.6557549401746</v>
          </cell>
          <cell r="E37">
            <v>23934.174586902798</v>
          </cell>
          <cell r="F37">
            <v>6804.3809146699996</v>
          </cell>
          <cell r="G37">
            <v>6188.6847425400019</v>
          </cell>
          <cell r="H37">
            <v>2444.149389260001</v>
          </cell>
          <cell r="I37">
            <v>6237.5157532499998</v>
          </cell>
          <cell r="J37">
            <v>9140.8742582499963</v>
          </cell>
          <cell r="K37">
            <v>3211.1169567500001</v>
          </cell>
          <cell r="L37">
            <v>4347.5567642515016</v>
          </cell>
          <cell r="M37">
            <v>1900.4113756299998</v>
          </cell>
          <cell r="N37">
            <v>12891.463150153333</v>
          </cell>
          <cell r="O37">
            <v>13929.517610133315</v>
          </cell>
          <cell r="P37">
            <v>7425.8872527399999</v>
          </cell>
          <cell r="Q37">
            <v>6152.2379617699999</v>
          </cell>
          <cell r="R37">
            <v>6366.2627649599999</v>
          </cell>
          <cell r="S37">
            <v>10579.693495819996</v>
          </cell>
          <cell r="T37">
            <v>7195.2891330800003</v>
          </cell>
          <cell r="U37">
            <v>1619.3971329499996</v>
          </cell>
          <cell r="V37">
            <v>25373.673557699996</v>
          </cell>
          <cell r="W37">
            <v>16464.658496696524</v>
          </cell>
          <cell r="X37">
            <v>2701.5626328599997</v>
          </cell>
          <cell r="Y37">
            <v>3125.0654013437506</v>
          </cell>
        </row>
        <row r="38">
          <cell r="B38">
            <v>51474.624864256657</v>
          </cell>
          <cell r="C38">
            <v>18453.264611578914</v>
          </cell>
          <cell r="D38">
            <v>3847.6571844399991</v>
          </cell>
          <cell r="E38">
            <v>16892.986753477409</v>
          </cell>
          <cell r="F38">
            <v>10605.807976866781</v>
          </cell>
          <cell r="G38">
            <v>8119.2187586699993</v>
          </cell>
          <cell r="H38">
            <v>3340.60815602</v>
          </cell>
          <cell r="I38">
            <v>6585.8381683099997</v>
          </cell>
          <cell r="J38">
            <v>10348.021639379998</v>
          </cell>
          <cell r="K38">
            <v>5324.0623446899999</v>
          </cell>
          <cell r="L38">
            <v>5241.0931140600005</v>
          </cell>
          <cell r="M38">
            <v>4829.1579079300018</v>
          </cell>
          <cell r="N38">
            <v>5473.1126243700028</v>
          </cell>
          <cell r="O38">
            <v>16916.583228167157</v>
          </cell>
          <cell r="P38">
            <v>8223.8790460100008</v>
          </cell>
          <cell r="Q38">
            <v>6696.9664278199989</v>
          </cell>
          <cell r="R38">
            <v>5558.0137456699995</v>
          </cell>
          <cell r="S38">
            <v>10722.386488640001</v>
          </cell>
          <cell r="T38">
            <v>8452.8199001400008</v>
          </cell>
          <cell r="U38">
            <v>1296.6166784700001</v>
          </cell>
          <cell r="V38">
            <v>15001.30328661531</v>
          </cell>
          <cell r="W38">
            <v>23785.253162674115</v>
          </cell>
          <cell r="X38">
            <v>4066.3103384799997</v>
          </cell>
          <cell r="Y38">
            <v>1723.78571907525</v>
          </cell>
        </row>
        <row r="39">
          <cell r="B39">
            <v>81748.907212999999</v>
          </cell>
          <cell r="C39">
            <v>58558.968818399997</v>
          </cell>
          <cell r="D39">
            <v>10173.614501676317</v>
          </cell>
          <cell r="E39">
            <v>43612.189298252706</v>
          </cell>
          <cell r="F39">
            <v>15498.76882601</v>
          </cell>
          <cell r="G39">
            <v>27876.274792969994</v>
          </cell>
          <cell r="H39">
            <v>5450.9988528999984</v>
          </cell>
          <cell r="I39">
            <v>12121.909609670001</v>
          </cell>
          <cell r="J39">
            <v>25897.242025180003</v>
          </cell>
          <cell r="K39">
            <v>10457.639920810003</v>
          </cell>
          <cell r="L39">
            <v>7621.1341076499994</v>
          </cell>
          <cell r="M39">
            <v>11095.054705300001</v>
          </cell>
          <cell r="N39">
            <v>11749.627728079997</v>
          </cell>
          <cell r="O39">
            <v>26935.273770039992</v>
          </cell>
          <cell r="P39">
            <v>13600.160106119998</v>
          </cell>
          <cell r="Q39">
            <v>10283.835381409999</v>
          </cell>
          <cell r="R39">
            <v>13216.505842160001</v>
          </cell>
          <cell r="S39">
            <v>22905.31869684</v>
          </cell>
          <cell r="T39">
            <v>13038.400152016397</v>
          </cell>
          <cell r="U39">
            <v>2869.717003660001</v>
          </cell>
          <cell r="V39">
            <v>35714.018681730005</v>
          </cell>
          <cell r="W39">
            <v>45634.91858161</v>
          </cell>
          <cell r="X39">
            <v>9090.6336377400003</v>
          </cell>
          <cell r="Y39">
            <v>2437.9869026020697</v>
          </cell>
        </row>
        <row r="40">
          <cell r="B40">
            <v>173005.12890409</v>
          </cell>
          <cell r="C40">
            <v>133908.62092606002</v>
          </cell>
          <cell r="D40">
            <v>29272.901214580001</v>
          </cell>
          <cell r="E40">
            <v>118205.10478123299</v>
          </cell>
          <cell r="F40">
            <v>34086.269497780006</v>
          </cell>
          <cell r="G40">
            <v>54511.186735609997</v>
          </cell>
          <cell r="H40">
            <v>10524.555199650002</v>
          </cell>
          <cell r="I40">
            <v>26988.498398669999</v>
          </cell>
          <cell r="J40">
            <v>58205.68353006</v>
          </cell>
          <cell r="K40">
            <v>26236.717647860001</v>
          </cell>
          <cell r="L40">
            <v>18674.547707525202</v>
          </cell>
          <cell r="M40">
            <v>19353.98083946</v>
          </cell>
          <cell r="N40">
            <v>34582.531934960003</v>
          </cell>
          <cell r="O40">
            <v>37851.517714690002</v>
          </cell>
          <cell r="P40">
            <v>29457.544024989998</v>
          </cell>
          <cell r="Q40">
            <v>13452.179177759999</v>
          </cell>
          <cell r="R40">
            <v>27174.60786109</v>
          </cell>
          <cell r="S40">
            <v>30170.854803939998</v>
          </cell>
          <cell r="T40">
            <v>46732.021671340299</v>
          </cell>
          <cell r="U40">
            <v>5918.7521698032406</v>
          </cell>
          <cell r="V40">
            <v>71062.371431940002</v>
          </cell>
          <cell r="W40">
            <v>88713.235266830001</v>
          </cell>
          <cell r="X40">
            <v>17651.21760091</v>
          </cell>
          <cell r="Y40">
            <v>10757.661878721399</v>
          </cell>
        </row>
        <row r="41">
          <cell r="B41">
            <v>503958.50092293019</v>
          </cell>
          <cell r="C41">
            <v>323919.96104145993</v>
          </cell>
          <cell r="D41">
            <v>73039.770029550011</v>
          </cell>
          <cell r="E41">
            <v>271326.00877430622</v>
          </cell>
          <cell r="F41">
            <v>85417.564233526486</v>
          </cell>
          <cell r="G41">
            <v>123370.87413972001</v>
          </cell>
          <cell r="H41">
            <v>25713.450162829999</v>
          </cell>
          <cell r="I41">
            <v>68013.621813679987</v>
          </cell>
          <cell r="J41">
            <v>110240.297469</v>
          </cell>
          <cell r="K41">
            <v>56357.101029260011</v>
          </cell>
          <cell r="L41">
            <v>54942.617996419671</v>
          </cell>
          <cell r="M41">
            <v>34522.488069320003</v>
          </cell>
          <cell r="N41">
            <v>90817.427203060011</v>
          </cell>
          <cell r="O41">
            <v>71347.090635905013</v>
          </cell>
          <cell r="P41">
            <v>70153.878310379994</v>
          </cell>
          <cell r="Q41">
            <v>24406.67428472</v>
          </cell>
          <cell r="R41">
            <v>63977.050950629993</v>
          </cell>
          <cell r="S41">
            <v>86262.98537836998</v>
          </cell>
          <cell r="T41">
            <v>85131.477632359994</v>
          </cell>
          <cell r="U41">
            <v>4065.7704586799996</v>
          </cell>
          <cell r="V41">
            <v>188605.20058666004</v>
          </cell>
          <cell r="W41">
            <v>212669.91347958989</v>
          </cell>
          <cell r="X41">
            <v>34031.84803750999</v>
          </cell>
          <cell r="Y41">
            <v>20324.894214476299</v>
          </cell>
        </row>
        <row r="42">
          <cell r="B42">
            <v>1446079.6902983796</v>
          </cell>
          <cell r="C42">
            <v>888568.92214655911</v>
          </cell>
          <cell r="D42">
            <v>130636.07235107702</v>
          </cell>
          <cell r="E42">
            <v>659401.03808351967</v>
          </cell>
          <cell r="F42">
            <v>187169.28879173999</v>
          </cell>
          <cell r="G42">
            <v>88149.537019260009</v>
          </cell>
          <cell r="H42">
            <v>71381.13051047</v>
          </cell>
          <cell r="I42">
            <v>67083.361701579997</v>
          </cell>
          <cell r="J42">
            <v>169898.25984436003</v>
          </cell>
          <cell r="K42">
            <v>128330.65752919001</v>
          </cell>
          <cell r="L42" t="e">
            <v>#N/A</v>
          </cell>
          <cell r="M42">
            <v>52364.894085839995</v>
          </cell>
          <cell r="N42">
            <v>209099.33292866999</v>
          </cell>
          <cell r="O42">
            <v>93059.25131324002</v>
          </cell>
          <cell r="P42">
            <v>168488.26087741001</v>
          </cell>
          <cell r="Q42">
            <v>38766.22424951</v>
          </cell>
          <cell r="R42">
            <v>119896.95184582002</v>
          </cell>
          <cell r="S42">
            <v>107912.69762100001</v>
          </cell>
          <cell r="T42">
            <v>58707.22465152001</v>
          </cell>
          <cell r="U42">
            <v>3031.0936003900006</v>
          </cell>
          <cell r="V42">
            <v>520444.79383854003</v>
          </cell>
          <cell r="W42">
            <v>289695.99665359996</v>
          </cell>
          <cell r="X42">
            <v>76320.122492489987</v>
          </cell>
          <cell r="Y42">
            <v>18522.368633277474</v>
          </cell>
        </row>
        <row r="43">
          <cell r="B43">
            <v>2591845.89427</v>
          </cell>
          <cell r="C43">
            <v>1230123</v>
          </cell>
          <cell r="D43">
            <v>167169.56348446</v>
          </cell>
          <cell r="E43">
            <v>947852.33922573016</v>
          </cell>
          <cell r="F43">
            <v>269537.39</v>
          </cell>
          <cell r="G43">
            <v>162969.83482210999</v>
          </cell>
          <cell r="H43">
            <v>87671.661920729981</v>
          </cell>
          <cell r="I43">
            <v>173200.54432571001</v>
          </cell>
          <cell r="J43">
            <v>308265.19618711999</v>
          </cell>
          <cell r="K43">
            <v>230482.78858251002</v>
          </cell>
          <cell r="L43" t="e">
            <v>#N/A</v>
          </cell>
          <cell r="M43">
            <v>72712.222818959999</v>
          </cell>
          <cell r="N43">
            <v>396416.55515415006</v>
          </cell>
          <cell r="O43">
            <v>138003.28251404001</v>
          </cell>
          <cell r="P43">
            <v>473176.54806702008</v>
          </cell>
          <cell r="Q43">
            <v>99014.48</v>
          </cell>
          <cell r="R43">
            <v>156505.17160465996</v>
          </cell>
          <cell r="S43">
            <v>279946.78527826007</v>
          </cell>
          <cell r="T43">
            <v>180098.64767553</v>
          </cell>
          <cell r="U43">
            <v>4404.3758883099972</v>
          </cell>
          <cell r="V43">
            <v>947051.56</v>
          </cell>
          <cell r="W43">
            <v>609614.06875901087</v>
          </cell>
          <cell r="X43">
            <v>171010.774</v>
          </cell>
          <cell r="Y43">
            <v>26735.252045629441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8">
        <row r="10">
          <cell r="B10">
            <v>5.0610714675600006</v>
          </cell>
          <cell r="C10">
            <v>56.514749999999999</v>
          </cell>
          <cell r="D10">
            <v>4.2475126350000005</v>
          </cell>
          <cell r="E10">
            <v>15.701282053500002</v>
          </cell>
          <cell r="F10">
            <v>3.2985460500000001</v>
          </cell>
          <cell r="G10">
            <v>5.5473175000000001</v>
          </cell>
          <cell r="H10">
            <v>3.26675</v>
          </cell>
          <cell r="I10">
            <v>9.3020494945000003</v>
          </cell>
          <cell r="J10">
            <v>4.1766278000000003</v>
          </cell>
          <cell r="K10">
            <v>3.8613845000000002</v>
          </cell>
          <cell r="L10">
            <v>2.9218500000000001</v>
          </cell>
          <cell r="M10">
            <v>4.9736155924999998</v>
          </cell>
          <cell r="N10">
            <v>6.5759785920000002</v>
          </cell>
          <cell r="O10">
            <v>4.2774660000000004</v>
          </cell>
          <cell r="P10">
            <v>6.3779365000000006</v>
          </cell>
          <cell r="Q10">
            <v>3.9566999999999997</v>
          </cell>
          <cell r="R10">
            <v>4.4311300275000001</v>
          </cell>
          <cell r="S10">
            <v>2.7980200115000002</v>
          </cell>
          <cell r="T10">
            <v>1.83195</v>
          </cell>
          <cell r="U10">
            <v>3.54129155</v>
          </cell>
          <cell r="V10">
            <v>16.368196632</v>
          </cell>
          <cell r="W10">
            <v>4.8386820100000003</v>
          </cell>
          <cell r="X10">
            <v>7.0976499999999998</v>
          </cell>
          <cell r="Y10">
            <v>3.63029</v>
          </cell>
        </row>
        <row r="11">
          <cell r="B11">
            <v>10.9</v>
          </cell>
          <cell r="C11">
            <v>319.39999999999998</v>
          </cell>
          <cell r="D11">
            <v>2.6</v>
          </cell>
          <cell r="E11">
            <v>29</v>
          </cell>
          <cell r="F11">
            <v>0.5</v>
          </cell>
          <cell r="G11">
            <v>1.5</v>
          </cell>
          <cell r="H11">
            <v>12.6</v>
          </cell>
          <cell r="I11">
            <v>20</v>
          </cell>
          <cell r="J11">
            <v>2</v>
          </cell>
          <cell r="K11">
            <v>0.3</v>
          </cell>
          <cell r="L11">
            <v>1.1000000000000001</v>
          </cell>
          <cell r="M11">
            <v>0</v>
          </cell>
          <cell r="N11">
            <v>1.2</v>
          </cell>
          <cell r="O11">
            <v>2</v>
          </cell>
          <cell r="P11">
            <v>2.9</v>
          </cell>
          <cell r="Q11">
            <v>0.8</v>
          </cell>
          <cell r="R11">
            <v>0.7</v>
          </cell>
          <cell r="S11">
            <v>0</v>
          </cell>
          <cell r="T11">
            <v>0</v>
          </cell>
          <cell r="U11">
            <v>5.0999999999999996</v>
          </cell>
          <cell r="V11">
            <v>28.7</v>
          </cell>
          <cell r="W11">
            <v>0.7</v>
          </cell>
          <cell r="X11">
            <v>0.1</v>
          </cell>
          <cell r="Y11">
            <v>0</v>
          </cell>
        </row>
        <row r="12">
          <cell r="B12">
            <v>2.2000000000000002</v>
          </cell>
          <cell r="C12">
            <v>442.3</v>
          </cell>
          <cell r="D12">
            <v>2</v>
          </cell>
          <cell r="E12">
            <v>22.2</v>
          </cell>
          <cell r="F12">
            <v>1.9</v>
          </cell>
          <cell r="G12">
            <v>1</v>
          </cell>
          <cell r="H12">
            <v>24.7</v>
          </cell>
          <cell r="I12">
            <v>12.4</v>
          </cell>
          <cell r="J12">
            <v>0.8</v>
          </cell>
          <cell r="K12">
            <v>0.8</v>
          </cell>
          <cell r="L12">
            <v>1.3</v>
          </cell>
          <cell r="M12">
            <v>0</v>
          </cell>
          <cell r="N12">
            <v>4.0999999999999996</v>
          </cell>
          <cell r="O12">
            <v>3</v>
          </cell>
          <cell r="P12">
            <v>1.7</v>
          </cell>
          <cell r="Q12">
            <v>0.5</v>
          </cell>
          <cell r="R12">
            <v>0</v>
          </cell>
          <cell r="S12">
            <v>0</v>
          </cell>
          <cell r="T12">
            <v>0</v>
          </cell>
          <cell r="U12">
            <v>6.2</v>
          </cell>
          <cell r="V12">
            <v>34.799999999999997</v>
          </cell>
          <cell r="W12">
            <v>2.8</v>
          </cell>
          <cell r="X12">
            <v>1.5</v>
          </cell>
          <cell r="Y12">
            <v>0</v>
          </cell>
        </row>
        <row r="13">
          <cell r="B13">
            <v>3.6</v>
          </cell>
          <cell r="C13">
            <v>388.2</v>
          </cell>
          <cell r="D13">
            <v>1.5</v>
          </cell>
          <cell r="E13">
            <v>6.2</v>
          </cell>
          <cell r="F13">
            <v>0.8</v>
          </cell>
          <cell r="G13">
            <v>0.7</v>
          </cell>
          <cell r="H13">
            <v>22.7</v>
          </cell>
          <cell r="I13">
            <v>10.8</v>
          </cell>
          <cell r="J13">
            <v>1</v>
          </cell>
          <cell r="K13">
            <v>2</v>
          </cell>
          <cell r="L13">
            <v>1.5</v>
          </cell>
          <cell r="M13">
            <v>0</v>
          </cell>
          <cell r="N13">
            <v>5.7</v>
          </cell>
          <cell r="O13">
            <v>2.7</v>
          </cell>
          <cell r="P13">
            <v>8.4</v>
          </cell>
          <cell r="Q13">
            <v>0.9</v>
          </cell>
          <cell r="R13">
            <v>0</v>
          </cell>
          <cell r="S13">
            <v>0.8</v>
          </cell>
          <cell r="T13">
            <v>1.6</v>
          </cell>
          <cell r="U13">
            <v>11.9</v>
          </cell>
          <cell r="V13">
            <v>32.5</v>
          </cell>
          <cell r="W13">
            <v>2.4</v>
          </cell>
          <cell r="X13">
            <v>1.8</v>
          </cell>
          <cell r="Y13">
            <v>2.2000000000000002</v>
          </cell>
        </row>
        <row r="14">
          <cell r="B14">
            <v>2.4860000000000002</v>
          </cell>
          <cell r="C14">
            <v>216.20000000003</v>
          </cell>
          <cell r="D14">
            <v>4.3454809999999995</v>
          </cell>
          <cell r="E14">
            <v>9.9390000000000001</v>
          </cell>
          <cell r="F14">
            <v>1.7000000000000001E-2</v>
          </cell>
          <cell r="G14">
            <v>0</v>
          </cell>
          <cell r="H14">
            <v>49.175385949999999</v>
          </cell>
          <cell r="I14">
            <v>10.404</v>
          </cell>
          <cell r="J14">
            <v>0.3</v>
          </cell>
          <cell r="K14">
            <v>4.9000000000000004</v>
          </cell>
          <cell r="L14">
            <v>0</v>
          </cell>
          <cell r="M14">
            <v>0</v>
          </cell>
          <cell r="N14">
            <v>0.751</v>
          </cell>
          <cell r="O14">
            <v>0</v>
          </cell>
          <cell r="P14">
            <v>20.811</v>
          </cell>
          <cell r="Q14">
            <v>1</v>
          </cell>
          <cell r="R14">
            <v>0</v>
          </cell>
          <cell r="S14">
            <v>0.6</v>
          </cell>
          <cell r="T14">
            <v>0</v>
          </cell>
          <cell r="U14">
            <v>16.5</v>
          </cell>
          <cell r="V14">
            <v>18.62</v>
          </cell>
          <cell r="W14">
            <v>1.9</v>
          </cell>
          <cell r="X14">
            <v>0</v>
          </cell>
          <cell r="Y14">
            <v>0.5</v>
          </cell>
        </row>
        <row r="15">
          <cell r="B15">
            <v>3.34</v>
          </cell>
          <cell r="C15">
            <v>285.726</v>
          </cell>
          <cell r="D15">
            <v>1.012354</v>
          </cell>
          <cell r="E15">
            <v>3.8614099999999998</v>
          </cell>
          <cell r="F15">
            <v>0.36299999999999999</v>
          </cell>
          <cell r="G15">
            <v>1.9970000000000001</v>
          </cell>
          <cell r="H15">
            <v>17.953928000000001</v>
          </cell>
          <cell r="I15">
            <v>13.634</v>
          </cell>
          <cell r="J15">
            <v>1.7506300000000001</v>
          </cell>
          <cell r="K15">
            <v>0.34899999999999998</v>
          </cell>
          <cell r="L15">
            <v>0</v>
          </cell>
          <cell r="M15">
            <v>6.8708379199999996</v>
          </cell>
          <cell r="N15">
            <v>3.883</v>
          </cell>
          <cell r="O15">
            <v>3.5652642000000001</v>
          </cell>
          <cell r="P15">
            <v>17.106000000000002</v>
          </cell>
          <cell r="Q15">
            <v>0.35936200000000001</v>
          </cell>
          <cell r="R15">
            <v>0.12</v>
          </cell>
          <cell r="S15">
            <v>1.7533639999999999</v>
          </cell>
          <cell r="T15">
            <v>0</v>
          </cell>
          <cell r="U15">
            <v>14.304800649999999</v>
          </cell>
          <cell r="V15">
            <v>37.564999999999998</v>
          </cell>
          <cell r="W15">
            <v>5.2992910000000002</v>
          </cell>
          <cell r="X15">
            <v>0</v>
          </cell>
          <cell r="Y15">
            <v>0</v>
          </cell>
        </row>
        <row r="16">
          <cell r="B16">
            <v>4.7288472099999996</v>
          </cell>
          <cell r="C16">
            <v>331.58615154</v>
          </cell>
          <cell r="D16">
            <v>1.63234854</v>
          </cell>
          <cell r="E16">
            <v>14.192443000000001</v>
          </cell>
          <cell r="F16">
            <v>5.2176345399999988</v>
          </cell>
          <cell r="G16">
            <v>1.1103000000000001</v>
          </cell>
          <cell r="H16">
            <v>16.850570999999999</v>
          </cell>
          <cell r="I16">
            <v>21.228525529999999</v>
          </cell>
          <cell r="J16">
            <v>0.77985668000000008</v>
          </cell>
          <cell r="K16">
            <v>0</v>
          </cell>
          <cell r="L16">
            <v>15.613292789999999</v>
          </cell>
          <cell r="M16">
            <v>16.33992065</v>
          </cell>
          <cell r="N16">
            <v>2.5887199999999999</v>
          </cell>
          <cell r="O16">
            <v>2.77921174</v>
          </cell>
          <cell r="P16">
            <v>32.194293389999999</v>
          </cell>
          <cell r="Q16">
            <v>1.2744000000000002</v>
          </cell>
          <cell r="R16">
            <v>5.1499999999999997E-2</v>
          </cell>
          <cell r="S16">
            <v>1.344131</v>
          </cell>
          <cell r="T16">
            <v>3.39114</v>
          </cell>
          <cell r="U16">
            <v>0.49207128999999999</v>
          </cell>
          <cell r="V16">
            <v>29.095185969999999</v>
          </cell>
          <cell r="W16">
            <v>0</v>
          </cell>
          <cell r="X16">
            <v>0</v>
          </cell>
          <cell r="Y16">
            <v>0</v>
          </cell>
        </row>
        <row r="17">
          <cell r="B17">
            <v>12.834</v>
          </cell>
          <cell r="C17">
            <v>319.99980391000003</v>
          </cell>
          <cell r="D17">
            <v>2.2408294400000002</v>
          </cell>
          <cell r="E17">
            <v>10.561847</v>
          </cell>
          <cell r="F17">
            <v>3.7413703599999999</v>
          </cell>
          <cell r="G17">
            <v>4.2309999999999999</v>
          </cell>
          <cell r="H17">
            <v>17.062286</v>
          </cell>
          <cell r="I17">
            <v>23.094673999999998</v>
          </cell>
          <cell r="J17">
            <v>0.40209299999999998</v>
          </cell>
          <cell r="K17">
            <v>16.777517170000003</v>
          </cell>
          <cell r="L17">
            <v>0</v>
          </cell>
          <cell r="M17">
            <v>17.22710292</v>
          </cell>
          <cell r="N17">
            <v>0</v>
          </cell>
          <cell r="O17">
            <v>0</v>
          </cell>
          <cell r="P17">
            <v>27.022252330000001</v>
          </cell>
          <cell r="Q17">
            <v>0</v>
          </cell>
          <cell r="R17">
            <v>0</v>
          </cell>
          <cell r="S17">
            <v>0.35</v>
          </cell>
          <cell r="T17">
            <v>8.0850000000000009</v>
          </cell>
          <cell r="U17">
            <v>0.11215399999999999</v>
          </cell>
          <cell r="V17">
            <v>32.458780310000002</v>
          </cell>
          <cell r="W17">
            <v>0</v>
          </cell>
          <cell r="X17">
            <v>0</v>
          </cell>
          <cell r="Y17">
            <v>0.43779000000000001</v>
          </cell>
        </row>
        <row r="18">
          <cell r="B18">
            <v>14.586361</v>
          </cell>
          <cell r="C18">
            <v>156.11017895999998</v>
          </cell>
          <cell r="D18">
            <v>8.0737358599999993</v>
          </cell>
          <cell r="E18">
            <v>3.300916</v>
          </cell>
          <cell r="F18">
            <v>3.7394436400000002</v>
          </cell>
          <cell r="G18">
            <v>6.8390000000000004</v>
          </cell>
          <cell r="H18">
            <v>23.825827999999998</v>
          </cell>
          <cell r="I18">
            <v>14.564777340000001</v>
          </cell>
          <cell r="J18">
            <v>0.19894900000000001</v>
          </cell>
          <cell r="K18">
            <v>4.8796725800000003</v>
          </cell>
          <cell r="L18">
            <v>0</v>
          </cell>
          <cell r="M18">
            <v>4.3349095200000001</v>
          </cell>
          <cell r="N18">
            <v>1.87626</v>
          </cell>
          <cell r="O18">
            <v>0.21357197999999999</v>
          </cell>
          <cell r="P18">
            <v>6.4290719000000003</v>
          </cell>
          <cell r="Q18">
            <v>0</v>
          </cell>
          <cell r="R18">
            <v>0</v>
          </cell>
          <cell r="S18">
            <v>1.5249999999999999</v>
          </cell>
          <cell r="T18">
            <v>0</v>
          </cell>
          <cell r="U18">
            <v>0.6</v>
          </cell>
          <cell r="V18">
            <v>15.56283</v>
          </cell>
          <cell r="W18">
            <v>0.11862436</v>
          </cell>
          <cell r="X18">
            <v>0</v>
          </cell>
          <cell r="Y18">
            <v>0</v>
          </cell>
        </row>
        <row r="19">
          <cell r="B19">
            <v>27.156980000000001</v>
          </cell>
          <cell r="C19">
            <v>106.09495953000001</v>
          </cell>
          <cell r="D19">
            <v>5.5729528900000007</v>
          </cell>
          <cell r="E19">
            <v>2.7440929999999999</v>
          </cell>
          <cell r="F19">
            <v>4.1922644999999994</v>
          </cell>
          <cell r="G19">
            <v>4.0170000000000003</v>
          </cell>
          <cell r="H19">
            <v>20.375984999999996</v>
          </cell>
          <cell r="I19">
            <v>7.5376398899999986</v>
          </cell>
          <cell r="J19">
            <v>0.31700941999999999</v>
          </cell>
          <cell r="K19">
            <v>1.64980864</v>
          </cell>
          <cell r="L19">
            <v>2.9024874600000001</v>
          </cell>
          <cell r="M19">
            <v>3.3359256199999998</v>
          </cell>
          <cell r="N19">
            <v>6.8290856199999999</v>
          </cell>
          <cell r="O19">
            <v>0.26</v>
          </cell>
          <cell r="P19">
            <v>13.298443690000001</v>
          </cell>
          <cell r="Q19">
            <v>0</v>
          </cell>
          <cell r="R19">
            <v>0.51542999999999994</v>
          </cell>
          <cell r="S19">
            <v>1.7451979999999998</v>
          </cell>
          <cell r="T19">
            <v>13.238389999999999</v>
          </cell>
          <cell r="U19">
            <v>0.6</v>
          </cell>
          <cell r="V19">
            <v>14.841282550000001</v>
          </cell>
          <cell r="W19">
            <v>0.44644099999999998</v>
          </cell>
          <cell r="X19">
            <v>0</v>
          </cell>
          <cell r="Y19">
            <v>3.2793000000000003E-2</v>
          </cell>
        </row>
        <row r="20">
          <cell r="B20">
            <v>25.511788000000003</v>
          </cell>
          <cell r="C20">
            <v>111.9432781</v>
          </cell>
          <cell r="D20">
            <v>4.5505295974206827</v>
          </cell>
          <cell r="E20">
            <v>0.51793090000000008</v>
          </cell>
          <cell r="F20">
            <v>3.1200994400000002</v>
          </cell>
          <cell r="G20">
            <v>2.7989999999999999</v>
          </cell>
          <cell r="H20">
            <v>60.802914000000001</v>
          </cell>
          <cell r="I20">
            <v>6.6090634100000001</v>
          </cell>
          <cell r="J20">
            <v>1.1629449999999999</v>
          </cell>
          <cell r="K20">
            <v>0.49271049999999994</v>
          </cell>
          <cell r="L20">
            <v>1.23</v>
          </cell>
          <cell r="M20">
            <v>5.71705284</v>
          </cell>
          <cell r="N20">
            <v>0</v>
          </cell>
          <cell r="O20">
            <v>0.4</v>
          </cell>
          <cell r="P20">
            <v>16.926304330000001</v>
          </cell>
          <cell r="Q20">
            <v>4.9758000000000004</v>
          </cell>
          <cell r="R20">
            <v>0.437135</v>
          </cell>
          <cell r="S20">
            <v>0.28799400000000003</v>
          </cell>
          <cell r="T20">
            <v>15.125159999999999</v>
          </cell>
          <cell r="U20">
            <v>0.6</v>
          </cell>
          <cell r="V20">
            <v>6.3057102249999994</v>
          </cell>
          <cell r="W20">
            <v>0.42554256000000001</v>
          </cell>
          <cell r="X20">
            <v>0</v>
          </cell>
          <cell r="Y20">
            <v>1.1337999999999999E-2</v>
          </cell>
        </row>
        <row r="21">
          <cell r="B21">
            <v>58.177399999999999</v>
          </cell>
          <cell r="C21">
            <v>282.62900000000002</v>
          </cell>
          <cell r="D21">
            <v>13.97245337</v>
          </cell>
          <cell r="E21">
            <v>6.0810089999999999</v>
          </cell>
          <cell r="F21">
            <v>0</v>
          </cell>
          <cell r="G21">
            <v>6.6760000000000002</v>
          </cell>
          <cell r="H21">
            <v>95.49114999999999</v>
          </cell>
          <cell r="I21">
            <v>6.2343730000000006</v>
          </cell>
          <cell r="J21">
            <v>1.59916145</v>
          </cell>
          <cell r="K21">
            <v>1.48272</v>
          </cell>
          <cell r="L21">
            <v>1.6843504400000002</v>
          </cell>
          <cell r="M21">
            <v>8.3979243999999991</v>
          </cell>
          <cell r="N21">
            <v>0</v>
          </cell>
          <cell r="O21">
            <v>0.64</v>
          </cell>
          <cell r="P21">
            <v>47.916210666666665</v>
          </cell>
          <cell r="Q21">
            <v>3.0000000000001137E-3</v>
          </cell>
          <cell r="R21">
            <v>5.6382755000000007</v>
          </cell>
          <cell r="S21">
            <v>0</v>
          </cell>
          <cell r="T21">
            <v>97.345609500000009</v>
          </cell>
          <cell r="U21">
            <v>0</v>
          </cell>
          <cell r="V21">
            <v>29.409611900000005</v>
          </cell>
          <cell r="W21">
            <v>0.16800309300000002</v>
          </cell>
          <cell r="X21">
            <v>0</v>
          </cell>
          <cell r="Y21">
            <v>3.3000000000000002E-2</v>
          </cell>
        </row>
        <row r="22">
          <cell r="B22">
            <v>122.2</v>
          </cell>
          <cell r="C22">
            <v>316.58699999999999</v>
          </cell>
          <cell r="D22">
            <v>30.119511879999997</v>
          </cell>
          <cell r="E22">
            <v>79.193805000000012</v>
          </cell>
          <cell r="F22">
            <v>12.12910258</v>
          </cell>
          <cell r="G22">
            <v>13.234999999999999</v>
          </cell>
          <cell r="H22">
            <v>116.04686699999999</v>
          </cell>
          <cell r="I22">
            <v>18.610354100000006</v>
          </cell>
          <cell r="J22">
            <v>7.6576000000000005E-2</v>
          </cell>
          <cell r="K22">
            <v>2.16</v>
          </cell>
          <cell r="L22">
            <v>4.2190000000000003</v>
          </cell>
          <cell r="M22">
            <v>44.077142769999995</v>
          </cell>
          <cell r="N22">
            <v>0</v>
          </cell>
          <cell r="O22">
            <v>1.34</v>
          </cell>
          <cell r="P22">
            <v>73.910864999999987</v>
          </cell>
          <cell r="Q22">
            <v>8.3996700000000004</v>
          </cell>
          <cell r="R22">
            <v>19.125720295000001</v>
          </cell>
          <cell r="S22">
            <v>0.42760000000000004</v>
          </cell>
          <cell r="T22">
            <v>195.69726</v>
          </cell>
          <cell r="U22">
            <v>53.519740079999998</v>
          </cell>
          <cell r="V22">
            <v>27.971613989999998</v>
          </cell>
          <cell r="W22">
            <v>32.156659940000004</v>
          </cell>
          <cell r="X22">
            <v>0</v>
          </cell>
          <cell r="Y22">
            <v>1.5266976999999999</v>
          </cell>
        </row>
        <row r="23">
          <cell r="B23">
            <v>201.93199999999999</v>
          </cell>
          <cell r="C23">
            <v>428.54999999999995</v>
          </cell>
          <cell r="D23">
            <v>34.976326280000002</v>
          </cell>
          <cell r="E23">
            <v>68.282492470000022</v>
          </cell>
          <cell r="F23">
            <v>24.22447</v>
          </cell>
          <cell r="G23">
            <v>8.6269999999999989</v>
          </cell>
          <cell r="H23">
            <v>159.55578793781694</v>
          </cell>
          <cell r="I23">
            <v>16.411000000000001</v>
          </cell>
          <cell r="J23">
            <v>5.8611249499999998</v>
          </cell>
          <cell r="K23">
            <v>6.7301099999999998</v>
          </cell>
          <cell r="L23">
            <v>8.7442526300000019</v>
          </cell>
          <cell r="M23">
            <v>126.72184206999999</v>
          </cell>
          <cell r="N23">
            <v>0</v>
          </cell>
          <cell r="O23">
            <v>17.869999999999997</v>
          </cell>
          <cell r="P23">
            <v>83.238998367199997</v>
          </cell>
          <cell r="Q23">
            <v>3.9713643000000003</v>
          </cell>
          <cell r="R23">
            <v>33.112010310000002</v>
          </cell>
          <cell r="S23">
            <v>0.40539999999999998</v>
          </cell>
          <cell r="T23">
            <v>207.88264000000001</v>
          </cell>
          <cell r="U23">
            <v>152.625809</v>
          </cell>
          <cell r="V23">
            <v>68.228999999999999</v>
          </cell>
          <cell r="W23">
            <v>45.762999999999998</v>
          </cell>
          <cell r="X23">
            <v>0</v>
          </cell>
          <cell r="Y23">
            <v>7.2309999999999999</v>
          </cell>
        </row>
        <row r="24">
          <cell r="B24">
            <v>262.99234999999999</v>
          </cell>
          <cell r="C24">
            <v>281.57</v>
          </cell>
          <cell r="D24">
            <v>114.57804954000001</v>
          </cell>
          <cell r="E24">
            <v>280.87438699999996</v>
          </cell>
          <cell r="F24">
            <v>33.26</v>
          </cell>
          <cell r="G24">
            <v>12.040000000000003</v>
          </cell>
          <cell r="H24">
            <v>259.46637488000005</v>
          </cell>
          <cell r="I24">
            <v>51.673000000000002</v>
          </cell>
          <cell r="J24">
            <v>70.277886609999996</v>
          </cell>
          <cell r="K24">
            <v>14.264180000000001</v>
          </cell>
          <cell r="L24">
            <v>24.499812381538465</v>
          </cell>
          <cell r="M24">
            <v>0</v>
          </cell>
          <cell r="N24">
            <v>63.260000000000005</v>
          </cell>
          <cell r="O24">
            <v>30.31</v>
          </cell>
          <cell r="P24">
            <v>152.719032</v>
          </cell>
          <cell r="Q24">
            <v>21.465699999999998</v>
          </cell>
          <cell r="R24">
            <v>88.732080940000003</v>
          </cell>
          <cell r="S24">
            <v>5.9724760000000003</v>
          </cell>
          <cell r="T24">
            <v>240.75198500000002</v>
          </cell>
          <cell r="U24">
            <v>246.05274594999997</v>
          </cell>
          <cell r="V24">
            <v>148.952</v>
          </cell>
          <cell r="W24">
            <v>79.410846499999991</v>
          </cell>
          <cell r="X24">
            <v>2.0449999999999999</v>
          </cell>
          <cell r="Y24">
            <v>4.471071639999999</v>
          </cell>
        </row>
        <row r="25">
          <cell r="B25">
            <v>236.93799999999999</v>
          </cell>
          <cell r="C25">
            <v>459.49999999999994</v>
          </cell>
          <cell r="D25">
            <v>106.70573612999999</v>
          </cell>
          <cell r="E25">
            <v>160.42500000000001</v>
          </cell>
          <cell r="F25">
            <v>81.03</v>
          </cell>
          <cell r="G25">
            <v>107.63935488000001</v>
          </cell>
          <cell r="H25">
            <v>266.82408799999996</v>
          </cell>
          <cell r="I25">
            <v>59.5</v>
          </cell>
          <cell r="J25">
            <v>27.528885217999999</v>
          </cell>
          <cell r="K25">
            <v>19.04</v>
          </cell>
          <cell r="L25">
            <v>10.252421</v>
          </cell>
          <cell r="M25">
            <v>15.89464795</v>
          </cell>
          <cell r="N25">
            <v>132.5</v>
          </cell>
          <cell r="O25">
            <v>71.13</v>
          </cell>
          <cell r="P25">
            <v>127.309597</v>
          </cell>
          <cell r="Q25">
            <v>38.544155676666669</v>
          </cell>
          <cell r="R25">
            <v>70.287000000000006</v>
          </cell>
          <cell r="S25">
            <v>5.4403959999999998</v>
          </cell>
          <cell r="T25">
            <v>316.42746499999998</v>
          </cell>
          <cell r="U25">
            <v>115.97032900000001</v>
          </cell>
          <cell r="V25">
            <v>164.09</v>
          </cell>
          <cell r="W25">
            <v>115.93700000000001</v>
          </cell>
          <cell r="X25">
            <v>13.203000000000001</v>
          </cell>
          <cell r="Y25">
            <v>-4.087953419999991</v>
          </cell>
        </row>
        <row r="26">
          <cell r="B26">
            <v>366.158117</v>
          </cell>
          <cell r="C26">
            <v>543</v>
          </cell>
          <cell r="D26">
            <v>138.81367427700002</v>
          </cell>
          <cell r="E26">
            <v>92.653515240000019</v>
          </cell>
          <cell r="F26">
            <v>55.934605650000002</v>
          </cell>
          <cell r="G26">
            <v>40.674208619999987</v>
          </cell>
          <cell r="H26">
            <v>372.043543</v>
          </cell>
          <cell r="I26">
            <v>30.933110230000004</v>
          </cell>
          <cell r="J26">
            <v>53.189826849999989</v>
          </cell>
          <cell r="K26">
            <v>29.086683099999995</v>
          </cell>
          <cell r="L26">
            <v>24.492799999999999</v>
          </cell>
          <cell r="M26">
            <v>75.351731769999986</v>
          </cell>
          <cell r="N26">
            <v>97.4</v>
          </cell>
          <cell r="O26">
            <v>59.3</v>
          </cell>
          <cell r="P26">
            <v>92.002660999999975</v>
          </cell>
          <cell r="Q26">
            <v>53.130977000000001</v>
          </cell>
          <cell r="R26">
            <v>104.18889999999999</v>
          </cell>
          <cell r="S26">
            <v>1.0892450000000002</v>
          </cell>
          <cell r="T26">
            <v>294.81096200000002</v>
          </cell>
          <cell r="U26">
            <v>303.21328600000004</v>
          </cell>
          <cell r="V26">
            <v>356.46663332000003</v>
          </cell>
          <cell r="W26">
            <v>156.51400000000001</v>
          </cell>
          <cell r="X26">
            <v>12.134009989999999</v>
          </cell>
          <cell r="Y26">
            <v>7.7900425399999929</v>
          </cell>
        </row>
        <row r="27">
          <cell r="B27">
            <v>27.155855839999997</v>
          </cell>
          <cell r="C27">
            <v>742.67</v>
          </cell>
          <cell r="D27">
            <v>128.48525000000001</v>
          </cell>
          <cell r="E27">
            <v>295.96558756677132</v>
          </cell>
          <cell r="F27">
            <v>57.89</v>
          </cell>
          <cell r="G27">
            <v>337.06846727217578</v>
          </cell>
          <cell r="H27">
            <v>410.01646400000004</v>
          </cell>
          <cell r="I27">
            <v>14.65324209070716</v>
          </cell>
          <cell r="J27">
            <v>195.28036861707113</v>
          </cell>
          <cell r="K27">
            <v>115.8189189959261</v>
          </cell>
          <cell r="L27">
            <v>25.44</v>
          </cell>
          <cell r="M27">
            <v>97.382022740000025</v>
          </cell>
          <cell r="N27">
            <v>199.15809680339854</v>
          </cell>
          <cell r="O27">
            <v>30.638998076049013</v>
          </cell>
          <cell r="P27">
            <v>240.78724912544024</v>
          </cell>
          <cell r="Q27">
            <v>137.81059340541185</v>
          </cell>
          <cell r="R27">
            <v>200.91065958203771</v>
          </cell>
          <cell r="S27">
            <v>68.43132443590018</v>
          </cell>
          <cell r="T27">
            <v>440.17436600000002</v>
          </cell>
          <cell r="U27">
            <v>363.34415118573781</v>
          </cell>
          <cell r="V27">
            <v>336.37040125899023</v>
          </cell>
          <cell r="W27">
            <v>167.57900000000001</v>
          </cell>
          <cell r="X27">
            <v>131.21076256194499</v>
          </cell>
          <cell r="Y27">
            <v>23.37006148730546</v>
          </cell>
        </row>
        <row r="28">
          <cell r="B28">
            <v>42.751256999999995</v>
          </cell>
          <cell r="C28">
            <v>1363.2799999999997</v>
          </cell>
          <cell r="D28">
            <v>200.80420000000004</v>
          </cell>
          <cell r="E28">
            <v>429.79999999999995</v>
          </cell>
          <cell r="F28">
            <v>166.41500000000002</v>
          </cell>
          <cell r="G28">
            <v>212.80200999999997</v>
          </cell>
          <cell r="H28">
            <v>491.86930835901205</v>
          </cell>
          <cell r="I28">
            <v>213.47</v>
          </cell>
          <cell r="J28">
            <v>650.19193124000003</v>
          </cell>
          <cell r="K28">
            <v>121.220000372676</v>
          </cell>
          <cell r="L28">
            <v>121.64016812839201</v>
          </cell>
          <cell r="M28">
            <v>190.03846031299992</v>
          </cell>
          <cell r="N28">
            <v>193.46080481776198</v>
          </cell>
          <cell r="O28">
            <v>120.65</v>
          </cell>
          <cell r="P28">
            <v>185.37061599999998</v>
          </cell>
          <cell r="Q28">
            <v>108.57197533562035</v>
          </cell>
          <cell r="R28">
            <v>318.38657999999998</v>
          </cell>
          <cell r="S28">
            <v>96.325650688080771</v>
          </cell>
          <cell r="T28">
            <v>527.53062364905384</v>
          </cell>
          <cell r="U28">
            <v>77.554615289012162</v>
          </cell>
          <cell r="V28">
            <v>490.71524999999986</v>
          </cell>
          <cell r="W28">
            <v>274.47899999999998</v>
          </cell>
          <cell r="X28">
            <v>136.5026709789488</v>
          </cell>
          <cell r="Y28">
            <v>57.149600351376534</v>
          </cell>
        </row>
        <row r="29">
          <cell r="B29">
            <v>39.537999999999997</v>
          </cell>
          <cell r="C29">
            <v>2247.7000000000003</v>
          </cell>
          <cell r="D29">
            <v>251.55088219999999</v>
          </cell>
          <cell r="E29">
            <v>674.35782526027356</v>
          </cell>
          <cell r="F29">
            <v>333.74</v>
          </cell>
          <cell r="G29">
            <v>301.92625999999996</v>
          </cell>
          <cell r="H29">
            <v>638.80788599999994</v>
          </cell>
          <cell r="I29">
            <v>246.71999999999997</v>
          </cell>
          <cell r="J29">
            <v>197.26808693999996</v>
          </cell>
          <cell r="K29">
            <v>100.44999999999999</v>
          </cell>
          <cell r="L29">
            <v>145.96820175407041</v>
          </cell>
          <cell r="M29">
            <v>318.20172313</v>
          </cell>
          <cell r="N29">
            <v>186.83</v>
          </cell>
          <cell r="O29">
            <v>184.61</v>
          </cell>
          <cell r="P29">
            <v>244.20218399999999</v>
          </cell>
          <cell r="Q29">
            <v>137.67440875</v>
          </cell>
          <cell r="R29">
            <v>156.00742</v>
          </cell>
          <cell r="S29">
            <v>108.06910300000001</v>
          </cell>
          <cell r="T29">
            <v>617.58310444196491</v>
          </cell>
          <cell r="U29">
            <v>147.08245200000002</v>
          </cell>
          <cell r="V29">
            <v>686.27769999999998</v>
          </cell>
          <cell r="W29">
            <v>414.83699999999999</v>
          </cell>
          <cell r="X29">
            <v>215.91800000000001</v>
          </cell>
          <cell r="Y29">
            <v>46.250370629999999</v>
          </cell>
        </row>
        <row r="30">
          <cell r="B30">
            <v>105.99792683</v>
          </cell>
          <cell r="C30">
            <v>1571.57</v>
          </cell>
          <cell r="D30">
            <v>246.896664837</v>
          </cell>
          <cell r="E30">
            <v>360.517</v>
          </cell>
          <cell r="F30">
            <v>318.28000000000009</v>
          </cell>
          <cell r="G30">
            <v>343.24538999999999</v>
          </cell>
          <cell r="H30">
            <v>595.41272600000002</v>
          </cell>
          <cell r="I30">
            <v>205.8</v>
          </cell>
          <cell r="J30">
            <v>430.93003016000006</v>
          </cell>
          <cell r="K30">
            <v>101.43</v>
          </cell>
          <cell r="L30">
            <v>147.50167684383999</v>
          </cell>
          <cell r="M30">
            <v>320.84265900999998</v>
          </cell>
          <cell r="N30">
            <v>151.85</v>
          </cell>
          <cell r="O30">
            <v>121.76775239999999</v>
          </cell>
          <cell r="P30">
            <v>222.185653</v>
          </cell>
          <cell r="Q30">
            <v>137.46299142999999</v>
          </cell>
          <cell r="R30">
            <v>173.55707000000001</v>
          </cell>
          <cell r="S30">
            <v>176.44655299999999</v>
          </cell>
          <cell r="T30">
            <v>720.62253982322261</v>
          </cell>
          <cell r="U30">
            <v>33.533307999999998</v>
          </cell>
          <cell r="V30">
            <v>459.58465000000007</v>
          </cell>
          <cell r="W30">
            <v>440.65025530999998</v>
          </cell>
          <cell r="X30">
            <v>313.14699999999999</v>
          </cell>
          <cell r="Y30">
            <v>54.738240505185189</v>
          </cell>
        </row>
        <row r="31">
          <cell r="B31">
            <v>582.52963599999998</v>
          </cell>
          <cell r="C31">
            <v>1729</v>
          </cell>
          <cell r="D31">
            <v>336.03277714299998</v>
          </cell>
          <cell r="E31">
            <v>660.44599999999991</v>
          </cell>
          <cell r="F31">
            <v>395.17639999999994</v>
          </cell>
          <cell r="G31">
            <v>372.57539000000003</v>
          </cell>
          <cell r="H31">
            <v>860.05593500000009</v>
          </cell>
          <cell r="I31">
            <v>299.26</v>
          </cell>
          <cell r="J31">
            <v>533.03166524999995</v>
          </cell>
          <cell r="K31">
            <v>152.6</v>
          </cell>
          <cell r="L31">
            <v>327.23744720125001</v>
          </cell>
          <cell r="M31">
            <v>416.91520000000003</v>
          </cell>
          <cell r="N31">
            <v>264.85999999999996</v>
          </cell>
          <cell r="O31">
            <v>196.73531604999999</v>
          </cell>
          <cell r="P31">
            <v>282.61818900000003</v>
          </cell>
          <cell r="Q31">
            <v>118.51417841</v>
          </cell>
          <cell r="R31">
            <v>277.85581000000002</v>
          </cell>
          <cell r="S31">
            <v>215.36055999999999</v>
          </cell>
          <cell r="T31">
            <v>883.16194229664518</v>
          </cell>
          <cell r="U31">
            <v>49.977244999999996</v>
          </cell>
          <cell r="V31">
            <v>707.56943999999999</v>
          </cell>
          <cell r="W31">
            <v>823.72120952</v>
          </cell>
          <cell r="X31">
            <v>516.62699999999995</v>
          </cell>
          <cell r="Y31">
            <v>76.726512679999999</v>
          </cell>
        </row>
        <row r="32">
          <cell r="B32">
            <v>1403.0241999499999</v>
          </cell>
          <cell r="C32">
            <v>2586.6959999999995</v>
          </cell>
          <cell r="D32">
            <v>381.39834099999996</v>
          </cell>
          <cell r="E32">
            <v>1062.9760000000001</v>
          </cell>
          <cell r="F32">
            <v>575.34999999999991</v>
          </cell>
          <cell r="G32">
            <v>1011.2347025399999</v>
          </cell>
          <cell r="H32">
            <v>2159.1144510000004</v>
          </cell>
          <cell r="I32">
            <v>446.54999999999995</v>
          </cell>
          <cell r="J32">
            <v>1032.59337605</v>
          </cell>
          <cell r="K32">
            <v>264.76184999999998</v>
          </cell>
          <cell r="L32">
            <v>359.9320855200001</v>
          </cell>
          <cell r="M32">
            <v>434.63</v>
          </cell>
          <cell r="N32">
            <v>336.65000000000003</v>
          </cell>
          <cell r="O32">
            <v>301.750944</v>
          </cell>
          <cell r="P32">
            <v>562.22008999999991</v>
          </cell>
          <cell r="Q32">
            <v>207.79976128999999</v>
          </cell>
          <cell r="R32">
            <v>413.49</v>
          </cell>
          <cell r="S32">
            <v>332.98179999999996</v>
          </cell>
          <cell r="T32">
            <v>1162.4436353524936</v>
          </cell>
          <cell r="U32">
            <v>77.99696999999999</v>
          </cell>
          <cell r="V32">
            <v>1552.6753299999998</v>
          </cell>
          <cell r="W32">
            <v>1048.25353408</v>
          </cell>
          <cell r="X32">
            <v>779.08900000000006</v>
          </cell>
          <cell r="Y32">
            <v>104.64266018000001</v>
          </cell>
        </row>
        <row r="33">
          <cell r="B33">
            <v>255.38289645</v>
          </cell>
          <cell r="C33">
            <v>3028.33</v>
          </cell>
          <cell r="D33">
            <v>443.76914699999998</v>
          </cell>
          <cell r="E33">
            <v>1376.7660000000001</v>
          </cell>
          <cell r="F33">
            <v>805.84</v>
          </cell>
          <cell r="G33">
            <v>876.15224999999998</v>
          </cell>
          <cell r="H33">
            <v>2102.9548986600003</v>
          </cell>
          <cell r="I33">
            <v>594.93923212999994</v>
          </cell>
          <cell r="J33">
            <v>1654.4535894099999</v>
          </cell>
          <cell r="K33">
            <v>214.54716177999998</v>
          </cell>
          <cell r="L33">
            <v>440.30161745499993</v>
          </cell>
          <cell r="M33">
            <v>302.64935172000003</v>
          </cell>
          <cell r="N33">
            <v>420.72</v>
          </cell>
          <cell r="O33">
            <v>469.47990791000007</v>
          </cell>
          <cell r="P33">
            <v>532.23362299999997</v>
          </cell>
          <cell r="Q33">
            <v>525.57181000000003</v>
          </cell>
          <cell r="R33">
            <v>499.06999999999994</v>
          </cell>
          <cell r="S33">
            <v>380.70735100000002</v>
          </cell>
          <cell r="T33">
            <v>1541.9932895549425</v>
          </cell>
          <cell r="U33">
            <v>1075.0997804909998</v>
          </cell>
          <cell r="V33">
            <v>1994.69553</v>
          </cell>
          <cell r="W33">
            <v>1445.2086364199999</v>
          </cell>
          <cell r="X33">
            <v>757.59799999999996</v>
          </cell>
          <cell r="Y33">
            <v>185.28411382792976</v>
          </cell>
        </row>
        <row r="34">
          <cell r="B34">
            <v>252.20239131000005</v>
          </cell>
          <cell r="C34">
            <v>12841.078258366084</v>
          </cell>
          <cell r="D34">
            <v>370.73125623000004</v>
          </cell>
          <cell r="E34">
            <v>1488.2179999999998</v>
          </cell>
          <cell r="F34">
            <v>1315.4627023</v>
          </cell>
          <cell r="G34">
            <v>817.53373000000011</v>
          </cell>
          <cell r="H34">
            <v>2401.1056137799997</v>
          </cell>
          <cell r="I34">
            <v>475.13</v>
          </cell>
          <cell r="J34">
            <v>1498.3237571100001</v>
          </cell>
          <cell r="K34">
            <v>226.31393299000001</v>
          </cell>
          <cell r="L34">
            <v>494.24812497000005</v>
          </cell>
          <cell r="M34">
            <v>269.46710872</v>
          </cell>
          <cell r="N34">
            <v>372.22743487806281</v>
          </cell>
          <cell r="O34">
            <v>475.29929720999996</v>
          </cell>
          <cell r="P34">
            <v>546.016704</v>
          </cell>
          <cell r="Q34">
            <v>301.13791515999998</v>
          </cell>
          <cell r="R34">
            <v>654.13196119999998</v>
          </cell>
          <cell r="S34">
            <v>746.85555399999987</v>
          </cell>
          <cell r="T34">
            <v>3410.3473041224474</v>
          </cell>
          <cell r="U34">
            <v>93.390643380000014</v>
          </cell>
          <cell r="V34">
            <v>2456.62878</v>
          </cell>
          <cell r="W34">
            <v>1860.692</v>
          </cell>
          <cell r="X34">
            <v>495.47300000000001</v>
          </cell>
          <cell r="Y34">
            <v>184.38</v>
          </cell>
        </row>
        <row r="35">
          <cell r="B35">
            <v>195.34450679000003</v>
          </cell>
          <cell r="C35">
            <v>11510.38</v>
          </cell>
          <cell r="D35">
            <v>799.09313410999994</v>
          </cell>
          <cell r="E35">
            <v>3789.3950000000004</v>
          </cell>
          <cell r="F35">
            <v>1739.91</v>
          </cell>
          <cell r="G35">
            <v>823.13455999999996</v>
          </cell>
          <cell r="H35">
            <v>2838.8800371999996</v>
          </cell>
          <cell r="I35">
            <v>588.30999999999995</v>
          </cell>
          <cell r="J35">
            <v>1186.0610391499997</v>
          </cell>
          <cell r="K35">
            <v>276.94187183000003</v>
          </cell>
          <cell r="L35">
            <v>463.48604697000002</v>
          </cell>
          <cell r="M35">
            <v>227.89904355000002</v>
          </cell>
          <cell r="N35">
            <v>1817.4761273999998</v>
          </cell>
          <cell r="O35">
            <v>587.52120000000002</v>
          </cell>
          <cell r="P35">
            <v>618.43337499999996</v>
          </cell>
          <cell r="Q35">
            <v>269.62502427999999</v>
          </cell>
          <cell r="R35">
            <v>953.93333299999995</v>
          </cell>
          <cell r="S35">
            <v>1952.5611409999999</v>
          </cell>
          <cell r="T35">
            <v>5740.440474</v>
          </cell>
          <cell r="U35">
            <v>96.437451382000006</v>
          </cell>
          <cell r="V35">
            <v>3641.587</v>
          </cell>
          <cell r="W35">
            <v>2549.8519999999999</v>
          </cell>
          <cell r="X35">
            <v>558.24621665000018</v>
          </cell>
          <cell r="Y35">
            <v>266.13</v>
          </cell>
        </row>
        <row r="36">
          <cell r="B36">
            <v>230.11206995999999</v>
          </cell>
          <cell r="C36">
            <v>15970.333467269998</v>
          </cell>
          <cell r="D36">
            <v>694.8366941700001</v>
          </cell>
          <cell r="E36">
            <v>12355.295999999998</v>
          </cell>
          <cell r="F36">
            <v>2397.25</v>
          </cell>
          <cell r="G36">
            <v>950.94999999999993</v>
          </cell>
          <cell r="H36">
            <v>4256.1506998800005</v>
          </cell>
          <cell r="I36">
            <v>714.87</v>
          </cell>
          <cell r="J36">
            <v>1524.8597180100001</v>
          </cell>
          <cell r="K36">
            <v>346.13932645</v>
          </cell>
          <cell r="L36">
            <v>592.16621993549995</v>
          </cell>
          <cell r="M36">
            <v>269.65878905999995</v>
          </cell>
          <cell r="N36">
            <v>1190.5682568699997</v>
          </cell>
          <cell r="O36">
            <v>792.84349499999985</v>
          </cell>
          <cell r="P36">
            <v>1095.2846919999999</v>
          </cell>
          <cell r="Q36">
            <v>989.71790576000001</v>
          </cell>
          <cell r="R36">
            <v>760.41826490000005</v>
          </cell>
          <cell r="S36">
            <v>2310.8207270100002</v>
          </cell>
          <cell r="T36">
            <v>9693.5583793799997</v>
          </cell>
          <cell r="U36">
            <v>79.738906909999997</v>
          </cell>
          <cell r="V36">
            <v>4397.4400000000005</v>
          </cell>
          <cell r="W36">
            <v>2915</v>
          </cell>
          <cell r="X36">
            <v>761.21800000000007</v>
          </cell>
          <cell r="Y36">
            <v>1271.81</v>
          </cell>
        </row>
        <row r="37">
          <cell r="B37">
            <v>270.78154754000002</v>
          </cell>
          <cell r="C37">
            <v>23002.067478245503</v>
          </cell>
          <cell r="D37">
            <v>762.86163497000007</v>
          </cell>
          <cell r="E37">
            <v>7606.9673962899997</v>
          </cell>
          <cell r="F37">
            <v>3930.2</v>
          </cell>
          <cell r="G37">
            <v>626.6606265700002</v>
          </cell>
          <cell r="H37">
            <v>4508.3787688699995</v>
          </cell>
          <cell r="I37">
            <v>539.77</v>
          </cell>
          <cell r="J37">
            <v>1848.2855416099999</v>
          </cell>
          <cell r="K37">
            <v>217.38671958999998</v>
          </cell>
          <cell r="L37">
            <v>824.35671515199977</v>
          </cell>
          <cell r="M37">
            <v>81.099974560000007</v>
          </cell>
          <cell r="N37">
            <v>572.54810437999993</v>
          </cell>
          <cell r="O37">
            <v>869.41481721000002</v>
          </cell>
          <cell r="P37">
            <v>1552.2803747599999</v>
          </cell>
          <cell r="Q37">
            <v>2036.0164773300003</v>
          </cell>
          <cell r="R37">
            <v>752.58713564999994</v>
          </cell>
          <cell r="S37">
            <v>3435.3926155899999</v>
          </cell>
          <cell r="T37">
            <v>13139.428102760001</v>
          </cell>
          <cell r="U37">
            <v>0.32358900000000002</v>
          </cell>
          <cell r="V37">
            <v>4375.1900000000005</v>
          </cell>
          <cell r="W37">
            <v>3578.6066666666666</v>
          </cell>
          <cell r="X37">
            <v>364.76599999999996</v>
          </cell>
          <cell r="Y37">
            <v>1297.1218623900008</v>
          </cell>
        </row>
        <row r="38">
          <cell r="B38">
            <v>283.80451349999998</v>
          </cell>
          <cell r="C38">
            <v>31780.769517890007</v>
          </cell>
          <cell r="D38">
            <v>1948.8761922199997</v>
          </cell>
          <cell r="E38">
            <v>4756.8761911339998</v>
          </cell>
          <cell r="F38">
            <v>3735.85</v>
          </cell>
          <cell r="G38">
            <v>402.95650654997996</v>
          </cell>
          <cell r="H38">
            <v>4486.0295244800009</v>
          </cell>
          <cell r="I38">
            <v>393.39</v>
          </cell>
          <cell r="J38">
            <v>3191.5009591199996</v>
          </cell>
          <cell r="K38">
            <v>458.712581</v>
          </cell>
          <cell r="L38">
            <v>1089.363785</v>
          </cell>
          <cell r="M38">
            <v>385.94954547999993</v>
          </cell>
          <cell r="N38">
            <v>166</v>
          </cell>
          <cell r="O38">
            <v>1379.8059762499997</v>
          </cell>
          <cell r="P38">
            <v>393.8234463</v>
          </cell>
          <cell r="Q38">
            <v>1910.1734029999998</v>
          </cell>
          <cell r="R38">
            <v>639.8742421500001</v>
          </cell>
          <cell r="S38">
            <v>4783.1239690500006</v>
          </cell>
          <cell r="T38">
            <v>15549.327083160002</v>
          </cell>
          <cell r="U38">
            <v>13.397315759999998</v>
          </cell>
          <cell r="V38">
            <v>6134.794592954001</v>
          </cell>
          <cell r="W38">
            <v>4401.4524199999996</v>
          </cell>
          <cell r="X38">
            <v>2723.8530000000001</v>
          </cell>
          <cell r="Y38">
            <v>642.49444706099996</v>
          </cell>
        </row>
        <row r="39">
          <cell r="B39">
            <v>754.97</v>
          </cell>
          <cell r="C39">
            <v>37491.005264200001</v>
          </cell>
          <cell r="D39">
            <v>4047.6473880899998</v>
          </cell>
          <cell r="E39">
            <v>6767.3338486900011</v>
          </cell>
          <cell r="F39">
            <v>3548.95</v>
          </cell>
          <cell r="G39">
            <v>2913.2335218500002</v>
          </cell>
          <cell r="H39">
            <v>8508.0562627200015</v>
          </cell>
          <cell r="I39">
            <v>853.06000000000017</v>
          </cell>
          <cell r="J39">
            <v>4379.0335893800002</v>
          </cell>
          <cell r="K39">
            <v>589.61623869000005</v>
          </cell>
          <cell r="L39">
            <v>2922.6992627699992</v>
          </cell>
          <cell r="M39">
            <v>999.37501285999997</v>
          </cell>
          <cell r="N39">
            <v>579.37</v>
          </cell>
          <cell r="O39">
            <v>2008.1218769936966</v>
          </cell>
          <cell r="P39">
            <v>1796.8949149199998</v>
          </cell>
          <cell r="Q39">
            <v>2768.2370550000001</v>
          </cell>
          <cell r="R39">
            <v>1005.8574937599998</v>
          </cell>
          <cell r="S39">
            <v>7503.8719910600003</v>
          </cell>
          <cell r="T39">
            <v>21562.373007321821</v>
          </cell>
          <cell r="U39">
            <v>262.77354831000002</v>
          </cell>
          <cell r="V39">
            <v>9416.61</v>
          </cell>
          <cell r="W39">
            <v>10171.09</v>
          </cell>
          <cell r="X39">
            <v>9251.8090000000011</v>
          </cell>
          <cell r="Y39">
            <v>1908.9036727559262</v>
          </cell>
        </row>
        <row r="40">
          <cell r="B40">
            <v>1155.5987435000002</v>
          </cell>
          <cell r="C40">
            <v>97321.862697490011</v>
          </cell>
          <cell r="D40">
            <v>6696.6702312699999</v>
          </cell>
          <cell r="E40">
            <v>18219.656213236001</v>
          </cell>
          <cell r="F40">
            <v>10749.88</v>
          </cell>
          <cell r="G40">
            <v>6288.1113868699995</v>
          </cell>
          <cell r="H40">
            <v>15039.529509989999</v>
          </cell>
          <cell r="I40">
            <v>3093.12</v>
          </cell>
          <cell r="J40">
            <v>11163.709562219999</v>
          </cell>
          <cell r="K40">
            <v>1203.2928370699999</v>
          </cell>
          <cell r="L40">
            <v>4463.9731110635103</v>
          </cell>
          <cell r="M40">
            <v>1354.7861354300001</v>
          </cell>
          <cell r="N40">
            <v>4907.1000000000004</v>
          </cell>
          <cell r="O40">
            <v>2596.94</v>
          </cell>
          <cell r="P40">
            <v>3901.7849799999999</v>
          </cell>
          <cell r="Q40">
            <v>2301.9826549999998</v>
          </cell>
          <cell r="R40">
            <v>1810.6005275300001</v>
          </cell>
          <cell r="S40">
            <v>7931.4841668999998</v>
          </cell>
          <cell r="T40">
            <v>21965.470460448203</v>
          </cell>
          <cell r="U40">
            <v>383.81102153</v>
          </cell>
          <cell r="V40">
            <v>20863.493786290001</v>
          </cell>
          <cell r="W40">
            <v>18228.38</v>
          </cell>
          <cell r="X40">
            <v>21357.760999999999</v>
          </cell>
          <cell r="Y40">
            <v>4254.1029570600003</v>
          </cell>
        </row>
        <row r="41">
          <cell r="B41">
            <v>2787.0613017700002</v>
          </cell>
          <cell r="C41">
            <v>222969.70274742998</v>
          </cell>
          <cell r="D41">
            <v>26305.054229789999</v>
          </cell>
          <cell r="E41">
            <v>65087.875865737085</v>
          </cell>
          <cell r="F41">
            <v>20308.100000000002</v>
          </cell>
          <cell r="G41">
            <v>20102.855903060001</v>
          </cell>
          <cell r="H41">
            <v>32370.502587120001</v>
          </cell>
          <cell r="I41">
            <v>9229.68</v>
          </cell>
          <cell r="J41">
            <v>19870.42603033</v>
          </cell>
          <cell r="K41">
            <v>6962.7065062399997</v>
          </cell>
          <cell r="L41">
            <v>8811.9888894826781</v>
          </cell>
          <cell r="M41">
            <v>2985.7626484399998</v>
          </cell>
          <cell r="N41">
            <v>12113.64</v>
          </cell>
          <cell r="O41">
            <v>4759.5328842899999</v>
          </cell>
          <cell r="P41">
            <v>9094.1999999999989</v>
          </cell>
          <cell r="Q41">
            <v>1275.4239149999999</v>
          </cell>
          <cell r="R41">
            <v>4674.6991457399999</v>
          </cell>
          <cell r="S41">
            <v>11511.72800374</v>
          </cell>
          <cell r="T41">
            <v>139022.74263299999</v>
          </cell>
          <cell r="U41">
            <v>1.2740516200000001</v>
          </cell>
          <cell r="V41">
            <v>31141.699999999997</v>
          </cell>
          <cell r="W41">
            <v>35012.060000000005</v>
          </cell>
          <cell r="X41">
            <v>26220.402000000002</v>
          </cell>
          <cell r="Y41">
            <v>5278.2186060599997</v>
          </cell>
        </row>
        <row r="42">
          <cell r="B42">
            <v>7482.2610008600004</v>
          </cell>
          <cell r="C42">
            <v>313307.17318084976</v>
          </cell>
          <cell r="D42">
            <v>43615.110196859998</v>
          </cell>
          <cell r="E42">
            <v>114874.2975886135</v>
          </cell>
          <cell r="F42">
            <v>99873.372894624103</v>
          </cell>
          <cell r="G42">
            <v>3458.9834683099998</v>
          </cell>
          <cell r="H42">
            <v>88693.175303700002</v>
          </cell>
          <cell r="I42">
            <v>8584.86</v>
          </cell>
          <cell r="J42">
            <v>33899.422835150006</v>
          </cell>
          <cell r="K42">
            <v>11878.64867869</v>
          </cell>
          <cell r="L42" t="e">
            <v>#N/A</v>
          </cell>
          <cell r="M42">
            <v>4186.7610432500005</v>
          </cell>
          <cell r="N42">
            <v>10757.726471850001</v>
          </cell>
          <cell r="O42">
            <v>7231.0078202200002</v>
          </cell>
          <cell r="P42">
            <v>30007.199999999997</v>
          </cell>
          <cell r="Q42">
            <v>2670.7220379999999</v>
          </cell>
          <cell r="R42">
            <v>15077.920527690001</v>
          </cell>
          <cell r="S42">
            <v>26727.558217680005</v>
          </cell>
          <cell r="T42">
            <v>248175.65613652999</v>
          </cell>
          <cell r="U42">
            <v>4278.0942622899993</v>
          </cell>
          <cell r="V42">
            <v>144674.73999999996</v>
          </cell>
          <cell r="W42">
            <v>109190.023</v>
          </cell>
          <cell r="X42">
            <v>3070.0430000000001</v>
          </cell>
          <cell r="Y42">
            <v>13503.221229469998</v>
          </cell>
        </row>
        <row r="43">
          <cell r="B43">
            <v>16895.741191000001</v>
          </cell>
          <cell r="C43">
            <v>664278</v>
          </cell>
          <cell r="D43">
            <v>52558.710956209994</v>
          </cell>
          <cell r="E43">
            <v>89030.064067290237</v>
          </cell>
          <cell r="F43">
            <v>58657.130000000005</v>
          </cell>
          <cell r="G43">
            <v>4993.5825890699998</v>
          </cell>
          <cell r="H43">
            <v>119720.31029370001</v>
          </cell>
          <cell r="I43">
            <v>10500.565637240001</v>
          </cell>
          <cell r="J43">
            <v>55765.202509499999</v>
          </cell>
          <cell r="K43">
            <v>15901.904017220004</v>
          </cell>
          <cell r="L43" t="e">
            <v>#N/A</v>
          </cell>
          <cell r="M43">
            <v>3030.5854356</v>
          </cell>
          <cell r="N43">
            <v>22103.43241646</v>
          </cell>
          <cell r="O43">
            <v>18558.780276850001</v>
          </cell>
          <cell r="P43">
            <v>37768.728804879996</v>
          </cell>
          <cell r="Q43">
            <v>13416.369999999999</v>
          </cell>
          <cell r="R43">
            <v>34355.217713320002</v>
          </cell>
          <cell r="S43">
            <v>48430.074799059992</v>
          </cell>
          <cell r="T43">
            <v>42892.35303785</v>
          </cell>
          <cell r="U43">
            <v>5867.6382816200003</v>
          </cell>
          <cell r="V43">
            <v>220288.47999999998</v>
          </cell>
          <cell r="W43">
            <v>164755.00401880036</v>
          </cell>
          <cell r="X43">
            <v>4890.915</v>
          </cell>
          <cell r="Y43">
            <v>18610.648766150003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39">
        <row r="10">
          <cell r="B10">
            <v>0.56147289999999994</v>
          </cell>
          <cell r="C10">
            <v>131.30199999999999</v>
          </cell>
          <cell r="D10">
            <v>1.3744181000000002</v>
          </cell>
          <cell r="E10">
            <v>34.630236600000003</v>
          </cell>
          <cell r="F10">
            <v>0</v>
          </cell>
          <cell r="G10">
            <v>3.3919999999999999</v>
          </cell>
          <cell r="H10">
            <v>4.8000000000000001E-2</v>
          </cell>
          <cell r="I10">
            <v>1.3714150000000001</v>
          </cell>
          <cell r="J10">
            <v>8.3935110000000002</v>
          </cell>
          <cell r="K10">
            <v>2.1147499999999999</v>
          </cell>
          <cell r="L10">
            <v>7.3550000000000004</v>
          </cell>
          <cell r="M10">
            <v>2.2121999999999997</v>
          </cell>
          <cell r="N10">
            <v>9.2076609999999999</v>
          </cell>
          <cell r="O10">
            <v>5.3010000000000002</v>
          </cell>
          <cell r="P10">
            <v>4.9379999999999997</v>
          </cell>
          <cell r="Q10">
            <v>2.855</v>
          </cell>
          <cell r="R10">
            <v>0</v>
          </cell>
          <cell r="S10">
            <v>1.3110999999999999</v>
          </cell>
          <cell r="T10">
            <v>0</v>
          </cell>
          <cell r="U10">
            <v>5.790089</v>
          </cell>
          <cell r="V10">
            <v>16.310217389999998</v>
          </cell>
          <cell r="W10">
            <v>1</v>
          </cell>
          <cell r="X10">
            <v>12.1</v>
          </cell>
          <cell r="Y10">
            <v>0</v>
          </cell>
        </row>
        <row r="11">
          <cell r="B11">
            <v>0.01</v>
          </cell>
          <cell r="C11">
            <v>152</v>
          </cell>
          <cell r="D11">
            <v>2.5000000000000001E-2</v>
          </cell>
          <cell r="E11">
            <v>48.079000000000001</v>
          </cell>
          <cell r="F11">
            <v>6.8212200000000001E-2</v>
          </cell>
          <cell r="G11">
            <v>1.4964000000000002</v>
          </cell>
          <cell r="H11">
            <v>0</v>
          </cell>
          <cell r="I11">
            <v>3.6944929800000001</v>
          </cell>
          <cell r="J11">
            <v>60.963253999999999</v>
          </cell>
          <cell r="K11">
            <v>20.430008789999999</v>
          </cell>
          <cell r="L11">
            <v>33.643080000000005</v>
          </cell>
          <cell r="M11">
            <v>1.259757</v>
          </cell>
          <cell r="N11">
            <v>113.008</v>
          </cell>
          <cell r="O11">
            <v>7.7460000000000004</v>
          </cell>
          <cell r="P11">
            <v>26.681979999999999</v>
          </cell>
          <cell r="Q11">
            <v>93.385999999999996</v>
          </cell>
          <cell r="R11">
            <v>0</v>
          </cell>
          <cell r="S11">
            <v>18.2818</v>
          </cell>
          <cell r="T11">
            <v>0</v>
          </cell>
          <cell r="U11">
            <v>24.834512279999998</v>
          </cell>
          <cell r="V11">
            <v>22.417999999999999</v>
          </cell>
          <cell r="W11">
            <v>4.0469999999999997</v>
          </cell>
          <cell r="X11">
            <v>6.2E-2</v>
          </cell>
          <cell r="Y11">
            <v>0.16730139999999999</v>
          </cell>
        </row>
        <row r="12">
          <cell r="B12">
            <v>0.33100000000000002</v>
          </cell>
          <cell r="C12">
            <v>287</v>
          </cell>
          <cell r="D12">
            <v>0.12562255</v>
          </cell>
          <cell r="E12">
            <v>45.037999999999997</v>
          </cell>
          <cell r="F12">
            <v>2.4304079999999999</v>
          </cell>
          <cell r="G12">
            <v>0.77079999999999993</v>
          </cell>
          <cell r="H12">
            <v>81.058999999999997</v>
          </cell>
          <cell r="I12">
            <v>2.4340000000000002</v>
          </cell>
          <cell r="J12">
            <v>49.637800000000006</v>
          </cell>
          <cell r="K12">
            <v>5.9713410000000007</v>
          </cell>
          <cell r="L12">
            <v>6.9779999999999998</v>
          </cell>
          <cell r="M12">
            <v>0.23100000000000001</v>
          </cell>
          <cell r="N12">
            <v>118.97891700000002</v>
          </cell>
          <cell r="O12">
            <v>16.057400000000001</v>
          </cell>
          <cell r="P12">
            <v>18.771000000000001</v>
          </cell>
          <cell r="Q12">
            <v>52.494309000000001</v>
          </cell>
          <cell r="R12">
            <v>0</v>
          </cell>
          <cell r="S12">
            <v>38.048999999999999</v>
          </cell>
          <cell r="T12">
            <v>0</v>
          </cell>
          <cell r="U12">
            <v>31.882705730000001</v>
          </cell>
          <cell r="V12">
            <v>21.007418000000001</v>
          </cell>
          <cell r="W12">
            <v>7.2884849999999997</v>
          </cell>
          <cell r="X12">
            <v>0.3</v>
          </cell>
          <cell r="Y12">
            <v>7.7712000000000003E-2</v>
          </cell>
        </row>
        <row r="13">
          <cell r="B13">
            <v>0.71783600000000003</v>
          </cell>
          <cell r="C13">
            <v>157.00590416</v>
          </cell>
          <cell r="D13">
            <v>4.1875050300000005</v>
          </cell>
          <cell r="E13">
            <v>244.71678839</v>
          </cell>
          <cell r="F13">
            <v>0.17541599999999999</v>
          </cell>
          <cell r="G13">
            <v>0.73</v>
          </cell>
          <cell r="H13">
            <v>3.9576039999999915</v>
          </cell>
          <cell r="I13">
            <v>115.39840716</v>
          </cell>
          <cell r="J13">
            <v>44.999494149999997</v>
          </cell>
          <cell r="K13">
            <v>21.686026570000003</v>
          </cell>
          <cell r="L13">
            <v>6.9059999999999997</v>
          </cell>
          <cell r="M13">
            <v>0</v>
          </cell>
          <cell r="N13">
            <v>140.14131700000002</v>
          </cell>
          <cell r="O13">
            <v>85.138999999999996</v>
          </cell>
          <cell r="P13">
            <v>133.05959025000001</v>
          </cell>
          <cell r="Q13">
            <v>32</v>
          </cell>
          <cell r="R13">
            <v>31.368922190000003</v>
          </cell>
          <cell r="S13">
            <v>48.982480160000001</v>
          </cell>
          <cell r="T13">
            <v>18.12706</v>
          </cell>
          <cell r="U13">
            <v>23.916536660000002</v>
          </cell>
          <cell r="V13">
            <v>41.724001319999999</v>
          </cell>
          <cell r="W13">
            <v>13.06482061</v>
          </cell>
          <cell r="X13">
            <v>56.6</v>
          </cell>
          <cell r="Y13">
            <v>0.14276255000000002</v>
          </cell>
        </row>
        <row r="14">
          <cell r="B14">
            <v>4.7403784299999998</v>
          </cell>
          <cell r="C14">
            <v>521.91924405000009</v>
          </cell>
          <cell r="D14">
            <v>23.162168859999998</v>
          </cell>
          <cell r="E14">
            <v>46.378518360000001</v>
          </cell>
          <cell r="F14">
            <v>2.2923774699999999</v>
          </cell>
          <cell r="G14">
            <v>27.427</v>
          </cell>
          <cell r="H14">
            <v>25.890080000000001</v>
          </cell>
          <cell r="I14">
            <v>42.007331000000001</v>
          </cell>
          <cell r="J14">
            <v>8.5963999999999992</v>
          </cell>
          <cell r="K14">
            <v>19.536752970000002</v>
          </cell>
          <cell r="L14">
            <v>14.277248830000001</v>
          </cell>
          <cell r="M14">
            <v>0</v>
          </cell>
          <cell r="N14">
            <v>419.23500000000001</v>
          </cell>
          <cell r="O14">
            <v>55.314769999999996</v>
          </cell>
          <cell r="P14">
            <v>37.724069999999998</v>
          </cell>
          <cell r="Q14">
            <v>53.334000000000003</v>
          </cell>
          <cell r="R14">
            <v>4.39682</v>
          </cell>
          <cell r="S14">
            <v>75.918084999999991</v>
          </cell>
          <cell r="T14">
            <v>33.4</v>
          </cell>
          <cell r="U14">
            <v>99.778850019999993</v>
          </cell>
          <cell r="V14">
            <v>42.672765349999999</v>
          </cell>
          <cell r="W14">
            <v>4.4632977399999998</v>
          </cell>
          <cell r="X14">
            <v>57.19</v>
          </cell>
          <cell r="Y14">
            <v>19.963666310000001</v>
          </cell>
        </row>
        <row r="15">
          <cell r="B15">
            <v>100</v>
          </cell>
          <cell r="C15">
            <v>256.28920524</v>
          </cell>
          <cell r="D15">
            <v>6.61810922</v>
          </cell>
          <cell r="E15">
            <v>102.820302</v>
          </cell>
          <cell r="F15">
            <v>20.342353849999999</v>
          </cell>
          <cell r="G15">
            <v>40.926000000000002</v>
          </cell>
          <cell r="H15">
            <v>65.25382596</v>
          </cell>
          <cell r="I15">
            <v>175.88389999999998</v>
          </cell>
          <cell r="J15">
            <v>33.133194619999998</v>
          </cell>
          <cell r="K15">
            <v>7.4579724999999994</v>
          </cell>
          <cell r="L15">
            <v>2.5961500000000002</v>
          </cell>
          <cell r="M15">
            <v>7.2674475399999992</v>
          </cell>
          <cell r="N15">
            <v>60.27</v>
          </cell>
          <cell r="O15">
            <v>62.4</v>
          </cell>
          <cell r="P15">
            <v>24.34832956</v>
          </cell>
          <cell r="Q15">
            <v>0</v>
          </cell>
          <cell r="R15">
            <v>55.301178610000001</v>
          </cell>
          <cell r="S15">
            <v>58.949486</v>
          </cell>
          <cell r="T15">
            <v>0.17166999999999999</v>
          </cell>
          <cell r="U15">
            <v>23.466345399999998</v>
          </cell>
          <cell r="V15">
            <v>76.83173558</v>
          </cell>
          <cell r="W15">
            <v>10.780141649999999</v>
          </cell>
          <cell r="X15">
            <v>10.063000000000001</v>
          </cell>
          <cell r="Y15">
            <v>48.893676130000003</v>
          </cell>
        </row>
        <row r="16">
          <cell r="B16">
            <v>0</v>
          </cell>
          <cell r="C16">
            <v>349.8187633</v>
          </cell>
          <cell r="D16">
            <v>10.23897661</v>
          </cell>
          <cell r="E16">
            <v>103.896635</v>
          </cell>
          <cell r="F16">
            <v>2.4619119999999999</v>
          </cell>
          <cell r="G16">
            <v>168.68289999999999</v>
          </cell>
          <cell r="H16">
            <v>20.066323000000001</v>
          </cell>
          <cell r="I16">
            <v>65.458100770000001</v>
          </cell>
          <cell r="J16">
            <v>25.261632000000002</v>
          </cell>
          <cell r="K16">
            <v>2.0258747800000001</v>
          </cell>
          <cell r="L16">
            <v>28.10441458</v>
          </cell>
          <cell r="M16">
            <v>5.0910810800000004</v>
          </cell>
          <cell r="N16">
            <v>67.052634019999999</v>
          </cell>
          <cell r="O16">
            <v>39.383110000000002</v>
          </cell>
          <cell r="P16">
            <v>19.684023880000002</v>
          </cell>
          <cell r="Q16">
            <v>14.675799999999999</v>
          </cell>
          <cell r="R16">
            <v>0.30265900000000001</v>
          </cell>
          <cell r="S16">
            <v>44.978006000000001</v>
          </cell>
          <cell r="T16">
            <v>2.5355599999999998</v>
          </cell>
          <cell r="U16">
            <v>22.667579019999998</v>
          </cell>
          <cell r="V16">
            <v>420.91959802000002</v>
          </cell>
          <cell r="W16">
            <v>14.643214969999999</v>
          </cell>
          <cell r="X16">
            <v>23.008084180000001</v>
          </cell>
          <cell r="Y16">
            <v>0.80800000000000005</v>
          </cell>
        </row>
        <row r="17">
          <cell r="B17">
            <v>0</v>
          </cell>
          <cell r="C17">
            <v>210.77638102</v>
          </cell>
          <cell r="D17">
            <v>7.4492678300000001</v>
          </cell>
          <cell r="E17">
            <v>53.464220000000005</v>
          </cell>
          <cell r="F17">
            <v>3.9609559999999999</v>
          </cell>
          <cell r="G17">
            <v>39.011600000000001</v>
          </cell>
          <cell r="H17">
            <v>10.227909</v>
          </cell>
          <cell r="I17">
            <v>49.896672000000009</v>
          </cell>
          <cell r="J17">
            <v>26.604289140000002</v>
          </cell>
          <cell r="K17">
            <v>0.69366567000000001</v>
          </cell>
          <cell r="L17">
            <v>31.93704224</v>
          </cell>
          <cell r="M17">
            <v>27.797877459999999</v>
          </cell>
          <cell r="N17">
            <v>67.38</v>
          </cell>
          <cell r="O17">
            <v>38.200000000000003</v>
          </cell>
          <cell r="P17">
            <v>92.784221060000007</v>
          </cell>
          <cell r="Q17">
            <v>13.927458</v>
          </cell>
          <cell r="R17">
            <v>0.230514</v>
          </cell>
          <cell r="S17">
            <v>33.752666620000007</v>
          </cell>
          <cell r="T17">
            <v>2.1084800000000001</v>
          </cell>
          <cell r="U17">
            <v>15.735228960000001</v>
          </cell>
          <cell r="V17">
            <v>52.276873420000001</v>
          </cell>
          <cell r="W17">
            <v>8.8623219100000004</v>
          </cell>
          <cell r="X17">
            <v>34.276395550000004</v>
          </cell>
          <cell r="Y17">
            <v>6.6377969999999999</v>
          </cell>
        </row>
        <row r="18">
          <cell r="B18">
            <v>0</v>
          </cell>
          <cell r="C18">
            <v>279.46002747000006</v>
          </cell>
          <cell r="D18">
            <v>4.41747669</v>
          </cell>
          <cell r="E18">
            <v>39.362050000000004</v>
          </cell>
          <cell r="F18">
            <v>0</v>
          </cell>
          <cell r="G18">
            <v>38.293599999999998</v>
          </cell>
          <cell r="H18">
            <v>3.8135279999999998</v>
          </cell>
          <cell r="I18">
            <v>49.714577499999997</v>
          </cell>
          <cell r="J18">
            <v>1.95647244</v>
          </cell>
          <cell r="K18">
            <v>5.1449809699999998</v>
          </cell>
          <cell r="L18">
            <v>37.493705569999996</v>
          </cell>
          <cell r="M18">
            <v>50.283559920000002</v>
          </cell>
          <cell r="N18">
            <v>60.566849999999995</v>
          </cell>
          <cell r="O18">
            <v>16.808307280000001</v>
          </cell>
          <cell r="P18">
            <v>11.697241300000002</v>
          </cell>
          <cell r="Q18">
            <v>10.11618436</v>
          </cell>
          <cell r="R18">
            <v>0.13271118999999998</v>
          </cell>
          <cell r="S18">
            <v>37.073999999999998</v>
          </cell>
          <cell r="T18">
            <v>3.75149</v>
          </cell>
          <cell r="U18">
            <v>19.00834</v>
          </cell>
          <cell r="V18">
            <v>17.21687</v>
          </cell>
          <cell r="W18">
            <v>8.0517845999999995</v>
          </cell>
          <cell r="X18">
            <v>11.651999999999999</v>
          </cell>
          <cell r="Y18">
            <v>13.505000000000001</v>
          </cell>
        </row>
        <row r="19">
          <cell r="B19">
            <v>2.9603999999999999</v>
          </cell>
          <cell r="C19">
            <v>218.46351667000002</v>
          </cell>
          <cell r="D19">
            <v>5.8907463699999996</v>
          </cell>
          <cell r="E19">
            <v>130.941237</v>
          </cell>
          <cell r="F19">
            <v>19.201224999999997</v>
          </cell>
          <cell r="G19">
            <v>12.4229</v>
          </cell>
          <cell r="H19">
            <v>3.3320509999999999</v>
          </cell>
          <cell r="I19">
            <v>57.6278851</v>
          </cell>
          <cell r="J19">
            <v>1.2311300000000001</v>
          </cell>
          <cell r="K19">
            <v>4.1109404400000003</v>
          </cell>
          <cell r="L19">
            <v>97.567401109999992</v>
          </cell>
          <cell r="M19">
            <v>5.2964395499999997</v>
          </cell>
          <cell r="N19">
            <v>68.426866500000003</v>
          </cell>
          <cell r="O19">
            <v>13.74</v>
          </cell>
          <cell r="P19">
            <v>7.013844999999999</v>
          </cell>
          <cell r="Q19">
            <v>1.83461378</v>
          </cell>
          <cell r="R19">
            <v>16.697900000000001</v>
          </cell>
          <cell r="S19">
            <v>41.337300000000006</v>
          </cell>
          <cell r="T19">
            <v>11.911370000000002</v>
          </cell>
          <cell r="U19">
            <v>19.00834</v>
          </cell>
          <cell r="V19">
            <v>13.298515469999998</v>
          </cell>
          <cell r="W19">
            <v>4.8583903399999997</v>
          </cell>
          <cell r="X19">
            <v>21.79</v>
          </cell>
          <cell r="Y19">
            <v>5.9410699999999999</v>
          </cell>
        </row>
        <row r="20">
          <cell r="B20">
            <v>12.825089999999999</v>
          </cell>
          <cell r="C20">
            <v>64.987309999999994</v>
          </cell>
          <cell r="D20">
            <v>4.0283215600000002</v>
          </cell>
          <cell r="E20">
            <v>76.50486411</v>
          </cell>
          <cell r="F20">
            <v>3.1762795000000001</v>
          </cell>
          <cell r="G20">
            <v>4.1029999999999998</v>
          </cell>
          <cell r="H20">
            <v>2.5364250000000004</v>
          </cell>
          <cell r="I20">
            <v>19.948834000000002</v>
          </cell>
          <cell r="J20">
            <v>1.2046829800000003</v>
          </cell>
          <cell r="K20">
            <v>0.75257437999999999</v>
          </cell>
          <cell r="L20">
            <v>14.825010000000001</v>
          </cell>
          <cell r="M20">
            <v>3.80403526</v>
          </cell>
          <cell r="N20">
            <v>29.440999999999999</v>
          </cell>
          <cell r="O20">
            <v>1.95</v>
          </cell>
          <cell r="P20">
            <v>11.987489000000002</v>
          </cell>
          <cell r="Q20">
            <v>1.7777897799999998</v>
          </cell>
          <cell r="R20">
            <v>0</v>
          </cell>
          <cell r="S20">
            <v>18.289767000000001</v>
          </cell>
          <cell r="T20">
            <v>10.284139999999999</v>
          </cell>
          <cell r="U20">
            <v>19.00834</v>
          </cell>
          <cell r="V20">
            <v>4.8643613199999987</v>
          </cell>
          <cell r="W20">
            <v>5.0929796400000003</v>
          </cell>
          <cell r="X20">
            <v>83.102080000000001</v>
          </cell>
          <cell r="Y20">
            <v>3.1304020000000001</v>
          </cell>
        </row>
        <row r="21">
          <cell r="B21">
            <v>4.2569949999999999</v>
          </cell>
          <cell r="C21">
            <v>113.545</v>
          </cell>
          <cell r="D21">
            <v>5.5349764199999996</v>
          </cell>
          <cell r="E21">
            <v>21.578534999999999</v>
          </cell>
          <cell r="F21">
            <v>6.4544869599999997</v>
          </cell>
          <cell r="G21">
            <v>11.863</v>
          </cell>
          <cell r="H21">
            <v>40.443232000000002</v>
          </cell>
          <cell r="I21">
            <v>22.335251</v>
          </cell>
          <cell r="J21">
            <v>2.2000000000000002</v>
          </cell>
          <cell r="K21">
            <v>0.76622000000000001</v>
          </cell>
          <cell r="L21">
            <v>4.3023217996429057</v>
          </cell>
          <cell r="M21">
            <v>5.7242295500000004</v>
          </cell>
          <cell r="N21">
            <v>66.936623999999995</v>
          </cell>
          <cell r="O21">
            <v>12.1</v>
          </cell>
          <cell r="P21">
            <v>107.44556700000001</v>
          </cell>
          <cell r="Q21">
            <v>0.77500000000000002</v>
          </cell>
          <cell r="R21">
            <v>0</v>
          </cell>
          <cell r="S21">
            <v>33.326802869999995</v>
          </cell>
          <cell r="T21">
            <v>10.284139999999999</v>
          </cell>
          <cell r="U21">
            <v>55.995068180000011</v>
          </cell>
          <cell r="V21">
            <v>9.0471851900000004</v>
          </cell>
          <cell r="W21">
            <v>1.381</v>
          </cell>
          <cell r="X21">
            <v>101.43296101999999</v>
          </cell>
          <cell r="Y21">
            <v>2.035166666666667</v>
          </cell>
        </row>
        <row r="22">
          <cell r="B22">
            <v>39.200000000000003</v>
          </cell>
          <cell r="C22">
            <v>269.56299999999999</v>
          </cell>
          <cell r="D22">
            <v>14.53383442</v>
          </cell>
          <cell r="E22">
            <v>137.60341299999999</v>
          </cell>
          <cell r="F22">
            <v>29.1</v>
          </cell>
          <cell r="G22">
            <v>8.3689999999999998</v>
          </cell>
          <cell r="H22">
            <v>105.659717</v>
          </cell>
          <cell r="I22">
            <v>34.736969999999999</v>
          </cell>
          <cell r="J22">
            <v>103.94185404000001</v>
          </cell>
          <cell r="K22">
            <v>41.031919379999998</v>
          </cell>
          <cell r="L22">
            <v>4.7969269984009228</v>
          </cell>
          <cell r="M22">
            <v>8.8017731999999995</v>
          </cell>
          <cell r="N22">
            <v>71.296999999999997</v>
          </cell>
          <cell r="O22">
            <v>9.6</v>
          </cell>
          <cell r="P22">
            <v>157.91716231480001</v>
          </cell>
          <cell r="Q22">
            <v>56.594749999999998</v>
          </cell>
          <cell r="R22">
            <v>0</v>
          </cell>
          <cell r="S22">
            <v>42.494</v>
          </cell>
          <cell r="T22">
            <v>5.9110699999999996</v>
          </cell>
          <cell r="U22">
            <v>54.340121750000009</v>
          </cell>
          <cell r="V22">
            <v>15.78835832</v>
          </cell>
          <cell r="W22">
            <v>9.1240000000000006</v>
          </cell>
          <cell r="X22">
            <v>391.27</v>
          </cell>
          <cell r="Y22">
            <v>4.3276479999999999</v>
          </cell>
        </row>
        <row r="23">
          <cell r="B23">
            <v>17.8</v>
          </cell>
          <cell r="C23">
            <v>393.44</v>
          </cell>
          <cell r="D23">
            <v>15.833789020000001</v>
          </cell>
          <cell r="E23">
            <v>102.45232799999999</v>
          </cell>
          <cell r="F23">
            <v>29.454179999999997</v>
          </cell>
          <cell r="G23">
            <v>29.460319999999999</v>
          </cell>
          <cell r="H23">
            <v>29.948562000000003</v>
          </cell>
          <cell r="I23">
            <v>14.019185</v>
          </cell>
          <cell r="J23">
            <v>0</v>
          </cell>
          <cell r="K23">
            <v>0.72559526666666652</v>
          </cell>
          <cell r="L23">
            <v>22.722475200000002</v>
          </cell>
          <cell r="M23">
            <v>10.10950813</v>
          </cell>
          <cell r="N23">
            <v>59.04</v>
          </cell>
          <cell r="O23">
            <v>22.91</v>
          </cell>
          <cell r="P23">
            <v>21.193120999999998</v>
          </cell>
          <cell r="Q23">
            <v>20.216999999999999</v>
          </cell>
          <cell r="R23">
            <v>14.500227150000001</v>
          </cell>
          <cell r="S23">
            <v>15.479115000000002</v>
          </cell>
          <cell r="T23">
            <v>26.836040000000001</v>
          </cell>
          <cell r="U23">
            <v>11.915270349999998</v>
          </cell>
          <cell r="V23">
            <v>30.977</v>
          </cell>
          <cell r="W23">
            <v>13.612</v>
          </cell>
          <cell r="X23">
            <v>236.78399999999999</v>
          </cell>
          <cell r="Y23">
            <v>27.591717720000005</v>
          </cell>
        </row>
        <row r="24">
          <cell r="B24">
            <v>18.79</v>
          </cell>
          <cell r="C24">
            <v>182.43</v>
          </cell>
          <cell r="D24">
            <v>31.231443770000002</v>
          </cell>
          <cell r="E24">
            <v>91.318705000000008</v>
          </cell>
          <cell r="F24">
            <v>28.53</v>
          </cell>
          <cell r="G24">
            <v>29.16</v>
          </cell>
          <cell r="H24">
            <v>34.16554</v>
          </cell>
          <cell r="I24">
            <v>32.543999999999997</v>
          </cell>
          <cell r="J24">
            <v>1.3721536000000001</v>
          </cell>
          <cell r="K24">
            <v>0</v>
          </cell>
          <cell r="L24">
            <v>24.100899999999999</v>
          </cell>
          <cell r="M24">
            <v>18.163243530000003</v>
          </cell>
          <cell r="N24">
            <v>129.27000000000001</v>
          </cell>
          <cell r="O24">
            <v>30.145659689999999</v>
          </cell>
          <cell r="P24">
            <v>23.411458000000003</v>
          </cell>
          <cell r="Q24">
            <v>23.963999999999999</v>
          </cell>
          <cell r="R24">
            <v>19.13876703</v>
          </cell>
          <cell r="S24">
            <v>16.908701999999998</v>
          </cell>
          <cell r="T24">
            <v>97.324258999999998</v>
          </cell>
          <cell r="U24">
            <v>59.449501935185182</v>
          </cell>
          <cell r="V24">
            <v>45.991</v>
          </cell>
          <cell r="W24">
            <v>27.917000000000002</v>
          </cell>
          <cell r="X24">
            <v>236.21600000000001</v>
          </cell>
          <cell r="Y24">
            <v>51.462414999999993</v>
          </cell>
        </row>
        <row r="25">
          <cell r="B25">
            <v>16.369</v>
          </cell>
          <cell r="C25">
            <v>156.02000000000001</v>
          </cell>
          <cell r="D25">
            <v>49.525511650000006</v>
          </cell>
          <cell r="E25">
            <v>96.876999999999995</v>
          </cell>
          <cell r="F25">
            <v>32.159999999999997</v>
          </cell>
          <cell r="G25">
            <v>25.39357</v>
          </cell>
          <cell r="H25">
            <v>108.95025199999998</v>
          </cell>
          <cell r="I25">
            <v>33.308</v>
          </cell>
          <cell r="J25">
            <v>3.5884248300000001</v>
          </cell>
          <cell r="K25">
            <v>3.07</v>
          </cell>
          <cell r="L25">
            <v>27.0032</v>
          </cell>
          <cell r="M25">
            <v>7.1122924700000008</v>
          </cell>
          <cell r="N25">
            <v>55.33</v>
          </cell>
          <cell r="O25">
            <v>36.54</v>
          </cell>
          <cell r="P25">
            <v>25.859000000000002</v>
          </cell>
          <cell r="Q25">
            <v>24.716999999999999</v>
          </cell>
          <cell r="R25">
            <v>29.629360000000002</v>
          </cell>
          <cell r="S25">
            <v>20.622262000000006</v>
          </cell>
          <cell r="T25">
            <v>98.062168999999997</v>
          </cell>
          <cell r="U25">
            <v>535.74977699999999</v>
          </cell>
          <cell r="V25">
            <v>50.704999999999998</v>
          </cell>
          <cell r="W25">
            <v>51.332999999999998</v>
          </cell>
          <cell r="X25">
            <v>192.17500000000001</v>
          </cell>
          <cell r="Y25">
            <v>38.53</v>
          </cell>
        </row>
        <row r="26">
          <cell r="B26">
            <v>17.526</v>
          </cell>
          <cell r="C26">
            <v>164.91</v>
          </cell>
          <cell r="D26">
            <v>65.84494728</v>
          </cell>
          <cell r="E26">
            <v>365.55637200000001</v>
          </cell>
          <cell r="F26">
            <v>52.77</v>
          </cell>
          <cell r="G26">
            <v>21.861720000000002</v>
          </cell>
          <cell r="H26">
            <v>53.185958999999997</v>
          </cell>
          <cell r="I26">
            <v>48.82</v>
          </cell>
          <cell r="J26">
            <v>3.6645669000000005</v>
          </cell>
          <cell r="K26">
            <v>2.14368721</v>
          </cell>
          <cell r="L26">
            <v>31.188695999999997</v>
          </cell>
          <cell r="M26">
            <v>10.22850693</v>
          </cell>
          <cell r="N26">
            <v>167.82444800000002</v>
          </cell>
          <cell r="O26">
            <v>49.22</v>
          </cell>
          <cell r="P26">
            <v>15.147353999999995</v>
          </cell>
          <cell r="Q26">
            <v>36.008382000000005</v>
          </cell>
          <cell r="R26">
            <v>30.696159000000002</v>
          </cell>
          <cell r="S26">
            <v>26.734215000000003</v>
          </cell>
          <cell r="T26">
            <v>36.270400000000002</v>
          </cell>
          <cell r="U26">
            <v>246.90465700000001</v>
          </cell>
          <cell r="V26">
            <v>47.970019999999998</v>
          </cell>
          <cell r="W26">
            <v>14.097</v>
          </cell>
          <cell r="X26">
            <v>445.95985065999992</v>
          </cell>
          <cell r="Y26">
            <v>49.800567999999998</v>
          </cell>
        </row>
        <row r="27">
          <cell r="B27">
            <v>53.536602510000002</v>
          </cell>
          <cell r="C27">
            <v>153.93</v>
          </cell>
          <cell r="D27">
            <v>40.78</v>
          </cell>
          <cell r="E27">
            <v>121.629</v>
          </cell>
          <cell r="F27">
            <v>39.909999999999997</v>
          </cell>
          <cell r="G27">
            <v>6.2597700000000005</v>
          </cell>
          <cell r="H27">
            <v>60.77384</v>
          </cell>
          <cell r="I27">
            <v>51.53</v>
          </cell>
          <cell r="J27">
            <v>5.0582164799999996</v>
          </cell>
          <cell r="K27">
            <v>1.88</v>
          </cell>
          <cell r="L27">
            <v>33.714980376000014</v>
          </cell>
          <cell r="M27">
            <v>15.659622209999998</v>
          </cell>
          <cell r="N27">
            <v>147.94999999999999</v>
          </cell>
          <cell r="O27">
            <v>61.32</v>
          </cell>
          <cell r="P27">
            <v>28.061443000000001</v>
          </cell>
          <cell r="Q27">
            <v>41.122532919999998</v>
          </cell>
          <cell r="R27">
            <v>32.35211717</v>
          </cell>
          <cell r="S27">
            <v>34.564999999999998</v>
          </cell>
          <cell r="T27">
            <v>27.518530999999996</v>
          </cell>
          <cell r="U27">
            <v>745.59746999999993</v>
          </cell>
          <cell r="V27">
            <v>75.553669999999997</v>
          </cell>
          <cell r="W27">
            <v>13.591000000000001</v>
          </cell>
          <cell r="X27">
            <v>89.525000000000006</v>
          </cell>
          <cell r="Y27">
            <v>31.210999999999999</v>
          </cell>
        </row>
        <row r="28">
          <cell r="B28">
            <v>269.68265849416662</v>
          </cell>
          <cell r="C28">
            <v>742.94</v>
          </cell>
          <cell r="D28">
            <v>73.791000000000011</v>
          </cell>
          <cell r="E28">
            <v>278.67700000000002</v>
          </cell>
          <cell r="F28">
            <v>8.3999999999999986</v>
          </cell>
          <cell r="G28">
            <v>58.015410000000003</v>
          </cell>
          <cell r="H28">
            <v>113.490003</v>
          </cell>
          <cell r="I28">
            <v>22.31</v>
          </cell>
          <cell r="J28">
            <v>8.2340499999999821</v>
          </cell>
          <cell r="K28">
            <v>71.599999999999994</v>
          </cell>
          <cell r="L28">
            <v>23.718975367157988</v>
          </cell>
          <cell r="M28">
            <v>107.65</v>
          </cell>
          <cell r="N28">
            <v>495.92</v>
          </cell>
          <cell r="O28">
            <v>85.01</v>
          </cell>
          <cell r="P28">
            <v>162.77199900000002</v>
          </cell>
          <cell r="Q28">
            <v>18.16290498</v>
          </cell>
          <cell r="R28">
            <v>31.568439999999999</v>
          </cell>
          <cell r="S28">
            <v>171.81670000000003</v>
          </cell>
          <cell r="T28">
            <v>31.194719999999997</v>
          </cell>
          <cell r="U28">
            <v>713.92045100000007</v>
          </cell>
          <cell r="V28">
            <v>301.03131000000008</v>
          </cell>
          <cell r="W28">
            <v>55.331000000000017</v>
          </cell>
          <cell r="X28">
            <v>316.34400000000011</v>
          </cell>
          <cell r="Y28">
            <v>3.5509999999999997</v>
          </cell>
        </row>
        <row r="29">
          <cell r="B29">
            <v>119.333</v>
          </cell>
          <cell r="C29">
            <v>1024.51</v>
          </cell>
          <cell r="D29">
            <v>69.832878999999991</v>
          </cell>
          <cell r="E29">
            <v>199.03299999999999</v>
          </cell>
          <cell r="F29">
            <v>22.370000000000005</v>
          </cell>
          <cell r="G29">
            <v>59.141510000000004</v>
          </cell>
          <cell r="H29">
            <v>112.98247000000001</v>
          </cell>
          <cell r="I29">
            <v>39.11999999999999</v>
          </cell>
          <cell r="J29">
            <v>5.240429999999999</v>
          </cell>
          <cell r="K29">
            <v>80.260000000000005</v>
          </cell>
          <cell r="L29">
            <v>65.34674557058959</v>
          </cell>
          <cell r="M29">
            <v>269.64877037999997</v>
          </cell>
          <cell r="N29">
            <v>312.70999999999998</v>
          </cell>
          <cell r="O29">
            <v>163.19999999999999</v>
          </cell>
          <cell r="P29">
            <v>227.66917699999999</v>
          </cell>
          <cell r="Q29">
            <v>14.088951680000001</v>
          </cell>
          <cell r="R29">
            <v>1.8017187499999998</v>
          </cell>
          <cell r="S29">
            <v>110.988891</v>
          </cell>
          <cell r="T29">
            <v>37.433663999999993</v>
          </cell>
          <cell r="U29">
            <v>7.6838860000000437</v>
          </cell>
          <cell r="V29">
            <v>223.13238000000001</v>
          </cell>
          <cell r="W29">
            <v>113.01700000000001</v>
          </cell>
          <cell r="X29">
            <v>397.88199999999989</v>
          </cell>
          <cell r="Y29">
            <v>4.92</v>
          </cell>
        </row>
        <row r="30">
          <cell r="B30">
            <v>101.27027128999997</v>
          </cell>
          <cell r="C30">
            <v>930.18000000000006</v>
          </cell>
          <cell r="D30">
            <v>75.839560280000001</v>
          </cell>
          <cell r="E30">
            <v>84.419000000000011</v>
          </cell>
          <cell r="F30">
            <v>16</v>
          </cell>
          <cell r="G30">
            <v>83.127690000000001</v>
          </cell>
          <cell r="H30">
            <v>101.27738599999999</v>
          </cell>
          <cell r="I30">
            <v>17.23</v>
          </cell>
          <cell r="J30">
            <v>0</v>
          </cell>
          <cell r="K30">
            <v>186.92000000000002</v>
          </cell>
          <cell r="L30">
            <v>59.398175418960001</v>
          </cell>
          <cell r="M30">
            <v>300.89403480000004</v>
          </cell>
          <cell r="N30">
            <v>268.31</v>
          </cell>
          <cell r="O30">
            <v>227.89000000000004</v>
          </cell>
          <cell r="P30">
            <v>375.38675100000006</v>
          </cell>
          <cell r="Q30">
            <v>37.628282730000002</v>
          </cell>
          <cell r="R30">
            <v>0.3</v>
          </cell>
          <cell r="S30">
            <v>315.31228899999996</v>
          </cell>
          <cell r="T30">
            <v>44.171723519999972</v>
          </cell>
          <cell r="U30">
            <v>10.094345000000001</v>
          </cell>
          <cell r="V30">
            <v>105.83919000000002</v>
          </cell>
          <cell r="W30">
            <v>56.912999999999997</v>
          </cell>
          <cell r="X30">
            <v>354.822</v>
          </cell>
          <cell r="Y30">
            <v>7.8439964399999997</v>
          </cell>
        </row>
        <row r="31">
          <cell r="B31">
            <v>94.618041030000001</v>
          </cell>
          <cell r="C31">
            <v>963.71999999999991</v>
          </cell>
          <cell r="D31">
            <v>99.110146909999997</v>
          </cell>
          <cell r="E31">
            <v>86.131999999999991</v>
          </cell>
          <cell r="F31">
            <v>34.028199999999998</v>
          </cell>
          <cell r="G31">
            <v>384.38287000000003</v>
          </cell>
          <cell r="H31">
            <v>88.399255999999994</v>
          </cell>
          <cell r="I31">
            <v>1.35</v>
          </cell>
          <cell r="J31">
            <v>11.07435229700002</v>
          </cell>
          <cell r="K31">
            <v>263.14999999999998</v>
          </cell>
          <cell r="L31">
            <v>42.451866067360001</v>
          </cell>
          <cell r="M31">
            <v>469.47</v>
          </cell>
          <cell r="N31">
            <v>408.66</v>
          </cell>
          <cell r="O31">
            <v>404.4741600000001</v>
          </cell>
          <cell r="P31">
            <v>551.3747239999999</v>
          </cell>
          <cell r="Q31">
            <v>44.372580960000008</v>
          </cell>
          <cell r="R31">
            <v>1.6679999999999999</v>
          </cell>
          <cell r="S31">
            <v>1029.6949999999999</v>
          </cell>
          <cell r="T31">
            <v>53.845330970879978</v>
          </cell>
          <cell r="U31">
            <v>17.488534999999999</v>
          </cell>
          <cell r="V31">
            <v>95.332419999999985</v>
          </cell>
          <cell r="W31">
            <v>54.104000000000013</v>
          </cell>
          <cell r="X31">
            <v>349.64499999999998</v>
          </cell>
          <cell r="Y31">
            <v>17.969814880000001</v>
          </cell>
        </row>
        <row r="32">
          <cell r="B32">
            <v>140.86416609</v>
          </cell>
          <cell r="C32">
            <v>1077.5999999999999</v>
          </cell>
          <cell r="D32">
            <v>102.585337</v>
          </cell>
          <cell r="E32">
            <v>54.378999999999998</v>
          </cell>
          <cell r="F32">
            <v>56.95</v>
          </cell>
          <cell r="G32">
            <v>209.32194630999999</v>
          </cell>
          <cell r="H32">
            <v>110.492305</v>
          </cell>
          <cell r="I32">
            <v>145.84</v>
          </cell>
          <cell r="J32">
            <v>252.18</v>
          </cell>
          <cell r="K32">
            <v>444.1</v>
          </cell>
          <cell r="L32">
            <v>242.05112675000001</v>
          </cell>
          <cell r="M32">
            <v>546.69000000000005</v>
          </cell>
          <cell r="N32">
            <v>559.59382051</v>
          </cell>
          <cell r="O32">
            <v>251.79</v>
          </cell>
          <cell r="P32">
            <v>871.04262600000004</v>
          </cell>
          <cell r="Q32">
            <v>6.5154167799999998</v>
          </cell>
          <cell r="R32">
            <v>2.41</v>
          </cell>
          <cell r="S32">
            <v>361.15960000000001</v>
          </cell>
          <cell r="T32">
            <v>180.03568607363201</v>
          </cell>
          <cell r="U32">
            <v>45.720256999999997</v>
          </cell>
          <cell r="V32">
            <v>118.57635999999999</v>
          </cell>
          <cell r="W32">
            <v>120.346</v>
          </cell>
          <cell r="X32">
            <v>633.95600000000002</v>
          </cell>
          <cell r="Y32">
            <v>40.873800000000003</v>
          </cell>
        </row>
        <row r="33">
          <cell r="B33">
            <v>154.34260438000001</v>
          </cell>
          <cell r="C33">
            <v>2750</v>
          </cell>
          <cell r="D33">
            <v>122.658202</v>
          </cell>
          <cell r="E33">
            <v>70.540000000000006</v>
          </cell>
          <cell r="F33">
            <v>12.67</v>
          </cell>
          <cell r="G33">
            <v>469.88688000000002</v>
          </cell>
          <cell r="H33">
            <v>171.44626004</v>
          </cell>
          <cell r="I33">
            <v>48.84</v>
          </cell>
          <cell r="J33">
            <v>70.114499999999992</v>
          </cell>
          <cell r="K33">
            <v>847.32673373</v>
          </cell>
          <cell r="L33">
            <v>62.81479392</v>
          </cell>
          <cell r="M33">
            <v>589.27481949000003</v>
          </cell>
          <cell r="N33">
            <v>505.41916512</v>
          </cell>
          <cell r="O33">
            <v>430.5607</v>
          </cell>
          <cell r="P33">
            <v>1297.0689629999999</v>
          </cell>
          <cell r="Q33">
            <v>8.0052070000000004</v>
          </cell>
          <cell r="R33">
            <v>4.8</v>
          </cell>
          <cell r="S33">
            <v>521.10860600000001</v>
          </cell>
          <cell r="T33">
            <v>379.70817619940323</v>
          </cell>
          <cell r="U33">
            <v>70.729319250000003</v>
          </cell>
          <cell r="V33">
            <v>204.19075000000001</v>
          </cell>
          <cell r="W33">
            <v>149.93100000000001</v>
          </cell>
          <cell r="X33">
            <v>350.947</v>
          </cell>
          <cell r="Y33">
            <v>54.518239999999999</v>
          </cell>
        </row>
        <row r="34">
          <cell r="B34">
            <v>234.11958596999989</v>
          </cell>
          <cell r="C34">
            <v>4974.4003941818173</v>
          </cell>
          <cell r="D34">
            <v>340.09363009999993</v>
          </cell>
          <cell r="E34">
            <v>770.23700000000008</v>
          </cell>
          <cell r="F34">
            <v>65.11</v>
          </cell>
          <cell r="G34">
            <v>1057.6005500000001</v>
          </cell>
          <cell r="H34">
            <v>126.49440095999999</v>
          </cell>
          <cell r="I34">
            <v>89.23</v>
          </cell>
          <cell r="J34">
            <v>127.17624504</v>
          </cell>
          <cell r="K34">
            <v>1465.28116353</v>
          </cell>
          <cell r="L34">
            <v>143.28148651999999</v>
          </cell>
          <cell r="M34">
            <v>493.72637775999999</v>
          </cell>
          <cell r="N34">
            <v>711.15786689449999</v>
          </cell>
          <cell r="O34">
            <v>454.22</v>
          </cell>
          <cell r="P34">
            <v>1249.7280599999999</v>
          </cell>
          <cell r="Q34">
            <v>108.4868328</v>
          </cell>
          <cell r="R34">
            <v>20.533674999999999</v>
          </cell>
          <cell r="S34">
            <v>1094.9242670000001</v>
          </cell>
          <cell r="T34">
            <v>706.68659221237272</v>
          </cell>
          <cell r="U34">
            <v>20</v>
          </cell>
          <cell r="V34">
            <v>126.50190000000001</v>
          </cell>
          <cell r="W34">
            <v>91.927999999999997</v>
          </cell>
          <cell r="X34">
            <v>1465.2940000000001</v>
          </cell>
          <cell r="Y34">
            <v>282.31502685999999</v>
          </cell>
        </row>
        <row r="35">
          <cell r="B35">
            <v>266.33271493000001</v>
          </cell>
          <cell r="C35">
            <v>6275.31</v>
          </cell>
          <cell r="D35">
            <v>414.70557981000002</v>
          </cell>
          <cell r="E35">
            <v>2799.3649999999998</v>
          </cell>
          <cell r="F35">
            <v>44.88</v>
          </cell>
          <cell r="G35">
            <v>849.51651000000004</v>
          </cell>
          <cell r="H35">
            <v>193.28363486000001</v>
          </cell>
          <cell r="I35">
            <v>31.65</v>
          </cell>
          <cell r="J35">
            <v>87.37421538000001</v>
          </cell>
          <cell r="K35">
            <v>2088.2532769999998</v>
          </cell>
          <cell r="L35">
            <v>1329.85752613</v>
          </cell>
          <cell r="M35">
            <v>3062.5089544699999</v>
          </cell>
          <cell r="N35">
            <v>918.22503790000007</v>
          </cell>
          <cell r="O35">
            <v>829.7</v>
          </cell>
          <cell r="P35">
            <v>2076.6404739999998</v>
          </cell>
          <cell r="Q35">
            <v>85.573705579999995</v>
          </cell>
          <cell r="R35">
            <v>10.875</v>
          </cell>
          <cell r="S35">
            <v>2000.6252010000001</v>
          </cell>
          <cell r="T35">
            <v>411.62000000000012</v>
          </cell>
          <cell r="U35">
            <v>42.5</v>
          </cell>
          <cell r="V35">
            <v>896.63890000000004</v>
          </cell>
          <cell r="W35">
            <v>197.31899999999999</v>
          </cell>
          <cell r="X35">
            <v>1876.27688208</v>
          </cell>
          <cell r="Y35">
            <v>183.291</v>
          </cell>
        </row>
        <row r="36">
          <cell r="B36">
            <v>783.29319397000017</v>
          </cell>
          <cell r="C36">
            <v>5750.9615324999986</v>
          </cell>
          <cell r="D36">
            <v>501.8634452</v>
          </cell>
          <cell r="E36">
            <v>1605.9549999999999</v>
          </cell>
          <cell r="F36">
            <v>27.493333333333329</v>
          </cell>
          <cell r="G36">
            <v>795.36999999999989</v>
          </cell>
          <cell r="H36">
            <v>70.173752149999999</v>
          </cell>
          <cell r="I36">
            <v>108.35</v>
          </cell>
          <cell r="J36">
            <v>919.59080572999994</v>
          </cell>
          <cell r="K36">
            <v>3606.7735897900002</v>
          </cell>
          <cell r="L36">
            <v>1260.9136075429381</v>
          </cell>
          <cell r="M36">
            <v>2275.7065609900001</v>
          </cell>
          <cell r="N36">
            <v>1773.1748449500001</v>
          </cell>
          <cell r="O36">
            <v>1491.6482641499999</v>
          </cell>
          <cell r="P36">
            <v>2586.21504</v>
          </cell>
          <cell r="Q36">
            <v>264.12878203999998</v>
          </cell>
          <cell r="R36">
            <v>8.08</v>
          </cell>
          <cell r="S36">
            <v>3484.1843563799998</v>
          </cell>
          <cell r="T36">
            <v>54.166208729999987</v>
          </cell>
          <cell r="U36">
            <v>1317.8054538700001</v>
          </cell>
          <cell r="V36">
            <v>907.17000000000007</v>
          </cell>
          <cell r="W36">
            <v>215</v>
          </cell>
          <cell r="X36">
            <v>3063.33</v>
          </cell>
          <cell r="Y36">
            <v>293.17</v>
          </cell>
        </row>
        <row r="37">
          <cell r="B37">
            <v>362.6968043</v>
          </cell>
          <cell r="C37">
            <v>6303</v>
          </cell>
          <cell r="D37">
            <v>780.00765076999994</v>
          </cell>
          <cell r="E37">
            <v>1981.0003118499999</v>
          </cell>
          <cell r="F37">
            <v>134.41999999999999</v>
          </cell>
          <cell r="G37">
            <v>2006.0133897999999</v>
          </cell>
          <cell r="H37">
            <v>81.617338540000006</v>
          </cell>
          <cell r="I37">
            <v>41.78</v>
          </cell>
          <cell r="J37">
            <v>285.88458424999999</v>
          </cell>
          <cell r="K37">
            <v>4461.6035649200003</v>
          </cell>
          <cell r="L37">
            <v>2722.775319639999</v>
          </cell>
          <cell r="M37">
            <v>1074.1133755200001</v>
          </cell>
          <cell r="N37">
            <v>1376.90895127</v>
          </cell>
          <cell r="O37">
            <v>1969.80101395</v>
          </cell>
          <cell r="P37">
            <v>3388.3919839099999</v>
          </cell>
          <cell r="Q37">
            <v>224.11016196000011</v>
          </cell>
          <cell r="R37">
            <v>57.215508999999997</v>
          </cell>
          <cell r="S37">
            <v>4904.6541144800003</v>
          </cell>
          <cell r="T37">
            <v>112.08359224</v>
          </cell>
          <cell r="U37">
            <v>0</v>
          </cell>
          <cell r="V37">
            <v>1498.53</v>
          </cell>
          <cell r="W37">
            <v>764.33</v>
          </cell>
          <cell r="X37">
            <v>4333.9589999999998</v>
          </cell>
          <cell r="Y37">
            <v>783.93593527000007</v>
          </cell>
        </row>
        <row r="38">
          <cell r="B38">
            <v>37.876884250000003</v>
          </cell>
          <cell r="C38">
            <v>16679.928817119999</v>
          </cell>
          <cell r="D38">
            <v>1857.8844656000001</v>
          </cell>
          <cell r="E38">
            <v>3191.7155500600002</v>
          </cell>
          <cell r="F38">
            <v>367.22</v>
          </cell>
          <cell r="G38">
            <v>1731.48171142</v>
          </cell>
          <cell r="H38">
            <v>363.52161593</v>
          </cell>
          <cell r="I38">
            <v>142.28</v>
          </cell>
          <cell r="J38">
            <v>2121.1999999999998</v>
          </cell>
          <cell r="K38">
            <v>4315.5566546600012</v>
          </cell>
          <cell r="L38">
            <v>4128.1683160000002</v>
          </cell>
          <cell r="M38">
            <v>1802.9956029099999</v>
          </cell>
          <cell r="N38">
            <v>9091.81</v>
          </cell>
          <cell r="O38">
            <v>3336.8279935099999</v>
          </cell>
          <cell r="P38">
            <v>4441.29847281</v>
          </cell>
          <cell r="Q38">
            <v>483.03870599999999</v>
          </cell>
          <cell r="R38">
            <v>100.67294010000001</v>
          </cell>
          <cell r="S38">
            <v>2243.4325953299999</v>
          </cell>
          <cell r="T38">
            <v>25.20703469</v>
          </cell>
          <cell r="U38">
            <v>3613.5231045400001</v>
          </cell>
          <cell r="V38">
            <v>785.77846554999996</v>
          </cell>
          <cell r="W38">
            <v>155.18</v>
          </cell>
          <cell r="X38">
            <v>8046.5060000000003</v>
          </cell>
          <cell r="Y38">
            <v>156.578</v>
          </cell>
        </row>
        <row r="39">
          <cell r="B39">
            <v>271.26</v>
          </cell>
          <cell r="C39">
            <v>19671.353440859999</v>
          </cell>
          <cell r="D39">
            <v>4559.7172434499998</v>
          </cell>
          <cell r="E39">
            <v>9042.2027329375978</v>
          </cell>
          <cell r="F39">
            <v>262.95999999999998</v>
          </cell>
          <cell r="G39">
            <v>5936.8764733700009</v>
          </cell>
          <cell r="H39">
            <v>214.74498219</v>
          </cell>
          <cell r="I39">
            <v>3186.99</v>
          </cell>
          <cell r="J39">
            <v>138.32239999999999</v>
          </cell>
          <cell r="K39">
            <v>6676.4536006099988</v>
          </cell>
          <cell r="L39">
            <v>6481.2148624258407</v>
          </cell>
          <cell r="M39">
            <v>4972.0972952700004</v>
          </cell>
          <cell r="N39">
            <v>32352.19088269</v>
          </cell>
          <cell r="O39">
            <v>4488.9377949999998</v>
          </cell>
          <cell r="P39">
            <v>6781.8943301100007</v>
          </cell>
          <cell r="Q39">
            <v>254.25907799999999</v>
          </cell>
          <cell r="R39">
            <v>9.7050000000000001</v>
          </cell>
          <cell r="S39">
            <v>1950.53574138</v>
          </cell>
          <cell r="T39">
            <v>266.77715533249</v>
          </cell>
          <cell r="U39">
            <v>4.7</v>
          </cell>
          <cell r="V39">
            <v>863.68000000000006</v>
          </cell>
          <cell r="W39">
            <v>1182.06</v>
          </cell>
          <cell r="X39">
            <v>7774.7430000000004</v>
          </cell>
          <cell r="Y39">
            <v>1167.21745106</v>
          </cell>
        </row>
        <row r="40">
          <cell r="B40">
            <v>308.01313689999995</v>
          </cell>
          <cell r="C40">
            <v>50929.847390260002</v>
          </cell>
          <cell r="D40">
            <v>10235.77</v>
          </cell>
          <cell r="E40">
            <v>27176.59764041</v>
          </cell>
          <cell r="F40">
            <v>1262.6204</v>
          </cell>
          <cell r="G40">
            <v>9676.6737685700009</v>
          </cell>
          <cell r="H40">
            <v>329.17900066000004</v>
          </cell>
          <cell r="I40">
            <v>832.48</v>
          </cell>
          <cell r="J40">
            <v>2301.5124537300003</v>
          </cell>
          <cell r="K40">
            <v>13483.644827799999</v>
          </cell>
          <cell r="L40">
            <v>11528.417494391198</v>
          </cell>
          <cell r="M40">
            <v>10420.195478199999</v>
          </cell>
          <cell r="N40">
            <v>49162.566273709999</v>
          </cell>
          <cell r="O40">
            <v>7570.68</v>
          </cell>
          <cell r="P40">
            <v>13087.456272689999</v>
          </cell>
          <cell r="Q40">
            <v>117.23367900000001</v>
          </cell>
          <cell r="R40">
            <v>21.159839600000002</v>
          </cell>
          <cell r="S40">
            <v>3697.2072052499998</v>
          </cell>
          <cell r="T40">
            <v>4312.6714587724</v>
          </cell>
          <cell r="U40">
            <v>0</v>
          </cell>
          <cell r="V40">
            <v>1807.0712535</v>
          </cell>
          <cell r="W40">
            <v>2363.12</v>
          </cell>
          <cell r="X40">
            <v>11868.351000000001</v>
          </cell>
          <cell r="Y40">
            <v>553.19881850000002</v>
          </cell>
        </row>
        <row r="41">
          <cell r="B41">
            <v>1389.6491816100001</v>
          </cell>
          <cell r="C41">
            <v>119500.48569377</v>
          </cell>
          <cell r="D41">
            <v>20634.92474808</v>
          </cell>
          <cell r="E41">
            <v>73359.580013840008</v>
          </cell>
          <cell r="F41">
            <v>1439.71</v>
          </cell>
          <cell r="G41">
            <v>37055.666046439997</v>
          </cell>
          <cell r="H41">
            <v>1435.3665179299999</v>
          </cell>
          <cell r="I41">
            <v>971.66000000000008</v>
          </cell>
          <cell r="J41">
            <v>1787.2415484599999</v>
          </cell>
          <cell r="K41">
            <v>39866.485539490001</v>
          </cell>
          <cell r="L41">
            <v>34920.38150019326</v>
          </cell>
          <cell r="M41">
            <v>32040.31542182</v>
          </cell>
          <cell r="N41">
            <v>172174.88850501005</v>
          </cell>
          <cell r="O41">
            <v>28220.526746</v>
          </cell>
          <cell r="P41">
            <v>27219.3</v>
          </cell>
          <cell r="Q41">
            <v>27.718561999999999</v>
          </cell>
          <cell r="R41">
            <v>20.2</v>
          </cell>
          <cell r="S41">
            <v>10987.250316220001</v>
          </cell>
          <cell r="T41">
            <v>12742.324780420002</v>
          </cell>
          <cell r="U41">
            <v>248.68500000000003</v>
          </cell>
          <cell r="V41">
            <v>2160.16</v>
          </cell>
          <cell r="W41">
            <v>3255.45</v>
          </cell>
          <cell r="X41">
            <v>73092.554000000004</v>
          </cell>
          <cell r="Y41">
            <v>5049.5112049999998</v>
          </cell>
        </row>
        <row r="42">
          <cell r="B42">
            <v>1981.0065230799996</v>
          </cell>
          <cell r="C42">
            <v>339460.51512998011</v>
          </cell>
          <cell r="D42">
            <v>62995.418877040007</v>
          </cell>
          <cell r="E42">
            <v>402726.62702365004</v>
          </cell>
          <cell r="F42">
            <v>11492.52</v>
          </cell>
          <cell r="G42">
            <v>98700.048098629981</v>
          </cell>
          <cell r="H42">
            <v>4434.6603476700002</v>
          </cell>
          <cell r="I42">
            <v>1431.3200000000002</v>
          </cell>
          <cell r="J42">
            <v>101139.18128600001</v>
          </cell>
          <cell r="K42">
            <v>110309.27298357</v>
          </cell>
          <cell r="L42" t="e">
            <v>#N/A</v>
          </cell>
          <cell r="M42">
            <v>13905.270284920001</v>
          </cell>
          <cell r="N42">
            <v>181347.57922792999</v>
          </cell>
          <cell r="O42">
            <v>44918.677213660005</v>
          </cell>
          <cell r="P42">
            <v>69740.899999999994</v>
          </cell>
          <cell r="Q42">
            <v>24.769287999999996</v>
          </cell>
          <cell r="R42">
            <v>42.23</v>
          </cell>
          <cell r="S42">
            <v>7544.4281059200011</v>
          </cell>
          <cell r="T42">
            <v>9409.1104274699992</v>
          </cell>
          <cell r="U42">
            <v>3271.959801439999</v>
          </cell>
          <cell r="V42">
            <v>4521.2700000000004</v>
          </cell>
          <cell r="W42">
            <v>8677.11</v>
          </cell>
          <cell r="X42">
            <v>86302.56</v>
          </cell>
          <cell r="Y42">
            <v>6878.1038931399999</v>
          </cell>
        </row>
        <row r="43">
          <cell r="B43">
            <v>6478.957026000001</v>
          </cell>
          <cell r="C43">
            <v>511708</v>
          </cell>
          <cell r="D43">
            <v>50213.945684409991</v>
          </cell>
          <cell r="E43">
            <v>231832.49388549002</v>
          </cell>
          <cell r="F43">
            <v>7490.59</v>
          </cell>
          <cell r="G43">
            <v>3015.54847101</v>
          </cell>
          <cell r="H43">
            <v>3010.1033843899995</v>
          </cell>
          <cell r="I43">
            <v>442.05601463000005</v>
          </cell>
          <cell r="J43">
            <v>18513.784375520001</v>
          </cell>
          <cell r="K43">
            <v>12219.52051495</v>
          </cell>
          <cell r="L43" t="e">
            <v>#N/A</v>
          </cell>
          <cell r="M43">
            <v>23444.477179609999</v>
          </cell>
          <cell r="N43">
            <v>193789.66703632</v>
          </cell>
          <cell r="O43">
            <v>61524.842299779986</v>
          </cell>
          <cell r="P43">
            <v>49107.834161669998</v>
          </cell>
          <cell r="Q43">
            <v>1315.56</v>
          </cell>
          <cell r="R43">
            <v>88.329599999999999</v>
          </cell>
          <cell r="S43">
            <v>24208.769903919998</v>
          </cell>
          <cell r="T43">
            <v>25190.838502319999</v>
          </cell>
          <cell r="U43">
            <v>16448.169764000002</v>
          </cell>
          <cell r="V43">
            <v>13398.25</v>
          </cell>
          <cell r="W43">
            <v>42722.000000000007</v>
          </cell>
          <cell r="X43">
            <v>220.85300000000001</v>
          </cell>
          <cell r="Y43">
            <v>1248.4349012299999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0">
        <row r="10">
          <cell r="B10">
            <v>-237.90427403243817</v>
          </cell>
          <cell r="C10">
            <v>718.98665199999982</v>
          </cell>
          <cell r="D10">
            <v>30.868792075000005</v>
          </cell>
          <cell r="E10">
            <v>76.741487863499671</v>
          </cell>
          <cell r="F10">
            <v>32.088577049999849</v>
          </cell>
          <cell r="G10">
            <v>45.012600500000062</v>
          </cell>
          <cell r="H10">
            <v>11.164796420000028</v>
          </cell>
          <cell r="I10">
            <v>14.576667710500187</v>
          </cell>
          <cell r="J10">
            <v>34.543343999999983</v>
          </cell>
          <cell r="K10">
            <v>106.77673470000003</v>
          </cell>
          <cell r="L10">
            <v>84.119800047999945</v>
          </cell>
          <cell r="M10">
            <v>15.121418742500012</v>
          </cell>
          <cell r="N10">
            <v>60.523611592000115</v>
          </cell>
          <cell r="O10">
            <v>58.482244000000009</v>
          </cell>
          <cell r="P10">
            <v>62.61396750000003</v>
          </cell>
          <cell r="Q10">
            <v>36.38062700000004</v>
          </cell>
          <cell r="R10">
            <v>-3.7615239444999022</v>
          </cell>
          <cell r="S10">
            <v>64.931733011500043</v>
          </cell>
          <cell r="T10">
            <v>92.039671999999968</v>
          </cell>
          <cell r="U10">
            <v>104.34761454999995</v>
          </cell>
          <cell r="V10">
            <v>227.03111059599999</v>
          </cell>
          <cell r="W10">
            <v>41.765662620000015</v>
          </cell>
          <cell r="X10">
            <v>75.995479999999048</v>
          </cell>
          <cell r="Y10">
            <v>23.46209454999995</v>
          </cell>
        </row>
        <row r="11">
          <cell r="B11">
            <v>124.13137100000027</v>
          </cell>
          <cell r="C11">
            <v>845.69937100000493</v>
          </cell>
          <cell r="D11">
            <v>-36.627474000000106</v>
          </cell>
          <cell r="E11">
            <v>-150.18072799999987</v>
          </cell>
          <cell r="F11">
            <v>49.502619417999988</v>
          </cell>
          <cell r="G11">
            <v>17.125299999999999</v>
          </cell>
          <cell r="H11">
            <v>-23.134915929999959</v>
          </cell>
          <cell r="I11">
            <v>51.490306180000189</v>
          </cell>
          <cell r="J11">
            <v>-17.856080199999909</v>
          </cell>
          <cell r="K11">
            <v>-1.7949414599998854</v>
          </cell>
          <cell r="L11">
            <v>69.882368630000045</v>
          </cell>
          <cell r="M11">
            <v>27.669384000000079</v>
          </cell>
          <cell r="N11">
            <v>-4.7256531790001315</v>
          </cell>
          <cell r="O11">
            <v>7.7821780000000729</v>
          </cell>
          <cell r="P11">
            <v>-25.790754199999849</v>
          </cell>
          <cell r="Q11">
            <v>-128.24668100000011</v>
          </cell>
          <cell r="R11">
            <v>16.772669400000012</v>
          </cell>
          <cell r="S11">
            <v>-20.916285000000034</v>
          </cell>
          <cell r="T11">
            <v>106.77545942999998</v>
          </cell>
          <cell r="U11">
            <v>101.79696005999996</v>
          </cell>
          <cell r="V11">
            <v>176.20673800000012</v>
          </cell>
          <cell r="W11">
            <v>-17.829034149999963</v>
          </cell>
          <cell r="X11">
            <v>98.27884700000007</v>
          </cell>
          <cell r="Y11">
            <v>25.506143719999994</v>
          </cell>
        </row>
        <row r="12">
          <cell r="B12">
            <v>312.99612198000028</v>
          </cell>
          <cell r="C12">
            <v>881.93376853999962</v>
          </cell>
          <cell r="D12">
            <v>-71.516438449999953</v>
          </cell>
          <cell r="E12">
            <v>-89.803723000000232</v>
          </cell>
          <cell r="F12">
            <v>4.7889851300000448</v>
          </cell>
          <cell r="G12">
            <v>36.393134000000082</v>
          </cell>
          <cell r="H12">
            <v>1.6990329500000225</v>
          </cell>
          <cell r="I12">
            <v>30.717915999999967</v>
          </cell>
          <cell r="J12">
            <v>-3.7923680000000166</v>
          </cell>
          <cell r="K12">
            <v>-37.230023817999985</v>
          </cell>
          <cell r="L12">
            <v>64.050224000000043</v>
          </cell>
          <cell r="M12">
            <v>22.931699600000108</v>
          </cell>
          <cell r="N12">
            <v>214.00739880000032</v>
          </cell>
          <cell r="O12">
            <v>14.531812000000034</v>
          </cell>
          <cell r="P12">
            <v>60.943637999999922</v>
          </cell>
          <cell r="Q12">
            <v>-30.564359000000056</v>
          </cell>
          <cell r="R12">
            <v>29.043337599999852</v>
          </cell>
          <cell r="S12">
            <v>-159.26672777999997</v>
          </cell>
          <cell r="T12">
            <v>94.279809269999973</v>
          </cell>
          <cell r="U12">
            <v>91.979564360000012</v>
          </cell>
          <cell r="V12">
            <v>232.04976939999963</v>
          </cell>
          <cell r="W12">
            <v>0.29802879999997095</v>
          </cell>
          <cell r="X12">
            <v>21.872784999999915</v>
          </cell>
          <cell r="Y12">
            <v>27.965930820999958</v>
          </cell>
        </row>
        <row r="13">
          <cell r="B13">
            <v>225.88805396999979</v>
          </cell>
          <cell r="C13">
            <v>866.23878640000339</v>
          </cell>
          <cell r="D13">
            <v>-34.280070021999997</v>
          </cell>
          <cell r="E13">
            <v>-38.659296963999978</v>
          </cell>
          <cell r="F13">
            <v>-5.8023274600000585</v>
          </cell>
          <cell r="G13">
            <v>-42.740293279999982</v>
          </cell>
          <cell r="H13">
            <v>33.470475846666666</v>
          </cell>
          <cell r="I13">
            <v>-18.064209796660464</v>
          </cell>
          <cell r="J13">
            <v>6.0508950300000146</v>
          </cell>
          <cell r="K13">
            <v>-103.22445265599998</v>
          </cell>
          <cell r="L13">
            <v>43.891099540000027</v>
          </cell>
          <cell r="M13">
            <v>17.699157430000021</v>
          </cell>
          <cell r="N13">
            <v>-82.778240459999765</v>
          </cell>
          <cell r="O13">
            <v>3.2985654200001155</v>
          </cell>
          <cell r="P13">
            <v>29.657746066199966</v>
          </cell>
          <cell r="Q13">
            <v>-136.71172775000008</v>
          </cell>
          <cell r="R13">
            <v>-7.0704628360000203</v>
          </cell>
          <cell r="S13">
            <v>-123.78245536999998</v>
          </cell>
          <cell r="T13">
            <v>133.37472978000005</v>
          </cell>
          <cell r="U13">
            <v>58.626495329999891</v>
          </cell>
          <cell r="V13">
            <v>6.0330554300011139</v>
          </cell>
          <cell r="W13">
            <v>62.87445979200001</v>
          </cell>
          <cell r="X13">
            <v>-65.517471358999956</v>
          </cell>
          <cell r="Y13">
            <v>-20.302797807999944</v>
          </cell>
        </row>
        <row r="14">
          <cell r="B14">
            <v>34.553456110000141</v>
          </cell>
          <cell r="C14">
            <v>625.86253420772687</v>
          </cell>
          <cell r="D14">
            <v>-3.6860321703996162</v>
          </cell>
          <cell r="E14">
            <v>344.69527005307214</v>
          </cell>
          <cell r="F14">
            <v>79.64893826540758</v>
          </cell>
          <cell r="G14">
            <v>41.523614058600273</v>
          </cell>
          <cell r="H14">
            <v>38.673672409563736</v>
          </cell>
          <cell r="I14">
            <v>102.63439601392427</v>
          </cell>
          <cell r="J14">
            <v>18.800433791411457</v>
          </cell>
          <cell r="K14">
            <v>-18.919728342745568</v>
          </cell>
          <cell r="L14">
            <v>60.829815764032709</v>
          </cell>
          <cell r="M14">
            <v>88.252013261396328</v>
          </cell>
          <cell r="N14">
            <v>-26.926364564862567</v>
          </cell>
          <cell r="O14">
            <v>23.75633945269184</v>
          </cell>
          <cell r="P14">
            <v>179.72989252900902</v>
          </cell>
          <cell r="Q14">
            <v>-66.848552898775083</v>
          </cell>
          <cell r="R14">
            <v>67.405343430064846</v>
          </cell>
          <cell r="S14">
            <v>69.893960965040606</v>
          </cell>
          <cell r="T14">
            <v>185.16433658220438</v>
          </cell>
          <cell r="U14">
            <v>163.04907278958493</v>
          </cell>
          <cell r="V14">
            <v>162.45549529458839</v>
          </cell>
          <cell r="W14">
            <v>117.76950377607055</v>
          </cell>
          <cell r="X14">
            <v>-5.8079004068833306</v>
          </cell>
          <cell r="Y14">
            <v>40.138566057679128</v>
          </cell>
        </row>
        <row r="15">
          <cell r="B15">
            <v>167.48661804000056</v>
          </cell>
          <cell r="C15">
            <v>795.71423805601705</v>
          </cell>
          <cell r="D15">
            <v>23.535106439986965</v>
          </cell>
          <cell r="E15">
            <v>313.94778721356482</v>
          </cell>
          <cell r="F15">
            <v>58.962432116843409</v>
          </cell>
          <cell r="G15">
            <v>69.087008920086433</v>
          </cell>
          <cell r="H15">
            <v>61.426698469984402</v>
          </cell>
          <cell r="I15">
            <v>182.14870256660797</v>
          </cell>
          <cell r="J15">
            <v>44.612826989062711</v>
          </cell>
          <cell r="K15">
            <v>19.072107279737015</v>
          </cell>
          <cell r="L15">
            <v>68.341636266830662</v>
          </cell>
          <cell r="M15">
            <v>124.24365284580371</v>
          </cell>
          <cell r="N15">
            <v>9.3778168781292628</v>
          </cell>
          <cell r="O15">
            <v>55.062073094753202</v>
          </cell>
          <cell r="P15">
            <v>214.63842430883238</v>
          </cell>
          <cell r="Q15">
            <v>-11.172857161593507</v>
          </cell>
          <cell r="R15">
            <v>88.279807408129443</v>
          </cell>
          <cell r="S15">
            <v>83.023401237929363</v>
          </cell>
          <cell r="T15">
            <v>210.62740944004887</v>
          </cell>
          <cell r="U15">
            <v>97.505516430050946</v>
          </cell>
          <cell r="V15">
            <v>308.43412265882966</v>
          </cell>
          <cell r="W15">
            <v>150.76835357667238</v>
          </cell>
          <cell r="X15">
            <v>46.613055647395782</v>
          </cell>
          <cell r="Y15">
            <v>28.267619529603749</v>
          </cell>
        </row>
        <row r="16">
          <cell r="B16">
            <v>578.56336515999908</v>
          </cell>
          <cell r="C16">
            <v>-122.50766968522966</v>
          </cell>
          <cell r="D16">
            <v>32.442517029926414</v>
          </cell>
          <cell r="E16">
            <v>292.56434390389501</v>
          </cell>
          <cell r="F16">
            <v>4.0086127533391114</v>
          </cell>
          <cell r="G16">
            <v>37.571089061405743</v>
          </cell>
          <cell r="H16">
            <v>4.109221073539346</v>
          </cell>
          <cell r="I16">
            <v>147.93263803747308</v>
          </cell>
          <cell r="J16">
            <v>44.75900340402918</v>
          </cell>
          <cell r="K16">
            <v>-31.752955202633746</v>
          </cell>
          <cell r="L16">
            <v>96.148903913135925</v>
          </cell>
          <cell r="M16">
            <v>91.307153510749799</v>
          </cell>
          <cell r="N16">
            <v>33.10157055838895</v>
          </cell>
          <cell r="O16">
            <v>82.936185872322184</v>
          </cell>
          <cell r="P16">
            <v>21.748098105276121</v>
          </cell>
          <cell r="Q16">
            <v>-6.070158636166016</v>
          </cell>
          <cell r="R16">
            <v>90.53807338838908</v>
          </cell>
          <cell r="S16">
            <v>74.025583756455688</v>
          </cell>
          <cell r="T16">
            <v>254.53652836621774</v>
          </cell>
          <cell r="U16">
            <v>44.847572133539479</v>
          </cell>
          <cell r="V16">
            <v>211.54603509465139</v>
          </cell>
          <cell r="W16">
            <v>105.35186979431555</v>
          </cell>
          <cell r="X16">
            <v>109.00592283022218</v>
          </cell>
          <cell r="Y16">
            <v>5.9285695778461527</v>
          </cell>
        </row>
        <row r="17">
          <cell r="B17">
            <v>379.63005983614966</v>
          </cell>
          <cell r="C17">
            <v>-1286.7739809092786</v>
          </cell>
          <cell r="D17">
            <v>-0.51209493761870539</v>
          </cell>
          <cell r="E17">
            <v>107.04081708504353</v>
          </cell>
          <cell r="F17">
            <v>-1.4430327224566135</v>
          </cell>
          <cell r="G17">
            <v>-66.936058292821045</v>
          </cell>
          <cell r="H17">
            <v>-31.107382165159855</v>
          </cell>
          <cell r="I17">
            <v>0.64504021501960229</v>
          </cell>
          <cell r="J17">
            <v>-39.905403377245413</v>
          </cell>
          <cell r="K17">
            <v>-59.667847302268029</v>
          </cell>
          <cell r="L17">
            <v>39.982349010916309</v>
          </cell>
          <cell r="M17">
            <v>69.335917823783703</v>
          </cell>
          <cell r="N17">
            <v>-56.734666187245629</v>
          </cell>
          <cell r="O17">
            <v>-16.57651413988776</v>
          </cell>
          <cell r="P17">
            <v>-88.318352577082692</v>
          </cell>
          <cell r="Q17">
            <v>-51.995614329824456</v>
          </cell>
          <cell r="R17">
            <v>38.846388662754677</v>
          </cell>
          <cell r="S17">
            <v>11.823294482386439</v>
          </cell>
          <cell r="T17">
            <v>211.08444236371636</v>
          </cell>
          <cell r="U17">
            <v>60.058368784840106</v>
          </cell>
          <cell r="V17">
            <v>3.1717673882176167</v>
          </cell>
          <cell r="W17">
            <v>111.08482401641226</v>
          </cell>
          <cell r="X17">
            <v>4.2533540029993748</v>
          </cell>
          <cell r="Y17">
            <v>10.687116928757751</v>
          </cell>
        </row>
        <row r="18">
          <cell r="B18">
            <v>331.58330758142608</v>
          </cell>
          <cell r="C18">
            <v>-1241.4852091985642</v>
          </cell>
          <cell r="D18">
            <v>26.92025461871177</v>
          </cell>
          <cell r="E18">
            <v>155.22001927287272</v>
          </cell>
          <cell r="F18">
            <v>19.581949836679502</v>
          </cell>
          <cell r="G18">
            <v>-73.279013676243025</v>
          </cell>
          <cell r="H18">
            <v>69.505385571634335</v>
          </cell>
          <cell r="I18">
            <v>-71.22247832314531</v>
          </cell>
          <cell r="J18">
            <v>-56.007810542643767</v>
          </cell>
          <cell r="K18">
            <v>-57.159228706611785</v>
          </cell>
          <cell r="L18">
            <v>73.855763228042164</v>
          </cell>
          <cell r="M18">
            <v>-12.582513589416864</v>
          </cell>
          <cell r="N18">
            <v>-64.051664940198421</v>
          </cell>
          <cell r="O18">
            <v>-25.227997602698395</v>
          </cell>
          <cell r="P18">
            <v>32.345652857761245</v>
          </cell>
          <cell r="Q18">
            <v>-43.786120973570853</v>
          </cell>
          <cell r="R18">
            <v>38.750710832767538</v>
          </cell>
          <cell r="S18">
            <v>-50.485080659302653</v>
          </cell>
          <cell r="T18">
            <v>172.62495355743508</v>
          </cell>
          <cell r="U18">
            <v>86.821580221915383</v>
          </cell>
          <cell r="V18">
            <v>35.257741227487571</v>
          </cell>
          <cell r="W18">
            <v>96.184722564087252</v>
          </cell>
          <cell r="X18">
            <v>50.478831695335217</v>
          </cell>
          <cell r="Y18">
            <v>55.925902701743297</v>
          </cell>
        </row>
        <row r="19">
          <cell r="B19">
            <v>13.001516033999621</v>
          </cell>
          <cell r="C19">
            <v>-2627.582395949999</v>
          </cell>
          <cell r="D19">
            <v>-7.1611453381800096</v>
          </cell>
          <cell r="E19">
            <v>-448.08818369906584</v>
          </cell>
          <cell r="F19">
            <v>-0.36258264600008261</v>
          </cell>
          <cell r="G19">
            <v>-135.05059642800015</v>
          </cell>
          <cell r="H19">
            <v>36.443236709999965</v>
          </cell>
          <cell r="I19">
            <v>-171.23789002000004</v>
          </cell>
          <cell r="J19">
            <v>-103.88619542599993</v>
          </cell>
          <cell r="K19">
            <v>-143.18817865999998</v>
          </cell>
          <cell r="L19">
            <v>41.00262711273605</v>
          </cell>
          <cell r="M19">
            <v>-27.348271133999923</v>
          </cell>
          <cell r="N19">
            <v>-89.874072120000136</v>
          </cell>
          <cell r="O19">
            <v>-52.832244790000026</v>
          </cell>
          <cell r="P19">
            <v>-8.7581784719999423</v>
          </cell>
          <cell r="Q19">
            <v>-62.771525895999979</v>
          </cell>
          <cell r="R19">
            <v>11.595093174000038</v>
          </cell>
          <cell r="S19">
            <v>-61.729213399999772</v>
          </cell>
          <cell r="T19">
            <v>146.8588713</v>
          </cell>
          <cell r="U19">
            <v>35.439109636426906</v>
          </cell>
          <cell r="V19">
            <v>-150.5356609100001</v>
          </cell>
          <cell r="W19">
            <v>32.334919730000195</v>
          </cell>
          <cell r="X19">
            <v>-69.762203630000002</v>
          </cell>
          <cell r="Y19">
            <v>36.79046185400005</v>
          </cell>
        </row>
        <row r="20">
          <cell r="B20">
            <v>39.398327723088677</v>
          </cell>
          <cell r="C20">
            <v>-1117.1047732714658</v>
          </cell>
          <cell r="D20">
            <v>11.623549113255926</v>
          </cell>
          <cell r="E20">
            <v>-235.83705714330682</v>
          </cell>
          <cell r="F20">
            <v>4.2243314019651148</v>
          </cell>
          <cell r="G20">
            <v>-16.220032049854986</v>
          </cell>
          <cell r="H20">
            <v>281.4371888301979</v>
          </cell>
          <cell r="I20">
            <v>-121.52054533326719</v>
          </cell>
          <cell r="J20">
            <v>-17.393102508174255</v>
          </cell>
          <cell r="K20">
            <v>-51.444820786701868</v>
          </cell>
          <cell r="L20">
            <v>118.65794736755477</v>
          </cell>
          <cell r="M20">
            <v>41.220264517336155</v>
          </cell>
          <cell r="N20">
            <v>13.887184863693779</v>
          </cell>
          <cell r="O20">
            <v>15.733695707667735</v>
          </cell>
          <cell r="P20">
            <v>414.25356483440243</v>
          </cell>
          <cell r="Q20">
            <v>13.055480574252666</v>
          </cell>
          <cell r="R20">
            <v>33.844347917438249</v>
          </cell>
          <cell r="S20">
            <v>-84.22475295095343</v>
          </cell>
          <cell r="T20">
            <v>202.03878638782072</v>
          </cell>
          <cell r="U20">
            <v>228.75364508727006</v>
          </cell>
          <cell r="V20">
            <v>135.85815965770186</v>
          </cell>
          <cell r="W20">
            <v>188.16132297121501</v>
          </cell>
          <cell r="X20">
            <v>-32.135562962847878</v>
          </cell>
          <cell r="Y20">
            <v>49.128311737798853</v>
          </cell>
        </row>
        <row r="21">
          <cell r="B21">
            <v>779.3248659542603</v>
          </cell>
          <cell r="C21">
            <v>251.99930153489112</v>
          </cell>
          <cell r="D21">
            <v>122.75832248206751</v>
          </cell>
          <cell r="E21">
            <v>41.452123331700918</v>
          </cell>
          <cell r="F21">
            <v>111.41796438705502</v>
          </cell>
          <cell r="G21">
            <v>95.731690640733575</v>
          </cell>
          <cell r="H21">
            <v>318.11467912495112</v>
          </cell>
          <cell r="I21">
            <v>49.954776612709743</v>
          </cell>
          <cell r="J21">
            <v>78.755015455546086</v>
          </cell>
          <cell r="K21">
            <v>12.828659146658726</v>
          </cell>
          <cell r="L21">
            <v>151.98227958919981</v>
          </cell>
          <cell r="M21">
            <v>84.030644430520596</v>
          </cell>
          <cell r="N21">
            <v>143.00714921154432</v>
          </cell>
          <cell r="O21">
            <v>134.01966018039499</v>
          </cell>
          <cell r="P21">
            <v>338.49175659785794</v>
          </cell>
          <cell r="Q21">
            <v>94.825749884579565</v>
          </cell>
          <cell r="R21">
            <v>179.77663865304586</v>
          </cell>
          <cell r="S21">
            <v>102.74398953928531</v>
          </cell>
          <cell r="T21">
            <v>313.88207630804419</v>
          </cell>
          <cell r="U21">
            <v>507.39875759594446</v>
          </cell>
          <cell r="V21">
            <v>553.55622422157739</v>
          </cell>
          <cell r="W21">
            <v>336.29836119209938</v>
          </cell>
          <cell r="X21">
            <v>218.32360241009783</v>
          </cell>
          <cell r="Y21">
            <v>38.278179492669587</v>
          </cell>
        </row>
        <row r="22">
          <cell r="B22">
            <v>1362.1492303877203</v>
          </cell>
          <cell r="C22">
            <v>1386.7412454532757</v>
          </cell>
          <cell r="D22">
            <v>322.37437965852013</v>
          </cell>
          <cell r="E22">
            <v>546.95993317808632</v>
          </cell>
          <cell r="F22">
            <v>244.76154818734923</v>
          </cell>
          <cell r="G22">
            <v>370.16047497311723</v>
          </cell>
          <cell r="H22">
            <v>452.38079482652887</v>
          </cell>
          <cell r="I22">
            <v>248.35363358301018</v>
          </cell>
          <cell r="J22">
            <v>205.4610099533418</v>
          </cell>
          <cell r="K22">
            <v>135.58184313165768</v>
          </cell>
          <cell r="L22">
            <v>222.57048490806284</v>
          </cell>
          <cell r="M22">
            <v>176.41322046876408</v>
          </cell>
          <cell r="N22">
            <v>294.40401709833463</v>
          </cell>
          <cell r="O22">
            <v>316.78465691637012</v>
          </cell>
          <cell r="P22">
            <v>496.17906820908536</v>
          </cell>
          <cell r="Q22">
            <v>189.41712870475709</v>
          </cell>
          <cell r="R22">
            <v>348.76087581667349</v>
          </cell>
          <cell r="S22">
            <v>340.11424201841817</v>
          </cell>
          <cell r="T22">
            <v>398.44921214695148</v>
          </cell>
          <cell r="U22">
            <v>578.80791801571422</v>
          </cell>
          <cell r="V22">
            <v>1272.6742770716319</v>
          </cell>
          <cell r="W22">
            <v>471.18884312509721</v>
          </cell>
          <cell r="X22">
            <v>395.55162606933226</v>
          </cell>
          <cell r="Y22">
            <v>127.89054951350869</v>
          </cell>
        </row>
        <row r="23">
          <cell r="B23">
            <v>1193.636648370305</v>
          </cell>
          <cell r="C23">
            <v>314.71665899369691</v>
          </cell>
          <cell r="D23">
            <v>283.4289500832806</v>
          </cell>
          <cell r="E23">
            <v>678.28179130818171</v>
          </cell>
          <cell r="F23">
            <v>217.97504659743231</v>
          </cell>
          <cell r="G23">
            <v>323.32134184724441</v>
          </cell>
          <cell r="H23">
            <v>470.56874849344695</v>
          </cell>
          <cell r="I23">
            <v>397.29896880793058</v>
          </cell>
          <cell r="J23">
            <v>277.95489289701391</v>
          </cell>
          <cell r="K23">
            <v>113.61587910732192</v>
          </cell>
          <cell r="L23">
            <v>427.18180601993572</v>
          </cell>
          <cell r="M23">
            <v>189.05051721311349</v>
          </cell>
          <cell r="N23">
            <v>426.79826706452786</v>
          </cell>
          <cell r="O23">
            <v>406.69831937103868</v>
          </cell>
          <cell r="P23">
            <v>633.36876667419483</v>
          </cell>
          <cell r="Q23">
            <v>120.50672794664615</v>
          </cell>
          <cell r="R23">
            <v>380.10418455347349</v>
          </cell>
          <cell r="S23">
            <v>427.92521380596304</v>
          </cell>
          <cell r="T23">
            <v>474.41850560019986</v>
          </cell>
          <cell r="U23">
            <v>691.44235547757785</v>
          </cell>
          <cell r="V23">
            <v>1190.9022417574643</v>
          </cell>
          <cell r="W23">
            <v>538.84748612855515</v>
          </cell>
          <cell r="X23">
            <v>313.92741108409041</v>
          </cell>
          <cell r="Y23">
            <v>81.038509456619636</v>
          </cell>
        </row>
        <row r="24">
          <cell r="B24">
            <v>658.47248454354485</v>
          </cell>
          <cell r="C24">
            <v>57.159238830652612</v>
          </cell>
          <cell r="D24">
            <v>347.79360911691447</v>
          </cell>
          <cell r="E24">
            <v>629.73136244484067</v>
          </cell>
          <cell r="F24">
            <v>330.41525687044509</v>
          </cell>
          <cell r="G24">
            <v>313.53743498965468</v>
          </cell>
          <cell r="H24">
            <v>841.34057081277342</v>
          </cell>
          <cell r="I24">
            <v>349.83723873593317</v>
          </cell>
          <cell r="J24">
            <v>400.63667583964275</v>
          </cell>
          <cell r="K24">
            <v>133.30854696627694</v>
          </cell>
          <cell r="L24">
            <v>527.67469489146765</v>
          </cell>
          <cell r="M24">
            <v>224.25918559204274</v>
          </cell>
          <cell r="N24">
            <v>623.1559099827623</v>
          </cell>
          <cell r="O24">
            <v>560.28403033957306</v>
          </cell>
          <cell r="P24">
            <v>603.63156513863487</v>
          </cell>
          <cell r="Q24">
            <v>178.5204505298957</v>
          </cell>
          <cell r="R24">
            <v>516.31838418836446</v>
          </cell>
          <cell r="S24">
            <v>515.53224863216019</v>
          </cell>
          <cell r="T24">
            <v>533.99498870999969</v>
          </cell>
          <cell r="U24">
            <v>872.01909204013873</v>
          </cell>
          <cell r="V24">
            <v>1204.5599299138494</v>
          </cell>
          <cell r="W24">
            <v>452.11906375317039</v>
          </cell>
          <cell r="X24">
            <v>253.27908956681995</v>
          </cell>
          <cell r="Y24">
            <v>86.720517069229118</v>
          </cell>
        </row>
        <row r="25">
          <cell r="B25">
            <v>953.97846434000348</v>
          </cell>
          <cell r="C25">
            <v>446.96779842511393</v>
          </cell>
          <cell r="D25">
            <v>525.56376702597254</v>
          </cell>
          <cell r="E25">
            <v>728.17054149142677</v>
          </cell>
          <cell r="F25">
            <v>472.5655007995797</v>
          </cell>
          <cell r="G25">
            <v>356.16538395794487</v>
          </cell>
          <cell r="H25">
            <v>827.74721541643612</v>
          </cell>
          <cell r="I25">
            <v>450.18252882878551</v>
          </cell>
          <cell r="J25">
            <v>576.72717450875325</v>
          </cell>
          <cell r="K25">
            <v>125.85150198825045</v>
          </cell>
          <cell r="L25">
            <v>397.84866491862613</v>
          </cell>
          <cell r="M25">
            <v>223.72045932588185</v>
          </cell>
          <cell r="N25">
            <v>600.90327527184672</v>
          </cell>
          <cell r="O25">
            <v>735.79379351271064</v>
          </cell>
          <cell r="P25">
            <v>616.90203653897788</v>
          </cell>
          <cell r="Q25">
            <v>177.39228256775232</v>
          </cell>
          <cell r="R25">
            <v>728.1070580824271</v>
          </cell>
          <cell r="S25">
            <v>667.86288039176134</v>
          </cell>
          <cell r="T25">
            <v>707.22789933452736</v>
          </cell>
          <cell r="U25">
            <v>518.30547709771872</v>
          </cell>
          <cell r="V25">
            <v>1021.796170675103</v>
          </cell>
          <cell r="W25">
            <v>801.81697442647942</v>
          </cell>
          <cell r="X25">
            <v>338.76173596429999</v>
          </cell>
          <cell r="Y25">
            <v>-157.49636187187684</v>
          </cell>
        </row>
        <row r="26">
          <cell r="B26">
            <v>1890.3659586519952</v>
          </cell>
          <cell r="C26">
            <v>-957.36226652083121</v>
          </cell>
          <cell r="D26">
            <v>585.24608033818049</v>
          </cell>
          <cell r="E26">
            <v>106.0975512603909</v>
          </cell>
          <cell r="F26">
            <v>391.19815888985659</v>
          </cell>
          <cell r="G26">
            <v>239.45485549567729</v>
          </cell>
          <cell r="H26">
            <v>1274.1303908036316</v>
          </cell>
          <cell r="I26">
            <v>298.78282784663315</v>
          </cell>
          <cell r="J26">
            <v>648.52438375771999</v>
          </cell>
          <cell r="K26">
            <v>74.527192482403748</v>
          </cell>
          <cell r="L26">
            <v>386.44593534880687</v>
          </cell>
          <cell r="M26">
            <v>339.38387430550915</v>
          </cell>
          <cell r="N26">
            <v>628.81499565657214</v>
          </cell>
          <cell r="O26">
            <v>868.68511229475553</v>
          </cell>
          <cell r="P26">
            <v>340.37701572695738</v>
          </cell>
          <cell r="Q26">
            <v>152.20939057946907</v>
          </cell>
          <cell r="R26">
            <v>824.51182411508535</v>
          </cell>
          <cell r="S26">
            <v>778.94180373802055</v>
          </cell>
          <cell r="T26">
            <v>807.85743162976632</v>
          </cell>
          <cell r="U26">
            <v>200.79811875290582</v>
          </cell>
          <cell r="V26">
            <v>991.78689385960934</v>
          </cell>
          <cell r="W26">
            <v>977.30768291723825</v>
          </cell>
          <cell r="X26">
            <v>375.05148060945976</v>
          </cell>
          <cell r="Y26">
            <v>-74.938571378472489</v>
          </cell>
        </row>
        <row r="27">
          <cell r="B27">
            <v>1471.4049762368613</v>
          </cell>
          <cell r="C27">
            <v>-4015.1988751509639</v>
          </cell>
          <cell r="D27">
            <v>171.93950256248854</v>
          </cell>
          <cell r="E27">
            <v>-53.016715284595193</v>
          </cell>
          <cell r="F27">
            <v>260.41572968264609</v>
          </cell>
          <cell r="G27">
            <v>-192.25148068926137</v>
          </cell>
          <cell r="H27">
            <v>1095.893614637816</v>
          </cell>
          <cell r="I27">
            <v>154.8531539197329</v>
          </cell>
          <cell r="J27">
            <v>493.04601086852199</v>
          </cell>
          <cell r="K27">
            <v>78.263674738437672</v>
          </cell>
          <cell r="L27">
            <v>241.65124532501432</v>
          </cell>
          <cell r="M27">
            <v>192.50033490912577</v>
          </cell>
          <cell r="N27">
            <v>307.28159195277482</v>
          </cell>
          <cell r="O27">
            <v>822.74127750873367</v>
          </cell>
          <cell r="P27">
            <v>816.11078888061002</v>
          </cell>
          <cell r="Q27">
            <v>20.735684681838848</v>
          </cell>
          <cell r="R27">
            <v>566.11280225846122</v>
          </cell>
          <cell r="S27">
            <v>619.42139205345711</v>
          </cell>
          <cell r="T27">
            <v>1007.5220032395059</v>
          </cell>
          <cell r="U27">
            <v>97.758202055027141</v>
          </cell>
          <cell r="V27">
            <v>-133.97846213500452</v>
          </cell>
          <cell r="W27">
            <v>1117.9855944620413</v>
          </cell>
          <cell r="X27">
            <v>294.80252169304731</v>
          </cell>
          <cell r="Y27">
            <v>-189.75972614144825</v>
          </cell>
        </row>
        <row r="28">
          <cell r="B28">
            <v>3198.941843531089</v>
          </cell>
          <cell r="C28">
            <v>-1116.2885577592094</v>
          </cell>
          <cell r="D28">
            <v>818.25663360358112</v>
          </cell>
          <cell r="E28">
            <v>2574.7965231750786</v>
          </cell>
          <cell r="F28">
            <v>1174.5451927080203</v>
          </cell>
          <cell r="G28">
            <v>915.73664966702211</v>
          </cell>
          <cell r="H28">
            <v>1654.2552127355366</v>
          </cell>
          <cell r="I28">
            <v>677.01472403192929</v>
          </cell>
          <cell r="J28">
            <v>1123.2418383108497</v>
          </cell>
          <cell r="K28">
            <v>461.48589467558622</v>
          </cell>
          <cell r="L28">
            <v>725.37246567171042</v>
          </cell>
          <cell r="M28">
            <v>237.25621138161614</v>
          </cell>
          <cell r="N28">
            <v>727.3971813795024</v>
          </cell>
          <cell r="O28">
            <v>1606.4840263299548</v>
          </cell>
          <cell r="P28">
            <v>762.75733358679645</v>
          </cell>
          <cell r="Q28">
            <v>623.12526757177648</v>
          </cell>
          <cell r="R28">
            <v>1145.0894530297037</v>
          </cell>
          <cell r="S28">
            <v>1524.6154639743054</v>
          </cell>
          <cell r="T28">
            <v>1126.3708203283425</v>
          </cell>
          <cell r="U28">
            <v>576.08334910761459</v>
          </cell>
          <cell r="V28">
            <v>972.79382666732283</v>
          </cell>
          <cell r="W28">
            <v>1460.2408049491523</v>
          </cell>
          <cell r="X28">
            <v>1226.2745117883933</v>
          </cell>
          <cell r="Y28">
            <v>137.21594440458148</v>
          </cell>
        </row>
        <row r="29">
          <cell r="B29">
            <v>3000.0905308217079</v>
          </cell>
          <cell r="C29">
            <v>-5762.2634983955359</v>
          </cell>
          <cell r="D29">
            <v>615.30550291937925</v>
          </cell>
          <cell r="E29">
            <v>695.99851258491617</v>
          </cell>
          <cell r="F29">
            <v>469.48346570539979</v>
          </cell>
          <cell r="G29">
            <v>618.60909422184523</v>
          </cell>
          <cell r="H29">
            <v>1460.8888136230544</v>
          </cell>
          <cell r="I29">
            <v>309.49829502103239</v>
          </cell>
          <cell r="J29">
            <v>1031.5540618516461</v>
          </cell>
          <cell r="K29">
            <v>133.13236374456392</v>
          </cell>
          <cell r="L29">
            <v>949.47791651799434</v>
          </cell>
          <cell r="M29">
            <v>326.84702254620288</v>
          </cell>
          <cell r="N29">
            <v>23.00367788028052</v>
          </cell>
          <cell r="O29">
            <v>1394.3290442956459</v>
          </cell>
          <cell r="P29">
            <v>303.28059472745917</v>
          </cell>
          <cell r="Q29">
            <v>136.62761718099955</v>
          </cell>
          <cell r="R29">
            <v>1031.4681275872745</v>
          </cell>
          <cell r="S29">
            <v>2070.1020379352613</v>
          </cell>
          <cell r="T29">
            <v>1727.0656846263719</v>
          </cell>
          <cell r="U29">
            <v>-680.83352422837106</v>
          </cell>
          <cell r="V29">
            <v>-422.79750987589426</v>
          </cell>
          <cell r="W29">
            <v>1901.0159518587689</v>
          </cell>
          <cell r="X29">
            <v>495.22589954863906</v>
          </cell>
          <cell r="Y29">
            <v>-175.65625801525084</v>
          </cell>
        </row>
        <row r="30">
          <cell r="B30">
            <v>3407.2554420024103</v>
          </cell>
          <cell r="C30">
            <v>-8118.5002067379828</v>
          </cell>
          <cell r="D30">
            <v>596.64598531946285</v>
          </cell>
          <cell r="E30">
            <v>786.12570759457594</v>
          </cell>
          <cell r="F30">
            <v>345.50096487428527</v>
          </cell>
          <cell r="G30">
            <v>316.17652129689122</v>
          </cell>
          <cell r="H30">
            <v>1329.599747409974</v>
          </cell>
          <cell r="I30">
            <v>422.11781192241324</v>
          </cell>
          <cell r="J30">
            <v>1230.7341717589979</v>
          </cell>
          <cell r="K30">
            <v>-54.823987961568491</v>
          </cell>
          <cell r="L30">
            <v>515.94621387103598</v>
          </cell>
          <cell r="M30">
            <v>145.88036289632237</v>
          </cell>
          <cell r="N30">
            <v>229.3055454718924</v>
          </cell>
          <cell r="O30">
            <v>1575.3930760678395</v>
          </cell>
          <cell r="P30">
            <v>-204.65123489819783</v>
          </cell>
          <cell r="Q30">
            <v>-42.544140589645394</v>
          </cell>
          <cell r="R30">
            <v>693.79451953837997</v>
          </cell>
          <cell r="S30">
            <v>2726.4647150334467</v>
          </cell>
          <cell r="T30">
            <v>2352.9730439994037</v>
          </cell>
          <cell r="U30">
            <v>-735.73218061864918</v>
          </cell>
          <cell r="V30">
            <v>221.63630148461016</v>
          </cell>
          <cell r="W30">
            <v>2595.2469174752532</v>
          </cell>
          <cell r="X30">
            <v>837.8401342972428</v>
          </cell>
          <cell r="Y30">
            <v>-474.39440346866741</v>
          </cell>
        </row>
        <row r="31">
          <cell r="B31">
            <v>6484.6281562052391</v>
          </cell>
          <cell r="C31">
            <v>13.642596607067389</v>
          </cell>
          <cell r="D31">
            <v>516.31881708614856</v>
          </cell>
          <cell r="E31">
            <v>3103.3317262837008</v>
          </cell>
          <cell r="F31">
            <v>435.32039987208196</v>
          </cell>
          <cell r="G31">
            <v>-5.3809547762793954</v>
          </cell>
          <cell r="H31">
            <v>1232.6474630816356</v>
          </cell>
          <cell r="I31">
            <v>197.87187379837997</v>
          </cell>
          <cell r="J31">
            <v>1461.9495173220002</v>
          </cell>
          <cell r="K31">
            <v>-713.30487351398733</v>
          </cell>
          <cell r="L31">
            <v>1055.4779442530844</v>
          </cell>
          <cell r="M31">
            <v>476.21184660770541</v>
          </cell>
          <cell r="N31">
            <v>-156.62108500651448</v>
          </cell>
          <cell r="O31">
            <v>1133.9588697497638</v>
          </cell>
          <cell r="P31">
            <v>187.56251877238537</v>
          </cell>
          <cell r="Q31">
            <v>-372.40279527261737</v>
          </cell>
          <cell r="R31">
            <v>894.81350891353759</v>
          </cell>
          <cell r="S31">
            <v>3633.3673514248976</v>
          </cell>
          <cell r="T31">
            <v>3259.5088972393023</v>
          </cell>
          <cell r="U31">
            <v>-188.2719500541898</v>
          </cell>
          <cell r="V31">
            <v>873.98174979219777</v>
          </cell>
          <cell r="W31">
            <v>3334.5818961423638</v>
          </cell>
          <cell r="X31">
            <v>759.22652779999055</v>
          </cell>
          <cell r="Y31">
            <v>-402.92915971716866</v>
          </cell>
        </row>
        <row r="32">
          <cell r="B32">
            <v>9840.6836939205823</v>
          </cell>
          <cell r="C32">
            <v>3133.7234745288447</v>
          </cell>
          <cell r="D32">
            <v>781.39971357580907</v>
          </cell>
          <cell r="E32">
            <v>4146.1836698418047</v>
          </cell>
          <cell r="F32">
            <v>1995.9832725118868</v>
          </cell>
          <cell r="G32">
            <v>1576.1885821977921</v>
          </cell>
          <cell r="H32">
            <v>2101.980258520709</v>
          </cell>
          <cell r="I32">
            <v>501.74270501081998</v>
          </cell>
          <cell r="J32">
            <v>2163.6995076705316</v>
          </cell>
          <cell r="K32">
            <v>-327.59575665484948</v>
          </cell>
          <cell r="L32">
            <v>1366.4217939471637</v>
          </cell>
          <cell r="M32">
            <v>429.86798396559698</v>
          </cell>
          <cell r="N32">
            <v>727.75660805845109</v>
          </cell>
          <cell r="O32">
            <v>2543.9052453062577</v>
          </cell>
          <cell r="P32">
            <v>1288.7391938325743</v>
          </cell>
          <cell r="Q32">
            <v>822.94570978604861</v>
          </cell>
          <cell r="R32">
            <v>1186.546342057205</v>
          </cell>
          <cell r="S32">
            <v>4321.5349826190031</v>
          </cell>
          <cell r="T32">
            <v>4014.5553900475197</v>
          </cell>
          <cell r="U32">
            <v>-2071.8070839430875</v>
          </cell>
          <cell r="V32">
            <v>892.36312401876069</v>
          </cell>
          <cell r="W32">
            <v>4826.8741756353502</v>
          </cell>
          <cell r="X32">
            <v>1537.4638723269381</v>
          </cell>
          <cell r="Y32">
            <v>-451.81020956748398</v>
          </cell>
        </row>
        <row r="33">
          <cell r="B33">
            <v>4350.1608712794259</v>
          </cell>
          <cell r="C33">
            <v>-15929.114475807</v>
          </cell>
          <cell r="D33">
            <v>1057.3745778171342</v>
          </cell>
          <cell r="E33">
            <v>4006.8375071662158</v>
          </cell>
          <cell r="F33">
            <v>2500.5240286840412</v>
          </cell>
          <cell r="G33">
            <v>797.01762888726796</v>
          </cell>
          <cell r="H33">
            <v>643.47899661667179</v>
          </cell>
          <cell r="I33">
            <v>-280.08124914675136</v>
          </cell>
          <cell r="J33">
            <v>3106.0440468429515</v>
          </cell>
          <cell r="K33">
            <v>-202.34206250911302</v>
          </cell>
          <cell r="L33">
            <v>1713.2897194988236</v>
          </cell>
          <cell r="M33">
            <v>584.07091039126317</v>
          </cell>
          <cell r="N33">
            <v>-1957.4113617119219</v>
          </cell>
          <cell r="O33">
            <v>1748.9924319681268</v>
          </cell>
          <cell r="P33">
            <v>-2345.8816241456225</v>
          </cell>
          <cell r="Q33">
            <v>843.52879108512934</v>
          </cell>
          <cell r="R33">
            <v>306.11096436995655</v>
          </cell>
          <cell r="S33">
            <v>6027.5086865837766</v>
          </cell>
          <cell r="T33">
            <v>5585.6644845522496</v>
          </cell>
          <cell r="U33">
            <v>-4781.9580624096816</v>
          </cell>
          <cell r="V33">
            <v>530.51566695535439</v>
          </cell>
          <cell r="W33">
            <v>6817.4797261252934</v>
          </cell>
          <cell r="X33">
            <v>1622.1541308927153</v>
          </cell>
          <cell r="Y33">
            <v>-1128.339912167663</v>
          </cell>
        </row>
        <row r="34">
          <cell r="B34">
            <v>10774.085388970954</v>
          </cell>
          <cell r="C34">
            <v>-11629.34850658034</v>
          </cell>
          <cell r="D34">
            <v>1244.948963807328</v>
          </cell>
          <cell r="E34">
            <v>14739.657892069037</v>
          </cell>
          <cell r="F34">
            <v>2294.7593944273722</v>
          </cell>
          <cell r="G34">
            <v>-2412.4966718294163</v>
          </cell>
          <cell r="H34">
            <v>-1328.3833915306604</v>
          </cell>
          <cell r="I34">
            <v>-3301.110894308782</v>
          </cell>
          <cell r="J34">
            <v>3155.2488411785052</v>
          </cell>
          <cell r="K34">
            <v>-2945.5006104593485</v>
          </cell>
          <cell r="L34">
            <v>1654.1294519724797</v>
          </cell>
          <cell r="M34">
            <v>-233.26274596332402</v>
          </cell>
          <cell r="N34">
            <v>-842.44303217699769</v>
          </cell>
          <cell r="O34">
            <v>-679.84240647398474</v>
          </cell>
          <cell r="P34">
            <v>-1618.1372614851789</v>
          </cell>
          <cell r="Q34">
            <v>-2350.7471203644091</v>
          </cell>
          <cell r="R34">
            <v>-1876.533237600237</v>
          </cell>
          <cell r="S34">
            <v>7648.7605685259987</v>
          </cell>
          <cell r="T34">
            <v>7171.0373629072201</v>
          </cell>
          <cell r="U34">
            <v>-5276.7027917967098</v>
          </cell>
          <cell r="V34">
            <v>7522.9674752410938</v>
          </cell>
          <cell r="W34">
            <v>8264.042707340348</v>
          </cell>
          <cell r="X34">
            <v>393.05282984112273</v>
          </cell>
          <cell r="Y34">
            <v>-858.28608490917213</v>
          </cell>
        </row>
        <row r="35">
          <cell r="B35">
            <v>24088.186288545578</v>
          </cell>
          <cell r="C35">
            <v>15889.648108735273</v>
          </cell>
          <cell r="D35">
            <v>2685.8896593211939</v>
          </cell>
          <cell r="E35">
            <v>18619.36520392602</v>
          </cell>
          <cell r="F35">
            <v>2300.3212410683191</v>
          </cell>
          <cell r="G35">
            <v>-1508.658396785213</v>
          </cell>
          <cell r="H35">
            <v>-2467.2545777257401</v>
          </cell>
          <cell r="I35">
            <v>-1711.4482875668109</v>
          </cell>
          <cell r="J35">
            <v>3447.8656679201449</v>
          </cell>
          <cell r="K35">
            <v>-2314.7016959691682</v>
          </cell>
          <cell r="L35">
            <v>3933.6906089920049</v>
          </cell>
          <cell r="M35">
            <v>-753.21397576237723</v>
          </cell>
          <cell r="N35">
            <v>1493.878752889563</v>
          </cell>
          <cell r="O35">
            <v>3338.9360289833712</v>
          </cell>
          <cell r="P35">
            <v>-4011.5784678312993</v>
          </cell>
          <cell r="Q35">
            <v>-2308.3317867039332</v>
          </cell>
          <cell r="R35">
            <v>-1886.836309645405</v>
          </cell>
          <cell r="S35">
            <v>9369.581326716434</v>
          </cell>
          <cell r="T35">
            <v>8918.6242071629385</v>
          </cell>
          <cell r="U35">
            <v>-3798.3780446028359</v>
          </cell>
          <cell r="V35">
            <v>9441.5506515458401</v>
          </cell>
          <cell r="W35">
            <v>11017.989631215503</v>
          </cell>
          <cell r="X35">
            <v>1863.783852317727</v>
          </cell>
          <cell r="Y35">
            <v>134.22750703681231</v>
          </cell>
        </row>
        <row r="36">
          <cell r="B36">
            <v>42283.48102927013</v>
          </cell>
          <cell r="C36">
            <v>11226.884734706953</v>
          </cell>
          <cell r="D36">
            <v>5698.2909756511181</v>
          </cell>
          <cell r="E36">
            <v>21037.014709812764</v>
          </cell>
          <cell r="F36">
            <v>3051.7799848097275</v>
          </cell>
          <cell r="G36">
            <v>1292.5865972153117</v>
          </cell>
          <cell r="H36">
            <v>7717.0738826336747</v>
          </cell>
          <cell r="I36">
            <v>2017.5909806049604</v>
          </cell>
          <cell r="J36">
            <v>7803.5009937992509</v>
          </cell>
          <cell r="K36">
            <v>-347.09339147837454</v>
          </cell>
          <cell r="L36">
            <v>5652.4856701939279</v>
          </cell>
          <cell r="M36">
            <v>-802.01181603227087</v>
          </cell>
          <cell r="N36">
            <v>7178.0716841139938</v>
          </cell>
          <cell r="O36">
            <v>8405.8812781209781</v>
          </cell>
          <cell r="P36">
            <v>7277.6343345256755</v>
          </cell>
          <cell r="Q36">
            <v>2040.2817946261202</v>
          </cell>
          <cell r="R36">
            <v>5335.9892288672845</v>
          </cell>
          <cell r="S36">
            <v>13096.007723761722</v>
          </cell>
          <cell r="T36">
            <v>12228.701571160243</v>
          </cell>
          <cell r="U36">
            <v>-128.51282972798799</v>
          </cell>
          <cell r="V36">
            <v>23046.65581812966</v>
          </cell>
          <cell r="W36">
            <v>17761.569716238049</v>
          </cell>
          <cell r="X36">
            <v>4234.3767591128853</v>
          </cell>
          <cell r="Y36">
            <v>1555.3254090872033</v>
          </cell>
        </row>
        <row r="37">
          <cell r="B37">
            <v>37346.291671069688</v>
          </cell>
          <cell r="C37">
            <v>5922.1752610229887</v>
          </cell>
          <cell r="D37">
            <v>6296.0661743808669</v>
          </cell>
          <cell r="E37">
            <v>27146.38746504864</v>
          </cell>
          <cell r="F37">
            <v>6495.976987034388</v>
          </cell>
          <cell r="G37">
            <v>1456.0133246681944</v>
          </cell>
          <cell r="H37">
            <v>-1154.2846841456776</v>
          </cell>
          <cell r="I37">
            <v>-2830.9845974476048</v>
          </cell>
          <cell r="J37">
            <v>10969.159867733491</v>
          </cell>
          <cell r="K37">
            <v>744.62105295117362</v>
          </cell>
          <cell r="L37">
            <v>7101.8670459499772</v>
          </cell>
          <cell r="M37">
            <v>-2415.8715367987897</v>
          </cell>
          <cell r="N37">
            <v>5428.5894747170241</v>
          </cell>
          <cell r="O37">
            <v>11081.734918374161</v>
          </cell>
          <cell r="P37">
            <v>2447.1662005534745</v>
          </cell>
          <cell r="Q37">
            <v>-233.04843919543782</v>
          </cell>
          <cell r="R37">
            <v>1626.3631841744789</v>
          </cell>
          <cell r="S37">
            <v>16189.212908731897</v>
          </cell>
          <cell r="T37">
            <v>15387.33663530412</v>
          </cell>
          <cell r="U37">
            <v>278.79104807505064</v>
          </cell>
          <cell r="V37">
            <v>13754.588048107515</v>
          </cell>
          <cell r="W37">
            <v>29944.254872561723</v>
          </cell>
          <cell r="X37">
            <v>-7256.4133006164047</v>
          </cell>
          <cell r="Y37">
            <v>3355.047964646561</v>
          </cell>
        </row>
        <row r="38">
          <cell r="B38">
            <v>5274.465371288592</v>
          </cell>
          <cell r="C38">
            <v>15229.678742541699</v>
          </cell>
          <cell r="D38">
            <v>6185.5714872041863</v>
          </cell>
          <cell r="E38">
            <v>43115.909257073363</v>
          </cell>
          <cell r="F38">
            <v>6942.6438086830749</v>
          </cell>
          <cell r="G38">
            <v>16015.374738986662</v>
          </cell>
          <cell r="H38">
            <v>-9983.8376620849594</v>
          </cell>
          <cell r="I38">
            <v>9472.4196675919811</v>
          </cell>
          <cell r="J38">
            <v>15733.390300737272</v>
          </cell>
          <cell r="K38">
            <v>7812.9684929782525</v>
          </cell>
          <cell r="L38">
            <v>12830.115306134088</v>
          </cell>
          <cell r="M38">
            <v>-152.50561927843228</v>
          </cell>
          <cell r="N38">
            <v>6321.7862788606144</v>
          </cell>
          <cell r="O38">
            <v>19188.530306461515</v>
          </cell>
          <cell r="P38">
            <v>-3100.3280675717979</v>
          </cell>
          <cell r="Q38">
            <v>-1388.2842367275296</v>
          </cell>
          <cell r="R38">
            <v>4364.4659563925816</v>
          </cell>
          <cell r="S38">
            <v>14242.110758452065</v>
          </cell>
          <cell r="T38">
            <v>19911.356391169036</v>
          </cell>
          <cell r="U38">
            <v>1987.6663944615284</v>
          </cell>
          <cell r="V38">
            <v>37769.306472864817</v>
          </cell>
          <cell r="W38">
            <v>46537.170583687446</v>
          </cell>
          <cell r="X38">
            <v>9747.8512611562037</v>
          </cell>
          <cell r="Y38">
            <v>2028.8958528439541</v>
          </cell>
        </row>
        <row r="39">
          <cell r="B39">
            <v>72638.784723201767</v>
          </cell>
          <cell r="C39">
            <v>30648.812240735399</v>
          </cell>
          <cell r="D39">
            <v>13264.980704178437</v>
          </cell>
          <cell r="E39">
            <v>117156.5075314102</v>
          </cell>
          <cell r="F39">
            <v>21531.08846379639</v>
          </cell>
          <cell r="G39">
            <v>28895.819323612493</v>
          </cell>
          <cell r="H39">
            <v>21371.879319307394</v>
          </cell>
          <cell r="I39">
            <v>31130.477692001179</v>
          </cell>
          <cell r="J39">
            <v>24737.395599617827</v>
          </cell>
          <cell r="K39">
            <v>19777.258050406905</v>
          </cell>
          <cell r="L39">
            <v>21579.103707177172</v>
          </cell>
          <cell r="M39">
            <v>-1447.1654331346947</v>
          </cell>
          <cell r="N39">
            <v>32076.670379237738</v>
          </cell>
          <cell r="O39">
            <v>22748.270262534235</v>
          </cell>
          <cell r="P39">
            <v>26937.231905512366</v>
          </cell>
          <cell r="Q39">
            <v>6562.9898457505633</v>
          </cell>
          <cell r="R39">
            <v>16665.575829567679</v>
          </cell>
          <cell r="S39">
            <v>27554.893904325436</v>
          </cell>
          <cell r="T39">
            <v>36502.352472958373</v>
          </cell>
          <cell r="U39">
            <v>13091.784075250995</v>
          </cell>
          <cell r="V39">
            <v>37437.201318107778</v>
          </cell>
          <cell r="W39">
            <v>59159.316490080106</v>
          </cell>
          <cell r="X39">
            <v>22747.863261043796</v>
          </cell>
          <cell r="Y39">
            <v>3750.8136478317024</v>
          </cell>
        </row>
        <row r="40">
          <cell r="B40">
            <v>293152.90499692498</v>
          </cell>
          <cell r="C40">
            <v>127936.029207334</v>
          </cell>
          <cell r="D40">
            <v>39314.635206394298</v>
          </cell>
          <cell r="E40">
            <v>249926.806572695</v>
          </cell>
          <cell r="F40">
            <v>51517.0182216658</v>
          </cell>
          <cell r="G40">
            <v>59175.378698765504</v>
          </cell>
          <cell r="H40">
            <v>28246.5791672866</v>
          </cell>
          <cell r="I40">
            <v>38871.186864948897</v>
          </cell>
          <cell r="J40">
            <v>63026.165157717303</v>
          </cell>
          <cell r="K40">
            <v>50562.615360587799</v>
          </cell>
          <cell r="L40">
            <v>27910.329465036401</v>
          </cell>
          <cell r="M40">
            <v>-376.71317840137601</v>
          </cell>
          <cell r="N40">
            <v>86738.0139581275</v>
          </cell>
          <cell r="O40">
            <v>46843.629701244099</v>
          </cell>
          <cell r="P40">
            <v>28038.618210081102</v>
          </cell>
          <cell r="Q40">
            <v>10311.023091276</v>
          </cell>
          <cell r="R40">
            <v>30004.624808940298</v>
          </cell>
          <cell r="S40">
            <v>40968.931845070503</v>
          </cell>
          <cell r="T40">
            <v>54943.966675233198</v>
          </cell>
          <cell r="U40">
            <v>10530.804878736901</v>
          </cell>
          <cell r="V40">
            <v>84153.4135100883</v>
          </cell>
          <cell r="W40">
            <v>111162.73805219799</v>
          </cell>
          <cell r="X40">
            <v>59215.476418461702</v>
          </cell>
          <cell r="Y40">
            <v>13251.575159264101</v>
          </cell>
        </row>
        <row r="41">
          <cell r="B41">
            <v>740123.28804857982</v>
          </cell>
          <cell r="C41">
            <v>8278.1203404515982</v>
          </cell>
          <cell r="D41">
            <v>82694.858049946313</v>
          </cell>
          <cell r="E41">
            <v>462386.56746658077</v>
          </cell>
          <cell r="F41">
            <v>79597.746568869916</v>
          </cell>
          <cell r="G41">
            <v>105256.2011015272</v>
          </cell>
          <cell r="H41">
            <v>98816.414320860989</v>
          </cell>
          <cell r="I41">
            <v>-5420.8343226257712</v>
          </cell>
          <cell r="J41">
            <v>111009.59264233895</v>
          </cell>
          <cell r="K41">
            <v>74835.472395266581</v>
          </cell>
          <cell r="L41">
            <v>107974.03474124771</v>
          </cell>
          <cell r="M41">
            <v>9340.9922624323517</v>
          </cell>
          <cell r="N41">
            <v>168506.12853149883</v>
          </cell>
          <cell r="O41">
            <v>67744.740147785167</v>
          </cell>
          <cell r="P41">
            <v>83087.384929886786</v>
          </cell>
          <cell r="Q41">
            <v>-3794.8225641871104</v>
          </cell>
          <cell r="R41">
            <v>45678.468414861592</v>
          </cell>
          <cell r="S41">
            <v>94207.969586679363</v>
          </cell>
          <cell r="T41">
            <v>178920.03593135829</v>
          </cell>
          <cell r="U41">
            <v>-23701.316778037813</v>
          </cell>
          <cell r="V41">
            <v>17868.817441870924</v>
          </cell>
          <cell r="W41">
            <v>268412.18309196213</v>
          </cell>
          <cell r="X41">
            <v>66677.429884752375</v>
          </cell>
          <cell r="Y41">
            <v>2579.4505830289563</v>
          </cell>
        </row>
        <row r="42">
          <cell r="B42">
            <v>1831939.2826390993</v>
          </cell>
          <cell r="C42">
            <v>120325.70925780758</v>
          </cell>
          <cell r="D42">
            <v>185490.10307135829</v>
          </cell>
          <cell r="E42">
            <v>1469028.7529584775</v>
          </cell>
          <cell r="F42">
            <v>310238.13230637577</v>
          </cell>
          <cell r="G42">
            <v>-27818.141384125222</v>
          </cell>
          <cell r="H42">
            <v>206441.74017159757</v>
          </cell>
          <cell r="I42">
            <v>22085.674154078122</v>
          </cell>
          <cell r="J42">
            <v>349434.84421678889</v>
          </cell>
          <cell r="K42">
            <v>430493.17712026695</v>
          </cell>
          <cell r="L42" t="e">
            <v>#N/A</v>
          </cell>
          <cell r="M42">
            <v>94854.985312844627</v>
          </cell>
          <cell r="N42">
            <v>505130.21331419237</v>
          </cell>
          <cell r="O42">
            <v>140722.94233971136</v>
          </cell>
          <cell r="P42">
            <v>617792.9906461197</v>
          </cell>
          <cell r="Q42">
            <v>22641.257454651175</v>
          </cell>
          <cell r="R42">
            <v>167802.18906674674</v>
          </cell>
          <cell r="S42">
            <v>355746.5171615174</v>
          </cell>
          <cell r="T42">
            <v>468159.10477713123</v>
          </cell>
          <cell r="U42">
            <v>42610.126013173955</v>
          </cell>
          <cell r="V42">
            <v>638541.76789110154</v>
          </cell>
          <cell r="W42">
            <v>706774.16120465868</v>
          </cell>
          <cell r="X42">
            <v>319472.74259376107</v>
          </cell>
          <cell r="Y42">
            <v>36856.210449111299</v>
          </cell>
        </row>
        <row r="43">
          <cell r="B43">
            <v>2394172.242762547</v>
          </cell>
          <cell r="C43">
            <v>294912.35307126492</v>
          </cell>
          <cell r="D43">
            <v>206442.42417399562</v>
          </cell>
          <cell r="E43">
            <v>1158984.3715306986</v>
          </cell>
          <cell r="F43">
            <v>163469.81224444835</v>
          </cell>
          <cell r="G43">
            <v>-96391.750387561973</v>
          </cell>
          <cell r="H43">
            <v>-23306.069297021721</v>
          </cell>
          <cell r="I43">
            <v>26734.49182366766</v>
          </cell>
          <cell r="J43">
            <v>413632.66142827319</v>
          </cell>
          <cell r="K43">
            <v>215701.21859504632</v>
          </cell>
          <cell r="L43" t="e">
            <v>#N/A</v>
          </cell>
          <cell r="M43">
            <v>56505.302115956089</v>
          </cell>
          <cell r="N43">
            <v>333070.17948298436</v>
          </cell>
          <cell r="O43">
            <v>151125.85468324786</v>
          </cell>
          <cell r="P43">
            <v>551567.93432875723</v>
          </cell>
          <cell r="Q43">
            <v>-4618.4359020227566</v>
          </cell>
          <cell r="R43">
            <v>230707.207875269</v>
          </cell>
          <cell r="S43">
            <v>377013.41513941437</v>
          </cell>
          <cell r="T43">
            <v>267607.24324610876</v>
          </cell>
          <cell r="U43">
            <v>-129207.46191138169</v>
          </cell>
          <cell r="V43">
            <v>688052.94432834722</v>
          </cell>
          <cell r="W43">
            <v>1567483.2311867247</v>
          </cell>
          <cell r="X43">
            <v>170609.67850302719</v>
          </cell>
          <cell r="Y43">
            <v>-198881.95042414265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1">
        <row r="10">
          <cell r="B10">
            <v>-461.87047229999814</v>
          </cell>
          <cell r="C10">
            <v>264.34050199999939</v>
          </cell>
          <cell r="D10">
            <v>-15.413692440000013</v>
          </cell>
          <cell r="E10">
            <v>-142.15617279000023</v>
          </cell>
          <cell r="F10">
            <v>-14.226518000000157</v>
          </cell>
          <cell r="G10">
            <v>-39.183158999999982</v>
          </cell>
          <cell r="H10">
            <v>-38.295418739999995</v>
          </cell>
          <cell r="I10">
            <v>-58.032012419999809</v>
          </cell>
          <cell r="J10">
            <v>-48.773669999999996</v>
          </cell>
          <cell r="K10">
            <v>51.034812000000038</v>
          </cell>
          <cell r="L10">
            <v>21.653872809999971</v>
          </cell>
          <cell r="M10">
            <v>-53.947656849999973</v>
          </cell>
          <cell r="N10">
            <v>-14.623203999999911</v>
          </cell>
          <cell r="O10">
            <v>-41.222782000000009</v>
          </cell>
          <cell r="P10">
            <v>-50.689308999999895</v>
          </cell>
          <cell r="Q10">
            <v>-53.60847299999994</v>
          </cell>
          <cell r="R10">
            <v>-59.951814219999825</v>
          </cell>
          <cell r="S10">
            <v>18.949919999999999</v>
          </cell>
          <cell r="T10">
            <v>37.620899999999999</v>
          </cell>
          <cell r="U10">
            <v>52.072643999999968</v>
          </cell>
          <cell r="V10">
            <v>132.27498144</v>
          </cell>
          <cell r="W10">
            <v>-33.595439390000074</v>
          </cell>
          <cell r="X10">
            <v>-40.287310000000986</v>
          </cell>
          <cell r="Y10">
            <v>-8.237804950000049</v>
          </cell>
        </row>
        <row r="11">
          <cell r="B11">
            <v>-128.05090699999965</v>
          </cell>
          <cell r="C11">
            <v>31.795053200004624</v>
          </cell>
          <cell r="D11">
            <v>-75.947613400000094</v>
          </cell>
          <cell r="E11">
            <v>-420.45932799999997</v>
          </cell>
          <cell r="F11">
            <v>-8.0638077899999914</v>
          </cell>
          <cell r="G11">
            <v>-58.909699999999994</v>
          </cell>
          <cell r="H11">
            <v>-133.59349112999999</v>
          </cell>
          <cell r="I11">
            <v>-37.580978579999879</v>
          </cell>
          <cell r="J11">
            <v>-158.93504099999984</v>
          </cell>
          <cell r="K11">
            <v>-88.847691349999863</v>
          </cell>
          <cell r="L11">
            <v>-27.62084236999997</v>
          </cell>
          <cell r="M11">
            <v>-10.775495999999926</v>
          </cell>
          <cell r="N11">
            <v>65.808278820999661</v>
          </cell>
          <cell r="O11">
            <v>-98.070221999999944</v>
          </cell>
          <cell r="P11">
            <v>-188.32879500000004</v>
          </cell>
          <cell r="Q11">
            <v>-327.34438100000006</v>
          </cell>
          <cell r="R11">
            <v>-24.870929000000004</v>
          </cell>
          <cell r="S11">
            <v>-89.285565000000062</v>
          </cell>
          <cell r="T11">
            <v>33.59592142999999</v>
          </cell>
          <cell r="U11">
            <v>23.993764329999976</v>
          </cell>
          <cell r="V11">
            <v>38.55093800000008</v>
          </cell>
          <cell r="W11">
            <v>-94.122134149999937</v>
          </cell>
          <cell r="X11">
            <v>21.236847000000068</v>
          </cell>
          <cell r="Y11">
            <v>-1.8139292600000045</v>
          </cell>
        </row>
        <row r="12">
          <cell r="B12">
            <v>76.356121980000282</v>
          </cell>
          <cell r="C12">
            <v>-304.44913506000023</v>
          </cell>
          <cell r="D12">
            <v>-97.888373899999948</v>
          </cell>
          <cell r="E12">
            <v>-399.3389830000005</v>
          </cell>
          <cell r="F12">
            <v>-84.170994270000023</v>
          </cell>
          <cell r="G12">
            <v>-55.387382999999915</v>
          </cell>
          <cell r="H12">
            <v>-184.13633860999997</v>
          </cell>
          <cell r="I12">
            <v>-40.856400000000001</v>
          </cell>
          <cell r="J12">
            <v>-146.33797300000001</v>
          </cell>
          <cell r="K12">
            <v>-128.67755621800001</v>
          </cell>
          <cell r="L12">
            <v>-35.748375999999929</v>
          </cell>
          <cell r="M12">
            <v>-21.035686399999889</v>
          </cell>
          <cell r="N12">
            <v>134.49041900000023</v>
          </cell>
          <cell r="O12">
            <v>-63.190207999999984</v>
          </cell>
          <cell r="P12">
            <v>-126.63732200000004</v>
          </cell>
          <cell r="Q12">
            <v>-168.38005300000006</v>
          </cell>
          <cell r="R12">
            <v>-52.637730000000097</v>
          </cell>
          <cell r="S12">
            <v>-252.07785858999995</v>
          </cell>
          <cell r="T12">
            <v>-11.341790730000008</v>
          </cell>
          <cell r="U12">
            <v>-45.715349069999938</v>
          </cell>
          <cell r="V12">
            <v>-1.3274560000007041</v>
          </cell>
          <cell r="W12">
            <v>-71.657364999999984</v>
          </cell>
          <cell r="X12">
            <v>-85.650315000000177</v>
          </cell>
          <cell r="Y12">
            <v>-25.073141000000003</v>
          </cell>
        </row>
        <row r="13">
          <cell r="B13">
            <v>-8.9924553200001824</v>
          </cell>
          <cell r="C13">
            <v>-270.34229582399689</v>
          </cell>
          <cell r="D13">
            <v>-51.009172900000003</v>
          </cell>
          <cell r="E13">
            <v>-385.20278707999989</v>
          </cell>
          <cell r="F13">
            <v>-66.477669460000001</v>
          </cell>
          <cell r="G13">
            <v>-116.32043525999994</v>
          </cell>
          <cell r="H13">
            <v>-81.722425449999918</v>
          </cell>
          <cell r="I13">
            <v>-196.06161915266037</v>
          </cell>
          <cell r="J13">
            <v>-126.60380851999996</v>
          </cell>
          <cell r="K13">
            <v>-191.76284566000004</v>
          </cell>
          <cell r="L13">
            <v>-69.673700459999964</v>
          </cell>
          <cell r="M13">
            <v>7.2419998300001023</v>
          </cell>
          <cell r="N13">
            <v>-221.09838025999977</v>
          </cell>
          <cell r="O13">
            <v>-153.64210757999984</v>
          </cell>
          <cell r="P13">
            <v>-253.74634224979999</v>
          </cell>
          <cell r="Q13">
            <v>-234.42151275000012</v>
          </cell>
          <cell r="R13">
            <v>-96.413437090000016</v>
          </cell>
          <cell r="S13">
            <v>-227.76025864999997</v>
          </cell>
          <cell r="T13">
            <v>3.3800904800000717</v>
          </cell>
          <cell r="U13">
            <v>-41.353888790000113</v>
          </cell>
          <cell r="V13">
            <v>-231.79417650999898</v>
          </cell>
          <cell r="W13">
            <v>-6.5543803699999117</v>
          </cell>
          <cell r="X13">
            <v>-165.2434111289999</v>
          </cell>
          <cell r="Y13">
            <v>-62.704043149999926</v>
          </cell>
        </row>
        <row r="14">
          <cell r="B14">
            <v>-236.86069071999984</v>
          </cell>
          <cell r="C14">
            <v>-581.17279243030305</v>
          </cell>
          <cell r="D14">
            <v>-72.084044628399653</v>
          </cell>
          <cell r="E14">
            <v>183.54088786707214</v>
          </cell>
          <cell r="F14">
            <v>6.9796835199999627</v>
          </cell>
          <cell r="G14">
            <v>-67.51274638999999</v>
          </cell>
          <cell r="H14">
            <v>-115.2780021404362</v>
          </cell>
          <cell r="I14">
            <v>159.50395781392442</v>
          </cell>
          <cell r="J14">
            <v>-38.900685828588436</v>
          </cell>
          <cell r="K14">
            <v>-73.887512040745577</v>
          </cell>
          <cell r="L14">
            <v>-19.744182237967266</v>
          </cell>
          <cell r="M14">
            <v>49.537598261396404</v>
          </cell>
          <cell r="N14">
            <v>-291.64349356486252</v>
          </cell>
          <cell r="O14">
            <v>-65.284664993308255</v>
          </cell>
          <cell r="P14">
            <v>-2.2616760189112974</v>
          </cell>
          <cell r="Q14">
            <v>-83.200430298775089</v>
          </cell>
          <cell r="R14">
            <v>27.961014704064816</v>
          </cell>
          <cell r="S14">
            <v>35.671105623040582</v>
          </cell>
          <cell r="T14">
            <v>112.57287198220438</v>
          </cell>
          <cell r="U14">
            <v>22.700062653584986</v>
          </cell>
          <cell r="V14">
            <v>-42.920898527411744</v>
          </cell>
          <cell r="W14">
            <v>49.955024460070653</v>
          </cell>
          <cell r="X14">
            <v>-137.6474262868833</v>
          </cell>
          <cell r="Y14">
            <v>-12.259888172320904</v>
          </cell>
        </row>
        <row r="15">
          <cell r="B15">
            <v>-90.806726809999446</v>
          </cell>
          <cell r="C15">
            <v>412.53037083601765</v>
          </cell>
          <cell r="D15">
            <v>-14.48582295001304</v>
          </cell>
          <cell r="E15">
            <v>55.331868963564744</v>
          </cell>
          <cell r="F15">
            <v>-67.225048133156605</v>
          </cell>
          <cell r="G15">
            <v>-84.257091079913664</v>
          </cell>
          <cell r="H15">
            <v>-110.4506480500155</v>
          </cell>
          <cell r="I15">
            <v>-25.298630033392225</v>
          </cell>
          <cell r="J15">
            <v>-99.305561200937376</v>
          </cell>
          <cell r="K15">
            <v>-32.047578170262973</v>
          </cell>
          <cell r="L15">
            <v>18.931064266830681</v>
          </cell>
          <cell r="M15">
            <v>67.315448045803706</v>
          </cell>
          <cell r="N15">
            <v>-69.325183121870737</v>
          </cell>
          <cell r="O15">
            <v>-78.381107865246832</v>
          </cell>
          <cell r="P15">
            <v>23.178365328832413</v>
          </cell>
          <cell r="Q15">
            <v>-78.626484411593523</v>
          </cell>
          <cell r="R15">
            <v>-64.404207291870605</v>
          </cell>
          <cell r="S15">
            <v>-22.151537762070657</v>
          </cell>
          <cell r="T15">
            <v>118.11092944004888</v>
          </cell>
          <cell r="U15">
            <v>-5.9441293299490354</v>
          </cell>
          <cell r="V15">
            <v>68.240528158829548</v>
          </cell>
          <cell r="W15">
            <v>68.946084756672263</v>
          </cell>
          <cell r="X15">
            <v>-62.359426352604174</v>
          </cell>
          <cell r="Y15">
            <v>-40.115253660396263</v>
          </cell>
        </row>
        <row r="16">
          <cell r="B16">
            <v>347.79679688999897</v>
          </cell>
          <cell r="C16">
            <v>-1354.8038604952301</v>
          </cell>
          <cell r="D16">
            <v>-34.450937560073626</v>
          </cell>
          <cell r="E16">
            <v>-84.311536356105009</v>
          </cell>
          <cell r="F16">
            <v>-73.303394036660904</v>
          </cell>
          <cell r="G16">
            <v>-198.77611093859431</v>
          </cell>
          <cell r="H16">
            <v>-116.86151792646059</v>
          </cell>
          <cell r="I16">
            <v>11.94575174747291</v>
          </cell>
          <cell r="J16">
            <v>-94.729798175970913</v>
          </cell>
          <cell r="K16">
            <v>-63.325341932633656</v>
          </cell>
          <cell r="L16">
            <v>11.384260963135864</v>
          </cell>
          <cell r="M16">
            <v>25.722434860749868</v>
          </cell>
          <cell r="N16">
            <v>272.39897527838895</v>
          </cell>
          <cell r="O16">
            <v>-61.314321047677893</v>
          </cell>
          <cell r="P16">
            <v>-77.20090239472384</v>
          </cell>
          <cell r="Q16">
            <v>-102.53732592616603</v>
          </cell>
          <cell r="R16">
            <v>-30.692925241610968</v>
          </cell>
          <cell r="S16">
            <v>-28.530638243544381</v>
          </cell>
          <cell r="T16">
            <v>133.24879836621776</v>
          </cell>
          <cell r="U16">
            <v>-82.327762236460572</v>
          </cell>
          <cell r="V16">
            <v>-348.50958460277877</v>
          </cell>
          <cell r="W16">
            <v>17.414129314315506</v>
          </cell>
          <cell r="X16">
            <v>20.013792830222169</v>
          </cell>
          <cell r="Y16">
            <v>-38.802430422153847</v>
          </cell>
        </row>
        <row r="17">
          <cell r="B17">
            <v>48.785569999999829</v>
          </cell>
          <cell r="C17">
            <v>-1710.0072657592782</v>
          </cell>
          <cell r="D17">
            <v>-64.350121765618681</v>
          </cell>
          <cell r="E17">
            <v>-135.50056988495635</v>
          </cell>
          <cell r="F17">
            <v>-45.625330172456572</v>
          </cell>
          <cell r="G17">
            <v>-218.72455829282106</v>
          </cell>
          <cell r="H17">
            <v>-122.28747416515981</v>
          </cell>
          <cell r="I17">
            <v>-183.89033178498036</v>
          </cell>
          <cell r="J17">
            <v>-156.33394551724533</v>
          </cell>
          <cell r="K17">
            <v>-117.74651560226805</v>
          </cell>
          <cell r="L17">
            <v>-55.365276769083692</v>
          </cell>
          <cell r="M17">
            <v>1.9170674737837399</v>
          </cell>
          <cell r="N17">
            <v>-292.08439237724571</v>
          </cell>
          <cell r="O17">
            <v>-208.30867076988775</v>
          </cell>
          <cell r="P17">
            <v>-282.21465539708282</v>
          </cell>
          <cell r="Q17">
            <v>-108.30365632982448</v>
          </cell>
          <cell r="R17">
            <v>-52.086744417245384</v>
          </cell>
          <cell r="S17">
            <v>-61.592376897613519</v>
          </cell>
          <cell r="T17">
            <v>20.196372363716247</v>
          </cell>
          <cell r="U17">
            <v>-52.151623085159926</v>
          </cell>
          <cell r="V17">
            <v>-185.96781919178227</v>
          </cell>
          <cell r="W17">
            <v>31.220989646412317</v>
          </cell>
          <cell r="X17">
            <v>-130.12004154700051</v>
          </cell>
          <cell r="Y17">
            <v>-44.234059071242285</v>
          </cell>
        </row>
        <row r="18">
          <cell r="B18">
            <v>83.834704183999918</v>
          </cell>
          <cell r="C18">
            <v>-1867.7546557685639</v>
          </cell>
          <cell r="D18">
            <v>-27.710654346138238</v>
          </cell>
          <cell r="E18">
            <v>-106.35643038712722</v>
          </cell>
          <cell r="F18">
            <v>9.3496093466795287</v>
          </cell>
          <cell r="G18">
            <v>-170.65881367624294</v>
          </cell>
          <cell r="H18">
            <v>0.2621805716343224</v>
          </cell>
          <cell r="I18">
            <v>-200.21149710034138</v>
          </cell>
          <cell r="J18">
            <v>-107.87114914264379</v>
          </cell>
          <cell r="K18">
            <v>-68.688662346611849</v>
          </cell>
          <cell r="L18">
            <v>-1.2296172119578115</v>
          </cell>
          <cell r="M18">
            <v>-95.318174719416888</v>
          </cell>
          <cell r="N18">
            <v>-203.70344494019844</v>
          </cell>
          <cell r="O18">
            <v>-124.35142055269843</v>
          </cell>
          <cell r="P18">
            <v>-36.572431582238757</v>
          </cell>
          <cell r="Q18">
            <v>-87.954094303570798</v>
          </cell>
          <cell r="R18">
            <v>-73.457967137232544</v>
          </cell>
          <cell r="S18">
            <v>-161.14308065930265</v>
          </cell>
          <cell r="T18">
            <v>46.053810090434972</v>
          </cell>
          <cell r="U18">
            <v>-34.896264778084586</v>
          </cell>
          <cell r="V18">
            <v>-105.7473507725126</v>
          </cell>
          <cell r="W18">
            <v>19.354705014087259</v>
          </cell>
          <cell r="X18">
            <v>-26.91916830466478</v>
          </cell>
          <cell r="Y18">
            <v>29.070794701743345</v>
          </cell>
        </row>
        <row r="19">
          <cell r="B19">
            <v>-247.38786396600074</v>
          </cell>
          <cell r="C19">
            <v>-3059.4288970299995</v>
          </cell>
          <cell r="D19">
            <v>-53.517182513999984</v>
          </cell>
          <cell r="E19">
            <v>-702.14100251906598</v>
          </cell>
          <cell r="F19">
            <v>-64.176338126000132</v>
          </cell>
          <cell r="G19">
            <v>-231.41659642800002</v>
          </cell>
          <cell r="H19">
            <v>-19.101993290000014</v>
          </cell>
          <cell r="I19">
            <v>-272.63507832999994</v>
          </cell>
          <cell r="J19">
            <v>-158.37452911599993</v>
          </cell>
          <cell r="K19">
            <v>-175.78707394999998</v>
          </cell>
          <cell r="L19">
            <v>-133.62250185726396</v>
          </cell>
          <cell r="M19">
            <v>-60.933407414000015</v>
          </cell>
          <cell r="N19">
            <v>-211.55526964000006</v>
          </cell>
          <cell r="O19">
            <v>-126.87715514000004</v>
          </cell>
          <cell r="P19">
            <v>-108.39128616199991</v>
          </cell>
          <cell r="Q19">
            <v>-107.84442237599997</v>
          </cell>
          <cell r="R19">
            <v>156.99664800399995</v>
          </cell>
          <cell r="S19">
            <v>-156.90327639999975</v>
          </cell>
          <cell r="T19">
            <v>-80.02608869999996</v>
          </cell>
          <cell r="U19">
            <v>-72.018747375573142</v>
          </cell>
          <cell r="V19">
            <v>-247.65856195000001</v>
          </cell>
          <cell r="W19">
            <v>-34.059069809999784</v>
          </cell>
          <cell r="X19">
            <v>-181.83120363</v>
          </cell>
          <cell r="Y19">
            <v>-23.526020145999965</v>
          </cell>
        </row>
        <row r="20">
          <cell r="B20">
            <v>-110.15323283495894</v>
          </cell>
          <cell r="C20">
            <v>-1293.673969371466</v>
          </cell>
          <cell r="D20">
            <v>-24.672902208218058</v>
          </cell>
          <cell r="E20">
            <v>-316.837937733307</v>
          </cell>
          <cell r="F20">
            <v>-26.578894501034871</v>
          </cell>
          <cell r="G20">
            <v>-65.430732049854939</v>
          </cell>
          <cell r="H20">
            <v>152.50730183019792</v>
          </cell>
          <cell r="I20">
            <v>-166.79932674326713</v>
          </cell>
          <cell r="J20">
            <v>-52.487334096174223</v>
          </cell>
          <cell r="K20">
            <v>-62.62227123670187</v>
          </cell>
          <cell r="L20">
            <v>86.674677940187038</v>
          </cell>
          <cell r="M20">
            <v>28.923492067336106</v>
          </cell>
          <cell r="N20">
            <v>-18.288524526306428</v>
          </cell>
          <cell r="O20">
            <v>-46.216582445665615</v>
          </cell>
          <cell r="P20">
            <v>213.85914313377836</v>
          </cell>
          <cell r="Q20">
            <v>-5.1957370257474249</v>
          </cell>
          <cell r="R20">
            <v>20.623093904438313</v>
          </cell>
          <cell r="S20">
            <v>-131.56524795095342</v>
          </cell>
          <cell r="T20">
            <v>18.962327077820781</v>
          </cell>
          <cell r="U20">
            <v>71.827339949670133</v>
          </cell>
          <cell r="V20">
            <v>78.272733629702131</v>
          </cell>
          <cell r="W20">
            <v>113.7480831512151</v>
          </cell>
          <cell r="X20">
            <v>-119.44318296284787</v>
          </cell>
          <cell r="Y20">
            <v>23.981259737798826</v>
          </cell>
        </row>
        <row r="21">
          <cell r="B21">
            <v>400.69965195426016</v>
          </cell>
          <cell r="C21">
            <v>-174.81371550510823</v>
          </cell>
          <cell r="D21">
            <v>39.849387525807487</v>
          </cell>
          <cell r="E21">
            <v>16.024770201701205</v>
          </cell>
          <cell r="F21">
            <v>56.126028137054995</v>
          </cell>
          <cell r="G21">
            <v>-30.175776025932979</v>
          </cell>
          <cell r="H21">
            <v>88.151452124951177</v>
          </cell>
          <cell r="I21">
            <v>-33.815333807290301</v>
          </cell>
          <cell r="J21">
            <v>3.0053225955460219</v>
          </cell>
          <cell r="K21">
            <v>-16.043920853341348</v>
          </cell>
          <cell r="L21">
            <v>28.63010959314613</v>
          </cell>
          <cell r="M21">
            <v>56.190087620520501</v>
          </cell>
          <cell r="N21">
            <v>25.241550211544382</v>
          </cell>
          <cell r="O21">
            <v>-19.759196219604927</v>
          </cell>
          <cell r="P21">
            <v>4.0818929311910175</v>
          </cell>
          <cell r="Q21">
            <v>35.064749884579562</v>
          </cell>
          <cell r="R21">
            <v>78.241992466795963</v>
          </cell>
          <cell r="S21">
            <v>53.177616969285303</v>
          </cell>
          <cell r="T21">
            <v>113.90441467604414</v>
          </cell>
          <cell r="U21">
            <v>-36.997943414055278</v>
          </cell>
          <cell r="V21">
            <v>356.08417476282733</v>
          </cell>
          <cell r="W21">
            <v>269.79501996909931</v>
          </cell>
          <cell r="X21">
            <v>75.682743510097737</v>
          </cell>
          <cell r="Y21">
            <v>19.379346159336272</v>
          </cell>
        </row>
        <row r="22">
          <cell r="B22">
            <v>804.09138138771993</v>
          </cell>
          <cell r="C22">
            <v>558.51299997327658</v>
          </cell>
          <cell r="D22">
            <v>246.03107526250008</v>
          </cell>
          <cell r="E22">
            <v>233.35713566808636</v>
          </cell>
          <cell r="F22">
            <v>97.06040768734924</v>
          </cell>
          <cell r="G22">
            <v>189.14837497311714</v>
          </cell>
          <cell r="H22">
            <v>93.966267429862171</v>
          </cell>
          <cell r="I22">
            <v>76.617250483010196</v>
          </cell>
          <cell r="J22">
            <v>3.4912986233416015</v>
          </cell>
          <cell r="K22">
            <v>51.019923751657593</v>
          </cell>
          <cell r="L22">
            <v>40.121559168500013</v>
          </cell>
          <cell r="M22">
            <v>71.369503578764153</v>
          </cell>
          <cell r="N22">
            <v>168.3872924316679</v>
          </cell>
          <cell r="O22">
            <v>33.225447766370138</v>
          </cell>
          <cell r="P22">
            <v>124.72604024628549</v>
          </cell>
          <cell r="Q22">
            <v>37.996383371423697</v>
          </cell>
          <cell r="R22">
            <v>122.92702771822107</v>
          </cell>
          <cell r="S22">
            <v>266.70985401841824</v>
          </cell>
          <cell r="T22">
            <v>96.403503506886423</v>
          </cell>
          <cell r="U22">
            <v>71.133965035714212</v>
          </cell>
          <cell r="V22">
            <v>949.47169846163183</v>
          </cell>
          <cell r="W22">
            <v>282.00318318509727</v>
          </cell>
          <cell r="X22">
            <v>75.978626069332236</v>
          </cell>
          <cell r="Y22">
            <v>95.429773896842036</v>
          </cell>
        </row>
        <row r="23">
          <cell r="B23">
            <v>347.96464197030491</v>
          </cell>
          <cell r="C23">
            <v>-309.24554100630485</v>
          </cell>
          <cell r="D23">
            <v>79.692401140310707</v>
          </cell>
          <cell r="E23">
            <v>134.72185830818216</v>
          </cell>
          <cell r="F23">
            <v>-68.626005662567891</v>
          </cell>
          <cell r="G23">
            <v>83.68156684724454</v>
          </cell>
          <cell r="H23">
            <v>2.7301602656298201</v>
          </cell>
          <cell r="I23">
            <v>162.94165282126369</v>
          </cell>
          <cell r="J23">
            <v>5.7937072603472188</v>
          </cell>
          <cell r="K23">
            <v>32.901825313988411</v>
          </cell>
          <cell r="L23">
            <v>266.37454346993582</v>
          </cell>
          <cell r="M23">
            <v>-30.073188026886328</v>
          </cell>
          <cell r="N23">
            <v>188.39546706452802</v>
          </cell>
          <cell r="O23">
            <v>33.419161571038785</v>
          </cell>
          <cell r="P23">
            <v>73.505720066994854</v>
          </cell>
          <cell r="Q23">
            <v>2.2333759266462039</v>
          </cell>
          <cell r="R23">
            <v>42.458411573473541</v>
          </cell>
          <cell r="S23">
            <v>199.83028847596321</v>
          </cell>
          <cell r="T23">
            <v>-1.1993491098000959</v>
          </cell>
          <cell r="U23">
            <v>11.455462547577781</v>
          </cell>
          <cell r="V23">
            <v>591.09761175746462</v>
          </cell>
          <cell r="W23">
            <v>167.47608733855509</v>
          </cell>
          <cell r="X23">
            <v>78.289111084090564</v>
          </cell>
          <cell r="Y23">
            <v>61.517373966980699</v>
          </cell>
        </row>
        <row r="24">
          <cell r="B24">
            <v>-611.20924945645493</v>
          </cell>
          <cell r="C24">
            <v>-837.73076116934669</v>
          </cell>
          <cell r="D24">
            <v>30.831362837434426</v>
          </cell>
          <cell r="E24">
            <v>16.464149444841496</v>
          </cell>
          <cell r="F24">
            <v>102.094315260445</v>
          </cell>
          <cell r="G24">
            <v>84.416936382987842</v>
          </cell>
          <cell r="H24">
            <v>261.20395254277355</v>
          </cell>
          <cell r="I24">
            <v>67.913038735932787</v>
          </cell>
          <cell r="J24">
            <v>94.568538371442855</v>
          </cell>
          <cell r="K24">
            <v>32.300628452943556</v>
          </cell>
          <cell r="L24">
            <v>343.53336349992924</v>
          </cell>
          <cell r="M24">
            <v>79.66568158204268</v>
          </cell>
          <cell r="N24">
            <v>276.36779998276234</v>
          </cell>
          <cell r="O24">
            <v>63.609588009573137</v>
          </cell>
          <cell r="P24">
            <v>86.586690228634779</v>
          </cell>
          <cell r="Q24">
            <v>28.301737389895607</v>
          </cell>
          <cell r="R24">
            <v>125.53323255836449</v>
          </cell>
          <cell r="S24">
            <v>122.86265663216</v>
          </cell>
          <cell r="T24">
            <v>-7.2947349711312199</v>
          </cell>
          <cell r="U24">
            <v>37.408871435324265</v>
          </cell>
          <cell r="V24">
            <v>236.67795991384992</v>
          </cell>
          <cell r="W24">
            <v>-145.53327230016293</v>
          </cell>
          <cell r="X24">
            <v>-41.042010433180174</v>
          </cell>
          <cell r="Y24">
            <v>83.270289009229145</v>
          </cell>
        </row>
        <row r="25">
          <cell r="B25">
            <v>-344.52753565999592</v>
          </cell>
          <cell r="C25">
            <v>-1216.3122015748886</v>
          </cell>
          <cell r="D25">
            <v>77.360677214422594</v>
          </cell>
          <cell r="E25">
            <v>7.6263117312264512</v>
          </cell>
          <cell r="F25">
            <v>196.03550079957995</v>
          </cell>
          <cell r="G25">
            <v>-40.783302578059192</v>
          </cell>
          <cell r="H25">
            <v>229.06485313643589</v>
          </cell>
          <cell r="I25">
            <v>163.08616520142274</v>
          </cell>
          <cell r="J25">
            <v>55.186143290753087</v>
          </cell>
          <cell r="K25">
            <v>-92.90978150730507</v>
          </cell>
          <cell r="L25">
            <v>52.274695588626173</v>
          </cell>
          <cell r="M25">
            <v>150.84591623588199</v>
          </cell>
          <cell r="N25">
            <v>-39.553649118152862</v>
          </cell>
          <cell r="O25">
            <v>-42.716606487289027</v>
          </cell>
          <cell r="P25">
            <v>-54.637749461022395</v>
          </cell>
          <cell r="Q25">
            <v>8.2814243884190546</v>
          </cell>
          <cell r="R25">
            <v>138.52580508242727</v>
          </cell>
          <cell r="S25">
            <v>227.30083539176167</v>
          </cell>
          <cell r="T25">
            <v>-26.043500665472269</v>
          </cell>
          <cell r="U25">
            <v>11.73862749771979</v>
          </cell>
          <cell r="V25">
            <v>258.92167067510309</v>
          </cell>
          <cell r="W25">
            <v>-68.472025573520568</v>
          </cell>
          <cell r="X25">
            <v>-37.570264035700347</v>
          </cell>
          <cell r="Y25">
            <v>-204.89202126187683</v>
          </cell>
        </row>
        <row r="26">
          <cell r="B26">
            <v>-392.53495334800573</v>
          </cell>
          <cell r="C26">
            <v>-2393.9802665208335</v>
          </cell>
          <cell r="D26">
            <v>-105.17078573775916</v>
          </cell>
          <cell r="E26">
            <v>-424.94759173960841</v>
          </cell>
          <cell r="F26">
            <v>62.548258889856697</v>
          </cell>
          <cell r="G26">
            <v>-58.411087074322495</v>
          </cell>
          <cell r="H26">
            <v>273.78652291363187</v>
          </cell>
          <cell r="I26">
            <v>-110.14717215336624</v>
          </cell>
          <cell r="J26">
            <v>46.20204822771985</v>
          </cell>
          <cell r="K26">
            <v>-180.33428398759634</v>
          </cell>
          <cell r="L26">
            <v>23.453614708806526</v>
          </cell>
          <cell r="M26">
            <v>153.82683029550913</v>
          </cell>
          <cell r="N26">
            <v>100.38944365657153</v>
          </cell>
          <cell r="O26">
            <v>33.121586174755514</v>
          </cell>
          <cell r="P26">
            <v>-341.42831427304191</v>
          </cell>
          <cell r="Q26">
            <v>-75.440319420530599</v>
          </cell>
          <cell r="R26">
            <v>246.78860311508515</v>
          </cell>
          <cell r="S26">
            <v>96.90286173802042</v>
          </cell>
          <cell r="T26">
            <v>-20.308232370233782</v>
          </cell>
          <cell r="U26">
            <v>-523.45548501709436</v>
          </cell>
          <cell r="V26">
            <v>-156.203516140391</v>
          </cell>
          <cell r="W26">
            <v>-348.70631708276187</v>
          </cell>
          <cell r="X26">
            <v>-27.67209075887331</v>
          </cell>
          <cell r="Y26">
            <v>-44.475389678472538</v>
          </cell>
        </row>
        <row r="27">
          <cell r="B27">
            <v>-761.31934712313887</v>
          </cell>
          <cell r="C27">
            <v>-5780.9388751509614</v>
          </cell>
          <cell r="D27">
            <v>-266.61911043751161</v>
          </cell>
          <cell r="E27">
            <v>-1098.9269642845939</v>
          </cell>
          <cell r="F27">
            <v>68.809753878717871</v>
          </cell>
          <cell r="G27">
            <v>-481.18862047926177</v>
          </cell>
          <cell r="H27">
            <v>230.5497315953489</v>
          </cell>
          <cell r="I27">
            <v>-418.23984608026694</v>
          </cell>
          <cell r="J27">
            <v>24.501107988522108</v>
          </cell>
          <cell r="K27">
            <v>-134.94732526156261</v>
          </cell>
          <cell r="L27">
            <v>35.562730439342424</v>
          </cell>
          <cell r="M27">
            <v>-55.189747694814287</v>
          </cell>
          <cell r="N27">
            <v>-462.94440804722581</v>
          </cell>
          <cell r="O27">
            <v>-48.723822491266219</v>
          </cell>
          <cell r="P27">
            <v>253.25429188060934</v>
          </cell>
          <cell r="Q27">
            <v>-164.79904276816069</v>
          </cell>
          <cell r="R27">
            <v>101.73488001846182</v>
          </cell>
          <cell r="S27">
            <v>101.5003920534573</v>
          </cell>
          <cell r="T27">
            <v>-333.8412077927137</v>
          </cell>
          <cell r="U27">
            <v>-25.454966944972512</v>
          </cell>
          <cell r="V27">
            <v>-933.09689213500496</v>
          </cell>
          <cell r="W27">
            <v>448.58159446204081</v>
          </cell>
          <cell r="X27">
            <v>-159.86047830695315</v>
          </cell>
          <cell r="Y27">
            <v>-161.98588514144828</v>
          </cell>
        </row>
        <row r="28">
          <cell r="B28">
            <v>746.6896601961671</v>
          </cell>
          <cell r="C28">
            <v>-2795.5655577592115</v>
          </cell>
          <cell r="D28">
            <v>359.35927230358084</v>
          </cell>
          <cell r="E28">
            <v>1212.5526318260781</v>
          </cell>
          <cell r="F28">
            <v>1035.9501927080209</v>
          </cell>
          <cell r="G28">
            <v>457.54305966702299</v>
          </cell>
          <cell r="H28">
            <v>282.77955073553767</v>
          </cell>
          <cell r="I28">
            <v>223.41546784936145</v>
          </cell>
          <cell r="J28">
            <v>98.944728917849716</v>
          </cell>
          <cell r="K28">
            <v>280.50589430290984</v>
          </cell>
          <cell r="L28">
            <v>212.54199182291083</v>
          </cell>
          <cell r="M28">
            <v>119.69881742161624</v>
          </cell>
          <cell r="N28">
            <v>65.707181379502799</v>
          </cell>
          <cell r="O28">
            <v>515.76404856995396</v>
          </cell>
          <cell r="P28">
            <v>275.21466358679663</v>
          </cell>
          <cell r="Q28">
            <v>416.81354164315599</v>
          </cell>
          <cell r="R28">
            <v>695.91625690970432</v>
          </cell>
          <cell r="S28">
            <v>1192.0211819709721</v>
          </cell>
          <cell r="T28">
            <v>-356.27052912367481</v>
          </cell>
          <cell r="U28">
            <v>-15.627255181397231</v>
          </cell>
          <cell r="V28">
            <v>29.68736666732002</v>
          </cell>
          <cell r="W28">
            <v>443.89780494915158</v>
          </cell>
          <cell r="X28">
            <v>701.78784080944388</v>
          </cell>
          <cell r="Y28">
            <v>154.53795384458181</v>
          </cell>
        </row>
        <row r="29">
          <cell r="B29">
            <v>-826.33679917829068</v>
          </cell>
          <cell r="C29">
            <v>-8852.2034983955382</v>
          </cell>
          <cell r="D29">
            <v>15.026637738379577</v>
          </cell>
          <cell r="E29">
            <v>-2032.9935870063564</v>
          </cell>
          <cell r="F29">
            <v>-293.93653429460022</v>
          </cell>
          <cell r="G29">
            <v>-42.156725778153486</v>
          </cell>
          <cell r="H29">
            <v>-151.08235337694441</v>
          </cell>
          <cell r="I29">
            <v>-824.36170497896831</v>
          </cell>
          <cell r="J29">
            <v>20.423259721645991</v>
          </cell>
          <cell r="K29">
            <v>-287.66763625543626</v>
          </cell>
          <cell r="L29">
            <v>266.81011402137756</v>
          </cell>
          <cell r="M29">
            <v>8.9213490962019932</v>
          </cell>
          <cell r="N29">
            <v>-1286.68632211972</v>
          </cell>
          <cell r="O29">
            <v>-130.52849164435429</v>
          </cell>
          <cell r="P29">
            <v>-357.61450927254191</v>
          </cell>
          <cell r="Q29">
            <v>-108.49779523300005</v>
          </cell>
          <cell r="R29">
            <v>292.79335883727435</v>
          </cell>
          <cell r="S29">
            <v>1423.880879935261</v>
          </cell>
          <cell r="T29">
            <v>-64.850740995268097</v>
          </cell>
          <cell r="U29">
            <v>-769.78122122837158</v>
          </cell>
          <cell r="V29">
            <v>-1949.0874498758967</v>
          </cell>
          <cell r="W29">
            <v>-33.636027281230781</v>
          </cell>
          <cell r="X29">
            <v>-299.03710045135995</v>
          </cell>
          <cell r="Y29">
            <v>-175.10452664525107</v>
          </cell>
        </row>
        <row r="30">
          <cell r="B30">
            <v>-1427.584437656973</v>
          </cell>
          <cell r="C30">
            <v>-9576.3839913159027</v>
          </cell>
          <cell r="D30">
            <v>-105.69351410029776</v>
          </cell>
          <cell r="E30">
            <v>-198.10448997541971</v>
          </cell>
          <cell r="F30">
            <v>-242.23903512571448</v>
          </cell>
          <cell r="G30">
            <v>-176.64160554125735</v>
          </cell>
          <cell r="H30">
            <v>-84.062803590026306</v>
          </cell>
          <cell r="I30">
            <v>-598.11218807758632</v>
          </cell>
          <cell r="J30">
            <v>57.619048348997239</v>
          </cell>
          <cell r="K30">
            <v>-483.79015796156824</v>
          </cell>
          <cell r="L30">
            <v>61.923772155723782</v>
          </cell>
          <cell r="M30">
            <v>-283.27905250367803</v>
          </cell>
          <cell r="N30">
            <v>-632.90445452810854</v>
          </cell>
          <cell r="O30">
            <v>-218.7710518221611</v>
          </cell>
          <cell r="P30">
            <v>-987.13044167889529</v>
          </cell>
          <cell r="Q30">
            <v>-202.51641043064501</v>
          </cell>
          <cell r="R30">
            <v>40.503119538379906</v>
          </cell>
          <cell r="S30">
            <v>1685.0771780334471</v>
          </cell>
          <cell r="T30">
            <v>175.42925072440994</v>
          </cell>
          <cell r="U30">
            <v>-699.11119561864871</v>
          </cell>
          <cell r="V30">
            <v>-619.86848175539126</v>
          </cell>
          <cell r="W30">
            <v>602.66690275525434</v>
          </cell>
          <cell r="X30">
            <v>290.99813429724242</v>
          </cell>
          <cell r="Y30">
            <v>-499.73034692385227</v>
          </cell>
        </row>
        <row r="31">
          <cell r="B31">
            <v>-3011.5562879647623</v>
          </cell>
          <cell r="C31">
            <v>-1681.8240813429293</v>
          </cell>
          <cell r="D31">
            <v>-348.09222186282022</v>
          </cell>
          <cell r="E31">
            <v>890.77220163065067</v>
          </cell>
          <cell r="F31">
            <v>-301.77310012791895</v>
          </cell>
          <cell r="G31">
            <v>20.421142223720381</v>
          </cell>
          <cell r="H31">
            <v>-249.34993991836382</v>
          </cell>
          <cell r="I31">
            <v>-1188.7281262016184</v>
          </cell>
          <cell r="J31">
            <v>67.504438075000508</v>
          </cell>
          <cell r="K31">
            <v>-1193.0288735139857</v>
          </cell>
          <cell r="L31">
            <v>854.7747286146332</v>
          </cell>
          <cell r="M31">
            <v>-97.100672392294655</v>
          </cell>
          <cell r="N31">
            <v>-1176.1880850065136</v>
          </cell>
          <cell r="O31">
            <v>-1472.2958763002371</v>
          </cell>
          <cell r="P31">
            <v>-803.61827022761463</v>
          </cell>
          <cell r="Q31">
            <v>-743.69340580261644</v>
          </cell>
          <cell r="R31">
            <v>11.512298913537961</v>
          </cell>
          <cell r="S31">
            <v>1543.8711914248979</v>
          </cell>
          <cell r="T31">
            <v>598.03816720418126</v>
          </cell>
          <cell r="U31">
            <v>-239.47272805419018</v>
          </cell>
          <cell r="V31">
            <v>-731.60438020780566</v>
          </cell>
          <cell r="W31">
            <v>196.55214043236265</v>
          </cell>
          <cell r="X31">
            <v>254.23152779999145</v>
          </cell>
          <cell r="Y31">
            <v>-406.84189562716892</v>
          </cell>
        </row>
        <row r="32">
          <cell r="B32">
            <v>-3113.0106461216274</v>
          </cell>
          <cell r="C32">
            <v>-229.34658241760917</v>
          </cell>
          <cell r="D32">
            <v>101.51081168880955</v>
          </cell>
          <cell r="E32">
            <v>958.37466984180367</v>
          </cell>
          <cell r="F32">
            <v>1191.9692725118839</v>
          </cell>
          <cell r="G32">
            <v>242.44921553779204</v>
          </cell>
          <cell r="H32">
            <v>-1014.4859824792911</v>
          </cell>
          <cell r="I32">
            <v>-1525.2772949891805</v>
          </cell>
          <cell r="J32">
            <v>68.493308870532928</v>
          </cell>
          <cell r="K32">
            <v>-1132.2827466548497</v>
          </cell>
          <cell r="L32">
            <v>443.17801182714902</v>
          </cell>
          <cell r="M32">
            <v>99.771055965597043</v>
          </cell>
          <cell r="N32">
            <v>-413.17425251154782</v>
          </cell>
          <cell r="O32">
            <v>-370.83029869374519</v>
          </cell>
          <cell r="P32">
            <v>-439.03332316742308</v>
          </cell>
          <cell r="Q32">
            <v>683.94836781604863</v>
          </cell>
          <cell r="R32">
            <v>364.75751543720253</v>
          </cell>
          <cell r="S32">
            <v>2227.8117826190028</v>
          </cell>
          <cell r="T32">
            <v>538.61033174026306</v>
          </cell>
          <cell r="U32">
            <v>-2200.348815943089</v>
          </cell>
          <cell r="V32">
            <v>-1782.0637459812351</v>
          </cell>
          <cell r="W32">
            <v>385.9179297657538</v>
          </cell>
          <cell r="X32">
            <v>653.30987232693951</v>
          </cell>
          <cell r="Y32">
            <v>-512.95777867989455</v>
          </cell>
        </row>
        <row r="33">
          <cell r="B33">
            <v>-7506.9106746239122</v>
          </cell>
          <cell r="C33">
            <v>-22333.164475806989</v>
          </cell>
          <cell r="D33">
            <v>-360.04927070686603</v>
          </cell>
          <cell r="E33">
            <v>-2705.4703849737853</v>
          </cell>
          <cell r="F33">
            <v>1063.5745756710421</v>
          </cell>
          <cell r="G33">
            <v>-581.68943805773608</v>
          </cell>
          <cell r="H33">
            <v>-2453.7798892733263</v>
          </cell>
          <cell r="I33">
            <v>-2162.1722804567544</v>
          </cell>
          <cell r="J33">
            <v>96.059622362950904</v>
          </cell>
          <cell r="K33">
            <v>-1668.835143309112</v>
          </cell>
          <cell r="L33">
            <v>354.6603690938245</v>
          </cell>
          <cell r="M33">
            <v>308.31914821126333</v>
          </cell>
          <cell r="N33">
            <v>-3765.2107833219197</v>
          </cell>
          <cell r="O33">
            <v>-3902.6564199888744</v>
          </cell>
          <cell r="P33">
            <v>-4325.3633711456241</v>
          </cell>
          <cell r="Q33">
            <v>-350.69693203486901</v>
          </cell>
          <cell r="R33">
            <v>-1340.1590356300442</v>
          </cell>
          <cell r="S33">
            <v>2627.7531595837754</v>
          </cell>
          <cell r="T33">
            <v>817.87648443850958</v>
          </cell>
          <cell r="U33">
            <v>-4970.456785480681</v>
          </cell>
          <cell r="V33">
            <v>-4685.3586695455588</v>
          </cell>
          <cell r="W33">
            <v>1262.4002723252925</v>
          </cell>
          <cell r="X33">
            <v>652.90213089271492</v>
          </cell>
          <cell r="Y33">
            <v>-1435.9558374870739</v>
          </cell>
        </row>
        <row r="34">
          <cell r="B34">
            <v>-14065.86494240319</v>
          </cell>
          <cell r="C34">
            <v>-31358.749220125959</v>
          </cell>
          <cell r="D34">
            <v>-74.329147408570861</v>
          </cell>
          <cell r="E34">
            <v>6237.5478920690357</v>
          </cell>
          <cell r="F34">
            <v>438.62669212737092</v>
          </cell>
          <cell r="G34">
            <v>-5136.0556118294116</v>
          </cell>
          <cell r="H34">
            <v>-5166.3996533706631</v>
          </cell>
          <cell r="I34">
            <v>-4949.9408943087838</v>
          </cell>
          <cell r="J34">
            <v>157.13888880850573</v>
          </cell>
          <cell r="K34">
            <v>-4990.7348466293479</v>
          </cell>
          <cell r="L34">
            <v>40.309993882481649</v>
          </cell>
          <cell r="M34">
            <v>185.62110379667686</v>
          </cell>
          <cell r="N34">
            <v>-3019.60116775494</v>
          </cell>
          <cell r="O34">
            <v>-4283.1417036839848</v>
          </cell>
          <cell r="P34">
            <v>-4292.7027704851789</v>
          </cell>
          <cell r="Q34">
            <v>-3320.6823856963747</v>
          </cell>
          <cell r="R34">
            <v>-2420.7415067402399</v>
          </cell>
          <cell r="S34">
            <v>3290.3796975260011</v>
          </cell>
          <cell r="T34">
            <v>1002.6494934516813</v>
          </cell>
          <cell r="U34">
            <v>-5208.7472692967094</v>
          </cell>
          <cell r="V34">
            <v>-557.07633142556006</v>
          </cell>
          <cell r="W34">
            <v>3297.3787073403473</v>
          </cell>
          <cell r="X34">
            <v>-1459.4091701588768</v>
          </cell>
          <cell r="Y34">
            <v>-1323.0756357488535</v>
          </cell>
        </row>
        <row r="35">
          <cell r="B35">
            <v>-13579.558062984433</v>
          </cell>
          <cell r="C35">
            <v>-18131.413431053752</v>
          </cell>
          <cell r="D35">
            <v>584.13090527648455</v>
          </cell>
          <cell r="E35">
            <v>-6027.105796074</v>
          </cell>
          <cell r="F35">
            <v>-2026.0694189316782</v>
          </cell>
          <cell r="G35">
            <v>-5229.7320460652045</v>
          </cell>
          <cell r="H35">
            <v>-7212.9600454657411</v>
          </cell>
          <cell r="I35">
            <v>-4051.5182875668111</v>
          </cell>
          <cell r="J35">
            <v>-5.4261772598547395</v>
          </cell>
          <cell r="K35">
            <v>-5405.0499409291733</v>
          </cell>
          <cell r="L35">
            <v>841.88636576200236</v>
          </cell>
          <cell r="M35">
            <v>-2185.7650177923751</v>
          </cell>
          <cell r="N35">
            <v>-3153.287043430435</v>
          </cell>
          <cell r="O35">
            <v>-2895.3018376832915</v>
          </cell>
          <cell r="P35">
            <v>-7419.877558831301</v>
          </cell>
          <cell r="Q35">
            <v>-3401.8543524539346</v>
          </cell>
          <cell r="R35">
            <v>-4860.2906599753987</v>
          </cell>
          <cell r="S35">
            <v>2500.4776276244302</v>
          </cell>
          <cell r="T35">
            <v>-774.61478035409527</v>
          </cell>
          <cell r="U35">
            <v>-3868.7645939748322</v>
          </cell>
          <cell r="V35">
            <v>-6911.8167650799442</v>
          </cell>
          <cell r="W35">
            <v>2103.5066312155031</v>
          </cell>
          <cell r="X35">
            <v>-645.99040543807496</v>
          </cell>
          <cell r="Y35">
            <v>-1045.2607929631886</v>
          </cell>
        </row>
        <row r="36">
          <cell r="B36">
            <v>-2185.0343389075429</v>
          </cell>
          <cell r="C36">
            <v>-24463.995953663023</v>
          </cell>
          <cell r="D36">
            <v>3634.5149570658759</v>
          </cell>
          <cell r="E36">
            <v>-19789.150324513612</v>
          </cell>
          <cell r="F36">
            <v>-2716.7701429316953</v>
          </cell>
          <cell r="G36">
            <v>-2716.1697864549933</v>
          </cell>
          <cell r="H36">
            <v>2412.0684380336752</v>
          </cell>
          <cell r="I36">
            <v>-657.52315064503637</v>
          </cell>
          <cell r="J36">
            <v>246.78385875924869</v>
          </cell>
          <cell r="K36">
            <v>-5841.467923838376</v>
          </cell>
          <cell r="L36">
            <v>891.82846221281932</v>
          </cell>
          <cell r="M36">
            <v>-2305.9948017622737</v>
          </cell>
          <cell r="N36">
            <v>-2608.7283938159962</v>
          </cell>
          <cell r="O36">
            <v>665.32147502355645</v>
          </cell>
          <cell r="P36">
            <v>625.91502336687699</v>
          </cell>
          <cell r="Q36">
            <v>-1341.4269413838847</v>
          </cell>
          <cell r="R36">
            <v>3171.1493766172862</v>
          </cell>
          <cell r="S36">
            <v>1312.9756073817261</v>
          </cell>
          <cell r="T36">
            <v>168.66150164404098</v>
          </cell>
          <cell r="U36">
            <v>-2140.9476583879878</v>
          </cell>
          <cell r="V36">
            <v>544.63178003285429</v>
          </cell>
          <cell r="W36">
            <v>6322.5767162380507</v>
          </cell>
          <cell r="X36">
            <v>616.96975911287882</v>
          </cell>
          <cell r="Y36">
            <v>-760.70081927279898</v>
          </cell>
        </row>
        <row r="37">
          <cell r="B37">
            <v>-16933.207916350511</v>
          </cell>
          <cell r="C37">
            <v>-41568.076055436868</v>
          </cell>
          <cell r="D37">
            <v>3840.2727418106952</v>
          </cell>
          <cell r="E37">
            <v>-3522.3111606541788</v>
          </cell>
          <cell r="F37">
            <v>-2642.6043628956104</v>
          </cell>
          <cell r="G37">
            <v>-5450.6335700218042</v>
          </cell>
          <cell r="H37">
            <v>-7663.4266165956797</v>
          </cell>
          <cell r="I37">
            <v>-8398.2845974476222</v>
          </cell>
          <cell r="J37">
            <v>338.57750789349666</v>
          </cell>
          <cell r="K37">
            <v>-5244.4449702188285</v>
          </cell>
          <cell r="L37">
            <v>-377.02829478638887</v>
          </cell>
          <cell r="M37">
            <v>-1809.7320246087838</v>
          </cell>
          <cell r="N37">
            <v>-6546.5185405863158</v>
          </cell>
          <cell r="O37">
            <v>-248.55578604279435</v>
          </cell>
          <cell r="P37">
            <v>-8255.6074393065064</v>
          </cell>
          <cell r="Q37">
            <v>-7921.4140481254444</v>
          </cell>
          <cell r="R37">
            <v>-2708.3589951355243</v>
          </cell>
          <cell r="S37">
            <v>1145.6284165119143</v>
          </cell>
          <cell r="T37">
            <v>-4706.4588750958865</v>
          </cell>
          <cell r="U37">
            <v>-1059.4945508749443</v>
          </cell>
          <cell r="V37">
            <v>-15968.953543712443</v>
          </cell>
          <cell r="W37">
            <v>11010.917944915192</v>
          </cell>
          <cell r="X37">
            <v>-13327.286300616397</v>
          </cell>
          <cell r="Y37">
            <v>-795.70276224719419</v>
          </cell>
        </row>
        <row r="38">
          <cell r="B38">
            <v>-40473.190710378054</v>
          </cell>
          <cell r="C38">
            <v>-49098.776618626667</v>
          </cell>
          <cell r="D38">
            <v>-159.78201350581367</v>
          </cell>
          <cell r="E38">
            <v>21194.075361811905</v>
          </cell>
          <cell r="F38">
            <v>-6668.9203643537039</v>
          </cell>
          <cell r="G38">
            <v>8822.8484596766648</v>
          </cell>
          <cell r="H38">
            <v>-17710.440844384968</v>
          </cell>
          <cell r="I38">
            <v>4022.6696675919811</v>
          </cell>
          <cell r="J38">
            <v>889.11238139728084</v>
          </cell>
          <cell r="K38">
            <v>-311.42662739174557</v>
          </cell>
          <cell r="L38">
            <v>2819.6741271562496</v>
          </cell>
          <cell r="M38">
            <v>2052.7186704415653</v>
          </cell>
          <cell r="N38">
            <v>-163.28777840937255</v>
          </cell>
          <cell r="O38">
            <v>711.71318553434685</v>
          </cell>
          <cell r="P38">
            <v>-14388.461139871797</v>
          </cell>
          <cell r="Q38">
            <v>-9703.5079027675238</v>
          </cell>
          <cell r="R38">
            <v>458.75908376257576</v>
          </cell>
          <cell r="S38">
            <v>281.94043247206719</v>
          </cell>
          <cell r="T38">
            <v>-3924.8566106801663</v>
          </cell>
          <cell r="U38">
            <v>-500.71311681847146</v>
          </cell>
          <cell r="V38">
            <v>17775.98582691967</v>
          </cell>
          <cell r="W38">
            <v>20177.753318037168</v>
          </cell>
          <cell r="X38">
            <v>-3513.4947388437863</v>
          </cell>
          <cell r="Y38">
            <v>41.383999609759485</v>
          </cell>
        </row>
        <row r="39">
          <cell r="B39">
            <v>-5883.1619690782391</v>
          </cell>
          <cell r="C39">
            <v>-69414.519562984351</v>
          </cell>
          <cell r="D39">
            <v>-1875.491897507876</v>
          </cell>
          <cell r="E39">
            <v>66294.781992529868</v>
          </cell>
          <cell r="F39">
            <v>5128.4043977964029</v>
          </cell>
          <cell r="G39">
            <v>2881.7020970624872</v>
          </cell>
          <cell r="H39">
            <v>9266.3553141274024</v>
          </cell>
          <cell r="I39">
            <v>20243.587692001194</v>
          </cell>
          <cell r="J39">
            <v>1700.0179897378257</v>
          </cell>
          <cell r="K39">
            <v>4853.9479513568949</v>
          </cell>
          <cell r="L39">
            <v>7570.0319896813307</v>
          </cell>
          <cell r="M39">
            <v>-730.64256053468853</v>
          </cell>
          <cell r="N39">
            <v>13699.261207837726</v>
          </cell>
          <cell r="O39">
            <v>-4461.4776916894771</v>
          </cell>
          <cell r="P39">
            <v>9796.5760951924021</v>
          </cell>
          <cell r="Q39">
            <v>-4530.7037972494436</v>
          </cell>
          <cell r="R39">
            <v>8818.8898111076851</v>
          </cell>
          <cell r="S39">
            <v>3091.8340342754382</v>
          </cell>
          <cell r="T39">
            <v>4826.9050709184521</v>
          </cell>
          <cell r="U39">
            <v>11940.592411042526</v>
          </cell>
          <cell r="V39">
            <v>-4787.5060658922885</v>
          </cell>
          <cell r="W39">
            <v>9744.0734838249045</v>
          </cell>
          <cell r="X39">
            <v>1581.7859891937696</v>
          </cell>
          <cell r="Y39">
            <v>-525.15651853628515</v>
          </cell>
        </row>
        <row r="40">
          <cell r="B40">
            <v>138885.57690334599</v>
          </cell>
          <cell r="C40">
            <v>-145106.12518478598</v>
          </cell>
          <cell r="D40">
            <v>3032.2422711242698</v>
          </cell>
          <cell r="E40">
            <v>96431.566015526201</v>
          </cell>
          <cell r="F40">
            <v>13937.391705665899</v>
          </cell>
          <cell r="G40">
            <v>2505.7720278055599</v>
          </cell>
          <cell r="H40">
            <v>4138.51355575665</v>
          </cell>
          <cell r="I40">
            <v>17513.216864948801</v>
          </cell>
          <cell r="J40">
            <v>5691.7196079773103</v>
          </cell>
          <cell r="K40">
            <v>11435.325863966598</v>
          </cell>
          <cell r="L40">
            <v>-2283.7077823117997</v>
          </cell>
          <cell r="M40">
            <v>-388.94990634138202</v>
          </cell>
          <cell r="N40">
            <v>29265.510682884102</v>
          </cell>
          <cell r="O40">
            <v>7224.5597012441103</v>
          </cell>
          <cell r="P40">
            <v>-10015.779456168801</v>
          </cell>
          <cell r="Q40">
            <v>-2506.3834987240002</v>
          </cell>
          <cell r="R40">
            <v>6396.1757466202798</v>
          </cell>
          <cell r="S40">
            <v>6277.8070720627402</v>
          </cell>
          <cell r="T40">
            <v>-3553.9394673860197</v>
          </cell>
          <cell r="U40">
            <v>6357.1453956836795</v>
          </cell>
          <cell r="V40">
            <v>33523.145883743098</v>
          </cell>
          <cell r="W40">
            <v>32313.423508804899</v>
          </cell>
          <cell r="X40">
            <v>20139.708213821701</v>
          </cell>
          <cell r="Y40">
            <v>536.44650846268598</v>
          </cell>
        </row>
        <row r="41">
          <cell r="B41">
            <v>277238.07404008973</v>
          </cell>
          <cell r="C41">
            <v>-623101.28020688891</v>
          </cell>
          <cell r="D41">
            <v>-13509.424994273693</v>
          </cell>
          <cell r="E41">
            <v>74827.706142407842</v>
          </cell>
          <cell r="F41">
            <v>-7137.0889965166571</v>
          </cell>
          <cell r="G41">
            <v>-47597.012168812915</v>
          </cell>
          <cell r="H41">
            <v>42900.813457431039</v>
          </cell>
          <cell r="I41">
            <v>-69857.404322625604</v>
          </cell>
          <cell r="J41">
            <v>7714.4159006589325</v>
          </cell>
          <cell r="K41">
            <v>-6990.9600718934089</v>
          </cell>
          <cell r="L41">
            <v>23477.367634828959</v>
          </cell>
          <cell r="M41">
            <v>-6231.11594932765</v>
          </cell>
          <cell r="N41">
            <v>21752.377986338921</v>
          </cell>
          <cell r="O41">
            <v>47.745007075136527</v>
          </cell>
          <cell r="P41">
            <v>3207.4849298866466</v>
          </cell>
          <cell r="Q41">
            <v>-22136.240259557148</v>
          </cell>
          <cell r="R41">
            <v>5885.4929593716515</v>
          </cell>
          <cell r="S41">
            <v>16224.610922264168</v>
          </cell>
          <cell r="T41">
            <v>-38888.287959001609</v>
          </cell>
          <cell r="U41">
            <v>-19868.592041307827</v>
          </cell>
          <cell r="V41">
            <v>-138040.72509642923</v>
          </cell>
          <cell r="W41">
            <v>65487.763787642238</v>
          </cell>
          <cell r="X41">
            <v>-49845.140115247574</v>
          </cell>
          <cell r="Y41">
            <v>-17608.141861417331</v>
          </cell>
        </row>
        <row r="42">
          <cell r="B42">
            <v>381879.93847081065</v>
          </cell>
          <cell r="C42">
            <v>-1396212.901199583</v>
          </cell>
          <cell r="D42">
            <v>-31410.747843841556</v>
          </cell>
          <cell r="E42">
            <v>382439.48396324459</v>
          </cell>
          <cell r="F42">
            <v>22027.146058307728</v>
          </cell>
          <cell r="G42">
            <v>-211845.16307039512</v>
          </cell>
          <cell r="H42">
            <v>46814.321279617725</v>
          </cell>
          <cell r="I42">
            <v>-42841.285845921841</v>
          </cell>
          <cell r="J42">
            <v>48482.353489338886</v>
          </cell>
          <cell r="K42">
            <v>219524.17269020691</v>
          </cell>
          <cell r="L42" t="e">
            <v>#N/A</v>
          </cell>
          <cell r="M42">
            <v>27734.135522504686</v>
          </cell>
          <cell r="N42">
            <v>147608.15704516228</v>
          </cell>
          <cell r="O42">
            <v>4466.8399221715517</v>
          </cell>
          <cell r="P42">
            <v>361250.19064611942</v>
          </cell>
          <cell r="Q42">
            <v>-13514.711663348833</v>
          </cell>
          <cell r="R42">
            <v>42548.118301076815</v>
          </cell>
          <cell r="S42">
            <v>220960.04147958732</v>
          </cell>
          <cell r="T42">
            <v>165257.99392174114</v>
          </cell>
          <cell r="U42">
            <v>32953.59589473391</v>
          </cell>
          <cell r="V42">
            <v>132425.19770210143</v>
          </cell>
          <cell r="W42">
            <v>309812.35086458898</v>
          </cell>
          <cell r="X42">
            <v>163690.124923761</v>
          </cell>
          <cell r="Y42">
            <v>-201.89228220609948</v>
          </cell>
        </row>
        <row r="43">
          <cell r="B43">
            <v>-205119.23916345276</v>
          </cell>
          <cell r="C43">
            <v>-2049562.6469287351</v>
          </cell>
          <cell r="D43">
            <v>-33881.409736814443</v>
          </cell>
          <cell r="E43">
            <v>59992.094797799364</v>
          </cell>
          <cell r="F43">
            <v>-159821.49314555153</v>
          </cell>
          <cell r="G43">
            <v>-241504.59033663152</v>
          </cell>
          <cell r="H43">
            <v>-224474.6909210817</v>
          </cell>
          <cell r="I43">
            <v>-133839.00185455289</v>
          </cell>
          <cell r="J43">
            <v>34308.136781403329</v>
          </cell>
          <cell r="K43">
            <v>23926.443642656319</v>
          </cell>
          <cell r="L43"/>
          <cell r="M43">
            <v>-38515.39303447376</v>
          </cell>
          <cell r="N43">
            <v>-255851.80545253586</v>
          </cell>
          <cell r="O43">
            <v>-51686.216320092324</v>
          </cell>
          <cell r="P43">
            <v>67351.894633247517</v>
          </cell>
          <cell r="Q43">
            <v>-109270.88271402288</v>
          </cell>
          <cell r="R43">
            <v>66395.241446448956</v>
          </cell>
          <cell r="S43">
            <v>37254.695326224435</v>
          </cell>
          <cell r="T43">
            <v>36924.087821718771</v>
          </cell>
          <cell r="U43">
            <v>-147612.86371131148</v>
          </cell>
          <cell r="V43">
            <v>-20023.151709651574</v>
          </cell>
          <cell r="W43">
            <v>775770.96840891382</v>
          </cell>
          <cell r="X43">
            <v>19461.097416487057</v>
          </cell>
          <cell r="Y43">
            <v>-230577.95191133209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2">
        <row r="10">
          <cell r="B10">
            <v>-410.59001879999818</v>
          </cell>
          <cell r="C10">
            <v>425.82350199999939</v>
          </cell>
          <cell r="D10">
            <v>-6.948124190000013</v>
          </cell>
          <cell r="E10">
            <v>-99.527418530000219</v>
          </cell>
          <cell r="F10">
            <v>-10.430178000000156</v>
          </cell>
          <cell r="G10">
            <v>-38.497818999999986</v>
          </cell>
          <cell r="H10">
            <v>-27.745713739999992</v>
          </cell>
          <cell r="I10">
            <v>-55.617617529999805</v>
          </cell>
          <cell r="J10">
            <v>-31.506777</v>
          </cell>
          <cell r="K10">
            <v>51.150092000000036</v>
          </cell>
          <cell r="L10">
            <v>21.811872809999972</v>
          </cell>
          <cell r="M10">
            <v>-51.952656849999968</v>
          </cell>
          <cell r="N10">
            <v>1.0306600000000889</v>
          </cell>
          <cell r="O10">
            <v>-41.188982000000003</v>
          </cell>
          <cell r="P10">
            <v>-44.73730899999989</v>
          </cell>
          <cell r="Q10">
            <v>-37.18447299999994</v>
          </cell>
          <cell r="R10">
            <v>-52.995579449999823</v>
          </cell>
          <cell r="S10">
            <v>20.474919999999997</v>
          </cell>
          <cell r="T10">
            <v>37.620899999999999</v>
          </cell>
          <cell r="U10">
            <v>52.805093999999968</v>
          </cell>
          <cell r="V10">
            <v>133.63312562000002</v>
          </cell>
          <cell r="W10">
            <v>-33.360439390000074</v>
          </cell>
          <cell r="X10">
            <v>-36.739910000000982</v>
          </cell>
          <cell r="Y10">
            <v>-8.0506593900000496</v>
          </cell>
        </row>
        <row r="11">
          <cell r="B11">
            <v>-108.48090699999966</v>
          </cell>
          <cell r="C11">
            <v>176.79505320000462</v>
          </cell>
          <cell r="D11">
            <v>-74.20861340000009</v>
          </cell>
          <cell r="E11">
            <v>-334.36832799999996</v>
          </cell>
          <cell r="F11">
            <v>7.6805782900000086</v>
          </cell>
          <cell r="G11">
            <v>-58.159099999999995</v>
          </cell>
          <cell r="H11">
            <v>-113.23836246999998</v>
          </cell>
          <cell r="I11">
            <v>-33.290416209999883</v>
          </cell>
          <cell r="J11">
            <v>-128.69887799999987</v>
          </cell>
          <cell r="K11">
            <v>-65.325091349999866</v>
          </cell>
          <cell r="L11">
            <v>-25.237842369999971</v>
          </cell>
          <cell r="M11">
            <v>-9.9243959999999269</v>
          </cell>
          <cell r="N11">
            <v>74.27827882099966</v>
          </cell>
          <cell r="O11">
            <v>-93.949221999999949</v>
          </cell>
          <cell r="P11">
            <v>-179.55940500000003</v>
          </cell>
          <cell r="Q11">
            <v>-265.42538100000007</v>
          </cell>
          <cell r="R11">
            <v>-17.984519000000002</v>
          </cell>
          <cell r="S11">
            <v>-83.280865000000063</v>
          </cell>
          <cell r="T11">
            <v>33.645870000000002</v>
          </cell>
          <cell r="U11">
            <v>24.118654019999976</v>
          </cell>
          <cell r="V11">
            <v>39.66993800000008</v>
          </cell>
          <cell r="W11">
            <v>-75.709634149999943</v>
          </cell>
          <cell r="X11">
            <v>25.881847000000068</v>
          </cell>
          <cell r="Y11">
            <v>-1.8133341300000045</v>
          </cell>
        </row>
        <row r="12">
          <cell r="B12">
            <v>175.43512198000028</v>
          </cell>
          <cell r="C12">
            <v>-153.44913506000023</v>
          </cell>
          <cell r="D12">
            <v>-84.634566899999953</v>
          </cell>
          <cell r="E12">
            <v>-286.58098300000046</v>
          </cell>
          <cell r="F12">
            <v>-63.904304270000026</v>
          </cell>
          <cell r="G12">
            <v>-49.79798299999991</v>
          </cell>
          <cell r="H12">
            <v>-178.07833860999997</v>
          </cell>
          <cell r="I12">
            <v>-17.092400000000001</v>
          </cell>
          <cell r="J12">
            <v>-93.589472999999998</v>
          </cell>
          <cell r="K12">
            <v>-128.00984121800002</v>
          </cell>
          <cell r="L12">
            <v>-35.407375999999928</v>
          </cell>
          <cell r="M12">
            <v>-20.568600399999891</v>
          </cell>
          <cell r="N12">
            <v>148.39340700000025</v>
          </cell>
          <cell r="O12">
            <v>-57.452307999999981</v>
          </cell>
          <cell r="P12">
            <v>-101.17982200000004</v>
          </cell>
          <cell r="Q12">
            <v>-161.18905300000009</v>
          </cell>
          <cell r="R12">
            <v>-47.049240000000097</v>
          </cell>
          <cell r="S12">
            <v>-246.91585858999997</v>
          </cell>
          <cell r="T12">
            <v>-11.241277000000007</v>
          </cell>
          <cell r="U12">
            <v>-45.213167859999935</v>
          </cell>
          <cell r="V12">
            <v>1.8951109999992959</v>
          </cell>
          <cell r="W12">
            <v>-58.915322999999987</v>
          </cell>
          <cell r="X12">
            <v>-80.208315000000184</v>
          </cell>
          <cell r="Y12">
            <v>-25.072968000000003</v>
          </cell>
        </row>
        <row r="13">
          <cell r="B13">
            <v>68.975449589999812</v>
          </cell>
          <cell r="C13">
            <v>-120.26128918399688</v>
          </cell>
          <cell r="D13">
            <v>-44.034172900000002</v>
          </cell>
          <cell r="E13">
            <v>-262.53768128999991</v>
          </cell>
          <cell r="F13">
            <v>-39.260053460000002</v>
          </cell>
          <cell r="G13">
            <v>-98.720435259999945</v>
          </cell>
          <cell r="H13">
            <v>-65.790925449999918</v>
          </cell>
          <cell r="I13">
            <v>-142.89128754266036</v>
          </cell>
          <cell r="J13">
            <v>-75.550260519999966</v>
          </cell>
          <cell r="K13">
            <v>-179.28784566000004</v>
          </cell>
          <cell r="L13">
            <v>-68.84770045999997</v>
          </cell>
          <cell r="M13">
            <v>7.608940830000102</v>
          </cell>
          <cell r="N13">
            <v>-164.14326225999974</v>
          </cell>
          <cell r="O13">
            <v>-149.99708454999981</v>
          </cell>
          <cell r="P13">
            <v>-236.37934224979998</v>
          </cell>
          <cell r="Q13">
            <v>-199.12151275000011</v>
          </cell>
          <cell r="R13">
            <v>-84.685681630000019</v>
          </cell>
          <cell r="S13">
            <v>-213.92167972999997</v>
          </cell>
          <cell r="T13">
            <v>3.3800904800000717</v>
          </cell>
          <cell r="U13">
            <v>-40.893894100000111</v>
          </cell>
          <cell r="V13">
            <v>-225.30898075999895</v>
          </cell>
          <cell r="W13">
            <v>14.470833630000088</v>
          </cell>
          <cell r="X13">
            <v>-147.51941112899991</v>
          </cell>
          <cell r="Y13">
            <v>-62.704043149999926</v>
          </cell>
        </row>
        <row r="14">
          <cell r="B14">
            <v>-97.354780949999835</v>
          </cell>
          <cell r="C14">
            <v>-290.92673561030313</v>
          </cell>
          <cell r="D14">
            <v>-56.501612358399662</v>
          </cell>
          <cell r="E14">
            <v>279.05536562707215</v>
          </cell>
          <cell r="F14">
            <v>16.951726889999961</v>
          </cell>
          <cell r="G14">
            <v>-45.543446389999986</v>
          </cell>
          <cell r="H14">
            <v>-94.510725210436206</v>
          </cell>
          <cell r="I14">
            <v>227.54257081392441</v>
          </cell>
          <cell r="J14">
            <v>21.069301761411559</v>
          </cell>
          <cell r="K14">
            <v>-53.070260170745584</v>
          </cell>
          <cell r="L14">
            <v>-18.053996017967268</v>
          </cell>
          <cell r="M14">
            <v>53.102808261396397</v>
          </cell>
          <cell r="N14">
            <v>-247.45349356486253</v>
          </cell>
          <cell r="O14">
            <v>-40.221865043308249</v>
          </cell>
          <cell r="P14">
            <v>33.570659981088703</v>
          </cell>
          <cell r="Q14">
            <v>-39.066130298775086</v>
          </cell>
          <cell r="R14">
            <v>50.836197834064812</v>
          </cell>
          <cell r="S14">
            <v>48.467258623040578</v>
          </cell>
          <cell r="T14">
            <v>112.57287198220438</v>
          </cell>
          <cell r="U14">
            <v>23.225655823584987</v>
          </cell>
          <cell r="V14">
            <v>-24.938418467411744</v>
          </cell>
          <cell r="W14">
            <v>70.955024460070646</v>
          </cell>
          <cell r="X14">
            <v>-106.9864262868833</v>
          </cell>
          <cell r="Y14">
            <v>-11.004131472320905</v>
          </cell>
        </row>
        <row r="15">
          <cell r="B15">
            <v>35.572939340000566</v>
          </cell>
          <cell r="C15">
            <v>642.51038784601769</v>
          </cell>
          <cell r="D15">
            <v>4.9355537599869601</v>
          </cell>
          <cell r="E15">
            <v>137.14448596356473</v>
          </cell>
          <cell r="F15">
            <v>-44.694961353156614</v>
          </cell>
          <cell r="G15">
            <v>-54.517491079913661</v>
          </cell>
          <cell r="H15">
            <v>-90.577830760015502</v>
          </cell>
          <cell r="I15">
            <v>30.081335966607774</v>
          </cell>
          <cell r="J15">
            <v>-39.727527010937372</v>
          </cell>
          <cell r="K15">
            <v>-11.109671220262975</v>
          </cell>
          <cell r="L15">
            <v>23.386777266830684</v>
          </cell>
          <cell r="M15">
            <v>70.628031435803706</v>
          </cell>
          <cell r="N15">
            <v>37.104816878129263</v>
          </cell>
          <cell r="O15">
            <v>-49.781107865246831</v>
          </cell>
          <cell r="P15">
            <v>40.950067628832414</v>
          </cell>
          <cell r="Q15">
            <v>-25.252105411593526</v>
          </cell>
          <cell r="R15">
            <v>-41.109831711870612</v>
          </cell>
          <cell r="S15">
            <v>5.5868952379293439</v>
          </cell>
          <cell r="T15">
            <v>121.69828944004887</v>
          </cell>
          <cell r="U15">
            <v>-4.2660748499490353</v>
          </cell>
          <cell r="V15">
            <v>96.457446118829537</v>
          </cell>
          <cell r="W15">
            <v>94.696000606672271</v>
          </cell>
          <cell r="X15">
            <v>-5.9334263526041759</v>
          </cell>
          <cell r="Y15">
            <v>-34.172846600396269</v>
          </cell>
        </row>
        <row r="16">
          <cell r="B16">
            <v>449.22350898999895</v>
          </cell>
          <cell r="C16">
            <v>-1140.0831843652302</v>
          </cell>
          <cell r="D16">
            <v>-10.010942320073625</v>
          </cell>
          <cell r="E16">
            <v>43.377900693895008</v>
          </cell>
          <cell r="F16">
            <v>-29.919183576660899</v>
          </cell>
          <cell r="G16">
            <v>-158.44661093859432</v>
          </cell>
          <cell r="H16">
            <v>-76.723551926460587</v>
          </cell>
          <cell r="I16">
            <v>62.397298167472911</v>
          </cell>
          <cell r="J16">
            <v>-50.417041645970912</v>
          </cell>
          <cell r="K16">
            <v>-30.685608622633659</v>
          </cell>
          <cell r="L16">
            <v>15.922476613135865</v>
          </cell>
          <cell r="M16">
            <v>29.181486010749868</v>
          </cell>
          <cell r="N16">
            <v>379.90897527838894</v>
          </cell>
          <cell r="O16">
            <v>-37.85394213767789</v>
          </cell>
          <cell r="P16">
            <v>-63.613003054723841</v>
          </cell>
          <cell r="Q16">
            <v>-29.455325926166029</v>
          </cell>
          <cell r="R16">
            <v>2.5649844983890362</v>
          </cell>
          <cell r="S16">
            <v>4.1938267564556186</v>
          </cell>
          <cell r="T16">
            <v>137.41096836621776</v>
          </cell>
          <cell r="U16">
            <v>-81.835450386460579</v>
          </cell>
          <cell r="V16">
            <v>-312.44565848277875</v>
          </cell>
          <cell r="W16">
            <v>74.318686964315503</v>
          </cell>
          <cell r="X16">
            <v>89.498133330222174</v>
          </cell>
          <cell r="Y16">
            <v>-26.951430422153848</v>
          </cell>
        </row>
        <row r="17">
          <cell r="B17">
            <v>162.92857000000001</v>
          </cell>
          <cell r="C17">
            <v>-1449.8701076492782</v>
          </cell>
          <cell r="D17">
            <v>-30.973932165618681</v>
          </cell>
          <cell r="E17">
            <v>3.3994274450436643</v>
          </cell>
          <cell r="F17">
            <v>14.165835097543429</v>
          </cell>
          <cell r="G17">
            <v>-146.69835829282104</v>
          </cell>
          <cell r="H17">
            <v>-65.006692165159805</v>
          </cell>
          <cell r="I17">
            <v>-126.42958478498036</v>
          </cell>
          <cell r="J17">
            <v>-63.109677517245338</v>
          </cell>
          <cell r="K17">
            <v>-70.534759312268051</v>
          </cell>
          <cell r="L17">
            <v>-47.34963499908369</v>
          </cell>
          <cell r="M17">
            <v>8.4627045437837403</v>
          </cell>
          <cell r="N17">
            <v>-207.78439237724569</v>
          </cell>
          <cell r="O17">
            <v>-158.90867076988775</v>
          </cell>
          <cell r="P17">
            <v>-239.05171612708278</v>
          </cell>
          <cell r="Q17">
            <v>-28.820734329824468</v>
          </cell>
          <cell r="R17">
            <v>-15.306330287245379</v>
          </cell>
          <cell r="S17">
            <v>-25.471656677613517</v>
          </cell>
          <cell r="T17">
            <v>25.405572363716249</v>
          </cell>
          <cell r="U17">
            <v>-47.992386895159932</v>
          </cell>
          <cell r="V17">
            <v>-142.70233893178226</v>
          </cell>
          <cell r="W17">
            <v>47.618406216412318</v>
          </cell>
          <cell r="X17">
            <v>-57.456041547000524</v>
          </cell>
          <cell r="Y17">
            <v>-31.847059071242285</v>
          </cell>
        </row>
        <row r="18">
          <cell r="B18">
            <v>172.57026813399989</v>
          </cell>
          <cell r="C18">
            <v>-1483.0924154785639</v>
          </cell>
          <cell r="D18">
            <v>21.169350503861757</v>
          </cell>
          <cell r="E18">
            <v>-12.037875387127206</v>
          </cell>
          <cell r="F18">
            <v>71.690786176679524</v>
          </cell>
          <cell r="G18">
            <v>-59.291813676242953</v>
          </cell>
          <cell r="H18">
            <v>49.174673571634322</v>
          </cell>
          <cell r="I18">
            <v>-102.26752880034137</v>
          </cell>
          <cell r="J18">
            <v>13.405713307356214</v>
          </cell>
          <cell r="K18">
            <v>8.2821305333881465</v>
          </cell>
          <cell r="L18">
            <v>5.8142182180421891</v>
          </cell>
          <cell r="M18">
            <v>-80.477754839416889</v>
          </cell>
          <cell r="N18">
            <v>-106.34121494019845</v>
          </cell>
          <cell r="O18">
            <v>-28.793552926974314</v>
          </cell>
          <cell r="P18">
            <v>41.707028317761242</v>
          </cell>
          <cell r="Q18">
            <v>8.0503754864291981</v>
          </cell>
          <cell r="R18">
            <v>-10.064743277232534</v>
          </cell>
          <cell r="S18">
            <v>-102.05908065930265</v>
          </cell>
          <cell r="T18">
            <v>51.802660090434969</v>
          </cell>
          <cell r="U18">
            <v>-16.975412518084589</v>
          </cell>
          <cell r="V18">
            <v>-37.505120772512612</v>
          </cell>
          <cell r="W18">
            <v>48.330054284087261</v>
          </cell>
          <cell r="X18">
            <v>59.298831695335217</v>
          </cell>
          <cell r="Y18">
            <v>47.112249651743348</v>
          </cell>
        </row>
        <row r="19">
          <cell r="B19">
            <v>-178.21697396600072</v>
          </cell>
          <cell r="C19">
            <v>-2475.0759505699993</v>
          </cell>
          <cell r="D19">
            <v>-0.42164685399998414</v>
          </cell>
          <cell r="E19">
            <v>-498.61486246889734</v>
          </cell>
          <cell r="F19">
            <v>-1.5897841760001392</v>
          </cell>
          <cell r="G19">
            <v>-93.681296428000024</v>
          </cell>
          <cell r="H19">
            <v>36.772785709999987</v>
          </cell>
          <cell r="I19">
            <v>-144.95612087999996</v>
          </cell>
          <cell r="J19">
            <v>-0.92675370599993034</v>
          </cell>
          <cell r="K19">
            <v>-61.423973739999987</v>
          </cell>
          <cell r="L19">
            <v>-123.64666265726396</v>
          </cell>
          <cell r="M19">
            <v>-32.575683114000014</v>
          </cell>
          <cell r="N19">
            <v>-92.507202240000069</v>
          </cell>
          <cell r="O19">
            <v>-13.767155140000046</v>
          </cell>
          <cell r="P19">
            <v>-21.679282161999915</v>
          </cell>
          <cell r="Q19">
            <v>9.1468107640000227</v>
          </cell>
          <cell r="R19">
            <v>220.97612813399996</v>
          </cell>
          <cell r="S19">
            <v>-81.013494399999743</v>
          </cell>
          <cell r="T19">
            <v>-71.648528699999972</v>
          </cell>
          <cell r="U19">
            <v>-56.008506937258034</v>
          </cell>
          <cell r="V19">
            <v>-184.45852549999998</v>
          </cell>
          <cell r="W19">
            <v>-8.6548698099997825</v>
          </cell>
          <cell r="X19">
            <v>-71.701203630000009</v>
          </cell>
          <cell r="Y19">
            <v>-4.9435121459999642</v>
          </cell>
        </row>
        <row r="20">
          <cell r="B20">
            <v>-59.399812019999985</v>
          </cell>
          <cell r="C20">
            <v>-848.81907283104897</v>
          </cell>
          <cell r="D20">
            <v>-8.9972503624905951</v>
          </cell>
          <cell r="E20">
            <v>-200.97047610318009</v>
          </cell>
          <cell r="F20">
            <v>17.981151633993111</v>
          </cell>
          <cell r="G20">
            <v>-15.079339091473608</v>
          </cell>
          <cell r="H20">
            <v>190.94693535668799</v>
          </cell>
          <cell r="I20">
            <v>-123.15858312416155</v>
          </cell>
          <cell r="J20">
            <v>-9.9089690252779992</v>
          </cell>
          <cell r="K20">
            <v>-27.229722063382223</v>
          </cell>
          <cell r="L20">
            <v>107.3817882013463</v>
          </cell>
          <cell r="M20">
            <v>43.244753077078478</v>
          </cell>
          <cell r="N20">
            <v>102.55203203480281</v>
          </cell>
          <cell r="O20">
            <v>12.548572044142055</v>
          </cell>
          <cell r="P20">
            <v>236.77976715082093</v>
          </cell>
          <cell r="Q20">
            <v>55.540026997728589</v>
          </cell>
          <cell r="R20">
            <v>51.795824817481375</v>
          </cell>
          <cell r="S20">
            <v>-86.800001354222246</v>
          </cell>
          <cell r="T20">
            <v>23.818730105794749</v>
          </cell>
          <cell r="U20">
            <v>87.037494669791741</v>
          </cell>
          <cell r="V20">
            <v>175.92523914250035</v>
          </cell>
          <cell r="W20">
            <v>130.10268493220696</v>
          </cell>
          <cell r="X20">
            <v>-42.514690992093456</v>
          </cell>
          <cell r="Y20">
            <v>34.325872771202363</v>
          </cell>
        </row>
        <row r="21">
          <cell r="B21">
            <v>524.54988990000015</v>
          </cell>
          <cell r="C21">
            <v>326.09553363333396</v>
          </cell>
          <cell r="D21">
            <v>66.740868749999962</v>
          </cell>
          <cell r="E21">
            <v>181.97124828000025</v>
          </cell>
          <cell r="F21">
            <v>104.12873739566652</v>
          </cell>
          <cell r="G21">
            <v>59.784655393333701</v>
          </cell>
          <cell r="H21">
            <v>124.58482104999997</v>
          </cell>
          <cell r="I21">
            <v>33.680890553332837</v>
          </cell>
          <cell r="J21">
            <v>63.148376355999893</v>
          </cell>
          <cell r="K21">
            <v>38.22980715999995</v>
          </cell>
          <cell r="L21">
            <v>43.98820437486561</v>
          </cell>
          <cell r="M21">
            <v>73.757181228611003</v>
          </cell>
          <cell r="N21">
            <v>165.62015119999992</v>
          </cell>
          <cell r="O21">
            <v>40.554125919999997</v>
          </cell>
          <cell r="P21">
            <v>56.008478239999825</v>
          </cell>
          <cell r="Q21">
            <v>100.33919209999995</v>
          </cell>
          <cell r="R21">
            <v>124.84505997928861</v>
          </cell>
          <cell r="S21">
            <v>94.185733522579966</v>
          </cell>
          <cell r="T21">
            <v>117.35631487761349</v>
          </cell>
          <cell r="U21">
            <v>-24.631117899999289</v>
          </cell>
          <cell r="V21">
            <v>420.40924350124891</v>
          </cell>
          <cell r="W21">
            <v>312.51858309299962</v>
          </cell>
          <cell r="X21">
            <v>139.44026546299989</v>
          </cell>
          <cell r="Y21">
            <v>27.581888424448714</v>
          </cell>
        </row>
        <row r="22">
          <cell r="B22">
            <v>931.16902340599984</v>
          </cell>
          <cell r="C22">
            <v>991.22299970000063</v>
          </cell>
          <cell r="D22">
            <v>270.12655825000002</v>
          </cell>
          <cell r="E22">
            <v>381.56157229000036</v>
          </cell>
          <cell r="F22">
            <v>149.08712222000025</v>
          </cell>
          <cell r="G22">
            <v>256.7656390099998</v>
          </cell>
          <cell r="H22">
            <v>126.17951395333306</v>
          </cell>
          <cell r="I22">
            <v>142.64125410999952</v>
          </cell>
          <cell r="J22">
            <v>53.957661179999768</v>
          </cell>
          <cell r="K22">
            <v>101.02138555000005</v>
          </cell>
          <cell r="L22">
            <v>57.206767456521618</v>
          </cell>
          <cell r="M22">
            <v>89.956941936273651</v>
          </cell>
          <cell r="N22">
            <v>285.91467981999995</v>
          </cell>
          <cell r="O22">
            <v>80.649004208666739</v>
          </cell>
          <cell r="P22">
            <v>161.86428475905703</v>
          </cell>
          <cell r="Q22">
            <v>90.94592283561488</v>
          </cell>
          <cell r="R22">
            <v>160.8536830954302</v>
          </cell>
          <cell r="S22">
            <v>339.76012654000016</v>
          </cell>
          <cell r="T22">
            <v>99.467943289086421</v>
          </cell>
          <cell r="U22">
            <v>83.574534875714207</v>
          </cell>
          <cell r="V22">
            <v>1002.9701505500002</v>
          </cell>
          <cell r="W22">
            <v>347.22166841999996</v>
          </cell>
          <cell r="X22">
            <v>143.77997010099992</v>
          </cell>
          <cell r="Y22">
            <v>102.47874454333329</v>
          </cell>
        </row>
        <row r="23">
          <cell r="B23">
            <v>486.79631066000184</v>
          </cell>
          <cell r="C23">
            <v>180.87579999999434</v>
          </cell>
          <cell r="D23">
            <v>120.90931780999995</v>
          </cell>
          <cell r="E23">
            <v>316.63046263666729</v>
          </cell>
          <cell r="F23">
            <v>-12.874849940000331</v>
          </cell>
          <cell r="G23">
            <v>186.29648418970055</v>
          </cell>
          <cell r="H23">
            <v>35.895744772182745</v>
          </cell>
          <cell r="I23">
            <v>233.8590670085182</v>
          </cell>
          <cell r="J23">
            <v>76.896780983333429</v>
          </cell>
          <cell r="K23">
            <v>32.901825313988411</v>
          </cell>
          <cell r="L23">
            <v>277.28129606598668</v>
          </cell>
          <cell r="M23">
            <v>-3.5238107399998171</v>
          </cell>
          <cell r="N23">
            <v>293.71989199999962</v>
          </cell>
          <cell r="O23">
            <v>103.41152710999995</v>
          </cell>
          <cell r="P23">
            <v>130.6433866440002</v>
          </cell>
          <cell r="Q23">
            <v>84.469561279960089</v>
          </cell>
          <cell r="R23">
            <v>80.262442420000298</v>
          </cell>
          <cell r="S23">
            <v>244.45057104000034</v>
          </cell>
          <cell r="T23">
            <v>4.4117763229999127</v>
          </cell>
          <cell r="U23">
            <v>21.62273437777753</v>
          </cell>
          <cell r="V23">
            <v>684.80580611000096</v>
          </cell>
          <cell r="W23">
            <v>177.23050779755499</v>
          </cell>
          <cell r="X23">
            <v>172.99531160000015</v>
          </cell>
          <cell r="Y23">
            <v>72.431637858361114</v>
          </cell>
        </row>
        <row r="24">
          <cell r="B24">
            <v>-434.52841607999926</v>
          </cell>
          <cell r="C24">
            <v>-79.387124733901146</v>
          </cell>
          <cell r="D24">
            <v>65.891972000000123</v>
          </cell>
          <cell r="E24">
            <v>229.80160380999951</v>
          </cell>
          <cell r="F24">
            <v>155.35135899999977</v>
          </cell>
          <cell r="G24">
            <v>179.75266640901418</v>
          </cell>
          <cell r="H24">
            <v>292.722690142381</v>
          </cell>
          <cell r="I24">
            <v>139.23814182000027</v>
          </cell>
          <cell r="J24">
            <v>157.72990880513339</v>
          </cell>
          <cell r="K24">
            <v>32.300628452943556</v>
          </cell>
          <cell r="L24">
            <v>354.70368892847068</v>
          </cell>
          <cell r="M24">
            <v>97.764244870000084</v>
          </cell>
          <cell r="N24">
            <v>436.97211102000028</v>
          </cell>
          <cell r="O24">
            <v>127.64564513994264</v>
          </cell>
          <cell r="P24">
            <v>137.66337980777826</v>
          </cell>
          <cell r="Q24">
            <v>102.93354205666651</v>
          </cell>
          <cell r="R24">
            <v>176.94514857000058</v>
          </cell>
          <cell r="S24">
            <v>164.25488476757459</v>
          </cell>
          <cell r="T24">
            <v>3.5154562478537628</v>
          </cell>
          <cell r="U24">
            <v>55.926333521166271</v>
          </cell>
          <cell r="V24">
            <v>329.99106120000033</v>
          </cell>
          <cell r="W24">
            <v>-86.159188394802186</v>
          </cell>
          <cell r="X24">
            <v>43.97091234999926</v>
          </cell>
          <cell r="Y24">
            <v>91.338214540000308</v>
          </cell>
        </row>
        <row r="25">
          <cell r="B25">
            <v>-221.05836277999512</v>
          </cell>
          <cell r="C25">
            <v>-315.56643587000144</v>
          </cell>
          <cell r="D25">
            <v>113.06150912999964</v>
          </cell>
          <cell r="E25">
            <v>262.17548765979882</v>
          </cell>
          <cell r="F25">
            <v>261.48597188999975</v>
          </cell>
          <cell r="G25">
            <v>70.522016543996415</v>
          </cell>
          <cell r="H25">
            <v>262.98448966000024</v>
          </cell>
          <cell r="I25">
            <v>243.85336572846518</v>
          </cell>
          <cell r="J25">
            <v>135.09356377199902</v>
          </cell>
          <cell r="K25">
            <v>-92.90978150730507</v>
          </cell>
          <cell r="L25">
            <v>62.584851560070092</v>
          </cell>
          <cell r="M25">
            <v>169.37910568714301</v>
          </cell>
          <cell r="N25">
            <v>90.048676270000215</v>
          </cell>
          <cell r="O25">
            <v>32.068877670000347</v>
          </cell>
          <cell r="P25">
            <v>45.221316972395471</v>
          </cell>
          <cell r="Q25">
            <v>95.30136647066594</v>
          </cell>
          <cell r="R25">
            <v>178.16309416719605</v>
          </cell>
          <cell r="S25">
            <v>287.53939566000008</v>
          </cell>
          <cell r="T25">
            <v>-19.274777259999833</v>
          </cell>
          <cell r="U25">
            <v>26.345944230000896</v>
          </cell>
          <cell r="V25">
            <v>328.69250457999988</v>
          </cell>
          <cell r="W25">
            <v>-59.384862310000692</v>
          </cell>
          <cell r="X25">
            <v>68.41016829999991</v>
          </cell>
          <cell r="Y25">
            <v>-195.93623728999978</v>
          </cell>
        </row>
        <row r="26">
          <cell r="B26">
            <v>-279.43743050000194</v>
          </cell>
          <cell r="C26">
            <v>-1388.7014774999916</v>
          </cell>
          <cell r="D26">
            <v>-63.652406982579571</v>
          </cell>
          <cell r="E26">
            <v>-148.21700700000108</v>
          </cell>
          <cell r="F26">
            <v>139.3302346100013</v>
          </cell>
          <cell r="G26">
            <v>63.485252880000189</v>
          </cell>
          <cell r="H26">
            <v>303.58192159000095</v>
          </cell>
          <cell r="I26">
            <v>-18.248410179999155</v>
          </cell>
          <cell r="J26">
            <v>147.44219597500023</v>
          </cell>
          <cell r="K26">
            <v>-180.33428398759634</v>
          </cell>
          <cell r="L26">
            <v>33.057838568468007</v>
          </cell>
          <cell r="M26">
            <v>171.40720103000058</v>
          </cell>
          <cell r="N26">
            <v>243.45477949999801</v>
          </cell>
          <cell r="O26">
            <v>118.23487638000006</v>
          </cell>
          <cell r="P26">
            <v>-230.52796699999908</v>
          </cell>
          <cell r="Q26">
            <v>23.444606740000381</v>
          </cell>
          <cell r="R26">
            <v>295.84235027999921</v>
          </cell>
          <cell r="S26">
            <v>130.32772550000027</v>
          </cell>
          <cell r="T26">
            <v>-14.332765800000743</v>
          </cell>
          <cell r="U26">
            <v>-509.81005808999998</v>
          </cell>
          <cell r="V26">
            <v>-104.99224999999933</v>
          </cell>
          <cell r="W26">
            <v>-341.12390000000096</v>
          </cell>
          <cell r="X26">
            <v>86.964089016667444</v>
          </cell>
          <cell r="Y26">
            <v>-29.303920379999685</v>
          </cell>
        </row>
        <row r="27">
          <cell r="B27">
            <v>-658.15326914999969</v>
          </cell>
          <cell r="C27">
            <v>-4477.3116313300125</v>
          </cell>
          <cell r="D27">
            <v>-224.20402865000051</v>
          </cell>
          <cell r="E27">
            <v>-765.48970835999717</v>
          </cell>
          <cell r="F27">
            <v>138.58586104607321</v>
          </cell>
          <cell r="G27">
            <v>-339.95644829999856</v>
          </cell>
          <cell r="H27">
            <v>258.2992075575321</v>
          </cell>
          <cell r="I27">
            <v>-315.34562936898237</v>
          </cell>
          <cell r="J27">
            <v>127.55447803999914</v>
          </cell>
          <cell r="K27">
            <v>-134.94732526156261</v>
          </cell>
          <cell r="L27">
            <v>44.66962193699009</v>
          </cell>
          <cell r="M27">
            <v>-34.053044273940941</v>
          </cell>
          <cell r="N27">
            <v>-308.47792530999959</v>
          </cell>
          <cell r="O27">
            <v>42.630260429998998</v>
          </cell>
          <cell r="P27">
            <v>374.64344118999725</v>
          </cell>
          <cell r="Q27">
            <v>-55.071440499998509</v>
          </cell>
          <cell r="R27">
            <v>216.77321176000169</v>
          </cell>
          <cell r="S27">
            <v>157.69769417333418</v>
          </cell>
          <cell r="T27">
            <v>-332.17538357021931</v>
          </cell>
          <cell r="U27">
            <v>102.0856794700003</v>
          </cell>
          <cell r="V27">
            <v>-891.86416028000531</v>
          </cell>
          <cell r="W27">
            <v>457.03315675000113</v>
          </cell>
          <cell r="X27">
            <v>-26.205110469999454</v>
          </cell>
          <cell r="Y27">
            <v>-152.25357518999954</v>
          </cell>
        </row>
        <row r="28">
          <cell r="B28">
            <v>958.53194033707393</v>
          </cell>
          <cell r="C28">
            <v>-874.76622143598797</v>
          </cell>
          <cell r="D28">
            <v>391.62982067863595</v>
          </cell>
          <cell r="E28">
            <v>1569.0003189121308</v>
          </cell>
          <cell r="F28">
            <v>1085.0698987571413</v>
          </cell>
          <cell r="G28">
            <v>544.99046045200157</v>
          </cell>
          <cell r="H28">
            <v>310.50881563900202</v>
          </cell>
          <cell r="I28">
            <v>330.16852513224694</v>
          </cell>
          <cell r="J28">
            <v>143.84247624999898</v>
          </cell>
          <cell r="K28">
            <v>280.50589430290984</v>
          </cell>
          <cell r="L28">
            <v>220.93755848056574</v>
          </cell>
          <cell r="M28">
            <v>161.2115668426668</v>
          </cell>
          <cell r="N28">
            <v>254.34988548794902</v>
          </cell>
          <cell r="O28">
            <v>582.47702673484946</v>
          </cell>
          <cell r="P28">
            <v>405.56870337937016</v>
          </cell>
          <cell r="Q28">
            <v>521.8745330301781</v>
          </cell>
          <cell r="R28">
            <v>792.97443893300169</v>
          </cell>
          <cell r="S28">
            <v>1217.8098636276663</v>
          </cell>
          <cell r="T28">
            <v>-354.71930339147593</v>
          </cell>
          <cell r="U28">
            <v>110.270858097987</v>
          </cell>
          <cell r="V28">
            <v>53.762676130998443</v>
          </cell>
          <cell r="W28">
            <v>446.70550100999935</v>
          </cell>
          <cell r="X28">
            <v>780.22664277205149</v>
          </cell>
          <cell r="Y28">
            <v>163.42539409700112</v>
          </cell>
        </row>
        <row r="29">
          <cell r="B29">
            <v>-432.27982071600496</v>
          </cell>
          <cell r="C29">
            <v>-6556.2322810410114</v>
          </cell>
          <cell r="D29">
            <v>21.261950077999245</v>
          </cell>
          <cell r="E29">
            <v>-1559.7345385532717</v>
          </cell>
          <cell r="F29">
            <v>-288.76053027184571</v>
          </cell>
          <cell r="G29">
            <v>-6.2771063149994006</v>
          </cell>
          <cell r="H29">
            <v>-124.64910654999949</v>
          </cell>
          <cell r="I29">
            <v>-773.25268941896502</v>
          </cell>
          <cell r="J29">
            <v>34.489443733000371</v>
          </cell>
          <cell r="K29">
            <v>-287.66763625543626</v>
          </cell>
          <cell r="L29">
            <v>274.47352980909</v>
          </cell>
          <cell r="M29">
            <v>50.367607996998231</v>
          </cell>
          <cell r="N29">
            <v>-1101.3662357229987</v>
          </cell>
          <cell r="O29">
            <v>-120.85933308400126</v>
          </cell>
          <cell r="P29">
            <v>-216.33442329833085</v>
          </cell>
          <cell r="Q29">
            <v>-53.890882480999608</v>
          </cell>
          <cell r="R29">
            <v>387.00025955000086</v>
          </cell>
          <cell r="S29">
            <v>1433.0846879150004</v>
          </cell>
          <cell r="T29">
            <v>-64.348976170337664</v>
          </cell>
          <cell r="U29">
            <v>-641.95697671699963</v>
          </cell>
          <cell r="V29">
            <v>-1920.1569941060009</v>
          </cell>
          <cell r="W29">
            <v>-24.517986242000916</v>
          </cell>
          <cell r="X29">
            <v>-271.04050319099952</v>
          </cell>
          <cell r="Y29">
            <v>-173.03718208400096</v>
          </cell>
        </row>
        <row r="30">
          <cell r="B30">
            <v>-937.84376638938556</v>
          </cell>
          <cell r="C30">
            <v>-5994.3839913159036</v>
          </cell>
          <cell r="D30">
            <v>-99.90306672800034</v>
          </cell>
          <cell r="E30">
            <v>315.26187053800822</v>
          </cell>
          <cell r="F30">
            <v>-237.94691288200008</v>
          </cell>
          <cell r="G30">
            <v>-92.418075851483081</v>
          </cell>
          <cell r="H30">
            <v>-57.61103913900115</v>
          </cell>
          <cell r="I30">
            <v>-529.38846796558937</v>
          </cell>
          <cell r="J30">
            <v>73.329632888997367</v>
          </cell>
          <cell r="K30">
            <v>-483.79015796156824</v>
          </cell>
          <cell r="L30">
            <v>68.812537670763973</v>
          </cell>
          <cell r="M30">
            <v>-224.45669462099977</v>
          </cell>
          <cell r="N30">
            <v>-435.32332649999626</v>
          </cell>
          <cell r="O30">
            <v>-206.17790824000437</v>
          </cell>
          <cell r="P30">
            <v>-840.17135690869509</v>
          </cell>
          <cell r="Q30">
            <v>-142.97238874099912</v>
          </cell>
          <cell r="R30">
            <v>218.19545277900033</v>
          </cell>
          <cell r="S30">
            <v>1695.5851385369997</v>
          </cell>
          <cell r="T30">
            <v>175.69837390111206</v>
          </cell>
          <cell r="U30">
            <v>-555.77184424600091</v>
          </cell>
          <cell r="V30">
            <v>-592.43339987700165</v>
          </cell>
          <cell r="W30">
            <v>614.57970520600077</v>
          </cell>
          <cell r="X30">
            <v>313.1984394580013</v>
          </cell>
          <cell r="Y30">
            <v>-495.0269604761852</v>
          </cell>
        </row>
        <row r="31">
          <cell r="B31">
            <v>-2239.1699790969942</v>
          </cell>
          <cell r="C31">
            <v>2476.3167539080318</v>
          </cell>
          <cell r="D31">
            <v>-325.44096284300031</v>
          </cell>
          <cell r="E31">
            <v>1778.6018030789492</v>
          </cell>
          <cell r="F31">
            <v>-296.74441920200121</v>
          </cell>
          <cell r="G31">
            <v>150.6993292670013</v>
          </cell>
          <cell r="H31">
            <v>-193.06114084199726</v>
          </cell>
          <cell r="I31">
            <v>-1031.5722174469847</v>
          </cell>
          <cell r="J31">
            <v>85.123183704999974</v>
          </cell>
          <cell r="K31">
            <v>-1193.0288735139857</v>
          </cell>
          <cell r="L31">
            <v>860.90984803363062</v>
          </cell>
          <cell r="M31">
            <v>-25.843145262000689</v>
          </cell>
          <cell r="N31">
            <v>-858.75301535299513</v>
          </cell>
          <cell r="O31">
            <v>-1458.7361639059982</v>
          </cell>
          <cell r="P31">
            <v>-581.54919112599964</v>
          </cell>
          <cell r="Q31">
            <v>-669.22854418399766</v>
          </cell>
          <cell r="R31">
            <v>233.97918316899813</v>
          </cell>
          <cell r="S31">
            <v>1563.660404581995</v>
          </cell>
          <cell r="T31">
            <v>598.24192636043881</v>
          </cell>
          <cell r="U31">
            <v>-65.007991924667294</v>
          </cell>
          <cell r="V31">
            <v>-710.02549981699849</v>
          </cell>
          <cell r="W31">
            <v>219.79519365499615</v>
          </cell>
          <cell r="X31">
            <v>287.16987527400488</v>
          </cell>
          <cell r="Y31">
            <v>-402.32224362500165</v>
          </cell>
        </row>
        <row r="32">
          <cell r="B32">
            <v>579.75816068879078</v>
          </cell>
          <cell r="C32">
            <v>6209.1393875895592</v>
          </cell>
          <cell r="D32">
            <v>169.73358575600287</v>
          </cell>
          <cell r="E32">
            <v>2382.466758194023</v>
          </cell>
          <cell r="F32">
            <v>1197.4815343189948</v>
          </cell>
          <cell r="G32">
            <v>393.12556956000481</v>
          </cell>
          <cell r="H32">
            <v>-907.60820666200016</v>
          </cell>
          <cell r="I32">
            <v>-1296.5430787609985</v>
          </cell>
          <cell r="J32">
            <v>91.560257884000748</v>
          </cell>
          <cell r="K32">
            <v>-1132.2827466548497</v>
          </cell>
          <cell r="L32">
            <v>449.30689589082795</v>
          </cell>
          <cell r="M32">
            <v>205.33756586600066</v>
          </cell>
          <cell r="N32">
            <v>199.56132210499709</v>
          </cell>
          <cell r="O32">
            <v>-360.18666361500073</v>
          </cell>
          <cell r="P32">
            <v>-69.773366127999907</v>
          </cell>
          <cell r="Q32">
            <v>808.87427706600101</v>
          </cell>
          <cell r="R32">
            <v>697.40407821199176</v>
          </cell>
          <cell r="S32">
            <v>2260.8237044440029</v>
          </cell>
          <cell r="T32">
            <v>538.62787377553468</v>
          </cell>
          <cell r="U32">
            <v>-2037.3034055400021</v>
          </cell>
          <cell r="V32">
            <v>-1757.3626003709944</v>
          </cell>
          <cell r="W32">
            <v>407.27832149439928</v>
          </cell>
          <cell r="X32">
            <v>669.52739535499848</v>
          </cell>
          <cell r="Y32">
            <v>-503.61316106541017</v>
          </cell>
        </row>
        <row r="33">
          <cell r="B33">
            <v>-5772.0704590993264</v>
          </cell>
          <cell r="C33">
            <v>-13127.240443288929</v>
          </cell>
          <cell r="D33">
            <v>-306.78556390899939</v>
          </cell>
          <cell r="E33">
            <v>-1255.1080137700048</v>
          </cell>
          <cell r="F33">
            <v>1067.8801700060067</v>
          </cell>
          <cell r="G33">
            <v>-464.72039152700017</v>
          </cell>
          <cell r="H33">
            <v>-2263.1470872070022</v>
          </cell>
          <cell r="I33">
            <v>-1743.4146440910044</v>
          </cell>
          <cell r="J33">
            <v>119.19781063700066</v>
          </cell>
          <cell r="K33">
            <v>-1668.835143309112</v>
          </cell>
          <cell r="L33">
            <v>360.30664094566782</v>
          </cell>
          <cell r="M33">
            <v>439.34344322100696</v>
          </cell>
          <cell r="N33">
            <v>-2834.8614027569929</v>
          </cell>
          <cell r="O33">
            <v>-3891.0729898639984</v>
          </cell>
          <cell r="P33">
            <v>-3648.3289599740056</v>
          </cell>
          <cell r="Q33">
            <v>-187.42166484900008</v>
          </cell>
          <cell r="R33">
            <v>-934.08058396299384</v>
          </cell>
          <cell r="S33">
            <v>2681.1733608860013</v>
          </cell>
          <cell r="T33">
            <v>817.88029930746052</v>
          </cell>
          <cell r="U33">
            <v>-4844.7601008072052</v>
          </cell>
          <cell r="V33">
            <v>-4613.3450243944681</v>
          </cell>
          <cell r="W33">
            <v>1289.0908323980038</v>
          </cell>
          <cell r="X33">
            <v>669.77183544599757</v>
          </cell>
          <cell r="Y33">
            <v>-1420.5776380274128</v>
          </cell>
        </row>
        <row r="34">
          <cell r="B34">
            <v>-10143.663669154135</v>
          </cell>
          <cell r="C34">
            <v>-17181.554431673605</v>
          </cell>
          <cell r="D34">
            <v>9.3042915736004943</v>
          </cell>
          <cell r="E34">
            <v>8580.5885534610279</v>
          </cell>
          <cell r="F34">
            <v>447.85569937900067</v>
          </cell>
          <cell r="G34">
            <v>-4924.751259025732</v>
          </cell>
          <cell r="H34">
            <v>-4410.5306799270002</v>
          </cell>
          <cell r="I34">
            <v>-3725.0389122780107</v>
          </cell>
          <cell r="J34">
            <v>185.84880021100616</v>
          </cell>
          <cell r="K34">
            <v>-4517.6045359679956</v>
          </cell>
          <cell r="L34">
            <v>44.448182668005757</v>
          </cell>
          <cell r="M34">
            <v>324.99928069500129</v>
          </cell>
          <cell r="N34">
            <v>-629.64661288233765</v>
          </cell>
          <cell r="O34">
            <v>-4261.463927198005</v>
          </cell>
          <cell r="P34">
            <v>-2337.0404947060597</v>
          </cell>
          <cell r="Q34">
            <v>-2886.7389037069661</v>
          </cell>
          <cell r="R34">
            <v>-1611.1416235040015</v>
          </cell>
          <cell r="S34">
            <v>3371.1666975260014</v>
          </cell>
          <cell r="T34">
            <v>1002.6494934516813</v>
          </cell>
          <cell r="U34">
            <v>-5049.0736103887939</v>
          </cell>
          <cell r="V34">
            <v>-284.57601508367225</v>
          </cell>
          <cell r="W34">
            <v>3345.1310165959985</v>
          </cell>
          <cell r="X34">
            <v>-1408.4748125470069</v>
          </cell>
          <cell r="Y34">
            <v>-1265.6716409756809</v>
          </cell>
        </row>
        <row r="35">
          <cell r="B35">
            <v>-7173.3435809929215</v>
          </cell>
          <cell r="C35">
            <v>-991.23634723480791</v>
          </cell>
          <cell r="D35">
            <v>791.65315998149163</v>
          </cell>
          <cell r="E35">
            <v>-3150.6382734041545</v>
          </cell>
          <cell r="F35">
            <v>-1783.973520885811</v>
          </cell>
          <cell r="G35">
            <v>-4160.9871315226774</v>
          </cell>
          <cell r="H35">
            <v>-5240.719204133944</v>
          </cell>
          <cell r="I35">
            <v>-2132.2479047792294</v>
          </cell>
          <cell r="J35">
            <v>227.74989277665009</v>
          </cell>
          <cell r="K35">
            <v>-4465.3592706502313</v>
          </cell>
          <cell r="L35">
            <v>950.37690219715296</v>
          </cell>
          <cell r="M35">
            <v>-1721.687647319086</v>
          </cell>
          <cell r="N35">
            <v>404.19992436209577</v>
          </cell>
          <cell r="O35">
            <v>-2584.8141646931035</v>
          </cell>
          <cell r="P35">
            <v>-4627.6865407391524</v>
          </cell>
          <cell r="Q35">
            <v>-2223.003309681626</v>
          </cell>
          <cell r="R35">
            <v>-3444.7198683664683</v>
          </cell>
          <cell r="S35">
            <v>2837.1465828114815</v>
          </cell>
          <cell r="T35">
            <v>-772.37899785873378</v>
          </cell>
          <cell r="U35">
            <v>-3206.0408605112825</v>
          </cell>
          <cell r="V35">
            <v>-6321.3027152728755</v>
          </cell>
          <cell r="W35">
            <v>2370.368324266426</v>
          </cell>
          <cell r="X35">
            <v>-339.53954968960898</v>
          </cell>
          <cell r="Y35">
            <v>-631.55526261567502</v>
          </cell>
        </row>
        <row r="36">
          <cell r="B36">
            <v>12578.869388741907</v>
          </cell>
          <cell r="C36">
            <v>18433.998185045315</v>
          </cell>
          <cell r="D36">
            <v>4014.746378842734</v>
          </cell>
          <cell r="E36">
            <v>-14425.230348548008</v>
          </cell>
          <cell r="F36">
            <v>-1818.4156987125971</v>
          </cell>
          <cell r="G36">
            <v>164.10879557293083</v>
          </cell>
          <cell r="H36">
            <v>6053.2938957501901</v>
          </cell>
          <cell r="I36">
            <v>2264.2846458754648</v>
          </cell>
          <cell r="J36">
            <v>595.00143061615393</v>
          </cell>
          <cell r="K36">
            <v>-3361.3134173045255</v>
          </cell>
          <cell r="L36">
            <v>1052.5512497217205</v>
          </cell>
          <cell r="M36">
            <v>-1210.0115662667922</v>
          </cell>
          <cell r="N36">
            <v>3795.6357220705395</v>
          </cell>
          <cell r="O36">
            <v>1265.5513436168258</v>
          </cell>
          <cell r="P36">
            <v>5140.8566003033193</v>
          </cell>
          <cell r="Q36">
            <v>1800.1659241003581</v>
          </cell>
          <cell r="R36">
            <v>5563.2459721800042</v>
          </cell>
          <cell r="S36">
            <v>1869.8720583012982</v>
          </cell>
          <cell r="T36">
            <v>179.63221148581579</v>
          </cell>
          <cell r="U36">
            <v>-282.59057004167698</v>
          </cell>
          <cell r="V36">
            <v>1515.6642264222028</v>
          </cell>
          <cell r="W36">
            <v>6706.3220234084301</v>
          </cell>
          <cell r="X36">
            <v>1314.7987198965566</v>
          </cell>
          <cell r="Y36">
            <v>478.30638009705939</v>
          </cell>
        </row>
        <row r="37">
          <cell r="B37">
            <v>15451.707747468958</v>
          </cell>
          <cell r="C37">
            <v>31489.213849606695</v>
          </cell>
          <cell r="D37">
            <v>4356.3494231508012</v>
          </cell>
          <cell r="E37">
            <v>6936.3607292566448</v>
          </cell>
          <cell r="F37">
            <v>-940.41125683876453</v>
          </cell>
          <cell r="G37">
            <v>438.63056211361254</v>
          </cell>
          <cell r="H37">
            <v>-2924.5445010538965</v>
          </cell>
          <cell r="I37">
            <v>-4859.7151139359485</v>
          </cell>
          <cell r="J37">
            <v>849.35992164877825</v>
          </cell>
          <cell r="K37">
            <v>-2524.796798708594</v>
          </cell>
          <cell r="L37">
            <v>-138.08491900066292</v>
          </cell>
          <cell r="M37">
            <v>120.31045316775999</v>
          </cell>
          <cell r="N37">
            <v>2437.948896708127</v>
          </cell>
          <cell r="O37">
            <v>517.80328104340879</v>
          </cell>
          <cell r="P37">
            <v>-1596.6042724310246</v>
          </cell>
          <cell r="Q37">
            <v>-2878.7101022583952</v>
          </cell>
          <cell r="R37">
            <v>485.20701312518213</v>
          </cell>
          <cell r="S37">
            <v>2210.1322012730525</v>
          </cell>
          <cell r="T37">
            <v>-4677.7164823600251</v>
          </cell>
          <cell r="U37">
            <v>1076.2598355137088</v>
          </cell>
          <cell r="V37">
            <v>-13651.218891215511</v>
          </cell>
          <cell r="W37">
            <v>11585.590568965701</v>
          </cell>
          <cell r="X37">
            <v>-11191.923167333181</v>
          </cell>
          <cell r="Y37">
            <v>884.03362776512961</v>
          </cell>
        </row>
        <row r="38">
          <cell r="B38">
            <v>-5689.1966055954108</v>
          </cell>
          <cell r="C38">
            <v>-7387.3341934976634</v>
          </cell>
          <cell r="D38">
            <v>442.27064122995944</v>
          </cell>
          <cell r="E38">
            <v>33147.718888972828</v>
          </cell>
          <cell r="F38">
            <v>-5846.6001437367668</v>
          </cell>
          <cell r="G38">
            <v>11539.961486955028</v>
          </cell>
          <cell r="H38">
            <v>-12138.032484664989</v>
          </cell>
          <cell r="I38">
            <v>7594.1905524900076</v>
          </cell>
          <cell r="J38">
            <v>1513.1004677999881</v>
          </cell>
          <cell r="K38">
            <v>2793.8447113816364</v>
          </cell>
          <cell r="L38">
            <v>3110.4451808199956</v>
          </cell>
          <cell r="M38">
            <v>3820.2899545399991</v>
          </cell>
          <cell r="N38">
            <v>5807.4306685300253</v>
          </cell>
          <cell r="O38">
            <v>1416.0993432598771</v>
          </cell>
          <cell r="P38">
            <v>-7022.1115248075794</v>
          </cell>
          <cell r="Q38">
            <v>-6169.702862909995</v>
          </cell>
          <cell r="R38">
            <v>3860.4953469750185</v>
          </cell>
          <cell r="S38">
            <v>1484.3244961899911</v>
          </cell>
          <cell r="T38">
            <v>-3866.6359013837136</v>
          </cell>
          <cell r="U38">
            <v>330.07160870378721</v>
          </cell>
          <cell r="V38">
            <v>22364.965257268981</v>
          </cell>
          <cell r="W38">
            <v>20872.152531862637</v>
          </cell>
          <cell r="X38">
            <v>-681.55894854504731</v>
          </cell>
          <cell r="Y38">
            <v>1768.2796665394123</v>
          </cell>
        </row>
        <row r="39">
          <cell r="B39">
            <v>46045.923531870241</v>
          </cell>
          <cell r="C39">
            <v>-25335.914583473466</v>
          </cell>
          <cell r="D39">
            <v>-1421.394722766054</v>
          </cell>
          <cell r="E39">
            <v>76594.856636326062</v>
          </cell>
          <cell r="F39">
            <v>6222.0874841767654</v>
          </cell>
          <cell r="G39">
            <v>8256.0440959640255</v>
          </cell>
          <cell r="H39">
            <v>16399.355565273261</v>
          </cell>
          <cell r="I39">
            <v>26375.558648776612</v>
          </cell>
          <cell r="J39">
            <v>2151.7134527037269</v>
          </cell>
          <cell r="K39">
            <v>9927.7786480103096</v>
          </cell>
          <cell r="L39">
            <v>7727.4511464401439</v>
          </cell>
          <cell r="M39">
            <v>2209.571876345959</v>
          </cell>
          <cell r="N39">
            <v>22784.373333592783</v>
          </cell>
          <cell r="O39">
            <v>-3996.1505900116458</v>
          </cell>
          <cell r="P39">
            <v>16459.290913793549</v>
          </cell>
          <cell r="Q39">
            <v>-612.44134420267073</v>
          </cell>
          <cell r="R39">
            <v>13381.100110448751</v>
          </cell>
          <cell r="S39">
            <v>4081.1814741302514</v>
          </cell>
          <cell r="T39">
            <v>4930.3627230427801</v>
          </cell>
          <cell r="U39">
            <v>13394.267372969029</v>
          </cell>
          <cell r="V39">
            <v>3532.8205050154356</v>
          </cell>
          <cell r="W39">
            <v>10176.874564103491</v>
          </cell>
          <cell r="X39">
            <v>4363.2916661431955</v>
          </cell>
          <cell r="Y39">
            <v>1036.4606920960068</v>
          </cell>
        </row>
        <row r="40">
          <cell r="B40">
            <v>191385.593781225</v>
          </cell>
          <cell r="C40">
            <v>-51547.865952784101</v>
          </cell>
          <cell r="D40">
            <v>5012.4583719748798</v>
          </cell>
          <cell r="E40">
            <v>116302.415886733</v>
          </cell>
          <cell r="F40">
            <v>17153.223380252901</v>
          </cell>
          <cell r="G40">
            <v>9484.2079481660585</v>
          </cell>
          <cell r="H40">
            <v>15320.833303667801</v>
          </cell>
          <cell r="I40">
            <v>25471.153018791199</v>
          </cell>
          <cell r="J40">
            <v>6119.0101890093101</v>
          </cell>
          <cell r="K40">
            <v>20035.278003013202</v>
          </cell>
          <cell r="L40">
            <v>-1606.98721094033</v>
          </cell>
          <cell r="M40">
            <v>2958.5053032886103</v>
          </cell>
          <cell r="N40">
            <v>44045.665286435098</v>
          </cell>
          <cell r="O40">
            <v>9583.4479516736501</v>
          </cell>
          <cell r="P40">
            <v>4206.6813902822305</v>
          </cell>
          <cell r="Q40">
            <v>7840.67046233767</v>
          </cell>
          <cell r="R40">
            <v>15483.023847590401</v>
          </cell>
          <cell r="S40">
            <v>9722.2226728968108</v>
          </cell>
          <cell r="T40">
            <v>-3542.9730931347599</v>
          </cell>
          <cell r="U40">
            <v>8416.2901462524296</v>
          </cell>
          <cell r="V40">
            <v>46212.130220536303</v>
          </cell>
          <cell r="W40">
            <v>34951.722560565999</v>
          </cell>
          <cell r="X40">
            <v>24957.950425688799</v>
          </cell>
          <cell r="Y40">
            <v>4625.7841927379504</v>
          </cell>
        </row>
        <row r="41">
          <cell r="B41">
            <v>378711.40044118045</v>
          </cell>
          <cell r="C41">
            <v>-388719.00363550149</v>
          </cell>
          <cell r="D41">
            <v>-11078.355806741165</v>
          </cell>
          <cell r="E41">
            <v>142899.0302532576</v>
          </cell>
          <cell r="F41">
            <v>-3429.4103553402238</v>
          </cell>
          <cell r="G41">
            <v>-29415.441102190758</v>
          </cell>
          <cell r="H41">
            <v>62639.409795807675</v>
          </cell>
          <cell r="I41">
            <v>-52074.550739425234</v>
          </cell>
          <cell r="J41">
            <v>8187.924196275766</v>
          </cell>
          <cell r="K41">
            <v>7599.007568216417</v>
          </cell>
          <cell r="L41">
            <v>23716.380317328963</v>
          </cell>
          <cell r="M41">
            <v>1456.8113348375191</v>
          </cell>
          <cell r="N41">
            <v>61606.433650519699</v>
          </cell>
          <cell r="O41">
            <v>4598.870955794584</v>
          </cell>
          <cell r="P41">
            <v>36264.755925090751</v>
          </cell>
          <cell r="Q41">
            <v>708.18940447771456</v>
          </cell>
          <cell r="R41">
            <v>24665.310196340899</v>
          </cell>
          <cell r="S41">
            <v>22200.15104370343</v>
          </cell>
          <cell r="T41">
            <v>-38888.287959001609</v>
          </cell>
          <cell r="U41">
            <v>-17505.864202194149</v>
          </cell>
          <cell r="V41">
            <v>-100903.16169979516</v>
          </cell>
          <cell r="W41">
            <v>70080.947187422775</v>
          </cell>
          <cell r="X41">
            <v>-34450.917855417007</v>
          </cell>
          <cell r="Y41">
            <v>-876.15324731153669</v>
          </cell>
        </row>
        <row r="42">
          <cell r="B42">
            <v>513397.65625122935</v>
          </cell>
          <cell r="C42">
            <v>-698710.87778127566</v>
          </cell>
          <cell r="D42">
            <v>-29149.428213612875</v>
          </cell>
          <cell r="E42">
            <v>507211.45982781984</v>
          </cell>
          <cell r="F42">
            <v>26501.565984219313</v>
          </cell>
          <cell r="G42">
            <v>-144481.37818236602</v>
          </cell>
          <cell r="H42">
            <v>88753.521305339411</v>
          </cell>
          <cell r="I42">
            <v>28565.479124787729</v>
          </cell>
          <cell r="J42">
            <v>49327.953911591787</v>
          </cell>
          <cell r="K42">
            <v>248374.93899771199</v>
          </cell>
          <cell r="L42" t="e">
            <v>#N/A</v>
          </cell>
          <cell r="M42">
            <v>42862.077570643858</v>
          </cell>
          <cell r="N42">
            <v>200292.7021001312</v>
          </cell>
          <cell r="O42">
            <v>8912.8267215061933</v>
          </cell>
          <cell r="P42">
            <v>450595.96962251421</v>
          </cell>
          <cell r="Q42">
            <v>27369.423214823706</v>
          </cell>
          <cell r="R42">
            <v>93288.680455923546</v>
          </cell>
          <cell r="S42">
            <v>234481.4556602044</v>
          </cell>
          <cell r="T42">
            <v>165257.99392174114</v>
          </cell>
          <cell r="U42">
            <v>34352.288298210595</v>
          </cell>
          <cell r="V42">
            <v>185833.99770210125</v>
          </cell>
          <cell r="W42">
            <v>312827.30086458893</v>
          </cell>
          <cell r="X42">
            <v>194495.88506562589</v>
          </cell>
          <cell r="Y42">
            <v>11809.088995330152</v>
          </cell>
        </row>
        <row r="43">
          <cell r="B43">
            <v>-97490.143795797601</v>
          </cell>
          <cell r="C43">
            <v>-855932.23591694981</v>
          </cell>
          <cell r="D43">
            <v>-31913.404009695631</v>
          </cell>
          <cell r="E43">
            <v>263583.23850996979</v>
          </cell>
          <cell r="F43">
            <v>-154561.29835171765</v>
          </cell>
          <cell r="G43">
            <v>-52672.426771024708</v>
          </cell>
          <cell r="H43">
            <v>-128733.22802686458</v>
          </cell>
          <cell r="I43">
            <v>1081.9707799395546</v>
          </cell>
          <cell r="J43">
            <v>36050.094654913526</v>
          </cell>
          <cell r="K43">
            <v>72032.406008355785</v>
          </cell>
          <cell r="L43" t="e">
            <v>#N/A</v>
          </cell>
          <cell r="M43">
            <v>-30108.543550634757</v>
          </cell>
          <cell r="N43">
            <v>-129308.9853745522</v>
          </cell>
          <cell r="O43">
            <v>-47837.2038689279</v>
          </cell>
          <cell r="P43">
            <v>157254.61116094049</v>
          </cell>
          <cell r="Q43">
            <v>-74000.12690378027</v>
          </cell>
          <cell r="R43">
            <v>138905.53202396911</v>
          </cell>
          <cell r="S43">
            <v>53010.065467973705</v>
          </cell>
          <cell r="T43">
            <v>36924.087821718771</v>
          </cell>
          <cell r="U43">
            <v>-145921.52108243899</v>
          </cell>
          <cell r="V43">
            <v>65101.238290349022</v>
          </cell>
          <cell r="W43">
            <v>777462.03598120064</v>
          </cell>
          <cell r="X43">
            <v>70288.9344498883</v>
          </cell>
          <cell r="Y43">
            <v>-216951.01979407063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3">
        <row r="14">
          <cell r="B14">
            <v>2138.1</v>
          </cell>
          <cell r="C14">
            <v>3000.4110000000001</v>
          </cell>
          <cell r="D14">
            <v>264.47000000000003</v>
          </cell>
          <cell r="E14">
            <v>911.88966099999993</v>
          </cell>
          <cell r="F14">
            <v>598.005</v>
          </cell>
          <cell r="G14">
            <v>522.23500000000001</v>
          </cell>
          <cell r="H14">
            <v>270.84699999999998</v>
          </cell>
          <cell r="I14">
            <v>522.23400000000004</v>
          </cell>
          <cell r="J14">
            <v>566.69500000000005</v>
          </cell>
          <cell r="K14">
            <v>326.286</v>
          </cell>
          <cell r="L14">
            <v>83.81</v>
          </cell>
          <cell r="M14">
            <v>348.483</v>
          </cell>
          <cell r="N14">
            <v>955.952</v>
          </cell>
          <cell r="O14">
            <v>488.97300000000001</v>
          </cell>
          <cell r="P14">
            <v>192.42</v>
          </cell>
          <cell r="Q14">
            <v>533.23500000000001</v>
          </cell>
          <cell r="R14">
            <v>454.57638400000002</v>
          </cell>
          <cell r="S14">
            <v>288.839293</v>
          </cell>
          <cell r="T14">
            <v>59.981000000000002</v>
          </cell>
          <cell r="U14">
            <v>66.780467981282058</v>
          </cell>
          <cell r="V14">
            <v>300.37400000000002</v>
          </cell>
          <cell r="W14">
            <v>278.49299999999999</v>
          </cell>
          <cell r="X14">
            <v>690.15099999999995</v>
          </cell>
          <cell r="Y14">
            <v>58.223999999999997</v>
          </cell>
        </row>
        <row r="15">
          <cell r="B15">
            <v>788.3</v>
          </cell>
          <cell r="C15">
            <v>1212.3699999999999</v>
          </cell>
          <cell r="D15">
            <v>314.80124231999997</v>
          </cell>
          <cell r="E15">
            <v>960.50849600000004</v>
          </cell>
          <cell r="F15">
            <v>702.29694059999997</v>
          </cell>
          <cell r="G15">
            <v>696.02177000000006</v>
          </cell>
          <cell r="H15">
            <v>327.60404</v>
          </cell>
          <cell r="I15">
            <v>462.34731095000001</v>
          </cell>
          <cell r="J15">
            <v>670.904</v>
          </cell>
          <cell r="K15">
            <v>360.98700000000002</v>
          </cell>
          <cell r="L15">
            <v>82.201252000000011</v>
          </cell>
          <cell r="M15">
            <v>246.9792621818182</v>
          </cell>
          <cell r="N15">
            <v>1051.1772928099999</v>
          </cell>
          <cell r="O15">
            <v>596.31164000000001</v>
          </cell>
          <cell r="P15">
            <v>176.8</v>
          </cell>
          <cell r="Q15">
            <v>657.53214417000004</v>
          </cell>
          <cell r="R15">
            <v>483.89064064000002</v>
          </cell>
          <cell r="S15">
            <v>346.25994900000001</v>
          </cell>
          <cell r="T15">
            <v>56.792961999999996</v>
          </cell>
          <cell r="U15">
            <v>27.524808962820515</v>
          </cell>
          <cell r="V15">
            <v>343.20440000000002</v>
          </cell>
          <cell r="W15">
            <v>302.88600300000002</v>
          </cell>
          <cell r="X15">
            <v>803.89700000000005</v>
          </cell>
          <cell r="Y15">
            <v>130.661</v>
          </cell>
        </row>
        <row r="16">
          <cell r="B16">
            <v>721.9</v>
          </cell>
          <cell r="C16">
            <v>1320.1</v>
          </cell>
          <cell r="D16">
            <v>359.93601775571426</v>
          </cell>
          <cell r="E16">
            <v>899.82667588000004</v>
          </cell>
          <cell r="F16">
            <v>861.09764300000006</v>
          </cell>
          <cell r="G16">
            <v>793.82494457000007</v>
          </cell>
          <cell r="H16">
            <v>381.55185244</v>
          </cell>
          <cell r="I16">
            <v>533.89690757999995</v>
          </cell>
          <cell r="J16">
            <v>710.88402269547578</v>
          </cell>
          <cell r="K16">
            <v>565.87501600999985</v>
          </cell>
          <cell r="L16">
            <v>81.415353999999994</v>
          </cell>
          <cell r="M16">
            <v>308.90144475445879</v>
          </cell>
          <cell r="N16">
            <v>932.75900000000001</v>
          </cell>
          <cell r="O16">
            <v>705.97875999999997</v>
          </cell>
          <cell r="P16">
            <v>275.07374215599998</v>
          </cell>
          <cell r="Q16">
            <v>799.09665830999984</v>
          </cell>
          <cell r="R16">
            <v>506.8820097599999</v>
          </cell>
          <cell r="S16">
            <v>379.11261400000001</v>
          </cell>
          <cell r="T16">
            <v>58.541112240000004</v>
          </cell>
          <cell r="U16">
            <v>117.96516703435898</v>
          </cell>
          <cell r="V16">
            <v>563.72896202333334</v>
          </cell>
          <cell r="W16">
            <v>305.81846309999997</v>
          </cell>
          <cell r="X16">
            <v>864.62265055555542</v>
          </cell>
          <cell r="Y16">
            <v>115.36228339274619</v>
          </cell>
        </row>
        <row r="17">
          <cell r="B17">
            <v>713.81</v>
          </cell>
          <cell r="C17">
            <v>2236.4</v>
          </cell>
          <cell r="D17">
            <v>401.92381147047621</v>
          </cell>
          <cell r="E17">
            <v>1058.1629062500001</v>
          </cell>
          <cell r="F17">
            <v>925.85129229000006</v>
          </cell>
          <cell r="G17">
            <v>1146.715434213</v>
          </cell>
          <cell r="H17">
            <v>350.40582295514298</v>
          </cell>
          <cell r="I17">
            <v>633.40802900000006</v>
          </cell>
          <cell r="J17">
            <v>877.78076591844558</v>
          </cell>
          <cell r="K17">
            <v>663.92468817999998</v>
          </cell>
          <cell r="L17">
            <v>83.670149999999992</v>
          </cell>
          <cell r="M17">
            <v>305.48892833470569</v>
          </cell>
          <cell r="N17">
            <v>1154.68351493</v>
          </cell>
          <cell r="O17">
            <v>913.16619581857151</v>
          </cell>
          <cell r="P17">
            <v>486.23900440000011</v>
          </cell>
          <cell r="Q17">
            <v>891.15099999999995</v>
          </cell>
          <cell r="R17">
            <v>609.76056299999993</v>
          </cell>
          <cell r="S17">
            <v>623.37099999999998</v>
          </cell>
          <cell r="T17">
            <v>65.018537940000002</v>
          </cell>
          <cell r="U17">
            <v>219.72390088387263</v>
          </cell>
          <cell r="V17">
            <v>702.95639096711022</v>
          </cell>
          <cell r="W17">
            <v>328.50133827000002</v>
          </cell>
          <cell r="X17">
            <v>973.92098152463996</v>
          </cell>
          <cell r="Y17">
            <v>199.28906227581641</v>
          </cell>
        </row>
        <row r="18">
          <cell r="B18">
            <v>760.83</v>
          </cell>
          <cell r="C18">
            <v>4683.665</v>
          </cell>
          <cell r="D18">
            <v>468.05911936142849</v>
          </cell>
          <cell r="E18">
            <v>1218.5779431777778</v>
          </cell>
          <cell r="F18">
            <v>1036.4768749656614</v>
          </cell>
          <cell r="G18">
            <v>1381.3710354128932</v>
          </cell>
          <cell r="H18">
            <v>402.74716907130914</v>
          </cell>
          <cell r="I18">
            <v>833.41355918239321</v>
          </cell>
          <cell r="J18">
            <v>1143.1131832585936</v>
          </cell>
          <cell r="K18">
            <v>835.21218525573181</v>
          </cell>
          <cell r="L18">
            <v>98.349591699999991</v>
          </cell>
          <cell r="M18">
            <v>426.95888905567779</v>
          </cell>
          <cell r="N18">
            <v>1123.8216027473759</v>
          </cell>
          <cell r="O18">
            <v>984.94070657927136</v>
          </cell>
          <cell r="P18">
            <v>641.98571008775298</v>
          </cell>
          <cell r="Q18">
            <v>1004.3366403532108</v>
          </cell>
          <cell r="R18">
            <v>688.64829299999997</v>
          </cell>
          <cell r="S18">
            <v>662.87081999999998</v>
          </cell>
          <cell r="T18">
            <v>67.592729180000006</v>
          </cell>
          <cell r="U18">
            <v>219.84325869455594</v>
          </cell>
          <cell r="V18">
            <v>751.05640000000005</v>
          </cell>
          <cell r="W18">
            <v>335.39984999999996</v>
          </cell>
          <cell r="X18">
            <v>1104.7164496078758</v>
          </cell>
          <cell r="Y18">
            <v>473.64873165532856</v>
          </cell>
        </row>
        <row r="19">
          <cell r="B19">
            <v>728.47</v>
          </cell>
          <cell r="C19">
            <v>10439.991419467662</v>
          </cell>
          <cell r="D19">
            <v>526.0783452296788</v>
          </cell>
          <cell r="E19">
            <v>2663.3343811768168</v>
          </cell>
          <cell r="F19">
            <v>1067.0670832671715</v>
          </cell>
          <cell r="G19">
            <v>1569.9539632585086</v>
          </cell>
          <cell r="H19">
            <v>476.71955649935825</v>
          </cell>
          <cell r="I19">
            <v>935.71149191766517</v>
          </cell>
          <cell r="J19">
            <v>1259.5572934515662</v>
          </cell>
          <cell r="K19">
            <v>912.38204491455576</v>
          </cell>
          <cell r="L19">
            <v>175.53230038907472</v>
          </cell>
          <cell r="M19">
            <v>503.10024814653838</v>
          </cell>
          <cell r="N19">
            <v>1189.7419253114761</v>
          </cell>
          <cell r="O19">
            <v>1078.2642379842348</v>
          </cell>
          <cell r="P19">
            <v>722.64850978960089</v>
          </cell>
          <cell r="Q19">
            <v>1079.872995105706</v>
          </cell>
          <cell r="R19">
            <v>636.83152743804612</v>
          </cell>
          <cell r="S19">
            <v>761.73152158842856</v>
          </cell>
          <cell r="T19">
            <v>67.033239418333338</v>
          </cell>
          <cell r="U19">
            <v>215.19985287163982</v>
          </cell>
          <cell r="V19">
            <v>872.19874870087278</v>
          </cell>
          <cell r="W19">
            <v>307.6875448589866</v>
          </cell>
          <cell r="X19">
            <v>1276.0361572827526</v>
          </cell>
          <cell r="Y19">
            <v>505.43259880955833</v>
          </cell>
        </row>
        <row r="20">
          <cell r="B20">
            <v>2017.8030566169691</v>
          </cell>
          <cell r="C20">
            <v>27107.187006683747</v>
          </cell>
          <cell r="D20">
            <v>1101.3931821847441</v>
          </cell>
          <cell r="E20">
            <v>5502.9476854265622</v>
          </cell>
          <cell r="F20">
            <v>1781.9561943010392</v>
          </cell>
          <cell r="G20">
            <v>3254.6832314864741</v>
          </cell>
          <cell r="H20">
            <v>922.66309094730389</v>
          </cell>
          <cell r="I20">
            <v>2153.9763036846334</v>
          </cell>
          <cell r="J20">
            <v>2639.6080325492435</v>
          </cell>
          <cell r="K20">
            <v>1909.3266673117294</v>
          </cell>
          <cell r="L20">
            <v>304.71701965130643</v>
          </cell>
          <cell r="M20">
            <v>979.55556717111699</v>
          </cell>
          <cell r="N20">
            <v>2947.5556488005836</v>
          </cell>
          <cell r="O20">
            <v>2227.542606926183</v>
          </cell>
          <cell r="P20">
            <v>1543.1273498396986</v>
          </cell>
          <cell r="Q20">
            <v>2381.8683196638954</v>
          </cell>
          <cell r="R20">
            <v>1464.1256117015948</v>
          </cell>
          <cell r="S20">
            <v>1601.0019104951332</v>
          </cell>
          <cell r="T20">
            <v>155.56046341912315</v>
          </cell>
          <cell r="U20">
            <v>359.69374260338333</v>
          </cell>
          <cell r="V20">
            <v>2247.3509518055962</v>
          </cell>
          <cell r="W20">
            <v>712.02207697702227</v>
          </cell>
          <cell r="X20">
            <v>2564.2615434468266</v>
          </cell>
          <cell r="Y20">
            <v>651.38522935031688</v>
          </cell>
        </row>
        <row r="21">
          <cell r="B21">
            <v>2210.3275114098842</v>
          </cell>
          <cell r="C21">
            <v>27106.489173905076</v>
          </cell>
          <cell r="D21">
            <v>1211.2196786285872</v>
          </cell>
          <cell r="E21">
            <v>5976.9965952650009</v>
          </cell>
          <cell r="F21">
            <v>1962.3966450853045</v>
          </cell>
          <cell r="G21">
            <v>3501.3976933250506</v>
          </cell>
          <cell r="H21">
            <v>911.0787440665739</v>
          </cell>
          <cell r="I21">
            <v>2409.4396131255317</v>
          </cell>
          <cell r="J21">
            <v>2761.7419985434981</v>
          </cell>
          <cell r="K21">
            <v>2126.7482367386301</v>
          </cell>
          <cell r="L21">
            <v>325.43587530327596</v>
          </cell>
          <cell r="M21">
            <v>910.85156811608806</v>
          </cell>
          <cell r="N21">
            <v>3022.8362546613039</v>
          </cell>
          <cell r="O21">
            <v>2357.8086240175753</v>
          </cell>
          <cell r="P21">
            <v>1581.1009902018588</v>
          </cell>
          <cell r="Q21">
            <v>2446.6791469588211</v>
          </cell>
          <cell r="R21">
            <v>1449.0438092181664</v>
          </cell>
          <cell r="S21">
            <v>1767.8391786224186</v>
          </cell>
          <cell r="T21">
            <v>145.83621115831923</v>
          </cell>
          <cell r="U21">
            <v>325.97642356684025</v>
          </cell>
          <cell r="V21">
            <v>2072.6239570179901</v>
          </cell>
          <cell r="W21">
            <v>653.17829187468953</v>
          </cell>
          <cell r="X21">
            <v>2762.9620200305822</v>
          </cell>
          <cell r="Y21">
            <v>641.86734579543111</v>
          </cell>
        </row>
        <row r="22">
          <cell r="B22">
            <v>2263.0273908345857</v>
          </cell>
          <cell r="C22">
            <v>29183.921987638372</v>
          </cell>
          <cell r="D22">
            <v>1251.7829459092366</v>
          </cell>
          <cell r="E22">
            <v>6459.6480944036448</v>
          </cell>
          <cell r="F22">
            <v>2133.2475089262311</v>
          </cell>
          <cell r="G22">
            <v>3814.7878022125506</v>
          </cell>
          <cell r="H22">
            <v>972.25134984280783</v>
          </cell>
          <cell r="I22">
            <v>2636.6892934147672</v>
          </cell>
          <cell r="J22">
            <v>2921.1266982868879</v>
          </cell>
          <cell r="K22">
            <v>2372.0313142079162</v>
          </cell>
          <cell r="L22">
            <v>241.59233317738534</v>
          </cell>
          <cell r="M22">
            <v>851.89180991044043</v>
          </cell>
          <cell r="N22">
            <v>3211.5189040973082</v>
          </cell>
          <cell r="O22">
            <v>2589.9280456775246</v>
          </cell>
          <cell r="P22">
            <v>1640.7225662200087</v>
          </cell>
          <cell r="Q22">
            <v>2617.6861096271768</v>
          </cell>
          <cell r="R22">
            <v>1466.4422888844674</v>
          </cell>
          <cell r="S22">
            <v>1876.0163452675845</v>
          </cell>
          <cell r="T22">
            <v>147.21134784136493</v>
          </cell>
          <cell r="U22">
            <v>323.01076315825958</v>
          </cell>
          <cell r="V22">
            <v>2010.0637722433125</v>
          </cell>
          <cell r="W22">
            <v>595.69371013505258</v>
          </cell>
          <cell r="X22">
            <v>3014.8214066130413</v>
          </cell>
          <cell r="Y22">
            <v>649.37855841571479</v>
          </cell>
        </row>
        <row r="23">
          <cell r="B23">
            <v>2254.6926157876305</v>
          </cell>
          <cell r="C23">
            <v>29740.857820333164</v>
          </cell>
          <cell r="D23">
            <v>1338.692903293085</v>
          </cell>
          <cell r="E23">
            <v>7167.1316291498633</v>
          </cell>
          <cell r="F23">
            <v>2320.8902248061518</v>
          </cell>
          <cell r="G23">
            <v>4188.0209636430836</v>
          </cell>
          <cell r="H23">
            <v>1030.4525286460776</v>
          </cell>
          <cell r="I23">
            <v>2947.0114194225853</v>
          </cell>
          <cell r="J23">
            <v>3196.8282342868902</v>
          </cell>
          <cell r="K23">
            <v>2572.2538889244006</v>
          </cell>
          <cell r="L23">
            <v>212.26793259145896</v>
          </cell>
          <cell r="M23">
            <v>863.48668760726264</v>
          </cell>
          <cell r="N23">
            <v>3257.8505448791534</v>
          </cell>
          <cell r="O23">
            <v>2849.7239448653272</v>
          </cell>
          <cell r="P23">
            <v>1709.195160136873</v>
          </cell>
          <cell r="Q23">
            <v>2904.0600797014454</v>
          </cell>
          <cell r="R23">
            <v>1563.0969653365812</v>
          </cell>
          <cell r="S23">
            <v>1927.1010844676025</v>
          </cell>
          <cell r="T23">
            <v>179.5397990344498</v>
          </cell>
          <cell r="U23">
            <v>343.56031591451244</v>
          </cell>
          <cell r="V23">
            <v>1724.5632882346288</v>
          </cell>
          <cell r="W23">
            <v>609.79070175602851</v>
          </cell>
          <cell r="X23">
            <v>3235.86206475676</v>
          </cell>
          <cell r="Y23">
            <v>362.69735177476355</v>
          </cell>
        </row>
        <row r="24">
          <cell r="B24">
            <v>1934.7309616780715</v>
          </cell>
          <cell r="C24">
            <v>33386.581782762602</v>
          </cell>
          <cell r="D24">
            <v>1388.6829989060773</v>
          </cell>
          <cell r="E24">
            <v>7601.5592840134095</v>
          </cell>
          <cell r="F24">
            <v>2493.7184715552353</v>
          </cell>
          <cell r="G24">
            <v>4308.8904547139691</v>
          </cell>
          <cell r="H24">
            <v>1052.0406836912234</v>
          </cell>
          <cell r="I24">
            <v>3040.7601234649755</v>
          </cell>
          <cell r="J24">
            <v>3388.3858993649856</v>
          </cell>
          <cell r="K24">
            <v>2745.937408207506</v>
          </cell>
          <cell r="L24">
            <v>189.62565002847543</v>
          </cell>
          <cell r="M24">
            <v>687.83519170570048</v>
          </cell>
          <cell r="N24">
            <v>3424.9062779379747</v>
          </cell>
          <cell r="O24">
            <v>3064.8178745599553</v>
          </cell>
          <cell r="P24">
            <v>2117.6033368925578</v>
          </cell>
          <cell r="Q24">
            <v>3044.6264893924763</v>
          </cell>
          <cell r="R24">
            <v>1575.8096093557383</v>
          </cell>
          <cell r="S24">
            <v>1864.1810571360907</v>
          </cell>
          <cell r="T24">
            <v>187.36434135676609</v>
          </cell>
          <cell r="U24">
            <v>315.96267955837681</v>
          </cell>
          <cell r="V24">
            <v>1504.192444363819</v>
          </cell>
          <cell r="W24">
            <v>399.83082209209715</v>
          </cell>
          <cell r="X24">
            <v>3448.6146447257147</v>
          </cell>
          <cell r="Y24">
            <v>373.35148327939555</v>
          </cell>
        </row>
        <row r="25">
          <cell r="B25">
            <v>1711.531223209425</v>
          </cell>
          <cell r="C25">
            <v>37539.62075330229</v>
          </cell>
          <cell r="D25">
            <v>1385.2074083258562</v>
          </cell>
          <cell r="E25">
            <v>8088.5003211925159</v>
          </cell>
          <cell r="F25">
            <v>2547.4481168673433</v>
          </cell>
          <cell r="G25">
            <v>4466.5282415714601</v>
          </cell>
          <cell r="H25">
            <v>1014.4906080286398</v>
          </cell>
          <cell r="I25">
            <v>3040.58345796395</v>
          </cell>
          <cell r="J25">
            <v>3509.1347148653367</v>
          </cell>
          <cell r="K25">
            <v>3044.0890140254364</v>
          </cell>
          <cell r="L25">
            <v>206.08945648167352</v>
          </cell>
          <cell r="M25">
            <v>667.10475611113134</v>
          </cell>
          <cell r="N25">
            <v>3593.3891994836522</v>
          </cell>
          <cell r="O25">
            <v>3212.122437137833</v>
          </cell>
          <cell r="P25">
            <v>2502.7589520830957</v>
          </cell>
          <cell r="Q25">
            <v>3255.5016093109421</v>
          </cell>
          <cell r="R25">
            <v>1587.7771604714969</v>
          </cell>
          <cell r="S25">
            <v>1791.6782794119017</v>
          </cell>
          <cell r="T25">
            <v>208.42934081319993</v>
          </cell>
          <cell r="U25">
            <v>258.4725073167354</v>
          </cell>
          <cell r="V25">
            <v>1199.5565605271361</v>
          </cell>
          <cell r="W25">
            <v>261.53506920245167</v>
          </cell>
          <cell r="X25">
            <v>3735.9532251664959</v>
          </cell>
          <cell r="Y25">
            <v>397.40180407888676</v>
          </cell>
        </row>
        <row r="26">
          <cell r="B26">
            <v>1509.6576980162604</v>
          </cell>
          <cell r="C26">
            <v>40977.52173975348</v>
          </cell>
          <cell r="D26">
            <v>1364.0394153662751</v>
          </cell>
          <cell r="E26">
            <v>8590.082433001633</v>
          </cell>
          <cell r="F26">
            <v>2444.74767823309</v>
          </cell>
          <cell r="G26">
            <v>4863.7237700232354</v>
          </cell>
          <cell r="H26">
            <v>969.3121442487427</v>
          </cell>
          <cell r="I26">
            <v>3234.0569727865013</v>
          </cell>
          <cell r="J26">
            <v>3645.5963082340395</v>
          </cell>
          <cell r="K26">
            <v>3371.2663771163097</v>
          </cell>
          <cell r="L26">
            <v>196.58479057667887</v>
          </cell>
          <cell r="M26">
            <v>629.70737288868588</v>
          </cell>
          <cell r="N26">
            <v>3830.5351700851506</v>
          </cell>
          <cell r="O26">
            <v>3400.9875893847448</v>
          </cell>
          <cell r="P26">
            <v>2653.405248798751</v>
          </cell>
          <cell r="Q26">
            <v>3524.1949935441476</v>
          </cell>
          <cell r="R26">
            <v>2103.2388374382117</v>
          </cell>
          <cell r="S26">
            <v>1641.0921766830679</v>
          </cell>
          <cell r="T26">
            <v>215.45080658725121</v>
          </cell>
          <cell r="U26">
            <v>289.98075112172847</v>
          </cell>
          <cell r="V26">
            <v>1027.8274352904614</v>
          </cell>
          <cell r="W26">
            <v>234.2525298257238</v>
          </cell>
          <cell r="X26">
            <v>4253.287815224493</v>
          </cell>
          <cell r="Y26">
            <v>429.94802660978354</v>
          </cell>
        </row>
        <row r="27">
          <cell r="B27">
            <v>1357.9770987660893</v>
          </cell>
          <cell r="C27">
            <v>46880.450976972912</v>
          </cell>
          <cell r="D27">
            <v>1482.2123884316609</v>
          </cell>
          <cell r="E27">
            <v>9730.5745475265903</v>
          </cell>
          <cell r="F27">
            <v>2510.9341464656281</v>
          </cell>
          <cell r="G27">
            <v>4886.7361906307151</v>
          </cell>
          <cell r="H27">
            <v>958.482771421606</v>
          </cell>
          <cell r="I27">
            <v>3578.971072312791</v>
          </cell>
          <cell r="J27">
            <v>3795.5169010258919</v>
          </cell>
          <cell r="K27">
            <v>3565.7135313773629</v>
          </cell>
          <cell r="L27">
            <v>186.2461331051708</v>
          </cell>
          <cell r="M27">
            <v>711.93677225431099</v>
          </cell>
          <cell r="N27">
            <v>4288.8385765262137</v>
          </cell>
          <cell r="O27">
            <v>3591.9874232409175</v>
          </cell>
          <cell r="P27">
            <v>2768.9977638265132</v>
          </cell>
          <cell r="Q27">
            <v>3766.2213772494511</v>
          </cell>
          <cell r="R27">
            <v>2132.8111016929697</v>
          </cell>
          <cell r="S27">
            <v>1733.1194300247716</v>
          </cell>
          <cell r="T27">
            <v>234.25389740944354</v>
          </cell>
          <cell r="U27">
            <v>781.62355950226402</v>
          </cell>
          <cell r="V27">
            <v>1000.0751691223978</v>
          </cell>
          <cell r="W27">
            <v>230.25481789066683</v>
          </cell>
          <cell r="X27">
            <v>4506.3672446282271</v>
          </cell>
          <cell r="Y27">
            <v>448.97767230782711</v>
          </cell>
        </row>
        <row r="28">
          <cell r="B28">
            <v>3128.9322154535967</v>
          </cell>
          <cell r="C28">
            <v>53359.634921472214</v>
          </cell>
          <cell r="D28">
            <v>1254.0798219909811</v>
          </cell>
          <cell r="E28">
            <v>10607.073879423497</v>
          </cell>
          <cell r="F28">
            <v>1950.4820769734567</v>
          </cell>
          <cell r="G28">
            <v>4742.5191384632117</v>
          </cell>
          <cell r="H28">
            <v>959.92987666837018</v>
          </cell>
          <cell r="I28">
            <v>3629.8679571150196</v>
          </cell>
          <cell r="J28">
            <v>3824.2692118943141</v>
          </cell>
          <cell r="K28">
            <v>3492.3849637251806</v>
          </cell>
          <cell r="L28">
            <v>174.84786579160524</v>
          </cell>
          <cell r="M28">
            <v>783.22246914222478</v>
          </cell>
          <cell r="N28">
            <v>4438.588969162086</v>
          </cell>
          <cell r="O28">
            <v>3381.2182857375665</v>
          </cell>
          <cell r="P28">
            <v>2588.7373563261131</v>
          </cell>
          <cell r="Q28">
            <v>3733.2453942686875</v>
          </cell>
          <cell r="R28">
            <v>1888.9830743656805</v>
          </cell>
          <cell r="S28">
            <v>1708.0790641225417</v>
          </cell>
          <cell r="T28">
            <v>241.51594207511337</v>
          </cell>
          <cell r="U28">
            <v>924.41128721261634</v>
          </cell>
          <cell r="V28">
            <v>1038.5986499080786</v>
          </cell>
          <cell r="W28">
            <v>219.15649691015221</v>
          </cell>
          <cell r="X28">
            <v>4260.8868146043797</v>
          </cell>
          <cell r="Y28">
            <v>431.04838686582718</v>
          </cell>
        </row>
        <row r="29">
          <cell r="B29">
            <v>4072.0584683748616</v>
          </cell>
          <cell r="C29">
            <v>63488.312708653822</v>
          </cell>
          <cell r="D29">
            <v>1301.646137730889</v>
          </cell>
          <cell r="E29">
            <v>11102.168497170713</v>
          </cell>
          <cell r="F29">
            <v>2082.7637577012815</v>
          </cell>
          <cell r="G29">
            <v>4808.6868948308929</v>
          </cell>
          <cell r="H29">
            <v>965.43815789291534</v>
          </cell>
          <cell r="I29">
            <v>4044.9686486515338</v>
          </cell>
          <cell r="J29">
            <v>3953.3004006299393</v>
          </cell>
          <cell r="K29">
            <v>3981.4555309481343</v>
          </cell>
          <cell r="L29">
            <v>162.62331408857554</v>
          </cell>
          <cell r="M29">
            <v>880.28398527485649</v>
          </cell>
          <cell r="N29">
            <v>5286.2238366008605</v>
          </cell>
          <cell r="O29">
            <v>3665.0924163610684</v>
          </cell>
          <cell r="P29">
            <v>3602.8424687243851</v>
          </cell>
          <cell r="Q29">
            <v>4172.0807187288892</v>
          </cell>
          <cell r="R29">
            <v>1944.0530274679968</v>
          </cell>
          <cell r="S29">
            <v>1895.8822671558191</v>
          </cell>
          <cell r="T29">
            <v>256.64741433173418</v>
          </cell>
          <cell r="U29">
            <v>918.68261839630463</v>
          </cell>
          <cell r="V29">
            <v>1312.8157564581084</v>
          </cell>
          <cell r="W29">
            <v>270.20160916750262</v>
          </cell>
          <cell r="X29">
            <v>4334.3594082635109</v>
          </cell>
          <cell r="Y29">
            <v>462.10108532744982</v>
          </cell>
        </row>
        <row r="30">
          <cell r="B30">
            <v>6991.0400702375009</v>
          </cell>
          <cell r="C30">
            <v>71284.666132642349</v>
          </cell>
          <cell r="D30">
            <v>1376.8314110635827</v>
          </cell>
          <cell r="E30">
            <v>12725.143481641933</v>
          </cell>
          <cell r="F30">
            <v>2168.448068449356</v>
          </cell>
          <cell r="G30">
            <v>5259.8309455919389</v>
          </cell>
          <cell r="H30">
            <v>1109.4398239082529</v>
          </cell>
          <cell r="I30">
            <v>4912.1025165244964</v>
          </cell>
          <cell r="J30">
            <v>4060.2860575687828</v>
          </cell>
          <cell r="K30">
            <v>4381.5820467190288</v>
          </cell>
          <cell r="L30">
            <v>150.29834128712687</v>
          </cell>
          <cell r="M30">
            <v>1051.2026450169574</v>
          </cell>
          <cell r="N30">
            <v>5787.5717091976139</v>
          </cell>
          <cell r="O30">
            <v>3702.2247096460496</v>
          </cell>
          <cell r="P30">
            <v>4694.3201127220664</v>
          </cell>
          <cell r="Q30">
            <v>4414.8857117197713</v>
          </cell>
          <cell r="R30">
            <v>2924.5972992931906</v>
          </cell>
          <cell r="S30">
            <v>2231.1212173536483</v>
          </cell>
          <cell r="T30">
            <v>277.59339455631374</v>
          </cell>
          <cell r="U30">
            <v>1335.4701331929155</v>
          </cell>
          <cell r="V30">
            <v>1271.5870849594612</v>
          </cell>
          <cell r="W30">
            <v>290.54290157827376</v>
          </cell>
          <cell r="X30">
            <v>4240.8476496994163</v>
          </cell>
          <cell r="Y30">
            <v>477.83694716963686</v>
          </cell>
        </row>
        <row r="31">
          <cell r="B31">
            <v>11510.374847978344</v>
          </cell>
          <cell r="C31">
            <v>80577.372599089664</v>
          </cell>
          <cell r="D31">
            <v>1496.4216331752048</v>
          </cell>
          <cell r="E31">
            <v>13427.436108883687</v>
          </cell>
          <cell r="F31">
            <v>2287.6393786855328</v>
          </cell>
          <cell r="G31">
            <v>6222.9325599611811</v>
          </cell>
          <cell r="H31">
            <v>2640.7272379426413</v>
          </cell>
          <cell r="I31">
            <v>6619.4318896848599</v>
          </cell>
          <cell r="J31">
            <v>4173.9905400054158</v>
          </cell>
          <cell r="K31">
            <v>5451.7452222535594</v>
          </cell>
          <cell r="L31">
            <v>107.51158572804782</v>
          </cell>
          <cell r="M31">
            <v>1262.0134822049567</v>
          </cell>
          <cell r="N31">
            <v>7834.186114560659</v>
          </cell>
          <cell r="O31">
            <v>3949.0545003650977</v>
          </cell>
          <cell r="P31">
            <v>7319.6535595294308</v>
          </cell>
          <cell r="Q31">
            <v>5053.6568641297135</v>
          </cell>
          <cell r="R31">
            <v>3520.1754944253089</v>
          </cell>
          <cell r="S31">
            <v>2982.632630886807</v>
          </cell>
          <cell r="T31">
            <v>275.17610008037093</v>
          </cell>
          <cell r="U31">
            <v>1231.0950207080889</v>
          </cell>
          <cell r="V31">
            <v>1446.1480828698757</v>
          </cell>
          <cell r="W31">
            <v>343.8499187649316</v>
          </cell>
          <cell r="X31">
            <v>5405.3893957564433</v>
          </cell>
          <cell r="Y31">
            <v>507.37035259043415</v>
          </cell>
        </row>
        <row r="32">
          <cell r="B32">
            <v>18109.609040045503</v>
          </cell>
          <cell r="C32">
            <v>89024.554680251429</v>
          </cell>
          <cell r="D32">
            <v>1419.1201837032056</v>
          </cell>
          <cell r="E32">
            <v>14740.968546764512</v>
          </cell>
          <cell r="F32">
            <v>2163.9058686011367</v>
          </cell>
          <cell r="G32">
            <v>6177.7422928574142</v>
          </cell>
          <cell r="H32">
            <v>3061.9869314905163</v>
          </cell>
          <cell r="I32">
            <v>8067.9683846384623</v>
          </cell>
          <cell r="J32">
            <v>4379.5441290993022</v>
          </cell>
          <cell r="K32">
            <v>6925.4594577842499</v>
          </cell>
          <cell r="L32">
            <v>82.818463705573663</v>
          </cell>
          <cell r="M32">
            <v>1293.1402038254</v>
          </cell>
          <cell r="N32">
            <v>9140.7136874629596</v>
          </cell>
          <cell r="O32">
            <v>4000.3774808800413</v>
          </cell>
          <cell r="P32">
            <v>7286.4232548763976</v>
          </cell>
          <cell r="Q32">
            <v>4925.5650362396664</v>
          </cell>
          <cell r="R32">
            <v>3826.6933207977027</v>
          </cell>
          <cell r="S32">
            <v>3240.1425022071899</v>
          </cell>
          <cell r="T32">
            <v>270.19860720195476</v>
          </cell>
          <cell r="U32">
            <v>2485.3186646478671</v>
          </cell>
          <cell r="V32">
            <v>1557.6867521576321</v>
          </cell>
          <cell r="W32">
            <v>720.32296904960015</v>
          </cell>
          <cell r="X32">
            <v>5402.1764558163859</v>
          </cell>
          <cell r="Y32">
            <v>581.8741999301086</v>
          </cell>
        </row>
        <row r="33">
          <cell r="B33">
            <v>26550.69560283532</v>
          </cell>
          <cell r="C33">
            <v>121494.33328418231</v>
          </cell>
          <cell r="D33">
            <v>1455.033711411892</v>
          </cell>
          <cell r="E33">
            <v>18446.732947726374</v>
          </cell>
          <cell r="F33">
            <v>2112.7760924778499</v>
          </cell>
          <cell r="G33">
            <v>7011.2037993683298</v>
          </cell>
          <cell r="H33">
            <v>7427.5203213089035</v>
          </cell>
          <cell r="I33">
            <v>10812.304206137649</v>
          </cell>
          <cell r="J33">
            <v>4514.6540415625286</v>
          </cell>
          <cell r="K33">
            <v>8169.5880788970962</v>
          </cell>
          <cell r="L33">
            <v>79.417518117964292</v>
          </cell>
          <cell r="M33">
            <v>1475.9324822636136</v>
          </cell>
          <cell r="N33">
            <v>12358.29820061494</v>
          </cell>
          <cell r="O33">
            <v>3886.4542836101837</v>
          </cell>
          <cell r="P33">
            <v>12566.464695418807</v>
          </cell>
          <cell r="Q33">
            <v>5166.2746651714078</v>
          </cell>
          <cell r="R33">
            <v>4639.0196604925841</v>
          </cell>
          <cell r="S33">
            <v>3734.169746808172</v>
          </cell>
          <cell r="T33">
            <v>270.02288164180334</v>
          </cell>
          <cell r="U33">
            <v>6614.6485140938939</v>
          </cell>
          <cell r="V33">
            <v>2104.007648361252</v>
          </cell>
          <cell r="W33">
            <v>966.25000074749084</v>
          </cell>
          <cell r="X33">
            <v>5823.7865964459043</v>
          </cell>
          <cell r="Y33">
            <v>1704.2923899319339</v>
          </cell>
        </row>
        <row r="34">
          <cell r="B34">
            <v>42239.791038646996</v>
          </cell>
          <cell r="C34">
            <v>196996.5100138986</v>
          </cell>
          <cell r="D34">
            <v>2619.9193870233225</v>
          </cell>
          <cell r="E34">
            <v>28735.357024384295</v>
          </cell>
          <cell r="F34">
            <v>3455.6408114307828</v>
          </cell>
          <cell r="G34">
            <v>13047.787962046914</v>
          </cell>
          <cell r="H34">
            <v>20542.378474013251</v>
          </cell>
          <cell r="I34">
            <v>15821.109947053455</v>
          </cell>
          <cell r="J34">
            <v>5577.0517591998978</v>
          </cell>
          <cell r="K34">
            <v>12649.306659761376</v>
          </cell>
          <cell r="L34">
            <v>594.25669775917811</v>
          </cell>
          <cell r="M34">
            <v>2132.552096420713</v>
          </cell>
          <cell r="N34">
            <v>26429.071504520376</v>
          </cell>
          <cell r="O34">
            <v>5569.8725843333405</v>
          </cell>
          <cell r="P34">
            <v>19900.511851502208</v>
          </cell>
          <cell r="Q34">
            <v>8347.1025537229852</v>
          </cell>
          <cell r="R34">
            <v>11223.432643190978</v>
          </cell>
          <cell r="S34">
            <v>5799.5927652749979</v>
          </cell>
          <cell r="T34">
            <v>270.02288164180334</v>
          </cell>
          <cell r="U34">
            <v>8855.1758908866777</v>
          </cell>
          <cell r="V34">
            <v>7097.1802277529068</v>
          </cell>
          <cell r="W34">
            <v>1891.3431479344381</v>
          </cell>
          <cell r="X34">
            <v>7953.7118505621847</v>
          </cell>
          <cell r="Y34">
            <v>2633.6297678518158</v>
          </cell>
        </row>
        <row r="35">
          <cell r="B35">
            <v>74589.213769553942</v>
          </cell>
          <cell r="C35">
            <v>256704.20485329963</v>
          </cell>
          <cell r="D35">
            <v>5051.5204381438689</v>
          </cell>
          <cell r="E35">
            <v>48677.023723039514</v>
          </cell>
          <cell r="F35">
            <v>4699.1954023272119</v>
          </cell>
          <cell r="G35">
            <v>19210.200984303039</v>
          </cell>
          <cell r="H35">
            <v>25553.104037293459</v>
          </cell>
          <cell r="I35">
            <v>25165.025451089026</v>
          </cell>
          <cell r="J35">
            <v>6400.7149557212997</v>
          </cell>
          <cell r="K35">
            <v>22617.690549301718</v>
          </cell>
          <cell r="L35">
            <v>924.77188561737103</v>
          </cell>
          <cell r="M35">
            <v>9721.8732609372473</v>
          </cell>
          <cell r="N35">
            <v>39429.998815044302</v>
          </cell>
          <cell r="O35">
            <v>6778.9798716852283</v>
          </cell>
          <cell r="P35">
            <v>29313.342755575537</v>
          </cell>
          <cell r="Q35">
            <v>19375.31933025656</v>
          </cell>
          <cell r="R35">
            <v>16303.320289939438</v>
          </cell>
          <cell r="S35">
            <v>8276.3891362180202</v>
          </cell>
          <cell r="T35">
            <v>1382.2652773161253</v>
          </cell>
          <cell r="U35">
            <v>11190.696129390075</v>
          </cell>
          <cell r="V35">
            <v>12154.478262937653</v>
          </cell>
          <cell r="W35">
            <v>4191.5305913057891</v>
          </cell>
          <cell r="X35">
            <v>13050.58564659898</v>
          </cell>
          <cell r="Y35">
            <v>7676.3017777416162</v>
          </cell>
        </row>
        <row r="36">
          <cell r="B36">
            <v>112403.27731334463</v>
          </cell>
          <cell r="C36">
            <v>473702.66306234588</v>
          </cell>
          <cell r="D36">
            <v>5729.1550508577602</v>
          </cell>
          <cell r="E36">
            <v>106249.70500052704</v>
          </cell>
          <cell r="F36">
            <v>8757.0557086191384</v>
          </cell>
          <cell r="G36">
            <v>24008.658564274629</v>
          </cell>
          <cell r="H36">
            <v>39246.255115607324</v>
          </cell>
          <cell r="I36">
            <v>34111.421828604165</v>
          </cell>
          <cell r="J36">
            <v>7909.2716934239716</v>
          </cell>
          <cell r="K36">
            <v>31302.177064323292</v>
          </cell>
          <cell r="L36">
            <v>1343.0301487209151</v>
          </cell>
          <cell r="M36">
            <v>16077.451682795141</v>
          </cell>
          <cell r="N36">
            <v>54711.646156066861</v>
          </cell>
          <cell r="O36">
            <v>8556.5220121069378</v>
          </cell>
          <cell r="P36">
            <v>46953.802390381934</v>
          </cell>
          <cell r="Q36">
            <v>23653.756054526621</v>
          </cell>
          <cell r="R36">
            <v>26645.786942300438</v>
          </cell>
          <cell r="S36">
            <v>11346.327736587868</v>
          </cell>
          <cell r="T36">
            <v>1237.6662749279024</v>
          </cell>
          <cell r="U36">
            <v>10635.567710292678</v>
          </cell>
          <cell r="V36">
            <v>25038.068483230334</v>
          </cell>
          <cell r="W36">
            <v>5250.4416424250458</v>
          </cell>
          <cell r="X36">
            <v>12796.782066162032</v>
          </cell>
          <cell r="Y36">
            <v>12588.543044056101</v>
          </cell>
        </row>
        <row r="37">
          <cell r="B37">
            <v>174710.11591361035</v>
          </cell>
          <cell r="C37">
            <v>654069.13530552061</v>
          </cell>
          <cell r="D37">
            <v>6869.9294489626027</v>
          </cell>
          <cell r="E37">
            <v>161901.92780919705</v>
          </cell>
          <cell r="F37">
            <v>10863.214089262916</v>
          </cell>
          <cell r="G37">
            <v>38329.18780205839</v>
          </cell>
          <cell r="H37">
            <v>59364.879169669388</v>
          </cell>
          <cell r="I37">
            <v>54441.303599946812</v>
          </cell>
          <cell r="J37">
            <v>9564.0776922135556</v>
          </cell>
          <cell r="K37">
            <v>54629.903180000088</v>
          </cell>
          <cell r="L37">
            <v>2226.1085923126193</v>
          </cell>
          <cell r="M37">
            <v>23845.687204606129</v>
          </cell>
          <cell r="N37">
            <v>78777.667050634191</v>
          </cell>
          <cell r="O37">
            <v>8490.5796464282885</v>
          </cell>
          <cell r="P37">
            <v>73242.442899269037</v>
          </cell>
          <cell r="Q37">
            <v>34140.059700764155</v>
          </cell>
          <cell r="R37">
            <v>36018.891023134245</v>
          </cell>
          <cell r="S37">
            <v>18094.834781181577</v>
          </cell>
          <cell r="T37">
            <v>1027.4702359437667</v>
          </cell>
          <cell r="U37">
            <v>9996.8683840921458</v>
          </cell>
          <cell r="V37">
            <v>39526.889787287044</v>
          </cell>
          <cell r="W37">
            <v>6959.0568346906857</v>
          </cell>
          <cell r="X37">
            <v>18716.460676300692</v>
          </cell>
          <cell r="Y37">
            <v>16124.712779497057</v>
          </cell>
        </row>
        <row r="38">
          <cell r="B38">
            <v>232995.51092983814</v>
          </cell>
          <cell r="C38">
            <v>861519.5905724864</v>
          </cell>
          <cell r="D38">
            <v>6534.4931039604116</v>
          </cell>
          <cell r="E38">
            <v>230419.87353141225</v>
          </cell>
          <cell r="F38">
            <v>13515.440705793524</v>
          </cell>
          <cell r="G38">
            <v>51911.231537059204</v>
          </cell>
          <cell r="H38">
            <v>85436.888552579912</v>
          </cell>
          <cell r="I38">
            <v>85302.579843271509</v>
          </cell>
          <cell r="J38">
            <v>67661.782711010164</v>
          </cell>
          <cell r="K38">
            <v>78435.577629036357</v>
          </cell>
          <cell r="L38">
            <v>2219.8689585929696</v>
          </cell>
          <cell r="M38">
            <v>31966.34153578429</v>
          </cell>
          <cell r="N38">
            <v>107007.3399715564</v>
          </cell>
          <cell r="O38">
            <v>11080.83118651362</v>
          </cell>
          <cell r="P38">
            <v>91063.521455486407</v>
          </cell>
          <cell r="Q38">
            <v>50749.111701431932</v>
          </cell>
          <cell r="R38">
            <v>48443.352752763392</v>
          </cell>
          <cell r="S38">
            <v>21282.712543392281</v>
          </cell>
          <cell r="T38">
            <v>730.99165662021653</v>
          </cell>
          <cell r="U38">
            <v>15120.110033244582</v>
          </cell>
          <cell r="V38">
            <v>67794.827202301254</v>
          </cell>
          <cell r="W38">
            <v>6610.5800524130509</v>
          </cell>
          <cell r="X38">
            <v>32933.561165920873</v>
          </cell>
          <cell r="Y38">
            <v>20313.855177425732</v>
          </cell>
        </row>
        <row r="39">
          <cell r="B39">
            <v>277051.43555824383</v>
          </cell>
          <cell r="C39">
            <v>1169742.1944756284</v>
          </cell>
          <cell r="D39">
            <v>9145.8225227432904</v>
          </cell>
          <cell r="E39">
            <v>277320.36631964438</v>
          </cell>
          <cell r="F39">
            <v>15505.39574901119</v>
          </cell>
          <cell r="G39">
            <v>70498.809153427894</v>
          </cell>
          <cell r="H39">
            <v>110636.74809937821</v>
          </cell>
          <cell r="I39">
            <v>95624.371713768691</v>
          </cell>
          <cell r="J39">
            <v>14631.740314663541</v>
          </cell>
          <cell r="K39">
            <v>91235.434642476524</v>
          </cell>
          <cell r="L39">
            <v>2376.9771192720423</v>
          </cell>
          <cell r="M39">
            <v>39508.720988596047</v>
          </cell>
          <cell r="N39">
            <v>126499.54751399755</v>
          </cell>
          <cell r="O39">
            <v>12261.441835488831</v>
          </cell>
          <cell r="P39">
            <v>132269.89794206191</v>
          </cell>
          <cell r="Q39">
            <v>60164.136314303672</v>
          </cell>
          <cell r="R39">
            <v>57101.939628228982</v>
          </cell>
          <cell r="S39">
            <v>34079.700257534234</v>
          </cell>
          <cell r="T39">
            <v>327.68243745454669</v>
          </cell>
          <cell r="U39">
            <v>14464.246175082706</v>
          </cell>
          <cell r="V39">
            <v>88085.083214543934</v>
          </cell>
          <cell r="W39">
            <v>6454.6241531481392</v>
          </cell>
          <cell r="X39">
            <v>37360.116484265214</v>
          </cell>
          <cell r="Y39">
            <v>21189.285411560257</v>
          </cell>
        </row>
        <row r="40">
          <cell r="B40">
            <v>391637.946</v>
          </cell>
          <cell r="C40">
            <v>1942409.89</v>
          </cell>
          <cell r="D40">
            <v>14558.025</v>
          </cell>
          <cell r="E40">
            <v>451683.75300000003</v>
          </cell>
          <cell r="F40">
            <v>19195.401999999998</v>
          </cell>
          <cell r="G40">
            <v>101190.519</v>
          </cell>
          <cell r="H40">
            <v>170621.39499999999</v>
          </cell>
          <cell r="I40">
            <v>151546.04500000001</v>
          </cell>
          <cell r="J40">
            <v>17064.528999999999</v>
          </cell>
          <cell r="K40">
            <v>144025.114</v>
          </cell>
          <cell r="L40">
            <v>2548.7399999999998</v>
          </cell>
          <cell r="M40">
            <v>51473.661999999997</v>
          </cell>
          <cell r="N40">
            <v>180343.989</v>
          </cell>
          <cell r="O40">
            <v>19143.583999999999</v>
          </cell>
          <cell r="P40">
            <v>185193.4</v>
          </cell>
          <cell r="Q40">
            <v>91155.553</v>
          </cell>
          <cell r="R40">
            <v>75754.892000000007</v>
          </cell>
          <cell r="S40">
            <v>49169.81</v>
          </cell>
          <cell r="T40">
            <v>270.02300000000002</v>
          </cell>
          <cell r="U40">
            <v>16256.81</v>
          </cell>
          <cell r="V40">
            <v>122620.807</v>
          </cell>
          <cell r="W40">
            <v>6574.1549999999997</v>
          </cell>
          <cell r="X40">
            <v>36442.504999999997</v>
          </cell>
          <cell r="Y40">
            <v>33047.928999999996</v>
          </cell>
        </row>
        <row r="41">
          <cell r="B41">
            <v>1441601.5371364853</v>
          </cell>
          <cell r="C41">
            <v>9146751.3678426296</v>
          </cell>
          <cell r="D41">
            <v>28032.559019781442</v>
          </cell>
          <cell r="E41">
            <v>1696844.5890131327</v>
          </cell>
          <cell r="F41">
            <v>45213.567195467767</v>
          </cell>
          <cell r="G41">
            <v>349106.42889352847</v>
          </cell>
          <cell r="H41">
            <v>647233.65420671634</v>
          </cell>
          <cell r="I41">
            <v>571750.60529450234</v>
          </cell>
          <cell r="J41">
            <v>26532.931600128955</v>
          </cell>
          <cell r="K41">
            <v>495126.76192086033</v>
          </cell>
          <cell r="L41">
            <v>2242.4804800000002</v>
          </cell>
          <cell r="M41">
            <v>337062.9310753434</v>
          </cell>
          <cell r="N41">
            <v>574509.13511866564</v>
          </cell>
          <cell r="O41">
            <v>41859.960348764514</v>
          </cell>
          <cell r="P41">
            <v>923725.60818912007</v>
          </cell>
          <cell r="Q41">
            <v>341639.68247256475</v>
          </cell>
          <cell r="R41">
            <v>358361.39633111475</v>
          </cell>
          <cell r="S41">
            <v>192756.4612169372</v>
          </cell>
          <cell r="T41">
            <v>270.02288164180334</v>
          </cell>
          <cell r="U41">
            <v>29547.049071365793</v>
          </cell>
          <cell r="V41">
            <v>434870.76513919077</v>
          </cell>
          <cell r="W41">
            <v>6856.5650067574998</v>
          </cell>
          <cell r="X41">
            <v>71523.633702226187</v>
          </cell>
          <cell r="Y41">
            <v>97894.968365337394</v>
          </cell>
        </row>
        <row r="42">
          <cell r="B42">
            <v>1761096.2076693927</v>
          </cell>
          <cell r="C42">
            <v>11869966.941039916</v>
          </cell>
          <cell r="D42">
            <v>26861.983929119699</v>
          </cell>
          <cell r="E42">
            <v>2127887.4564280328</v>
          </cell>
          <cell r="F42">
            <v>65975.021752072964</v>
          </cell>
          <cell r="G42">
            <v>537293.46339254465</v>
          </cell>
          <cell r="H42">
            <v>735496.81362402451</v>
          </cell>
          <cell r="I42">
            <v>710939.93710865383</v>
          </cell>
          <cell r="J42">
            <v>25217.33344721215</v>
          </cell>
          <cell r="K42">
            <v>599284.51119084458</v>
          </cell>
          <cell r="L42" t="e">
            <v>#N/A</v>
          </cell>
          <cell r="M42">
            <v>427129.01728653774</v>
          </cell>
          <cell r="N42">
            <v>730203.20983300335</v>
          </cell>
          <cell r="O42">
            <v>78037.753503955682</v>
          </cell>
          <cell r="P42">
            <v>1028138.5522626726</v>
          </cell>
          <cell r="Q42">
            <v>325328.88238372933</v>
          </cell>
          <cell r="R42">
            <v>452191.47965409502</v>
          </cell>
          <cell r="S42">
            <v>225791.20665152726</v>
          </cell>
          <cell r="T42">
            <v>211.09468343999998</v>
          </cell>
          <cell r="U42">
            <v>5146.2171123789931</v>
          </cell>
          <cell r="V42">
            <v>581293.69999999995</v>
          </cell>
          <cell r="W42">
            <v>15369.113926825001</v>
          </cell>
          <cell r="X42">
            <v>107051.42020363588</v>
          </cell>
          <cell r="Y42">
            <v>109875.79999088563</v>
          </cell>
        </row>
        <row r="43">
          <cell r="B43">
            <v>2772996.9145630021</v>
          </cell>
          <cell r="C43">
            <v>17920937.47083224</v>
          </cell>
          <cell r="D43">
            <v>35154.645768080067</v>
          </cell>
          <cell r="E43">
            <v>3337094.9042842924</v>
          </cell>
          <cell r="F43">
            <v>77715.779959400286</v>
          </cell>
          <cell r="G43">
            <v>703527.51727823308</v>
          </cell>
          <cell r="H43">
            <v>798866.83230698132</v>
          </cell>
          <cell r="I43">
            <v>1011295.8419758589</v>
          </cell>
          <cell r="J43">
            <v>30591.941158505211</v>
          </cell>
          <cell r="K43">
            <v>721316.43097464193</v>
          </cell>
          <cell r="L43" t="e">
            <v>#N/A</v>
          </cell>
          <cell r="M43">
            <v>601965.154898635</v>
          </cell>
          <cell r="N43">
            <v>1038637.3695869597</v>
          </cell>
          <cell r="O43">
            <v>82517.305748013692</v>
          </cell>
          <cell r="P43">
            <v>1158344.5522034997</v>
          </cell>
          <cell r="Q43">
            <v>457396.07686317037</v>
          </cell>
          <cell r="R43">
            <v>489100.14567604393</v>
          </cell>
          <cell r="S43">
            <v>296448.07202054607</v>
          </cell>
          <cell r="T43">
            <v>211.09468343999998</v>
          </cell>
          <cell r="U43">
            <v>62969.951542701143</v>
          </cell>
          <cell r="V43">
            <v>1858027.1</v>
          </cell>
          <cell r="W43">
            <v>19938.222313721264</v>
          </cell>
          <cell r="X43">
            <v>172883.23840446022</v>
          </cell>
          <cell r="Y43">
            <v>137502.32762797209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4">
        <row r="14">
          <cell r="B14">
            <v>1458.5</v>
          </cell>
          <cell r="D14">
            <v>63.881</v>
          </cell>
          <cell r="F14">
            <v>150.19900000000001</v>
          </cell>
          <cell r="G14">
            <v>8.69</v>
          </cell>
          <cell r="J14">
            <v>104.105</v>
          </cell>
          <cell r="K14">
            <v>91.465999999999994</v>
          </cell>
          <cell r="M14">
            <v>8</v>
          </cell>
          <cell r="O14">
            <v>4.2779999999999996</v>
          </cell>
          <cell r="Q14">
            <v>37.654000000000003</v>
          </cell>
          <cell r="R14">
            <v>26.907</v>
          </cell>
          <cell r="S14">
            <v>7.22</v>
          </cell>
          <cell r="W14">
            <v>100.89400000000001</v>
          </cell>
          <cell r="X14">
            <v>59.848999999999997</v>
          </cell>
        </row>
        <row r="15">
          <cell r="B15">
            <v>0</v>
          </cell>
          <cell r="D15">
            <v>46.184467519999998</v>
          </cell>
          <cell r="F15">
            <v>105.042</v>
          </cell>
          <cell r="G15">
            <v>5.1929999999999996</v>
          </cell>
          <cell r="J15">
            <v>0</v>
          </cell>
          <cell r="K15">
            <v>67.933000000000007</v>
          </cell>
          <cell r="M15">
            <v>0</v>
          </cell>
          <cell r="O15">
            <v>3.71095</v>
          </cell>
          <cell r="Q15">
            <v>26.185665</v>
          </cell>
          <cell r="R15">
            <v>19.382000000000001</v>
          </cell>
          <cell r="S15">
            <v>6.0919999999999996</v>
          </cell>
          <cell r="W15">
            <v>65.593820000000008</v>
          </cell>
          <cell r="X15">
            <v>43.774000000000001</v>
          </cell>
        </row>
        <row r="16">
          <cell r="B16">
            <v>0</v>
          </cell>
          <cell r="D16">
            <v>29.646508999999998</v>
          </cell>
          <cell r="F16">
            <v>61.594785999999999</v>
          </cell>
          <cell r="G16">
            <v>2.3948</v>
          </cell>
          <cell r="J16">
            <v>0</v>
          </cell>
          <cell r="K16">
            <v>28.609603270000001</v>
          </cell>
          <cell r="M16">
            <v>0</v>
          </cell>
          <cell r="O16">
            <v>3.2340140000000002</v>
          </cell>
          <cell r="Q16">
            <v>16.699591999999999</v>
          </cell>
          <cell r="R16">
            <v>7.6061849999999991</v>
          </cell>
          <cell r="S16">
            <v>7.5949999999999998</v>
          </cell>
          <cell r="W16">
            <v>43.488099999999996</v>
          </cell>
          <cell r="X16">
            <v>32.284759999999999</v>
          </cell>
        </row>
        <row r="17">
          <cell r="B17">
            <v>0</v>
          </cell>
          <cell r="D17">
            <v>15.901213670000001</v>
          </cell>
          <cell r="F17">
            <v>88.938951000000003</v>
          </cell>
          <cell r="G17">
            <v>0.2064</v>
          </cell>
          <cell r="J17">
            <v>0</v>
          </cell>
          <cell r="K17">
            <v>23.641866999999998</v>
          </cell>
          <cell r="M17">
            <v>0</v>
          </cell>
          <cell r="O17">
            <v>25.055568000000001</v>
          </cell>
          <cell r="Q17">
            <v>12.651999999999999</v>
          </cell>
          <cell r="R17">
            <v>4.4507119999999993</v>
          </cell>
          <cell r="S17">
            <v>6.2679999999999998</v>
          </cell>
          <cell r="W17">
            <v>42.763910000000003</v>
          </cell>
          <cell r="X17">
            <v>15.973175999999999</v>
          </cell>
        </row>
        <row r="18">
          <cell r="B18">
            <v>0</v>
          </cell>
          <cell r="D18">
            <v>9.5061882999999998</v>
          </cell>
          <cell r="F18">
            <v>73.353101720000012</v>
          </cell>
          <cell r="G18">
            <v>8.5000000000000006E-2</v>
          </cell>
          <cell r="J18">
            <v>0</v>
          </cell>
          <cell r="K18">
            <v>3.10294341</v>
          </cell>
          <cell r="M18">
            <v>0</v>
          </cell>
          <cell r="O18">
            <v>23.359249999999999</v>
          </cell>
          <cell r="Q18">
            <v>1.293954</v>
          </cell>
          <cell r="R18">
            <v>4.0658250000000002</v>
          </cell>
          <cell r="S18">
            <v>4.3680000000000003</v>
          </cell>
          <cell r="W18">
            <v>41.922139999999999</v>
          </cell>
          <cell r="X18">
            <v>6.2943613000000003</v>
          </cell>
        </row>
        <row r="19">
          <cell r="B19">
            <v>0</v>
          </cell>
          <cell r="D19">
            <v>7.9951617299999995</v>
          </cell>
          <cell r="F19">
            <v>61.543859720000007</v>
          </cell>
          <cell r="G19">
            <v>0</v>
          </cell>
          <cell r="J19">
            <v>0</v>
          </cell>
          <cell r="K19">
            <v>3.10294341</v>
          </cell>
          <cell r="M19">
            <v>0</v>
          </cell>
          <cell r="O19">
            <v>21.826002999999996</v>
          </cell>
          <cell r="Q19">
            <v>0.98449399999999998</v>
          </cell>
          <cell r="R19">
            <v>1.2696033500000001</v>
          </cell>
          <cell r="S19">
            <v>1.7370000000000001</v>
          </cell>
          <cell r="W19">
            <v>41.266019999999997</v>
          </cell>
          <cell r="X19">
            <v>4.47120841</v>
          </cell>
        </row>
        <row r="20">
          <cell r="B20">
            <v>1.4112050645000003</v>
          </cell>
          <cell r="C20">
            <v>68.671070737500003</v>
          </cell>
          <cell r="D20">
            <v>19.839461560814218</v>
          </cell>
          <cell r="E20">
            <v>30.708729897999998</v>
          </cell>
          <cell r="F20">
            <v>95.752963430282392</v>
          </cell>
          <cell r="G20">
            <v>8.1139919630000001</v>
          </cell>
          <cell r="H20">
            <v>0.61862758650000005</v>
          </cell>
          <cell r="I20">
            <v>18.22159783388447</v>
          </cell>
          <cell r="J20">
            <v>3.8384370255000002</v>
          </cell>
          <cell r="K20">
            <v>3.344280044</v>
          </cell>
          <cell r="L20">
            <v>2.537044818</v>
          </cell>
          <cell r="M20">
            <v>4.42164511600736</v>
          </cell>
          <cell r="N20">
            <v>9.7820306044999992</v>
          </cell>
          <cell r="O20">
            <v>36.077968947000002</v>
          </cell>
          <cell r="P20">
            <v>15.828345186499998</v>
          </cell>
          <cell r="Q20">
            <v>3.4531799890000001</v>
          </cell>
          <cell r="R20">
            <v>4.757382498000001</v>
          </cell>
          <cell r="S20">
            <v>4.3056109294999994</v>
          </cell>
          <cell r="T20">
            <v>0.49357577499999999</v>
          </cell>
          <cell r="V20">
            <v>43.904011459000003</v>
          </cell>
          <cell r="W20">
            <v>75.597566143399987</v>
          </cell>
          <cell r="X20">
            <v>10.158225143999999</v>
          </cell>
          <cell r="Y20">
            <v>3.4980579470000004</v>
          </cell>
        </row>
        <row r="21">
          <cell r="B21">
            <v>3.1493845235974676</v>
          </cell>
          <cell r="C21">
            <v>2975.7340689990101</v>
          </cell>
          <cell r="D21">
            <v>92.422009187110405</v>
          </cell>
          <cell r="E21">
            <v>758.82450889969527</v>
          </cell>
          <cell r="F21">
            <v>320.01127920459993</v>
          </cell>
          <cell r="G21">
            <v>170.63733176953841</v>
          </cell>
          <cell r="H21">
            <v>20.915106079224</v>
          </cell>
          <cell r="I21">
            <v>254.32184271082519</v>
          </cell>
          <cell r="J21">
            <v>114.1353876606412</v>
          </cell>
          <cell r="K21">
            <v>20.479715457756644</v>
          </cell>
          <cell r="L21">
            <v>15.160360554575997</v>
          </cell>
          <cell r="M21">
            <v>7.2122272263579985</v>
          </cell>
          <cell r="N21">
            <v>57.824574440391032</v>
          </cell>
          <cell r="O21">
            <v>105.32472870797501</v>
          </cell>
          <cell r="P21">
            <v>85.301928870266025</v>
          </cell>
          <cell r="Q21">
            <v>85.444162392104005</v>
          </cell>
          <cell r="R21">
            <v>70.13773222472399</v>
          </cell>
          <cell r="S21">
            <v>86.217552428197493</v>
          </cell>
          <cell r="T21">
            <v>0.16064809904000302</v>
          </cell>
          <cell r="U21">
            <v>5.2930759241899974</v>
          </cell>
          <cell r="V21">
            <v>155.43055132450846</v>
          </cell>
          <cell r="W21">
            <v>95.257257999282004</v>
          </cell>
          <cell r="X21">
            <v>261.68183670648915</v>
          </cell>
          <cell r="Y21">
            <v>8.5526223403889787</v>
          </cell>
        </row>
        <row r="22">
          <cell r="B22">
            <v>16.472629358956699</v>
          </cell>
          <cell r="C22">
            <v>3352.1897866485174</v>
          </cell>
          <cell r="D22">
            <v>97.618605998406181</v>
          </cell>
          <cell r="E22">
            <v>718.72321926072993</v>
          </cell>
          <cell r="F22">
            <v>407.5519916343419</v>
          </cell>
          <cell r="G22">
            <v>257.93083136160192</v>
          </cell>
          <cell r="H22">
            <v>21.372484204780246</v>
          </cell>
          <cell r="I22">
            <v>358.70449728693745</v>
          </cell>
          <cell r="J22">
            <v>158.5667606431191</v>
          </cell>
          <cell r="K22">
            <v>42.800753532374493</v>
          </cell>
          <cell r="L22">
            <v>15.917734301320696</v>
          </cell>
          <cell r="M22">
            <v>11.326751951054209</v>
          </cell>
          <cell r="N22">
            <v>122.08611801500048</v>
          </cell>
          <cell r="O22">
            <v>169.26188670612416</v>
          </cell>
          <cell r="P22">
            <v>80.619700910992435</v>
          </cell>
          <cell r="Q22">
            <v>152.91934465227658</v>
          </cell>
          <cell r="R22">
            <v>69.44424752547647</v>
          </cell>
          <cell r="S22">
            <v>121.42543609610296</v>
          </cell>
          <cell r="T22">
            <v>0</v>
          </cell>
          <cell r="U22">
            <v>3.9449198769472025</v>
          </cell>
          <cell r="V22">
            <v>177.25699039434284</v>
          </cell>
          <cell r="W22">
            <v>0</v>
          </cell>
          <cell r="X22">
            <v>323.54352812674006</v>
          </cell>
          <cell r="Y22">
            <v>9.3908392007891628</v>
          </cell>
        </row>
        <row r="23">
          <cell r="B23">
            <v>0</v>
          </cell>
          <cell r="C23">
            <v>2400.8806580079167</v>
          </cell>
          <cell r="D23">
            <v>74.93932255</v>
          </cell>
          <cell r="E23">
            <v>574.61190655458336</v>
          </cell>
          <cell r="F23">
            <v>266.62309391387998</v>
          </cell>
          <cell r="G23">
            <v>95.482160890000003</v>
          </cell>
          <cell r="H23">
            <v>31.349829320000001</v>
          </cell>
          <cell r="I23">
            <v>209.48728026000001</v>
          </cell>
          <cell r="J23">
            <v>79.041118969999999</v>
          </cell>
          <cell r="K23">
            <v>9.3192477275742753</v>
          </cell>
          <cell r="L23">
            <v>9.2639961100000008</v>
          </cell>
          <cell r="M23">
            <v>1.7453679999999998</v>
          </cell>
          <cell r="N23">
            <v>6.5069329137790605E-18</v>
          </cell>
          <cell r="O23">
            <v>31.517196946666662</v>
          </cell>
          <cell r="P23">
            <v>1.6449800000000001</v>
          </cell>
          <cell r="Q23">
            <v>1.9229000000007858E-3</v>
          </cell>
          <cell r="R23">
            <v>8.6926115706378848</v>
          </cell>
          <cell r="S23">
            <v>54.596433767805884</v>
          </cell>
          <cell r="T23">
            <v>0</v>
          </cell>
          <cell r="U23">
            <v>1.6500003500000018</v>
          </cell>
          <cell r="V23">
            <v>0</v>
          </cell>
          <cell r="W23">
            <v>0</v>
          </cell>
          <cell r="X23">
            <v>188.61952688966505</v>
          </cell>
          <cell r="Y23">
            <v>2.698</v>
          </cell>
        </row>
        <row r="24">
          <cell r="B24">
            <v>0</v>
          </cell>
          <cell r="C24">
            <v>2147.9051053898916</v>
          </cell>
          <cell r="D24">
            <v>79.57959128449923</v>
          </cell>
          <cell r="E24">
            <v>513.48163790051206</v>
          </cell>
          <cell r="F24">
            <v>263.39255992050352</v>
          </cell>
          <cell r="G24">
            <v>90.798722688239693</v>
          </cell>
          <cell r="H24">
            <v>50</v>
          </cell>
          <cell r="I24">
            <v>199.2118453216375</v>
          </cell>
          <cell r="J24">
            <v>74.924665502396067</v>
          </cell>
          <cell r="K24">
            <v>3.1030000000000002</v>
          </cell>
          <cell r="L24">
            <v>0</v>
          </cell>
          <cell r="M24">
            <v>1.5480399999999999</v>
          </cell>
          <cell r="N24">
            <v>-2.7711764315765599E-15</v>
          </cell>
          <cell r="O24">
            <v>31.819946946666668</v>
          </cell>
          <cell r="P24">
            <v>1.4635856999999997</v>
          </cell>
          <cell r="Q24">
            <v>-6.9059020682474286E-16</v>
          </cell>
          <cell r="R24">
            <v>5.8535382606995547</v>
          </cell>
          <cell r="S24">
            <v>72.165545205515244</v>
          </cell>
          <cell r="T24">
            <v>0</v>
          </cell>
          <cell r="U24">
            <v>1.4500005500000031</v>
          </cell>
          <cell r="V24">
            <v>0</v>
          </cell>
          <cell r="W24">
            <v>0</v>
          </cell>
          <cell r="X24">
            <v>163.69015480325507</v>
          </cell>
          <cell r="Y24">
            <v>2.4900000000000002</v>
          </cell>
        </row>
        <row r="25">
          <cell r="B25">
            <v>0</v>
          </cell>
          <cell r="C25">
            <v>1792.736187620261</v>
          </cell>
          <cell r="D25">
            <v>53.183451197790454</v>
          </cell>
          <cell r="E25">
            <v>428.59496748229304</v>
          </cell>
          <cell r="F25">
            <v>253.02938284328727</v>
          </cell>
          <cell r="G25">
            <v>82.969153686379514</v>
          </cell>
          <cell r="H25">
            <v>50</v>
          </cell>
          <cell r="I25">
            <v>182.03381855259266</v>
          </cell>
          <cell r="J25">
            <v>68.311633483793784</v>
          </cell>
          <cell r="K25">
            <v>3.1030000000000002</v>
          </cell>
          <cell r="L25">
            <v>0</v>
          </cell>
          <cell r="M25">
            <v>1.3669680000000004</v>
          </cell>
          <cell r="N25">
            <v>-2.5661189701317613E-17</v>
          </cell>
          <cell r="O25">
            <v>31.843871946666663</v>
          </cell>
          <cell r="P25">
            <v>1.3138462200000003</v>
          </cell>
          <cell r="Q25">
            <v>12.5</v>
          </cell>
          <cell r="R25">
            <v>3.0145079092491223</v>
          </cell>
          <cell r="S25">
            <v>22.643999999999998</v>
          </cell>
          <cell r="T25">
            <v>0</v>
          </cell>
          <cell r="U25">
            <v>1.266667400000004</v>
          </cell>
          <cell r="V25">
            <v>0</v>
          </cell>
          <cell r="W25">
            <v>0</v>
          </cell>
          <cell r="X25">
            <v>149.82977510217148</v>
          </cell>
          <cell r="Y25">
            <v>1.88</v>
          </cell>
        </row>
        <row r="26">
          <cell r="B26">
            <v>0</v>
          </cell>
          <cell r="C26">
            <v>1356.0816855761436</v>
          </cell>
          <cell r="D26">
            <v>46.68713591021919</v>
          </cell>
          <cell r="E26">
            <v>324.57639102274624</v>
          </cell>
          <cell r="F26">
            <v>234.09369634826143</v>
          </cell>
          <cell r="G26">
            <v>72.83453907693729</v>
          </cell>
          <cell r="H26">
            <v>50.000000000000064</v>
          </cell>
          <cell r="I26">
            <v>159.79853574027081</v>
          </cell>
          <cell r="J26">
            <v>59.856077986465323</v>
          </cell>
          <cell r="K26">
            <v>3.1030000000001672</v>
          </cell>
          <cell r="L26">
            <v>0</v>
          </cell>
          <cell r="M26">
            <v>1.1703300000000199</v>
          </cell>
          <cell r="N26">
            <v>8.3673512563109396E-14</v>
          </cell>
          <cell r="O26">
            <v>33.007507676666677</v>
          </cell>
          <cell r="P26">
            <v>1.1138468200000353</v>
          </cell>
          <cell r="Q26">
            <v>-1.1641532182693482E-13</v>
          </cell>
          <cell r="R26">
            <v>4.1957784323334604</v>
          </cell>
          <cell r="S26">
            <v>9.8225427791476249E-14</v>
          </cell>
          <cell r="T26">
            <v>-1.4551915228366852E-14</v>
          </cell>
          <cell r="U26">
            <v>1.0666676000000153</v>
          </cell>
          <cell r="V26">
            <v>0</v>
          </cell>
          <cell r="W26">
            <v>2.9103830456733704E-14</v>
          </cell>
          <cell r="X26">
            <v>130.66147810325251</v>
          </cell>
          <cell r="Y26">
            <v>2.0307131999999872</v>
          </cell>
        </row>
        <row r="27">
          <cell r="B27">
            <v>0</v>
          </cell>
          <cell r="C27">
            <v>1010.6925452214591</v>
          </cell>
          <cell r="D27">
            <v>38.438510344959795</v>
          </cell>
          <cell r="E27">
            <v>199.70443217024859</v>
          </cell>
          <cell r="F27">
            <v>181.96089927213268</v>
          </cell>
          <cell r="G27">
            <v>59.966176007532979</v>
          </cell>
          <cell r="H27">
            <v>50.000000000000114</v>
          </cell>
          <cell r="I27">
            <v>131.56542543400778</v>
          </cell>
          <cell r="J27">
            <v>49.244601852293592</v>
          </cell>
          <cell r="K27">
            <v>3.1030000000004656</v>
          </cell>
          <cell r="L27">
            <v>0</v>
          </cell>
          <cell r="M27">
            <v>0.97245000000001169</v>
          </cell>
          <cell r="N27">
            <v>0</v>
          </cell>
          <cell r="O27">
            <v>34.273607996666804</v>
          </cell>
          <cell r="P27">
            <v>0.91384685999993231</v>
          </cell>
          <cell r="Q27">
            <v>0</v>
          </cell>
          <cell r="R27">
            <v>0.87430820383108221</v>
          </cell>
          <cell r="S27">
            <v>10.766</v>
          </cell>
          <cell r="T27">
            <v>0</v>
          </cell>
          <cell r="U27">
            <v>0.86666779999999566</v>
          </cell>
          <cell r="V27">
            <v>-8.003553375601768E-14</v>
          </cell>
          <cell r="W27">
            <v>0</v>
          </cell>
          <cell r="X27">
            <v>107.68571419615718</v>
          </cell>
          <cell r="Y27">
            <v>1.4207131999999982</v>
          </cell>
        </row>
        <row r="28">
          <cell r="B28">
            <v>11.487270143804023</v>
          </cell>
          <cell r="C28">
            <v>29555.718574216589</v>
          </cell>
          <cell r="D28">
            <v>1033.0214369268617</v>
          </cell>
          <cell r="E28">
            <v>4823.8324236875233</v>
          </cell>
          <cell r="F28">
            <v>1747.5461185540089</v>
          </cell>
          <cell r="G28">
            <v>3653.4647652913968</v>
          </cell>
          <cell r="H28">
            <v>50.000000000000114</v>
          </cell>
          <cell r="I28">
            <v>2707.818003685104</v>
          </cell>
          <cell r="J28">
            <v>3419.4366806241906</v>
          </cell>
          <cell r="K28">
            <v>3281.8169457467766</v>
          </cell>
          <cell r="L28">
            <v>9.1525625438252103</v>
          </cell>
          <cell r="M28">
            <v>321.98968212152835</v>
          </cell>
          <cell r="N28">
            <v>2485.0470500998235</v>
          </cell>
          <cell r="O28">
            <v>2669.0930146549526</v>
          </cell>
          <cell r="P28">
            <v>1758.9024258500658</v>
          </cell>
          <cell r="Q28">
            <v>2967.4174399237254</v>
          </cell>
          <cell r="R28">
            <v>1069.3400013257938</v>
          </cell>
          <cell r="S28">
            <v>1237.9523149916079</v>
          </cell>
          <cell r="T28">
            <v>0</v>
          </cell>
          <cell r="U28">
            <v>6.5435361670254784</v>
          </cell>
          <cell r="V28">
            <v>4.1836756281554698E-14</v>
          </cell>
          <cell r="W28">
            <v>1.0913936421275139E-14</v>
          </cell>
          <cell r="X28">
            <v>3122.6166319047929</v>
          </cell>
          <cell r="Y28">
            <v>374.10164594673364</v>
          </cell>
        </row>
        <row r="29">
          <cell r="B29">
            <v>12.121344756449922</v>
          </cell>
          <cell r="C29">
            <v>32054.270191178555</v>
          </cell>
          <cell r="D29">
            <v>1099.2028803934058</v>
          </cell>
          <cell r="E29">
            <v>5093.9858495715262</v>
          </cell>
          <cell r="F29">
            <v>1836.2573532737788</v>
          </cell>
          <cell r="G29">
            <v>3777.6051850106369</v>
          </cell>
          <cell r="H29">
            <v>50</v>
          </cell>
          <cell r="I29">
            <v>2954.5534373654855</v>
          </cell>
          <cell r="J29">
            <v>3487.6633853366825</v>
          </cell>
          <cell r="K29">
            <v>3747.7264328752744</v>
          </cell>
          <cell r="L29">
            <v>9.6577659104252085</v>
          </cell>
          <cell r="M29">
            <v>339.88304842686858</v>
          </cell>
          <cell r="N29">
            <v>2592.3574745678484</v>
          </cell>
          <cell r="O29">
            <v>2922.7586111771457</v>
          </cell>
          <cell r="P29">
            <v>1770.935560340853</v>
          </cell>
          <cell r="Q29">
            <v>3172.4849439076843</v>
          </cell>
          <cell r="R29">
            <v>1129.4511179882736</v>
          </cell>
          <cell r="S29">
            <v>1298.0084167974567</v>
          </cell>
          <cell r="T29">
            <v>0</v>
          </cell>
          <cell r="U29">
            <v>6.6679278769254449</v>
          </cell>
          <cell r="V29">
            <v>3.4560798667371272E-14</v>
          </cell>
          <cell r="W29">
            <v>7.2759576141834261E-15</v>
          </cell>
          <cell r="X29">
            <v>3449.4857286305605</v>
          </cell>
          <cell r="Y29">
            <v>378.8459288834195</v>
          </cell>
        </row>
        <row r="30">
          <cell r="B30">
            <v>12.757156559815412</v>
          </cell>
          <cell r="C30">
            <v>32711.09635012133</v>
          </cell>
          <cell r="D30">
            <v>1198.4912668442012</v>
          </cell>
          <cell r="E30">
            <v>5366.4314885590056</v>
          </cell>
          <cell r="F30">
            <v>1931.9788062373318</v>
          </cell>
          <cell r="G30">
            <v>3980.912426657756</v>
          </cell>
          <cell r="H30">
            <v>587.21606616921133</v>
          </cell>
          <cell r="I30">
            <v>3156.888605323883</v>
          </cell>
          <cell r="J30">
            <v>3557.3719160935784</v>
          </cell>
          <cell r="K30">
            <v>4154.2668964393069</v>
          </cell>
          <cell r="L30">
            <v>10.164353395837811</v>
          </cell>
          <cell r="M30">
            <v>357.93908346572567</v>
          </cell>
          <cell r="N30">
            <v>2731.8112156818029</v>
          </cell>
          <cell r="O30">
            <v>2909.963382189334</v>
          </cell>
          <cell r="P30">
            <v>1947.0417948788418</v>
          </cell>
          <cell r="Q30">
            <v>3362.791321256519</v>
          </cell>
          <cell r="R30">
            <v>1190.0276792127784</v>
          </cell>
          <cell r="S30">
            <v>1358.5609608718362</v>
          </cell>
          <cell r="T30">
            <v>0</v>
          </cell>
          <cell r="U30">
            <v>376.79320833068817</v>
          </cell>
          <cell r="V30">
            <v>-2.7284841053187846E-14</v>
          </cell>
          <cell r="W30">
            <v>7.2759576141834261E-15</v>
          </cell>
          <cell r="X30">
            <v>3419.329312250637</v>
          </cell>
          <cell r="Y30">
            <v>399.25755730946736</v>
          </cell>
        </row>
        <row r="31">
          <cell r="B31">
            <v>0</v>
          </cell>
          <cell r="C31">
            <v>34186.660481153122</v>
          </cell>
          <cell r="D31">
            <v>1256.1085836855284</v>
          </cell>
          <cell r="E31">
            <v>5637.435168108178</v>
          </cell>
          <cell r="F31">
            <v>2027.1774370097637</v>
          </cell>
          <cell r="G31">
            <v>4183.1092219665525</v>
          </cell>
          <cell r="H31">
            <v>619.61022198707099</v>
          </cell>
          <cell r="I31">
            <v>3295.8557034180553</v>
          </cell>
          <cell r="J31">
            <v>3628.6659929640118</v>
          </cell>
          <cell r="K31">
            <v>5245.1261552861115</v>
          </cell>
          <cell r="L31">
            <v>0</v>
          </cell>
          <cell r="M31">
            <v>375.88247827968763</v>
          </cell>
          <cell r="N31">
            <v>2870.5032726819472</v>
          </cell>
          <cell r="O31">
            <v>3135.1495460408705</v>
          </cell>
          <cell r="P31">
            <v>2044.5820928584749</v>
          </cell>
          <cell r="Q31">
            <v>3521.8564999326036</v>
          </cell>
          <cell r="R31">
            <v>1130.0961891585989</v>
          </cell>
          <cell r="S31">
            <v>1700.2145266525677</v>
          </cell>
          <cell r="T31">
            <v>2.2737367544323207E-14</v>
          </cell>
          <cell r="U31">
            <v>370.06666859999996</v>
          </cell>
          <cell r="V31">
            <v>0</v>
          </cell>
          <cell r="W31">
            <v>0</v>
          </cell>
          <cell r="X31">
            <v>3583.5819111150645</v>
          </cell>
          <cell r="Y31">
            <v>459.55769920969703</v>
          </cell>
        </row>
        <row r="32">
          <cell r="B32">
            <v>0</v>
          </cell>
          <cell r="C32">
            <v>32949.800889032682</v>
          </cell>
          <cell r="D32">
            <v>1234.2825714414066</v>
          </cell>
          <cell r="E32">
            <v>5305.4563228647276</v>
          </cell>
          <cell r="F32">
            <v>1866.3489381315937</v>
          </cell>
          <cell r="G32">
            <v>3841.8603381733228</v>
          </cell>
          <cell r="H32">
            <v>573.14266795895719</v>
          </cell>
          <cell r="I32">
            <v>3421.9870172813476</v>
          </cell>
          <cell r="J32">
            <v>3701.4869166091039</v>
          </cell>
          <cell r="K32">
            <v>6718.1710036920722</v>
          </cell>
          <cell r="L32">
            <v>0</v>
          </cell>
          <cell r="M32">
            <v>345.08413146396936</v>
          </cell>
          <cell r="N32">
            <v>2636.3339063975691</v>
          </cell>
          <cell r="O32">
            <v>2991.6405315638826</v>
          </cell>
          <cell r="P32">
            <v>1878.0782589156909</v>
          </cell>
          <cell r="Q32">
            <v>3234.0861049881555</v>
          </cell>
          <cell r="R32">
            <v>1037.9054178868371</v>
          </cell>
          <cell r="S32">
            <v>1540.7363399910257</v>
          </cell>
          <cell r="T32">
            <v>2.731326276261825E-14</v>
          </cell>
          <cell r="U32">
            <v>1742.8162106659988</v>
          </cell>
          <cell r="V32">
            <v>0</v>
          </cell>
          <cell r="W32">
            <v>0</v>
          </cell>
          <cell r="X32">
            <v>4655.8508961715861</v>
          </cell>
          <cell r="Y32">
            <v>472.06798853271499</v>
          </cell>
        </row>
        <row r="33">
          <cell r="B33">
            <v>0</v>
          </cell>
          <cell r="C33">
            <v>41381.957520016993</v>
          </cell>
          <cell r="D33">
            <v>1117.7784490155209</v>
          </cell>
          <cell r="E33">
            <v>5073.9266340530239</v>
          </cell>
          <cell r="F33">
            <v>1694.9617026021776</v>
          </cell>
          <cell r="G33">
            <v>3558.6688203151703</v>
          </cell>
          <cell r="H33">
            <v>543.47297975245908</v>
          </cell>
          <cell r="I33">
            <v>4319.6982623433269</v>
          </cell>
          <cell r="J33">
            <v>3775.9098562111535</v>
          </cell>
          <cell r="K33">
            <v>7963.4002109430394</v>
          </cell>
          <cell r="L33">
            <v>6.4498585970511053</v>
          </cell>
          <cell r="M33">
            <v>335.77442707561016</v>
          </cell>
          <cell r="N33">
            <v>2418.533507463213</v>
          </cell>
          <cell r="O33">
            <v>2749.4087125018141</v>
          </cell>
          <cell r="P33">
            <v>1719.6400759671055</v>
          </cell>
          <cell r="Q33">
            <v>2840.0494465728734</v>
          </cell>
          <cell r="R33">
            <v>954.4570310802842</v>
          </cell>
          <cell r="S33">
            <v>1406.7776535670287</v>
          </cell>
          <cell r="T33">
            <v>0</v>
          </cell>
          <cell r="U33">
            <v>6056.9365003319363</v>
          </cell>
          <cell r="V33">
            <v>0</v>
          </cell>
          <cell r="W33">
            <v>0</v>
          </cell>
          <cell r="X33">
            <v>5142.9661028848868</v>
          </cell>
          <cell r="Y33">
            <v>1503.2194405152904</v>
          </cell>
        </row>
        <row r="34">
          <cell r="B34">
            <v>1866.9999999999995</v>
          </cell>
          <cell r="C34">
            <v>45826.053755144945</v>
          </cell>
          <cell r="D34">
            <v>1977.1444351016357</v>
          </cell>
          <cell r="E34">
            <v>2183.0541364684768</v>
          </cell>
          <cell r="F34">
            <v>2840.3228294529231</v>
          </cell>
          <cell r="G34">
            <v>5482.8048512392979</v>
          </cell>
          <cell r="H34">
            <v>1122.1256418039588</v>
          </cell>
          <cell r="I34">
            <v>7040.5626170879759</v>
          </cell>
          <cell r="J34">
            <v>4880.8291603995949</v>
          </cell>
          <cell r="K34">
            <v>12395.630554373509</v>
          </cell>
          <cell r="L34">
            <v>536.44024618529204</v>
          </cell>
          <cell r="M34">
            <v>936.61094516962783</v>
          </cell>
          <cell r="N34">
            <v>4710.7731054259166</v>
          </cell>
          <cell r="O34">
            <v>3847.8846530273277</v>
          </cell>
          <cell r="P34">
            <v>4191.8494477445647</v>
          </cell>
          <cell r="Q34">
            <v>3963.7270400237694</v>
          </cell>
          <cell r="R34">
            <v>2140.5944727951005</v>
          </cell>
          <cell r="S34">
            <v>2373.680052115219</v>
          </cell>
          <cell r="T34">
            <v>0</v>
          </cell>
          <cell r="U34">
            <v>7687.0975543362629</v>
          </cell>
          <cell r="V34">
            <v>0</v>
          </cell>
          <cell r="W34">
            <v>1168</v>
          </cell>
          <cell r="X34">
            <v>7123.0950631619417</v>
          </cell>
          <cell r="Y34">
            <v>2376.3905055248451</v>
          </cell>
        </row>
        <row r="35">
          <cell r="B35">
            <v>11954.244885336493</v>
          </cell>
          <cell r="C35">
            <v>26032.528556736444</v>
          </cell>
          <cell r="D35">
            <v>4366.2359783533539</v>
          </cell>
          <cell r="E35">
            <v>2324.0788961087951</v>
          </cell>
          <cell r="F35">
            <v>3651.8926008017547</v>
          </cell>
          <cell r="G35">
            <v>6640.4334128840692</v>
          </cell>
          <cell r="H35">
            <v>1439.9746685833184</v>
          </cell>
          <cell r="I35">
            <v>8159.1921815043688</v>
          </cell>
          <cell r="J35">
            <v>5644.4028204218612</v>
          </cell>
          <cell r="K35">
            <v>15971.974780501056</v>
          </cell>
          <cell r="L35">
            <v>889.79671261413989</v>
          </cell>
          <cell r="M35">
            <v>2703.6727414184325</v>
          </cell>
          <cell r="N35">
            <v>11036.5218720796</v>
          </cell>
          <cell r="O35">
            <v>4660.4048438419222</v>
          </cell>
          <cell r="P35">
            <v>4472.0716469691633</v>
          </cell>
          <cell r="Q35">
            <v>6390.4097323929991</v>
          </cell>
          <cell r="R35">
            <v>5588.0954574019852</v>
          </cell>
          <cell r="S35">
            <v>5040.2403671787251</v>
          </cell>
          <cell r="T35">
            <v>1112.2423956743221</v>
          </cell>
          <cell r="U35">
            <v>8347.0244764850995</v>
          </cell>
          <cell r="V35">
            <v>50</v>
          </cell>
          <cell r="W35">
            <v>3524.7119539129262</v>
          </cell>
          <cell r="X35">
            <v>12446.220298503576</v>
          </cell>
          <cell r="Y35">
            <v>2669.2867884873722</v>
          </cell>
        </row>
        <row r="36">
          <cell r="B36">
            <v>12724.925795326273</v>
          </cell>
          <cell r="C36">
            <v>15336.696060000002</v>
          </cell>
          <cell r="D36">
            <v>4757.8421837517399</v>
          </cell>
          <cell r="E36">
            <v>2139.4378851878828</v>
          </cell>
          <cell r="F36">
            <v>4296.7154585864473</v>
          </cell>
          <cell r="G36">
            <v>3484.0100760000014</v>
          </cell>
          <cell r="H36">
            <v>1163.6590929333995</v>
          </cell>
          <cell r="I36">
            <v>3590.8725450649504</v>
          </cell>
          <cell r="J36">
            <v>6550.6635444463318</v>
          </cell>
          <cell r="K36">
            <v>13061.02362053218</v>
          </cell>
          <cell r="L36">
            <v>1310.3332548500161</v>
          </cell>
          <cell r="M36">
            <v>2667.829461217857</v>
          </cell>
          <cell r="N36">
            <v>7880.4112235712</v>
          </cell>
          <cell r="O36">
            <v>5357.1617454262023</v>
          </cell>
          <cell r="P36">
            <v>3069.266097061532</v>
          </cell>
          <cell r="Q36">
            <v>3736.2975294288599</v>
          </cell>
          <cell r="R36">
            <v>5132.3544615439978</v>
          </cell>
          <cell r="S36">
            <v>5480.287607511872</v>
          </cell>
          <cell r="T36">
            <v>967.64339328609901</v>
          </cell>
          <cell r="U36">
            <v>6988.8000424230195</v>
          </cell>
          <cell r="V36">
            <v>115</v>
          </cell>
          <cell r="W36">
            <v>4318.1575259601732</v>
          </cell>
          <cell r="X36">
            <v>10857.196480036044</v>
          </cell>
          <cell r="Y36">
            <v>2616.7533356100657</v>
          </cell>
        </row>
        <row r="37">
          <cell r="B37">
            <v>14455.705519443825</v>
          </cell>
          <cell r="C37">
            <v>25422.134499</v>
          </cell>
          <cell r="D37">
            <v>5659.4281667708992</v>
          </cell>
          <cell r="E37">
            <v>1914.7968742669673</v>
          </cell>
          <cell r="F37">
            <v>5803.2246764380598</v>
          </cell>
          <cell r="G37">
            <v>5775.1012609999998</v>
          </cell>
          <cell r="H37">
            <v>1885.8432893154747</v>
          </cell>
          <cell r="I37">
            <v>5743.850580370311</v>
          </cell>
          <cell r="J37">
            <v>8303.1322437250092</v>
          </cell>
          <cell r="K37">
            <v>32696.087242345224</v>
          </cell>
          <cell r="L37">
            <v>2187.4126768128212</v>
          </cell>
          <cell r="M37">
            <v>3391.4237672168538</v>
          </cell>
          <cell r="N37">
            <v>9057.8591084650943</v>
          </cell>
          <cell r="O37">
            <v>4099.4976896987528</v>
          </cell>
          <cell r="P37">
            <v>3576.9498589067489</v>
          </cell>
          <cell r="Q37">
            <v>4624.3483689221584</v>
          </cell>
          <cell r="R37">
            <v>6507.4500269351356</v>
          </cell>
          <cell r="S37">
            <v>6608.2020401904329</v>
          </cell>
          <cell r="T37">
            <v>757.44735430196351</v>
          </cell>
          <cell r="U37">
            <v>7689.0967325336151</v>
          </cell>
          <cell r="V37">
            <v>31.63066599999927</v>
          </cell>
          <cell r="W37">
            <v>6024.7490924832791</v>
          </cell>
          <cell r="X37">
            <v>12442.466242428411</v>
          </cell>
          <cell r="Y37">
            <v>2849.678296079233</v>
          </cell>
        </row>
        <row r="38">
          <cell r="B38">
            <v>13349.220365383189</v>
          </cell>
          <cell r="C38">
            <v>25968.967383000003</v>
          </cell>
          <cell r="D38">
            <v>5225.2178030605546</v>
          </cell>
          <cell r="E38">
            <v>1679.1698731571</v>
          </cell>
          <cell r="F38">
            <v>5695.5485952524523</v>
          </cell>
          <cell r="G38">
            <v>5900.8513090000006</v>
          </cell>
          <cell r="H38">
            <v>1920.126831</v>
          </cell>
          <cell r="I38">
            <v>5775.5384910000002</v>
          </cell>
          <cell r="J38">
            <v>7356.3439790007515</v>
          </cell>
          <cell r="K38">
            <v>41722.530500793699</v>
          </cell>
          <cell r="L38">
            <v>2185.6645210000001</v>
          </cell>
          <cell r="M38">
            <v>3186.9937704406289</v>
          </cell>
          <cell r="N38">
            <v>8216.6296944014994</v>
          </cell>
          <cell r="O38">
            <v>4279.2468399999998</v>
          </cell>
          <cell r="P38">
            <v>3345.734951582891</v>
          </cell>
          <cell r="Q38">
            <v>4344.0167877558788</v>
          </cell>
          <cell r="R38">
            <v>6091.0483541123749</v>
          </cell>
          <cell r="S38">
            <v>6171.1527750471414</v>
          </cell>
          <cell r="T38">
            <v>460.96877497841319</v>
          </cell>
          <cell r="U38">
            <v>7725.7261707666012</v>
          </cell>
          <cell r="V38">
            <v>0</v>
          </cell>
          <cell r="W38">
            <v>5876.1383040913515</v>
          </cell>
          <cell r="X38">
            <v>11814.58331726291</v>
          </cell>
          <cell r="Y38">
            <v>2583.1085355098339</v>
          </cell>
        </row>
        <row r="39">
          <cell r="B39">
            <v>11935.930554342631</v>
          </cell>
          <cell r="C39">
            <v>26279.418124650001</v>
          </cell>
          <cell r="D39">
            <v>4751.4484983231241</v>
          </cell>
          <cell r="E39">
            <v>1424.1809448718266</v>
          </cell>
          <cell r="F39">
            <v>5625.340386556084</v>
          </cell>
          <cell r="G39">
            <v>5971.3783436499989</v>
          </cell>
          <cell r="H39">
            <v>1942.4852622000001</v>
          </cell>
          <cell r="I39">
            <v>6244.572190975</v>
          </cell>
          <cell r="J39">
            <v>6754.0807771639566</v>
          </cell>
          <cell r="K39">
            <v>46767.967202688851</v>
          </cell>
          <cell r="L39">
            <v>2260.4374733750001</v>
          </cell>
          <cell r="M39">
            <v>2895.4346272347475</v>
          </cell>
          <cell r="N39">
            <v>7230.0833125046329</v>
          </cell>
          <cell r="O39">
            <v>3970.4081973749999</v>
          </cell>
          <cell r="P39">
            <v>3236.7508124506285</v>
          </cell>
          <cell r="Q39">
            <v>3911.7919851634047</v>
          </cell>
          <cell r="R39">
            <v>5431.9409395474104</v>
          </cell>
          <cell r="S39">
            <v>5541.1432662663929</v>
          </cell>
          <cell r="T39">
            <v>57.659555812743399</v>
          </cell>
          <cell r="U39">
            <v>7297.4038694825713</v>
          </cell>
          <cell r="V39">
            <v>0</v>
          </cell>
          <cell r="W39">
            <v>5574.9855419181386</v>
          </cell>
          <cell r="X39">
            <v>10625.218802456075</v>
          </cell>
          <cell r="Y39">
            <v>2489.4296154100334</v>
          </cell>
        </row>
        <row r="40">
          <cell r="B40">
            <v>4734.9040000000005</v>
          </cell>
          <cell r="C40">
            <v>10085.438439</v>
          </cell>
          <cell r="D40">
            <v>2060.42</v>
          </cell>
          <cell r="E40">
            <v>1266.67</v>
          </cell>
          <cell r="F40">
            <v>2760.1419999999998</v>
          </cell>
          <cell r="G40">
            <v>2291.0911850000002</v>
          </cell>
          <cell r="H40">
            <v>776.32284100000004</v>
          </cell>
          <cell r="I40">
            <v>2642.4386690000001</v>
          </cell>
          <cell r="J40">
            <v>6012.3739999999998</v>
          </cell>
          <cell r="K40">
            <v>69763.384999999995</v>
          </cell>
          <cell r="L40">
            <v>2378.838925</v>
          </cell>
          <cell r="M40">
            <v>1933.2604330000001</v>
          </cell>
          <cell r="N40">
            <v>2697.2179999999998</v>
          </cell>
          <cell r="O40">
            <v>1534.469744</v>
          </cell>
          <cell r="P40">
            <v>1829.29</v>
          </cell>
          <cell r="Q40">
            <v>1338.097</v>
          </cell>
          <cell r="R40">
            <v>1760.33647</v>
          </cell>
          <cell r="S40">
            <v>2247.7620000000002</v>
          </cell>
          <cell r="T40">
            <v>0</v>
          </cell>
          <cell r="U40">
            <v>5356.0429999999997</v>
          </cell>
          <cell r="V40">
            <v>0</v>
          </cell>
          <cell r="W40">
            <v>2024.6220000000001</v>
          </cell>
          <cell r="X40">
            <v>5443.415</v>
          </cell>
          <cell r="Y40">
            <v>1468.9069999999999</v>
          </cell>
        </row>
        <row r="41">
          <cell r="B41">
            <v>75.396100609413622</v>
          </cell>
          <cell r="C41">
            <v>0</v>
          </cell>
          <cell r="D41">
            <v>592.04723090431639</v>
          </cell>
          <cell r="E41">
            <v>1107.4054978228874</v>
          </cell>
          <cell r="F41">
            <v>930.14124185735045</v>
          </cell>
          <cell r="G41">
            <v>0</v>
          </cell>
          <cell r="H41">
            <v>50</v>
          </cell>
          <cell r="I41">
            <v>400</v>
          </cell>
          <cell r="J41">
            <v>4427.7675161785855</v>
          </cell>
          <cell r="K41">
            <v>266656.46938367852</v>
          </cell>
          <cell r="L41">
            <v>1500</v>
          </cell>
          <cell r="M41">
            <v>982.32490300000006</v>
          </cell>
          <cell r="N41">
            <v>0</v>
          </cell>
          <cell r="O41">
            <v>17.395851</v>
          </cell>
          <cell r="P41">
            <v>905.1489698538785</v>
          </cell>
          <cell r="Q41">
            <v>0</v>
          </cell>
          <cell r="R41">
            <v>0</v>
          </cell>
          <cell r="S41">
            <v>613.99316630285989</v>
          </cell>
          <cell r="T41">
            <v>0</v>
          </cell>
          <cell r="U41">
            <v>3857.1247104801828</v>
          </cell>
          <cell r="V41">
            <v>0</v>
          </cell>
          <cell r="W41">
            <v>0</v>
          </cell>
          <cell r="X41">
            <v>2709.8294583160759</v>
          </cell>
          <cell r="Y41">
            <v>918.3996027354334</v>
          </cell>
        </row>
        <row r="42">
          <cell r="B42">
            <v>0</v>
          </cell>
          <cell r="C42">
            <v>0</v>
          </cell>
          <cell r="D42">
            <v>7856.9776057575573</v>
          </cell>
          <cell r="E42">
            <v>944.97125255505625</v>
          </cell>
          <cell r="F42">
            <v>12527.420455637985</v>
          </cell>
          <cell r="G42">
            <v>0</v>
          </cell>
          <cell r="H42">
            <v>50</v>
          </cell>
          <cell r="I42">
            <v>400</v>
          </cell>
          <cell r="J42">
            <v>4516.7932190521615</v>
          </cell>
          <cell r="K42">
            <v>301224.30289275956</v>
          </cell>
          <cell r="L42" t="e">
            <v>#N/A</v>
          </cell>
          <cell r="M42">
            <v>982.32490300000006</v>
          </cell>
          <cell r="N42">
            <v>0</v>
          </cell>
          <cell r="O42">
            <v>17.395851</v>
          </cell>
          <cell r="P42">
            <v>778.09792491800363</v>
          </cell>
          <cell r="Q42">
            <v>0</v>
          </cell>
          <cell r="R42">
            <v>0</v>
          </cell>
          <cell r="S42">
            <v>521.9634815471577</v>
          </cell>
          <cell r="T42">
            <v>0</v>
          </cell>
          <cell r="U42">
            <v>3084.5291690789932</v>
          </cell>
          <cell r="V42">
            <v>0</v>
          </cell>
          <cell r="W42">
            <v>0</v>
          </cell>
          <cell r="X42">
            <v>2160.4435221750732</v>
          </cell>
          <cell r="Y42">
            <v>807.31496381063369</v>
          </cell>
        </row>
        <row r="43">
          <cell r="B43">
            <v>0</v>
          </cell>
          <cell r="C43">
            <v>0</v>
          </cell>
          <cell r="D43">
            <v>10758.467980610798</v>
          </cell>
          <cell r="E43">
            <v>783.56683174587852</v>
          </cell>
          <cell r="F43">
            <v>11026.083835318617</v>
          </cell>
          <cell r="G43">
            <v>76010.615386660007</v>
          </cell>
          <cell r="H43">
            <v>30528.005279229998</v>
          </cell>
          <cell r="I43">
            <v>400</v>
          </cell>
          <cell r="J43">
            <v>4607.6088929987845</v>
          </cell>
          <cell r="K43">
            <v>371455.38038184069</v>
          </cell>
          <cell r="L43" t="e">
            <v>#N/A</v>
          </cell>
          <cell r="M43">
            <v>2320.58798976875</v>
          </cell>
          <cell r="N43">
            <v>0</v>
          </cell>
          <cell r="O43">
            <v>17.395851</v>
          </cell>
          <cell r="P43">
            <v>651.04687998212864</v>
          </cell>
          <cell r="Q43">
            <v>5892.46</v>
          </cell>
          <cell r="R43">
            <v>0</v>
          </cell>
          <cell r="S43">
            <v>432.81057988873334</v>
          </cell>
          <cell r="T43">
            <v>211.09468343999998</v>
          </cell>
          <cell r="U43">
            <v>61008.12960479781</v>
          </cell>
          <cell r="V43">
            <v>0</v>
          </cell>
          <cell r="W43">
            <v>0</v>
          </cell>
          <cell r="X43">
            <v>774.24809581807506</v>
          </cell>
          <cell r="Y43">
            <v>696.23032488583419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5">
        <row r="18">
          <cell r="D18">
            <v>2.50365423</v>
          </cell>
          <cell r="E18">
            <v>18.555482000000001</v>
          </cell>
          <cell r="G18">
            <v>20.739000000000001</v>
          </cell>
          <cell r="H18">
            <v>5.2600831799999996</v>
          </cell>
          <cell r="I18">
            <v>3.647932</v>
          </cell>
          <cell r="K18">
            <v>10.978129099999995</v>
          </cell>
          <cell r="L18">
            <v>4.2920197</v>
          </cell>
          <cell r="M18">
            <v>12.409629055677851</v>
          </cell>
          <cell r="P18">
            <v>4.2474026299999998</v>
          </cell>
          <cell r="R18">
            <v>12.062222</v>
          </cell>
          <cell r="S18">
            <v>9.4990000000000006</v>
          </cell>
          <cell r="U18">
            <v>3.8025278999999994</v>
          </cell>
          <cell r="X18">
            <v>1.2124161251724135</v>
          </cell>
        </row>
        <row r="19">
          <cell r="D19">
            <v>2.7372080400000001</v>
          </cell>
          <cell r="E19">
            <v>22.813915000000001</v>
          </cell>
          <cell r="F19">
            <v>0.41761956</v>
          </cell>
          <cell r="G19">
            <v>26.194230296842107</v>
          </cell>
          <cell r="H19">
            <v>5.5922198599999975</v>
          </cell>
          <cell r="I19">
            <v>5.5985343300000006</v>
          </cell>
          <cell r="J19">
            <v>1.51611652</v>
          </cell>
          <cell r="K19">
            <v>10.037359960000002</v>
          </cell>
          <cell r="L19">
            <v>15.285627136111108</v>
          </cell>
          <cell r="M19">
            <v>12.361468543636363</v>
          </cell>
          <cell r="P19">
            <v>13.7199803</v>
          </cell>
          <cell r="R19">
            <v>15.067327083430268</v>
          </cell>
          <cell r="S19">
            <v>9.1762090599999997</v>
          </cell>
          <cell r="U19">
            <v>3.4222778999999997</v>
          </cell>
          <cell r="X19">
            <v>4.6081565441692796</v>
          </cell>
          <cell r="Y19">
            <v>0.94461905387096778</v>
          </cell>
        </row>
        <row r="20">
          <cell r="D20">
            <v>1.8750560843537432</v>
          </cell>
          <cell r="E20">
            <v>23.306832029999999</v>
          </cell>
          <cell r="F20">
            <v>0.82163325180299973</v>
          </cell>
          <cell r="G20">
            <v>24.337582774736838</v>
          </cell>
          <cell r="H20">
            <v>4.8229411791326537</v>
          </cell>
          <cell r="I20">
            <v>5.0794889500000009</v>
          </cell>
          <cell r="J20">
            <v>6.4446654236078418</v>
          </cell>
          <cell r="K20">
            <v>8.5523980800000015</v>
          </cell>
          <cell r="L20">
            <v>13.353638539999997</v>
          </cell>
          <cell r="M20">
            <v>8.4077500000000001</v>
          </cell>
          <cell r="N20">
            <v>3.2</v>
          </cell>
          <cell r="P20">
            <v>3.9389075600000001</v>
          </cell>
          <cell r="R20">
            <v>12.663061056881645</v>
          </cell>
          <cell r="S20">
            <v>9.1762090599999997</v>
          </cell>
          <cell r="U20">
            <v>2.9659778999999995</v>
          </cell>
          <cell r="X20">
            <v>5.9957718726269595</v>
          </cell>
          <cell r="Y20">
            <v>0.96318132363140418</v>
          </cell>
        </row>
        <row r="21">
          <cell r="D21">
            <v>0.92105778879818834</v>
          </cell>
          <cell r="E21">
            <v>33.090231561204682</v>
          </cell>
          <cell r="F21">
            <v>0.24865189090909093</v>
          </cell>
          <cell r="G21">
            <v>24.699218389775179</v>
          </cell>
          <cell r="H21">
            <v>5.0193650055854482</v>
          </cell>
          <cell r="I21">
            <v>2.595768017446809</v>
          </cell>
          <cell r="J21">
            <v>9.8582371844059598</v>
          </cell>
          <cell r="K21">
            <v>7.6347955799999987</v>
          </cell>
          <cell r="L21">
            <v>10.664009899999987</v>
          </cell>
          <cell r="M21">
            <v>5.6885144811773936</v>
          </cell>
          <cell r="N21">
            <v>14.626760239999999</v>
          </cell>
          <cell r="O21">
            <v>3.5283002241624044</v>
          </cell>
          <cell r="P21">
            <v>2.384529660000001</v>
          </cell>
          <cell r="R21">
            <v>9.3423961782821312</v>
          </cell>
          <cell r="S21">
            <v>17.788140991203505</v>
          </cell>
          <cell r="U21">
            <v>2.9790505203821676</v>
          </cell>
          <cell r="V21">
            <v>4.8887583690552479</v>
          </cell>
          <cell r="X21">
            <v>6.8777607627811497</v>
          </cell>
          <cell r="Y21">
            <v>3.1485352926258585</v>
          </cell>
        </row>
        <row r="22">
          <cell r="C22">
            <v>41.232943976527871</v>
          </cell>
          <cell r="D22">
            <v>0</v>
          </cell>
          <cell r="E22">
            <v>72.005691709999979</v>
          </cell>
          <cell r="F22">
            <v>0.15540743181818192</v>
          </cell>
          <cell r="G22">
            <v>16.522916838072494</v>
          </cell>
          <cell r="H22">
            <v>3.1193358333083196</v>
          </cell>
          <cell r="I22">
            <v>8.6890899348813537</v>
          </cell>
          <cell r="J22">
            <v>11.102168019650628</v>
          </cell>
          <cell r="K22">
            <v>5.0068486299999986</v>
          </cell>
          <cell r="L22">
            <v>7.9743812599999808</v>
          </cell>
          <cell r="M22">
            <v>6.0873172100000001</v>
          </cell>
          <cell r="N22">
            <v>26.430100156620121</v>
          </cell>
          <cell r="O22">
            <v>4.9272977699999991</v>
          </cell>
          <cell r="P22">
            <v>0.555732</v>
          </cell>
          <cell r="Q22">
            <v>4.0275526963487502</v>
          </cell>
          <cell r="R22">
            <v>5.7752335977968974</v>
          </cell>
          <cell r="S22">
            <v>21.082404074783426</v>
          </cell>
          <cell r="U22">
            <v>2.6884114452229317</v>
          </cell>
          <cell r="V22">
            <v>8.2763591999999999</v>
          </cell>
          <cell r="X22">
            <v>9.5114498743077078</v>
          </cell>
          <cell r="Y22">
            <v>2.9876043261514353</v>
          </cell>
        </row>
        <row r="23">
          <cell r="C23">
            <v>69.708093055992848</v>
          </cell>
          <cell r="D23">
            <v>-2.2897959034889935E-7</v>
          </cell>
          <cell r="E23">
            <v>117.80889050510947</v>
          </cell>
          <cell r="F23">
            <v>6.2162972727272871E-2</v>
          </cell>
          <cell r="G23">
            <v>12.16216729322187</v>
          </cell>
          <cell r="H23">
            <v>-3.4431052719092652E-7</v>
          </cell>
          <cell r="I23">
            <v>13.407771182220191</v>
          </cell>
          <cell r="J23">
            <v>8.8059542613422348</v>
          </cell>
          <cell r="K23">
            <v>2.9817669699999985</v>
          </cell>
          <cell r="L23">
            <v>2.7612767899999819</v>
          </cell>
          <cell r="M23">
            <v>2.35019</v>
          </cell>
          <cell r="N23">
            <v>27.279173082643947</v>
          </cell>
          <cell r="O23">
            <v>4.7928967306985246</v>
          </cell>
          <cell r="P23">
            <v>0</v>
          </cell>
          <cell r="Q23">
            <v>11.721564699811923</v>
          </cell>
          <cell r="R23">
            <v>11.372277748920808</v>
          </cell>
          <cell r="S23">
            <v>21.850742231743727</v>
          </cell>
          <cell r="U23">
            <v>2.2623342199441616</v>
          </cell>
          <cell r="V23">
            <v>18.82662555571094</v>
          </cell>
          <cell r="X23">
            <v>14.327931887676341</v>
          </cell>
          <cell r="Y23">
            <v>3.4443944458919962</v>
          </cell>
        </row>
        <row r="24">
          <cell r="C24">
            <v>76.860683347686034</v>
          </cell>
          <cell r="D24">
            <v>0</v>
          </cell>
          <cell r="E24">
            <v>147.94069062</v>
          </cell>
          <cell r="F24">
            <v>0</v>
          </cell>
          <cell r="G24">
            <v>6.2030220848430115</v>
          </cell>
          <cell r="H24">
            <v>-5.7622865230478696E-7</v>
          </cell>
          <cell r="I24">
            <v>19.94717934576629</v>
          </cell>
          <cell r="J24">
            <v>5.9412870625508294</v>
          </cell>
          <cell r="K24">
            <v>9.604235169999999</v>
          </cell>
          <cell r="L24">
            <v>7.1648149999982175E-2</v>
          </cell>
          <cell r="M24">
            <v>0.31818999999999997</v>
          </cell>
          <cell r="N24">
            <v>27.070591956057129</v>
          </cell>
          <cell r="O24">
            <v>4.379602170718254</v>
          </cell>
          <cell r="P24">
            <v>0</v>
          </cell>
          <cell r="Q24">
            <v>20.266840002492124</v>
          </cell>
          <cell r="R24">
            <v>12.159299992963202</v>
          </cell>
          <cell r="S24">
            <v>19.381607856650604</v>
          </cell>
          <cell r="U24">
            <v>12.525871787825224</v>
          </cell>
          <cell r="V24">
            <v>20.833043775975039</v>
          </cell>
          <cell r="X24">
            <v>21.480321058628061</v>
          </cell>
          <cell r="Y24">
            <v>3.3160223358424621</v>
          </cell>
        </row>
        <row r="25">
          <cell r="C25">
            <v>85.765197218447824</v>
          </cell>
          <cell r="D25">
            <v>0</v>
          </cell>
          <cell r="E25">
            <v>151.56522618</v>
          </cell>
          <cell r="F25">
            <v>0</v>
          </cell>
          <cell r="G25">
            <v>3.2972433982992375</v>
          </cell>
          <cell r="H25">
            <v>-6.056986165814168E-7</v>
          </cell>
          <cell r="I25">
            <v>30.855847267432445</v>
          </cell>
          <cell r="J25">
            <v>3.293294157476081</v>
          </cell>
          <cell r="K25">
            <v>40.14220950614083</v>
          </cell>
          <cell r="L25">
            <v>0</v>
          </cell>
          <cell r="M25">
            <v>1.4464300000000001</v>
          </cell>
          <cell r="N25">
            <v>25.797546268868505</v>
          </cell>
          <cell r="O25">
            <v>3.7073849304881419</v>
          </cell>
          <cell r="P25">
            <v>0</v>
          </cell>
          <cell r="Q25">
            <v>27.029871609312508</v>
          </cell>
          <cell r="R25">
            <v>27.254481355184673</v>
          </cell>
          <cell r="S25">
            <v>20.463212378467571</v>
          </cell>
          <cell r="U25">
            <v>27.680379866636237</v>
          </cell>
          <cell r="V25">
            <v>21.645819111859243</v>
          </cell>
          <cell r="X25">
            <v>19.599451310439278</v>
          </cell>
          <cell r="Y25">
            <v>2.4730074568164477</v>
          </cell>
        </row>
        <row r="26">
          <cell r="C26">
            <v>90.406873942200534</v>
          </cell>
          <cell r="D26">
            <v>0</v>
          </cell>
          <cell r="E26">
            <v>149.04461554723605</v>
          </cell>
          <cell r="F26">
            <v>0</v>
          </cell>
          <cell r="G26">
            <v>0.51084464557720044</v>
          </cell>
          <cell r="H26">
            <v>-6.3596009145385878E-7</v>
          </cell>
          <cell r="I26">
            <v>107.9953532747485</v>
          </cell>
          <cell r="J26">
            <v>15.990257105945469</v>
          </cell>
          <cell r="K26">
            <v>45.684583332614935</v>
          </cell>
          <cell r="L26">
            <v>0</v>
          </cell>
          <cell r="M26">
            <v>0.23384785718499554</v>
          </cell>
          <cell r="N26">
            <v>19.880897092724368</v>
          </cell>
          <cell r="O26">
            <v>2.5659714983298749</v>
          </cell>
          <cell r="P26">
            <v>0</v>
          </cell>
          <cell r="Q26">
            <v>60.969568729740104</v>
          </cell>
          <cell r="R26">
            <v>24.830372783083909</v>
          </cell>
          <cell r="S26">
            <v>14.375170447192261</v>
          </cell>
          <cell r="U26">
            <v>41.482036822978337</v>
          </cell>
          <cell r="V26">
            <v>20.347679949443084</v>
          </cell>
          <cell r="X26">
            <v>15.126880260540613</v>
          </cell>
          <cell r="Y26">
            <v>1.0195864670762858</v>
          </cell>
        </row>
        <row r="27">
          <cell r="C27">
            <v>145.97996068674337</v>
          </cell>
          <cell r="D27">
            <v>0</v>
          </cell>
          <cell r="E27">
            <v>136.40935841630036</v>
          </cell>
          <cell r="F27">
            <v>0</v>
          </cell>
          <cell r="G27">
            <v>0</v>
          </cell>
          <cell r="H27">
            <v>-2.2857142851171376E-7</v>
          </cell>
          <cell r="I27">
            <v>240.27401765122184</v>
          </cell>
          <cell r="J27">
            <v>15.970300078346165</v>
          </cell>
          <cell r="K27">
            <v>46.137793827493866</v>
          </cell>
          <cell r="L27">
            <v>0</v>
          </cell>
          <cell r="M27">
            <v>0</v>
          </cell>
          <cell r="N27">
            <v>15.738727130670609</v>
          </cell>
          <cell r="O27">
            <v>0.82116639480094178</v>
          </cell>
          <cell r="P27">
            <v>0</v>
          </cell>
          <cell r="Q27">
            <v>69.984236506126692</v>
          </cell>
          <cell r="R27">
            <v>20.371542704923531</v>
          </cell>
          <cell r="S27">
            <v>8.2268634836693177</v>
          </cell>
          <cell r="U27">
            <v>64.755043966295403</v>
          </cell>
          <cell r="V27">
            <v>17.968671461223565</v>
          </cell>
          <cell r="X27">
            <v>24.84873279531249</v>
          </cell>
          <cell r="Y27">
            <v>0</v>
          </cell>
        </row>
        <row r="28">
          <cell r="C28">
            <v>222.43832865993343</v>
          </cell>
          <cell r="D28">
            <v>0</v>
          </cell>
          <cell r="E28">
            <v>126.3624835561052</v>
          </cell>
          <cell r="F28">
            <v>0</v>
          </cell>
          <cell r="G28">
            <v>0</v>
          </cell>
          <cell r="H28">
            <v>-2.2857142851171376E-7</v>
          </cell>
          <cell r="I28">
            <v>364.61834415773058</v>
          </cell>
          <cell r="J28">
            <v>42.823248522420172</v>
          </cell>
          <cell r="K28">
            <v>47.710178792458301</v>
          </cell>
          <cell r="L28">
            <v>0</v>
          </cell>
          <cell r="M28">
            <v>0</v>
          </cell>
          <cell r="N28">
            <v>52.750909795211832</v>
          </cell>
          <cell r="O28">
            <v>0</v>
          </cell>
          <cell r="P28">
            <v>39.483195137183252</v>
          </cell>
          <cell r="Q28">
            <v>63.150959764928977</v>
          </cell>
          <cell r="R28">
            <v>34.276417785742758</v>
          </cell>
          <cell r="S28">
            <v>4.7573332038929763</v>
          </cell>
          <cell r="U28">
            <v>96.737256646463791</v>
          </cell>
          <cell r="V28">
            <v>16.151904579123208</v>
          </cell>
          <cell r="W28">
            <v>17.908821336671089</v>
          </cell>
          <cell r="X28">
            <v>34.027430596287175</v>
          </cell>
          <cell r="Y28">
            <v>4.0003540869060945</v>
          </cell>
        </row>
        <row r="29">
          <cell r="C29">
            <v>239.44280880098276</v>
          </cell>
          <cell r="D29">
            <v>0</v>
          </cell>
          <cell r="E29">
            <v>114.90090755177201</v>
          </cell>
          <cell r="F29">
            <v>0</v>
          </cell>
          <cell r="G29">
            <v>0</v>
          </cell>
          <cell r="H29">
            <v>0</v>
          </cell>
          <cell r="I29">
            <v>473.27738681466997</v>
          </cell>
          <cell r="J29">
            <v>76.143730915502061</v>
          </cell>
          <cell r="K29">
            <v>46.542357241456308</v>
          </cell>
          <cell r="L29">
            <v>0</v>
          </cell>
          <cell r="M29">
            <v>0</v>
          </cell>
          <cell r="N29">
            <v>114.72211206563487</v>
          </cell>
          <cell r="O29">
            <v>0</v>
          </cell>
          <cell r="P29">
            <v>71.920695169416376</v>
          </cell>
          <cell r="Q29">
            <v>54.020449103027033</v>
          </cell>
          <cell r="R29">
            <v>75.041679794766083</v>
          </cell>
          <cell r="S29">
            <v>0.98487851777699753</v>
          </cell>
          <cell r="U29">
            <v>145.42923240075814</v>
          </cell>
          <cell r="V29">
            <v>12.018792517031043</v>
          </cell>
          <cell r="W29">
            <v>43.626809379880889</v>
          </cell>
          <cell r="X29">
            <v>28.818440389515015</v>
          </cell>
          <cell r="Y29">
            <v>20.308234716417509</v>
          </cell>
        </row>
        <row r="30">
          <cell r="C30">
            <v>241.70834579673854</v>
          </cell>
          <cell r="D30">
            <v>0</v>
          </cell>
          <cell r="E30">
            <v>98.050064658090108</v>
          </cell>
          <cell r="F30">
            <v>0</v>
          </cell>
          <cell r="G30">
            <v>0</v>
          </cell>
          <cell r="H30">
            <v>0</v>
          </cell>
          <cell r="I30">
            <v>510.01425571071775</v>
          </cell>
          <cell r="J30">
            <v>92.430266447530883</v>
          </cell>
          <cell r="K30">
            <v>45.977086663077365</v>
          </cell>
          <cell r="L30">
            <v>0</v>
          </cell>
          <cell r="M30">
            <v>0</v>
          </cell>
          <cell r="N30">
            <v>129.04420661973751</v>
          </cell>
          <cell r="O30">
            <v>0</v>
          </cell>
          <cell r="P30">
            <v>134.78521734728557</v>
          </cell>
          <cell r="Q30">
            <v>55.039664983119451</v>
          </cell>
          <cell r="R30">
            <v>111.02144433655002</v>
          </cell>
          <cell r="S30">
            <v>0</v>
          </cell>
          <cell r="U30">
            <v>166.35698499005522</v>
          </cell>
          <cell r="V30">
            <v>4.2179424429029728</v>
          </cell>
          <cell r="W30">
            <v>46.488193576099022</v>
          </cell>
          <cell r="X30">
            <v>20.520886968679608</v>
          </cell>
          <cell r="Y30">
            <v>32.675947992809526</v>
          </cell>
        </row>
        <row r="31">
          <cell r="C31">
            <v>229.45178826231958</v>
          </cell>
          <cell r="D31">
            <v>0</v>
          </cell>
          <cell r="E31">
            <v>80.05060540511154</v>
          </cell>
          <cell r="F31">
            <v>0</v>
          </cell>
          <cell r="G31">
            <v>0</v>
          </cell>
          <cell r="H31">
            <v>3.0292917244630715</v>
          </cell>
          <cell r="I31">
            <v>553.19587079445091</v>
          </cell>
          <cell r="J31">
            <v>96.391653811843241</v>
          </cell>
          <cell r="K31">
            <v>41.027377330996735</v>
          </cell>
          <cell r="L31">
            <v>0</v>
          </cell>
          <cell r="M31">
            <v>0</v>
          </cell>
          <cell r="N31">
            <v>134.66303836169584</v>
          </cell>
          <cell r="O31">
            <v>0</v>
          </cell>
          <cell r="P31">
            <v>155.22633896249386</v>
          </cell>
          <cell r="Q31">
            <v>51.823381316040944</v>
          </cell>
          <cell r="R31">
            <v>125.13901039438716</v>
          </cell>
          <cell r="S31">
            <v>0</v>
          </cell>
          <cell r="U31">
            <v>174.25678786379885</v>
          </cell>
          <cell r="V31">
            <v>0</v>
          </cell>
          <cell r="W31">
            <v>46.834719891274268</v>
          </cell>
          <cell r="X31">
            <v>15.23043715880979</v>
          </cell>
          <cell r="Y31">
            <v>47.041210637256498</v>
          </cell>
        </row>
        <row r="32">
          <cell r="C32">
            <v>241.71326568633455</v>
          </cell>
          <cell r="D32">
            <v>0</v>
          </cell>
          <cell r="E32">
            <v>72.81955271789657</v>
          </cell>
          <cell r="F32">
            <v>0</v>
          </cell>
          <cell r="G32">
            <v>0</v>
          </cell>
          <cell r="H32">
            <v>106.03535515987299</v>
          </cell>
          <cell r="I32">
            <v>653.2879989462806</v>
          </cell>
          <cell r="J32">
            <v>100.79209773694893</v>
          </cell>
          <cell r="K32">
            <v>35.331818528989125</v>
          </cell>
          <cell r="L32">
            <v>0</v>
          </cell>
          <cell r="M32">
            <v>0</v>
          </cell>
          <cell r="N32">
            <v>199.5245587649396</v>
          </cell>
          <cell r="O32">
            <v>0</v>
          </cell>
          <cell r="P32">
            <v>180.63513209656199</v>
          </cell>
          <cell r="Q32">
            <v>55.003763092137206</v>
          </cell>
          <cell r="R32">
            <v>149.88378913435076</v>
          </cell>
          <cell r="S32">
            <v>0</v>
          </cell>
          <cell r="U32">
            <v>179.43137455040019</v>
          </cell>
          <cell r="V32">
            <v>0</v>
          </cell>
          <cell r="W32">
            <v>48.972789162875024</v>
          </cell>
          <cell r="X32">
            <v>16.933215886118671</v>
          </cell>
          <cell r="Y32">
            <v>69.11721990016872</v>
          </cell>
        </row>
        <row r="33">
          <cell r="C33">
            <v>269.11433447794843</v>
          </cell>
          <cell r="D33">
            <v>186.74812458929279</v>
          </cell>
          <cell r="E33">
            <v>77.97269803678023</v>
          </cell>
          <cell r="F33">
            <v>0</v>
          </cell>
          <cell r="G33">
            <v>0</v>
          </cell>
          <cell r="H33">
            <v>280.04151688045891</v>
          </cell>
          <cell r="I33">
            <v>632.32009633886969</v>
          </cell>
          <cell r="J33">
            <v>101.49044463392288</v>
          </cell>
          <cell r="K33">
            <v>18.306631313907641</v>
          </cell>
          <cell r="L33">
            <v>0</v>
          </cell>
          <cell r="M33">
            <v>0</v>
          </cell>
          <cell r="N33">
            <v>353.76992621812821</v>
          </cell>
          <cell r="O33">
            <v>0</v>
          </cell>
          <cell r="P33">
            <v>189.95100537648892</v>
          </cell>
          <cell r="Q33">
            <v>51.906985456019029</v>
          </cell>
          <cell r="R33">
            <v>162.85253446157199</v>
          </cell>
          <cell r="S33">
            <v>0</v>
          </cell>
          <cell r="U33">
            <v>158.80054425</v>
          </cell>
          <cell r="V33">
            <v>0</v>
          </cell>
          <cell r="W33">
            <v>47.327932884780793</v>
          </cell>
          <cell r="X33">
            <v>11.668635855570395</v>
          </cell>
          <cell r="Y33">
            <v>156.09748898623778</v>
          </cell>
        </row>
        <row r="34">
          <cell r="C34">
            <v>259.36293619273744</v>
          </cell>
          <cell r="D34">
            <v>309.59019466513098</v>
          </cell>
          <cell r="E34">
            <v>76.047808978063614</v>
          </cell>
          <cell r="F34">
            <v>118.92728177766213</v>
          </cell>
          <cell r="G34">
            <v>0</v>
          </cell>
          <cell r="H34">
            <v>399.36783523633886</v>
          </cell>
          <cell r="I34">
            <v>651.65198616073121</v>
          </cell>
          <cell r="J34">
            <v>71.823954753601782</v>
          </cell>
          <cell r="K34">
            <v>0</v>
          </cell>
          <cell r="L34">
            <v>0</v>
          </cell>
          <cell r="M34">
            <v>0</v>
          </cell>
          <cell r="N34">
            <v>435.26865483165733</v>
          </cell>
          <cell r="O34">
            <v>0</v>
          </cell>
          <cell r="P34">
            <v>192.50842422884307</v>
          </cell>
          <cell r="Q34">
            <v>45.020536067886709</v>
          </cell>
          <cell r="R34">
            <v>171.25772422823849</v>
          </cell>
          <cell r="S34">
            <v>0</v>
          </cell>
          <cell r="U34">
            <v>152.99156998221503</v>
          </cell>
          <cell r="V34">
            <v>0</v>
          </cell>
          <cell r="W34">
            <v>42.764412268975953</v>
          </cell>
          <cell r="X34">
            <v>11.75114817070645</v>
          </cell>
          <cell r="Y34">
            <v>228.75245395697033</v>
          </cell>
        </row>
        <row r="35">
          <cell r="C35">
            <v>589.05076981290154</v>
          </cell>
          <cell r="D35">
            <v>348.19578458533545</v>
          </cell>
          <cell r="E35">
            <v>63.948271431559888</v>
          </cell>
          <cell r="F35">
            <v>619.25332002336245</v>
          </cell>
          <cell r="G35">
            <v>114.58194027059572</v>
          </cell>
          <cell r="H35">
            <v>444.19857996149955</v>
          </cell>
          <cell r="I35">
            <v>506.28545311516569</v>
          </cell>
          <cell r="J35">
            <v>96.794748852230242</v>
          </cell>
          <cell r="K35">
            <v>0</v>
          </cell>
          <cell r="L35">
            <v>0</v>
          </cell>
          <cell r="M35">
            <v>0</v>
          </cell>
          <cell r="N35">
            <v>561.76993605395603</v>
          </cell>
          <cell r="O35">
            <v>289.58691907424031</v>
          </cell>
          <cell r="P35">
            <v>187.08831607111898</v>
          </cell>
          <cell r="Q35">
            <v>19.738940969999998</v>
          </cell>
          <cell r="R35">
            <v>262.6643989807564</v>
          </cell>
          <cell r="S35">
            <v>0</v>
          </cell>
          <cell r="U35">
            <v>129.02655596822132</v>
          </cell>
          <cell r="V35">
            <v>0</v>
          </cell>
          <cell r="W35">
            <v>26.007263381949304</v>
          </cell>
          <cell r="X35">
            <v>10.279630428531672</v>
          </cell>
          <cell r="Y35">
            <v>332.62019112659601</v>
          </cell>
        </row>
        <row r="36">
          <cell r="C36">
            <v>835.04632713025023</v>
          </cell>
          <cell r="D36">
            <v>451.986653449968</v>
          </cell>
          <cell r="E36">
            <v>587.25228769784849</v>
          </cell>
          <cell r="F36">
            <v>1094.2856892879313</v>
          </cell>
          <cell r="G36">
            <v>124.29974296593926</v>
          </cell>
          <cell r="H36">
            <v>529.94526251731656</v>
          </cell>
          <cell r="I36">
            <v>750.97892370096076</v>
          </cell>
          <cell r="J36">
            <v>260.01603307399262</v>
          </cell>
          <cell r="K36">
            <v>0</v>
          </cell>
          <cell r="L36">
            <v>0</v>
          </cell>
          <cell r="M36">
            <v>0</v>
          </cell>
          <cell r="N36">
            <v>612.50303324795118</v>
          </cell>
          <cell r="O36">
            <v>521.65</v>
          </cell>
          <cell r="P36">
            <v>340.30576251999997</v>
          </cell>
          <cell r="Q36">
            <v>87.840200038693155</v>
          </cell>
          <cell r="R36">
            <v>566.00410679926972</v>
          </cell>
          <cell r="S36">
            <v>0</v>
          </cell>
          <cell r="U36">
            <v>80.9639958098753</v>
          </cell>
          <cell r="V36">
            <v>0</v>
          </cell>
          <cell r="W36">
            <v>0</v>
          </cell>
          <cell r="X36">
            <v>8.3045860312883377</v>
          </cell>
          <cell r="Y36">
            <v>628.05288757528137</v>
          </cell>
        </row>
        <row r="37">
          <cell r="C37">
            <v>1192.6340687993466</v>
          </cell>
          <cell r="D37">
            <v>602.11084061680731</v>
          </cell>
          <cell r="E37">
            <v>5669.7876253512395</v>
          </cell>
          <cell r="F37">
            <v>1476.6576909082294</v>
          </cell>
          <cell r="G37">
            <v>327.04776917886386</v>
          </cell>
          <cell r="H37">
            <v>648.27864621363722</v>
          </cell>
          <cell r="I37">
            <v>682.23506712813571</v>
          </cell>
          <cell r="J37">
            <v>382.30050757013066</v>
          </cell>
          <cell r="K37">
            <v>0</v>
          </cell>
          <cell r="L37">
            <v>0</v>
          </cell>
          <cell r="M37">
            <v>0</v>
          </cell>
          <cell r="N37">
            <v>872.8693285196988</v>
          </cell>
          <cell r="O37">
            <v>739.27867718481275</v>
          </cell>
          <cell r="P37">
            <v>490.23631150379572</v>
          </cell>
          <cell r="Q37">
            <v>428.75440177738756</v>
          </cell>
          <cell r="R37">
            <v>769.92096282084003</v>
          </cell>
          <cell r="S37">
            <v>0</v>
          </cell>
          <cell r="U37">
            <v>67.960962602320365</v>
          </cell>
          <cell r="V37">
            <v>0</v>
          </cell>
          <cell r="W37">
            <v>0</v>
          </cell>
          <cell r="X37">
            <v>96.536019155717682</v>
          </cell>
          <cell r="Y37">
            <v>983.59296777227632</v>
          </cell>
        </row>
        <row r="38">
          <cell r="C38">
            <v>1427.189723879188</v>
          </cell>
          <cell r="D38">
            <v>568.74543643350512</v>
          </cell>
          <cell r="E38">
            <v>6731.7339543535136</v>
          </cell>
          <cell r="F38">
            <v>1942.6778391810055</v>
          </cell>
          <cell r="G38">
            <v>304.2517229968679</v>
          </cell>
          <cell r="H38">
            <v>685.48474527302858</v>
          </cell>
          <cell r="I38">
            <v>1179.8868019271601</v>
          </cell>
          <cell r="J38">
            <v>58866.476162877196</v>
          </cell>
          <cell r="K38">
            <v>0</v>
          </cell>
          <cell r="L38">
            <v>0</v>
          </cell>
          <cell r="M38">
            <v>0</v>
          </cell>
          <cell r="N38">
            <v>819.30291053943029</v>
          </cell>
          <cell r="O38">
            <v>913.15939675701054</v>
          </cell>
          <cell r="P38">
            <v>631.10491665653603</v>
          </cell>
          <cell r="Q38">
            <v>427.70091055698754</v>
          </cell>
          <cell r="R38">
            <v>1176.01755170255</v>
          </cell>
          <cell r="S38">
            <v>184.58950014999772</v>
          </cell>
          <cell r="U38">
            <v>52.847354341017784</v>
          </cell>
          <cell r="V38">
            <v>0</v>
          </cell>
          <cell r="W38">
            <v>0</v>
          </cell>
          <cell r="X38">
            <v>318.25951354795501</v>
          </cell>
          <cell r="Y38">
            <v>1156.7833153630481</v>
          </cell>
        </row>
        <row r="39">
          <cell r="C39">
            <v>1808.6220107183769</v>
          </cell>
          <cell r="D39">
            <v>690.80603850059265</v>
          </cell>
          <cell r="E39">
            <v>6483.8104290610845</v>
          </cell>
          <cell r="F39">
            <v>2363.0136605869375</v>
          </cell>
          <cell r="G39">
            <v>471.54701576415277</v>
          </cell>
          <cell r="H39">
            <v>702.6957456113081</v>
          </cell>
          <cell r="I39">
            <v>2222.6721599667949</v>
          </cell>
          <cell r="J39">
            <v>1663.0341749225761</v>
          </cell>
          <cell r="K39">
            <v>371.25405146373555</v>
          </cell>
          <cell r="L39">
            <v>0</v>
          </cell>
          <cell r="M39">
            <v>1418.7883573392951</v>
          </cell>
          <cell r="N39">
            <v>841.94107927697485</v>
          </cell>
          <cell r="O39">
            <v>935.94658060775873</v>
          </cell>
          <cell r="P39">
            <v>2516.7961338736991</v>
          </cell>
          <cell r="Q39">
            <v>1204.5069681958666</v>
          </cell>
          <cell r="R39">
            <v>1352.8675421672358</v>
          </cell>
          <cell r="S39">
            <v>2140.5241545353128</v>
          </cell>
          <cell r="U39">
            <v>51.966357210413236</v>
          </cell>
          <cell r="V39">
            <v>0</v>
          </cell>
          <cell r="W39">
            <v>0</v>
          </cell>
          <cell r="X39">
            <v>514.2207138447576</v>
          </cell>
          <cell r="Y39">
            <v>1378.6479938529988</v>
          </cell>
        </row>
        <row r="40">
          <cell r="C40">
            <v>1704.231</v>
          </cell>
          <cell r="D40">
            <v>835.59799999999996</v>
          </cell>
          <cell r="E40">
            <v>8210.57</v>
          </cell>
          <cell r="F40">
            <v>3542.748</v>
          </cell>
          <cell r="G40">
            <v>1687.1110000000001</v>
          </cell>
          <cell r="H40">
            <v>605.86199999999997</v>
          </cell>
          <cell r="I40">
            <v>3345.627</v>
          </cell>
          <cell r="J40">
            <v>1302.2080000000001</v>
          </cell>
          <cell r="K40">
            <v>453.79199999999997</v>
          </cell>
          <cell r="L40">
            <v>0</v>
          </cell>
          <cell r="M40">
            <v>1169.519</v>
          </cell>
          <cell r="N40">
            <v>1890.8689999999999</v>
          </cell>
          <cell r="O40">
            <v>2107.37</v>
          </cell>
          <cell r="P40">
            <v>2067.4639999999999</v>
          </cell>
          <cell r="Q40">
            <v>3285.5889999999999</v>
          </cell>
          <cell r="R40">
            <v>1848.2159999999999</v>
          </cell>
          <cell r="S40">
            <v>5071.32</v>
          </cell>
          <cell r="U40">
            <v>4049.2130000000002</v>
          </cell>
          <cell r="V40">
            <v>1991.299</v>
          </cell>
          <cell r="W40">
            <v>0</v>
          </cell>
          <cell r="X40">
            <v>924.27300000000002</v>
          </cell>
          <cell r="Y40">
            <v>1693.2940000000001</v>
          </cell>
        </row>
        <row r="41">
          <cell r="C41">
            <v>2799.5723530296559</v>
          </cell>
          <cell r="D41">
            <v>1183.9989361041121</v>
          </cell>
          <cell r="E41">
            <v>8574.5052999376476</v>
          </cell>
          <cell r="F41">
            <v>3425.6100030681209</v>
          </cell>
          <cell r="G41">
            <v>6428.2821871656542</v>
          </cell>
          <cell r="H41">
            <v>187.94348392391421</v>
          </cell>
          <cell r="I41">
            <v>7648.5371099641388</v>
          </cell>
          <cell r="J41">
            <v>3207.3969578915894</v>
          </cell>
          <cell r="K41">
            <v>439.91920065409568</v>
          </cell>
          <cell r="L41">
            <v>0</v>
          </cell>
          <cell r="M41">
            <v>4735.1538399999999</v>
          </cell>
          <cell r="N41">
            <v>1308.918366098565</v>
          </cell>
          <cell r="O41">
            <v>4348.0962468063099</v>
          </cell>
          <cell r="P41">
            <v>9433.2997135104852</v>
          </cell>
          <cell r="Q41">
            <v>4992.3077668668529</v>
          </cell>
          <cell r="R41">
            <v>3658.8409675020162</v>
          </cell>
          <cell r="S41">
            <v>9423.5939810073796</v>
          </cell>
          <cell r="U41">
            <v>4915.4334246673652</v>
          </cell>
          <cell r="V41">
            <v>0</v>
          </cell>
          <cell r="W41">
            <v>0</v>
          </cell>
          <cell r="X41">
            <v>2971.9116838226487</v>
          </cell>
          <cell r="Y41">
            <v>1967.0170544548469</v>
          </cell>
        </row>
        <row r="42">
          <cell r="C42">
            <v>4689.5697517028693</v>
          </cell>
          <cell r="D42">
            <v>759.38115677215228</v>
          </cell>
          <cell r="E42">
            <v>3764.036156086398</v>
          </cell>
          <cell r="F42">
            <v>4310.2436959100005</v>
          </cell>
          <cell r="G42">
            <v>21516.445579995758</v>
          </cell>
          <cell r="H42">
            <v>0</v>
          </cell>
          <cell r="I42">
            <v>12587.980633180912</v>
          </cell>
          <cell r="J42">
            <v>10320.862619460002</v>
          </cell>
          <cell r="K42">
            <v>0</v>
          </cell>
          <cell r="L42" t="e">
            <v>#N/A</v>
          </cell>
          <cell r="M42">
            <v>14039.26</v>
          </cell>
          <cell r="N42">
            <v>1209.4704265799999</v>
          </cell>
          <cell r="O42">
            <v>14292.178589949466</v>
          </cell>
          <cell r="P42">
            <v>36436.6270325078</v>
          </cell>
          <cell r="Q42">
            <v>215.88494900999999</v>
          </cell>
          <cell r="R42">
            <v>6892.7801837833968</v>
          </cell>
          <cell r="S42">
            <v>19778.526000000002</v>
          </cell>
          <cell r="U42">
            <v>209.10406730000003</v>
          </cell>
          <cell r="V42">
            <v>292.2</v>
          </cell>
          <cell r="W42">
            <v>0</v>
          </cell>
          <cell r="X42">
            <v>9918.6777099200008</v>
          </cell>
          <cell r="Y42">
            <v>5444.2835690900001</v>
          </cell>
        </row>
        <row r="43">
          <cell r="C43">
            <v>3769.8605595229078</v>
          </cell>
          <cell r="D43">
            <v>693.26923613135023</v>
          </cell>
          <cell r="E43">
            <v>2229.5755982251621</v>
          </cell>
          <cell r="F43">
            <v>2362.80177095</v>
          </cell>
          <cell r="G43">
            <v>15501.83908188</v>
          </cell>
          <cell r="H43">
            <v>416.60299936000007</v>
          </cell>
          <cell r="I43">
            <v>16488.486180611733</v>
          </cell>
          <cell r="J43">
            <v>12498.84418129</v>
          </cell>
          <cell r="K43">
            <v>0</v>
          </cell>
          <cell r="L43" t="e">
            <v>#N/A</v>
          </cell>
          <cell r="M43">
            <v>16775.78</v>
          </cell>
          <cell r="N43">
            <v>2442.89</v>
          </cell>
          <cell r="O43">
            <v>1338.6428109480589</v>
          </cell>
          <cell r="P43">
            <v>63619.064380945158</v>
          </cell>
          <cell r="Q43">
            <v>10399</v>
          </cell>
          <cell r="R43">
            <v>5897.3587421879683</v>
          </cell>
          <cell r="S43">
            <v>25288.029000000897</v>
          </cell>
          <cell r="T43"/>
          <cell r="U43">
            <v>263.62005156999999</v>
          </cell>
          <cell r="V43">
            <v>409</v>
          </cell>
          <cell r="W43">
            <v>0</v>
          </cell>
          <cell r="X43">
            <v>0</v>
          </cell>
          <cell r="Y43">
            <v>3757.5705536700002</v>
          </cell>
        </row>
        <row r="44"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6">
        <row r="18">
          <cell r="D18">
            <v>15</v>
          </cell>
          <cell r="F18">
            <v>11</v>
          </cell>
          <cell r="G18">
            <v>90</v>
          </cell>
          <cell r="I18">
            <v>78</v>
          </cell>
          <cell r="J18">
            <v>80.83648054999999</v>
          </cell>
          <cell r="K18">
            <v>53.112599109999991</v>
          </cell>
          <cell r="M18">
            <v>15</v>
          </cell>
          <cell r="N18">
            <v>271.79548217999996</v>
          </cell>
          <cell r="O18">
            <v>78.960311000000004</v>
          </cell>
          <cell r="Q18">
            <v>82.085429999999988</v>
          </cell>
          <cell r="R18">
            <v>50.891938000000003</v>
          </cell>
          <cell r="S18">
            <v>80.698999999999998</v>
          </cell>
          <cell r="T18">
            <v>51.145831530000002</v>
          </cell>
          <cell r="U18">
            <v>81.201316999999989</v>
          </cell>
          <cell r="V18">
            <v>163.66900000000001</v>
          </cell>
          <cell r="W18">
            <v>48</v>
          </cell>
          <cell r="X18">
            <v>82.046000000000006</v>
          </cell>
        </row>
        <row r="19">
          <cell r="C19">
            <v>421.27031350999999</v>
          </cell>
          <cell r="D19">
            <v>228.52036517191783</v>
          </cell>
          <cell r="F19">
            <v>27.712113219999999</v>
          </cell>
          <cell r="G19">
            <v>460.79537056999999</v>
          </cell>
          <cell r="H19">
            <v>115.06147475917811</v>
          </cell>
          <cell r="I19">
            <v>75.620270689999998</v>
          </cell>
          <cell r="J19">
            <v>362.38965607249997</v>
          </cell>
          <cell r="K19">
            <v>351.61990693000001</v>
          </cell>
          <cell r="M19">
            <v>52.345230379999997</v>
          </cell>
          <cell r="N19">
            <v>273.22841774099999</v>
          </cell>
          <cell r="O19">
            <v>198.18030089999996</v>
          </cell>
          <cell r="P19">
            <v>235.49975375124998</v>
          </cell>
          <cell r="Q19">
            <v>392.73323059849992</v>
          </cell>
          <cell r="R19">
            <v>49.341111243500002</v>
          </cell>
          <cell r="S19">
            <v>188.06058235699999</v>
          </cell>
          <cell r="T19">
            <v>50.154395213500003</v>
          </cell>
          <cell r="U19">
            <v>79.613212759999996</v>
          </cell>
          <cell r="V19">
            <v>152.00704150100003</v>
          </cell>
          <cell r="W19">
            <v>49.341747000000005</v>
          </cell>
          <cell r="X19">
            <v>424.88891031000009</v>
          </cell>
          <cell r="Y19">
            <v>50.560640817260278</v>
          </cell>
        </row>
        <row r="20">
          <cell r="B20">
            <v>137.71100000000001</v>
          </cell>
          <cell r="C20">
            <v>10874.913146470466</v>
          </cell>
          <cell r="D20">
            <v>804.25970943526136</v>
          </cell>
          <cell r="E20">
            <v>3433.1325249810143</v>
          </cell>
          <cell r="F20">
            <v>1111.8833001936937</v>
          </cell>
          <cell r="G20">
            <v>2307.1924500548303</v>
          </cell>
          <cell r="H20">
            <v>491.63540565893419</v>
          </cell>
          <cell r="I20">
            <v>1411.5195096156165</v>
          </cell>
          <cell r="J20">
            <v>2042.7265408151818</v>
          </cell>
          <cell r="K20">
            <v>1660.8346826488478</v>
          </cell>
          <cell r="M20">
            <v>291.09587425158099</v>
          </cell>
          <cell r="N20">
            <v>1590.0445489026272</v>
          </cell>
          <cell r="O20">
            <v>1558.108753601691</v>
          </cell>
          <cell r="P20">
            <v>1163.9296649820669</v>
          </cell>
          <cell r="Q20">
            <v>1808.0953711116977</v>
          </cell>
          <cell r="R20">
            <v>867.93577811559999</v>
          </cell>
          <cell r="S20">
            <v>1015.2779701947283</v>
          </cell>
          <cell r="T20">
            <v>98.674000000000007</v>
          </cell>
          <cell r="U20">
            <v>156.6326270482792</v>
          </cell>
          <cell r="V20">
            <v>324.7123217610569</v>
          </cell>
          <cell r="W20">
            <v>97.075939882740002</v>
          </cell>
          <cell r="X20">
            <v>1525.7785118319568</v>
          </cell>
          <cell r="Y20">
            <v>249.30016491386476</v>
          </cell>
        </row>
        <row r="21">
          <cell r="B21">
            <v>137.71100000000001</v>
          </cell>
          <cell r="C21">
            <v>11860.770350770785</v>
          </cell>
          <cell r="D21">
            <v>841.53777351858344</v>
          </cell>
          <cell r="E21">
            <v>3701.3167537397244</v>
          </cell>
          <cell r="F21">
            <v>1349.6613156580975</v>
          </cell>
          <cell r="G21">
            <v>2484.8725973979067</v>
          </cell>
          <cell r="H21">
            <v>511.23530001447256</v>
          </cell>
          <cell r="I21">
            <v>1732.6833798710554</v>
          </cell>
          <cell r="J21">
            <v>2217.9129958745234</v>
          </cell>
          <cell r="K21">
            <v>1869.8473333773022</v>
          </cell>
          <cell r="M21">
            <v>334.76241267047777</v>
          </cell>
          <cell r="N21">
            <v>1739.3187028756629</v>
          </cell>
          <cell r="O21">
            <v>1687.8857703831227</v>
          </cell>
          <cell r="P21">
            <v>1215.0061057179441</v>
          </cell>
          <cell r="Q21">
            <v>1921.2905930295587</v>
          </cell>
          <cell r="R21">
            <v>898.30903973942259</v>
          </cell>
          <cell r="S21">
            <v>1148.0201952395626</v>
          </cell>
          <cell r="T21">
            <v>99.09729900596237</v>
          </cell>
          <cell r="U21">
            <v>157.33112472900481</v>
          </cell>
          <cell r="V21">
            <v>300.4254023920027</v>
          </cell>
          <cell r="W21">
            <v>97.470601680654738</v>
          </cell>
          <cell r="X21">
            <v>1814.135695374752</v>
          </cell>
          <cell r="Y21">
            <v>264.06995772705164</v>
          </cell>
        </row>
        <row r="22">
          <cell r="B22">
            <v>137.71100000000001</v>
          </cell>
          <cell r="C22">
            <v>13171.343796965444</v>
          </cell>
          <cell r="D22">
            <v>890.30908413908799</v>
          </cell>
          <cell r="E22">
            <v>3861.4422404573897</v>
          </cell>
          <cell r="F22">
            <v>1453.7990580357248</v>
          </cell>
          <cell r="G22">
            <v>2610.8616488486095</v>
          </cell>
          <cell r="H22">
            <v>540.30462419415346</v>
          </cell>
          <cell r="I22">
            <v>1834.8908355757601</v>
          </cell>
          <cell r="J22">
            <v>2380.6351575850804</v>
          </cell>
          <cell r="K22">
            <v>2070.5231184366844</v>
          </cell>
          <cell r="M22">
            <v>352.29074575940626</v>
          </cell>
          <cell r="N22">
            <v>1830.958703550117</v>
          </cell>
          <cell r="O22">
            <v>1795.6609731013552</v>
          </cell>
          <cell r="P22">
            <v>1285.5093162378491</v>
          </cell>
          <cell r="Q22">
            <v>2019.670270734837</v>
          </cell>
          <cell r="R22">
            <v>953.00664920424003</v>
          </cell>
          <cell r="S22">
            <v>1215.7953283128454</v>
          </cell>
          <cell r="T22">
            <v>104.53241308516087</v>
          </cell>
          <cell r="U22">
            <v>165.96014509271112</v>
          </cell>
          <cell r="V22">
            <v>316.90260561215706</v>
          </cell>
          <cell r="W22">
            <v>102.81649753065768</v>
          </cell>
          <cell r="X22">
            <v>1931.848013682998</v>
          </cell>
          <cell r="Y22">
            <v>276.49702108135227</v>
          </cell>
        </row>
        <row r="23">
          <cell r="B23">
            <v>146.02615988985488</v>
          </cell>
          <cell r="C23">
            <v>16074.316200702622</v>
          </cell>
          <cell r="D23">
            <v>1016.9432419128788</v>
          </cell>
          <cell r="E23">
            <v>4442.3886119375293</v>
          </cell>
          <cell r="F23">
            <v>1801.1334544846002</v>
          </cell>
          <cell r="G23">
            <v>3118.1642271088349</v>
          </cell>
          <cell r="H23">
            <v>605.61158699010264</v>
          </cell>
          <cell r="I23">
            <v>2196.9756063038108</v>
          </cell>
          <cell r="J23">
            <v>2721.3959957660968</v>
          </cell>
          <cell r="K23">
            <v>2350.8573590693086</v>
          </cell>
          <cell r="L23">
            <v>6.6251615920126072</v>
          </cell>
          <cell r="M23">
            <v>375.13769390854003</v>
          </cell>
          <cell r="N23">
            <v>2141.9049409699587</v>
          </cell>
          <cell r="O23">
            <v>2170.8897612598771</v>
          </cell>
          <cell r="P23">
            <v>1459.3971450948343</v>
          </cell>
          <cell r="Q23">
            <v>2429.9168638652077</v>
          </cell>
          <cell r="R23">
            <v>1098.8023203861974</v>
          </cell>
          <cell r="S23">
            <v>1328.9901826352291</v>
          </cell>
          <cell r="T23">
            <v>139.92744296905207</v>
          </cell>
          <cell r="U23">
            <v>224.23356667637981</v>
          </cell>
          <cell r="V23">
            <v>388.35291440457235</v>
          </cell>
          <cell r="W23">
            <v>139.63037958000001</v>
          </cell>
          <cell r="X23">
            <v>2284.8126115945852</v>
          </cell>
          <cell r="Y23">
            <v>301.76445263190573</v>
          </cell>
        </row>
        <row r="24">
          <cell r="B24">
            <v>8.9492345025007847</v>
          </cell>
          <cell r="C24">
            <v>17994.60151764518</v>
          </cell>
          <cell r="D24">
            <v>1082.6448849661874</v>
          </cell>
          <cell r="E24">
            <v>4900.4680330527963</v>
          </cell>
          <cell r="F24">
            <v>2000.602679284136</v>
          </cell>
          <cell r="G24">
            <v>3291.6622079920194</v>
          </cell>
          <cell r="H24">
            <v>636.79205508171481</v>
          </cell>
          <cell r="I24">
            <v>2328.714546469284</v>
          </cell>
          <cell r="J24">
            <v>2929.3984283330437</v>
          </cell>
          <cell r="K24">
            <v>2486.980060934382</v>
          </cell>
          <cell r="L24">
            <v>7.1303649586126063</v>
          </cell>
          <cell r="M24">
            <v>375.09833033495607</v>
          </cell>
          <cell r="N24">
            <v>2290.1127862211615</v>
          </cell>
          <cell r="O24">
            <v>2373.610248239394</v>
          </cell>
          <cell r="P24">
            <v>1513.2305813697981</v>
          </cell>
          <cell r="Q24">
            <v>2612.3265191169794</v>
          </cell>
          <cell r="R24">
            <v>1149.5149268350619</v>
          </cell>
          <cell r="S24">
            <v>1295.59382166669</v>
          </cell>
          <cell r="T24">
            <v>154.36650804992706</v>
          </cell>
          <cell r="U24">
            <v>191.21921887550445</v>
          </cell>
          <cell r="V24">
            <v>315.47105141400453</v>
          </cell>
          <cell r="W24">
            <v>121.39747625711558</v>
          </cell>
          <cell r="X24">
            <v>2499.1851977766805</v>
          </cell>
          <cell r="Y24">
            <v>311.22168504918312</v>
          </cell>
        </row>
        <row r="25">
          <cell r="B25">
            <v>9.5833091151466956</v>
          </cell>
          <cell r="C25">
            <v>20423.324463059853</v>
          </cell>
          <cell r="D25">
            <v>1129.242143503526</v>
          </cell>
          <cell r="E25">
            <v>5385.5681582205043</v>
          </cell>
          <cell r="F25">
            <v>2103.9909294175072</v>
          </cell>
          <cell r="G25">
            <v>3520.8947465433675</v>
          </cell>
          <cell r="H25">
            <v>644.13285687205303</v>
          </cell>
          <cell r="I25">
            <v>2393.3668685621251</v>
          </cell>
          <cell r="J25">
            <v>3073.4067548231051</v>
          </cell>
          <cell r="K25">
            <v>2769.7176338292284</v>
          </cell>
          <cell r="L25">
            <v>7.6355683252126072</v>
          </cell>
          <cell r="M25">
            <v>369.46191213407462</v>
          </cell>
          <cell r="N25">
            <v>2454.6062006309207</v>
          </cell>
          <cell r="O25">
            <v>2526.8425598056247</v>
          </cell>
          <cell r="P25">
            <v>1523.4207604698668</v>
          </cell>
          <cell r="Q25">
            <v>2801.2580460818754</v>
          </cell>
          <cell r="R25">
            <v>1184.7179404287765</v>
          </cell>
          <cell r="S25">
            <v>1249.8994953049073</v>
          </cell>
          <cell r="T25">
            <v>167.45174018779613</v>
          </cell>
          <cell r="U25">
            <v>154.90632434229138</v>
          </cell>
          <cell r="V25">
            <v>215.49742523035533</v>
          </cell>
          <cell r="W25">
            <v>96.236390822383157</v>
          </cell>
          <cell r="X25">
            <v>2728.1289059370674</v>
          </cell>
          <cell r="Y25">
            <v>344.83548196873545</v>
          </cell>
        </row>
        <row r="26">
          <cell r="B26">
            <v>10.219120918512187</v>
          </cell>
          <cell r="C26">
            <v>23301.791728211068</v>
          </cell>
          <cell r="D26">
            <v>1130.9066851787245</v>
          </cell>
          <cell r="E26">
            <v>5702.0037232709492</v>
          </cell>
          <cell r="F26">
            <v>2038.3191107670318</v>
          </cell>
          <cell r="G26">
            <v>3722.8162559678026</v>
          </cell>
          <cell r="H26">
            <v>646.62004679786594</v>
          </cell>
          <cell r="I26">
            <v>2537.860249938889</v>
          </cell>
          <cell r="J26">
            <v>3216.7805152400711</v>
          </cell>
          <cell r="K26">
            <v>3107.904096660518</v>
          </cell>
          <cell r="L26">
            <v>8.1421558106252103</v>
          </cell>
          <cell r="M26">
            <v>372.5052638320139</v>
          </cell>
          <cell r="N26">
            <v>2633.8072433323659</v>
          </cell>
          <cell r="O26">
            <v>2701.6497283819454</v>
          </cell>
          <cell r="P26">
            <v>1682.2347745102711</v>
          </cell>
          <cell r="Q26">
            <v>3003.9542939891162</v>
          </cell>
          <cell r="R26">
            <v>1212.226662199881</v>
          </cell>
          <cell r="S26">
            <v>1236.5759342010176</v>
          </cell>
          <cell r="T26">
            <v>180.8884182856454</v>
          </cell>
          <cell r="U26">
            <v>108.27924448621567</v>
          </cell>
          <cell r="V26">
            <v>101.57034589902781</v>
          </cell>
          <cell r="W26">
            <v>66.036239486294576</v>
          </cell>
          <cell r="X26">
            <v>2988.830983341486</v>
          </cell>
          <cell r="Y26">
            <v>350.09295395150872</v>
          </cell>
        </row>
        <row r="27">
          <cell r="B27">
            <v>10.8531955311581</v>
          </cell>
          <cell r="C27">
            <v>27641.412951699604</v>
          </cell>
          <cell r="D27">
            <v>1216.9201482446133</v>
          </cell>
          <cell r="E27">
            <v>6164.9507911367764</v>
          </cell>
          <cell r="F27">
            <v>2115.1096744894894</v>
          </cell>
          <cell r="G27">
            <v>3946.2238042783979</v>
          </cell>
          <cell r="H27">
            <v>650.73912170990513</v>
          </cell>
          <cell r="I27">
            <v>2741.4210577717449</v>
          </cell>
          <cell r="J27">
            <v>3380.2858045999119</v>
          </cell>
          <cell r="K27">
            <v>3325.7683424097818</v>
          </cell>
          <cell r="L27">
            <v>8.6473591772252085</v>
          </cell>
          <cell r="M27">
            <v>374.91398883205954</v>
          </cell>
          <cell r="N27">
            <v>2898.8121303420785</v>
          </cell>
          <cell r="O27">
            <v>2894.5609930849964</v>
          </cell>
          <cell r="P27">
            <v>1883.7881057538555</v>
          </cell>
          <cell r="Q27">
            <v>3231.9854368367687</v>
          </cell>
          <cell r="R27">
            <v>1225.1632928086094</v>
          </cell>
          <cell r="S27">
            <v>1244.5480406211727</v>
          </cell>
          <cell r="T27">
            <v>206.28735308914565</v>
          </cell>
          <cell r="U27">
            <v>56.387942169149433</v>
          </cell>
          <cell r="V27">
            <v>54.580151397629315</v>
          </cell>
          <cell r="W27">
            <v>31.001917028676779</v>
          </cell>
          <cell r="X27">
            <v>3281.1443199715764</v>
          </cell>
          <cell r="Y27">
            <v>397.2741297355152</v>
          </cell>
        </row>
        <row r="28">
          <cell r="B28">
            <v>0</v>
          </cell>
          <cell r="C28">
            <v>312.31232876712329</v>
          </cell>
          <cell r="D28">
            <v>18.272665548833231</v>
          </cell>
          <cell r="E28">
            <v>0</v>
          </cell>
          <cell r="F28">
            <v>0</v>
          </cell>
          <cell r="G28">
            <v>0</v>
          </cell>
          <cell r="H28">
            <v>658.5341690702229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21.538730000000001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225.63846944158769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B29">
            <v>0</v>
          </cell>
          <cell r="C29">
            <v>1112.5753424657535</v>
          </cell>
          <cell r="D29">
            <v>17.970513633864591</v>
          </cell>
          <cell r="E29">
            <v>0</v>
          </cell>
          <cell r="F29">
            <v>0</v>
          </cell>
          <cell r="G29">
            <v>0</v>
          </cell>
          <cell r="H29">
            <v>647.47254627748782</v>
          </cell>
          <cell r="I29">
            <v>0</v>
          </cell>
          <cell r="J29">
            <v>0</v>
          </cell>
          <cell r="K29">
            <v>40.01315068493151</v>
          </cell>
          <cell r="L29">
            <v>0</v>
          </cell>
          <cell r="M29">
            <v>0</v>
          </cell>
          <cell r="N29">
            <v>0</v>
          </cell>
          <cell r="O29">
            <v>21.538730000000001</v>
          </cell>
          <cell r="P29">
            <v>0</v>
          </cell>
          <cell r="Q29">
            <v>80.052602739726012</v>
          </cell>
          <cell r="R29">
            <v>0</v>
          </cell>
          <cell r="S29">
            <v>0</v>
          </cell>
          <cell r="T29">
            <v>246.80484833183502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B30">
            <v>0</v>
          </cell>
          <cell r="C30">
            <v>1049.987951780822</v>
          </cell>
          <cell r="D30">
            <v>17.71152854</v>
          </cell>
          <cell r="E30">
            <v>0</v>
          </cell>
          <cell r="F30">
            <v>0</v>
          </cell>
          <cell r="G30">
            <v>0</v>
          </cell>
          <cell r="H30">
            <v>9.6120512300000005</v>
          </cell>
          <cell r="I30">
            <v>0</v>
          </cell>
          <cell r="J30">
            <v>0</v>
          </cell>
          <cell r="K30">
            <v>40.01315068493151</v>
          </cell>
          <cell r="L30">
            <v>0</v>
          </cell>
          <cell r="M30">
            <v>0</v>
          </cell>
          <cell r="N30">
            <v>0</v>
          </cell>
          <cell r="O30">
            <v>21.538730000000001</v>
          </cell>
          <cell r="P30">
            <v>0</v>
          </cell>
          <cell r="Q30">
            <v>80.052602739726012</v>
          </cell>
          <cell r="R30">
            <v>0</v>
          </cell>
          <cell r="S30">
            <v>0</v>
          </cell>
          <cell r="T30">
            <v>270.02288164180334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0</v>
          </cell>
          <cell r="C31">
            <v>873.12300273972539</v>
          </cell>
          <cell r="D31">
            <v>17.042190829999999</v>
          </cell>
          <cell r="E31">
            <v>0</v>
          </cell>
          <cell r="F31">
            <v>0</v>
          </cell>
          <cell r="G31">
            <v>0</v>
          </cell>
          <cell r="H31">
            <v>9.6120512300000005</v>
          </cell>
          <cell r="I31">
            <v>0</v>
          </cell>
          <cell r="J31">
            <v>0</v>
          </cell>
          <cell r="K31">
            <v>34.304909150684907</v>
          </cell>
          <cell r="L31">
            <v>0</v>
          </cell>
          <cell r="M31">
            <v>0</v>
          </cell>
          <cell r="N31">
            <v>0</v>
          </cell>
          <cell r="O31">
            <v>21.538730000000001</v>
          </cell>
          <cell r="P31">
            <v>0</v>
          </cell>
          <cell r="Q31">
            <v>68.621091068493143</v>
          </cell>
          <cell r="R31">
            <v>120.19276487720086</v>
          </cell>
          <cell r="S31">
            <v>0</v>
          </cell>
          <cell r="T31">
            <v>270.02288164180334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0</v>
          </cell>
          <cell r="C32">
            <v>696.25805369862906</v>
          </cell>
          <cell r="D32">
            <v>16.373855380000002</v>
          </cell>
          <cell r="E32">
            <v>0</v>
          </cell>
          <cell r="F32">
            <v>0</v>
          </cell>
          <cell r="G32">
            <v>0</v>
          </cell>
          <cell r="H32">
            <v>9.6120512300000005</v>
          </cell>
          <cell r="I32">
            <v>0</v>
          </cell>
          <cell r="J32">
            <v>0</v>
          </cell>
          <cell r="K32">
            <v>28.590092273972598</v>
          </cell>
          <cell r="L32">
            <v>0</v>
          </cell>
          <cell r="M32">
            <v>0</v>
          </cell>
          <cell r="N32">
            <v>0</v>
          </cell>
          <cell r="O32">
            <v>21.538730000000001</v>
          </cell>
          <cell r="P32">
            <v>0</v>
          </cell>
          <cell r="Q32">
            <v>57.187707275890411</v>
          </cell>
          <cell r="R32">
            <v>0</v>
          </cell>
          <cell r="S32">
            <v>0</v>
          </cell>
          <cell r="T32">
            <v>270.02288164180334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519.39310465753294</v>
          </cell>
          <cell r="D33">
            <v>12.91437357</v>
          </cell>
          <cell r="E33">
            <v>0</v>
          </cell>
          <cell r="F33">
            <v>0</v>
          </cell>
          <cell r="G33">
            <v>0</v>
          </cell>
          <cell r="H33">
            <v>9.61211123</v>
          </cell>
          <cell r="I33">
            <v>0</v>
          </cell>
          <cell r="J33">
            <v>0</v>
          </cell>
          <cell r="K33">
            <v>22.875275397260292</v>
          </cell>
          <cell r="L33">
            <v>0</v>
          </cell>
          <cell r="M33">
            <v>0</v>
          </cell>
          <cell r="N33">
            <v>0</v>
          </cell>
          <cell r="O33">
            <v>21.538730000000001</v>
          </cell>
          <cell r="P33">
            <v>0</v>
          </cell>
          <cell r="Q33">
            <v>45.756195604657528</v>
          </cell>
          <cell r="R33">
            <v>0</v>
          </cell>
          <cell r="S33">
            <v>0</v>
          </cell>
          <cell r="T33">
            <v>270.02288164180334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343.15278027397153</v>
          </cell>
          <cell r="D34">
            <v>9.4933301300000004</v>
          </cell>
          <cell r="E34">
            <v>0</v>
          </cell>
          <cell r="F34">
            <v>0</v>
          </cell>
          <cell r="G34">
            <v>0</v>
          </cell>
          <cell r="H34">
            <v>9.6121232300000017</v>
          </cell>
          <cell r="I34">
            <v>0</v>
          </cell>
          <cell r="J34">
            <v>0</v>
          </cell>
          <cell r="K34">
            <v>17.160457479452084</v>
          </cell>
          <cell r="L34">
            <v>0</v>
          </cell>
          <cell r="M34">
            <v>0</v>
          </cell>
          <cell r="N34">
            <v>0</v>
          </cell>
          <cell r="O34">
            <v>21.538730000000001</v>
          </cell>
          <cell r="P34">
            <v>0</v>
          </cell>
          <cell r="Q34">
            <v>34.324683933424652</v>
          </cell>
          <cell r="R34">
            <v>0</v>
          </cell>
          <cell r="S34">
            <v>0</v>
          </cell>
          <cell r="T34">
            <v>270.02288164180334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228.87522191780738</v>
          </cell>
          <cell r="D35">
            <v>1.8803793716280186</v>
          </cell>
          <cell r="E35">
            <v>0</v>
          </cell>
          <cell r="F35">
            <v>0</v>
          </cell>
          <cell r="G35">
            <v>3300</v>
          </cell>
          <cell r="H35">
            <v>1709.6121352299999</v>
          </cell>
          <cell r="I35">
            <v>900</v>
          </cell>
          <cell r="J35">
            <v>0</v>
          </cell>
          <cell r="K35">
            <v>1131.4456406027398</v>
          </cell>
          <cell r="L35">
            <v>0</v>
          </cell>
          <cell r="M35">
            <v>0</v>
          </cell>
          <cell r="N35">
            <v>0</v>
          </cell>
          <cell r="O35">
            <v>21.538730000000001</v>
          </cell>
          <cell r="P35">
            <v>2000</v>
          </cell>
          <cell r="Q35">
            <v>872.8931722621918</v>
          </cell>
          <cell r="R35">
            <v>0</v>
          </cell>
          <cell r="S35">
            <v>0</v>
          </cell>
          <cell r="T35">
            <v>270.02288164180334</v>
          </cell>
          <cell r="U35">
            <v>1200</v>
          </cell>
          <cell r="V35">
            <v>0</v>
          </cell>
          <cell r="W35">
            <v>0</v>
          </cell>
          <cell r="X35">
            <v>0</v>
          </cell>
          <cell r="Y35">
            <v>900</v>
          </cell>
        </row>
        <row r="36">
          <cell r="B36">
            <v>0</v>
          </cell>
          <cell r="C36">
            <v>114.59766356164315</v>
          </cell>
          <cell r="D36">
            <v>0</v>
          </cell>
          <cell r="E36">
            <v>2777.3167821100001</v>
          </cell>
          <cell r="F36">
            <v>2500</v>
          </cell>
          <cell r="G36">
            <v>4983.333333333333</v>
          </cell>
          <cell r="H36">
            <v>3091.9871472299997</v>
          </cell>
          <cell r="I36">
            <v>1500</v>
          </cell>
          <cell r="J36">
            <v>0</v>
          </cell>
          <cell r="K36">
            <v>4055.7308237260272</v>
          </cell>
          <cell r="L36">
            <v>0</v>
          </cell>
          <cell r="M36">
            <v>0</v>
          </cell>
          <cell r="N36">
            <v>4000</v>
          </cell>
          <cell r="O36">
            <v>21.538730000000001</v>
          </cell>
          <cell r="P36">
            <v>1843.75</v>
          </cell>
          <cell r="Q36">
            <v>861.4616605909589</v>
          </cell>
          <cell r="R36">
            <v>1500</v>
          </cell>
          <cell r="S36">
            <v>0</v>
          </cell>
          <cell r="T36">
            <v>270.02288164180334</v>
          </cell>
          <cell r="U36">
            <v>2582.4050095714283</v>
          </cell>
          <cell r="V36">
            <v>0</v>
          </cell>
          <cell r="W36">
            <v>0</v>
          </cell>
          <cell r="X36">
            <v>1000</v>
          </cell>
          <cell r="Y36">
            <v>875</v>
          </cell>
        </row>
        <row r="37">
          <cell r="B37">
            <v>0</v>
          </cell>
          <cell r="C37">
            <v>6999.9999999999991</v>
          </cell>
          <cell r="D37">
            <v>0</v>
          </cell>
          <cell r="E37">
            <v>2116.0508816076185</v>
          </cell>
          <cell r="F37">
            <v>2279.8499366256033</v>
          </cell>
          <cell r="G37">
            <v>8703.3086569714633</v>
          </cell>
          <cell r="H37">
            <v>3369.1974619021462</v>
          </cell>
          <cell r="I37">
            <v>1042.2171139050479</v>
          </cell>
          <cell r="J37">
            <v>0</v>
          </cell>
          <cell r="K37">
            <v>8476.7325049461178</v>
          </cell>
          <cell r="L37">
            <v>0</v>
          </cell>
          <cell r="M37">
            <v>0</v>
          </cell>
          <cell r="N37">
            <v>6774.4112404661873</v>
          </cell>
          <cell r="O37">
            <v>21.538730000000001</v>
          </cell>
          <cell r="P37">
            <v>1436.6673411237832</v>
          </cell>
          <cell r="Q37">
            <v>1068.7559813529247</v>
          </cell>
          <cell r="R37">
            <v>1500</v>
          </cell>
          <cell r="S37">
            <v>1674.59283233</v>
          </cell>
          <cell r="T37">
            <v>270.02288164180334</v>
          </cell>
          <cell r="U37">
            <v>1888.2499530485356</v>
          </cell>
          <cell r="V37">
            <v>0</v>
          </cell>
          <cell r="W37">
            <v>0</v>
          </cell>
          <cell r="X37">
            <v>1215.9199662572964</v>
          </cell>
          <cell r="Y37">
            <v>650</v>
          </cell>
        </row>
        <row r="38">
          <cell r="B38">
            <v>0</v>
          </cell>
          <cell r="C38">
            <v>8731.033926410244</v>
          </cell>
          <cell r="D38">
            <v>0</v>
          </cell>
          <cell r="E38">
            <v>6909.5932038918072</v>
          </cell>
          <cell r="F38">
            <v>3824.6625552835394</v>
          </cell>
          <cell r="G38">
            <v>13567.716482079642</v>
          </cell>
          <cell r="H38">
            <v>15461.708421689533</v>
          </cell>
          <cell r="I38">
            <v>9384.8572916170306</v>
          </cell>
          <cell r="J38">
            <v>0</v>
          </cell>
          <cell r="K38">
            <v>13721.855023421218</v>
          </cell>
          <cell r="L38">
            <v>0</v>
          </cell>
          <cell r="M38">
            <v>628.79564209925081</v>
          </cell>
          <cell r="N38">
            <v>13997.061935856767</v>
          </cell>
          <cell r="O38">
            <v>1417.7857944970772</v>
          </cell>
          <cell r="P38">
            <v>10931.638018579133</v>
          </cell>
          <cell r="Q38">
            <v>7377.5793467346912</v>
          </cell>
          <cell r="R38">
            <v>4107.7775505493219</v>
          </cell>
          <cell r="S38">
            <v>2088.7038331423787</v>
          </cell>
          <cell r="T38">
            <v>270.02288164180334</v>
          </cell>
          <cell r="U38">
            <v>5758.5552741114107</v>
          </cell>
          <cell r="V38">
            <v>5352.2804139054642</v>
          </cell>
          <cell r="W38">
            <v>0</v>
          </cell>
          <cell r="X38">
            <v>16097.584905853917</v>
          </cell>
          <cell r="Y38">
            <v>2139.8972057252295</v>
          </cell>
        </row>
        <row r="39">
          <cell r="B39">
            <v>0</v>
          </cell>
          <cell r="C39">
            <v>8815.4299597954177</v>
          </cell>
          <cell r="D39">
            <v>2519.988104958094</v>
          </cell>
          <cell r="E39">
            <v>6170.0798486883896</v>
          </cell>
          <cell r="F39">
            <v>4081.0253651345865</v>
          </cell>
          <cell r="G39">
            <v>16738.582656252838</v>
          </cell>
          <cell r="H39">
            <v>21722.592025283189</v>
          </cell>
          <cell r="I39">
            <v>12108.818882241721</v>
          </cell>
          <cell r="J39">
            <v>5107.8258341960845</v>
          </cell>
          <cell r="K39">
            <v>14670.219953354224</v>
          </cell>
          <cell r="L39">
            <v>0</v>
          </cell>
          <cell r="M39">
            <v>634.87371469069251</v>
          </cell>
          <cell r="N39">
            <v>14784.270572748312</v>
          </cell>
          <cell r="O39">
            <v>1409.7434859819152</v>
          </cell>
          <cell r="P39">
            <v>12807.205951691125</v>
          </cell>
          <cell r="Q39">
            <v>7513.2478233030979</v>
          </cell>
          <cell r="R39">
            <v>8037.4514413529823</v>
          </cell>
          <cell r="S39">
            <v>2108.893689225793</v>
          </cell>
          <cell r="T39">
            <v>270.02288164180334</v>
          </cell>
          <cell r="U39">
            <v>5896.8715777982343</v>
          </cell>
          <cell r="V39">
            <v>5404.0166962640069</v>
          </cell>
          <cell r="W39">
            <v>0</v>
          </cell>
          <cell r="X39">
            <v>23313.744002653326</v>
          </cell>
          <cell r="Y39">
            <v>1931.4737673382522</v>
          </cell>
        </row>
        <row r="40">
          <cell r="B40">
            <v>0</v>
          </cell>
          <cell r="C40">
            <v>8377.3649999999998</v>
          </cell>
          <cell r="D40">
            <v>7558.3339999999998</v>
          </cell>
          <cell r="E40">
            <v>0</v>
          </cell>
          <cell r="F40">
            <v>2627.0749999999998</v>
          </cell>
          <cell r="G40">
            <v>25357.732</v>
          </cell>
          <cell r="H40">
            <v>32462.227999999999</v>
          </cell>
          <cell r="I40">
            <v>16118.227999999999</v>
          </cell>
          <cell r="J40">
            <v>7764.5860000000002</v>
          </cell>
          <cell r="K40">
            <v>6546.9059999999999</v>
          </cell>
          <cell r="L40">
            <v>0</v>
          </cell>
          <cell r="M40">
            <v>603.32500000000005</v>
          </cell>
          <cell r="N40">
            <v>10331.896000000001</v>
          </cell>
          <cell r="O40">
            <v>4363.6540000000005</v>
          </cell>
          <cell r="P40">
            <v>9831.7870000000003</v>
          </cell>
          <cell r="Q40">
            <v>6772.8879999999999</v>
          </cell>
          <cell r="R40">
            <v>14367.075999999999</v>
          </cell>
          <cell r="S40">
            <v>2004.097</v>
          </cell>
          <cell r="T40">
            <v>270.02288164180334</v>
          </cell>
          <cell r="U40">
            <v>5132.4859999999999</v>
          </cell>
          <cell r="V40">
            <v>0</v>
          </cell>
          <cell r="W40">
            <v>0</v>
          </cell>
          <cell r="X40">
            <v>24908.351999999999</v>
          </cell>
          <cell r="Y40">
            <v>1645.432</v>
          </cell>
        </row>
        <row r="41">
          <cell r="B41">
            <v>0</v>
          </cell>
          <cell r="C41">
            <v>1745.7998127152155</v>
          </cell>
          <cell r="D41">
            <v>10238.265990929704</v>
          </cell>
          <cell r="E41">
            <v>1117.1518554384056</v>
          </cell>
          <cell r="F41">
            <v>180.52399187813387</v>
          </cell>
          <cell r="G41">
            <v>48112.471764801368</v>
          </cell>
          <cell r="H41">
            <v>85527.29026564947</v>
          </cell>
          <cell r="I41">
            <v>9489.7595372365049</v>
          </cell>
          <cell r="J41">
            <v>10481.297793182517</v>
          </cell>
          <cell r="K41">
            <v>4955.4761531368376</v>
          </cell>
          <cell r="L41">
            <v>0</v>
          </cell>
          <cell r="M41">
            <v>125.72981888118203</v>
          </cell>
          <cell r="N41">
            <v>1062.7615162441311</v>
          </cell>
          <cell r="O41">
            <v>5932.3995780960404</v>
          </cell>
          <cell r="P41">
            <v>1.7404556274414062E-11</v>
          </cell>
          <cell r="Q41">
            <v>1303.7977795681982</v>
          </cell>
          <cell r="R41">
            <v>46126.597273162763</v>
          </cell>
          <cell r="S41">
            <v>417.64340757942233</v>
          </cell>
          <cell r="T41">
            <v>270.02288164180334</v>
          </cell>
          <cell r="U41">
            <v>18921.907060218244</v>
          </cell>
          <cell r="V41">
            <v>0</v>
          </cell>
          <cell r="W41">
            <v>0</v>
          </cell>
          <cell r="X41">
            <v>55540.884639949931</v>
          </cell>
          <cell r="Y41">
            <v>6152.3318950121238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53895.658871170002</v>
          </cell>
          <cell r="H42">
            <v>140287.25051602456</v>
          </cell>
          <cell r="I42">
            <v>7618.9541343499995</v>
          </cell>
          <cell r="J42">
            <v>0</v>
          </cell>
          <cell r="K42">
            <v>3.2186508178710936E-12</v>
          </cell>
          <cell r="L42"/>
          <cell r="M42">
            <v>0</v>
          </cell>
          <cell r="N42">
            <v>0</v>
          </cell>
          <cell r="O42">
            <v>4.4703483581542973E-12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211.09468343999998</v>
          </cell>
          <cell r="U42">
            <v>0</v>
          </cell>
          <cell r="V42">
            <v>0</v>
          </cell>
          <cell r="W42"/>
          <cell r="X42">
            <v>0</v>
          </cell>
          <cell r="Y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e">
            <v>#N/A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7">
        <row r="14">
          <cell r="B14">
            <v>591.1</v>
          </cell>
          <cell r="C14">
            <v>2114.902</v>
          </cell>
          <cell r="D14">
            <v>108.69499999999999</v>
          </cell>
          <cell r="E14">
            <v>191.16405700000001</v>
          </cell>
          <cell r="F14">
            <v>230.459</v>
          </cell>
          <cell r="G14">
            <v>105.60899999999999</v>
          </cell>
          <cell r="H14">
            <v>209.078</v>
          </cell>
          <cell r="I14">
            <v>256.185</v>
          </cell>
          <cell r="J14">
            <v>244.07400000000001</v>
          </cell>
          <cell r="K14">
            <v>123.173</v>
          </cell>
          <cell r="L14">
            <v>55.021999999999998</v>
          </cell>
          <cell r="M14">
            <v>134.875</v>
          </cell>
          <cell r="N14">
            <v>377.76900000000001</v>
          </cell>
          <cell r="O14">
            <v>280.32299999999998</v>
          </cell>
          <cell r="P14">
            <v>70.418000000000006</v>
          </cell>
          <cell r="Q14">
            <v>285.89299999999997</v>
          </cell>
          <cell r="R14">
            <v>146.06299999999999</v>
          </cell>
          <cell r="S14">
            <v>104.45099999999999</v>
          </cell>
          <cell r="U14">
            <v>43.607329916666671</v>
          </cell>
          <cell r="V14">
            <v>174.15299999999999</v>
          </cell>
          <cell r="W14">
            <v>108.404</v>
          </cell>
          <cell r="X14">
            <v>297.00700000000001</v>
          </cell>
          <cell r="Y14">
            <v>23.777000000000001</v>
          </cell>
        </row>
        <row r="15">
          <cell r="B15">
            <v>226.1</v>
          </cell>
          <cell r="C15">
            <v>173.42</v>
          </cell>
          <cell r="D15">
            <v>142.222544</v>
          </cell>
          <cell r="E15">
            <v>362.40391899999997</v>
          </cell>
          <cell r="F15">
            <v>304.56914059999997</v>
          </cell>
          <cell r="G15">
            <v>210.94399999999999</v>
          </cell>
          <cell r="H15">
            <v>243.18018599999999</v>
          </cell>
          <cell r="I15">
            <v>194.2792</v>
          </cell>
          <cell r="J15">
            <v>492.18700000000001</v>
          </cell>
          <cell r="K15">
            <v>150.749</v>
          </cell>
          <cell r="L15">
            <v>52.707692000000002</v>
          </cell>
          <cell r="M15">
            <v>123.383</v>
          </cell>
          <cell r="N15">
            <v>281.49529281000002</v>
          </cell>
          <cell r="O15">
            <v>322.21202</v>
          </cell>
          <cell r="P15">
            <v>85.36</v>
          </cell>
          <cell r="Q15">
            <v>362.55118516999994</v>
          </cell>
          <cell r="R15">
            <v>247.53879999999998</v>
          </cell>
          <cell r="S15">
            <v>171.77099999999999</v>
          </cell>
          <cell r="U15">
            <v>5.6587389166666711</v>
          </cell>
          <cell r="V15">
            <v>113.4423</v>
          </cell>
          <cell r="W15">
            <v>100.57269000000001</v>
          </cell>
          <cell r="X15">
            <v>51.091999999999999</v>
          </cell>
          <cell r="Y15">
            <v>50.844999999999999</v>
          </cell>
        </row>
        <row r="16">
          <cell r="B16">
            <v>119</v>
          </cell>
          <cell r="C16">
            <v>191.8</v>
          </cell>
          <cell r="D16">
            <v>168.66344381682538</v>
          </cell>
          <cell r="E16">
            <v>633.65439425</v>
          </cell>
          <cell r="F16">
            <v>403.415617</v>
          </cell>
          <cell r="G16">
            <v>304.18920000000003</v>
          </cell>
          <cell r="H16">
            <v>301.35232172000002</v>
          </cell>
          <cell r="I16">
            <v>243.49353094</v>
          </cell>
          <cell r="J16">
            <v>540.40499999999997</v>
          </cell>
          <cell r="K16">
            <v>244.52224424999997</v>
          </cell>
          <cell r="L16">
            <v>53.234464000000003</v>
          </cell>
          <cell r="M16">
            <v>163.78766167226189</v>
          </cell>
          <cell r="N16">
            <v>256.31200000000001</v>
          </cell>
          <cell r="O16">
            <v>379.58416400000004</v>
          </cell>
          <cell r="P16">
            <v>163.77650199999999</v>
          </cell>
          <cell r="Q16">
            <v>434.89179616999996</v>
          </cell>
          <cell r="R16">
            <v>268.85882399999997</v>
          </cell>
          <cell r="S16">
            <v>187.17861400000001</v>
          </cell>
          <cell r="U16">
            <v>1.6991479166666708</v>
          </cell>
          <cell r="V16">
            <v>56.903800000000004</v>
          </cell>
          <cell r="W16">
            <v>57.389455999999996</v>
          </cell>
          <cell r="X16">
            <v>95.631221888888888</v>
          </cell>
          <cell r="Y16">
            <v>45.370804172746197</v>
          </cell>
        </row>
        <row r="17">
          <cell r="B17">
            <v>35.5</v>
          </cell>
          <cell r="C17">
            <v>168.5</v>
          </cell>
          <cell r="D17">
            <v>217.1003396504762</v>
          </cell>
          <cell r="E17">
            <v>781.42960448999997</v>
          </cell>
          <cell r="F17">
            <v>429.68706853999998</v>
          </cell>
          <cell r="G17">
            <v>494.27848290300005</v>
          </cell>
          <cell r="H17">
            <v>246.24034197888889</v>
          </cell>
          <cell r="I17">
            <v>337.61700000000002</v>
          </cell>
          <cell r="J17">
            <v>566.91539173844546</v>
          </cell>
          <cell r="K17">
            <v>377.94851079999995</v>
          </cell>
          <cell r="L17">
            <v>52.53904</v>
          </cell>
          <cell r="M17">
            <v>159.06066898033589</v>
          </cell>
          <cell r="N17">
            <v>275.96303275000002</v>
          </cell>
          <cell r="O17">
            <v>386.00119942857145</v>
          </cell>
          <cell r="P17">
            <v>381.18984777000003</v>
          </cell>
          <cell r="Q17">
            <v>505.96300000000002</v>
          </cell>
          <cell r="R17">
            <v>361.55432700000006</v>
          </cell>
          <cell r="S17">
            <v>227.52600000000001</v>
          </cell>
          <cell r="U17">
            <v>44.276187564697885</v>
          </cell>
          <cell r="V17">
            <v>203</v>
          </cell>
          <cell r="W17">
            <v>20.068000000000001</v>
          </cell>
          <cell r="X17">
            <v>143.14938297222221</v>
          </cell>
          <cell r="Y17">
            <v>43.500941015497482</v>
          </cell>
        </row>
        <row r="18">
          <cell r="B18">
            <v>13.8</v>
          </cell>
          <cell r="C18">
            <v>474.7</v>
          </cell>
          <cell r="D18">
            <v>204.07476814142854</v>
          </cell>
          <cell r="E18">
            <v>994.25243721777781</v>
          </cell>
          <cell r="F18">
            <v>433.56349524566122</v>
          </cell>
          <cell r="G18">
            <v>414.55397538833324</v>
          </cell>
          <cell r="H18">
            <v>235.8725183339092</v>
          </cell>
          <cell r="I18">
            <v>550.34245826239328</v>
          </cell>
          <cell r="J18">
            <v>641.66498629471971</v>
          </cell>
          <cell r="K18">
            <v>428.99593552722922</v>
          </cell>
          <cell r="L18">
            <v>64.865380000000002</v>
          </cell>
          <cell r="M18">
            <v>189.59135000000001</v>
          </cell>
          <cell r="N18">
            <v>409.56312056737585</v>
          </cell>
          <cell r="O18">
            <v>449.37147227677144</v>
          </cell>
          <cell r="P18">
            <v>377.68450758708332</v>
          </cell>
          <cell r="Q18">
            <v>455.89585199999999</v>
          </cell>
          <cell r="R18">
            <v>435.69580400000001</v>
          </cell>
          <cell r="S18">
            <v>305.27600000000001</v>
          </cell>
          <cell r="U18">
            <v>43.472466296966473</v>
          </cell>
          <cell r="V18">
            <v>223.02</v>
          </cell>
          <cell r="W18">
            <v>8.4971200000000007</v>
          </cell>
          <cell r="X18">
            <v>167.18860908555556</v>
          </cell>
          <cell r="Y18">
            <v>62.86861219686682</v>
          </cell>
        </row>
        <row r="19">
          <cell r="B19">
            <v>12.92</v>
          </cell>
          <cell r="C19">
            <v>2667.6887916540391</v>
          </cell>
          <cell r="D19">
            <v>167.06734603109433</v>
          </cell>
          <cell r="E19">
            <v>1623.83207971515</v>
          </cell>
          <cell r="F19">
            <v>359.16476665167454</v>
          </cell>
          <cell r="G19">
            <v>337.74913158999999</v>
          </cell>
          <cell r="H19">
            <v>210.80497918118013</v>
          </cell>
          <cell r="I19">
            <v>617.34353564028856</v>
          </cell>
          <cell r="J19">
            <v>573.82268649580499</v>
          </cell>
          <cell r="K19">
            <v>384.46977991455577</v>
          </cell>
          <cell r="L19">
            <v>125.296768</v>
          </cell>
          <cell r="M19">
            <v>195.807445</v>
          </cell>
          <cell r="N19">
            <v>529.69180957047615</v>
          </cell>
          <cell r="O19">
            <v>434.25384304137913</v>
          </cell>
          <cell r="P19">
            <v>345.1148899783509</v>
          </cell>
          <cell r="Q19">
            <v>396.96685210400454</v>
          </cell>
          <cell r="R19">
            <v>353.17482010589987</v>
          </cell>
          <cell r="S19">
            <v>284.6857625714286</v>
          </cell>
          <cell r="U19">
            <v>84.499196281237317</v>
          </cell>
          <cell r="V19">
            <v>171.91314969987272</v>
          </cell>
          <cell r="W19">
            <v>3.6494583333333335</v>
          </cell>
          <cell r="X19">
            <v>154.16751699555556</v>
          </cell>
          <cell r="Y19">
            <v>83.176394482057276</v>
          </cell>
        </row>
        <row r="20">
          <cell r="B20">
            <v>11.671656832807857</v>
          </cell>
          <cell r="C20">
            <v>185.31629999999998</v>
          </cell>
          <cell r="D20">
            <v>14.068788864707734</v>
          </cell>
          <cell r="E20">
            <v>203.09112649386657</v>
          </cell>
          <cell r="F20">
            <v>45.503982622339777</v>
          </cell>
          <cell r="G20">
            <v>12.834588169077145</v>
          </cell>
          <cell r="H20">
            <v>120.84030274917602</v>
          </cell>
          <cell r="I20">
            <v>35.784491674888017</v>
          </cell>
          <cell r="J20">
            <v>59.85900032623406</v>
          </cell>
          <cell r="K20">
            <v>0</v>
          </cell>
          <cell r="L20">
            <v>217.42010064908035</v>
          </cell>
          <cell r="M20">
            <v>107.08885916668133</v>
          </cell>
          <cell r="N20">
            <v>9.0791000000000004</v>
          </cell>
          <cell r="O20">
            <v>38.672194993170955</v>
          </cell>
          <cell r="P20">
            <v>5.5426635427231901</v>
          </cell>
          <cell r="Q20">
            <v>3.0470000000000002</v>
          </cell>
          <cell r="R20">
            <v>27.72365539408267</v>
          </cell>
          <cell r="S20">
            <v>21.688238658704822</v>
          </cell>
          <cell r="U20">
            <v>154.50725675244843</v>
          </cell>
          <cell r="V20">
            <v>293.44613386456956</v>
          </cell>
          <cell r="W20">
            <v>4.0805732865000008</v>
          </cell>
          <cell r="X20">
            <v>1.3342586851699043</v>
          </cell>
          <cell r="Y20">
            <v>0</v>
          </cell>
        </row>
        <row r="21">
          <cell r="B21">
            <v>10.456272528408636</v>
          </cell>
          <cell r="C21">
            <v>161.13524159000002</v>
          </cell>
          <cell r="D21">
            <v>15.069788939598402</v>
          </cell>
          <cell r="E21">
            <v>102.09492128698072</v>
          </cell>
          <cell r="F21">
            <v>32.313718768339207</v>
          </cell>
          <cell r="G21">
            <v>7.8623495324063937</v>
          </cell>
          <cell r="H21">
            <v>95.599532646065157</v>
          </cell>
          <cell r="I21">
            <v>19.901302021198248</v>
          </cell>
          <cell r="J21">
            <v>57.345786366626925</v>
          </cell>
          <cell r="K21">
            <v>0</v>
          </cell>
          <cell r="L21">
            <v>247.30046893270799</v>
          </cell>
          <cell r="M21">
            <v>104.58060981807994</v>
          </cell>
          <cell r="N21">
            <v>6.4744109999999999</v>
          </cell>
          <cell r="O21">
            <v>43.977750858422674</v>
          </cell>
          <cell r="P21">
            <v>0.59540815673347525</v>
          </cell>
          <cell r="Q21">
            <v>0</v>
          </cell>
          <cell r="R21">
            <v>47.084461433092265</v>
          </cell>
          <cell r="S21">
            <v>20.773668973451446</v>
          </cell>
          <cell r="U21">
            <v>117.76247852399993</v>
          </cell>
          <cell r="V21">
            <v>250.90927146906972</v>
          </cell>
          <cell r="W21">
            <v>3.4821008112</v>
          </cell>
          <cell r="X21">
            <v>1.0971081813086716</v>
          </cell>
          <cell r="Y21">
            <v>0</v>
          </cell>
        </row>
        <row r="22">
          <cell r="B22">
            <v>9.1781978575902503</v>
          </cell>
          <cell r="C22">
            <v>164.51561206671443</v>
          </cell>
          <cell r="D22">
            <v>16.259694082049307</v>
          </cell>
          <cell r="E22">
            <v>203.94607710973358</v>
          </cell>
          <cell r="F22">
            <v>26.510943315250412</v>
          </cell>
          <cell r="G22">
            <v>6.8838314958066187</v>
          </cell>
          <cell r="H22">
            <v>56.934904080055254</v>
          </cell>
          <cell r="I22">
            <v>16.234087533072191</v>
          </cell>
          <cell r="J22">
            <v>0</v>
          </cell>
          <cell r="K22">
            <v>0</v>
          </cell>
          <cell r="L22">
            <v>167.42688461215542</v>
          </cell>
          <cell r="M22">
            <v>98.806153137468328</v>
          </cell>
          <cell r="N22">
            <v>3.3696370381969056</v>
          </cell>
          <cell r="O22">
            <v>42.615578587161046</v>
          </cell>
          <cell r="P22">
            <v>0</v>
          </cell>
          <cell r="Q22">
            <v>0</v>
          </cell>
          <cell r="R22">
            <v>38.510773562164836</v>
          </cell>
          <cell r="S22">
            <v>20.794672359777891</v>
          </cell>
          <cell r="U22">
            <v>106.98323595539119</v>
          </cell>
          <cell r="V22">
            <v>144.34788498769959</v>
          </cell>
          <cell r="W22">
            <v>2.8380000000000001</v>
          </cell>
          <cell r="X22">
            <v>0.89171976151908416</v>
          </cell>
          <cell r="Y22">
            <v>0</v>
          </cell>
        </row>
        <row r="23">
          <cell r="B23">
            <v>7.8341992077187896</v>
          </cell>
          <cell r="C23">
            <v>165.40834876799997</v>
          </cell>
          <cell r="D23">
            <v>17.176743229416239</v>
          </cell>
          <cell r="E23">
            <v>199.02509725631273</v>
          </cell>
          <cell r="F23">
            <v>20.916275031823691</v>
          </cell>
          <cell r="G23">
            <v>5.7801138754550418</v>
          </cell>
          <cell r="H23">
            <v>58.557005760497397</v>
          </cell>
          <cell r="I23">
            <v>97.636304935777773</v>
          </cell>
          <cell r="J23">
            <v>0</v>
          </cell>
          <cell r="K23">
            <v>0</v>
          </cell>
          <cell r="L23">
            <v>148.16802341762491</v>
          </cell>
          <cell r="M23">
            <v>101.88369782130584</v>
          </cell>
          <cell r="N23">
            <v>0.76447554274369123</v>
          </cell>
          <cell r="O23">
            <v>43.830378852572103</v>
          </cell>
          <cell r="P23">
            <v>0</v>
          </cell>
          <cell r="Q23">
            <v>0</v>
          </cell>
          <cell r="R23">
            <v>36.451550587759073</v>
          </cell>
          <cell r="S23">
            <v>22.066335367284861</v>
          </cell>
          <cell r="U23">
            <v>77.875692441922752</v>
          </cell>
          <cell r="V23">
            <v>27.320601691286079</v>
          </cell>
          <cell r="W23">
            <v>2.8380000000000001</v>
          </cell>
          <cell r="X23">
            <v>0.70355867484835943</v>
          </cell>
          <cell r="Y23">
            <v>0</v>
          </cell>
        </row>
        <row r="24">
          <cell r="B24">
            <v>6.4208761741751657</v>
          </cell>
          <cell r="C24">
            <v>169.09929645796561</v>
          </cell>
          <cell r="D24">
            <v>18.12835467338455</v>
          </cell>
          <cell r="E24">
            <v>167.66201299999997</v>
          </cell>
          <cell r="F24">
            <v>15.256088984554269</v>
          </cell>
          <cell r="G24">
            <v>4.4971756727571384</v>
          </cell>
          <cell r="H24">
            <v>68.606162138667159</v>
          </cell>
          <cell r="I24">
            <v>98.282596132268523</v>
          </cell>
          <cell r="J24">
            <v>0</v>
          </cell>
          <cell r="K24">
            <v>0</v>
          </cell>
          <cell r="L24">
            <v>143.57500283008079</v>
          </cell>
          <cell r="M24">
            <v>91.4518184542314</v>
          </cell>
          <cell r="N24">
            <v>0</v>
          </cell>
          <cell r="O24">
            <v>45.829410374747269</v>
          </cell>
          <cell r="P24">
            <v>0</v>
          </cell>
          <cell r="Q24">
            <v>0</v>
          </cell>
          <cell r="R24">
            <v>34.716909649352843</v>
          </cell>
          <cell r="S24">
            <v>23.19195413221285</v>
          </cell>
          <cell r="U24">
            <v>79.525321900547809</v>
          </cell>
          <cell r="V24">
            <v>21.564400000000003</v>
          </cell>
          <cell r="W24">
            <v>0</v>
          </cell>
          <cell r="X24">
            <v>0</v>
          </cell>
          <cell r="Y24">
            <v>0</v>
          </cell>
        </row>
        <row r="25">
          <cell r="B25">
            <v>4.9346529571086943</v>
          </cell>
          <cell r="C25">
            <v>172.27005309612798</v>
          </cell>
          <cell r="D25">
            <v>18.629472571881617</v>
          </cell>
          <cell r="E25">
            <v>162.7710397634556</v>
          </cell>
          <cell r="F25">
            <v>12.597777958874712</v>
          </cell>
          <cell r="G25">
            <v>3.6824405323826022</v>
          </cell>
          <cell r="H25">
            <v>56.729294974400652</v>
          </cell>
          <cell r="I25">
            <v>93.676611784867063</v>
          </cell>
          <cell r="J25">
            <v>0</v>
          </cell>
          <cell r="K25">
            <v>0</v>
          </cell>
          <cell r="L25">
            <v>138.77656149059837</v>
          </cell>
          <cell r="M25">
            <v>67.520975530834193</v>
          </cell>
          <cell r="N25">
            <v>20.833330360000001</v>
          </cell>
          <cell r="O25">
            <v>48.648317857639903</v>
          </cell>
          <cell r="P25">
            <v>0</v>
          </cell>
          <cell r="Q25">
            <v>0</v>
          </cell>
          <cell r="R25">
            <v>35.661209591815251</v>
          </cell>
          <cell r="S25">
            <v>23.833335417803873</v>
          </cell>
          <cell r="U25">
            <v>47.740254748949546</v>
          </cell>
          <cell r="V25">
            <v>16.596699051875461</v>
          </cell>
          <cell r="W25">
            <v>0</v>
          </cell>
          <cell r="X25">
            <v>0</v>
          </cell>
          <cell r="Y25">
            <v>0</v>
          </cell>
        </row>
        <row r="26">
          <cell r="B26">
            <v>3.3717693144292591</v>
          </cell>
          <cell r="C26">
            <v>188.91026812047897</v>
          </cell>
          <cell r="D26">
            <v>19.005249301025053</v>
          </cell>
          <cell r="E26">
            <v>146.70394212779502</v>
          </cell>
          <cell r="F26">
            <v>10.933018830806994</v>
          </cell>
          <cell r="G26">
            <v>231.46799539326653</v>
          </cell>
          <cell r="H26">
            <v>50.87192502872827</v>
          </cell>
          <cell r="I26">
            <v>84.861490540000005</v>
          </cell>
          <cell r="J26">
            <v>0.46288569999999973</v>
          </cell>
          <cell r="K26">
            <v>0</v>
          </cell>
          <cell r="L26">
            <v>132.44450743112483</v>
          </cell>
          <cell r="M26">
            <v>47.95440409448463</v>
          </cell>
          <cell r="N26">
            <v>15.833330439999997</v>
          </cell>
          <cell r="O26">
            <v>50.212416524301617</v>
          </cell>
          <cell r="P26">
            <v>0</v>
          </cell>
          <cell r="Q26">
            <v>0</v>
          </cell>
          <cell r="R26">
            <v>38.739492210086972</v>
          </cell>
          <cell r="S26">
            <v>24.311569263650142</v>
          </cell>
          <cell r="U26">
            <v>47.96297843</v>
          </cell>
          <cell r="V26">
            <v>10.063702461934104</v>
          </cell>
          <cell r="W26">
            <v>0</v>
          </cell>
          <cell r="X26">
            <v>0</v>
          </cell>
          <cell r="Y26">
            <v>0</v>
          </cell>
        </row>
        <row r="27">
          <cell r="B27">
            <v>1.7282710481485102</v>
          </cell>
          <cell r="C27">
            <v>207.89430027738783</v>
          </cell>
          <cell r="D27">
            <v>19.103920198161742</v>
          </cell>
          <cell r="E27">
            <v>126.65582520378267</v>
          </cell>
          <cell r="F27">
            <v>10.272450995569928</v>
          </cell>
          <cell r="G27">
            <v>91.754270048000009</v>
          </cell>
          <cell r="H27">
            <v>49.610700095824875</v>
          </cell>
          <cell r="I27">
            <v>125.46564938</v>
          </cell>
          <cell r="J27">
            <v>0.37030853999999985</v>
          </cell>
          <cell r="K27">
            <v>0</v>
          </cell>
          <cell r="L27">
            <v>124.39991260575428</v>
          </cell>
          <cell r="M27">
            <v>138.09935213575756</v>
          </cell>
          <cell r="N27">
            <v>154.83333051999998</v>
          </cell>
          <cell r="O27">
            <v>52.941217683327956</v>
          </cell>
          <cell r="P27">
            <v>0</v>
          </cell>
          <cell r="Q27">
            <v>0</v>
          </cell>
          <cell r="R27">
            <v>37.291903533960017</v>
          </cell>
          <cell r="S27">
            <v>24.440032186075229</v>
          </cell>
          <cell r="U27">
            <v>592.96855913003503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B28">
            <v>-4.8851916290004741E-14</v>
          </cell>
          <cell r="C28">
            <v>217.52308892181424</v>
          </cell>
          <cell r="D28">
            <v>19.35996560578608</v>
          </cell>
          <cell r="E28">
            <v>104.64796448721953</v>
          </cell>
          <cell r="F28">
            <v>10.328215919648061</v>
          </cell>
          <cell r="G28">
            <v>177.63810000000001</v>
          </cell>
          <cell r="H28">
            <v>41.826504502695634</v>
          </cell>
          <cell r="I28">
            <v>154.28184998999998</v>
          </cell>
          <cell r="J28">
            <v>0.27773137999999997</v>
          </cell>
          <cell r="K28">
            <v>0</v>
          </cell>
          <cell r="L28">
            <v>118.43350705242428</v>
          </cell>
          <cell r="M28">
            <v>224.73734999999999</v>
          </cell>
          <cell r="N28">
            <v>576.84033392999993</v>
          </cell>
          <cell r="O28">
            <v>56.979812185335817</v>
          </cell>
          <cell r="P28">
            <v>0</v>
          </cell>
          <cell r="Q28">
            <v>133.66666666666666</v>
          </cell>
          <cell r="R28">
            <v>36.981976502670456</v>
          </cell>
          <cell r="S28">
            <v>24.772158378880164</v>
          </cell>
          <cell r="U28">
            <v>765.45265637</v>
          </cell>
          <cell r="V28">
            <v>0</v>
          </cell>
          <cell r="W28">
            <v>0</v>
          </cell>
          <cell r="X28">
            <v>0</v>
          </cell>
          <cell r="Y28">
            <v>1.6228784704999994</v>
          </cell>
        </row>
        <row r="29">
          <cell r="B29">
            <v>0</v>
          </cell>
          <cell r="C29">
            <v>237.68888836457066</v>
          </cell>
          <cell r="D29">
            <v>19.023909830406257</v>
          </cell>
          <cell r="E29">
            <v>79.74670153759125</v>
          </cell>
          <cell r="F29">
            <v>10.137292598611362</v>
          </cell>
          <cell r="G29">
            <v>169.45427004800001</v>
          </cell>
          <cell r="H29">
            <v>36.030475497177434</v>
          </cell>
          <cell r="I29">
            <v>116.58390221623323</v>
          </cell>
          <cell r="J29">
            <v>0.18515421999999992</v>
          </cell>
          <cell r="K29">
            <v>0</v>
          </cell>
          <cell r="L29">
            <v>110.71976879871072</v>
          </cell>
          <cell r="M29">
            <v>271.33508699999999</v>
          </cell>
          <cell r="N29">
            <v>940.92724811059293</v>
          </cell>
          <cell r="O29">
            <v>56.626199665835379</v>
          </cell>
          <cell r="P29">
            <v>0</v>
          </cell>
          <cell r="Q29">
            <v>142.5222181818182</v>
          </cell>
          <cell r="R29">
            <v>36.355407938705312</v>
          </cell>
          <cell r="S29">
            <v>23.388327277744253</v>
          </cell>
          <cell r="U29">
            <v>714.74805829999991</v>
          </cell>
          <cell r="V29">
            <v>0</v>
          </cell>
          <cell r="W29">
            <v>0</v>
          </cell>
          <cell r="X29">
            <v>2.766548811637596</v>
          </cell>
          <cell r="Y29">
            <v>0.73615933999999938</v>
          </cell>
        </row>
        <row r="30">
          <cell r="B30">
            <v>0</v>
          </cell>
          <cell r="C30">
            <v>262.31244376791989</v>
          </cell>
          <cell r="D30">
            <v>18.751419979999998</v>
          </cell>
          <cell r="E30">
            <v>61.718926620094933</v>
          </cell>
          <cell r="F30">
            <v>9.9000949456817438</v>
          </cell>
          <cell r="G30">
            <v>401.537605208</v>
          </cell>
          <cell r="H30">
            <v>32.540854130796355</v>
          </cell>
          <cell r="I30">
            <v>85.643572900137528</v>
          </cell>
          <cell r="J30">
            <v>9.4174969999999969E-2</v>
          </cell>
          <cell r="K30">
            <v>0</v>
          </cell>
          <cell r="L30">
            <v>102.04401924490378</v>
          </cell>
          <cell r="M30">
            <v>378.98057808439762</v>
          </cell>
          <cell r="N30">
            <v>1050.3905554621458</v>
          </cell>
          <cell r="O30">
            <v>45.532929834030512</v>
          </cell>
          <cell r="P30">
            <v>0</v>
          </cell>
          <cell r="Q30">
            <v>87.352327272727308</v>
          </cell>
          <cell r="R30">
            <v>35.449595207935815</v>
          </cell>
          <cell r="S30">
            <v>23.058306159660354</v>
          </cell>
          <cell r="U30">
            <v>743.80678523999995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B31">
            <v>0</v>
          </cell>
          <cell r="C31">
            <v>359.97937962723449</v>
          </cell>
          <cell r="D31">
            <v>93.397990944280579</v>
          </cell>
          <cell r="E31">
            <v>54.825105294012239</v>
          </cell>
          <cell r="F31">
            <v>9.5357846433203761</v>
          </cell>
          <cell r="G31">
            <v>923.47121620214341</v>
          </cell>
          <cell r="H31">
            <v>28.272191694302929</v>
          </cell>
          <cell r="I31">
            <v>54.003713468580635</v>
          </cell>
          <cell r="J31">
            <v>0</v>
          </cell>
          <cell r="K31">
            <v>0</v>
          </cell>
          <cell r="L31">
            <v>70.639783395721054</v>
          </cell>
          <cell r="M31">
            <v>460.73014267174807</v>
          </cell>
          <cell r="N31">
            <v>1165.0623699363216</v>
          </cell>
          <cell r="O31">
            <v>46.247308918723242</v>
          </cell>
          <cell r="P31">
            <v>0</v>
          </cell>
          <cell r="Q31">
            <v>250</v>
          </cell>
          <cell r="R31">
            <v>34.070317249120166</v>
          </cell>
          <cell r="S31">
            <v>74.199289435316089</v>
          </cell>
          <cell r="U31">
            <v>618.98715124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B32">
            <v>0</v>
          </cell>
          <cell r="C32">
            <v>472.22994526148784</v>
          </cell>
          <cell r="D32">
            <v>67.180661557191982</v>
          </cell>
          <cell r="E32">
            <v>47.561429920874602</v>
          </cell>
          <cell r="F32">
            <v>9.0071279383879865</v>
          </cell>
          <cell r="G32">
            <v>1305.1657067195119</v>
          </cell>
          <cell r="H32">
            <v>24.581078630750827</v>
          </cell>
          <cell r="I32">
            <v>422.37378558570731</v>
          </cell>
          <cell r="J32">
            <v>0</v>
          </cell>
          <cell r="K32">
            <v>0</v>
          </cell>
          <cell r="L32">
            <v>63.941249122289818</v>
          </cell>
          <cell r="M32">
            <v>485.60196629332916</v>
          </cell>
          <cell r="N32">
            <v>1747.5314232312476</v>
          </cell>
          <cell r="O32">
            <v>52.177984047051048</v>
          </cell>
          <cell r="P32">
            <v>0</v>
          </cell>
          <cell r="Q32">
            <v>181.81321210848483</v>
          </cell>
          <cell r="R32">
            <v>32.104374159724912</v>
          </cell>
          <cell r="S32">
            <v>55.32395152169132</v>
          </cell>
          <cell r="U32">
            <v>486.44803615000006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B33">
            <v>0</v>
          </cell>
          <cell r="C33">
            <v>720.14441258511022</v>
          </cell>
          <cell r="D33">
            <v>31.611840570000002</v>
          </cell>
          <cell r="E33">
            <v>34.631285195173419</v>
          </cell>
          <cell r="F33">
            <v>7.082034192473035</v>
          </cell>
          <cell r="G33">
            <v>1798.7921151478818</v>
          </cell>
          <cell r="H33">
            <v>18.48880209120329</v>
          </cell>
          <cell r="I33">
            <v>653.28354999999988</v>
          </cell>
          <cell r="J33">
            <v>0</v>
          </cell>
          <cell r="K33">
            <v>0</v>
          </cell>
          <cell r="L33">
            <v>50.834371218798537</v>
          </cell>
          <cell r="M33">
            <v>496.28422910599971</v>
          </cell>
          <cell r="N33">
            <v>3665.3158019086104</v>
          </cell>
          <cell r="O33">
            <v>53.83304395473737</v>
          </cell>
          <cell r="P33">
            <v>1499.6</v>
          </cell>
          <cell r="Q33">
            <v>450</v>
          </cell>
          <cell r="R33">
            <v>24.81000172951271</v>
          </cell>
          <cell r="S33">
            <v>16.868182849688697</v>
          </cell>
          <cell r="U33">
            <v>313.10961065999999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B34">
            <v>0</v>
          </cell>
          <cell r="C34">
            <v>877.53793834182534</v>
          </cell>
          <cell r="D34">
            <v>10.05070909</v>
          </cell>
          <cell r="E34">
            <v>21.370116573375249</v>
          </cell>
          <cell r="F34">
            <v>5.0320219016395429</v>
          </cell>
          <cell r="G34">
            <v>1684.0777340005809</v>
          </cell>
          <cell r="H34">
            <v>12.198099942776468</v>
          </cell>
          <cell r="I34">
            <v>2708.4684594311248</v>
          </cell>
          <cell r="J34">
            <v>0</v>
          </cell>
          <cell r="K34">
            <v>0</v>
          </cell>
          <cell r="L34">
            <v>38.45911439770677</v>
          </cell>
          <cell r="M34">
            <v>465.86093097708437</v>
          </cell>
          <cell r="N34">
            <v>5567.730321748285</v>
          </cell>
          <cell r="O34">
            <v>65.061209482681164</v>
          </cell>
          <cell r="P34">
            <v>1851.5</v>
          </cell>
          <cell r="Q34">
            <v>385.71428571428561</v>
          </cell>
          <cell r="R34">
            <v>17.170899298974387</v>
          </cell>
          <cell r="S34">
            <v>15.364288363118925</v>
          </cell>
          <cell r="U34">
            <v>929.59862702999999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B35">
            <v>0</v>
          </cell>
          <cell r="C35">
            <v>1036.8201864076209</v>
          </cell>
          <cell r="D35">
            <v>2.1091980545168578</v>
          </cell>
          <cell r="E35">
            <v>2.4568416106894291</v>
          </cell>
          <cell r="F35">
            <v>1.0365057063171685</v>
          </cell>
          <cell r="G35">
            <v>1804.3815851657789</v>
          </cell>
          <cell r="H35">
            <v>2.5655125862361725</v>
          </cell>
          <cell r="I35">
            <v>903.41069918076369</v>
          </cell>
          <cell r="J35">
            <v>0</v>
          </cell>
          <cell r="K35">
            <v>1360</v>
          </cell>
          <cell r="L35">
            <v>2.4309505099999997</v>
          </cell>
          <cell r="M35">
            <v>412.47983974945737</v>
          </cell>
          <cell r="N35">
            <v>5945.7283376933337</v>
          </cell>
          <cell r="O35">
            <v>69.162026745420391</v>
          </cell>
          <cell r="P35">
            <v>1929.7129723123196</v>
          </cell>
          <cell r="Q35">
            <v>257.14285715571418</v>
          </cell>
          <cell r="R35">
            <v>1.3628608359367351</v>
          </cell>
          <cell r="S35">
            <v>4.0229999999999997</v>
          </cell>
          <cell r="U35">
            <v>1453.7182366022221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B36">
            <v>0</v>
          </cell>
          <cell r="C36">
            <v>2087.9935578482841</v>
          </cell>
          <cell r="D36">
            <v>0</v>
          </cell>
          <cell r="E36">
            <v>3071.5504900157785</v>
          </cell>
          <cell r="F36">
            <v>0</v>
          </cell>
          <cell r="G36">
            <v>2889.3088820286739</v>
          </cell>
          <cell r="H36">
            <v>0</v>
          </cell>
          <cell r="I36">
            <v>215.85351143848322</v>
          </cell>
          <cell r="J36">
            <v>0</v>
          </cell>
          <cell r="K36">
            <v>1080</v>
          </cell>
          <cell r="L36">
            <v>0</v>
          </cell>
          <cell r="M36">
            <v>352.00332599977094</v>
          </cell>
          <cell r="N36">
            <v>7113.2229420518397</v>
          </cell>
          <cell r="O36">
            <v>272.36675837039991</v>
          </cell>
          <cell r="P36">
            <v>6973.9253730594501</v>
          </cell>
          <cell r="Q36">
            <v>128.57142858428571</v>
          </cell>
          <cell r="R36">
            <v>0</v>
          </cell>
          <cell r="S36">
            <v>0</v>
          </cell>
          <cell r="U36">
            <v>896.67127812111096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B37">
            <v>577.69289973945013</v>
          </cell>
          <cell r="C37">
            <v>3307.7492018240164</v>
          </cell>
          <cell r="D37">
            <v>0</v>
          </cell>
          <cell r="E37">
            <v>2364.9164907410291</v>
          </cell>
          <cell r="F37">
            <v>15</v>
          </cell>
          <cell r="G37">
            <v>4448.4147991823211</v>
          </cell>
          <cell r="H37">
            <v>0</v>
          </cell>
          <cell r="I37">
            <v>3002.111502857143</v>
          </cell>
          <cell r="J37">
            <v>0</v>
          </cell>
          <cell r="K37">
            <v>371.4572375278002</v>
          </cell>
          <cell r="L37">
            <v>0</v>
          </cell>
          <cell r="M37">
            <v>288.42098178175195</v>
          </cell>
          <cell r="N37">
            <v>10883.916987309416</v>
          </cell>
          <cell r="O37">
            <v>209.24314673814754</v>
          </cell>
          <cell r="P37">
            <v>12699.969028718609</v>
          </cell>
          <cell r="Q37">
            <v>1.2857127934694291E-8</v>
          </cell>
          <cell r="R37">
            <v>0</v>
          </cell>
          <cell r="S37">
            <v>0</v>
          </cell>
          <cell r="U37">
            <v>280.86122843111104</v>
          </cell>
          <cell r="V37">
            <v>0</v>
          </cell>
          <cell r="W37">
            <v>0</v>
          </cell>
          <cell r="X37">
            <v>3000</v>
          </cell>
          <cell r="Y37">
            <v>0</v>
          </cell>
        </row>
        <row r="38">
          <cell r="B38">
            <v>2333.4453479926001</v>
          </cell>
          <cell r="C38">
            <v>4809.6229131593773</v>
          </cell>
          <cell r="D38">
            <v>0</v>
          </cell>
          <cell r="E38">
            <v>6228.4598242854345</v>
          </cell>
          <cell r="F38">
            <v>11.873129245241966</v>
          </cell>
          <cell r="G38">
            <v>6680.4302386048939</v>
          </cell>
          <cell r="H38">
            <v>0</v>
          </cell>
          <cell r="I38">
            <v>2669.6477342857147</v>
          </cell>
          <cell r="J38">
            <v>0</v>
          </cell>
          <cell r="K38">
            <v>3098.3327636724503</v>
          </cell>
          <cell r="L38">
            <v>0</v>
          </cell>
          <cell r="M38">
            <v>236.21968666144139</v>
          </cell>
          <cell r="N38">
            <v>12626.740832720527</v>
          </cell>
          <cell r="O38">
            <v>148.72788359140901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1500</v>
          </cell>
          <cell r="V38">
            <v>4000</v>
          </cell>
          <cell r="W38">
            <v>0</v>
          </cell>
          <cell r="X38">
            <v>2810.5933253300013</v>
          </cell>
          <cell r="Y38">
            <v>0</v>
          </cell>
        </row>
        <row r="39">
          <cell r="B39">
            <v>7634.589306173667</v>
          </cell>
          <cell r="C39">
            <v>5674.4507970184113</v>
          </cell>
          <cell r="D39">
            <v>0</v>
          </cell>
          <cell r="E39">
            <v>14210.054258572047</v>
          </cell>
          <cell r="F39">
            <v>6.4371216070278221</v>
          </cell>
          <cell r="G39">
            <v>8621.8476964357797</v>
          </cell>
          <cell r="H39">
            <v>0</v>
          </cell>
          <cell r="I39">
            <v>1336.1339723809524</v>
          </cell>
          <cell r="J39">
            <v>0</v>
          </cell>
          <cell r="K39">
            <v>2695.5733734890614</v>
          </cell>
          <cell r="L39">
            <v>0</v>
          </cell>
          <cell r="M39">
            <v>178.06034755540352</v>
          </cell>
          <cell r="N39">
            <v>14629.249724357667</v>
          </cell>
          <cell r="O39">
            <v>112.38676664806206</v>
          </cell>
          <cell r="P39">
            <v>17043.616573345287</v>
          </cell>
          <cell r="Q39">
            <v>0</v>
          </cell>
          <cell r="R39">
            <v>0</v>
          </cell>
          <cell r="S39">
            <v>0</v>
          </cell>
          <cell r="U39">
            <v>1150</v>
          </cell>
          <cell r="V39">
            <v>11988.095238080001</v>
          </cell>
          <cell r="W39">
            <v>0</v>
          </cell>
          <cell r="X39">
            <v>1817.8921601600032</v>
          </cell>
          <cell r="Y39">
            <v>0</v>
          </cell>
        </row>
        <row r="40">
          <cell r="B40">
            <v>13349.5</v>
          </cell>
          <cell r="C40">
            <v>334.52100000000002</v>
          </cell>
          <cell r="D40">
            <v>0</v>
          </cell>
          <cell r="E40">
            <v>30585.363000000001</v>
          </cell>
          <cell r="F40">
            <v>0</v>
          </cell>
          <cell r="G40">
            <v>8386.4850000000006</v>
          </cell>
          <cell r="H40">
            <v>0</v>
          </cell>
          <cell r="I40">
            <v>1.7509999999999999</v>
          </cell>
          <cell r="J40">
            <v>0</v>
          </cell>
          <cell r="K40">
            <v>11204.482</v>
          </cell>
          <cell r="L40">
            <v>0</v>
          </cell>
          <cell r="M40">
            <v>122.76300000000001</v>
          </cell>
          <cell r="N40">
            <v>19425.148627999999</v>
          </cell>
          <cell r="O40">
            <v>453.90699999999998</v>
          </cell>
          <cell r="P40">
            <v>27656.629000000001</v>
          </cell>
          <cell r="Q40">
            <v>0</v>
          </cell>
          <cell r="R40">
            <v>0</v>
          </cell>
          <cell r="S40">
            <v>0</v>
          </cell>
          <cell r="U40">
            <v>550</v>
          </cell>
          <cell r="V40">
            <v>14845.237999999999</v>
          </cell>
          <cell r="W40">
            <v>0</v>
          </cell>
          <cell r="X40">
            <v>0</v>
          </cell>
          <cell r="Y40">
            <v>0</v>
          </cell>
        </row>
        <row r="41">
          <cell r="B41">
            <v>47038.9</v>
          </cell>
          <cell r="C41">
            <v>0</v>
          </cell>
          <cell r="D41">
            <v>0</v>
          </cell>
          <cell r="E41">
            <v>121384.51024326975</v>
          </cell>
          <cell r="F41">
            <v>0</v>
          </cell>
          <cell r="G41">
            <v>16506.490336168747</v>
          </cell>
          <cell r="H41">
            <v>0</v>
          </cell>
          <cell r="I41">
            <v>1.5702171428571432</v>
          </cell>
          <cell r="J41">
            <v>0</v>
          </cell>
          <cell r="K41">
            <v>27951.645270000001</v>
          </cell>
          <cell r="L41">
            <v>0</v>
          </cell>
          <cell r="M41">
            <v>53.489246441640709</v>
          </cell>
          <cell r="N41">
            <v>14758.778628</v>
          </cell>
          <cell r="O41">
            <v>321.15339990816642</v>
          </cell>
          <cell r="P41">
            <v>100244.96799965002</v>
          </cell>
          <cell r="Q41">
            <v>0</v>
          </cell>
          <cell r="R41">
            <v>0</v>
          </cell>
          <cell r="S41">
            <v>0</v>
          </cell>
          <cell r="U41">
            <v>0</v>
          </cell>
          <cell r="V41">
            <v>55244.004761906668</v>
          </cell>
          <cell r="W41">
            <v>0</v>
          </cell>
          <cell r="X41">
            <v>0</v>
          </cell>
          <cell r="Y41">
            <v>0</v>
          </cell>
        </row>
        <row r="42">
          <cell r="B42">
            <v>76276.3</v>
          </cell>
          <cell r="C42">
            <v>57019.09307185041</v>
          </cell>
          <cell r="D42">
            <v>0</v>
          </cell>
          <cell r="E42">
            <v>118149.43399999999</v>
          </cell>
          <cell r="F42">
            <v>0</v>
          </cell>
          <cell r="G42">
            <v>70507.854506049989</v>
          </cell>
          <cell r="H42">
            <v>0</v>
          </cell>
          <cell r="I42">
            <v>70001.389788571425</v>
          </cell>
          <cell r="J42">
            <v>0</v>
          </cell>
          <cell r="K42">
            <v>60409.618465499996</v>
          </cell>
          <cell r="L42" t="e">
            <v>#N/A</v>
          </cell>
          <cell r="M42">
            <v>24.425362307692303</v>
          </cell>
          <cell r="N42">
            <v>10468.888852780001</v>
          </cell>
          <cell r="O42">
            <v>123.44666666666673</v>
          </cell>
          <cell r="P42">
            <v>97785.44387395856</v>
          </cell>
          <cell r="Q42">
            <v>0</v>
          </cell>
          <cell r="R42">
            <v>81219.634877999997</v>
          </cell>
          <cell r="S42">
            <v>0</v>
          </cell>
          <cell r="U42">
            <v>0</v>
          </cell>
          <cell r="V42">
            <v>26625</v>
          </cell>
          <cell r="W42">
            <v>0</v>
          </cell>
          <cell r="X42">
            <v>77916</v>
          </cell>
          <cell r="Y42">
            <v>0</v>
          </cell>
        </row>
        <row r="43">
          <cell r="B43">
            <v>105350.3</v>
          </cell>
          <cell r="C43">
            <v>80595.270361174611</v>
          </cell>
          <cell r="D43">
            <v>0</v>
          </cell>
          <cell r="E43">
            <v>149544.68</v>
          </cell>
          <cell r="F43">
            <v>0</v>
          </cell>
          <cell r="G43">
            <v>67231.445123924583</v>
          </cell>
          <cell r="H43">
            <v>0</v>
          </cell>
          <cell r="I43">
            <v>150667.87602666666</v>
          </cell>
          <cell r="J43">
            <v>0</v>
          </cell>
          <cell r="K43">
            <v>127420.04078204856</v>
          </cell>
          <cell r="L43" t="e">
            <v>#N/A</v>
          </cell>
          <cell r="M43">
            <v>19.875362307692303</v>
          </cell>
          <cell r="N43">
            <v>34832.430130838577</v>
          </cell>
          <cell r="O43">
            <v>0</v>
          </cell>
          <cell r="P43">
            <v>88366.007467690026</v>
          </cell>
          <cell r="Q43">
            <v>51258.16</v>
          </cell>
          <cell r="R43">
            <v>111118.00154516667</v>
          </cell>
          <cell r="S43">
            <v>0</v>
          </cell>
          <cell r="T43"/>
          <cell r="U43">
            <v>0</v>
          </cell>
          <cell r="V43">
            <v>13250</v>
          </cell>
          <cell r="W43">
            <v>0</v>
          </cell>
          <cell r="X43">
            <v>135190.5</v>
          </cell>
          <cell r="Y43">
            <v>0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8">
        <row r="14">
          <cell r="B14">
            <v>65.3</v>
          </cell>
          <cell r="C14">
            <v>78.724999999999994</v>
          </cell>
          <cell r="D14">
            <v>51.777000000000001</v>
          </cell>
          <cell r="E14">
            <v>33.817937000000001</v>
          </cell>
          <cell r="F14">
            <v>15.108000000000001</v>
          </cell>
          <cell r="G14">
            <v>20.190999999999999</v>
          </cell>
          <cell r="H14">
            <v>13.803000000000001</v>
          </cell>
          <cell r="I14">
            <v>20.358000000000001</v>
          </cell>
          <cell r="K14">
            <v>10.404</v>
          </cell>
          <cell r="L14">
            <v>8.0000000000000002E-3</v>
          </cell>
          <cell r="M14">
            <v>75.424999999999997</v>
          </cell>
          <cell r="N14">
            <v>83.308000000000007</v>
          </cell>
          <cell r="O14">
            <v>2.9660000000000002</v>
          </cell>
          <cell r="P14">
            <v>32.25</v>
          </cell>
          <cell r="R14">
            <v>99.789384000000013</v>
          </cell>
          <cell r="U14">
            <v>3.2210000000000001</v>
          </cell>
          <cell r="V14">
            <v>14.762</v>
          </cell>
          <cell r="W14">
            <v>27.466999999999999</v>
          </cell>
          <cell r="X14">
            <v>7.7160000000000002</v>
          </cell>
        </row>
        <row r="15">
          <cell r="B15">
            <v>43</v>
          </cell>
          <cell r="C15">
            <v>28.42</v>
          </cell>
          <cell r="D15">
            <v>77.593999999999994</v>
          </cell>
          <cell r="E15">
            <v>109.608</v>
          </cell>
          <cell r="F15">
            <v>12.804799999999998</v>
          </cell>
          <cell r="G15">
            <v>3.0283200000000003</v>
          </cell>
          <cell r="H15">
            <v>23.84084</v>
          </cell>
          <cell r="I15">
            <v>18.767829509999999</v>
          </cell>
          <cell r="K15">
            <v>47.682000000000002</v>
          </cell>
          <cell r="L15">
            <v>0</v>
          </cell>
          <cell r="M15">
            <v>22.666</v>
          </cell>
          <cell r="N15">
            <v>57.994999999999997</v>
          </cell>
          <cell r="O15">
            <v>2.9656199999999999</v>
          </cell>
          <cell r="P15">
            <v>8.24</v>
          </cell>
          <cell r="Q15">
            <v>20.611024</v>
          </cell>
          <cell r="R15">
            <v>21.219369999999998</v>
          </cell>
          <cell r="U15">
            <v>2.7574000000000001</v>
          </cell>
          <cell r="V15">
            <v>30.785599999999999</v>
          </cell>
          <cell r="W15">
            <v>5.8006499999999992</v>
          </cell>
          <cell r="X15">
            <v>1.6339999999999999</v>
          </cell>
          <cell r="Y15">
            <v>21.37</v>
          </cell>
        </row>
        <row r="16">
          <cell r="B16">
            <v>85.3</v>
          </cell>
          <cell r="C16">
            <v>3.5</v>
          </cell>
          <cell r="D16">
            <v>68.998070000000013</v>
          </cell>
          <cell r="E16">
            <v>73.587535089999989</v>
          </cell>
          <cell r="F16">
            <v>10.027338000000002</v>
          </cell>
          <cell r="G16">
            <v>1.6635165300000001</v>
          </cell>
          <cell r="H16">
            <v>5.7980080000000012</v>
          </cell>
          <cell r="I16">
            <v>31.03030626</v>
          </cell>
          <cell r="K16">
            <v>161.72680797999999</v>
          </cell>
          <cell r="L16">
            <v>0</v>
          </cell>
          <cell r="M16">
            <v>84.16634658219688</v>
          </cell>
          <cell r="N16">
            <v>17.97</v>
          </cell>
          <cell r="O16">
            <v>7.7190000000000003</v>
          </cell>
          <cell r="P16">
            <v>7</v>
          </cell>
          <cell r="Q16">
            <v>0.55018899999999993</v>
          </cell>
          <cell r="R16">
            <v>11.678711999999999</v>
          </cell>
          <cell r="S16">
            <v>10.574</v>
          </cell>
          <cell r="U16">
            <v>0.3</v>
          </cell>
          <cell r="V16">
            <v>19.381799999999998</v>
          </cell>
          <cell r="W16">
            <v>7.08134</v>
          </cell>
          <cell r="X16">
            <v>7.9057220000000008</v>
          </cell>
          <cell r="Y16">
            <v>12.468185</v>
          </cell>
        </row>
        <row r="17">
          <cell r="B17">
            <v>173.6</v>
          </cell>
          <cell r="C17">
            <v>0</v>
          </cell>
          <cell r="D17">
            <v>60.169968620000013</v>
          </cell>
          <cell r="E17">
            <v>89.454845539999994</v>
          </cell>
          <cell r="F17">
            <v>33.847594000000008</v>
          </cell>
          <cell r="G17">
            <v>0</v>
          </cell>
          <cell r="H17">
            <v>36.708804499999999</v>
          </cell>
          <cell r="I17">
            <v>11.851302</v>
          </cell>
          <cell r="K17">
            <v>150.71697649000001</v>
          </cell>
          <cell r="L17">
            <v>0</v>
          </cell>
          <cell r="M17">
            <v>104.10598272164256</v>
          </cell>
          <cell r="N17">
            <v>223.62700000000001</v>
          </cell>
          <cell r="O17">
            <v>32.523570390000003</v>
          </cell>
          <cell r="P17">
            <v>0.50034699999999999</v>
          </cell>
          <cell r="Q17">
            <v>0</v>
          </cell>
          <cell r="R17">
            <v>11.356491999999999</v>
          </cell>
          <cell r="S17">
            <v>33.511000000000003</v>
          </cell>
          <cell r="U17">
            <v>41.835585906944019</v>
          </cell>
          <cell r="V17">
            <v>17.707799999999999</v>
          </cell>
          <cell r="W17">
            <v>8.6579999999999995</v>
          </cell>
          <cell r="X17">
            <v>91.713107992553191</v>
          </cell>
          <cell r="Y17">
            <v>100.66742704031893</v>
          </cell>
        </row>
        <row r="18">
          <cell r="B18">
            <v>126.3</v>
          </cell>
          <cell r="C18">
            <v>0</v>
          </cell>
          <cell r="D18">
            <v>3.8939632999999998</v>
          </cell>
          <cell r="E18">
            <v>28.449921999999997</v>
          </cell>
          <cell r="F18">
            <v>33.758805000000002</v>
          </cell>
          <cell r="G18">
            <v>4.3010000000000002</v>
          </cell>
          <cell r="H18">
            <v>47.117504889999999</v>
          </cell>
          <cell r="I18">
            <v>8.834873</v>
          </cell>
          <cell r="J18">
            <v>3.3879720000000004</v>
          </cell>
          <cell r="K18">
            <v>111.57323888000001</v>
          </cell>
          <cell r="L18">
            <v>0</v>
          </cell>
          <cell r="M18">
            <v>134.27471</v>
          </cell>
          <cell r="N18">
            <v>61.168999999999997</v>
          </cell>
          <cell r="O18">
            <v>43.583270330000005</v>
          </cell>
          <cell r="P18">
            <v>2.7085467400000001</v>
          </cell>
          <cell r="Q18">
            <v>0</v>
          </cell>
          <cell r="R18">
            <v>10.50188</v>
          </cell>
          <cell r="S18">
            <v>11.70635</v>
          </cell>
          <cell r="U18">
            <v>41.624496539440102</v>
          </cell>
          <cell r="V18">
            <v>15.595000000000001</v>
          </cell>
          <cell r="W18">
            <v>5.1939399999999996</v>
          </cell>
          <cell r="X18">
            <v>84.231944643457467</v>
          </cell>
          <cell r="Y18">
            <v>331.65324080846176</v>
          </cell>
        </row>
        <row r="19">
          <cell r="B19">
            <v>98.23</v>
          </cell>
          <cell r="C19">
            <v>0</v>
          </cell>
          <cell r="D19">
            <v>3.83228283</v>
          </cell>
          <cell r="E19">
            <v>38.222276059999999</v>
          </cell>
          <cell r="F19">
            <v>25.448758830000003</v>
          </cell>
          <cell r="G19">
            <v>3.9496320000000003</v>
          </cell>
          <cell r="H19">
            <v>37.177819169999999</v>
          </cell>
          <cell r="I19">
            <v>2.49880982</v>
          </cell>
          <cell r="J19">
            <v>2.1641019999999997</v>
          </cell>
          <cell r="K19">
            <v>98.421151159999994</v>
          </cell>
          <cell r="L19">
            <v>0</v>
          </cell>
          <cell r="M19">
            <v>156.00078999999999</v>
          </cell>
          <cell r="N19">
            <v>24.827999999999999</v>
          </cell>
          <cell r="O19">
            <v>35.107109569999999</v>
          </cell>
          <cell r="P19">
            <v>6.3280000000000003</v>
          </cell>
          <cell r="Q19">
            <v>0</v>
          </cell>
          <cell r="R19">
            <v>0</v>
          </cell>
          <cell r="S19">
            <v>37.715510000000002</v>
          </cell>
          <cell r="U19">
            <v>0</v>
          </cell>
          <cell r="V19">
            <v>15.5572</v>
          </cell>
          <cell r="W19">
            <v>3.68662</v>
          </cell>
          <cell r="X19">
            <v>57.631092429893634</v>
          </cell>
          <cell r="Y19">
            <v>336.6513086663698</v>
          </cell>
        </row>
        <row r="20">
          <cell r="B20">
            <v>49.431483999999998</v>
          </cell>
          <cell r="C20">
            <v>0</v>
          </cell>
          <cell r="D20">
            <v>3.1982858499999995</v>
          </cell>
          <cell r="E20">
            <v>19.20005342879999</v>
          </cell>
          <cell r="F20">
            <v>2.9883151763080011</v>
          </cell>
          <cell r="G20">
            <v>0</v>
          </cell>
          <cell r="H20">
            <v>49.217806439386791</v>
          </cell>
          <cell r="I20">
            <v>28.667890499999999</v>
          </cell>
          <cell r="J20">
            <v>0.28131900000000004</v>
          </cell>
          <cell r="K20">
            <v>115.436932074</v>
          </cell>
          <cell r="L20">
            <v>0</v>
          </cell>
          <cell r="M20">
            <v>410.68907999999999</v>
          </cell>
          <cell r="N20">
            <v>28.917333333333328</v>
          </cell>
          <cell r="O20">
            <v>46.802153998461506</v>
          </cell>
          <cell r="P20">
            <v>18.349529637394355</v>
          </cell>
          <cell r="Q20">
            <v>0</v>
          </cell>
          <cell r="R20">
            <v>0</v>
          </cell>
          <cell r="S20">
            <v>37.715510000000002</v>
          </cell>
          <cell r="U20">
            <v>0</v>
          </cell>
          <cell r="V20">
            <v>15.558200000000001</v>
          </cell>
          <cell r="W20">
            <v>5.5943548836000003</v>
          </cell>
          <cell r="X20">
            <v>51.033794792393635</v>
          </cell>
          <cell r="Y20">
            <v>333.86706866636985</v>
          </cell>
        </row>
        <row r="21">
          <cell r="B21">
            <v>173.6</v>
          </cell>
          <cell r="C21">
            <v>0</v>
          </cell>
          <cell r="D21">
            <v>11.44186992</v>
          </cell>
          <cell r="E21">
            <v>7.800818345531475</v>
          </cell>
          <cell r="F21">
            <v>5.5159247741453399</v>
          </cell>
          <cell r="G21">
            <v>0.51899468836413043</v>
          </cell>
          <cell r="H21">
            <v>9.2156625200000004</v>
          </cell>
          <cell r="I21">
            <v>23.097822619999999</v>
          </cell>
          <cell r="J21">
            <v>7.3782948299999997</v>
          </cell>
          <cell r="K21">
            <v>112.42597117000001</v>
          </cell>
          <cell r="L21">
            <v>0</v>
          </cell>
          <cell r="M21">
            <v>332.74934000000002</v>
          </cell>
          <cell r="N21">
            <v>171.79900000000001</v>
          </cell>
          <cell r="O21">
            <v>24.636212158121182</v>
          </cell>
          <cell r="P21">
            <v>17.562691394724617</v>
          </cell>
          <cell r="Q21">
            <v>0</v>
          </cell>
          <cell r="R21">
            <v>0</v>
          </cell>
          <cell r="S21">
            <v>49.869</v>
          </cell>
          <cell r="U21">
            <v>0</v>
          </cell>
          <cell r="V21">
            <v>15.067399999999999</v>
          </cell>
          <cell r="W21">
            <v>6.3001363836901625</v>
          </cell>
          <cell r="X21">
            <v>52.35018531989364</v>
          </cell>
          <cell r="Y21">
            <v>324.68411239236457</v>
          </cell>
        </row>
        <row r="22">
          <cell r="B22">
            <v>109.8</v>
          </cell>
          <cell r="C22">
            <v>7.5683487903742117</v>
          </cell>
          <cell r="D22">
            <v>10.524584389999999</v>
          </cell>
          <cell r="E22">
            <v>2.5008249999999999</v>
          </cell>
          <cell r="F22">
            <v>4.9274841689813238</v>
          </cell>
          <cell r="G22">
            <v>0</v>
          </cell>
          <cell r="H22">
            <v>9.2156625200000004</v>
          </cell>
          <cell r="I22">
            <v>56.163851149999992</v>
          </cell>
          <cell r="J22">
            <v>13.224777</v>
          </cell>
          <cell r="K22">
            <v>126.63987964</v>
          </cell>
          <cell r="L22">
            <v>0</v>
          </cell>
          <cell r="M22">
            <v>316.67888120800001</v>
          </cell>
          <cell r="N22">
            <v>209.326954</v>
          </cell>
          <cell r="O22">
            <v>24.805057252293263</v>
          </cell>
          <cell r="P22">
            <v>13.778217751182883</v>
          </cell>
          <cell r="Q22">
            <v>0</v>
          </cell>
          <cell r="R22">
            <v>0</v>
          </cell>
          <cell r="S22">
            <v>34.869</v>
          </cell>
          <cell r="U22">
            <v>0</v>
          </cell>
          <cell r="V22">
            <v>14.379799999999999</v>
          </cell>
          <cell r="W22">
            <v>5.7898802573857688</v>
          </cell>
          <cell r="X22">
            <v>41.038529683639347</v>
          </cell>
          <cell r="Y22">
            <v>309.3219639837755</v>
          </cell>
        </row>
        <row r="23">
          <cell r="B23">
            <v>107.6</v>
          </cell>
          <cell r="C23">
            <v>18.610958120000003</v>
          </cell>
          <cell r="D23">
            <v>3.8195260699999998</v>
          </cell>
          <cell r="E23">
            <v>1.392147</v>
          </cell>
          <cell r="F23">
            <v>20.618317999999999</v>
          </cell>
          <cell r="G23">
            <v>0</v>
          </cell>
          <cell r="H23">
            <v>0.67606243999999993</v>
          </cell>
          <cell r="I23">
            <v>24.127580000000002</v>
          </cell>
          <cell r="J23">
            <v>11.975037</v>
          </cell>
          <cell r="K23">
            <v>157.46593560000002</v>
          </cell>
          <cell r="L23">
            <v>0</v>
          </cell>
          <cell r="M23">
            <v>308.29399000000001</v>
          </cell>
          <cell r="N23">
            <v>38.355882000000001</v>
          </cell>
          <cell r="O23">
            <v>27.531361940216005</v>
          </cell>
          <cell r="P23">
            <v>9.7324256273971397</v>
          </cell>
          <cell r="Q23">
            <v>0</v>
          </cell>
          <cell r="R23">
            <v>0</v>
          </cell>
          <cell r="S23">
            <v>34.869</v>
          </cell>
          <cell r="U23">
            <v>8.137803166025348</v>
          </cell>
          <cell r="V23">
            <v>14.379799999999999</v>
          </cell>
          <cell r="W23">
            <v>6.6100950960362299</v>
          </cell>
          <cell r="X23">
            <v>40.948655852393635</v>
          </cell>
          <cell r="Y23">
            <v>12.123149999999999</v>
          </cell>
        </row>
        <row r="24">
          <cell r="B24">
            <v>107.61</v>
          </cell>
          <cell r="C24">
            <v>6.6</v>
          </cell>
          <cell r="D24">
            <v>3.8874939889999998</v>
          </cell>
          <cell r="E24">
            <v>1.0778979999999998</v>
          </cell>
          <cell r="F24">
            <v>19.364999999999998</v>
          </cell>
          <cell r="G24">
            <v>0</v>
          </cell>
          <cell r="H24">
            <v>4.907898069999999</v>
          </cell>
          <cell r="I24">
            <v>26.79412482</v>
          </cell>
          <cell r="J24">
            <v>10.744087</v>
          </cell>
          <cell r="K24">
            <v>157.8982737</v>
          </cell>
          <cell r="L24">
            <v>0</v>
          </cell>
          <cell r="M24">
            <v>147.46302</v>
          </cell>
          <cell r="N24">
            <v>94.488184767835065</v>
          </cell>
          <cell r="O24">
            <v>27.271893512552808</v>
          </cell>
          <cell r="P24">
            <v>6.6844984807084726</v>
          </cell>
          <cell r="Q24">
            <v>0</v>
          </cell>
          <cell r="R24">
            <v>0</v>
          </cell>
          <cell r="S24">
            <v>0</v>
          </cell>
          <cell r="U24">
            <v>6.7746487281324139</v>
          </cell>
          <cell r="V24">
            <v>14.379799999999999</v>
          </cell>
          <cell r="W24">
            <v>6.2118653843624037</v>
          </cell>
          <cell r="X24">
            <v>32.860765752978722</v>
          </cell>
          <cell r="Y24">
            <v>16.883696050000001</v>
          </cell>
        </row>
        <row r="25">
          <cell r="B25">
            <v>0</v>
          </cell>
          <cell r="C25">
            <v>2.1093285900000001</v>
          </cell>
          <cell r="D25">
            <v>3.8012108189999996</v>
          </cell>
          <cell r="E25">
            <v>0.9685366700000001</v>
          </cell>
          <cell r="F25">
            <v>0</v>
          </cell>
          <cell r="G25">
            <v>0</v>
          </cell>
          <cell r="H25">
            <v>11.824366109999998</v>
          </cell>
          <cell r="I25">
            <v>22.572923000000003</v>
          </cell>
          <cell r="J25">
            <v>10.125247</v>
          </cell>
          <cell r="K25">
            <v>148.57206724</v>
          </cell>
          <cell r="L25">
            <v>0</v>
          </cell>
          <cell r="M25">
            <v>144.24332219512192</v>
          </cell>
          <cell r="N25">
            <v>76.435359174054582</v>
          </cell>
          <cell r="O25">
            <v>27.779308634972082</v>
          </cell>
          <cell r="P25">
            <v>1.3018572777000004</v>
          </cell>
          <cell r="Q25">
            <v>0</v>
          </cell>
          <cell r="R25">
            <v>0.62786769999999859</v>
          </cell>
          <cell r="S25">
            <v>0</v>
          </cell>
          <cell r="U25">
            <v>6.0897865627520851</v>
          </cell>
          <cell r="V25">
            <v>14.379799999999999</v>
          </cell>
          <cell r="W25">
            <v>1.5369868105387301</v>
          </cell>
          <cell r="X25">
            <v>46.976084633829792</v>
          </cell>
          <cell r="Y25">
            <v>11.155972530000001</v>
          </cell>
        </row>
        <row r="26">
          <cell r="B26">
            <v>0</v>
          </cell>
          <cell r="C26">
            <v>0</v>
          </cell>
          <cell r="D26">
            <v>3.6564447589999993</v>
          </cell>
          <cell r="E26">
            <v>0.9685366700000001</v>
          </cell>
          <cell r="F26">
            <v>20.288359</v>
          </cell>
          <cell r="G26">
            <v>0</v>
          </cell>
          <cell r="H26">
            <v>8.0461996599999974</v>
          </cell>
          <cell r="I26">
            <v>17.060012999999998</v>
          </cell>
          <cell r="J26">
            <v>9.8770000000000007</v>
          </cell>
          <cell r="K26">
            <v>130.81163588799996</v>
          </cell>
          <cell r="L26">
            <v>0</v>
          </cell>
          <cell r="M26">
            <v>130.39161000000001</v>
          </cell>
          <cell r="N26">
            <v>64.540544920625592</v>
          </cell>
          <cell r="O26">
            <v>27.667383264972081</v>
          </cell>
          <cell r="P26">
            <v>1.0776424545279999</v>
          </cell>
          <cell r="Q26">
            <v>0</v>
          </cell>
          <cell r="R26">
            <v>3.3414533499999988</v>
          </cell>
          <cell r="S26">
            <v>0</v>
          </cell>
          <cell r="U26">
            <v>4.4814754877561453</v>
          </cell>
          <cell r="V26">
            <v>14.379799999999999</v>
          </cell>
          <cell r="W26">
            <v>0.78367461572787733</v>
          </cell>
          <cell r="X26">
            <v>257.71978386000001</v>
          </cell>
          <cell r="Y26">
            <v>9.7884725299999999</v>
          </cell>
        </row>
        <row r="27">
          <cell r="B27">
            <v>0</v>
          </cell>
          <cell r="C27">
            <v>0</v>
          </cell>
          <cell r="D27">
            <v>56.582866448090897</v>
          </cell>
          <cell r="E27">
            <v>0</v>
          </cell>
          <cell r="F27">
            <v>40.347079735999998</v>
          </cell>
          <cell r="G27">
            <v>0</v>
          </cell>
          <cell r="H27">
            <v>7.086558069999997</v>
          </cell>
          <cell r="I27">
            <v>6.839143</v>
          </cell>
          <cell r="J27">
            <v>9.415457</v>
          </cell>
          <cell r="K27">
            <v>111.21303707999998</v>
          </cell>
          <cell r="L27">
            <v>0</v>
          </cell>
          <cell r="M27">
            <v>125.52313804561717</v>
          </cell>
          <cell r="N27">
            <v>56.898944808570882</v>
          </cell>
          <cell r="O27">
            <v>27.797109774972082</v>
          </cell>
          <cell r="P27">
            <v>1.1525868810079998</v>
          </cell>
          <cell r="Q27">
            <v>0</v>
          </cell>
          <cell r="R27">
            <v>105.26652042000001</v>
          </cell>
          <cell r="S27">
            <v>0</v>
          </cell>
          <cell r="U27">
            <v>3.4006234876669357</v>
          </cell>
          <cell r="V27">
            <v>14.379799999999999</v>
          </cell>
          <cell r="W27">
            <v>0</v>
          </cell>
          <cell r="X27">
            <v>240.87455878</v>
          </cell>
          <cell r="Y27">
            <v>6.9716425300000004</v>
          </cell>
        </row>
        <row r="28">
          <cell r="B28">
            <v>0</v>
          </cell>
          <cell r="C28">
            <v>0</v>
          </cell>
          <cell r="D28">
            <v>50.75711360809089</v>
          </cell>
          <cell r="E28">
            <v>76.701674060800002</v>
          </cell>
          <cell r="F28">
            <v>18.0051297244</v>
          </cell>
          <cell r="G28">
            <v>0</v>
          </cell>
          <cell r="H28">
            <v>7.7807193899999989</v>
          </cell>
          <cell r="I28">
            <v>5.4391429999999996</v>
          </cell>
          <cell r="J28">
            <v>9.4114170000000001</v>
          </cell>
          <cell r="K28">
            <v>94.740663139999995</v>
          </cell>
          <cell r="L28">
            <v>0</v>
          </cell>
          <cell r="M28">
            <v>145.52282766791137</v>
          </cell>
          <cell r="N28">
            <v>42.796116077818205</v>
          </cell>
          <cell r="O28">
            <v>28.455209774972086</v>
          </cell>
          <cell r="P28">
            <v>1.2509392744600001</v>
          </cell>
          <cell r="Q28">
            <v>0</v>
          </cell>
          <cell r="R28">
            <v>119.40847042</v>
          </cell>
          <cell r="S28">
            <v>0</v>
          </cell>
          <cell r="U28">
            <v>0.97597054119259563</v>
          </cell>
          <cell r="V28">
            <v>14.379799999999999</v>
          </cell>
          <cell r="W28">
            <v>0</v>
          </cell>
          <cell r="X28">
            <v>293.24441122000002</v>
          </cell>
          <cell r="Y28">
            <v>21.223302530000002</v>
          </cell>
        </row>
        <row r="29">
          <cell r="B29">
            <v>33.872900000000001</v>
          </cell>
          <cell r="C29">
            <v>0</v>
          </cell>
          <cell r="D29">
            <v>44.941360768090888</v>
          </cell>
          <cell r="E29">
            <v>81.485851375361051</v>
          </cell>
          <cell r="F29">
            <v>37.391537430739788</v>
          </cell>
          <cell r="G29">
            <v>0</v>
          </cell>
          <cell r="H29">
            <v>5.9000398900000004</v>
          </cell>
          <cell r="I29">
            <v>3.339143</v>
          </cell>
          <cell r="J29">
            <v>9.2876170000000009</v>
          </cell>
          <cell r="K29">
            <v>85.566960579999986</v>
          </cell>
          <cell r="L29">
            <v>0</v>
          </cell>
          <cell r="M29">
            <v>83.012093330832712</v>
          </cell>
          <cell r="N29">
            <v>34.30913458282928</v>
          </cell>
          <cell r="O29">
            <v>28.038309774972085</v>
          </cell>
          <cell r="P29">
            <v>1.4019960925080002</v>
          </cell>
          <cell r="Q29">
            <v>0</v>
          </cell>
          <cell r="R29">
            <v>205.76641342000002</v>
          </cell>
          <cell r="S29">
            <v>0</v>
          </cell>
          <cell r="U29">
            <v>0</v>
          </cell>
          <cell r="V29">
            <v>14.379799999999999</v>
          </cell>
          <cell r="W29">
            <v>0</v>
          </cell>
          <cell r="X29">
            <v>41.024438529999998</v>
          </cell>
          <cell r="Y29">
            <v>30.988396480000002</v>
          </cell>
        </row>
        <row r="30">
          <cell r="B30">
            <v>196.52240926145603</v>
          </cell>
          <cell r="C30">
            <v>0</v>
          </cell>
          <cell r="D30">
            <v>39.125607928090886</v>
          </cell>
          <cell r="E30">
            <v>79.275768998061622</v>
          </cell>
          <cell r="F30">
            <v>19.543083532151087</v>
          </cell>
          <cell r="G30">
            <v>0</v>
          </cell>
          <cell r="H30">
            <v>1.7966102399999997</v>
          </cell>
          <cell r="I30">
            <v>3.2201652400000005</v>
          </cell>
          <cell r="J30">
            <v>9.2864369999999994</v>
          </cell>
          <cell r="K30">
            <v>81.343990829999996</v>
          </cell>
          <cell r="L30">
            <v>0</v>
          </cell>
          <cell r="M30">
            <v>81.988073330832705</v>
          </cell>
          <cell r="N30">
            <v>25.651261530969144</v>
          </cell>
          <cell r="O30">
            <v>28.111309774972085</v>
          </cell>
          <cell r="P30">
            <v>1.5498410065639998</v>
          </cell>
          <cell r="Q30">
            <v>0</v>
          </cell>
          <cell r="R30">
            <v>250.63541381203459</v>
          </cell>
          <cell r="S30">
            <v>0</v>
          </cell>
          <cell r="U30">
            <v>0</v>
          </cell>
          <cell r="V30">
            <v>14.379799999999999</v>
          </cell>
          <cell r="W30">
            <v>0</v>
          </cell>
          <cell r="X30">
            <v>53.655611019999995</v>
          </cell>
          <cell r="Y30">
            <v>15.82835251</v>
          </cell>
        </row>
        <row r="31">
          <cell r="B31">
            <v>92.482939669221324</v>
          </cell>
          <cell r="C31">
            <v>0</v>
          </cell>
          <cell r="D31">
            <v>33.316728378090886</v>
          </cell>
          <cell r="E31">
            <v>85.790663743548464</v>
          </cell>
          <cell r="F31">
            <v>25.902731943060925</v>
          </cell>
          <cell r="G31">
            <v>0</v>
          </cell>
          <cell r="H31">
            <v>8.6634464900000037</v>
          </cell>
          <cell r="I31">
            <v>0</v>
          </cell>
          <cell r="J31">
            <v>9.2864369999999994</v>
          </cell>
          <cell r="K31">
            <v>74.462541509999994</v>
          </cell>
          <cell r="L31">
            <v>0</v>
          </cell>
          <cell r="M31">
            <v>115.4017577128553</v>
          </cell>
          <cell r="N31">
            <v>18.320178330787861</v>
          </cell>
          <cell r="O31">
            <v>28.159809774972082</v>
          </cell>
          <cell r="P31">
            <v>1.5498410065639998</v>
          </cell>
          <cell r="Q31">
            <v>0</v>
          </cell>
          <cell r="R31">
            <v>278.60398926275263</v>
          </cell>
          <cell r="S31">
            <v>0</v>
          </cell>
          <cell r="U31">
            <v>0</v>
          </cell>
          <cell r="V31">
            <v>14.379799999999999</v>
          </cell>
          <cell r="W31">
            <v>0</v>
          </cell>
          <cell r="X31">
            <v>85.25735672999997</v>
          </cell>
          <cell r="Y31">
            <v>10.644754420000002</v>
          </cell>
        </row>
        <row r="32">
          <cell r="B32">
            <v>37.489807646490611</v>
          </cell>
          <cell r="C32">
            <v>0</v>
          </cell>
          <cell r="D32">
            <v>27.5041026</v>
          </cell>
          <cell r="E32">
            <v>80.875730005287949</v>
          </cell>
          <cell r="F32">
            <v>33.979851013302948</v>
          </cell>
          <cell r="G32">
            <v>0</v>
          </cell>
          <cell r="H32">
            <v>13.917136500000002</v>
          </cell>
          <cell r="I32">
            <v>0</v>
          </cell>
          <cell r="J32">
            <v>9.3959890000000001</v>
          </cell>
          <cell r="K32">
            <v>73.188074349999994</v>
          </cell>
          <cell r="L32">
            <v>0</v>
          </cell>
          <cell r="M32">
            <v>104.18469573033721</v>
          </cell>
          <cell r="N32">
            <v>10.037350433312138</v>
          </cell>
          <cell r="O32">
            <v>27.993309774972083</v>
          </cell>
          <cell r="P32">
            <v>0</v>
          </cell>
          <cell r="Q32">
            <v>0</v>
          </cell>
          <cell r="R32">
            <v>416.13985123376227</v>
          </cell>
          <cell r="S32">
            <v>0</v>
          </cell>
          <cell r="U32">
            <v>0</v>
          </cell>
          <cell r="V32">
            <v>14.379799999999999</v>
          </cell>
          <cell r="W32">
            <v>0</v>
          </cell>
          <cell r="X32">
            <v>43.821593220000004</v>
          </cell>
          <cell r="Y32">
            <v>13.37917</v>
          </cell>
        </row>
        <row r="33">
          <cell r="B33">
            <v>21.985158207999998</v>
          </cell>
          <cell r="C33">
            <v>0</v>
          </cell>
          <cell r="D33">
            <v>21.688349759999998</v>
          </cell>
          <cell r="E33">
            <v>78.468000000000004</v>
          </cell>
          <cell r="F33">
            <v>51.818180003914215</v>
          </cell>
          <cell r="G33">
            <v>0</v>
          </cell>
          <cell r="H33">
            <v>12.209215430000004</v>
          </cell>
          <cell r="I33">
            <v>0</v>
          </cell>
          <cell r="J33">
            <v>9.3959890000000001</v>
          </cell>
          <cell r="K33">
            <v>72.064260679999975</v>
          </cell>
          <cell r="L33">
            <v>0</v>
          </cell>
          <cell r="M33">
            <v>95.163457078651888</v>
          </cell>
          <cell r="N33">
            <v>2.7100583899999036</v>
          </cell>
          <cell r="O33">
            <v>28.324704974972082</v>
          </cell>
          <cell r="P33">
            <v>0</v>
          </cell>
          <cell r="Q33">
            <v>0</v>
          </cell>
          <cell r="R33">
            <v>406.04023086058226</v>
          </cell>
          <cell r="S33">
            <v>0</v>
          </cell>
          <cell r="U33">
            <v>0</v>
          </cell>
          <cell r="V33">
            <v>115.12464259635135</v>
          </cell>
          <cell r="W33">
            <v>0</v>
          </cell>
          <cell r="X33">
            <v>32.94843058</v>
          </cell>
          <cell r="Y33">
            <v>17.070626000000001</v>
          </cell>
        </row>
        <row r="34">
          <cell r="B34">
            <v>19.060550763999995</v>
          </cell>
          <cell r="C34">
            <v>0</v>
          </cell>
          <cell r="D34">
            <v>181.5270544</v>
          </cell>
          <cell r="E34">
            <v>36.075294677691282</v>
          </cell>
          <cell r="F34">
            <v>63.143472412745162</v>
          </cell>
          <cell r="G34">
            <v>0</v>
          </cell>
          <cell r="H34">
            <v>24.393129999999999</v>
          </cell>
          <cell r="I34">
            <v>0</v>
          </cell>
          <cell r="J34">
            <v>9.3959890000000001</v>
          </cell>
          <cell r="K34">
            <v>67.893797519999978</v>
          </cell>
          <cell r="L34">
            <v>0</v>
          </cell>
          <cell r="M34">
            <v>88.034551757799235</v>
          </cell>
          <cell r="N34">
            <v>-1.2100000961218029E-6</v>
          </cell>
          <cell r="O34">
            <v>28.324704974972082</v>
          </cell>
          <cell r="P34">
            <v>0</v>
          </cell>
          <cell r="Q34">
            <v>0</v>
          </cell>
          <cell r="R34">
            <v>18.17037429878312</v>
          </cell>
          <cell r="S34">
            <v>0</v>
          </cell>
          <cell r="U34">
            <v>0</v>
          </cell>
          <cell r="V34">
            <v>50.632962596351355</v>
          </cell>
          <cell r="W34">
            <v>0</v>
          </cell>
          <cell r="X34">
            <v>172.54328317875002</v>
          </cell>
          <cell r="Y34">
            <v>11.60506625</v>
          </cell>
        </row>
        <row r="35">
          <cell r="B35">
            <v>14.5</v>
          </cell>
          <cell r="C35">
            <v>0</v>
          </cell>
          <cell r="D35">
            <v>173.69943757000004</v>
          </cell>
          <cell r="E35">
            <v>0</v>
          </cell>
          <cell r="F35">
            <v>0</v>
          </cell>
          <cell r="G35">
            <v>0</v>
          </cell>
          <cell r="H35">
            <v>1797.7930622546521</v>
          </cell>
          <cell r="I35">
            <v>0</v>
          </cell>
          <cell r="J35">
            <v>9.3899889999999999</v>
          </cell>
          <cell r="K35">
            <v>31.964533016446801</v>
          </cell>
          <cell r="L35">
            <v>0</v>
          </cell>
          <cell r="M35">
            <v>79.958553106113925</v>
          </cell>
          <cell r="N35">
            <v>0</v>
          </cell>
          <cell r="O35">
            <v>28.607809774972083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U35">
            <v>0</v>
          </cell>
          <cell r="V35">
            <v>295.78659999999996</v>
          </cell>
          <cell r="W35">
            <v>0</v>
          </cell>
          <cell r="X35">
            <v>61.630284458333342</v>
          </cell>
          <cell r="Y35">
            <v>3.5143949999999999</v>
          </cell>
        </row>
        <row r="36">
          <cell r="B36">
            <v>14.5</v>
          </cell>
          <cell r="C36">
            <v>0</v>
          </cell>
          <cell r="D36">
            <v>162.16659804000003</v>
          </cell>
          <cell r="E36">
            <v>0</v>
          </cell>
          <cell r="F36">
            <v>20.2588936</v>
          </cell>
          <cell r="G36">
            <v>0</v>
          </cell>
          <cell r="H36">
            <v>1819.0477459770202</v>
          </cell>
          <cell r="I36">
            <v>0</v>
          </cell>
          <cell r="J36">
            <v>8.7899890000000003</v>
          </cell>
          <cell r="K36">
            <v>0</v>
          </cell>
          <cell r="L36">
            <v>0</v>
          </cell>
          <cell r="M36">
            <v>92.745550971282299</v>
          </cell>
          <cell r="N36">
            <v>0</v>
          </cell>
          <cell r="O36">
            <v>30.730309774972085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U36">
            <v>0</v>
          </cell>
          <cell r="V36">
            <v>582.04459999999995</v>
          </cell>
          <cell r="W36">
            <v>0</v>
          </cell>
          <cell r="X36">
            <v>333.94241521916666</v>
          </cell>
          <cell r="Y36">
            <v>868.93439499999999</v>
          </cell>
        </row>
        <row r="37">
          <cell r="B37">
            <v>14.5</v>
          </cell>
          <cell r="C37">
            <v>0</v>
          </cell>
          <cell r="D37">
            <v>153.11919261000006</v>
          </cell>
          <cell r="E37">
            <v>0</v>
          </cell>
          <cell r="F37">
            <v>20.2588936</v>
          </cell>
          <cell r="G37">
            <v>0</v>
          </cell>
          <cell r="H37">
            <v>3551.7439048107499</v>
          </cell>
          <cell r="I37">
            <v>0</v>
          </cell>
          <cell r="J37">
            <v>8.1899889999999989</v>
          </cell>
          <cell r="K37">
            <v>0</v>
          </cell>
          <cell r="L37">
            <v>0</v>
          </cell>
          <cell r="M37">
            <v>63.806555802743119</v>
          </cell>
          <cell r="N37">
            <v>0</v>
          </cell>
          <cell r="O37">
            <v>30.707173444972081</v>
          </cell>
          <cell r="P37">
            <v>1703.5552952986448</v>
          </cell>
          <cell r="Q37">
            <v>0</v>
          </cell>
          <cell r="R37">
            <v>0</v>
          </cell>
          <cell r="S37">
            <v>0</v>
          </cell>
          <cell r="U37">
            <v>0</v>
          </cell>
          <cell r="V37">
            <v>448.60651055555553</v>
          </cell>
          <cell r="W37">
            <v>0</v>
          </cell>
          <cell r="X37">
            <v>1123.4348674841667</v>
          </cell>
          <cell r="Y37">
            <v>528.38385533999997</v>
          </cell>
        </row>
        <row r="38">
          <cell r="B38">
            <v>14.5</v>
          </cell>
          <cell r="C38">
            <v>0</v>
          </cell>
          <cell r="D38">
            <v>136.23382903999999</v>
          </cell>
          <cell r="E38">
            <v>0</v>
          </cell>
          <cell r="F38">
            <v>20.2588936</v>
          </cell>
          <cell r="G38">
            <v>0</v>
          </cell>
          <cell r="H38">
            <v>5076.9669117200001</v>
          </cell>
          <cell r="I38">
            <v>0</v>
          </cell>
          <cell r="J38">
            <v>7.5899889999999992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23.53662886</v>
          </cell>
          <cell r="P38">
            <v>487.70482346697605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167.35812211555572</v>
          </cell>
          <cell r="W38">
            <v>0</v>
          </cell>
          <cell r="X38">
            <v>1026.4807494083334</v>
          </cell>
          <cell r="Y38">
            <v>519.73038809897139</v>
          </cell>
        </row>
        <row r="39">
          <cell r="B39">
            <v>0</v>
          </cell>
          <cell r="C39">
            <v>0</v>
          </cell>
          <cell r="D39">
            <v>122.64208348429105</v>
          </cell>
          <cell r="E39">
            <v>0</v>
          </cell>
          <cell r="F39">
            <v>20.2588936</v>
          </cell>
          <cell r="G39">
            <v>0</v>
          </cell>
          <cell r="H39">
            <v>2526.4208976387872</v>
          </cell>
          <cell r="I39">
            <v>0</v>
          </cell>
          <cell r="J39">
            <v>6.9899889999999996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30.707173444972081</v>
          </cell>
          <cell r="P39">
            <v>0</v>
          </cell>
          <cell r="Q39">
            <v>0</v>
          </cell>
          <cell r="R39">
            <v>489.6704827706431</v>
          </cell>
          <cell r="S39">
            <v>0</v>
          </cell>
          <cell r="U39">
            <v>0</v>
          </cell>
          <cell r="V39">
            <v>9.3109581200000004</v>
          </cell>
          <cell r="W39">
            <v>0</v>
          </cell>
          <cell r="X39">
            <v>61.630284458333342</v>
          </cell>
          <cell r="Y39">
            <v>467.78966409897129</v>
          </cell>
        </row>
        <row r="40">
          <cell r="B40">
            <v>0</v>
          </cell>
          <cell r="C40">
            <v>0</v>
          </cell>
          <cell r="D40">
            <v>101.70699999999999</v>
          </cell>
          <cell r="E40">
            <v>0</v>
          </cell>
          <cell r="F40">
            <v>20.2588936</v>
          </cell>
          <cell r="G40">
            <v>0</v>
          </cell>
          <cell r="H40">
            <v>1573.396</v>
          </cell>
          <cell r="I40">
            <v>0</v>
          </cell>
          <cell r="J40">
            <v>9.3889999999999993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30.707173444972081</v>
          </cell>
          <cell r="P40">
            <v>0</v>
          </cell>
          <cell r="Q40">
            <v>0</v>
          </cell>
          <cell r="R40">
            <v>3030.4549999999999</v>
          </cell>
          <cell r="S40">
            <v>0</v>
          </cell>
          <cell r="U40">
            <v>0</v>
          </cell>
          <cell r="V40">
            <v>0</v>
          </cell>
          <cell r="W40">
            <v>0</v>
          </cell>
          <cell r="X40">
            <v>61.630284458333342</v>
          </cell>
          <cell r="Y40">
            <v>514.58500000000004</v>
          </cell>
        </row>
        <row r="41">
          <cell r="B41">
            <v>0</v>
          </cell>
          <cell r="C41">
            <v>0</v>
          </cell>
          <cell r="D41">
            <v>76.871836649999977</v>
          </cell>
          <cell r="E41">
            <v>0</v>
          </cell>
          <cell r="F41">
            <v>20.2588936</v>
          </cell>
          <cell r="G41">
            <v>0</v>
          </cell>
          <cell r="H41">
            <v>1573.4079365399998</v>
          </cell>
          <cell r="I41">
            <v>0</v>
          </cell>
          <cell r="J41">
            <v>8.7894490000000012</v>
          </cell>
          <cell r="K41">
            <v>1946.943663833317</v>
          </cell>
          <cell r="L41">
            <v>0</v>
          </cell>
          <cell r="M41">
            <v>0</v>
          </cell>
          <cell r="N41">
            <v>0</v>
          </cell>
          <cell r="O41">
            <v>30.707173444972081</v>
          </cell>
          <cell r="P41">
            <v>0</v>
          </cell>
          <cell r="Q41">
            <v>0</v>
          </cell>
          <cell r="R41">
            <v>7597.6851086124025</v>
          </cell>
          <cell r="S41">
            <v>0</v>
          </cell>
          <cell r="U41">
            <v>0</v>
          </cell>
          <cell r="V41">
            <v>0</v>
          </cell>
          <cell r="W41">
            <v>0</v>
          </cell>
          <cell r="X41">
            <v>61.630284458333342</v>
          </cell>
          <cell r="Y41">
            <v>1152.15976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20.2588936</v>
          </cell>
          <cell r="G42">
            <v>0</v>
          </cell>
          <cell r="H42">
            <v>0</v>
          </cell>
          <cell r="I42">
            <v>45.269127300000001</v>
          </cell>
          <cell r="J42">
            <v>9.1894489999999998</v>
          </cell>
          <cell r="K42">
            <v>1791.1997699999999</v>
          </cell>
          <cell r="L42" t="e">
            <v>#N/A</v>
          </cell>
          <cell r="M42">
            <v>98.51</v>
          </cell>
          <cell r="N42">
            <v>0</v>
          </cell>
          <cell r="O42">
            <v>30.707173444972081</v>
          </cell>
          <cell r="P42">
            <v>0</v>
          </cell>
          <cell r="Q42">
            <v>0</v>
          </cell>
          <cell r="R42">
            <v>18139.063397923564</v>
          </cell>
          <cell r="S42">
            <v>0</v>
          </cell>
          <cell r="U42">
            <v>0</v>
          </cell>
          <cell r="V42">
            <v>0</v>
          </cell>
          <cell r="W42">
            <v>0</v>
          </cell>
          <cell r="X42">
            <v>12.756738509999998</v>
          </cell>
          <cell r="Y42">
            <v>1034.8432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20.2588936</v>
          </cell>
          <cell r="G43">
            <v>0</v>
          </cell>
          <cell r="H43">
            <v>0</v>
          </cell>
          <cell r="I43">
            <v>32.476220240000004</v>
          </cell>
          <cell r="J43">
            <v>9.3894490000000008</v>
          </cell>
          <cell r="K43">
            <v>2318.58907</v>
          </cell>
          <cell r="L43" t="e">
            <v>#N/A</v>
          </cell>
          <cell r="M43">
            <v>88.48</v>
          </cell>
          <cell r="N43">
            <v>0</v>
          </cell>
          <cell r="O43">
            <v>30.707173444972081</v>
          </cell>
          <cell r="P43">
            <v>14.21484711948</v>
          </cell>
          <cell r="Q43">
            <v>0</v>
          </cell>
          <cell r="R43">
            <v>16792.217441646437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18569.855434780002</v>
          </cell>
          <cell r="Y43">
            <v>6236.1750010000005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49">
        <row r="14">
          <cell r="B14">
            <v>0</v>
          </cell>
          <cell r="C14">
            <v>694.37199999999996</v>
          </cell>
          <cell r="D14">
            <v>18.899999999999999</v>
          </cell>
          <cell r="E14">
            <v>609.053</v>
          </cell>
          <cell r="F14">
            <v>127.56100000000001</v>
          </cell>
          <cell r="G14">
            <v>246.64099999999999</v>
          </cell>
          <cell r="H14">
            <v>38.71</v>
          </cell>
          <cell r="I14">
            <v>64.254999999999995</v>
          </cell>
          <cell r="J14">
            <v>0.42899999999999999</v>
          </cell>
          <cell r="K14">
            <v>81.957999999999998</v>
          </cell>
          <cell r="L14"/>
          <cell r="M14">
            <v>2.9910000000000001</v>
          </cell>
          <cell r="N14">
            <v>131.25</v>
          </cell>
          <cell r="O14">
            <v>38.838999999999999</v>
          </cell>
          <cell r="P14">
            <v>63</v>
          </cell>
          <cell r="Q14">
            <v>59.252000000000002</v>
          </cell>
          <cell r="R14">
            <v>100.261</v>
          </cell>
          <cell r="S14">
            <v>40</v>
          </cell>
          <cell r="U14">
            <v>17</v>
          </cell>
          <cell r="X14">
            <v>166.59200000000001</v>
          </cell>
          <cell r="Y14">
            <v>30.954000000000001</v>
          </cell>
        </row>
        <row r="15">
          <cell r="B15">
            <v>500</v>
          </cell>
          <cell r="C15">
            <v>735.33</v>
          </cell>
          <cell r="D15">
            <v>18.899999999999999</v>
          </cell>
          <cell r="E15">
            <v>377.19099999999997</v>
          </cell>
          <cell r="F15">
            <v>212</v>
          </cell>
          <cell r="G15">
            <v>344.30144999999999</v>
          </cell>
          <cell r="H15">
            <v>50.622390000000003</v>
          </cell>
          <cell r="I15">
            <v>72.229872999999998</v>
          </cell>
          <cell r="J15">
            <v>26.702000000000002</v>
          </cell>
          <cell r="K15">
            <v>75.245999999999995</v>
          </cell>
          <cell r="L15"/>
          <cell r="M15">
            <v>11.999600000000001</v>
          </cell>
          <cell r="N15">
            <v>356.25</v>
          </cell>
          <cell r="O15">
            <v>127.58371000000001</v>
          </cell>
          <cell r="P15">
            <v>53.47</v>
          </cell>
          <cell r="Q15">
            <v>90.876300000000001</v>
          </cell>
          <cell r="R15">
            <v>123.50313730999999</v>
          </cell>
          <cell r="S15">
            <v>43.536000000000001</v>
          </cell>
          <cell r="U15">
            <v>17</v>
          </cell>
          <cell r="W15">
            <v>40.411002999999994</v>
          </cell>
          <cell r="X15">
            <v>577.32899999999995</v>
          </cell>
          <cell r="Y15">
            <v>55</v>
          </cell>
        </row>
        <row r="16">
          <cell r="B16">
            <v>500</v>
          </cell>
          <cell r="C16">
            <v>725.7</v>
          </cell>
          <cell r="D16">
            <v>31.178221000000001</v>
          </cell>
          <cell r="E16">
            <v>54.124103000000005</v>
          </cell>
          <cell r="F16">
            <v>327.50799999999998</v>
          </cell>
          <cell r="G16">
            <v>329.74799999999999</v>
          </cell>
          <cell r="H16">
            <v>38.522667999999996</v>
          </cell>
          <cell r="I16">
            <v>76.875301950000008</v>
          </cell>
          <cell r="J16">
            <v>23.705475495475753</v>
          </cell>
          <cell r="K16">
            <v>51.032405640000007</v>
          </cell>
          <cell r="L16"/>
          <cell r="M16">
            <v>7.68</v>
          </cell>
          <cell r="N16">
            <v>334.23700000000002</v>
          </cell>
          <cell r="O16">
            <v>178.916698</v>
          </cell>
          <cell r="P16">
            <v>46.795471300000003</v>
          </cell>
          <cell r="Q16">
            <v>142.78200099999998</v>
          </cell>
          <cell r="R16">
            <v>93.713504759999992</v>
          </cell>
          <cell r="S16">
            <v>44.424999999999997</v>
          </cell>
          <cell r="U16">
            <v>17</v>
          </cell>
          <cell r="V16">
            <v>95</v>
          </cell>
          <cell r="W16">
            <v>125.4676771</v>
          </cell>
          <cell r="X16">
            <v>529.00566600000002</v>
          </cell>
          <cell r="Y16">
            <v>52.25</v>
          </cell>
        </row>
        <row r="17">
          <cell r="B17">
            <v>481.81</v>
          </cell>
          <cell r="C17">
            <v>1385.1</v>
          </cell>
          <cell r="D17">
            <v>31.617000000000001</v>
          </cell>
          <cell r="E17">
            <v>26.198930000000001</v>
          </cell>
          <cell r="F17">
            <v>304.47919274999998</v>
          </cell>
          <cell r="G17">
            <v>469.64362731</v>
          </cell>
          <cell r="H17">
            <v>17.201057395920806</v>
          </cell>
          <cell r="I17">
            <v>86.755615999999989</v>
          </cell>
          <cell r="J17">
            <v>166.04481742999999</v>
          </cell>
          <cell r="K17">
            <v>7.5575100199999978</v>
          </cell>
          <cell r="L17"/>
          <cell r="M17">
            <v>23.113350272727271</v>
          </cell>
          <cell r="N17">
            <v>308.87700000000001</v>
          </cell>
          <cell r="O17">
            <v>292.632181</v>
          </cell>
          <cell r="P17">
            <v>32.268951209999997</v>
          </cell>
          <cell r="Q17">
            <v>147.25</v>
          </cell>
          <cell r="R17">
            <v>76.215502000000001</v>
          </cell>
          <cell r="S17">
            <v>196.18700000000001</v>
          </cell>
          <cell r="U17">
            <v>17.2</v>
          </cell>
          <cell r="V17">
            <v>102.78648717711005</v>
          </cell>
          <cell r="W17">
            <v>197.26599999999999</v>
          </cell>
          <cell r="X17">
            <v>497.09339444273814</v>
          </cell>
          <cell r="Y17">
            <v>44</v>
          </cell>
        </row>
        <row r="18">
          <cell r="B18">
            <v>575.53</v>
          </cell>
          <cell r="C18">
            <v>3340.5650000000001</v>
          </cell>
          <cell r="D18">
            <v>54.959702230000005</v>
          </cell>
          <cell r="E18">
            <v>25.008025320000002</v>
          </cell>
          <cell r="F18">
            <v>410.26737199999997</v>
          </cell>
          <cell r="G18">
            <v>523.24934155456003</v>
          </cell>
          <cell r="H18">
            <v>14.2777928994</v>
          </cell>
          <cell r="I18">
            <v>71.186346999999998</v>
          </cell>
          <cell r="J18">
            <v>228.42761591387389</v>
          </cell>
          <cell r="K18">
            <v>72.84246788850264</v>
          </cell>
          <cell r="L18"/>
          <cell r="M18">
            <v>53.219190000000005</v>
          </cell>
          <cell r="N18">
            <v>297.70800000000003</v>
          </cell>
          <cell r="O18">
            <v>290.0083769725</v>
          </cell>
          <cell r="P18">
            <v>18.19857426941978</v>
          </cell>
          <cell r="Q18">
            <v>133.01617935321056</v>
          </cell>
          <cell r="R18">
            <v>82.045199999999994</v>
          </cell>
          <cell r="S18">
            <v>183.54546999999999</v>
          </cell>
          <cell r="U18">
            <v>19.742450958149348</v>
          </cell>
          <cell r="V18">
            <v>114.8937</v>
          </cell>
          <cell r="W18">
            <v>185.45735000000002</v>
          </cell>
          <cell r="X18">
            <v>441.11946803702392</v>
          </cell>
          <cell r="Y18">
            <v>30.25</v>
          </cell>
        </row>
        <row r="19">
          <cell r="B19">
            <v>562.20000000000005</v>
          </cell>
          <cell r="C19">
            <v>6418.8613143036218</v>
          </cell>
          <cell r="D19">
            <v>54.779877999999997</v>
          </cell>
          <cell r="E19">
            <v>709.77960800000005</v>
          </cell>
          <cell r="F19">
            <v>510.03363219549681</v>
          </cell>
          <cell r="G19">
            <v>611.23226399999999</v>
          </cell>
          <cell r="H19">
            <v>37.977928999999996</v>
          </cell>
          <cell r="I19">
            <v>110.25952787737648</v>
          </cell>
          <cell r="J19">
            <v>252.13731240484032</v>
          </cell>
          <cell r="K19">
            <v>39.162843089999996</v>
          </cell>
          <cell r="L19"/>
          <cell r="M19">
            <v>56.007833891992973</v>
          </cell>
          <cell r="N19">
            <v>272.23200000000003</v>
          </cell>
          <cell r="O19">
            <v>291.60410866285548</v>
          </cell>
          <cell r="P19">
            <v>26.392619</v>
          </cell>
          <cell r="Q19">
            <v>147.94150399999998</v>
          </cell>
          <cell r="R19">
            <v>89.956191959563796</v>
          </cell>
          <cell r="S19">
            <v>172.29</v>
          </cell>
          <cell r="U19">
            <v>17.665165930402534</v>
          </cell>
          <cell r="V19">
            <v>122.4453</v>
          </cell>
          <cell r="W19">
            <v>164.73698952565326</v>
          </cell>
          <cell r="X19">
            <v>486.285676199801</v>
          </cell>
          <cell r="Y19">
            <v>19.25</v>
          </cell>
        </row>
        <row r="20">
          <cell r="B20">
            <v>1635.899854802831</v>
          </cell>
          <cell r="C20">
            <v>12726.329479154254</v>
          </cell>
          <cell r="D20">
            <v>50.794223894916755</v>
          </cell>
          <cell r="E20">
            <v>815.86786199999995</v>
          </cell>
          <cell r="F20">
            <v>282.43717465057222</v>
          </cell>
          <cell r="G20">
            <v>519.37253957889243</v>
          </cell>
          <cell r="H20">
            <v>70.522383272474201</v>
          </cell>
          <cell r="I20">
            <v>266.16270278235652</v>
          </cell>
          <cell r="J20">
            <v>302.46130806778928</v>
          </cell>
          <cell r="K20">
            <v>75.139307007981742</v>
          </cell>
          <cell r="L20"/>
          <cell r="M20">
            <v>59.072080752780984</v>
          </cell>
          <cell r="N20">
            <v>967.43867733260731</v>
          </cell>
          <cell r="O20">
            <v>225.30836643289987</v>
          </cell>
          <cell r="P20">
            <v>28.535843791456887</v>
          </cell>
          <cell r="Q20">
            <v>60.466829379513094</v>
          </cell>
          <cell r="R20">
            <v>53.00098207265161</v>
          </cell>
          <cell r="S20">
            <v>276.771164</v>
          </cell>
          <cell r="U20">
            <v>15.587880902655725</v>
          </cell>
          <cell r="V20">
            <v>237.4371102879698</v>
          </cell>
          <cell r="W20">
            <v>427.68435897956613</v>
          </cell>
          <cell r="X20">
            <v>480.24862471945124</v>
          </cell>
          <cell r="Y20">
            <v>27.802499999999998</v>
          </cell>
        </row>
        <row r="21">
          <cell r="B21">
            <v>1589.4412012150001</v>
          </cell>
          <cell r="C21">
            <v>9391.3803022498778</v>
          </cell>
          <cell r="D21">
            <v>28.714313722682949</v>
          </cell>
          <cell r="E21">
            <v>26.252020119999997</v>
          </cell>
          <cell r="F21">
            <v>34.436799835287353</v>
          </cell>
          <cell r="G21">
            <v>438.70295234004027</v>
          </cell>
          <cell r="H21">
            <v>84.726439946240035</v>
          </cell>
          <cell r="I21">
            <v>40.169460975659888</v>
          </cell>
          <cell r="J21">
            <v>180.16457162036275</v>
          </cell>
          <cell r="K21">
            <v>75.693638160145824</v>
          </cell>
          <cell r="L21"/>
          <cell r="M21">
            <v>52.266503891992969</v>
          </cell>
          <cell r="N21">
            <v>743.00197932639469</v>
          </cell>
          <cell r="O21">
            <v>231.09160407448232</v>
          </cell>
          <cell r="P21">
            <v>17.773659295115241</v>
          </cell>
          <cell r="Q21">
            <v>39.743400284074951</v>
          </cell>
          <cell r="R21">
            <v>49.411837313473058</v>
          </cell>
          <cell r="S21">
            <v>241.11297037</v>
          </cell>
          <cell r="U21">
            <v>13.337488789263345</v>
          </cell>
          <cell r="V21">
            <v>277.07277864999998</v>
          </cell>
          <cell r="W21">
            <v>390.22425499229007</v>
          </cell>
          <cell r="X21">
            <v>247.07682677486633</v>
          </cell>
          <cell r="Y21">
            <v>0</v>
          </cell>
        </row>
        <row r="22">
          <cell r="B22">
            <v>1671.1146394571797</v>
          </cell>
          <cell r="C22">
            <v>9709.2691188159333</v>
          </cell>
          <cell r="D22">
            <v>19.960154827899778</v>
          </cell>
          <cell r="E22">
            <v>12.618503480000017</v>
          </cell>
          <cell r="F22">
            <v>39.486846697889845</v>
          </cell>
          <cell r="G22">
            <v>536.47160482639822</v>
          </cell>
          <cell r="H22">
            <v>161.26919764558372</v>
          </cell>
          <cell r="I22">
            <v>27.634894054357918</v>
          </cell>
          <cell r="J22">
            <v>203.73482014662696</v>
          </cell>
          <cell r="K22">
            <v>86.77085464991994</v>
          </cell>
          <cell r="L22"/>
          <cell r="M22">
            <v>1.4995966800000016</v>
          </cell>
          <cell r="N22">
            <v>721.25373608715688</v>
          </cell>
          <cell r="O22">
            <v>249.72100206766129</v>
          </cell>
          <cell r="P22">
            <v>16.661604644522335</v>
          </cell>
          <cell r="Q22">
            <v>72.777208587756618</v>
          </cell>
          <cell r="R22">
            <v>33.889106264246834</v>
          </cell>
          <cell r="S22">
            <v>281.86862956000004</v>
          </cell>
          <cell r="U22">
            <v>11.260203761516534</v>
          </cell>
          <cell r="V22">
            <v>259.3617084908168</v>
          </cell>
          <cell r="W22">
            <v>384.42748545969886</v>
          </cell>
          <cell r="X22">
            <v>352.21220228432509</v>
          </cell>
          <cell r="Y22">
            <v>0</v>
          </cell>
        </row>
        <row r="23">
          <cell r="B23">
            <v>1653.0970219594071</v>
          </cell>
          <cell r="C23">
            <v>8286.5940839327359</v>
          </cell>
          <cell r="D23">
            <v>20.078724158054172</v>
          </cell>
          <cell r="E23">
            <v>9.0997000000000003</v>
          </cell>
          <cell r="F23">
            <v>31.042914809178715</v>
          </cell>
          <cell r="G23">
            <v>573.92069090913355</v>
          </cell>
          <cell r="H23">
            <v>142.45104108087742</v>
          </cell>
          <cell r="I23">
            <v>9.4605164130447701</v>
          </cell>
          <cell r="J23">
            <v>225.78843669018272</v>
          </cell>
          <cell r="K23">
            <v>13.51020492</v>
          </cell>
          <cell r="L23"/>
          <cell r="M23">
            <v>0.126</v>
          </cell>
          <cell r="N23">
            <v>733.73355494593261</v>
          </cell>
          <cell r="O23">
            <v>272.02417414708123</v>
          </cell>
          <cell r="P23">
            <v>12.459236847014578</v>
          </cell>
          <cell r="Q23">
            <v>117.7681538172187</v>
          </cell>
          <cell r="R23">
            <v>25.522983691377771</v>
          </cell>
          <cell r="S23">
            <v>305.04715548999997</v>
          </cell>
          <cell r="U23">
            <v>8.3659187337697229</v>
          </cell>
          <cell r="V23">
            <v>214.90923711106328</v>
          </cell>
          <cell r="W23">
            <v>373.36870308683876</v>
          </cell>
          <cell r="X23">
            <v>329.67106320976217</v>
          </cell>
          <cell r="Y23">
            <v>0</v>
          </cell>
        </row>
        <row r="24">
          <cell r="B24">
            <v>1364.6772048239052</v>
          </cell>
          <cell r="C24">
            <v>10350.45073000616</v>
          </cell>
          <cell r="D24">
            <v>16.506148197517344</v>
          </cell>
          <cell r="E24">
            <v>8.9821349999999995</v>
          </cell>
          <cell r="F24">
            <v>39.052815451872789</v>
          </cell>
          <cell r="G24">
            <v>575.34756321329508</v>
          </cell>
          <cell r="H24">
            <v>105.82276337559648</v>
          </cell>
          <cell r="I24">
            <v>8.1512472974715191</v>
          </cell>
          <cell r="J24">
            <v>242.66311907231571</v>
          </cell>
          <cell r="K24">
            <v>10.886209919999999</v>
          </cell>
          <cell r="L24"/>
          <cell r="M24">
            <v>0</v>
          </cell>
          <cell r="N24">
            <v>701.64568892914451</v>
          </cell>
          <cell r="O24">
            <v>298.55471316463877</v>
          </cell>
          <cell r="P24">
            <v>390.74763861535496</v>
          </cell>
          <cell r="Q24">
            <v>94.465066732142006</v>
          </cell>
          <cell r="R24">
            <v>17.190828991412271</v>
          </cell>
          <cell r="S24">
            <v>309.00010189</v>
          </cell>
          <cell r="U24">
            <v>7.0701274298963099</v>
          </cell>
          <cell r="V24">
            <v>147.95070000000001</v>
          </cell>
          <cell r="W24">
            <v>194.18703146001641</v>
          </cell>
          <cell r="X24">
            <v>375.20636785024163</v>
          </cell>
          <cell r="Y24">
            <v>0</v>
          </cell>
        </row>
        <row r="25">
          <cell r="B25">
            <v>1073.7809118755545</v>
          </cell>
          <cell r="C25">
            <v>12380.627217734065</v>
          </cell>
          <cell r="D25">
            <v>10.182623383189719</v>
          </cell>
          <cell r="E25">
            <v>8.9814100000000003</v>
          </cell>
          <cell r="F25">
            <v>46.818518670500204</v>
          </cell>
          <cell r="G25">
            <v>548.38451422459821</v>
          </cell>
          <cell r="H25">
            <v>73.088730720968556</v>
          </cell>
          <cell r="I25">
            <v>1.5690616706181999</v>
          </cell>
          <cell r="J25">
            <v>255.80600057267915</v>
          </cell>
          <cell r="K25">
            <v>2.314304198926199</v>
          </cell>
          <cell r="L25"/>
          <cell r="M25">
            <v>0</v>
          </cell>
          <cell r="N25">
            <v>680.69502056646274</v>
          </cell>
          <cell r="O25">
            <v>323.84139526556794</v>
          </cell>
          <cell r="P25">
            <v>789.40596837989995</v>
          </cell>
          <cell r="Q25">
            <v>96.863163217511371</v>
          </cell>
          <cell r="R25">
            <v>8.8988291150881782</v>
          </cell>
          <cell r="S25">
            <v>342.88324433518994</v>
          </cell>
          <cell r="U25">
            <v>5.1523907398963091</v>
          </cell>
          <cell r="V25">
            <v>67.777118342382522</v>
          </cell>
          <cell r="W25">
            <v>32.869441854628285</v>
          </cell>
          <cell r="X25">
            <v>459.00897653356088</v>
          </cell>
          <cell r="Y25">
            <v>0</v>
          </cell>
        </row>
        <row r="26">
          <cell r="B26">
            <v>866.7963532873199</v>
          </cell>
          <cell r="C26">
            <v>13122.071640324102</v>
          </cell>
          <cell r="D26">
            <v>7.2139287593034487</v>
          </cell>
          <cell r="E26">
            <v>8.9109420081138655</v>
          </cell>
          <cell r="F26">
            <v>33.470410871330479</v>
          </cell>
          <cell r="G26">
            <v>548.41240514728008</v>
          </cell>
          <cell r="H26">
            <v>43.141191939632357</v>
          </cell>
          <cell r="I26">
            <v>4.3458199999999998</v>
          </cell>
          <cell r="J26">
            <v>273.36806288329802</v>
          </cell>
          <cell r="K26">
            <v>2.1542285664782002</v>
          </cell>
          <cell r="L26"/>
          <cell r="M26">
            <v>9.706999999999999E-2</v>
          </cell>
          <cell r="N26">
            <v>696.18275005961004</v>
          </cell>
          <cell r="O26">
            <v>349.9047715055039</v>
          </cell>
          <cell r="P26">
            <v>813.06006355523198</v>
          </cell>
          <cell r="Q26">
            <v>123.91621838671988</v>
          </cell>
          <cell r="R26">
            <v>487.05222319110015</v>
          </cell>
          <cell r="S26">
            <v>197.92970991098758</v>
          </cell>
          <cell r="U26">
            <v>3.1579169050977387</v>
          </cell>
          <cell r="V26">
            <v>21.178748109999997</v>
          </cell>
          <cell r="W26">
            <v>31.154631793477048</v>
          </cell>
          <cell r="X26">
            <v>516.03135320226329</v>
          </cell>
          <cell r="Y26">
            <v>32.401000000000003</v>
          </cell>
        </row>
        <row r="27">
          <cell r="B27">
            <v>633.90512096774182</v>
          </cell>
          <cell r="C27">
            <v>14600.991964045596</v>
          </cell>
          <cell r="D27">
            <v>7.668605799999999</v>
          </cell>
          <cell r="E27">
            <v>580.38934769764444</v>
          </cell>
          <cell r="F27">
            <v>18.751423455248794</v>
          </cell>
          <cell r="G27">
            <v>519.4567731833173</v>
          </cell>
          <cell r="H27">
            <v>33.037476384121192</v>
          </cell>
          <cell r="I27">
            <v>0</v>
          </cell>
          <cell r="J27">
            <v>305.95777514734732</v>
          </cell>
          <cell r="K27">
            <v>2.0121305064781994</v>
          </cell>
          <cell r="L27"/>
          <cell r="M27">
            <v>9.706999999999999E-2</v>
          </cell>
          <cell r="N27">
            <v>710.98220047180041</v>
          </cell>
          <cell r="O27">
            <v>373.46871022834591</v>
          </cell>
          <cell r="P27">
            <v>759.85831208020795</v>
          </cell>
          <cell r="Q27">
            <v>147.70648979395841</v>
          </cell>
          <cell r="R27">
            <v>427.14391312199047</v>
          </cell>
          <cell r="S27">
            <v>246.048</v>
          </cell>
          <cell r="U27">
            <v>1.1634430702991672</v>
          </cell>
          <cell r="V27">
            <v>16.070348109999994</v>
          </cell>
          <cell r="W27">
            <v>32.284606697509552</v>
          </cell>
          <cell r="X27">
            <v>523.41538898842646</v>
          </cell>
          <cell r="Y27">
            <v>17.84251345083333</v>
          </cell>
        </row>
        <row r="28">
          <cell r="B28">
            <v>2220.596</v>
          </cell>
          <cell r="C28">
            <v>19383.79620214424</v>
          </cell>
          <cell r="D28">
            <v>7.8964364800000002</v>
          </cell>
          <cell r="E28">
            <v>2859.8440975993899</v>
          </cell>
          <cell r="F28">
            <v>21.365680480237444</v>
          </cell>
          <cell r="G28">
            <v>692.74860934879348</v>
          </cell>
          <cell r="H28">
            <v>27.466025537334886</v>
          </cell>
          <cell r="I28">
            <v>0</v>
          </cell>
          <cell r="J28">
            <v>322.18112879706536</v>
          </cell>
          <cell r="K28">
            <v>1.8427314664781995</v>
          </cell>
          <cell r="L28"/>
          <cell r="M28">
            <v>18</v>
          </cell>
          <cell r="N28">
            <v>682.07922835220097</v>
          </cell>
          <cell r="O28">
            <v>414.66174192712003</v>
          </cell>
          <cell r="P28">
            <v>686.32883962996004</v>
          </cell>
          <cell r="Q28">
            <v>252.0961342552086</v>
          </cell>
          <cell r="R28">
            <v>320.68128909852152</v>
          </cell>
          <cell r="S28">
            <v>253.12156307692308</v>
          </cell>
          <cell r="U28">
            <v>0</v>
          </cell>
          <cell r="V28">
            <v>12.027448109999996</v>
          </cell>
          <cell r="W28">
            <v>33.748405099297059</v>
          </cell>
          <cell r="X28">
            <v>544.43130229944848</v>
          </cell>
          <cell r="Y28">
            <v>12.437310450833326</v>
          </cell>
        </row>
        <row r="29">
          <cell r="B29">
            <v>2970.4444362000004</v>
          </cell>
          <cell r="C29">
            <v>25651.815434152508</v>
          </cell>
          <cell r="D29">
            <v>9.6789181718053392</v>
          </cell>
          <cell r="E29">
            <v>3053.1686252835734</v>
          </cell>
          <cell r="F29">
            <v>29.644372331333305</v>
          </cell>
          <cell r="G29">
            <v>614.31547570898249</v>
          </cell>
          <cell r="H29">
            <v>21.468398833088738</v>
          </cell>
          <cell r="I29">
            <v>4.4423699999999995</v>
          </cell>
          <cell r="J29">
            <v>345.48886921983984</v>
          </cell>
          <cell r="K29">
            <v>1.7651322764781998</v>
          </cell>
          <cell r="L29"/>
          <cell r="M29">
            <v>88.108253668275282</v>
          </cell>
          <cell r="N29">
            <v>750.59600685762496</v>
          </cell>
          <cell r="O29">
            <v>453.94416376726451</v>
          </cell>
          <cell r="P29">
            <v>1638.5667968864079</v>
          </cell>
          <cell r="Q29">
            <v>233.99295010078839</v>
          </cell>
          <cell r="R29">
            <v>184.09663175697568</v>
          </cell>
          <cell r="S29">
            <v>270.34679000000006</v>
          </cell>
          <cell r="U29">
            <v>0</v>
          </cell>
          <cell r="V29">
            <v>103.58084052285712</v>
          </cell>
          <cell r="W29">
            <v>36.535579609446486</v>
          </cell>
          <cell r="X29">
            <v>542.62277277063686</v>
          </cell>
          <cell r="Y29">
            <v>11.974032960000001</v>
          </cell>
        </row>
        <row r="30">
          <cell r="B30">
            <v>5615.784887329999</v>
          </cell>
          <cell r="C30">
            <v>32198.854310326922</v>
          </cell>
          <cell r="D30">
            <v>8.6451716106599985</v>
          </cell>
          <cell r="E30">
            <v>4347.2374572049475</v>
          </cell>
          <cell r="F30">
            <v>23.918928561150718</v>
          </cell>
          <cell r="G30">
            <v>674.27289775975373</v>
          </cell>
          <cell r="H30">
            <v>218.39346685804404</v>
          </cell>
          <cell r="I30">
            <v>458.16735266426792</v>
          </cell>
          <cell r="J30">
            <v>365.36894556360221</v>
          </cell>
          <cell r="K30">
            <v>1.3171317164781997</v>
          </cell>
          <cell r="L30"/>
          <cell r="M30">
            <v>79.7427453969552</v>
          </cell>
          <cell r="N30">
            <v>827.66607600963164</v>
          </cell>
          <cell r="O30">
            <v>501.5605050665763</v>
          </cell>
          <cell r="P30">
            <v>2420.8572943202639</v>
          </cell>
          <cell r="Q30">
            <v>242.43844639811388</v>
          </cell>
          <cell r="R30">
            <v>909.83</v>
          </cell>
          <cell r="S30">
            <v>368.0874487407836</v>
          </cell>
          <cell r="U30">
            <v>0</v>
          </cell>
          <cell r="V30">
            <v>58.265121724475513</v>
          </cell>
          <cell r="W30">
            <v>41.671922218750616</v>
          </cell>
          <cell r="X30">
            <v>528.49137874842882</v>
          </cell>
          <cell r="Y30">
            <v>12.111600000000001</v>
          </cell>
        </row>
        <row r="31">
          <cell r="B31">
            <v>9976.8221186650007</v>
          </cell>
          <cell r="C31">
            <v>38696.062995144821</v>
          </cell>
          <cell r="D31">
            <v>8.3602575098800003</v>
          </cell>
          <cell r="E31">
            <v>4341.2707749429846</v>
          </cell>
          <cell r="F31">
            <v>15.90835932850837</v>
          </cell>
          <cell r="G31">
            <v>829.01587080919944</v>
          </cell>
          <cell r="H31">
            <v>1642.2313828484232</v>
          </cell>
          <cell r="I31">
            <v>1507.2866772</v>
          </cell>
          <cell r="J31">
            <v>413.57689842282701</v>
          </cell>
          <cell r="K31">
            <v>2.3834017164781991</v>
          </cell>
          <cell r="L31"/>
          <cell r="M31">
            <v>74.431098657870436</v>
          </cell>
          <cell r="N31">
            <v>2366.9301872069177</v>
          </cell>
          <cell r="O31">
            <v>554.00240846275517</v>
          </cell>
          <cell r="P31">
            <v>4845.1913651900004</v>
          </cell>
          <cell r="Q31">
            <v>379.38476285539178</v>
          </cell>
          <cell r="R31">
            <v>1225.4362352941175</v>
          </cell>
          <cell r="S31">
            <v>473.69046373821561</v>
          </cell>
          <cell r="U31">
            <v>0</v>
          </cell>
          <cell r="V31">
            <v>25.801544239432776</v>
          </cell>
          <cell r="W31">
            <v>55.733006756701599</v>
          </cell>
          <cell r="X31">
            <v>447.83707888816065</v>
          </cell>
          <cell r="Y31">
            <v>12.111600000000001</v>
          </cell>
        </row>
        <row r="32">
          <cell r="B32">
            <v>16356.498079999999</v>
          </cell>
          <cell r="C32">
            <v>46607.613237777368</v>
          </cell>
          <cell r="D32">
            <v>7.8613066998300001</v>
          </cell>
          <cell r="E32">
            <v>5533.5174794438599</v>
          </cell>
          <cell r="F32">
            <v>15.308113003265053</v>
          </cell>
          <cell r="G32">
            <v>699.58045277374981</v>
          </cell>
          <cell r="H32">
            <v>1904.6048595976681</v>
          </cell>
          <cell r="I32">
            <v>1756.4819996562994</v>
          </cell>
          <cell r="J32">
            <v>534.4075226712464</v>
          </cell>
          <cell r="K32">
            <v>1.7781317164781991</v>
          </cell>
          <cell r="L32"/>
          <cell r="M32">
            <v>62.281976135361973</v>
          </cell>
          <cell r="N32">
            <v>2813.0160494001934</v>
          </cell>
          <cell r="O32">
            <v>687.70565483694452</v>
          </cell>
          <cell r="P32">
            <v>4791.206209046305</v>
          </cell>
          <cell r="Q32">
            <v>497.17090153645336</v>
          </cell>
          <cell r="R32">
            <v>1403.8896153124483</v>
          </cell>
          <cell r="S32">
            <v>596.11935773821563</v>
          </cell>
          <cell r="U32">
            <v>0</v>
          </cell>
          <cell r="V32">
            <v>4.0667443588285472</v>
          </cell>
          <cell r="W32">
            <v>295.29677849530498</v>
          </cell>
          <cell r="X32">
            <v>434.60365417160284</v>
          </cell>
          <cell r="Y32">
            <v>12.111600000000001</v>
          </cell>
        </row>
        <row r="33">
          <cell r="B33">
            <v>24003.183920000003</v>
          </cell>
          <cell r="C33">
            <v>68252.421681809603</v>
          </cell>
          <cell r="D33">
            <v>7.9272067703999998</v>
          </cell>
          <cell r="E33">
            <v>8209.587510745996</v>
          </cell>
          <cell r="F33">
            <v>5.0872667200000006</v>
          </cell>
          <cell r="G33">
            <v>1141.1900402925771</v>
          </cell>
          <cell r="H33">
            <v>5937.5129282262496</v>
          </cell>
          <cell r="I33">
            <v>2258.0265052149571</v>
          </cell>
          <cell r="J33">
            <v>588.58270870944784</v>
          </cell>
          <cell r="K33">
            <v>1.3000099999999999</v>
          </cell>
          <cell r="L33"/>
          <cell r="M33">
            <v>93.973172037228707</v>
          </cell>
          <cell r="N33">
            <v>2943.7169004894545</v>
          </cell>
          <cell r="O33">
            <v>789.61150642150778</v>
          </cell>
          <cell r="P33">
            <v>8261.6669299587993</v>
          </cell>
          <cell r="Q33">
            <v>523.80435603750789</v>
          </cell>
          <cell r="R33">
            <v>2074.4412748949271</v>
          </cell>
          <cell r="S33">
            <v>738.71507999999994</v>
          </cell>
          <cell r="U33">
            <v>0</v>
          </cell>
          <cell r="V33">
            <v>0.16209999999999999</v>
          </cell>
          <cell r="W33">
            <v>408.22123039171902</v>
          </cell>
          <cell r="X33">
            <v>378.64662347535631</v>
          </cell>
          <cell r="Y33">
            <v>12.205950000000001</v>
          </cell>
        </row>
        <row r="34">
          <cell r="B34">
            <v>37040.538890603995</v>
          </cell>
          <cell r="C34">
            <v>138670.30043409788</v>
          </cell>
          <cell r="D34">
            <v>7.2276748400000006</v>
          </cell>
          <cell r="E34">
            <v>20481.828331952147</v>
          </cell>
          <cell r="F34">
            <v>5.041366720000001</v>
          </cell>
          <cell r="G34">
            <v>5143.6083658295056</v>
          </cell>
          <cell r="H34">
            <v>18206.030040248792</v>
          </cell>
          <cell r="I34">
            <v>2098.6132280598695</v>
          </cell>
          <cell r="J34">
            <v>572.45895359287908</v>
          </cell>
          <cell r="K34">
            <v>1.3000099999999999</v>
          </cell>
          <cell r="L34"/>
          <cell r="M34">
            <v>92.300237084384889</v>
          </cell>
          <cell r="N34">
            <v>11791.887667798264</v>
          </cell>
          <cell r="O34">
            <v>1368.2034517131306</v>
          </cell>
          <cell r="P34">
            <v>12439.093907959785</v>
          </cell>
          <cell r="Q34">
            <v>2371.6560163404911</v>
          </cell>
          <cell r="R34">
            <v>7609.1646664306136</v>
          </cell>
          <cell r="S34">
            <v>647.87376000000006</v>
          </cell>
          <cell r="U34">
            <v>0</v>
          </cell>
          <cell r="V34">
            <v>5110.3549999999996</v>
          </cell>
          <cell r="W34">
            <v>135.17311705649999</v>
          </cell>
          <cell r="X34">
            <v>407.23594450718923</v>
          </cell>
          <cell r="Y34">
            <v>0.30292650999999998</v>
          </cell>
        </row>
        <row r="35">
          <cell r="B35">
            <v>56253.722159151439</v>
          </cell>
          <cell r="C35">
            <v>216867.24278096258</v>
          </cell>
          <cell r="D35">
            <v>7.0990603788449214</v>
          </cell>
          <cell r="E35">
            <v>37267.707510745997</v>
          </cell>
          <cell r="F35">
            <v>0</v>
          </cell>
          <cell r="G35">
            <v>6460.1573127365564</v>
          </cell>
          <cell r="H35">
            <v>19209.257707838064</v>
          </cell>
          <cell r="I35">
            <v>9739.1051381189354</v>
          </cell>
          <cell r="J35">
            <v>621.31011174701575</v>
          </cell>
          <cell r="K35">
            <v>3943.8820099999998</v>
          </cell>
          <cell r="L35"/>
          <cell r="M35">
            <v>5718.0262951099367</v>
          </cell>
          <cell r="N35">
            <v>16798.507390301533</v>
          </cell>
          <cell r="O35">
            <v>1446.0414371052082</v>
          </cell>
          <cell r="P35">
            <v>19176.090870887856</v>
          </cell>
          <cell r="Q35">
            <v>10046.922835807114</v>
          </cell>
          <cell r="R35">
            <v>8901.6479124905563</v>
          </cell>
          <cell r="S35">
            <v>521.78770202951466</v>
          </cell>
          <cell r="U35">
            <v>0</v>
          </cell>
          <cell r="V35">
            <v>9324.5</v>
          </cell>
          <cell r="W35">
            <v>159.15444774706998</v>
          </cell>
          <cell r="X35">
            <v>323.61482759449905</v>
          </cell>
          <cell r="Y35">
            <v>3754.84</v>
          </cell>
        </row>
        <row r="36">
          <cell r="B36">
            <v>81783.862806521094</v>
          </cell>
          <cell r="C36">
            <v>429523.31899896945</v>
          </cell>
          <cell r="D36">
            <v>0.11582368</v>
          </cell>
          <cell r="E36">
            <v>75049.4755</v>
          </cell>
          <cell r="F36">
            <v>0</v>
          </cell>
          <cell r="G36">
            <v>11103.494494883857</v>
          </cell>
          <cell r="H36">
            <v>31020.36063411674</v>
          </cell>
          <cell r="I36">
            <v>19178.26125639549</v>
          </cell>
          <cell r="J36">
            <v>920.74868738784176</v>
          </cell>
          <cell r="K36">
            <v>7941.0430100000003</v>
          </cell>
          <cell r="L36"/>
          <cell r="M36">
            <v>11420.28846829073</v>
          </cell>
          <cell r="N36">
            <v>25241.263705400219</v>
          </cell>
          <cell r="O36">
            <v>1859.5145708529433</v>
          </cell>
          <cell r="P36">
            <v>31544.429644</v>
          </cell>
          <cell r="Q36">
            <v>15761.232601681128</v>
          </cell>
          <cell r="R36">
            <v>16413.347040778157</v>
          </cell>
          <cell r="S36">
            <v>521.35949236099475</v>
          </cell>
          <cell r="U36">
            <v>0</v>
          </cell>
          <cell r="V36">
            <v>18904.150000000001</v>
          </cell>
          <cell r="W36">
            <v>320.51214468555503</v>
          </cell>
          <cell r="X36">
            <v>403.86163185222608</v>
          </cell>
          <cell r="Y36">
            <v>7573.8700010000011</v>
          </cell>
        </row>
        <row r="37">
          <cell r="B37">
            <v>120098.937147615</v>
          </cell>
          <cell r="C37">
            <v>576931.74411557545</v>
          </cell>
          <cell r="D37">
            <v>8.5571489299999985</v>
          </cell>
          <cell r="E37">
            <v>116645.5125</v>
          </cell>
          <cell r="F37">
            <v>0</v>
          </cell>
          <cell r="G37">
            <v>17890.253268428201</v>
          </cell>
          <cell r="H37">
            <v>47707.100802649999</v>
          </cell>
          <cell r="I37">
            <v>30219.103656396688</v>
          </cell>
          <cell r="J37">
            <v>641.00997623059618</v>
          </cell>
          <cell r="K37">
            <v>12579.25001</v>
          </cell>
          <cell r="L37"/>
          <cell r="M37">
            <v>18038.831290646904</v>
          </cell>
          <cell r="N37">
            <v>38883.82903622961</v>
          </cell>
          <cell r="O37">
            <v>2677.5753452640729</v>
          </cell>
          <cell r="P37">
            <v>48708.230444000001</v>
          </cell>
          <cell r="Q37">
            <v>23251.765400266067</v>
          </cell>
          <cell r="R37">
            <v>24268.590184796009</v>
          </cell>
          <cell r="S37">
            <v>56.981458052504479</v>
          </cell>
          <cell r="U37">
            <v>0</v>
          </cell>
          <cell r="V37">
            <v>29947.5</v>
          </cell>
          <cell r="W37">
            <v>507.74763493575006</v>
          </cell>
          <cell r="X37">
            <v>634.41702753426625</v>
          </cell>
          <cell r="Y37">
            <v>11080.585880139999</v>
          </cell>
        </row>
        <row r="38">
          <cell r="B38">
            <v>155084.16826500001</v>
          </cell>
          <cell r="C38">
            <v>743139.56332975079</v>
          </cell>
          <cell r="D38">
            <v>0</v>
          </cell>
          <cell r="E38">
            <v>169716.95</v>
          </cell>
          <cell r="F38">
            <v>0</v>
          </cell>
          <cell r="G38">
            <v>23477.989087409889</v>
          </cell>
          <cell r="H38">
            <v>59492.686418483427</v>
          </cell>
          <cell r="I38">
            <v>48372.093039903826</v>
          </cell>
          <cell r="J38">
            <v>466.34830954700953</v>
          </cell>
          <cell r="K38">
            <v>17671.750010000003</v>
          </cell>
          <cell r="L38"/>
          <cell r="M38">
            <v>25305.656769914076</v>
          </cell>
          <cell r="N38">
            <v>53027.358343614156</v>
          </cell>
          <cell r="O38">
            <v>3444.632121097904</v>
          </cell>
          <cell r="P38">
            <v>68928.680596268518</v>
          </cell>
          <cell r="Q38">
            <v>32700.072459925741</v>
          </cell>
          <cell r="R38">
            <v>33165.48052574171</v>
          </cell>
          <cell r="S38">
            <v>51.676677144793054</v>
          </cell>
          <cell r="U38">
            <v>0</v>
          </cell>
          <cell r="V38">
            <v>44477.275016489999</v>
          </cell>
          <cell r="W38">
            <v>713.32205929825</v>
          </cell>
          <cell r="X38">
            <v>789.30443660107892</v>
          </cell>
          <cell r="Y38">
            <v>13883.935880139999</v>
          </cell>
        </row>
        <row r="39">
          <cell r="B39">
            <v>196925.97485886002</v>
          </cell>
          <cell r="C39">
            <v>1013922.8014006033</v>
          </cell>
          <cell r="D39">
            <v>0</v>
          </cell>
          <cell r="E39">
            <v>202189.32102328126</v>
          </cell>
          <cell r="F39">
            <v>0</v>
          </cell>
          <cell r="G39">
            <v>34247.413847284202</v>
          </cell>
          <cell r="H39">
            <v>79539.432827249999</v>
          </cell>
          <cell r="I39">
            <v>53433.227254338912</v>
          </cell>
          <cell r="J39">
            <v>142.66797367596888</v>
          </cell>
          <cell r="K39">
            <v>21949.711875000001</v>
          </cell>
          <cell r="L39"/>
          <cell r="M39">
            <v>30878.266851951244</v>
          </cell>
          <cell r="N39">
            <v>68212.669206903811</v>
          </cell>
          <cell r="O39">
            <v>4877.8744566340602</v>
          </cell>
          <cell r="P39">
            <v>87950.029374350823</v>
          </cell>
          <cell r="Q39">
            <v>41034.329692944404</v>
          </cell>
          <cell r="R39">
            <v>37118.420873148061</v>
          </cell>
          <cell r="S39">
            <v>45.109266951876037</v>
          </cell>
          <cell r="U39">
            <v>0</v>
          </cell>
          <cell r="V39">
            <v>52925.599999999999</v>
          </cell>
          <cell r="W39">
            <v>871.04214858749992</v>
          </cell>
          <cell r="X39">
            <v>978.73185167305246</v>
          </cell>
          <cell r="Y39">
            <v>14898.760880139998</v>
          </cell>
        </row>
        <row r="40">
          <cell r="B40">
            <v>239753.00700000001</v>
          </cell>
          <cell r="C40">
            <v>1737521.507</v>
          </cell>
          <cell r="D40">
            <v>2031.9662085250002</v>
          </cell>
          <cell r="E40">
            <v>335330.505</v>
          </cell>
          <cell r="F40">
            <v>2742.4576921000003</v>
          </cell>
          <cell r="G40">
            <v>50993.61</v>
          </cell>
          <cell r="H40">
            <v>129000.531</v>
          </cell>
          <cell r="I40">
            <v>95518.308000000005</v>
          </cell>
          <cell r="J40">
            <v>49.58</v>
          </cell>
          <cell r="K40">
            <v>41375.741000000002</v>
          </cell>
          <cell r="L40"/>
          <cell r="M40">
            <v>41424.406000000003</v>
          </cell>
          <cell r="N40">
            <v>115414.147</v>
          </cell>
          <cell r="O40">
            <v>9081.5409999999993</v>
          </cell>
          <cell r="P40">
            <v>126327.927</v>
          </cell>
          <cell r="Q40">
            <v>69005.762000000002</v>
          </cell>
          <cell r="R40">
            <v>49033.464</v>
          </cell>
          <cell r="S40">
            <v>2529.0619999999999</v>
          </cell>
          <cell r="U40">
            <v>1169.0674730000001</v>
          </cell>
          <cell r="V40">
            <v>66942.036999999997</v>
          </cell>
          <cell r="W40">
            <v>4549.5330000000004</v>
          </cell>
          <cell r="X40">
            <v>5078.2030000000004</v>
          </cell>
          <cell r="Y40">
            <v>27725.710999999999</v>
          </cell>
        </row>
        <row r="41">
          <cell r="B41">
            <v>798882.30686745001</v>
          </cell>
          <cell r="C41">
            <v>7849445.8156850217</v>
          </cell>
          <cell r="D41">
            <v>2031.9662085250002</v>
          </cell>
          <cell r="E41">
            <v>1266521.6393225384</v>
          </cell>
          <cell r="F41">
            <v>2742.4576921000003</v>
          </cell>
          <cell r="G41">
            <v>205873.21264354029</v>
          </cell>
          <cell r="H41">
            <v>529800.28640975</v>
          </cell>
          <cell r="I41">
            <v>382491.35218416754</v>
          </cell>
          <cell r="J41">
            <v>47.179382760000003</v>
          </cell>
          <cell r="K41">
            <v>140924.15255495001</v>
          </cell>
          <cell r="L41">
            <v>0</v>
          </cell>
          <cell r="M41">
            <v>303627.7611611606</v>
          </cell>
          <cell r="N41">
            <v>422600.76742639218</v>
          </cell>
          <cell r="O41">
            <v>22404.462340374997</v>
          </cell>
          <cell r="P41">
            <v>720830.35287201265</v>
          </cell>
          <cell r="Q41">
            <v>288748.6238182566</v>
          </cell>
          <cell r="R41">
            <v>262714.84983295074</v>
          </cell>
          <cell r="S41">
            <v>2519.3068696750001</v>
          </cell>
          <cell r="U41">
            <v>1852.5838759999999</v>
          </cell>
          <cell r="V41">
            <v>202112.5</v>
          </cell>
          <cell r="W41">
            <v>6856.5650067574998</v>
          </cell>
          <cell r="X41">
            <v>10177.23041589332</v>
          </cell>
          <cell r="Y41">
            <v>87670.578114824995</v>
          </cell>
        </row>
        <row r="42">
          <cell r="B42">
            <v>972409.25214944989</v>
          </cell>
          <cell r="C42">
            <v>9863196.1863086279</v>
          </cell>
          <cell r="D42">
            <v>2032.2572383150002</v>
          </cell>
          <cell r="E42">
            <v>1619428.3926254814</v>
          </cell>
          <cell r="F42">
            <v>2742.4576921000003</v>
          </cell>
          <cell r="G42">
            <v>298501.81579965004</v>
          </cell>
          <cell r="H42">
            <v>570651.83329604997</v>
          </cell>
          <cell r="I42">
            <v>390469.2906449869</v>
          </cell>
          <cell r="J42">
            <v>44.538297720000003</v>
          </cell>
          <cell r="K42">
            <v>128220.75489495001</v>
          </cell>
          <cell r="L42" t="e">
            <v>#N/A</v>
          </cell>
          <cell r="M42">
            <v>386918.23322123004</v>
          </cell>
          <cell r="N42">
            <v>535771.65421762678</v>
          </cell>
          <cell r="O42">
            <v>57393.677661563612</v>
          </cell>
          <cell r="P42">
            <v>715222.81136023498</v>
          </cell>
          <cell r="Q42">
            <v>271886.46175848501</v>
          </cell>
          <cell r="R42">
            <v>279277.48268325074</v>
          </cell>
          <cell r="S42">
            <v>2510.8104316710965</v>
          </cell>
          <cell r="U42">
            <v>1852.5838759999999</v>
          </cell>
          <cell r="V42">
            <v>308000</v>
          </cell>
          <cell r="W42">
            <v>15369.113926825001</v>
          </cell>
          <cell r="X42">
            <v>17043.542233030814</v>
          </cell>
          <cell r="Y42">
            <v>102589.35825798499</v>
          </cell>
        </row>
        <row r="43">
          <cell r="B43">
            <v>1793528.2379894126</v>
          </cell>
          <cell r="C43">
            <v>14618202.682945885</v>
          </cell>
          <cell r="D43">
            <v>1862.9267209379168</v>
          </cell>
          <cell r="E43">
            <v>2512994.6220333404</v>
          </cell>
          <cell r="F43">
            <v>2513.919551091667</v>
          </cell>
          <cell r="G43">
            <v>411545.92163477896</v>
          </cell>
          <cell r="H43">
            <v>736493.57341284794</v>
          </cell>
          <cell r="I43">
            <v>529906.19153656042</v>
          </cell>
          <cell r="J43">
            <v>57.349827441428687</v>
          </cell>
          <cell r="K43">
            <v>108422.98938870417</v>
          </cell>
          <cell r="L43" t="e">
            <v>#N/A</v>
          </cell>
          <cell r="M43">
            <v>544131.20583701052</v>
          </cell>
          <cell r="N43">
            <v>737073.25814562128</v>
          </cell>
          <cell r="O43">
            <v>68973.029912620666</v>
          </cell>
          <cell r="P43">
            <v>719161.87237901799</v>
          </cell>
          <cell r="Q43">
            <v>312542.83886317036</v>
          </cell>
          <cell r="R43">
            <v>262426.42723875283</v>
          </cell>
          <cell r="S43">
            <v>2296.0183497854164</v>
          </cell>
          <cell r="T43">
            <v>0</v>
          </cell>
          <cell r="U43">
            <v>1698.2018863333333</v>
          </cell>
          <cell r="V43">
            <v>1456512.1</v>
          </cell>
          <cell r="W43">
            <v>19938.222313721264</v>
          </cell>
          <cell r="X43">
            <v>18348.634873862138</v>
          </cell>
          <cell r="Y43">
            <v>126812.35174841624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0">
        <row r="14">
          <cell r="B14">
            <v>23.2</v>
          </cell>
          <cell r="C14">
            <v>112.41200000000001</v>
          </cell>
          <cell r="D14">
            <v>21.216999999999999</v>
          </cell>
          <cell r="E14">
            <v>77.854666999999992</v>
          </cell>
          <cell r="F14">
            <v>74.677999999999997</v>
          </cell>
          <cell r="G14">
            <v>141.10400000000001</v>
          </cell>
          <cell r="H14">
            <v>9.2560000000000002</v>
          </cell>
          <cell r="I14">
            <v>179.381</v>
          </cell>
          <cell r="J14">
            <v>141.822</v>
          </cell>
          <cell r="K14">
            <v>19.285</v>
          </cell>
          <cell r="L14">
            <v>28.78</v>
          </cell>
          <cell r="M14">
            <v>11.192</v>
          </cell>
          <cell r="N14">
            <v>292.31700000000001</v>
          </cell>
          <cell r="O14">
            <v>142.56700000000001</v>
          </cell>
          <cell r="P14">
            <v>26.751999999999999</v>
          </cell>
          <cell r="Q14">
            <v>110.136</v>
          </cell>
          <cell r="R14">
            <v>81.555999999999997</v>
          </cell>
          <cell r="S14">
            <v>104.23429300000001</v>
          </cell>
          <cell r="T14">
            <v>59.981000000000002</v>
          </cell>
          <cell r="U14">
            <v>2.9521380646153847</v>
          </cell>
          <cell r="V14">
            <v>111.459</v>
          </cell>
          <cell r="W14">
            <v>41.728000000000002</v>
          </cell>
          <cell r="X14">
            <v>102.422</v>
          </cell>
          <cell r="Y14">
            <v>3.4929999999999999</v>
          </cell>
        </row>
        <row r="15">
          <cell r="B15">
            <v>19.2</v>
          </cell>
          <cell r="C15">
            <v>275.2</v>
          </cell>
          <cell r="D15">
            <v>29.900230800000003</v>
          </cell>
          <cell r="E15">
            <v>111.30557699999999</v>
          </cell>
          <cell r="F15">
            <v>67.881</v>
          </cell>
          <cell r="G15">
            <v>132.55500000000001</v>
          </cell>
          <cell r="H15">
            <v>9.9606239999999993</v>
          </cell>
          <cell r="I15">
            <v>176.42697126999997</v>
          </cell>
          <cell r="J15">
            <v>152.01499999999999</v>
          </cell>
          <cell r="K15">
            <v>19.376999999999999</v>
          </cell>
          <cell r="L15">
            <v>29.493560000000002</v>
          </cell>
          <cell r="M15">
            <v>16.479662181818181</v>
          </cell>
          <cell r="N15">
            <v>312.697</v>
          </cell>
          <cell r="O15">
            <v>139.83933999999999</v>
          </cell>
          <cell r="P15">
            <v>29.73</v>
          </cell>
          <cell r="Q15">
            <v>133.30797000000001</v>
          </cell>
          <cell r="R15">
            <v>72.247333329999989</v>
          </cell>
          <cell r="S15">
            <v>110.04271500000002</v>
          </cell>
          <cell r="T15">
            <v>56.792961999999996</v>
          </cell>
          <cell r="U15">
            <v>2.1086700461538461</v>
          </cell>
          <cell r="V15">
            <v>198.97649999999999</v>
          </cell>
          <cell r="W15">
            <v>90.507840000000002</v>
          </cell>
          <cell r="X15">
            <v>106.068</v>
          </cell>
          <cell r="Y15">
            <v>3.4460000000000002</v>
          </cell>
        </row>
        <row r="16">
          <cell r="B16">
            <v>17.600000000000001</v>
          </cell>
          <cell r="C16">
            <v>399.1</v>
          </cell>
          <cell r="D16">
            <v>61.449773938888889</v>
          </cell>
          <cell r="E16">
            <v>138.46064354000001</v>
          </cell>
          <cell r="F16">
            <v>58.551902000000013</v>
          </cell>
          <cell r="G16">
            <v>155.82942804000001</v>
          </cell>
          <cell r="H16">
            <v>35.878854719999993</v>
          </cell>
          <cell r="I16">
            <v>182.49776843000001</v>
          </cell>
          <cell r="J16">
            <v>146.7735472</v>
          </cell>
          <cell r="K16">
            <v>79.983954870000019</v>
          </cell>
          <cell r="L16">
            <v>28.180889999999998</v>
          </cell>
          <cell r="M16">
            <v>16.5704365</v>
          </cell>
          <cell r="N16">
            <v>324.24</v>
          </cell>
          <cell r="O16">
            <v>136.52488400000001</v>
          </cell>
          <cell r="P16">
            <v>57.501768856000005</v>
          </cell>
          <cell r="Q16">
            <v>181.36624513999999</v>
          </cell>
          <cell r="R16">
            <v>125.024784</v>
          </cell>
          <cell r="S16">
            <v>129.34</v>
          </cell>
          <cell r="T16">
            <v>58.541112240000004</v>
          </cell>
          <cell r="U16">
            <v>98.966019117692312</v>
          </cell>
          <cell r="V16">
            <v>392.44336202333329</v>
          </cell>
          <cell r="W16">
            <v>72.391890000000004</v>
          </cell>
          <cell r="X16">
            <v>168.79328066666665</v>
          </cell>
          <cell r="Y16">
            <v>5.2732942199999995</v>
          </cell>
        </row>
        <row r="17">
          <cell r="B17">
            <v>22.9</v>
          </cell>
          <cell r="C17">
            <v>682.8</v>
          </cell>
          <cell r="D17">
            <v>77.135289529999994</v>
          </cell>
          <cell r="E17">
            <v>161.07952621999999</v>
          </cell>
          <cell r="F17">
            <v>68.898486000000005</v>
          </cell>
          <cell r="G17">
            <v>182.58692400000001</v>
          </cell>
          <cell r="H17">
            <v>50.255619080333354</v>
          </cell>
          <cell r="I17">
            <v>197.184111</v>
          </cell>
          <cell r="J17">
            <v>144.82055674999998</v>
          </cell>
          <cell r="K17">
            <v>104.05982387</v>
          </cell>
          <cell r="L17">
            <v>31.13111</v>
          </cell>
          <cell r="M17">
            <v>19.208926359999996</v>
          </cell>
          <cell r="N17">
            <v>346.21648218000001</v>
          </cell>
          <cell r="O17">
            <v>176.95367700000003</v>
          </cell>
          <cell r="P17">
            <v>72.279858420000011</v>
          </cell>
          <cell r="Q17">
            <v>225.286</v>
          </cell>
          <cell r="R17">
            <v>156.18352999999999</v>
          </cell>
          <cell r="S17">
            <v>159.87899999999999</v>
          </cell>
          <cell r="T17">
            <v>65.018537940000002</v>
          </cell>
          <cell r="U17">
            <v>116.41212741223076</v>
          </cell>
          <cell r="V17">
            <v>379.46210379000001</v>
          </cell>
          <cell r="W17">
            <v>59.745428269999998</v>
          </cell>
          <cell r="X17">
            <v>225.9919201171264</v>
          </cell>
          <cell r="Y17">
            <v>11.120694220000001</v>
          </cell>
        </row>
        <row r="18">
          <cell r="B18">
            <v>45.2</v>
          </cell>
          <cell r="C18">
            <v>868.4</v>
          </cell>
          <cell r="D18">
            <v>41.120843160000007</v>
          </cell>
          <cell r="E18">
            <v>152.31207664000002</v>
          </cell>
          <cell r="F18">
            <v>74.534101000000007</v>
          </cell>
          <cell r="G18">
            <v>116.23844131</v>
          </cell>
          <cell r="H18">
            <v>50.219269767999997</v>
          </cell>
          <cell r="I18">
            <v>121.40194892</v>
          </cell>
          <cell r="J18">
            <v>72.449888499999986</v>
          </cell>
          <cell r="K18">
            <v>29.400776819999997</v>
          </cell>
          <cell r="L18">
            <v>29.192191999999999</v>
          </cell>
          <cell r="M18">
            <v>22.464009999999998</v>
          </cell>
          <cell r="N18">
            <v>83.585999999999999</v>
          </cell>
          <cell r="O18">
            <v>99.658025999999992</v>
          </cell>
          <cell r="P18">
            <v>91.146204049999994</v>
          </cell>
          <cell r="Q18">
            <v>143.28688400000001</v>
          </cell>
          <cell r="R18">
            <v>93.385424000000015</v>
          </cell>
          <cell r="S18">
            <v>67.777000000000001</v>
          </cell>
          <cell r="T18">
            <v>16.446897650000007</v>
          </cell>
          <cell r="U18">
            <v>30</v>
          </cell>
          <cell r="V18">
            <v>233.87870000000001</v>
          </cell>
          <cell r="W18">
            <v>46.329300000000003</v>
          </cell>
          <cell r="X18">
            <v>153.86285041666662</v>
          </cell>
          <cell r="Y18">
            <v>13.87687865</v>
          </cell>
        </row>
        <row r="19">
          <cell r="B19">
            <v>55.12</v>
          </cell>
          <cell r="C19">
            <v>932.17100000000005</v>
          </cell>
          <cell r="D19">
            <v>61.146103426666656</v>
          </cell>
          <cell r="E19">
            <v>268.68650240166664</v>
          </cell>
          <cell r="F19">
            <v>82.746333089999993</v>
          </cell>
          <cell r="G19">
            <v>130.03333480166665</v>
          </cell>
          <cell r="H19">
            <v>70.105134529000011</v>
          </cell>
          <cell r="I19">
            <v>124.39081356000001</v>
          </cell>
          <cell r="J19">
            <v>67.527419958421063</v>
          </cell>
          <cell r="K19">
            <v>25.568060450000004</v>
          </cell>
          <cell r="L19">
            <v>34.949905252963617</v>
          </cell>
          <cell r="M19">
            <v>30.577480330909093</v>
          </cell>
          <cell r="N19">
            <v>89.761697999999981</v>
          </cell>
          <cell r="O19">
            <v>97.292872810000006</v>
          </cell>
          <cell r="P19">
            <v>95.593266759999992</v>
          </cell>
          <cell r="Q19">
            <v>141.24691440320157</v>
          </cell>
          <cell r="R19">
            <v>128.0224736956522</v>
          </cell>
          <cell r="S19">
            <v>68.066457599999978</v>
          </cell>
          <cell r="T19">
            <v>16.878844204833339</v>
          </cell>
          <cell r="U19">
            <v>30</v>
          </cell>
          <cell r="V19">
            <v>410.27605749999998</v>
          </cell>
          <cell r="W19">
            <v>45.006709999999998</v>
          </cell>
          <cell r="X19">
            <v>143.9835963933333</v>
          </cell>
          <cell r="Y19">
            <v>14.849635790000001</v>
          </cell>
        </row>
        <row r="20">
          <cell r="B20">
            <v>181.67785591683025</v>
          </cell>
          <cell r="C20">
            <v>3251.9570103215283</v>
          </cell>
          <cell r="D20">
            <v>207.35765649469056</v>
          </cell>
          <cell r="E20">
            <v>977.64055659488088</v>
          </cell>
          <cell r="F20">
            <v>242.56882497603999</v>
          </cell>
          <cell r="G20">
            <v>382.83207894593755</v>
          </cell>
          <cell r="H20">
            <v>185.00562406170005</v>
          </cell>
          <cell r="I20">
            <v>388.54062232788812</v>
          </cell>
          <cell r="J20">
            <v>223.99676189093015</v>
          </cell>
          <cell r="K20">
            <v>46.019067456900004</v>
          </cell>
          <cell r="L20">
            <v>71.406235644226044</v>
          </cell>
          <cell r="M20">
            <v>98.780277884066336</v>
          </cell>
          <cell r="N20">
            <v>339.09395862751535</v>
          </cell>
          <cell r="O20">
            <v>322.57316895295986</v>
          </cell>
          <cell r="P20">
            <v>307.002395139557</v>
          </cell>
          <cell r="Q20">
            <v>506.80593918368442</v>
          </cell>
          <cell r="R20">
            <v>498.04475256437894</v>
          </cell>
          <cell r="S20">
            <v>236.06720765220001</v>
          </cell>
          <cell r="T20">
            <v>56.392887644123157</v>
          </cell>
          <cell r="U20">
            <v>30</v>
          </cell>
          <cell r="V20">
            <v>1332.2931744329999</v>
          </cell>
          <cell r="W20">
            <v>101.98928380121603</v>
          </cell>
          <cell r="X20">
            <v>489.71235640122791</v>
          </cell>
          <cell r="Y20">
            <v>35.954256499451034</v>
          </cell>
        </row>
        <row r="21">
          <cell r="B21">
            <v>295.96965314287797</v>
          </cell>
          <cell r="C21">
            <v>2717.4692102954023</v>
          </cell>
          <cell r="D21">
            <v>221.11286555181385</v>
          </cell>
          <cell r="E21">
            <v>1347.6173413118643</v>
          </cell>
          <cell r="F21">
            <v>220.20895495392639</v>
          </cell>
          <cell r="G21">
            <v>374.10424920701934</v>
          </cell>
          <cell r="H21">
            <v>184.36733785498677</v>
          </cell>
          <cell r="I21">
            <v>336.67003690934598</v>
          </cell>
          <cell r="J21">
            <v>174.94672500693795</v>
          </cell>
          <cell r="K21">
            <v>40.666782993425343</v>
          </cell>
          <cell r="L21">
            <v>52.311035915991923</v>
          </cell>
          <cell r="M21">
            <v>73.591960028002077</v>
          </cell>
          <cell r="N21">
            <v>289.79082677885543</v>
          </cell>
          <cell r="O21">
            <v>261.36425761128896</v>
          </cell>
          <cell r="P21">
            <v>242.47666710707523</v>
          </cell>
          <cell r="Q21">
            <v>400.20099125308343</v>
          </cell>
          <cell r="R21">
            <v>374.75834232917242</v>
          </cell>
          <cell r="S21">
            <v>204.05765062000359</v>
          </cell>
          <cell r="T21">
            <v>46.578264053316865</v>
          </cell>
          <cell r="U21">
            <v>29.27320508</v>
          </cell>
          <cell r="V21">
            <v>1068.8297948133536</v>
          </cell>
          <cell r="W21">
            <v>60.443940007572543</v>
          </cell>
          <cell r="X21">
            <v>379.74260691049159</v>
          </cell>
          <cell r="Y21">
            <v>41.412118043</v>
          </cell>
        </row>
        <row r="22">
          <cell r="B22">
            <v>318.7509241608592</v>
          </cell>
          <cell r="C22">
            <v>2737.8023803748588</v>
          </cell>
          <cell r="D22">
            <v>217.11082270077307</v>
          </cell>
          <cell r="E22">
            <v>1588.4115373857906</v>
          </cell>
          <cell r="F22">
            <v>200.81577764222484</v>
          </cell>
          <cell r="G22">
            <v>386.11696884206208</v>
          </cell>
          <cell r="H22">
            <v>180.0351413649268</v>
          </cell>
          <cell r="I22">
            <v>334.37203787975869</v>
          </cell>
          <cell r="J22">
            <v>153.86301489241086</v>
          </cell>
          <cell r="K22">
            <v>40.289859318937076</v>
          </cell>
          <cell r="L22">
            <v>50.273333003909222</v>
          </cell>
          <cell r="M22">
            <v>65.202363964511704</v>
          </cell>
          <cell r="N22">
            <v>298.09365525021695</v>
          </cell>
          <cell r="O22">
            <v>302.93625019292944</v>
          </cell>
          <cell r="P22">
            <v>243.59799467546185</v>
          </cell>
          <cell r="Q22">
            <v>368.29173295595785</v>
          </cell>
          <cell r="R22">
            <v>365.81627873054254</v>
          </cell>
          <cell r="S22">
            <v>180.18087486407481</v>
          </cell>
          <cell r="T22">
            <v>42.678934756204043</v>
          </cell>
          <cell r="U22">
            <v>32.17384702647059</v>
          </cell>
          <cell r="V22">
            <v>1089.5384235582965</v>
          </cell>
          <cell r="W22">
            <v>99.821846887310258</v>
          </cell>
          <cell r="X22">
            <v>355.77596319951192</v>
          </cell>
          <cell r="Y22">
            <v>51.18112982364638</v>
          </cell>
        </row>
        <row r="23">
          <cell r="B23">
            <v>340.13523473064987</v>
          </cell>
          <cell r="C23">
            <v>2725.339477745898</v>
          </cell>
          <cell r="D23">
            <v>205.73534560171555</v>
          </cell>
          <cell r="E23">
            <v>1822.8052758963286</v>
          </cell>
          <cell r="F23">
            <v>180.49400559394186</v>
          </cell>
          <cell r="G23">
            <v>382.51160356643794</v>
          </cell>
          <cell r="H23">
            <v>191.80700339891047</v>
          </cell>
          <cell r="I23">
            <v>395.91636032773198</v>
          </cell>
          <cell r="J23">
            <v>149.82169159926852</v>
          </cell>
          <cell r="K23">
            <v>38.119374637518035</v>
          </cell>
          <cell r="L23">
            <v>45.449474681821471</v>
          </cell>
          <cell r="M23">
            <v>73.949747877416826</v>
          </cell>
          <cell r="N23">
            <v>315.81251833787371</v>
          </cell>
          <cell r="O23">
            <v>299.13817498821567</v>
          </cell>
          <cell r="P23">
            <v>225.96137256762708</v>
          </cell>
          <cell r="Q23">
            <v>344.65157441920695</v>
          </cell>
          <cell r="R23">
            <v>382.25522135168825</v>
          </cell>
          <cell r="S23">
            <v>159.68123497553876</v>
          </cell>
          <cell r="T23">
            <v>39.612356065397719</v>
          </cell>
          <cell r="U23">
            <v>21.035000326470588</v>
          </cell>
          <cell r="V23">
            <v>1060.7741094719961</v>
          </cell>
          <cell r="W23">
            <v>87.343523993153454</v>
          </cell>
          <cell r="X23">
            <v>376.77871664782901</v>
          </cell>
          <cell r="Y23">
            <v>42.667354696965766</v>
          </cell>
        </row>
        <row r="24">
          <cell r="B24">
            <v>447.0736461774901</v>
          </cell>
          <cell r="C24">
            <v>2641.064449915722</v>
          </cell>
          <cell r="D24">
            <v>187.9365257954889</v>
          </cell>
          <cell r="E24">
            <v>1861.9468764401008</v>
          </cell>
          <cell r="F24">
            <v>156.04932791416871</v>
          </cell>
          <cell r="G24">
            <v>340.38176306281542</v>
          </cell>
          <cell r="H24">
            <v>185.91180560147362</v>
          </cell>
          <cell r="I24">
            <v>359.65858407854779</v>
          </cell>
          <cell r="J24">
            <v>124.71431239467947</v>
          </cell>
          <cell r="K24">
            <v>77.465628483124434</v>
          </cell>
          <cell r="L24">
            <v>38.848634089782038</v>
          </cell>
          <cell r="M24">
            <v>71.955792916513104</v>
          </cell>
          <cell r="N24">
            <v>311.58902606377683</v>
          </cell>
          <cell r="O24">
            <v>283.35206015123811</v>
          </cell>
          <cell r="P24">
            <v>205.47703272669602</v>
          </cell>
          <cell r="Q24">
            <v>317.56806354086245</v>
          </cell>
          <cell r="R24">
            <v>356.37410562624876</v>
          </cell>
          <cell r="S24">
            <v>144.8480263850218</v>
          </cell>
          <cell r="T24">
            <v>32.997833306839027</v>
          </cell>
          <cell r="U24">
            <v>17.397490286470592</v>
          </cell>
          <cell r="V24">
            <v>983.99344917383928</v>
          </cell>
          <cell r="W24">
            <v>78.034448990602741</v>
          </cell>
          <cell r="X24">
            <v>356.19183748393084</v>
          </cell>
          <cell r="Y24">
            <v>39.440079844369897</v>
          </cell>
        </row>
        <row r="25">
          <cell r="B25">
            <v>623.23234926161513</v>
          </cell>
          <cell r="C25">
            <v>2682.7883059835467</v>
          </cell>
          <cell r="D25">
            <v>170.16850685046853</v>
          </cell>
          <cell r="E25">
            <v>1950.0509828762631</v>
          </cell>
          <cell r="F25">
            <v>131.01150797717412</v>
          </cell>
          <cell r="G25">
            <v>307.30014318643293</v>
          </cell>
          <cell r="H25">
            <v>178.71535995691613</v>
          </cell>
          <cell r="I25">
            <v>316.50832712631495</v>
          </cell>
          <cell r="J25">
            <v>98.191784828283005</v>
          </cell>
          <cell r="K25">
            <v>80.239799251140397</v>
          </cell>
          <cell r="L25">
            <v>59.677326665862559</v>
          </cell>
          <cell r="M25">
            <v>83.06514825110051</v>
          </cell>
          <cell r="N25">
            <v>335.02174248334546</v>
          </cell>
          <cell r="O25">
            <v>249.45959869687329</v>
          </cell>
          <cell r="P25">
            <v>187.31651973562865</v>
          </cell>
          <cell r="Q25">
            <v>317.85052840224279</v>
          </cell>
          <cell r="R25">
            <v>327.6023243713833</v>
          </cell>
          <cell r="S25">
            <v>131.9549919755332</v>
          </cell>
          <cell r="T25">
            <v>40.977600625403809</v>
          </cell>
          <cell r="U25">
            <v>15.636703656209825</v>
          </cell>
          <cell r="V25">
            <v>863.65969879066358</v>
          </cell>
          <cell r="W25">
            <v>130.89224971490151</v>
          </cell>
          <cell r="X25">
            <v>332.4100316494268</v>
          </cell>
          <cell r="Y25">
            <v>37.057342123334848</v>
          </cell>
        </row>
        <row r="26">
          <cell r="B26">
            <v>629.27045449599882</v>
          </cell>
          <cell r="C26">
            <v>2918.259543579481</v>
          </cell>
          <cell r="D26">
            <v>156.56997145800278</v>
          </cell>
          <cell r="E26">
            <v>2257.8742823547932</v>
          </cell>
          <cell r="F26">
            <v>107.64308241565887</v>
          </cell>
          <cell r="G26">
            <v>287.68172979237221</v>
          </cell>
          <cell r="H26">
            <v>170.6327814584761</v>
          </cell>
          <cell r="I26">
            <v>322.13551029259349</v>
          </cell>
          <cell r="J26">
            <v>69.261509318260124</v>
          </cell>
          <cell r="K26">
            <v>81.608832668698724</v>
          </cell>
          <cell r="L26">
            <v>55.998127334928824</v>
          </cell>
          <cell r="M26">
            <v>77.354847105002435</v>
          </cell>
          <cell r="N26">
            <v>400.29040423982417</v>
          </cell>
          <cell r="O26">
            <v>235.97981053302547</v>
          </cell>
          <cell r="P26">
            <v>155.91892145871958</v>
          </cell>
          <cell r="Q26">
            <v>335.35491243857092</v>
          </cell>
          <cell r="R26">
            <v>332.85285527172601</v>
          </cell>
          <cell r="S26">
            <v>167.89979286021992</v>
          </cell>
          <cell r="T26">
            <v>34.562388301605807</v>
          </cell>
          <cell r="U26">
            <v>83.550431389680526</v>
          </cell>
          <cell r="V26">
            <v>860.28715887005637</v>
          </cell>
          <cell r="W26">
            <v>136.27798393022422</v>
          </cell>
          <cell r="X26">
            <v>344.91733645694995</v>
          </cell>
          <cell r="Y26">
            <v>34.615300461198544</v>
          </cell>
        </row>
        <row r="27">
          <cell r="B27">
            <v>711.49051121904074</v>
          </cell>
          <cell r="C27">
            <v>3273.4792550421284</v>
          </cell>
          <cell r="D27">
            <v>143.49833739583508</v>
          </cell>
          <cell r="E27">
            <v>2522.4647929018392</v>
          </cell>
          <cell r="F27">
            <v>144.49261851718725</v>
          </cell>
          <cell r="G27">
            <v>269.33516711346664</v>
          </cell>
          <cell r="H27">
            <v>168.00891539032605</v>
          </cell>
          <cell r="I27">
            <v>333.40577907581621</v>
          </cell>
          <cell r="J27">
            <v>34.272653807992889</v>
          </cell>
          <cell r="K27">
            <v>77.479227553609007</v>
          </cell>
          <cell r="L27">
            <v>53.198861322191306</v>
          </cell>
          <cell r="M27">
            <v>72.330773240876738</v>
          </cell>
          <cell r="N27">
            <v>451.57324325309355</v>
          </cell>
          <cell r="O27">
            <v>208.12461807780724</v>
          </cell>
          <cell r="P27">
            <v>123.28491225144154</v>
          </cell>
          <cell r="Q27">
            <v>316.5452141125964</v>
          </cell>
          <cell r="R27">
            <v>316.6996208996556</v>
          </cell>
          <cell r="S27">
            <v>199.09049373385469</v>
          </cell>
          <cell r="T27">
            <v>27.966544320297899</v>
          </cell>
          <cell r="U27">
            <v>62.081279878817973</v>
          </cell>
          <cell r="V27">
            <v>897.07619815354508</v>
          </cell>
          <cell r="W27">
            <v>166.96829416448048</v>
          </cell>
          <cell r="X27">
            <v>328.39852989675455</v>
          </cell>
          <cell r="Y27">
            <v>25.468673391478568</v>
          </cell>
        </row>
        <row r="28">
          <cell r="B28">
            <v>896.84894530979238</v>
          </cell>
          <cell r="C28">
            <v>3667.8463987625187</v>
          </cell>
          <cell r="D28">
            <v>124.7722038214096</v>
          </cell>
          <cell r="E28">
            <v>2615.6852360324601</v>
          </cell>
          <cell r="F28">
            <v>153.23693229516252</v>
          </cell>
          <cell r="G28">
            <v>218.66766382302106</v>
          </cell>
          <cell r="H28">
            <v>174.32245839668826</v>
          </cell>
          <cell r="I28">
            <v>397.71061628218479</v>
          </cell>
          <cell r="J28">
            <v>30.139005570638673</v>
          </cell>
          <cell r="K28">
            <v>66.274444579467399</v>
          </cell>
          <cell r="L28">
            <v>47.261796195355736</v>
          </cell>
          <cell r="M28">
            <v>72.972609352785042</v>
          </cell>
          <cell r="N28">
            <v>599.07533090703237</v>
          </cell>
          <cell r="O28">
            <v>190.48977719518658</v>
          </cell>
          <cell r="P28">
            <v>102.77195643444387</v>
          </cell>
          <cell r="Q28">
            <v>316.9141936581579</v>
          </cell>
          <cell r="R28">
            <v>308.29491923295228</v>
          </cell>
          <cell r="S28">
            <v>187.4756944712376</v>
          </cell>
          <cell r="T28">
            <v>15.877472633525665</v>
          </cell>
          <cell r="U28">
            <v>54.701867487934535</v>
          </cell>
          <cell r="V28">
            <v>996.03949721895526</v>
          </cell>
          <cell r="W28">
            <v>167.49927047418404</v>
          </cell>
          <cell r="X28">
            <v>266.56703858385077</v>
          </cell>
          <cell r="Y28">
            <v>17.662895380854135</v>
          </cell>
        </row>
        <row r="29">
          <cell r="B29">
            <v>1055.6197874184109</v>
          </cell>
          <cell r="C29">
            <v>4192.5200436914483</v>
          </cell>
          <cell r="D29">
            <v>110.82855493331576</v>
          </cell>
          <cell r="E29">
            <v>2678.8805618508895</v>
          </cell>
          <cell r="F29">
            <v>169.33320206681813</v>
          </cell>
          <cell r="G29">
            <v>247.31196406327416</v>
          </cell>
          <cell r="H29">
            <v>204.56669739516138</v>
          </cell>
          <cell r="I29">
            <v>492.77240925514536</v>
          </cell>
          <cell r="J29">
            <v>34.53164393791463</v>
          </cell>
          <cell r="K29">
            <v>59.841497289994017</v>
          </cell>
          <cell r="L29">
            <v>42.245779379439611</v>
          </cell>
          <cell r="M29">
            <v>97.94550284887994</v>
          </cell>
          <cell r="N29">
            <v>853.31186041633043</v>
          </cell>
          <cell r="O29">
            <v>182.18640197585057</v>
          </cell>
          <cell r="P29">
            <v>120.01742023520002</v>
          </cell>
          <cell r="Q29">
            <v>489.0075546958447</v>
          </cell>
          <cell r="R29">
            <v>313.34177656927625</v>
          </cell>
          <cell r="S29">
            <v>303.15385456284145</v>
          </cell>
          <cell r="T29">
            <v>9.8425659998991968</v>
          </cell>
          <cell r="U29">
            <v>51.837399818621243</v>
          </cell>
          <cell r="V29">
            <v>1182.83632341822</v>
          </cell>
          <cell r="W29">
            <v>190.03922017817521</v>
          </cell>
          <cell r="X29">
            <v>269.64147913116113</v>
          </cell>
          <cell r="Y29">
            <v>19.248332947612884</v>
          </cell>
        </row>
        <row r="30">
          <cell r="B30">
            <v>1165.9756170862295</v>
          </cell>
          <cell r="C30">
            <v>4820.7067308486094</v>
          </cell>
          <cell r="D30">
            <v>94.106416160630417</v>
          </cell>
          <cell r="E30">
            <v>2772.429775601734</v>
          </cell>
          <cell r="F30">
            <v>183.10715517304067</v>
          </cell>
          <cell r="G30">
            <v>203.10801596642906</v>
          </cell>
          <cell r="H30">
            <v>259.88077528020131</v>
          </cell>
          <cell r="I30">
            <v>698.16856468549111</v>
          </cell>
          <cell r="J30">
            <v>35.734317494071242</v>
          </cell>
          <cell r="K30">
            <v>58.663790385234307</v>
          </cell>
          <cell r="L30">
            <v>38.089968646385287</v>
          </cell>
          <cell r="M30">
            <v>152.55216473904633</v>
          </cell>
          <cell r="N30">
            <v>1023.0083938933276</v>
          </cell>
          <cell r="O30">
            <v>195.51785278113633</v>
          </cell>
          <cell r="P30">
            <v>190.08596516911146</v>
          </cell>
          <cell r="Q30">
            <v>587.21134906956581</v>
          </cell>
          <cell r="R30">
            <v>427.63316672389152</v>
          </cell>
          <cell r="S30">
            <v>481.41450158136792</v>
          </cell>
          <cell r="T30">
            <v>7.5705129145104602</v>
          </cell>
          <cell r="U30">
            <v>48.513154632172089</v>
          </cell>
          <cell r="V30">
            <v>1194.7242207920826</v>
          </cell>
          <cell r="W30">
            <v>202.38278578342411</v>
          </cell>
          <cell r="X30">
            <v>218.85046071167051</v>
          </cell>
          <cell r="Y30">
            <v>17.963489357359997</v>
          </cell>
        </row>
        <row r="31">
          <cell r="B31">
            <v>1441.0697896441218</v>
          </cell>
          <cell r="C31">
            <v>6232.0949521624252</v>
          </cell>
          <cell r="D31">
            <v>88.195881827424969</v>
          </cell>
          <cell r="E31">
            <v>3228.0637913898481</v>
          </cell>
          <cell r="F31">
            <v>209.11506576087979</v>
          </cell>
          <cell r="G31">
            <v>287.33625098328582</v>
          </cell>
          <cell r="H31">
            <v>329.3086519683809</v>
          </cell>
          <cell r="I31">
            <v>1209.0899248037733</v>
          </cell>
          <cell r="J31">
            <v>26.069557806734309</v>
          </cell>
          <cell r="K31">
            <v>54.440837259286859</v>
          </cell>
          <cell r="L31">
            <v>36.87180233232678</v>
          </cell>
          <cell r="M31">
            <v>235.56800488279521</v>
          </cell>
          <cell r="N31">
            <v>1278.7070680429877</v>
          </cell>
          <cell r="O31">
            <v>163.95669716777599</v>
          </cell>
          <cell r="P31">
            <v>273.10392151189797</v>
          </cell>
          <cell r="Q31">
            <v>781.97112895718374</v>
          </cell>
          <cell r="R31">
            <v>606.63698818913122</v>
          </cell>
          <cell r="S31">
            <v>734.52835106070802</v>
          </cell>
          <cell r="T31">
            <v>5.1532184385675706</v>
          </cell>
          <cell r="U31">
            <v>67.78441300429003</v>
          </cell>
          <cell r="V31">
            <v>1405.9667386304429</v>
          </cell>
          <cell r="W31">
            <v>241.28219211695574</v>
          </cell>
          <cell r="X31">
            <v>233.17896800520765</v>
          </cell>
          <cell r="Y31">
            <v>18.015114676651031</v>
          </cell>
        </row>
        <row r="32">
          <cell r="B32">
            <v>1715.6211523990139</v>
          </cell>
          <cell r="C32">
            <v>8056.9392887949498</v>
          </cell>
          <cell r="D32">
            <v>65.9176860247766</v>
          </cell>
          <cell r="E32">
            <v>3700.7380318118662</v>
          </cell>
          <cell r="F32">
            <v>239.26183851458731</v>
          </cell>
          <cell r="G32">
            <v>331.13579519082987</v>
          </cell>
          <cell r="H32">
            <v>430.09378241326715</v>
          </cell>
          <cell r="I32">
            <v>1813.8375831688279</v>
          </cell>
          <cell r="J32">
            <v>33.461603082002668</v>
          </cell>
          <cell r="K32">
            <v>68.40033722273769</v>
          </cell>
          <cell r="L32">
            <v>18.877214583283855</v>
          </cell>
          <cell r="M32">
            <v>295.98743420240243</v>
          </cell>
          <cell r="N32">
            <v>1734.2703992356965</v>
          </cell>
          <cell r="O32">
            <v>219.32127065719052</v>
          </cell>
          <cell r="P32">
            <v>436.50365481783945</v>
          </cell>
          <cell r="Q32">
            <v>900.30334723854401</v>
          </cell>
          <cell r="R32">
            <v>786.77027307057949</v>
          </cell>
          <cell r="S32">
            <v>1047.9628529562572</v>
          </cell>
          <cell r="T32">
            <v>0.17572556015142068</v>
          </cell>
          <cell r="U32">
            <v>76.623043281468327</v>
          </cell>
          <cell r="V32">
            <v>1539.2402077988036</v>
          </cell>
          <cell r="W32">
            <v>376.0534013914201</v>
          </cell>
          <cell r="X32">
            <v>250.96709636707843</v>
          </cell>
          <cell r="Y32">
            <v>15.198221497224869</v>
          </cell>
        </row>
        <row r="33">
          <cell r="B33">
            <v>2525.5265246273179</v>
          </cell>
          <cell r="C33">
            <v>10351.302230635134</v>
          </cell>
          <cell r="D33">
            <v>76.365367136678103</v>
          </cell>
          <cell r="E33">
            <v>4972.1468196953974</v>
          </cell>
          <cell r="F33">
            <v>353.82690895928533</v>
          </cell>
          <cell r="G33">
            <v>512.55282361270019</v>
          </cell>
          <cell r="H33">
            <v>626.18276769853242</v>
          </cell>
          <cell r="I33">
            <v>2948.9757922404956</v>
          </cell>
          <cell r="J33">
            <v>39.275043008004509</v>
          </cell>
          <cell r="K33">
            <v>91.641690562887646</v>
          </cell>
          <cell r="L33">
            <v>22.133288302114657</v>
          </cell>
          <cell r="M33">
            <v>454.73719696612318</v>
          </cell>
          <cell r="N33">
            <v>2974.2520061455348</v>
          </cell>
          <cell r="O33">
            <v>243.73758575715206</v>
          </cell>
          <cell r="P33">
            <v>895.60668411641234</v>
          </cell>
          <cell r="Q33">
            <v>1254.7576815003499</v>
          </cell>
          <cell r="R33">
            <v>1016.4185874657052</v>
          </cell>
          <cell r="S33">
            <v>1571.8088303914549</v>
          </cell>
          <cell r="T33">
            <v>0</v>
          </cell>
          <cell r="U33">
            <v>85.801858851957292</v>
          </cell>
          <cell r="V33">
            <v>1988.7209057649006</v>
          </cell>
          <cell r="W33">
            <v>510.70083747099096</v>
          </cell>
          <cell r="X33">
            <v>257.55680365009079</v>
          </cell>
          <cell r="Y33">
            <v>15.698884430405728</v>
          </cell>
        </row>
        <row r="34">
          <cell r="B34">
            <v>3313.1915972789971</v>
          </cell>
          <cell r="C34">
            <v>11020.102169847247</v>
          </cell>
          <cell r="D34">
            <v>124.88598879655584</v>
          </cell>
          <cell r="E34">
            <v>5936.9813357345374</v>
          </cell>
          <cell r="F34">
            <v>423.17383916581309</v>
          </cell>
          <cell r="G34">
            <v>737.29701097752979</v>
          </cell>
          <cell r="H34">
            <v>768.65160355138551</v>
          </cell>
          <cell r="I34">
            <v>3321.8136563137537</v>
          </cell>
          <cell r="J34">
            <v>42.543701453821392</v>
          </cell>
          <cell r="K34">
            <v>167.32184038841481</v>
          </cell>
          <cell r="L34">
            <v>19.357337176179296</v>
          </cell>
          <cell r="M34">
            <v>549.745431431817</v>
          </cell>
          <cell r="N34">
            <v>3923.4117559262536</v>
          </cell>
          <cell r="O34">
            <v>238.8598351352291</v>
          </cell>
          <cell r="P34">
            <v>1225.5600715690141</v>
          </cell>
          <cell r="Q34">
            <v>1546.6599916431278</v>
          </cell>
          <cell r="R34">
            <v>1267.0745061392665</v>
          </cell>
          <cell r="S34">
            <v>2762.6746647966593</v>
          </cell>
          <cell r="T34">
            <v>0</v>
          </cell>
          <cell r="U34">
            <v>85.488139538200016</v>
          </cell>
          <cell r="V34">
            <v>1936.1922651565562</v>
          </cell>
          <cell r="W34">
            <v>545.4056186089623</v>
          </cell>
          <cell r="X34">
            <v>239.08641154359714</v>
          </cell>
          <cell r="Y34">
            <v>16.578815610000003</v>
          </cell>
        </row>
        <row r="35">
          <cell r="B35">
            <v>6366.7467250660129</v>
          </cell>
          <cell r="C35">
            <v>11949.687337462261</v>
          </cell>
          <cell r="D35">
            <v>152.30059983018938</v>
          </cell>
          <cell r="E35">
            <v>9018.8322031424796</v>
          </cell>
          <cell r="F35">
            <v>427.01297579577744</v>
          </cell>
          <cell r="G35">
            <v>890.64673324603802</v>
          </cell>
          <cell r="H35">
            <v>949.7023708396938</v>
          </cell>
          <cell r="I35">
            <v>4957.0319791697921</v>
          </cell>
          <cell r="J35">
            <v>28.817285700192819</v>
          </cell>
          <cell r="K35">
            <v>178.42358518147</v>
          </cell>
          <cell r="L35">
            <v>32.544222493231132</v>
          </cell>
          <cell r="M35">
            <v>807.73583155330732</v>
          </cell>
          <cell r="N35">
            <v>5087.4712789158748</v>
          </cell>
          <cell r="O35">
            <v>263.63810514346397</v>
          </cell>
          <cell r="P35">
            <v>1548.3789493350762</v>
          </cell>
          <cell r="Q35">
            <v>1788.2117916685381</v>
          </cell>
          <cell r="R35">
            <v>1549.5496602302039</v>
          </cell>
          <cell r="S35">
            <v>2710.3380670097795</v>
          </cell>
          <cell r="T35">
            <v>0</v>
          </cell>
          <cell r="U35">
            <v>60.926860334532421</v>
          </cell>
          <cell r="V35">
            <v>2484.1916629376542</v>
          </cell>
          <cell r="W35">
            <v>481.65692626384379</v>
          </cell>
          <cell r="X35">
            <v>208.84060561403922</v>
          </cell>
          <cell r="Y35">
            <v>16.040403127647998</v>
          </cell>
        </row>
        <row r="36">
          <cell r="B36">
            <v>17879.988711497255</v>
          </cell>
          <cell r="C36">
            <v>25805.010454836221</v>
          </cell>
          <cell r="D36">
            <v>357.04379193605206</v>
          </cell>
          <cell r="E36">
            <v>22624.672055515526</v>
          </cell>
          <cell r="F36">
            <v>845.79566714476016</v>
          </cell>
          <cell r="G36">
            <v>1424.2120350628225</v>
          </cell>
          <cell r="H36">
            <v>1621.2552328328468</v>
          </cell>
          <cell r="I36">
            <v>8875.4555920042803</v>
          </cell>
          <cell r="J36">
            <v>169.05343951580619</v>
          </cell>
          <cell r="K36">
            <v>5164.3796100650861</v>
          </cell>
          <cell r="L36">
            <v>32.696893870898954</v>
          </cell>
          <cell r="M36">
            <v>1544.5848763155009</v>
          </cell>
          <cell r="N36">
            <v>9864.2452517956608</v>
          </cell>
          <cell r="O36">
            <v>493.55989768242137</v>
          </cell>
          <cell r="P36">
            <v>3182.1255137409471</v>
          </cell>
          <cell r="Q36">
            <v>3078.3526342026908</v>
          </cell>
          <cell r="R36">
            <v>3034.0813331790155</v>
          </cell>
          <cell r="S36">
            <v>5344.6806367150002</v>
          </cell>
          <cell r="T36">
            <v>0</v>
          </cell>
          <cell r="U36">
            <v>86.727384367245378</v>
          </cell>
          <cell r="V36">
            <v>5436.8738832303325</v>
          </cell>
          <cell r="W36">
            <v>611.77197177931623</v>
          </cell>
          <cell r="X36">
            <v>193.47695302330538</v>
          </cell>
          <cell r="Y36">
            <v>25.932424870753994</v>
          </cell>
        </row>
        <row r="37">
          <cell r="B37">
            <v>39563.280346812084</v>
          </cell>
          <cell r="C37">
            <v>40214.873420321826</v>
          </cell>
          <cell r="D37">
            <v>446.71410003489564</v>
          </cell>
          <cell r="E37">
            <v>33190.863437230182</v>
          </cell>
          <cell r="F37">
            <v>1268.2228916910233</v>
          </cell>
          <cell r="G37">
            <v>1185.0620472975461</v>
          </cell>
          <cell r="H37">
            <v>2202.7150647773906</v>
          </cell>
          <cell r="I37">
            <v>13751.785679289495</v>
          </cell>
          <cell r="J37">
            <v>229.44497568781892</v>
          </cell>
          <cell r="K37">
            <v>506.3761851809499</v>
          </cell>
          <cell r="L37">
            <v>38.69591549979819</v>
          </cell>
          <cell r="M37">
            <v>2063.2046091578795</v>
          </cell>
          <cell r="N37">
            <v>12304.781349644179</v>
          </cell>
          <cell r="O37">
            <v>712.73888409753113</v>
          </cell>
          <cell r="P37">
            <v>4626.8346197174578</v>
          </cell>
          <cell r="Q37">
            <v>4766.4355484327652</v>
          </cell>
          <cell r="R37">
            <v>2972.9298485822596</v>
          </cell>
          <cell r="S37">
            <v>9755.0584506086416</v>
          </cell>
          <cell r="T37">
            <v>0</v>
          </cell>
          <cell r="U37">
            <v>70.699507476563724</v>
          </cell>
          <cell r="V37">
            <v>9099.1526107314894</v>
          </cell>
          <cell r="W37">
            <v>426.56010727165642</v>
          </cell>
          <cell r="X37">
            <v>203.68655344083527</v>
          </cell>
          <cell r="Y37">
            <v>32.471780165549987</v>
          </cell>
        </row>
        <row r="38">
          <cell r="B38">
            <v>62214.176951462352</v>
          </cell>
          <cell r="C38">
            <v>77443.213296286791</v>
          </cell>
          <cell r="D38">
            <v>604.29603542635175</v>
          </cell>
          <cell r="E38">
            <v>39153.966675724376</v>
          </cell>
          <cell r="F38">
            <v>2020.4196932312843</v>
          </cell>
          <cell r="G38">
            <v>1979.992696967915</v>
          </cell>
          <cell r="H38">
            <v>2799.9152244139118</v>
          </cell>
          <cell r="I38">
            <v>17920.556484537778</v>
          </cell>
          <cell r="J38">
            <v>965.02427058520664</v>
          </cell>
          <cell r="K38">
            <v>2221.1093311489867</v>
          </cell>
          <cell r="L38">
            <v>34.20443759296942</v>
          </cell>
          <cell r="M38">
            <v>2608.6756666688939</v>
          </cell>
          <cell r="N38">
            <v>18320.246254424026</v>
          </cell>
          <cell r="O38">
            <v>853.74252171021897</v>
          </cell>
          <cell r="P38">
            <v>6738.6581489323562</v>
          </cell>
          <cell r="Q38">
            <v>5899.7421964586338</v>
          </cell>
          <cell r="R38">
            <v>3903.0287706574359</v>
          </cell>
          <cell r="S38">
            <v>12786.58975790797</v>
          </cell>
          <cell r="T38">
            <v>0</v>
          </cell>
          <cell r="U38">
            <v>82.981234025551686</v>
          </cell>
          <cell r="V38">
            <v>13797.913649790225</v>
          </cell>
          <cell r="W38">
            <v>21.11968902345</v>
          </cell>
          <cell r="X38">
            <v>76.754917916672426</v>
          </cell>
          <cell r="Y38">
            <v>30.399852588649978</v>
          </cell>
        </row>
        <row r="39">
          <cell r="B39">
            <v>60554.9408388675</v>
          </cell>
          <cell r="C39">
            <v>113241.47218284284</v>
          </cell>
          <cell r="D39">
            <v>1060.937797477188</v>
          </cell>
          <cell r="E39">
            <v>46842.919815169793</v>
          </cell>
          <cell r="F39">
            <v>3409.3203215265539</v>
          </cell>
          <cell r="G39">
            <v>4448.0395940409289</v>
          </cell>
          <cell r="H39">
            <v>4203.1213413949363</v>
          </cell>
          <cell r="I39">
            <v>20278.947253865295</v>
          </cell>
          <cell r="J39">
            <v>957.14156570495504</v>
          </cell>
          <cell r="K39">
            <v>4780.7081864806578</v>
          </cell>
          <cell r="L39">
            <v>116.53964589704223</v>
          </cell>
          <cell r="M39">
            <v>3503.2970898246622</v>
          </cell>
          <cell r="N39">
            <v>20801.333618206128</v>
          </cell>
          <cell r="O39">
            <v>924.37517479706378</v>
          </cell>
          <cell r="P39">
            <v>8715.4990963503606</v>
          </cell>
          <cell r="Q39">
            <v>6500.2598446969041</v>
          </cell>
          <cell r="R39">
            <v>4671.5883492426528</v>
          </cell>
          <cell r="S39">
            <v>24244.029880554859</v>
          </cell>
          <cell r="T39">
            <v>0</v>
          </cell>
          <cell r="U39">
            <v>68.004370591487969</v>
          </cell>
          <cell r="V39">
            <v>17758.060322079924</v>
          </cell>
          <cell r="W39">
            <v>8.5964626425000006</v>
          </cell>
          <cell r="X39">
            <v>48.678669019669123</v>
          </cell>
          <cell r="Y39">
            <v>23.183490719999977</v>
          </cell>
        </row>
        <row r="40">
          <cell r="B40">
            <v>133800.535</v>
          </cell>
          <cell r="C40">
            <v>184386.82800000001</v>
          </cell>
          <cell r="D40">
            <v>1970</v>
          </cell>
          <cell r="E40">
            <v>76290.645999999993</v>
          </cell>
          <cell r="F40">
            <v>7502.72</v>
          </cell>
          <cell r="G40">
            <v>12474.49</v>
          </cell>
          <cell r="H40">
            <v>6203.0559999999996</v>
          </cell>
          <cell r="I40">
            <v>33919.692000000003</v>
          </cell>
          <cell r="J40">
            <v>1926.3910000000001</v>
          </cell>
          <cell r="K40">
            <v>14680.807000000001</v>
          </cell>
          <cell r="L40">
            <v>169.90100000000001</v>
          </cell>
          <cell r="M40">
            <v>6220.3890000000001</v>
          </cell>
          <cell r="N40">
            <v>30584.710999999999</v>
          </cell>
          <cell r="O40">
            <v>1571.9359999999999</v>
          </cell>
          <cell r="P40">
            <v>17480.303</v>
          </cell>
          <cell r="Q40">
            <v>10753.217000000001</v>
          </cell>
          <cell r="R40">
            <v>5715.3450000000003</v>
          </cell>
          <cell r="S40">
            <v>37317.57</v>
          </cell>
          <cell r="T40">
            <v>0</v>
          </cell>
          <cell r="U40">
            <v>0</v>
          </cell>
          <cell r="V40">
            <v>38842.233</v>
          </cell>
          <cell r="W40">
            <v>0</v>
          </cell>
          <cell r="X40">
            <v>26.632000000000001</v>
          </cell>
          <cell r="Y40">
            <v>0</v>
          </cell>
        </row>
        <row r="41">
          <cell r="B41">
            <v>595604.93416842597</v>
          </cell>
          <cell r="C41">
            <v>1292760.179991862</v>
          </cell>
          <cell r="D41">
            <v>13909.40881666831</v>
          </cell>
          <cell r="E41">
            <v>298139.37679412559</v>
          </cell>
          <cell r="F41">
            <v>37914.575372964166</v>
          </cell>
          <cell r="G41">
            <v>72185.97196185241</v>
          </cell>
          <cell r="H41">
            <v>30094.726110852851</v>
          </cell>
          <cell r="I41">
            <v>171719.38624599122</v>
          </cell>
          <cell r="J41">
            <v>8360.5005011162593</v>
          </cell>
          <cell r="K41">
            <v>52252.155694607609</v>
          </cell>
          <cell r="L41">
            <v>742.48047999999994</v>
          </cell>
          <cell r="M41">
            <v>27538.472105859964</v>
          </cell>
          <cell r="N41">
            <v>134777.90918193079</v>
          </cell>
          <cell r="O41">
            <v>8805.745759134028</v>
          </cell>
          <cell r="P41">
            <v>92311.838634093045</v>
          </cell>
          <cell r="Q41">
            <v>46594.953107873109</v>
          </cell>
          <cell r="R41">
            <v>38263.423148886839</v>
          </cell>
          <cell r="S41">
            <v>179781.92379237254</v>
          </cell>
          <cell r="T41">
            <v>0</v>
          </cell>
          <cell r="U41">
            <v>0</v>
          </cell>
          <cell r="V41">
            <v>177514.26037728411</v>
          </cell>
          <cell r="W41">
            <v>0</v>
          </cell>
          <cell r="X41">
            <v>62.147219785887806</v>
          </cell>
          <cell r="Y41">
            <v>34.481938310000004</v>
          </cell>
        </row>
        <row r="42">
          <cell r="B42">
            <v>712410.65551994275</v>
          </cell>
          <cell r="C42">
            <v>1945062.0919077338</v>
          </cell>
          <cell r="D42">
            <v>16213.367928275002</v>
          </cell>
          <cell r="E42">
            <v>385600.62239391025</v>
          </cell>
          <cell r="F42">
            <v>46374.641014824971</v>
          </cell>
          <cell r="G42">
            <v>92871.688635678875</v>
          </cell>
          <cell r="H42">
            <v>24507.729811949997</v>
          </cell>
          <cell r="I42">
            <v>229817.05278026455</v>
          </cell>
          <cell r="J42">
            <v>10325.949861979998</v>
          </cell>
          <cell r="K42">
            <v>107638.635167635</v>
          </cell>
          <cell r="L42" t="e">
            <v>#N/A</v>
          </cell>
          <cell r="M42">
            <v>25066.263800000001</v>
          </cell>
          <cell r="N42">
            <v>182753.19633601652</v>
          </cell>
          <cell r="O42">
            <v>6180.3475613309629</v>
          </cell>
          <cell r="P42">
            <v>177915.5720710532</v>
          </cell>
          <cell r="Q42">
            <v>53226.535676234351</v>
          </cell>
          <cell r="R42">
            <v>66662.518511137314</v>
          </cell>
          <cell r="S42">
            <v>202979.90673830902</v>
          </cell>
          <cell r="T42">
            <v>0</v>
          </cell>
          <cell r="U42">
            <v>0</v>
          </cell>
          <cell r="V42">
            <v>246376.5</v>
          </cell>
          <cell r="W42">
            <v>0</v>
          </cell>
          <cell r="X42">
            <v>0</v>
          </cell>
          <cell r="Y42">
            <v>0</v>
          </cell>
        </row>
        <row r="43">
          <cell r="B43">
            <v>874118.37657358963</v>
          </cell>
          <cell r="C43">
            <v>3218369.6569656567</v>
          </cell>
          <cell r="D43">
            <v>21839.981830399996</v>
          </cell>
          <cell r="E43">
            <v>671542.45982098114</v>
          </cell>
          <cell r="F43">
            <v>61792.715908440005</v>
          </cell>
          <cell r="G43">
            <v>133237.69605098956</v>
          </cell>
          <cell r="H43">
            <v>31428.650615543393</v>
          </cell>
          <cell r="I43">
            <v>313800.81201178004</v>
          </cell>
          <cell r="J43">
            <v>13418.748807775002</v>
          </cell>
          <cell r="K43">
            <v>111699.43135204856</v>
          </cell>
          <cell r="L43" t="e">
            <v>#N/A</v>
          </cell>
          <cell r="M43">
            <v>38629.225709548024</v>
          </cell>
          <cell r="N43">
            <v>264288.79131049983</v>
          </cell>
          <cell r="O43">
            <v>12157.53</v>
          </cell>
          <cell r="P43">
            <v>286532.3462487451</v>
          </cell>
          <cell r="Q43">
            <v>77303.618000000002</v>
          </cell>
          <cell r="R43">
            <v>92866.140708290011</v>
          </cell>
          <cell r="S43">
            <v>268431.21409087104</v>
          </cell>
          <cell r="T43">
            <v>0</v>
          </cell>
          <cell r="U43">
            <v>0</v>
          </cell>
          <cell r="V43">
            <v>387856</v>
          </cell>
          <cell r="W43">
            <v>0</v>
          </cell>
          <cell r="X43">
            <v>0</v>
          </cell>
          <cell r="Y43">
            <v>0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1">
        <row r="14">
          <cell r="B14">
            <v>0</v>
          </cell>
          <cell r="I14">
            <v>2.0550000000000002</v>
          </cell>
          <cell r="J14">
            <v>76.265000000000001</v>
          </cell>
          <cell r="M14">
            <v>116</v>
          </cell>
          <cell r="N14">
            <v>71.308000000000007</v>
          </cell>
          <cell r="O14">
            <v>20</v>
          </cell>
          <cell r="Q14">
            <v>40.299999999999997</v>
          </cell>
          <cell r="S14">
            <v>32.933999999999997</v>
          </cell>
          <cell r="X14">
            <v>56.564999999999998</v>
          </cell>
        </row>
        <row r="15">
          <cell r="B15">
            <v>0</v>
          </cell>
          <cell r="I15">
            <v>0.64343717</v>
          </cell>
          <cell r="J15">
            <v>0</v>
          </cell>
          <cell r="M15">
            <v>72.450999999999993</v>
          </cell>
          <cell r="N15">
            <v>42.74</v>
          </cell>
          <cell r="O15">
            <v>0</v>
          </cell>
          <cell r="Q15">
            <v>24</v>
          </cell>
          <cell r="S15">
            <v>14.818234</v>
          </cell>
          <cell r="X15">
            <v>24</v>
          </cell>
        </row>
        <row r="16">
          <cell r="B16">
            <v>0</v>
          </cell>
          <cell r="I16">
            <v>0</v>
          </cell>
          <cell r="J16">
            <v>0</v>
          </cell>
          <cell r="M16">
            <v>36.697000000000003</v>
          </cell>
          <cell r="N16">
            <v>0</v>
          </cell>
          <cell r="O16">
            <v>0</v>
          </cell>
          <cell r="Q16">
            <v>22.806835</v>
          </cell>
          <cell r="S16">
            <v>0</v>
          </cell>
          <cell r="X16">
            <v>31.001999999999999</v>
          </cell>
        </row>
        <row r="17">
          <cell r="B17">
            <v>0</v>
          </cell>
          <cell r="I17">
            <v>0</v>
          </cell>
          <cell r="J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  <cell r="S17">
            <v>0</v>
          </cell>
          <cell r="X17">
            <v>0</v>
          </cell>
        </row>
        <row r="18">
          <cell r="B18">
            <v>0</v>
          </cell>
          <cell r="D18">
            <v>137</v>
          </cell>
          <cell r="G18">
            <v>212.20427716</v>
          </cell>
          <cell r="H18">
            <v>50</v>
          </cell>
          <cell r="I18">
            <v>0</v>
          </cell>
          <cell r="J18">
            <v>116.34624000000001</v>
          </cell>
          <cell r="K18">
            <v>125.20609452000001</v>
          </cell>
          <cell r="M18">
            <v>0</v>
          </cell>
          <cell r="N18">
            <v>0</v>
          </cell>
          <cell r="O18">
            <v>0</v>
          </cell>
          <cell r="P18">
            <v>148.00047481125</v>
          </cell>
          <cell r="Q18">
            <v>188.75834099999997</v>
          </cell>
          <cell r="S18">
            <v>0</v>
          </cell>
          <cell r="X18">
            <v>168.76079999999999</v>
          </cell>
          <cell r="Y18">
            <v>35</v>
          </cell>
        </row>
        <row r="19">
          <cell r="B19">
            <v>0</v>
          </cell>
          <cell r="D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S19">
            <v>0</v>
          </cell>
          <cell r="X19">
            <v>0</v>
          </cell>
          <cell r="Y19">
            <v>0</v>
          </cell>
        </row>
        <row r="20">
          <cell r="B20">
            <v>0</v>
          </cell>
          <cell r="D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S20">
            <v>0</v>
          </cell>
          <cell r="X20">
            <v>0</v>
          </cell>
          <cell r="Y20">
            <v>0</v>
          </cell>
        </row>
        <row r="21">
          <cell r="B21">
            <v>0</v>
          </cell>
          <cell r="D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S21">
            <v>0</v>
          </cell>
          <cell r="X21">
            <v>0</v>
          </cell>
          <cell r="Y21">
            <v>0</v>
          </cell>
        </row>
        <row r="22">
          <cell r="B22">
            <v>0</v>
          </cell>
          <cell r="D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S22">
            <v>0</v>
          </cell>
          <cell r="X22">
            <v>0</v>
          </cell>
          <cell r="Y22">
            <v>0</v>
          </cell>
        </row>
        <row r="23">
          <cell r="B23">
            <v>0</v>
          </cell>
          <cell r="D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S23">
            <v>0</v>
          </cell>
          <cell r="X23">
            <v>0</v>
          </cell>
          <cell r="Y23">
            <v>0</v>
          </cell>
        </row>
        <row r="24">
          <cell r="B24">
            <v>0</v>
          </cell>
          <cell r="D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S24">
            <v>0</v>
          </cell>
          <cell r="X24">
            <v>0</v>
          </cell>
          <cell r="Y24">
            <v>0</v>
          </cell>
        </row>
        <row r="25">
          <cell r="B25">
            <v>0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S25">
            <v>0</v>
          </cell>
          <cell r="X25">
            <v>0</v>
          </cell>
          <cell r="Y25">
            <v>0</v>
          </cell>
        </row>
        <row r="26">
          <cell r="B26">
            <v>0</v>
          </cell>
          <cell r="D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S26">
            <v>0</v>
          </cell>
          <cell r="X26">
            <v>0</v>
          </cell>
          <cell r="Y26">
            <v>0</v>
          </cell>
        </row>
        <row r="27">
          <cell r="B27">
            <v>0</v>
          </cell>
          <cell r="D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>
            <v>0</v>
          </cell>
          <cell r="X27">
            <v>0</v>
          </cell>
          <cell r="Y27">
            <v>0</v>
          </cell>
        </row>
        <row r="28">
          <cell r="B28" t="e">
            <v>#N/A</v>
          </cell>
          <cell r="C28" t="e">
            <v>#N/A</v>
          </cell>
          <cell r="D28" t="e">
            <v>#N/A</v>
          </cell>
          <cell r="E28" t="e">
            <v>#N/A</v>
          </cell>
          <cell r="F28" t="e">
            <v>#N/A</v>
          </cell>
          <cell r="G28" t="e">
            <v>#N/A</v>
          </cell>
          <cell r="H28" t="e">
            <v>#N/A</v>
          </cell>
          <cell r="I28" t="e">
            <v>#N/A</v>
          </cell>
          <cell r="J28" t="e">
            <v>#N/A</v>
          </cell>
          <cell r="K28" t="e">
            <v>#N/A</v>
          </cell>
          <cell r="L28" t="e">
            <v>#N/A</v>
          </cell>
          <cell r="M28" t="e">
            <v>#N/A</v>
          </cell>
          <cell r="N28" t="e">
            <v>#N/A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 t="e">
            <v>#N/A</v>
          </cell>
          <cell r="X28" t="e">
            <v>#N/A</v>
          </cell>
          <cell r="Y28" t="e">
            <v>#N/A</v>
          </cell>
        </row>
        <row r="29">
          <cell r="B29" t="e">
            <v>#N/A</v>
          </cell>
          <cell r="C29" t="e">
            <v>#N/A</v>
          </cell>
          <cell r="D29" t="e">
            <v>#N/A</v>
          </cell>
          <cell r="E29" t="e">
            <v>#N/A</v>
          </cell>
          <cell r="F29" t="e">
            <v>#N/A</v>
          </cell>
          <cell r="G29" t="e">
            <v>#N/A</v>
          </cell>
          <cell r="H29" t="e">
            <v>#N/A</v>
          </cell>
          <cell r="I29" t="e">
            <v>#N/A</v>
          </cell>
          <cell r="J29" t="e">
            <v>#N/A</v>
          </cell>
          <cell r="K29" t="e">
            <v>#N/A</v>
          </cell>
          <cell r="L29" t="e">
            <v>#N/A</v>
          </cell>
          <cell r="M29" t="e">
            <v>#N/A</v>
          </cell>
          <cell r="N29" t="e">
            <v>#N/A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 t="e">
            <v>#N/A</v>
          </cell>
          <cell r="Y29" t="e">
            <v>#N/A</v>
          </cell>
        </row>
        <row r="30">
          <cell r="B30" t="e">
            <v>#N/A</v>
          </cell>
          <cell r="C30" t="e">
            <v>#N/A</v>
          </cell>
          <cell r="D30" t="e">
            <v>#N/A</v>
          </cell>
          <cell r="E30" t="e">
            <v>#N/A</v>
          </cell>
          <cell r="F30" t="e">
            <v>#N/A</v>
          </cell>
          <cell r="G30" t="e">
            <v>#N/A</v>
          </cell>
          <cell r="H30" t="e">
            <v>#N/A</v>
          </cell>
          <cell r="I30" t="e">
            <v>#N/A</v>
          </cell>
          <cell r="J30" t="e">
            <v>#N/A</v>
          </cell>
          <cell r="K30" t="e">
            <v>#N/A</v>
          </cell>
          <cell r="L30" t="e">
            <v>#N/A</v>
          </cell>
          <cell r="M30" t="e">
            <v>#N/A</v>
          </cell>
          <cell r="N30" t="e">
            <v>#N/A</v>
          </cell>
          <cell r="O30" t="e">
            <v>#N/A</v>
          </cell>
          <cell r="P30" t="e">
            <v>#N/A</v>
          </cell>
          <cell r="Q30" t="e">
            <v>#N/A</v>
          </cell>
          <cell r="R30" t="e">
            <v>#N/A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  <cell r="Y30" t="e">
            <v>#N/A</v>
          </cell>
        </row>
        <row r="31">
          <cell r="B31" t="e">
            <v>#N/A</v>
          </cell>
          <cell r="C31" t="e">
            <v>#N/A</v>
          </cell>
          <cell r="D31" t="e">
            <v>#N/A</v>
          </cell>
          <cell r="E31" t="e">
            <v>#N/A</v>
          </cell>
          <cell r="F31" t="e">
            <v>#N/A</v>
          </cell>
          <cell r="G31" t="e">
            <v>#N/A</v>
          </cell>
          <cell r="H31" t="e">
            <v>#N/A</v>
          </cell>
          <cell r="I31" t="e">
            <v>#N/A</v>
          </cell>
          <cell r="J31" t="e">
            <v>#N/A</v>
          </cell>
          <cell r="K31" t="e">
            <v>#N/A</v>
          </cell>
          <cell r="L31" t="e">
            <v>#N/A</v>
          </cell>
          <cell r="M31" t="e">
            <v>#N/A</v>
          </cell>
          <cell r="N31" t="e">
            <v>#N/A</v>
          </cell>
          <cell r="O31" t="e">
            <v>#N/A</v>
          </cell>
          <cell r="P31" t="e">
            <v>#N/A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</row>
        <row r="32">
          <cell r="B32" t="e">
            <v>#N/A</v>
          </cell>
          <cell r="C32" t="e">
            <v>#N/A</v>
          </cell>
          <cell r="D32" t="e">
            <v>#N/A</v>
          </cell>
          <cell r="E32" t="e">
            <v>#N/A</v>
          </cell>
          <cell r="F32" t="e">
            <v>#N/A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  <cell r="N32" t="e">
            <v>#N/A</v>
          </cell>
          <cell r="O32" t="e">
            <v>#N/A</v>
          </cell>
          <cell r="P32" t="e">
            <v>#N/A</v>
          </cell>
          <cell r="Q32" t="e">
            <v>#N/A</v>
          </cell>
          <cell r="R32" t="e">
            <v>#N/A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</row>
        <row r="33">
          <cell r="B33" t="e">
            <v>#N/A</v>
          </cell>
          <cell r="C33" t="e">
            <v>#N/A</v>
          </cell>
          <cell r="D33" t="e">
            <v>#N/A</v>
          </cell>
          <cell r="E33" t="e">
            <v>#N/A</v>
          </cell>
          <cell r="F33" t="e">
            <v>#N/A</v>
          </cell>
          <cell r="G33" t="e">
            <v>#N/A</v>
          </cell>
          <cell r="H33" t="e">
            <v>#N/A</v>
          </cell>
          <cell r="I33" t="e">
            <v>#N/A</v>
          </cell>
          <cell r="J33" t="e">
            <v>#N/A</v>
          </cell>
          <cell r="K33" t="e">
            <v>#N/A</v>
          </cell>
          <cell r="L33" t="e">
            <v>#N/A</v>
          </cell>
          <cell r="M33" t="e">
            <v>#N/A</v>
          </cell>
          <cell r="N33" t="e">
            <v>#N/A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 t="e">
            <v>#N/A</v>
          </cell>
          <cell r="T33" t="e">
            <v>#N/A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</row>
        <row r="34">
          <cell r="B34" t="e">
            <v>#N/A</v>
          </cell>
          <cell r="C34" t="e">
            <v>#N/A</v>
          </cell>
          <cell r="D34" t="e">
            <v>#N/A</v>
          </cell>
          <cell r="E34" t="e">
            <v>#N/A</v>
          </cell>
          <cell r="F34" t="e">
            <v>#N/A</v>
          </cell>
          <cell r="G34" t="e">
            <v>#N/A</v>
          </cell>
          <cell r="H34" t="e">
            <v>#N/A</v>
          </cell>
          <cell r="I34" t="e">
            <v>#N/A</v>
          </cell>
          <cell r="J34" t="e">
            <v>#N/A</v>
          </cell>
          <cell r="K34" t="e">
            <v>#N/A</v>
          </cell>
          <cell r="L34" t="e">
            <v>#N/A</v>
          </cell>
          <cell r="M34" t="e">
            <v>#N/A</v>
          </cell>
          <cell r="N34" t="e">
            <v>#N/A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 t="e">
            <v>#N/A</v>
          </cell>
          <cell r="V34" t="e">
            <v>#N/A</v>
          </cell>
          <cell r="W34" t="e">
            <v>#N/A</v>
          </cell>
          <cell r="X34" t="e">
            <v>#N/A</v>
          </cell>
          <cell r="Y34" t="e">
            <v>#N/A</v>
          </cell>
        </row>
        <row r="35">
          <cell r="B35" t="e">
            <v>#N/A</v>
          </cell>
          <cell r="C35" t="e">
            <v>#N/A</v>
          </cell>
          <cell r="D35" t="e">
            <v>#N/A</v>
          </cell>
          <cell r="E35" t="e">
            <v>#N/A</v>
          </cell>
          <cell r="F35" t="e">
            <v>#N/A</v>
          </cell>
          <cell r="G35" t="e">
            <v>#N/A</v>
          </cell>
          <cell r="H35" t="e">
            <v>#N/A</v>
          </cell>
          <cell r="I35" t="e">
            <v>#N/A</v>
          </cell>
          <cell r="J35" t="e">
            <v>#N/A</v>
          </cell>
          <cell r="K35" t="e">
            <v>#N/A</v>
          </cell>
          <cell r="L35" t="e">
            <v>#N/A</v>
          </cell>
          <cell r="M35" t="e">
            <v>#N/A</v>
          </cell>
          <cell r="N35" t="e">
            <v>#N/A</v>
          </cell>
          <cell r="O35" t="e">
            <v>#N/A</v>
          </cell>
          <cell r="P35" t="e">
            <v>#N/A</v>
          </cell>
          <cell r="Q35" t="e">
            <v>#N/A</v>
          </cell>
          <cell r="R35" t="e">
            <v>#N/A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</row>
        <row r="36">
          <cell r="B36" t="e">
            <v>#N/A</v>
          </cell>
          <cell r="C36" t="e">
            <v>#N/A</v>
          </cell>
          <cell r="D36" t="e">
            <v>#N/A</v>
          </cell>
          <cell r="E36" t="e">
            <v>#N/A</v>
          </cell>
          <cell r="F36" t="e">
            <v>#N/A</v>
          </cell>
          <cell r="G36" t="e">
            <v>#N/A</v>
          </cell>
          <cell r="H36" t="e">
            <v>#N/A</v>
          </cell>
          <cell r="I36" t="e">
            <v>#N/A</v>
          </cell>
          <cell r="J36" t="e">
            <v>#N/A</v>
          </cell>
          <cell r="K36" t="e">
            <v>#N/A</v>
          </cell>
          <cell r="L36" t="e">
            <v>#N/A</v>
          </cell>
          <cell r="M36" t="e">
            <v>#N/A</v>
          </cell>
          <cell r="N36" t="e">
            <v>#N/A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 t="e">
            <v>#N/A</v>
          </cell>
          <cell r="V36" t="e">
            <v>#N/A</v>
          </cell>
          <cell r="W36" t="e">
            <v>#N/A</v>
          </cell>
          <cell r="X36" t="e">
            <v>#N/A</v>
          </cell>
          <cell r="Y36" t="e">
            <v>#N/A</v>
          </cell>
        </row>
        <row r="37">
          <cell r="B37" t="e">
            <v>#N/A</v>
          </cell>
          <cell r="C37" t="e">
            <v>#N/A</v>
          </cell>
          <cell r="D37" t="e">
            <v>#N/A</v>
          </cell>
          <cell r="E37" t="e">
            <v>#N/A</v>
          </cell>
          <cell r="F37" t="e">
            <v>#N/A</v>
          </cell>
          <cell r="G37" t="e">
            <v>#N/A</v>
          </cell>
          <cell r="H37" t="e">
            <v>#N/A</v>
          </cell>
          <cell r="I37" t="e">
            <v>#N/A</v>
          </cell>
          <cell r="J37" t="e">
            <v>#N/A</v>
          </cell>
          <cell r="K37" t="e">
            <v>#N/A</v>
          </cell>
          <cell r="L37" t="e">
            <v>#N/A</v>
          </cell>
          <cell r="M37" t="e">
            <v>#N/A</v>
          </cell>
          <cell r="N37" t="e">
            <v>#N/A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 t="e">
            <v>#N/A</v>
          </cell>
          <cell r="T37" t="e">
            <v>#N/A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</row>
        <row r="38">
          <cell r="B38" t="e">
            <v>#N/A</v>
          </cell>
          <cell r="C38" t="e">
            <v>#N/A</v>
          </cell>
          <cell r="D38" t="e">
            <v>#N/A</v>
          </cell>
          <cell r="E38" t="e">
            <v>#N/A</v>
          </cell>
          <cell r="F38" t="e">
            <v>#N/A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  <cell r="N38" t="e">
            <v>#N/A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 t="e">
            <v>#N/A</v>
          </cell>
          <cell r="V38" t="e">
            <v>#N/A</v>
          </cell>
          <cell r="W38" t="e">
            <v>#N/A</v>
          </cell>
          <cell r="X38" t="e">
            <v>#N/A</v>
          </cell>
          <cell r="Y38" t="e">
            <v>#N/A</v>
          </cell>
        </row>
        <row r="39">
          <cell r="B39" t="e">
            <v>#N/A</v>
          </cell>
          <cell r="C39" t="e">
            <v>#N/A</v>
          </cell>
          <cell r="D39" t="e">
            <v>#N/A</v>
          </cell>
          <cell r="E39" t="e">
            <v>#N/A</v>
          </cell>
          <cell r="F39" t="e">
            <v>#N/A</v>
          </cell>
          <cell r="G39" t="e">
            <v>#N/A</v>
          </cell>
          <cell r="H39" t="e">
            <v>#N/A</v>
          </cell>
          <cell r="I39" t="e">
            <v>#N/A</v>
          </cell>
          <cell r="J39" t="e">
            <v>#N/A</v>
          </cell>
          <cell r="K39" t="e">
            <v>#N/A</v>
          </cell>
          <cell r="L39" t="e">
            <v>#N/A</v>
          </cell>
          <cell r="M39" t="e">
            <v>#N/A</v>
          </cell>
          <cell r="N39" t="e">
            <v>#N/A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 t="e">
            <v>#N/A</v>
          </cell>
          <cell r="T39" t="e">
            <v>#N/A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</row>
        <row r="40">
          <cell r="B40" t="e">
            <v>#N/A</v>
          </cell>
          <cell r="C40" t="e">
            <v>#N/A</v>
          </cell>
          <cell r="D40" t="e">
            <v>#N/A</v>
          </cell>
          <cell r="E40" t="e">
            <v>#N/A</v>
          </cell>
          <cell r="F40" t="e">
            <v>#N/A</v>
          </cell>
          <cell r="G40" t="e">
            <v>#N/A</v>
          </cell>
          <cell r="H40" t="e">
            <v>#N/A</v>
          </cell>
          <cell r="I40" t="e">
            <v>#N/A</v>
          </cell>
          <cell r="J40" t="e">
            <v>#N/A</v>
          </cell>
          <cell r="K40" t="e">
            <v>#N/A</v>
          </cell>
          <cell r="L40" t="e">
            <v>#N/A</v>
          </cell>
          <cell r="M40" t="e">
            <v>#N/A</v>
          </cell>
          <cell r="N40" t="e">
            <v>#N/A</v>
          </cell>
          <cell r="O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 t="e">
            <v>#N/A</v>
          </cell>
          <cell r="T40" t="e">
            <v>#N/A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</row>
        <row r="41">
          <cell r="B41" t="e">
            <v>#N/A</v>
          </cell>
          <cell r="C41" t="e">
            <v>#N/A</v>
          </cell>
          <cell r="D41" t="e">
            <v>#N/A</v>
          </cell>
          <cell r="E41" t="e">
            <v>#N/A</v>
          </cell>
          <cell r="F41" t="e">
            <v>#N/A</v>
          </cell>
          <cell r="G41" t="e">
            <v>#N/A</v>
          </cell>
          <cell r="H41" t="e">
            <v>#N/A</v>
          </cell>
          <cell r="I41" t="e">
            <v>#N/A</v>
          </cell>
          <cell r="J41" t="e">
            <v>#N/A</v>
          </cell>
          <cell r="K41" t="e">
            <v>#N/A</v>
          </cell>
          <cell r="L41" t="e">
            <v>#N/A</v>
          </cell>
          <cell r="M41" t="e">
            <v>#N/A</v>
          </cell>
          <cell r="N41" t="e">
            <v>#N/A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 t="e">
            <v>#N/A</v>
          </cell>
          <cell r="V41" t="e">
            <v>#N/A</v>
          </cell>
          <cell r="W41" t="e">
            <v>#N/A</v>
          </cell>
          <cell r="X41" t="e">
            <v>#N/A</v>
          </cell>
          <cell r="Y41" t="e">
            <v>#N/A</v>
          </cell>
        </row>
        <row r="42">
          <cell r="B42" t="e">
            <v>#N/A</v>
          </cell>
          <cell r="C42" t="e">
            <v>#N/A</v>
          </cell>
          <cell r="D42" t="e">
            <v>#N/A</v>
          </cell>
          <cell r="E42" t="e">
            <v>#N/A</v>
          </cell>
          <cell r="F42" t="e">
            <v>#N/A</v>
          </cell>
          <cell r="G42" t="e">
            <v>#N/A</v>
          </cell>
          <cell r="H42" t="e">
            <v>#N/A</v>
          </cell>
          <cell r="I42" t="e">
            <v>#N/A</v>
          </cell>
          <cell r="J42" t="e">
            <v>#N/A</v>
          </cell>
          <cell r="K42" t="e">
            <v>#N/A</v>
          </cell>
          <cell r="L42" t="e">
            <v>#N/A</v>
          </cell>
          <cell r="M42" t="e">
            <v>#N/A</v>
          </cell>
          <cell r="N42" t="e">
            <v>#N/A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 t="e">
            <v>#N/A</v>
          </cell>
          <cell r="V42" t="e">
            <v>#N/A</v>
          </cell>
          <cell r="W42" t="e">
            <v>#N/A</v>
          </cell>
          <cell r="X42" t="e">
            <v>#N/A</v>
          </cell>
          <cell r="Y42" t="e">
            <v>#N/A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2">
        <row r="27">
          <cell r="B27">
            <v>69.881809427122107</v>
          </cell>
          <cell r="C27">
            <v>624.01250346684128</v>
          </cell>
          <cell r="D27">
            <v>78.25534083208953</v>
          </cell>
          <cell r="E27">
            <v>252.3291799567713</v>
          </cell>
          <cell r="F27">
            <v>105.64462254726101</v>
          </cell>
          <cell r="G27">
            <v>141.77149528217578</v>
          </cell>
          <cell r="H27">
            <v>44.808814437533606</v>
          </cell>
          <cell r="I27">
            <v>138.74137246070708</v>
          </cell>
          <cell r="J27">
            <v>103.43823093707118</v>
          </cell>
          <cell r="K27">
            <v>80.726534465926107</v>
          </cell>
          <cell r="L27">
            <v>53.3665778910933</v>
          </cell>
          <cell r="M27">
            <v>58.838569206059866</v>
          </cell>
          <cell r="N27">
            <v>118.50086962339861</v>
          </cell>
          <cell r="O27">
            <v>93.876908706049051</v>
          </cell>
          <cell r="P27">
            <v>49.306761815440204</v>
          </cell>
          <cell r="Q27">
            <v>71.465367005411906</v>
          </cell>
          <cell r="R27">
            <v>108.91022225203774</v>
          </cell>
          <cell r="S27">
            <v>96.053975175900192</v>
          </cell>
          <cell r="T27">
            <v>64.869489708658548</v>
          </cell>
          <cell r="U27">
            <v>44.952628875737915</v>
          </cell>
          <cell r="V27">
            <v>253.94731723899025</v>
          </cell>
          <cell r="W27">
            <v>117.41233638847302</v>
          </cell>
          <cell r="X27">
            <v>135.18164559194494</v>
          </cell>
          <cell r="Y27">
            <v>35.038395897305456</v>
          </cell>
        </row>
        <row r="28">
          <cell r="B28">
            <v>177.71853155000002</v>
          </cell>
          <cell r="C28">
            <v>1581.8664597700001</v>
          </cell>
          <cell r="D28">
            <v>198.37653972999999</v>
          </cell>
          <cell r="E28">
            <v>639.65247400999999</v>
          </cell>
          <cell r="F28">
            <v>267.80832859999998</v>
          </cell>
          <cell r="G28">
            <v>359.38967833999999</v>
          </cell>
          <cell r="H28">
            <v>113.95464382999999</v>
          </cell>
          <cell r="I28">
            <v>351.70818086999998</v>
          </cell>
          <cell r="J28">
            <v>262.21500513999996</v>
          </cell>
          <cell r="K28">
            <v>204.64106202000002</v>
          </cell>
          <cell r="L28">
            <v>135.28385068</v>
          </cell>
          <cell r="M28">
            <v>149.15529299000002</v>
          </cell>
          <cell r="N28">
            <v>300.39876009</v>
          </cell>
          <cell r="O28">
            <v>237.97727003000003</v>
          </cell>
          <cell r="P28">
            <v>124.99213545999999</v>
          </cell>
          <cell r="Q28">
            <v>181.74572452000001</v>
          </cell>
          <cell r="R28">
            <v>276.08644725000005</v>
          </cell>
          <cell r="S28">
            <v>243.49601581000002</v>
          </cell>
          <cell r="T28">
            <v>164.44371049999998</v>
          </cell>
          <cell r="U28">
            <v>113.95464382999999</v>
          </cell>
          <cell r="V28">
            <v>643.75424444999999</v>
          </cell>
          <cell r="W28">
            <v>297.63938711000003</v>
          </cell>
          <cell r="X28">
            <v>342.68428564999999</v>
          </cell>
          <cell r="Y28">
            <v>88.821976919999997</v>
          </cell>
        </row>
        <row r="29">
          <cell r="B29">
            <v>172.75418059</v>
          </cell>
          <cell r="C29">
            <v>1537.67894441</v>
          </cell>
          <cell r="D29">
            <v>192.83513239999999</v>
          </cell>
          <cell r="E29">
            <v>621.78456017999986</v>
          </cell>
          <cell r="F29">
            <v>260.32742870999999</v>
          </cell>
          <cell r="G29">
            <v>349.35056501999998</v>
          </cell>
          <cell r="H29">
            <v>110.77145947</v>
          </cell>
          <cell r="I29">
            <v>341.88364075000004</v>
          </cell>
          <cell r="J29">
            <v>254.89034788999999</v>
          </cell>
          <cell r="K29">
            <v>198.92466281</v>
          </cell>
          <cell r="L29">
            <v>131.50486093999999</v>
          </cell>
          <cell r="M29">
            <v>144.98882130000001</v>
          </cell>
          <cell r="N29">
            <v>292.00748616999999</v>
          </cell>
          <cell r="O29">
            <v>231.32966440999999</v>
          </cell>
          <cell r="P29">
            <v>121.50063223999999</v>
          </cell>
          <cell r="Q29">
            <v>176.66887887999999</v>
          </cell>
          <cell r="R29">
            <v>268.37430814999999</v>
          </cell>
          <cell r="S29">
            <v>236.69425083000002</v>
          </cell>
          <cell r="T29">
            <v>159.85017555000002</v>
          </cell>
          <cell r="U29">
            <v>110.77145947</v>
          </cell>
          <cell r="V29">
            <v>625.77175285999999</v>
          </cell>
          <cell r="W29">
            <v>289.32519293999997</v>
          </cell>
          <cell r="X29">
            <v>333.11181700999998</v>
          </cell>
          <cell r="Y29">
            <v>86.340843090000007</v>
          </cell>
        </row>
        <row r="30">
          <cell r="B30">
            <v>174.57839530999999</v>
          </cell>
          <cell r="C30">
            <v>1553.9162156099997</v>
          </cell>
          <cell r="D30">
            <v>194.87139371999999</v>
          </cell>
          <cell r="E30">
            <v>628.35035504999985</v>
          </cell>
          <cell r="F30">
            <v>263.07638157999997</v>
          </cell>
          <cell r="G30">
            <v>353.03956631000005</v>
          </cell>
          <cell r="H30">
            <v>111.94116144999998</v>
          </cell>
          <cell r="I30">
            <v>345.49379433999997</v>
          </cell>
          <cell r="J30">
            <v>257.58188739000002</v>
          </cell>
          <cell r="K30">
            <v>201.02522732</v>
          </cell>
          <cell r="L30">
            <v>132.89349934999998</v>
          </cell>
          <cell r="M30">
            <v>146.51984485999998</v>
          </cell>
          <cell r="N30">
            <v>295.09096764000003</v>
          </cell>
          <cell r="O30">
            <v>233.77241258000001</v>
          </cell>
          <cell r="P30">
            <v>122.78363008000002</v>
          </cell>
          <cell r="Q30">
            <v>178.53443108999997</v>
          </cell>
          <cell r="R30">
            <v>271.20823295999998</v>
          </cell>
          <cell r="S30">
            <v>239.19364688999997</v>
          </cell>
          <cell r="T30">
            <v>161.53812903000002</v>
          </cell>
          <cell r="U30">
            <v>111.94116144999998</v>
          </cell>
          <cell r="V30">
            <v>632.37965072000009</v>
          </cell>
          <cell r="W30">
            <v>292.38035048999996</v>
          </cell>
          <cell r="X30">
            <v>336.62934370999994</v>
          </cell>
          <cell r="Y30">
            <v>87.252567650000017</v>
          </cell>
        </row>
        <row r="31">
          <cell r="B31">
            <v>229.82552613000001</v>
          </cell>
          <cell r="C31">
            <v>2045.6690037200001</v>
          </cell>
          <cell r="D31">
            <v>256.54045314000001</v>
          </cell>
          <cell r="E31">
            <v>827.19829541000001</v>
          </cell>
          <cell r="F31">
            <v>346.32961165</v>
          </cell>
          <cell r="G31">
            <v>464.76257263999997</v>
          </cell>
          <cell r="H31">
            <v>147.36609475999998</v>
          </cell>
          <cell r="I31">
            <v>454.82886330000002</v>
          </cell>
          <cell r="J31">
            <v>339.09632817999994</v>
          </cell>
          <cell r="K31">
            <v>264.64173047999998</v>
          </cell>
          <cell r="L31">
            <v>174.94901573999999</v>
          </cell>
          <cell r="M31">
            <v>192.88755871999996</v>
          </cell>
          <cell r="N31">
            <v>388.47554320999996</v>
          </cell>
          <cell r="O31">
            <v>307.75209991000003</v>
          </cell>
          <cell r="P31">
            <v>161.63977419</v>
          </cell>
          <cell r="Q31">
            <v>235.03349022</v>
          </cell>
          <cell r="R31">
            <v>357.03487109000002</v>
          </cell>
          <cell r="S31">
            <v>314.88893954999998</v>
          </cell>
          <cell r="T31">
            <v>212.65853344999999</v>
          </cell>
          <cell r="U31">
            <v>147.36609475999998</v>
          </cell>
          <cell r="V31">
            <v>832.50270324000007</v>
          </cell>
          <cell r="W31">
            <v>384.90712329999997</v>
          </cell>
          <cell r="X31">
            <v>443.15916616000004</v>
          </cell>
          <cell r="Y31">
            <v>114.86454124000001</v>
          </cell>
        </row>
        <row r="32">
          <cell r="B32">
            <v>350.40704949000002</v>
          </cell>
          <cell r="C32">
            <v>3118.9609432200004</v>
          </cell>
          <cell r="D32">
            <v>391.13837671000005</v>
          </cell>
          <cell r="E32">
            <v>1261.2006980799999</v>
          </cell>
          <cell r="F32">
            <v>528.03680851999991</v>
          </cell>
          <cell r="G32">
            <v>708.60745770999995</v>
          </cell>
          <cell r="H32">
            <v>224.68399982999998</v>
          </cell>
          <cell r="I32">
            <v>693.46187386999986</v>
          </cell>
          <cell r="J32">
            <v>517.00847085999999</v>
          </cell>
          <cell r="K32">
            <v>403.49011497000004</v>
          </cell>
          <cell r="L32">
            <v>266.73872755000002</v>
          </cell>
          <cell r="M32">
            <v>294.08900498000003</v>
          </cell>
          <cell r="N32">
            <v>592.29525617000002</v>
          </cell>
          <cell r="O32">
            <v>469.21900752999994</v>
          </cell>
          <cell r="P32">
            <v>246.44658622999998</v>
          </cell>
          <cell r="Q32">
            <v>358.34745268</v>
          </cell>
          <cell r="R32">
            <v>544.3587483199999</v>
          </cell>
          <cell r="S32">
            <v>480.10030079000001</v>
          </cell>
          <cell r="T32">
            <v>324.23312804</v>
          </cell>
          <cell r="U32">
            <v>224.68399982999998</v>
          </cell>
          <cell r="V32">
            <v>1269.2881458699999</v>
          </cell>
          <cell r="W32">
            <v>586.85460962000002</v>
          </cell>
          <cell r="X32">
            <v>675.66948910999997</v>
          </cell>
          <cell r="Y32">
            <v>175.13000249999999</v>
          </cell>
        </row>
        <row r="33">
          <cell r="B33">
            <v>374.68324611000003</v>
          </cell>
          <cell r="C33">
            <v>3335.0425229900002</v>
          </cell>
          <cell r="D33">
            <v>418.23643926</v>
          </cell>
          <cell r="E33">
            <v>1348.5766687799999</v>
          </cell>
          <cell r="F33">
            <v>564.61919296999997</v>
          </cell>
          <cell r="G33">
            <v>757.69977461999997</v>
          </cell>
          <cell r="H33">
            <v>240.25010498000003</v>
          </cell>
          <cell r="I33">
            <v>741.50490504000004</v>
          </cell>
          <cell r="J33">
            <v>552.82681204999994</v>
          </cell>
          <cell r="K33">
            <v>431.44390564999998</v>
          </cell>
          <cell r="L33">
            <v>285.21838370999996</v>
          </cell>
          <cell r="M33">
            <v>314.46348813999998</v>
          </cell>
          <cell r="N33">
            <v>633.32946513000013</v>
          </cell>
          <cell r="O33">
            <v>501.72649531999997</v>
          </cell>
          <cell r="P33">
            <v>263.52040303000007</v>
          </cell>
          <cell r="Q33">
            <v>383.17376030999992</v>
          </cell>
          <cell r="R33">
            <v>582.07191654999997</v>
          </cell>
          <cell r="S33">
            <v>513.36164434000011</v>
          </cell>
          <cell r="T33">
            <v>346.69599563000003</v>
          </cell>
          <cell r="U33">
            <v>240.25010498000003</v>
          </cell>
          <cell r="V33">
            <v>1357.2244148199998</v>
          </cell>
          <cell r="W33">
            <v>627.51189057999989</v>
          </cell>
          <cell r="X33">
            <v>722.47986393999997</v>
          </cell>
          <cell r="Y33">
            <v>187.26300715999997</v>
          </cell>
        </row>
        <row r="34">
          <cell r="B34">
            <v>488.71057030999998</v>
          </cell>
          <cell r="C34">
            <v>4349.9957650899996</v>
          </cell>
          <cell r="D34">
            <v>545.51830346000008</v>
          </cell>
          <cell r="E34">
            <v>1758.9889055599999</v>
          </cell>
          <cell r="F34">
            <v>736.44970969999997</v>
          </cell>
          <cell r="G34">
            <v>988.29049036000004</v>
          </cell>
          <cell r="H34">
            <v>313.36540136999997</v>
          </cell>
          <cell r="I34">
            <v>967.16703723000001</v>
          </cell>
          <cell r="J34">
            <v>721.06855442999995</v>
          </cell>
          <cell r="K34">
            <v>562.74519722000002</v>
          </cell>
          <cell r="L34">
            <v>372.01887316</v>
          </cell>
          <cell r="M34">
            <v>410.16413797000001</v>
          </cell>
          <cell r="N34">
            <v>826.07057378999991</v>
          </cell>
          <cell r="O34">
            <v>654.41688205999992</v>
          </cell>
          <cell r="P34">
            <v>343.71754755000001</v>
          </cell>
          <cell r="Q34">
            <v>499.78500208000003</v>
          </cell>
          <cell r="R34">
            <v>759.21381933000009</v>
          </cell>
          <cell r="S34">
            <v>669.59295502999998</v>
          </cell>
          <cell r="T34">
            <v>452.20596201999996</v>
          </cell>
          <cell r="U34">
            <v>313.36540136999997</v>
          </cell>
          <cell r="V34">
            <v>1770.2684193699997</v>
          </cell>
          <cell r="W34">
            <v>818.48253725999996</v>
          </cell>
          <cell r="X34">
            <v>942.35210689999997</v>
          </cell>
          <cell r="Y34">
            <v>244.25274414</v>
          </cell>
        </row>
        <row r="35">
          <cell r="B35">
            <v>452.00953862999995</v>
          </cell>
          <cell r="C35">
            <v>4023.3211586400002</v>
          </cell>
          <cell r="D35">
            <v>504.55114249000002</v>
          </cell>
          <cell r="E35">
            <v>1626.8929132100002</v>
          </cell>
          <cell r="F35">
            <v>681.14404232000004</v>
          </cell>
          <cell r="G35">
            <v>914.07216387000005</v>
          </cell>
          <cell r="H35">
            <v>289.83238560000007</v>
          </cell>
          <cell r="I35">
            <v>894.53503308000006</v>
          </cell>
          <cell r="J35">
            <v>666.91797634</v>
          </cell>
          <cell r="K35">
            <v>520.48433639000007</v>
          </cell>
          <cell r="L35">
            <v>344.08111745999997</v>
          </cell>
          <cell r="M35">
            <v>379.36176130000001</v>
          </cell>
          <cell r="N35">
            <v>764.03458724000006</v>
          </cell>
          <cell r="O35">
            <v>605.27169008999999</v>
          </cell>
          <cell r="P35">
            <v>317.90515599000003</v>
          </cell>
          <cell r="Q35">
            <v>462.25230606999997</v>
          </cell>
          <cell r="R35">
            <v>702.19862010000008</v>
          </cell>
          <cell r="S35">
            <v>619.30807532000006</v>
          </cell>
          <cell r="T35">
            <v>418.24634179999998</v>
          </cell>
          <cell r="U35">
            <v>289.83238560000007</v>
          </cell>
          <cell r="V35">
            <v>1637.3253617100002</v>
          </cell>
          <cell r="W35">
            <v>757.01639470999999</v>
          </cell>
          <cell r="X35">
            <v>871.58364648999998</v>
          </cell>
          <cell r="Y35">
            <v>225.90992885</v>
          </cell>
        </row>
        <row r="36">
          <cell r="B36">
            <v>383.43837067565573</v>
          </cell>
          <cell r="C36">
            <v>3413.4974618061556</v>
          </cell>
          <cell r="D36">
            <v>428.12335876410657</v>
          </cell>
          <cell r="E36">
            <v>1380.2385531536202</v>
          </cell>
          <cell r="F36">
            <v>577.85109151190807</v>
          </cell>
          <cell r="G36">
            <v>775.45777409969048</v>
          </cell>
          <cell r="H36">
            <v>245.84628605267025</v>
          </cell>
          <cell r="I36">
            <v>758.96603744251547</v>
          </cell>
          <cell r="J36">
            <v>565.85373955596367</v>
          </cell>
          <cell r="K36">
            <v>441.60663206534053</v>
          </cell>
          <cell r="L36">
            <v>2.4530364331805994</v>
          </cell>
          <cell r="M36">
            <v>321.85390927594773</v>
          </cell>
          <cell r="N36">
            <v>648.20220325312619</v>
          </cell>
          <cell r="O36">
            <v>513.48028581721007</v>
          </cell>
          <cell r="P36">
            <v>269.76739104120873</v>
          </cell>
          <cell r="Q36">
            <v>392.20490181962384</v>
          </cell>
          <cell r="R36">
            <v>595.79189045392627</v>
          </cell>
          <cell r="S36">
            <v>525.44089791025033</v>
          </cell>
          <cell r="T36">
            <v>2.9817780237945004</v>
          </cell>
          <cell r="U36">
            <v>245.84628605267025</v>
          </cell>
          <cell r="V36">
            <v>1389.1905826931772</v>
          </cell>
          <cell r="W36">
            <v>642.22189720660595</v>
          </cell>
          <cell r="X36">
            <v>739.50257729230384</v>
          </cell>
          <cell r="Y36">
            <v>191.700875005147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3">
        <row r="10">
          <cell r="B10">
            <v>396.02178206814222</v>
          </cell>
          <cell r="C10">
            <v>1654.318320078359</v>
          </cell>
          <cell r="D10">
            <v>71.250471806539338</v>
          </cell>
          <cell r="E10">
            <v>571.22887898469673</v>
          </cell>
          <cell r="F10">
            <v>165.69689330395812</v>
          </cell>
          <cell r="G10">
            <v>199.47468533321688</v>
          </cell>
          <cell r="H10">
            <v>104.38135339634991</v>
          </cell>
          <cell r="I10">
            <v>222.70612192257377</v>
          </cell>
          <cell r="J10">
            <v>150.72682031074342</v>
          </cell>
          <cell r="K10">
            <v>106.15656289202747</v>
          </cell>
          <cell r="L10">
            <v>87.660047528151495</v>
          </cell>
          <cell r="M10">
            <v>155.7131037060052</v>
          </cell>
          <cell r="N10">
            <v>264.54639517797591</v>
          </cell>
          <cell r="O10">
            <v>153.26658175127289</v>
          </cell>
          <cell r="P10">
            <v>181.42017533923854</v>
          </cell>
          <cell r="Q10">
            <v>140.54054115795304</v>
          </cell>
          <cell r="R10">
            <v>157.63318937286869</v>
          </cell>
          <cell r="S10">
            <v>114.3469348444453</v>
          </cell>
          <cell r="T10">
            <v>61.406443098094897</v>
          </cell>
          <cell r="U10">
            <v>106.05192962989798</v>
          </cell>
          <cell r="V10">
            <v>471.42097531953038</v>
          </cell>
          <cell r="W10">
            <v>143.86788354948928</v>
          </cell>
          <cell r="X10">
            <v>203.39137158760747</v>
          </cell>
          <cell r="Y10">
            <v>85.305880579766693</v>
          </cell>
        </row>
        <row r="11">
          <cell r="B11">
            <v>440.97407941250856</v>
          </cell>
          <cell r="C11">
            <v>1990.295127142409</v>
          </cell>
          <cell r="D11">
            <v>95.924993539470577</v>
          </cell>
          <cell r="E11">
            <v>678.19410655399201</v>
          </cell>
          <cell r="F11">
            <v>177.16639490982425</v>
          </cell>
          <cell r="G11">
            <v>227.18192707835522</v>
          </cell>
          <cell r="H11">
            <v>123.51743009677105</v>
          </cell>
          <cell r="I11">
            <v>224.22381141902773</v>
          </cell>
          <cell r="J11">
            <v>182.3799954285513</v>
          </cell>
          <cell r="K11">
            <v>171.02689070670152</v>
          </cell>
          <cell r="L11">
            <v>119.95994878247294</v>
          </cell>
          <cell r="M11">
            <v>200.00517130011008</v>
          </cell>
          <cell r="N11">
            <v>393.46017151425991</v>
          </cell>
          <cell r="O11">
            <v>191.79618385060451</v>
          </cell>
          <cell r="P11">
            <v>218.70411460447917</v>
          </cell>
          <cell r="Q11">
            <v>210.88279420995113</v>
          </cell>
          <cell r="R11">
            <v>165.94299059998414</v>
          </cell>
          <cell r="S11">
            <v>164.53113134464124</v>
          </cell>
          <cell r="T11">
            <v>62.891638245871818</v>
          </cell>
          <cell r="U11">
            <v>113.55659327084693</v>
          </cell>
          <cell r="V11">
            <v>575.45725165313797</v>
          </cell>
          <cell r="W11">
            <v>168.6345545564281</v>
          </cell>
          <cell r="X11">
            <v>219.92544257660668</v>
          </cell>
          <cell r="Y11">
            <v>92.355539117937809</v>
          </cell>
        </row>
        <row r="12">
          <cell r="B12">
            <v>439.11102069326319</v>
          </cell>
          <cell r="C12">
            <v>2369.2256834615032</v>
          </cell>
          <cell r="D12">
            <v>114.08149995423875</v>
          </cell>
          <cell r="E12">
            <v>704.77440533189906</v>
          </cell>
          <cell r="F12">
            <v>211.77937651486249</v>
          </cell>
          <cell r="G12">
            <v>244.26565319534467</v>
          </cell>
          <cell r="H12">
            <v>134.72727732873511</v>
          </cell>
          <cell r="I12">
            <v>254.49137069560192</v>
          </cell>
          <cell r="J12">
            <v>153.54025262215026</v>
          </cell>
          <cell r="K12">
            <v>161.04151775662717</v>
          </cell>
          <cell r="L12">
            <v>110.32571631169102</v>
          </cell>
          <cell r="M12">
            <v>222.48153121461053</v>
          </cell>
          <cell r="N12">
            <v>372.57336693685397</v>
          </cell>
          <cell r="O12">
            <v>181.25913739907827</v>
          </cell>
          <cell r="P12">
            <v>185.82436363655603</v>
          </cell>
          <cell r="Q12">
            <v>207.28457897815525</v>
          </cell>
          <cell r="R12">
            <v>187.87195569667543</v>
          </cell>
          <cell r="S12">
            <v>206.02794456592187</v>
          </cell>
          <cell r="T12">
            <v>73.302822141616957</v>
          </cell>
          <cell r="U12">
            <v>125.66005872555262</v>
          </cell>
          <cell r="V12">
            <v>631.79782008981431</v>
          </cell>
          <cell r="W12">
            <v>185.579315969888</v>
          </cell>
          <cell r="X12">
            <v>257.88178575579718</v>
          </cell>
          <cell r="Y12">
            <v>110.77355387424768</v>
          </cell>
        </row>
        <row r="13">
          <cell r="B13">
            <v>407.59862089239323</v>
          </cell>
          <cell r="C13">
            <v>2222.9546952867331</v>
          </cell>
          <cell r="D13">
            <v>109.52066351376689</v>
          </cell>
          <cell r="E13">
            <v>615.79091028781465</v>
          </cell>
          <cell r="F13">
            <v>175.28501915211299</v>
          </cell>
          <cell r="G13">
            <v>257.85145839288026</v>
          </cell>
          <cell r="H13">
            <v>126.81024532367078</v>
          </cell>
          <cell r="I13">
            <v>257.70338066692881</v>
          </cell>
          <cell r="J13">
            <v>151.38133344402942</v>
          </cell>
          <cell r="K13">
            <v>162.86996269509967</v>
          </cell>
          <cell r="L13">
            <v>111.60021093008586</v>
          </cell>
          <cell r="M13">
            <v>201.75192252480366</v>
          </cell>
          <cell r="N13">
            <v>335.03514254865183</v>
          </cell>
          <cell r="O13">
            <v>173.80453621612315</v>
          </cell>
          <cell r="P13">
            <v>230.87694070332557</v>
          </cell>
          <cell r="Q13">
            <v>212.68108062771174</v>
          </cell>
          <cell r="R13">
            <v>218.78547819647585</v>
          </cell>
          <cell r="S13">
            <v>188.42383387427662</v>
          </cell>
          <cell r="T13">
            <v>64.355018328686398</v>
          </cell>
          <cell r="U13">
            <v>139.26210116038865</v>
          </cell>
          <cell r="V13">
            <v>638.78111120987103</v>
          </cell>
          <cell r="W13">
            <v>159.08519282449561</v>
          </cell>
          <cell r="X13">
            <v>263.23916058341479</v>
          </cell>
          <cell r="Y13">
            <v>124.03232339951937</v>
          </cell>
        </row>
        <row r="14">
          <cell r="B14">
            <v>408.8694251492729</v>
          </cell>
          <cell r="C14">
            <v>2374.5063834087609</v>
          </cell>
          <cell r="D14">
            <v>128.49871758911792</v>
          </cell>
          <cell r="E14">
            <v>616.10204764643072</v>
          </cell>
          <cell r="F14">
            <v>164.84617643069359</v>
          </cell>
          <cell r="G14">
            <v>264.68217339754341</v>
          </cell>
          <cell r="H14">
            <v>153.44953834561161</v>
          </cell>
          <cell r="I14">
            <v>247.46452108830468</v>
          </cell>
          <cell r="J14">
            <v>157.95218980305916</v>
          </cell>
          <cell r="K14">
            <v>180.13035205594718</v>
          </cell>
          <cell r="L14">
            <v>109.71657909943349</v>
          </cell>
          <cell r="M14">
            <v>218.26630303571733</v>
          </cell>
          <cell r="N14">
            <v>349.15593334482082</v>
          </cell>
          <cell r="O14">
            <v>190.57239526888654</v>
          </cell>
          <cell r="P14">
            <v>205.93167465160977</v>
          </cell>
          <cell r="Q14">
            <v>165.23066942359964</v>
          </cell>
          <cell r="R14">
            <v>231.96115452935408</v>
          </cell>
          <cell r="S14">
            <v>164.78824584865086</v>
          </cell>
          <cell r="T14">
            <v>64.482182512250404</v>
          </cell>
          <cell r="U14">
            <v>133.88599704139708</v>
          </cell>
          <cell r="V14">
            <v>649.8250235461652</v>
          </cell>
          <cell r="W14">
            <v>147.16806593917798</v>
          </cell>
          <cell r="X14">
            <v>268.8668422039716</v>
          </cell>
          <cell r="Y14">
            <v>107.69518520612361</v>
          </cell>
        </row>
        <row r="15">
          <cell r="B15">
            <v>421.68630986210576</v>
          </cell>
          <cell r="C15">
            <v>2178.9952489559146</v>
          </cell>
          <cell r="D15">
            <v>139.61187211053974</v>
          </cell>
          <cell r="E15">
            <v>705.7497918157685</v>
          </cell>
          <cell r="F15">
            <v>202.31580821515021</v>
          </cell>
          <cell r="G15">
            <v>304.32595594546484</v>
          </cell>
          <cell r="H15">
            <v>119.67018322291925</v>
          </cell>
          <cell r="I15">
            <v>274.16068237994142</v>
          </cell>
          <cell r="J15">
            <v>194.22516870624113</v>
          </cell>
          <cell r="K15">
            <v>179.29407296692662</v>
          </cell>
          <cell r="L15">
            <v>125.07539371449509</v>
          </cell>
          <cell r="M15">
            <v>204.42597829334073</v>
          </cell>
          <cell r="N15">
            <v>387.09567676584413</v>
          </cell>
          <cell r="O15">
            <v>202.68268725463219</v>
          </cell>
          <cell r="P15">
            <v>239.51117620468517</v>
          </cell>
          <cell r="Q15">
            <v>187.56941606168965</v>
          </cell>
          <cell r="R15">
            <v>265.22598541914277</v>
          </cell>
          <cell r="S15">
            <v>209.18529844078463</v>
          </cell>
          <cell r="T15">
            <v>80.922770868748643</v>
          </cell>
          <cell r="U15">
            <v>159.47303126923558</v>
          </cell>
          <cell r="V15">
            <v>685.21554907317841</v>
          </cell>
          <cell r="W15">
            <v>189.1364738421766</v>
          </cell>
          <cell r="X15">
            <v>368.56550336203435</v>
          </cell>
          <cell r="Y15">
            <v>128.65689521978086</v>
          </cell>
        </row>
        <row r="16">
          <cell r="B16">
            <v>441.26536709553261</v>
          </cell>
          <cell r="C16">
            <v>2447.8585831069749</v>
          </cell>
          <cell r="D16">
            <v>152.25675565636575</v>
          </cell>
          <cell r="E16">
            <v>819.94635644144591</v>
          </cell>
          <cell r="F16">
            <v>221.44057886910269</v>
          </cell>
          <cell r="G16">
            <v>316.47536337422417</v>
          </cell>
          <cell r="H16">
            <v>115.15278750073068</v>
          </cell>
          <cell r="I16">
            <v>315.09016311506747</v>
          </cell>
          <cell r="J16">
            <v>224.95483547622268</v>
          </cell>
          <cell r="K16">
            <v>209.31460598725371</v>
          </cell>
          <cell r="L16">
            <v>123.45614931603794</v>
          </cell>
          <cell r="M16">
            <v>218.80803308317772</v>
          </cell>
          <cell r="N16">
            <v>398.61986187605885</v>
          </cell>
          <cell r="O16">
            <v>202.41872268226069</v>
          </cell>
          <cell r="P16">
            <v>261.37701924380707</v>
          </cell>
          <cell r="Q16">
            <v>207.82115812140552</v>
          </cell>
          <cell r="R16">
            <v>272.77618666873542</v>
          </cell>
          <cell r="S16">
            <v>225.88979465344457</v>
          </cell>
          <cell r="T16">
            <v>87.863047846562765</v>
          </cell>
          <cell r="U16">
            <v>172.13718576383198</v>
          </cell>
          <cell r="V16">
            <v>762.23222712008544</v>
          </cell>
          <cell r="W16">
            <v>199.18855202005903</v>
          </cell>
          <cell r="X16">
            <v>368.10380123636571</v>
          </cell>
          <cell r="Y16">
            <v>115.23034526220781</v>
          </cell>
        </row>
        <row r="17">
          <cell r="B17">
            <v>495.44621386924132</v>
          </cell>
          <cell r="C17">
            <v>2491.6014242482674</v>
          </cell>
          <cell r="D17">
            <v>162.42030040876153</v>
          </cell>
          <cell r="E17">
            <v>776.6960736080149</v>
          </cell>
          <cell r="F17">
            <v>214.27752478607854</v>
          </cell>
          <cell r="G17">
            <v>334.00435207848335</v>
          </cell>
          <cell r="H17">
            <v>124.75653723591348</v>
          </cell>
          <cell r="I17">
            <v>313.87306844657274</v>
          </cell>
          <cell r="J17">
            <v>221.46008936456184</v>
          </cell>
          <cell r="K17">
            <v>200.24102943447249</v>
          </cell>
          <cell r="L17">
            <v>118.44749543016867</v>
          </cell>
          <cell r="M17">
            <v>237.15969860666488</v>
          </cell>
          <cell r="N17">
            <v>424.32387141234369</v>
          </cell>
          <cell r="O17">
            <v>217.88277339458537</v>
          </cell>
          <cell r="P17">
            <v>277.45521414553008</v>
          </cell>
          <cell r="Q17">
            <v>210.30426339171251</v>
          </cell>
          <cell r="R17">
            <v>283.16783928122419</v>
          </cell>
          <cell r="S17">
            <v>226.12549531475926</v>
          </cell>
          <cell r="T17">
            <v>88.190761904286546</v>
          </cell>
          <cell r="U17">
            <v>170.27087388545343</v>
          </cell>
          <cell r="V17">
            <v>762.54951739701414</v>
          </cell>
          <cell r="W17">
            <v>206.87112462855671</v>
          </cell>
          <cell r="X17">
            <v>384.73426444149482</v>
          </cell>
          <cell r="Y17">
            <v>119.28073755934793</v>
          </cell>
        </row>
        <row r="18">
          <cell r="B18">
            <v>480.53280505836443</v>
          </cell>
          <cell r="C18">
            <v>2587.4872301992427</v>
          </cell>
          <cell r="D18">
            <v>150.5790157391593</v>
          </cell>
          <cell r="E18">
            <v>773.8112009992368</v>
          </cell>
          <cell r="F18">
            <v>167.75546718092826</v>
          </cell>
          <cell r="G18">
            <v>336.19537974877233</v>
          </cell>
          <cell r="H18">
            <v>127.70023368566633</v>
          </cell>
          <cell r="I18">
            <v>317.94536226006608</v>
          </cell>
          <cell r="J18">
            <v>193.49109304240716</v>
          </cell>
          <cell r="K18">
            <v>183.87470985095919</v>
          </cell>
          <cell r="L18">
            <v>115.69193756169507</v>
          </cell>
          <cell r="M18">
            <v>219.63171811837501</v>
          </cell>
          <cell r="N18">
            <v>386.9795795251905</v>
          </cell>
          <cell r="O18">
            <v>210.02467930947151</v>
          </cell>
          <cell r="P18">
            <v>274.47115259420656</v>
          </cell>
          <cell r="Q18">
            <v>200.79402977761225</v>
          </cell>
          <cell r="R18">
            <v>257.67602369429727</v>
          </cell>
          <cell r="S18">
            <v>239.1216335847212</v>
          </cell>
          <cell r="T18">
            <v>113.45812065533163</v>
          </cell>
          <cell r="U18">
            <v>174.0060507546803</v>
          </cell>
          <cell r="V18">
            <v>751.08876198988071</v>
          </cell>
          <cell r="W18">
            <v>197.03454609080509</v>
          </cell>
          <cell r="X18">
            <v>332.23838957850768</v>
          </cell>
          <cell r="Y18">
            <v>122.04185812493111</v>
          </cell>
        </row>
        <row r="19">
          <cell r="B19">
            <v>499.70567324669599</v>
          </cell>
          <cell r="C19">
            <v>2560.8476714698299</v>
          </cell>
          <cell r="D19">
            <v>163.06246948680379</v>
          </cell>
          <cell r="E19">
            <v>857.3229862858376</v>
          </cell>
          <cell r="F19">
            <v>180.2228018559197</v>
          </cell>
          <cell r="G19">
            <v>329.50091232515763</v>
          </cell>
          <cell r="H19">
            <v>121.22404229264878</v>
          </cell>
          <cell r="I19">
            <v>336.81196119064981</v>
          </cell>
          <cell r="J19">
            <v>181.87994268199748</v>
          </cell>
          <cell r="K19">
            <v>183.93977663121819</v>
          </cell>
          <cell r="L19">
            <v>110.27258467729943</v>
          </cell>
          <cell r="M19">
            <v>205.92416487085433</v>
          </cell>
          <cell r="N19">
            <v>361.29399302220509</v>
          </cell>
          <cell r="O19">
            <v>201.04953476052464</v>
          </cell>
          <cell r="P19">
            <v>261.40412108599799</v>
          </cell>
          <cell r="Q19">
            <v>183.26693849738788</v>
          </cell>
          <cell r="R19">
            <v>259.03968949614597</v>
          </cell>
          <cell r="S19">
            <v>217.27712797751232</v>
          </cell>
          <cell r="T19">
            <v>152.92799060971137</v>
          </cell>
          <cell r="U19">
            <v>175.15351188515785</v>
          </cell>
          <cell r="V19">
            <v>767.887045082594</v>
          </cell>
          <cell r="W19">
            <v>181.51452084384809</v>
          </cell>
          <cell r="X19">
            <v>387.06716988459317</v>
          </cell>
          <cell r="Y19">
            <v>118.22189846132821</v>
          </cell>
        </row>
        <row r="20">
          <cell r="B20">
            <v>476.26584644505027</v>
          </cell>
          <cell r="C20">
            <v>2072.6334999045207</v>
          </cell>
          <cell r="D20">
            <v>145.70402382200868</v>
          </cell>
          <cell r="E20">
            <v>683.10071107572173</v>
          </cell>
          <cell r="F20">
            <v>155.01208306721784</v>
          </cell>
          <cell r="G20">
            <v>329.7033263243971</v>
          </cell>
          <cell r="H20">
            <v>183.50048675358707</v>
          </cell>
          <cell r="I20">
            <v>307.98587382319505</v>
          </cell>
          <cell r="J20">
            <v>186.87885439629082</v>
          </cell>
          <cell r="K20">
            <v>178.71247700212228</v>
          </cell>
          <cell r="L20">
            <v>110.55536338734589</v>
          </cell>
          <cell r="M20">
            <v>217.74790975899543</v>
          </cell>
          <cell r="N20">
            <v>365.98728385383299</v>
          </cell>
          <cell r="O20">
            <v>201.47482549862605</v>
          </cell>
          <cell r="P20">
            <v>345.51933394328114</v>
          </cell>
          <cell r="Q20">
            <v>203.51267975815935</v>
          </cell>
          <cell r="R20">
            <v>226.015696514007</v>
          </cell>
          <cell r="S20">
            <v>207.30627081772488</v>
          </cell>
          <cell r="T20">
            <v>153.48331069159869</v>
          </cell>
          <cell r="U20">
            <v>177.18444218555868</v>
          </cell>
          <cell r="V20">
            <v>765.62512095065529</v>
          </cell>
          <cell r="W20">
            <v>186.47436762945074</v>
          </cell>
          <cell r="X20">
            <v>380.06050203959575</v>
          </cell>
          <cell r="Y20">
            <v>112.71367319597961</v>
          </cell>
        </row>
        <row r="21">
          <cell r="B21">
            <v>410.80981848116227</v>
          </cell>
          <cell r="C21">
            <v>2844.8171962781757</v>
          </cell>
          <cell r="D21">
            <v>165.48074853212361</v>
          </cell>
          <cell r="E21">
            <v>829.65660365708311</v>
          </cell>
          <cell r="F21">
            <v>198.92515542959137</v>
          </cell>
          <cell r="G21">
            <v>377.76207524328623</v>
          </cell>
          <cell r="H21">
            <v>247.21688910425033</v>
          </cell>
          <cell r="I21">
            <v>338.55941189445707</v>
          </cell>
          <cell r="J21">
            <v>222.0260397029526</v>
          </cell>
          <cell r="K21">
            <v>250.66522408159301</v>
          </cell>
          <cell r="L21">
            <v>143.61861145164221</v>
          </cell>
          <cell r="M21">
            <v>235.50226243486418</v>
          </cell>
          <cell r="N21">
            <v>483.37189421704784</v>
          </cell>
          <cell r="O21">
            <v>251.63944763414091</v>
          </cell>
          <cell r="P21">
            <v>440.00674162709601</v>
          </cell>
          <cell r="Q21">
            <v>254.55955815280743</v>
          </cell>
          <cell r="R21">
            <v>304.06636044698001</v>
          </cell>
          <cell r="S21">
            <v>214.05796487323957</v>
          </cell>
          <cell r="T21">
            <v>123.6692223428</v>
          </cell>
          <cell r="U21">
            <v>311.51932717341504</v>
          </cell>
          <cell r="V21">
            <v>829.16311131080272</v>
          </cell>
          <cell r="W21">
            <v>215.39086899410401</v>
          </cell>
          <cell r="X21">
            <v>491.63817059170992</v>
          </cell>
          <cell r="Y21">
            <v>168.76974694179901</v>
          </cell>
        </row>
        <row r="22">
          <cell r="B22">
            <v>623.16022241048006</v>
          </cell>
          <cell r="C22">
            <v>3872.195000500627</v>
          </cell>
          <cell r="D22">
            <v>231.93856816000002</v>
          </cell>
          <cell r="E22">
            <v>1225.3906626259693</v>
          </cell>
          <cell r="F22">
            <v>302.3857482805011</v>
          </cell>
          <cell r="G22">
            <v>449.17559466093707</v>
          </cell>
          <cell r="H22">
            <v>301.24082321892763</v>
          </cell>
          <cell r="I22">
            <v>482.12826126041875</v>
          </cell>
          <cell r="J22">
            <v>369.83327604670893</v>
          </cell>
          <cell r="K22">
            <v>353.26947842287802</v>
          </cell>
          <cell r="L22">
            <v>180.69856885684274</v>
          </cell>
          <cell r="M22">
            <v>294.07754392200877</v>
          </cell>
          <cell r="N22">
            <v>656.86753243163423</v>
          </cell>
          <cell r="O22">
            <v>324.87947443617765</v>
          </cell>
          <cell r="P22">
            <v>515.79856002868894</v>
          </cell>
          <cell r="Q22">
            <v>414.55565591757988</v>
          </cell>
          <cell r="R22">
            <v>399.59925251822261</v>
          </cell>
          <cell r="S22">
            <v>213.32433904773026</v>
          </cell>
          <cell r="T22">
            <v>167.008849</v>
          </cell>
          <cell r="U22">
            <v>350.64734523734575</v>
          </cell>
          <cell r="V22">
            <v>967.42877490117519</v>
          </cell>
          <cell r="W22">
            <v>297.77535019783295</v>
          </cell>
          <cell r="X22">
            <v>816.53567542443398</v>
          </cell>
          <cell r="Y22">
            <v>214.398189734157</v>
          </cell>
        </row>
        <row r="23">
          <cell r="B23">
            <v>720.0723999999999</v>
          </cell>
          <cell r="C23">
            <v>4750.26</v>
          </cell>
          <cell r="D23">
            <v>318.87838860299996</v>
          </cell>
          <cell r="E23">
            <v>1436.4000000000003</v>
          </cell>
          <cell r="F23">
            <v>484.02920030487297</v>
          </cell>
          <cell r="G23">
            <v>605.35500362000005</v>
          </cell>
          <cell r="H23">
            <v>395.83611999999999</v>
          </cell>
          <cell r="I23">
            <v>545.12900430000002</v>
          </cell>
          <cell r="J23">
            <v>462.46642299999991</v>
          </cell>
          <cell r="K23">
            <v>393.13709163699997</v>
          </cell>
          <cell r="L23">
            <v>248.50153356000001</v>
          </cell>
          <cell r="M23">
            <v>466.2746135357288</v>
          </cell>
          <cell r="N23">
            <v>851.71818044641145</v>
          </cell>
          <cell r="O23">
            <v>366.97</v>
          </cell>
          <cell r="P23">
            <v>636.78325100000006</v>
          </cell>
          <cell r="Q23">
            <v>443.19992259100002</v>
          </cell>
          <cell r="R23">
            <v>549.40092000000004</v>
          </cell>
          <cell r="S23">
            <v>369.9409981</v>
          </cell>
          <cell r="T23">
            <v>186.37056738928322</v>
          </cell>
          <cell r="U23">
            <v>444.68320508058116</v>
          </cell>
          <cell r="V23">
            <v>1281.8741597800001</v>
          </cell>
          <cell r="W23">
            <v>473.05930000000001</v>
          </cell>
          <cell r="X23">
            <v>1017.9309759600001</v>
          </cell>
          <cell r="Y23">
            <v>295.74342151577622</v>
          </cell>
        </row>
        <row r="24">
          <cell r="B24">
            <v>954.68919700000004</v>
          </cell>
          <cell r="C24">
            <v>5859.1130000000003</v>
          </cell>
          <cell r="D24">
            <v>469.63968102000001</v>
          </cell>
          <cell r="E24">
            <v>1707.7051140000001</v>
          </cell>
          <cell r="F24">
            <v>531.76191942999992</v>
          </cell>
          <cell r="G24">
            <v>733.14485183999989</v>
          </cell>
          <cell r="H24">
            <v>523.40389699999992</v>
          </cell>
          <cell r="I24">
            <v>704.04060880000009</v>
          </cell>
          <cell r="J24">
            <v>619.66991703500003</v>
          </cell>
          <cell r="K24">
            <v>489.180441186</v>
          </cell>
          <cell r="L24">
            <v>292.40296021987888</v>
          </cell>
          <cell r="M24">
            <v>434.77012031000004</v>
          </cell>
          <cell r="N24">
            <v>1174.8558901103127</v>
          </cell>
          <cell r="O24">
            <v>402.28415999999999</v>
          </cell>
          <cell r="P24">
            <v>769.30529089000004</v>
          </cell>
          <cell r="Q24">
            <v>508.99242715000008</v>
          </cell>
          <cell r="R24">
            <v>594.07456999999999</v>
          </cell>
          <cell r="S24">
            <v>483.85188919937264</v>
          </cell>
          <cell r="T24">
            <v>273.57764477999996</v>
          </cell>
          <cell r="U24">
            <v>635.40488089999997</v>
          </cell>
          <cell r="V24">
            <v>1506.9594077699999</v>
          </cell>
          <cell r="W24">
            <v>608.05234410000003</v>
          </cell>
          <cell r="X24">
            <v>1288.7726549743998</v>
          </cell>
          <cell r="Y24">
            <v>410.16061743999995</v>
          </cell>
        </row>
        <row r="25">
          <cell r="B25">
            <v>1141.342124</v>
          </cell>
          <cell r="C25">
            <v>7243.5835999999999</v>
          </cell>
          <cell r="D25">
            <v>710.34040362999997</v>
          </cell>
          <cell r="E25">
            <v>2312.6499940000003</v>
          </cell>
          <cell r="F25">
            <v>755.30627449999997</v>
          </cell>
          <cell r="G25">
            <v>959.92466191999995</v>
          </cell>
          <cell r="H25">
            <v>647.81269879000001</v>
          </cell>
          <cell r="I25">
            <v>951.44441072999996</v>
          </cell>
          <cell r="J25">
            <v>628.94053915300003</v>
          </cell>
          <cell r="K25">
            <v>647.11983631451028</v>
          </cell>
          <cell r="L25">
            <v>362.79313626258846</v>
          </cell>
          <cell r="M25">
            <v>508.84896921000001</v>
          </cell>
          <cell r="N25">
            <v>1601.408469</v>
          </cell>
          <cell r="O25">
            <v>538.08634291999999</v>
          </cell>
          <cell r="P25">
            <v>942.74471165000011</v>
          </cell>
          <cell r="Q25">
            <v>663.20026255666676</v>
          </cell>
          <cell r="R25">
            <v>819.68303999999989</v>
          </cell>
          <cell r="S25">
            <v>645.17308137999999</v>
          </cell>
          <cell r="T25">
            <v>402.08451095000026</v>
          </cell>
          <cell r="U25">
            <v>991.81536369000003</v>
          </cell>
          <cell r="V25">
            <v>1850.2678551399999</v>
          </cell>
          <cell r="W25">
            <v>760.17667200000005</v>
          </cell>
          <cell r="X25">
            <v>1619.4672370000003</v>
          </cell>
          <cell r="Y25">
            <v>554.23926168000003</v>
          </cell>
        </row>
        <row r="26">
          <cell r="B26">
            <v>1507.913</v>
          </cell>
          <cell r="C26">
            <v>9435.7860000000001</v>
          </cell>
          <cell r="D26">
            <v>912.70555460617504</v>
          </cell>
          <cell r="E26">
            <v>2915.9616299999998</v>
          </cell>
          <cell r="F26">
            <v>1020.2285515299999</v>
          </cell>
          <cell r="G26">
            <v>1331.8074610000001</v>
          </cell>
          <cell r="H26">
            <v>826.97807491999993</v>
          </cell>
          <cell r="I26">
            <v>1195.62568345</v>
          </cell>
          <cell r="J26">
            <v>750.24311360000002</v>
          </cell>
          <cell r="K26">
            <v>890.56139423597278</v>
          </cell>
          <cell r="L26">
            <v>484.83693679334715</v>
          </cell>
          <cell r="M26">
            <v>746.64361698999994</v>
          </cell>
          <cell r="N26">
            <v>1846.6150192417481</v>
          </cell>
          <cell r="O26">
            <v>715.47289612000009</v>
          </cell>
          <cell r="P26">
            <v>1163.6112022</v>
          </cell>
          <cell r="Q26">
            <v>791.53654669000002</v>
          </cell>
          <cell r="R26">
            <v>1020.1779200000001</v>
          </cell>
          <cell r="S26">
            <v>900.30733799999996</v>
          </cell>
          <cell r="T26">
            <v>465.94101312000026</v>
          </cell>
          <cell r="U26">
            <v>1222.2190501499997</v>
          </cell>
          <cell r="V26">
            <v>2505.3544033199996</v>
          </cell>
          <cell r="W26">
            <v>972.39800000000002</v>
          </cell>
          <cell r="X26">
            <v>1993.2719999999999</v>
          </cell>
          <cell r="Y26">
            <v>740.06000451</v>
          </cell>
        </row>
        <row r="27">
          <cell r="B27">
            <v>1934.1106366299998</v>
          </cell>
          <cell r="C27">
            <v>12128.2039</v>
          </cell>
          <cell r="D27">
            <v>976.07819930000005</v>
          </cell>
          <cell r="E27">
            <v>3566.9650000000001</v>
          </cell>
          <cell r="F27">
            <v>1037.52240833</v>
          </cell>
          <cell r="G27">
            <v>1774.7343799999999</v>
          </cell>
          <cell r="H27">
            <v>886.04600000000005</v>
          </cell>
          <cell r="I27">
            <v>1333.7079190299996</v>
          </cell>
          <cell r="J27">
            <v>766.84502394000003</v>
          </cell>
          <cell r="K27">
            <v>1239.9056799999998</v>
          </cell>
          <cell r="L27">
            <v>466.17599999999999</v>
          </cell>
          <cell r="M27">
            <v>908.92022999999995</v>
          </cell>
          <cell r="N27">
            <v>2136.6260000000002</v>
          </cell>
          <cell r="O27">
            <v>807.27757444805297</v>
          </cell>
          <cell r="P27">
            <v>1435.175</v>
          </cell>
          <cell r="Q27">
            <v>920.20523464999997</v>
          </cell>
          <cell r="R27">
            <v>1248.0473755399998</v>
          </cell>
          <cell r="S27">
            <v>916.30039999999997</v>
          </cell>
          <cell r="T27">
            <v>501.38865577000001</v>
          </cell>
          <cell r="U27">
            <v>1242.1105803999999</v>
          </cell>
          <cell r="V27">
            <v>3107.4580000000001</v>
          </cell>
          <cell r="W27">
            <v>879.51069706999988</v>
          </cell>
          <cell r="X27">
            <v>1870.4449999999999</v>
          </cell>
          <cell r="Y27">
            <v>745.76950030000012</v>
          </cell>
        </row>
        <row r="28">
          <cell r="B28">
            <v>2334.0405406099999</v>
          </cell>
          <cell r="C28">
            <v>16067.25</v>
          </cell>
          <cell r="D28">
            <v>1322.7769216699996</v>
          </cell>
          <cell r="E28">
            <v>4932.7043141599797</v>
          </cell>
          <cell r="F28">
            <v>1340.1857727899999</v>
          </cell>
          <cell r="G28">
            <v>1813.94542</v>
          </cell>
          <cell r="H28">
            <v>1181.18466186</v>
          </cell>
          <cell r="I28">
            <v>1842.3611250690001</v>
          </cell>
          <cell r="J28">
            <v>1242.016507000531</v>
          </cell>
          <cell r="K28">
            <v>1634.1867</v>
          </cell>
          <cell r="L28">
            <v>704.06179928603319</v>
          </cell>
          <cell r="M28">
            <v>1004.042949</v>
          </cell>
          <cell r="N28">
            <v>2569.2558777699996</v>
          </cell>
          <cell r="O28">
            <v>1053.3468700000001</v>
          </cell>
          <cell r="P28">
            <v>1722.1424838323719</v>
          </cell>
          <cell r="Q28">
            <v>1111.32906684</v>
          </cell>
          <cell r="R28">
            <v>1702.1528999999998</v>
          </cell>
          <cell r="S28">
            <v>1094.5846743547474</v>
          </cell>
          <cell r="T28">
            <v>721.71214854685024</v>
          </cell>
          <cell r="U28">
            <v>1558.2833033499996</v>
          </cell>
          <cell r="V28">
            <v>4126.2434599999997</v>
          </cell>
          <cell r="W28">
            <v>1266.2464</v>
          </cell>
          <cell r="X28">
            <v>2490.0447826999998</v>
          </cell>
          <cell r="Y28">
            <v>987.86069396273342</v>
          </cell>
        </row>
        <row r="29">
          <cell r="B29">
            <v>3603.5191650000002</v>
          </cell>
          <cell r="C29">
            <v>21127.52</v>
          </cell>
          <cell r="D29">
            <v>1867.853269822026</v>
          </cell>
          <cell r="E29">
            <v>6708.3819127747311</v>
          </cell>
          <cell r="F29">
            <v>2230.77949373</v>
          </cell>
          <cell r="G29">
            <v>2681.3144215225288</v>
          </cell>
          <cell r="H29">
            <v>1561.6973761700001</v>
          </cell>
          <cell r="I29">
            <v>2594.7412756459998</v>
          </cell>
          <cell r="J29">
            <v>1347.6028225999999</v>
          </cell>
          <cell r="K29">
            <v>2198.2916200000004</v>
          </cell>
          <cell r="L29">
            <v>823.98718554253287</v>
          </cell>
          <cell r="M29">
            <v>1162.8359795999995</v>
          </cell>
          <cell r="N29">
            <v>3495.5713211600005</v>
          </cell>
          <cell r="O29">
            <v>1469.7581699999998</v>
          </cell>
          <cell r="P29">
            <v>2191</v>
          </cell>
          <cell r="Q29">
            <v>1384.17284204</v>
          </cell>
          <cell r="R29">
            <v>2083.0397100000005</v>
          </cell>
          <cell r="S29">
            <v>1356.92</v>
          </cell>
          <cell r="T29">
            <v>844.85761003096059</v>
          </cell>
          <cell r="U29">
            <v>1953.6594661383006</v>
          </cell>
          <cell r="V29">
            <v>5452.8511399999988</v>
          </cell>
          <cell r="W29">
            <v>2036.346</v>
          </cell>
          <cell r="X29">
            <v>3475.748</v>
          </cell>
          <cell r="Y29">
            <v>1351.1901764968936</v>
          </cell>
        </row>
        <row r="30">
          <cell r="B30">
            <v>5008.5166520820003</v>
          </cell>
          <cell r="C30">
            <v>25348.106718120005</v>
          </cell>
          <cell r="D30">
            <v>2421.8860410000002</v>
          </cell>
          <cell r="E30">
            <v>7765.5030000000006</v>
          </cell>
          <cell r="F30">
            <v>2397.4209244200001</v>
          </cell>
          <cell r="G30">
            <v>3082.2694297906996</v>
          </cell>
          <cell r="H30">
            <v>1771.2080857400001</v>
          </cell>
          <cell r="I30">
            <v>3232.7992172099998</v>
          </cell>
          <cell r="J30">
            <v>1801.64952991</v>
          </cell>
          <cell r="K30">
            <v>2521.6031299999995</v>
          </cell>
          <cell r="L30">
            <v>1034.0804433067133</v>
          </cell>
          <cell r="M30">
            <v>1422.0978103699997</v>
          </cell>
          <cell r="N30">
            <v>5458.4164423699995</v>
          </cell>
          <cell r="O30">
            <v>1768.0882000000001</v>
          </cell>
          <cell r="P30">
            <v>2865.0084583900002</v>
          </cell>
          <cell r="Q30">
            <v>1972.3048813500002</v>
          </cell>
          <cell r="R30">
            <v>2629.3956488083918</v>
          </cell>
          <cell r="S30">
            <v>1761.4</v>
          </cell>
          <cell r="T30">
            <v>1019.4138022197398</v>
          </cell>
          <cell r="U30">
            <v>1942.7405359575603</v>
          </cell>
          <cell r="V30">
            <v>6374.7164299999995</v>
          </cell>
          <cell r="W30">
            <v>2342.4885819800002</v>
          </cell>
          <cell r="X30">
            <v>4207.7550000000001</v>
          </cell>
          <cell r="Y30">
            <v>1690.5365146567674</v>
          </cell>
        </row>
        <row r="31">
          <cell r="B31">
            <v>6999.7520450699994</v>
          </cell>
          <cell r="C31">
            <v>34234.014600000002</v>
          </cell>
          <cell r="D31">
            <v>3058.6940145500002</v>
          </cell>
          <cell r="E31">
            <v>10515.469006000001</v>
          </cell>
          <cell r="F31">
            <v>3227.1042731699999</v>
          </cell>
          <cell r="G31">
            <v>4902.4541203899962</v>
          </cell>
          <cell r="H31">
            <v>2227.3176527700002</v>
          </cell>
          <cell r="I31">
            <v>4450.2320070599999</v>
          </cell>
          <cell r="J31">
            <v>2243.1947833400004</v>
          </cell>
          <cell r="K31">
            <v>3555.9670000000001</v>
          </cell>
          <cell r="L31">
            <v>1383.1775740916378</v>
          </cell>
          <cell r="M31">
            <v>1804.8116195599998</v>
          </cell>
          <cell r="N31">
            <v>7493.5964211183391</v>
          </cell>
          <cell r="O31">
            <v>2897.0928664500002</v>
          </cell>
          <cell r="P31">
            <v>3582.4740023399995</v>
          </cell>
          <cell r="Q31">
            <v>2682.0477771299993</v>
          </cell>
          <cell r="R31">
            <v>3531.3541299999993</v>
          </cell>
          <cell r="S31">
            <v>2295.8141175800001</v>
          </cell>
          <cell r="T31">
            <v>1287.5321900829144</v>
          </cell>
          <cell r="U31">
            <v>2330.4097650654799</v>
          </cell>
          <cell r="V31">
            <v>8466.160249999999</v>
          </cell>
          <cell r="W31">
            <v>3462.75083782</v>
          </cell>
          <cell r="X31">
            <v>5764.4077253699998</v>
          </cell>
          <cell r="Y31">
            <v>2109.1153400199992</v>
          </cell>
        </row>
        <row r="32">
          <cell r="B32">
            <v>7706.1606390499992</v>
          </cell>
          <cell r="C32">
            <v>45907.680000000008</v>
          </cell>
          <cell r="D32">
            <v>4112.2874998308698</v>
          </cell>
          <cell r="E32">
            <v>14362.566002552212</v>
          </cell>
          <cell r="F32">
            <v>4430.45</v>
          </cell>
          <cell r="G32">
            <v>5844.6759579253148</v>
          </cell>
          <cell r="H32">
            <v>3756.4523258400009</v>
          </cell>
          <cell r="I32">
            <v>6525.4653047600013</v>
          </cell>
          <cell r="J32">
            <v>3305.9367522602015</v>
          </cell>
          <cell r="K32">
            <v>5063.6038489399998</v>
          </cell>
          <cell r="L32">
            <v>2290.9288751543686</v>
          </cell>
          <cell r="M32">
            <v>2552.0137117199997</v>
          </cell>
          <cell r="N32">
            <v>9122.195629939999</v>
          </cell>
          <cell r="O32">
            <v>4052.6030870200002</v>
          </cell>
          <cell r="P32">
            <v>5371.6438312400005</v>
          </cell>
          <cell r="Q32">
            <v>3787.6449801860003</v>
          </cell>
          <cell r="R32">
            <v>4753.13</v>
          </cell>
          <cell r="S32">
            <v>3195.6292720946785</v>
          </cell>
          <cell r="T32">
            <v>1736.6684159554079</v>
          </cell>
          <cell r="U32">
            <v>3480.8744796107999</v>
          </cell>
          <cell r="V32">
            <v>11702.90083</v>
          </cell>
          <cell r="W32">
            <v>4539.3347119300006</v>
          </cell>
          <cell r="X32">
            <v>7822.5076271720072</v>
          </cell>
          <cell r="Y32">
            <v>2949.6469368900002</v>
          </cell>
        </row>
        <row r="33">
          <cell r="B33">
            <v>15164.874548440001</v>
          </cell>
          <cell r="C33">
            <v>61862.595396208104</v>
          </cell>
          <cell r="D33">
            <v>5401.405658409999</v>
          </cell>
          <cell r="E33">
            <v>19649.164000000001</v>
          </cell>
          <cell r="F33">
            <v>5866.94</v>
          </cell>
          <cell r="G33">
            <v>8715.2973833299948</v>
          </cell>
          <cell r="H33">
            <v>4722.4554232499995</v>
          </cell>
          <cell r="I33">
            <v>8386.6372272400022</v>
          </cell>
          <cell r="J33">
            <v>4440.4500607901027</v>
          </cell>
          <cell r="K33">
            <v>7577.4860276214258</v>
          </cell>
          <cell r="L33">
            <v>3478.8601313741615</v>
          </cell>
          <cell r="M33">
            <v>3256.3370147977316</v>
          </cell>
          <cell r="N33">
            <v>12163.768942227303</v>
          </cell>
          <cell r="O33">
            <v>5992.0552345653314</v>
          </cell>
          <cell r="P33">
            <v>7447.1792438199991</v>
          </cell>
          <cell r="Q33">
            <v>5359.4806731911494</v>
          </cell>
          <cell r="R33">
            <v>6558.1086364899993</v>
          </cell>
          <cell r="S33">
            <v>4735.8889439999994</v>
          </cell>
          <cell r="T33">
            <v>1961.7108513454157</v>
          </cell>
          <cell r="U33">
            <v>4654.0327666288076</v>
          </cell>
          <cell r="V33">
            <v>16028.62314</v>
          </cell>
          <cell r="W33">
            <v>6027.3137578399992</v>
          </cell>
          <cell r="X33">
            <v>10877.080427173951</v>
          </cell>
          <cell r="Y33">
            <v>3955.757943758631</v>
          </cell>
        </row>
        <row r="34">
          <cell r="B34">
            <v>18254.797207310003</v>
          </cell>
          <cell r="C34">
            <v>90802.442170160008</v>
          </cell>
          <cell r="D34">
            <v>6744.7221200000013</v>
          </cell>
          <cell r="E34">
            <v>27206.456599999998</v>
          </cell>
          <cell r="F34">
            <v>7856.5</v>
          </cell>
          <cell r="G34">
            <v>12136.921770000001</v>
          </cell>
          <cell r="H34">
            <v>5952.1605830999997</v>
          </cell>
          <cell r="I34">
            <v>11172.56912781133</v>
          </cell>
          <cell r="J34">
            <v>5420.9823488400007</v>
          </cell>
          <cell r="K34">
            <v>10800.42890338</v>
          </cell>
          <cell r="L34">
            <v>5565.4662697202657</v>
          </cell>
          <cell r="M34">
            <v>4906.0543449118177</v>
          </cell>
          <cell r="N34">
            <v>16176.55707822349</v>
          </cell>
          <cell r="O34">
            <v>7109.3402301220449</v>
          </cell>
          <cell r="P34">
            <v>10312.074684910001</v>
          </cell>
          <cell r="Q34">
            <v>7155.6719090099996</v>
          </cell>
          <cell r="R34">
            <v>8792.3903925433333</v>
          </cell>
          <cell r="S34">
            <v>6450.3758504300004</v>
          </cell>
          <cell r="T34">
            <v>1505.9536800914532</v>
          </cell>
          <cell r="U34">
            <v>6385.9313370287928</v>
          </cell>
          <cell r="V34">
            <v>22212.106484280001</v>
          </cell>
          <cell r="W34">
            <v>7569.8692639699993</v>
          </cell>
          <cell r="X34">
            <v>14892.262642017356</v>
          </cell>
          <cell r="Y34">
            <v>5135.7001011900338</v>
          </cell>
        </row>
        <row r="35">
          <cell r="B35">
            <v>30126.698507230001</v>
          </cell>
          <cell r="C35">
            <v>150954.90947063582</v>
          </cell>
          <cell r="D35">
            <v>12574.297567649997</v>
          </cell>
          <cell r="E35">
            <v>50257.059000000001</v>
          </cell>
          <cell r="F35">
            <v>13823.8927</v>
          </cell>
          <cell r="G35">
            <v>20648.13</v>
          </cell>
          <cell r="H35">
            <v>10871.679931950001</v>
          </cell>
          <cell r="I35">
            <v>19920.567714740002</v>
          </cell>
          <cell r="J35">
            <v>10775.456800069998</v>
          </cell>
          <cell r="K35">
            <v>16794.221142780003</v>
          </cell>
          <cell r="L35">
            <v>8652.0467136548741</v>
          </cell>
          <cell r="M35">
            <v>9126.2609471000014</v>
          </cell>
          <cell r="N35">
            <v>27927.258359321062</v>
          </cell>
          <cell r="O35">
            <v>11385.820554731024</v>
          </cell>
          <cell r="P35">
            <v>19509.847678999999</v>
          </cell>
          <cell r="Q35">
            <v>12687.804881095259</v>
          </cell>
          <cell r="R35">
            <v>15083.195146639999</v>
          </cell>
          <cell r="S35">
            <v>11067.351692549999</v>
          </cell>
          <cell r="T35">
            <v>7151.9533940629735</v>
          </cell>
          <cell r="U35">
            <v>9671.8154055765463</v>
          </cell>
          <cell r="V35">
            <v>39707.46</v>
          </cell>
          <cell r="W35">
            <v>13149.269366209997</v>
          </cell>
          <cell r="X35">
            <v>27034.749750000625</v>
          </cell>
          <cell r="Y35">
            <v>8815.4804028926683</v>
          </cell>
        </row>
        <row r="36">
          <cell r="B36">
            <v>26259.088837330004</v>
          </cell>
          <cell r="C36">
            <v>112195.0053950852</v>
          </cell>
          <cell r="D36">
            <v>9367.3423636299995</v>
          </cell>
          <cell r="E36">
            <v>37266.354339597274</v>
          </cell>
          <cell r="F36">
            <v>11264.679999999998</v>
          </cell>
          <cell r="G36">
            <v>15575.335950910281</v>
          </cell>
          <cell r="H36">
            <v>8239.1297375200011</v>
          </cell>
          <cell r="I36">
            <v>14914.37391</v>
          </cell>
          <cell r="J36">
            <v>7385.5087333899992</v>
          </cell>
          <cell r="K36">
            <v>13598.21566405</v>
          </cell>
          <cell r="L36">
            <v>5890.2863774782618</v>
          </cell>
          <cell r="M36">
            <v>9634.0492989664708</v>
          </cell>
          <cell r="N36">
            <v>22443.683100696624</v>
          </cell>
          <cell r="O36">
            <v>8462.4940350733341</v>
          </cell>
          <cell r="P36">
            <v>13167.723651999997</v>
          </cell>
          <cell r="Q36">
            <v>9564.7654799287739</v>
          </cell>
          <cell r="R36">
            <v>12563.122832779998</v>
          </cell>
          <cell r="S36">
            <v>8381.3062949200012</v>
          </cell>
          <cell r="T36">
            <v>5675.540367959894</v>
          </cell>
          <cell r="U36">
            <v>7572.9774307780172</v>
          </cell>
          <cell r="V36">
            <v>30468.944320000002</v>
          </cell>
          <cell r="W36">
            <v>9876.7340968754452</v>
          </cell>
          <cell r="X36">
            <v>19547.000639301696</v>
          </cell>
          <cell r="Y36">
            <v>7201.9902703158077</v>
          </cell>
        </row>
        <row r="37">
          <cell r="B37">
            <v>44664.267307870003</v>
          </cell>
          <cell r="C37">
            <v>205107.35585098117</v>
          </cell>
          <cell r="D37">
            <v>19976.527154426793</v>
          </cell>
          <cell r="E37">
            <v>71314.497023909993</v>
          </cell>
          <cell r="F37">
            <v>20245.351041729722</v>
          </cell>
          <cell r="G37">
            <v>29332.158081331465</v>
          </cell>
          <cell r="H37">
            <v>16448.071663279999</v>
          </cell>
          <cell r="I37">
            <v>28826.920332979997</v>
          </cell>
          <cell r="J37">
            <v>14849.395030499998</v>
          </cell>
          <cell r="K37">
            <v>22526.759100809999</v>
          </cell>
          <cell r="L37">
            <v>12346.937152657203</v>
          </cell>
          <cell r="M37">
            <v>13380.127798890002</v>
          </cell>
          <cell r="N37">
            <v>39993.972640840533</v>
          </cell>
          <cell r="O37">
            <v>16986.574393691197</v>
          </cell>
          <cell r="P37">
            <v>30338.257829560003</v>
          </cell>
          <cell r="Q37">
            <v>18820.003883969999</v>
          </cell>
          <cell r="R37">
            <v>22829.738740469998</v>
          </cell>
          <cell r="S37">
            <v>17140.161589129999</v>
          </cell>
          <cell r="T37">
            <v>9759.3947453216042</v>
          </cell>
          <cell r="U37">
            <v>13306.485489059998</v>
          </cell>
          <cell r="V37">
            <v>60749.279999999999</v>
          </cell>
          <cell r="W37">
            <v>17991.896937991776</v>
          </cell>
          <cell r="X37">
            <v>40356.651674209694</v>
          </cell>
          <cell r="Y37">
            <v>13534.318468980391</v>
          </cell>
        </row>
        <row r="38">
          <cell r="B38">
            <v>70081.495365084003</v>
          </cell>
          <cell r="C38">
            <v>260897.07991099462</v>
          </cell>
          <cell r="D38">
            <v>29015.649766762301</v>
          </cell>
          <cell r="E38">
            <v>92371.071626482386</v>
          </cell>
          <cell r="F38">
            <v>32501.351600000005</v>
          </cell>
          <cell r="G38">
            <v>40398.539600971606</v>
          </cell>
          <cell r="H38">
            <v>20863.291335759997</v>
          </cell>
          <cell r="I38">
            <v>38022.308883170001</v>
          </cell>
          <cell r="J38">
            <v>21134.826263400002</v>
          </cell>
          <cell r="K38">
            <v>26557.318222388501</v>
          </cell>
          <cell r="L38">
            <v>15313.051565940001</v>
          </cell>
          <cell r="M38">
            <v>19892.925213009999</v>
          </cell>
          <cell r="N38">
            <v>56787.398636048754</v>
          </cell>
          <cell r="O38">
            <v>25418.667712511411</v>
          </cell>
          <cell r="P38">
            <v>37415.029009409998</v>
          </cell>
          <cell r="Q38">
            <v>25888.417942137123</v>
          </cell>
          <cell r="R38">
            <v>29402.114768060004</v>
          </cell>
          <cell r="S38">
            <v>22732.092551789996</v>
          </cell>
          <cell r="T38">
            <v>12782.91943684587</v>
          </cell>
          <cell r="U38">
            <v>18756.778950300002</v>
          </cell>
          <cell r="V38">
            <v>74942.97</v>
          </cell>
          <cell r="W38">
            <v>24124.568649998582</v>
          </cell>
          <cell r="X38">
            <v>64652.275140668884</v>
          </cell>
          <cell r="Y38">
            <v>16291.205327405203</v>
          </cell>
        </row>
        <row r="39">
          <cell r="B39">
            <v>86714.859000000011</v>
          </cell>
          <cell r="C39">
            <v>413421.46144443005</v>
          </cell>
          <cell r="D39">
            <v>50162.07683327837</v>
          </cell>
          <cell r="E39">
            <v>162409.74736822979</v>
          </cell>
          <cell r="F39">
            <v>46439.223276405304</v>
          </cell>
          <cell r="G39">
            <v>60321.813835710069</v>
          </cell>
          <cell r="H39">
            <v>31962.548751200004</v>
          </cell>
          <cell r="I39">
            <v>58371.452012610003</v>
          </cell>
          <cell r="J39">
            <v>29380.403870109996</v>
          </cell>
          <cell r="K39">
            <v>45802.132582003222</v>
          </cell>
          <cell r="L39">
            <v>28108.937069854441</v>
          </cell>
          <cell r="M39">
            <v>33357.465242860002</v>
          </cell>
          <cell r="N39">
            <v>92020.260408146496</v>
          </cell>
          <cell r="O39">
            <v>41695.147767816932</v>
          </cell>
          <cell r="P39">
            <v>60157.673176019984</v>
          </cell>
          <cell r="Q39">
            <v>37695.029219109994</v>
          </cell>
          <cell r="R39">
            <v>45022.27715744001</v>
          </cell>
          <cell r="S39">
            <v>36207.397108060002</v>
          </cell>
          <cell r="T39">
            <v>20119.466909906478</v>
          </cell>
          <cell r="U39">
            <v>26845.287318364575</v>
          </cell>
          <cell r="V39">
            <v>115533.53201</v>
          </cell>
          <cell r="W39">
            <v>49877.850960279829</v>
          </cell>
          <cell r="X39">
            <v>98555.568443622804</v>
          </cell>
          <cell r="Y39">
            <v>27107.593317338386</v>
          </cell>
        </row>
        <row r="40">
          <cell r="B40">
            <v>161639.46015983997</v>
          </cell>
          <cell r="C40">
            <v>748921.54307289002</v>
          </cell>
          <cell r="D40">
            <v>93151.748159989991</v>
          </cell>
          <cell r="E40">
            <v>257725.848853704</v>
          </cell>
          <cell r="F40">
            <v>80025.1936164051</v>
          </cell>
          <cell r="G40">
            <v>110609.72463209</v>
          </cell>
          <cell r="H40">
            <v>54769.802653408296</v>
          </cell>
          <cell r="I40">
            <v>107936.102054859</v>
          </cell>
          <cell r="J40">
            <v>54577.428843230002</v>
          </cell>
          <cell r="K40">
            <v>81108.230013659995</v>
          </cell>
          <cell r="L40">
            <v>52814.715506084896</v>
          </cell>
          <cell r="M40">
            <v>64365.139196259996</v>
          </cell>
          <cell r="N40">
            <v>162332.83628631101</v>
          </cell>
          <cell r="O40">
            <v>74152.215200252103</v>
          </cell>
          <cell r="P40">
            <v>120581.58215032</v>
          </cell>
          <cell r="Q40">
            <v>63140.541867169995</v>
          </cell>
          <cell r="R40">
            <v>79838.071556142997</v>
          </cell>
          <cell r="S40">
            <v>64388.545222809997</v>
          </cell>
          <cell r="T40">
            <v>41756.600312463001</v>
          </cell>
          <cell r="U40">
            <v>52205.950344059995</v>
          </cell>
          <cell r="V40">
            <v>211647.91</v>
          </cell>
          <cell r="W40">
            <v>88473.712368209002</v>
          </cell>
          <cell r="X40">
            <v>181260.63317943001</v>
          </cell>
          <cell r="Y40">
            <v>49572.480203929095</v>
          </cell>
        </row>
        <row r="41">
          <cell r="B41">
            <v>435457.83311999997</v>
          </cell>
          <cell r="C41">
            <v>1708844.6826959709</v>
          </cell>
          <cell r="D41">
            <v>236192.15282357106</v>
          </cell>
          <cell r="E41">
            <v>584553.36798698851</v>
          </cell>
          <cell r="F41">
            <v>192153.32734962006</v>
          </cell>
          <cell r="G41">
            <v>282253.18826212996</v>
          </cell>
          <cell r="H41">
            <v>126607.537150577</v>
          </cell>
          <cell r="I41">
            <v>258640.27288</v>
          </cell>
          <cell r="J41">
            <v>123804.77261889001</v>
          </cell>
          <cell r="K41">
            <v>179630.40367440286</v>
          </cell>
          <cell r="L41">
            <v>114724.22718246854</v>
          </cell>
          <cell r="M41">
            <v>149349.72194133367</v>
          </cell>
          <cell r="N41">
            <v>411913.59404268616</v>
          </cell>
          <cell r="O41">
            <v>172678.97303979596</v>
          </cell>
          <cell r="P41">
            <v>321384.29227826669</v>
          </cell>
          <cell r="Q41">
            <v>143585.17696473</v>
          </cell>
          <cell r="R41">
            <v>191739.44035681212</v>
          </cell>
          <cell r="S41">
            <v>157369.36405886002</v>
          </cell>
          <cell r="T41">
            <v>83399.828497139097</v>
          </cell>
          <cell r="U41">
            <v>116737.55483350881</v>
          </cell>
          <cell r="V41">
            <v>494007.68999999994</v>
          </cell>
          <cell r="W41">
            <v>208332.72</v>
          </cell>
          <cell r="X41">
            <v>461409.45684142999</v>
          </cell>
          <cell r="Y41">
            <v>105310.22057752</v>
          </cell>
        </row>
        <row r="42">
          <cell r="B42">
            <v>1283686.5813742999</v>
          </cell>
          <cell r="C42">
            <v>4931839.3999999985</v>
          </cell>
          <cell r="D42">
            <v>592449.90783745016</v>
          </cell>
          <cell r="E42">
            <v>1755629.5768352409</v>
          </cell>
          <cell r="F42">
            <v>545249.04528161429</v>
          </cell>
          <cell r="G42">
            <v>926050.25403999991</v>
          </cell>
          <cell r="H42">
            <v>364559.45216573996</v>
          </cell>
          <cell r="I42">
            <v>714781.57532667019</v>
          </cell>
          <cell r="J42">
            <v>412289.22906604997</v>
          </cell>
          <cell r="K42">
            <v>531073.87126407004</v>
          </cell>
          <cell r="L42"/>
          <cell r="M42">
            <v>332390.50393285998</v>
          </cell>
          <cell r="N42">
            <v>913915.79984387988</v>
          </cell>
          <cell r="O42">
            <v>384608.60247458995</v>
          </cell>
          <cell r="P42">
            <v>978437.52999999991</v>
          </cell>
          <cell r="Q42">
            <v>422603.48725568398</v>
          </cell>
          <cell r="R42">
            <v>527292.15344278992</v>
          </cell>
          <cell r="S42">
            <v>390906.85729635</v>
          </cell>
          <cell r="T42"/>
          <cell r="U42">
            <v>334096.58725419</v>
          </cell>
          <cell r="V42">
            <v>1527190.89</v>
          </cell>
          <cell r="W42">
            <v>524342.07694077352</v>
          </cell>
          <cell r="X42">
            <v>956094.04286307201</v>
          </cell>
          <cell r="Y42">
            <v>307095.67173107993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4">
        <row r="10">
          <cell r="C10">
            <v>617.50828935017103</v>
          </cell>
          <cell r="D10">
            <v>27.866897819567541</v>
          </cell>
          <cell r="E10">
            <v>198.04992294641397</v>
          </cell>
          <cell r="F10">
            <v>61.710027322374053</v>
          </cell>
          <cell r="G10">
            <v>54.641293827965839</v>
          </cell>
          <cell r="H10">
            <v>35.375250385318438</v>
          </cell>
          <cell r="I10">
            <v>74.191913998249049</v>
          </cell>
          <cell r="J10">
            <v>41.433688613362193</v>
          </cell>
          <cell r="K10">
            <v>34.30779797677102</v>
          </cell>
          <cell r="L10">
            <v>22.518091347546129</v>
          </cell>
          <cell r="M10">
            <v>24.00423506289269</v>
          </cell>
          <cell r="N10">
            <v>81.288618870603358</v>
          </cell>
          <cell r="O10">
            <v>37.565217043665328</v>
          </cell>
          <cell r="P10">
            <v>52.232655004936014</v>
          </cell>
          <cell r="Q10">
            <v>47.045703472555935</v>
          </cell>
          <cell r="R10">
            <v>61.692219483199302</v>
          </cell>
          <cell r="S10">
            <v>33.736139393183514</v>
          </cell>
          <cell r="T10">
            <v>23.003739370582455</v>
          </cell>
          <cell r="U10">
            <v>32.424007012340589</v>
          </cell>
          <cell r="V10">
            <v>198.54510528886846</v>
          </cell>
          <cell r="W10">
            <v>56.791939250420434</v>
          </cell>
          <cell r="X10">
            <v>54.029565973382802</v>
          </cell>
          <cell r="Y10">
            <v>17.939133902929104</v>
          </cell>
        </row>
        <row r="11">
          <cell r="C11">
            <v>712.10069882667563</v>
          </cell>
          <cell r="D11">
            <v>34.665714438771346</v>
          </cell>
          <cell r="E11">
            <v>219.23293434658737</v>
          </cell>
          <cell r="F11">
            <v>63.43443543681213</v>
          </cell>
          <cell r="G11">
            <v>61.075988039314602</v>
          </cell>
          <cell r="H11">
            <v>46.73884503117575</v>
          </cell>
          <cell r="I11">
            <v>83.434000151890686</v>
          </cell>
          <cell r="J11">
            <v>40.416101462560455</v>
          </cell>
          <cell r="K11">
            <v>35.558538412047824</v>
          </cell>
          <cell r="L11">
            <v>28.964964795798348</v>
          </cell>
          <cell r="M11">
            <v>32.001574455076636</v>
          </cell>
          <cell r="N11">
            <v>94.309284193161488</v>
          </cell>
          <cell r="O11">
            <v>44.730533543166054</v>
          </cell>
          <cell r="P11">
            <v>64.720232461285136</v>
          </cell>
          <cell r="Q11">
            <v>58.911838977239057</v>
          </cell>
          <cell r="R11">
            <v>62.175473100198616</v>
          </cell>
          <cell r="S11">
            <v>49.556626552137885</v>
          </cell>
          <cell r="T11">
            <v>25.494534677950732</v>
          </cell>
          <cell r="U11">
            <v>39.496240303443628</v>
          </cell>
          <cell r="V11">
            <v>225.71905339165326</v>
          </cell>
          <cell r="W11">
            <v>62.804505670080651</v>
          </cell>
          <cell r="X11">
            <v>57.692423289221395</v>
          </cell>
          <cell r="Y11">
            <v>18.71698364229567</v>
          </cell>
        </row>
        <row r="12">
          <cell r="C12">
            <v>725.89133588398818</v>
          </cell>
          <cell r="D12">
            <v>39.842018863377291</v>
          </cell>
          <cell r="E12">
            <v>247.8671006641132</v>
          </cell>
          <cell r="F12">
            <v>66.203195383780297</v>
          </cell>
          <cell r="G12">
            <v>64.91911791352473</v>
          </cell>
          <cell r="H12">
            <v>43.609252269268907</v>
          </cell>
          <cell r="I12">
            <v>113.71666081233805</v>
          </cell>
          <cell r="J12">
            <v>45.897602751277446</v>
          </cell>
          <cell r="K12">
            <v>45.267303371680626</v>
          </cell>
          <cell r="L12">
            <v>28.281677730848038</v>
          </cell>
          <cell r="M12">
            <v>33.893510294256771</v>
          </cell>
          <cell r="N12">
            <v>94.187082306365767</v>
          </cell>
          <cell r="O12">
            <v>47.846825670085138</v>
          </cell>
          <cell r="P12">
            <v>70.53785448434374</v>
          </cell>
          <cell r="Q12">
            <v>62.927767952470575</v>
          </cell>
          <cell r="R12">
            <v>66.180292794086185</v>
          </cell>
          <cell r="S12">
            <v>54.398023100627569</v>
          </cell>
          <cell r="T12">
            <v>33.601954327253289</v>
          </cell>
          <cell r="U12">
            <v>42.924393505039937</v>
          </cell>
          <cell r="V12">
            <v>230.65930164649151</v>
          </cell>
          <cell r="W12">
            <v>75.807834586896874</v>
          </cell>
          <cell r="X12">
            <v>60.593242963905894</v>
          </cell>
          <cell r="Y12">
            <v>23.968884831587111</v>
          </cell>
        </row>
        <row r="13">
          <cell r="C13">
            <v>838.6052819126345</v>
          </cell>
          <cell r="D13">
            <v>39.3487696125719</v>
          </cell>
          <cell r="E13">
            <v>246.91179312007176</v>
          </cell>
          <cell r="F13">
            <v>68.48626458359945</v>
          </cell>
          <cell r="G13">
            <v>71.632956509621877</v>
          </cell>
          <cell r="H13">
            <v>46.793683180637188</v>
          </cell>
          <cell r="I13">
            <v>105.1130622593454</v>
          </cell>
          <cell r="J13">
            <v>47.007433620890637</v>
          </cell>
          <cell r="K13">
            <v>48.919012275256335</v>
          </cell>
          <cell r="L13">
            <v>30.066157683615849</v>
          </cell>
          <cell r="M13">
            <v>46.243987380974694</v>
          </cell>
          <cell r="N13">
            <v>95.606367232761031</v>
          </cell>
          <cell r="O13">
            <v>50.515695020005573</v>
          </cell>
          <cell r="P13">
            <v>78.75734871389561</v>
          </cell>
          <cell r="Q13">
            <v>61.992114300756327</v>
          </cell>
          <cell r="R13">
            <v>68.352023879817494</v>
          </cell>
          <cell r="S13">
            <v>47.862596610572602</v>
          </cell>
          <cell r="T13">
            <v>33.26405555867666</v>
          </cell>
          <cell r="U13">
            <v>54.234501370384194</v>
          </cell>
          <cell r="V13">
            <v>231.43998233696766</v>
          </cell>
          <cell r="W13">
            <v>70.224169920632022</v>
          </cell>
          <cell r="X13">
            <v>68.368318973488215</v>
          </cell>
          <cell r="Y13">
            <v>26.074666433409394</v>
          </cell>
        </row>
        <row r="14">
          <cell r="C14">
            <v>810.73295837466389</v>
          </cell>
          <cell r="D14">
            <v>36.853635816993055</v>
          </cell>
          <cell r="E14">
            <v>226.45777178417063</v>
          </cell>
          <cell r="F14">
            <v>57.808991343819677</v>
          </cell>
          <cell r="G14">
            <v>69.880295478821779</v>
          </cell>
          <cell r="H14">
            <v>47.685694597847359</v>
          </cell>
          <cell r="I14">
            <v>95.013813485384262</v>
          </cell>
          <cell r="J14">
            <v>46.833220398337943</v>
          </cell>
          <cell r="K14">
            <v>50.362759903667552</v>
          </cell>
          <cell r="L14">
            <v>33.108488327753605</v>
          </cell>
          <cell r="M14">
            <v>45.484795861128511</v>
          </cell>
          <cell r="N14">
            <v>96.97454536796657</v>
          </cell>
          <cell r="O14">
            <v>50.860635299218949</v>
          </cell>
          <cell r="P14">
            <v>68.760811703844382</v>
          </cell>
          <cell r="Q14">
            <v>61.185372376676241</v>
          </cell>
          <cell r="R14">
            <v>67.160417540854041</v>
          </cell>
          <cell r="S14">
            <v>46.971894275096616</v>
          </cell>
          <cell r="T14">
            <v>28.424051190027054</v>
          </cell>
          <cell r="U14">
            <v>51.356704415009979</v>
          </cell>
          <cell r="V14">
            <v>221.29500529833723</v>
          </cell>
          <cell r="W14">
            <v>63.760892303571595</v>
          </cell>
          <cell r="X14">
            <v>69.586695309183028</v>
          </cell>
          <cell r="Y14">
            <v>22.792739020879793</v>
          </cell>
        </row>
        <row r="15">
          <cell r="C15">
            <v>1035.8356723979753</v>
          </cell>
          <cell r="D15">
            <v>35.642336203235878</v>
          </cell>
          <cell r="E15">
            <v>242.92524209870007</v>
          </cell>
          <cell r="F15">
            <v>71.743011304488633</v>
          </cell>
          <cell r="G15">
            <v>75.995315445453329</v>
          </cell>
          <cell r="H15">
            <v>48.320719844153842</v>
          </cell>
          <cell r="I15">
            <v>97.743728801175578</v>
          </cell>
          <cell r="J15">
            <v>49.39135114021672</v>
          </cell>
          <cell r="K15">
            <v>52.999498751000807</v>
          </cell>
          <cell r="L15">
            <v>32.25336484857079</v>
          </cell>
          <cell r="M15">
            <v>45.429390437398226</v>
          </cell>
          <cell r="N15">
            <v>100.58639353340449</v>
          </cell>
          <cell r="O15">
            <v>54.730152792906416</v>
          </cell>
          <cell r="P15">
            <v>72.657213069224099</v>
          </cell>
          <cell r="Q15">
            <v>61.738892774637833</v>
          </cell>
          <cell r="R15">
            <v>79.922852364938691</v>
          </cell>
          <cell r="S15">
            <v>49.442364813376088</v>
          </cell>
          <cell r="T15">
            <v>22.274282751424987</v>
          </cell>
          <cell r="U15">
            <v>52.649694927736576</v>
          </cell>
          <cell r="V15">
            <v>233.54887000300954</v>
          </cell>
          <cell r="W15">
            <v>65.278235362175963</v>
          </cell>
          <cell r="X15">
            <v>70.090001955491616</v>
          </cell>
          <cell r="Y15">
            <v>24.456538214669045</v>
          </cell>
        </row>
        <row r="16">
          <cell r="C16">
            <v>1227.4135242469815</v>
          </cell>
          <cell r="D16">
            <v>35.699335054969872</v>
          </cell>
          <cell r="E16">
            <v>262.82258450018401</v>
          </cell>
          <cell r="F16">
            <v>74.455101939343109</v>
          </cell>
          <cell r="G16">
            <v>77.864665113336642</v>
          </cell>
          <cell r="H16">
            <v>53.306483194999402</v>
          </cell>
          <cell r="I16">
            <v>100.57463207692693</v>
          </cell>
          <cell r="J16">
            <v>52.064131727879349</v>
          </cell>
          <cell r="K16">
            <v>51.609888878356152</v>
          </cell>
          <cell r="L16">
            <v>33.933566386238631</v>
          </cell>
          <cell r="M16">
            <v>46.403052832147772</v>
          </cell>
          <cell r="N16">
            <v>106.20044396285144</v>
          </cell>
          <cell r="O16">
            <v>75.464959313843721</v>
          </cell>
          <cell r="P16">
            <v>88.914723999371787</v>
          </cell>
          <cell r="Q16">
            <v>61.308388784636861</v>
          </cell>
          <cell r="R16">
            <v>76.527357433539976</v>
          </cell>
          <cell r="S16">
            <v>48.862788098669732</v>
          </cell>
          <cell r="T16">
            <v>23.44055615244606</v>
          </cell>
          <cell r="U16">
            <v>53.777150968814745</v>
          </cell>
          <cell r="V16">
            <v>253.85092213628198</v>
          </cell>
          <cell r="W16">
            <v>68.250009839346845</v>
          </cell>
          <cell r="X16">
            <v>72.231093136724212</v>
          </cell>
          <cell r="Y16">
            <v>29.172463773295508</v>
          </cell>
        </row>
        <row r="17">
          <cell r="C17">
            <v>1288.0900537104119</v>
          </cell>
          <cell r="D17">
            <v>35.938660763791809</v>
          </cell>
          <cell r="E17">
            <v>257.32916590466505</v>
          </cell>
          <cell r="F17">
            <v>75.049507329353688</v>
          </cell>
          <cell r="G17">
            <v>89.263295488550284</v>
          </cell>
          <cell r="H17">
            <v>55.539425688545087</v>
          </cell>
          <cell r="I17">
            <v>112.49576214921113</v>
          </cell>
          <cell r="J17">
            <v>54.696697589715477</v>
          </cell>
          <cell r="K17">
            <v>52.869342373530877</v>
          </cell>
          <cell r="L17">
            <v>30.707189650709715</v>
          </cell>
          <cell r="M17">
            <v>45.7165618056749</v>
          </cell>
          <cell r="N17">
            <v>124.6279650486704</v>
          </cell>
          <cell r="O17">
            <v>60.085019772057763</v>
          </cell>
          <cell r="P17">
            <v>89.111828009418389</v>
          </cell>
          <cell r="Q17">
            <v>58.49331854010228</v>
          </cell>
          <cell r="R17">
            <v>75.079158714205931</v>
          </cell>
          <cell r="S17">
            <v>50.889777376700515</v>
          </cell>
          <cell r="T17">
            <v>24.818555807859994</v>
          </cell>
          <cell r="U17">
            <v>56.745670384650595</v>
          </cell>
          <cell r="V17">
            <v>259.50152390320585</v>
          </cell>
          <cell r="W17">
            <v>70.925416779236983</v>
          </cell>
          <cell r="X17">
            <v>86.449353035518769</v>
          </cell>
          <cell r="Y17">
            <v>32.07767357588223</v>
          </cell>
        </row>
        <row r="18">
          <cell r="C18">
            <v>1261.5474767411858</v>
          </cell>
          <cell r="D18">
            <v>33.842368866809949</v>
          </cell>
          <cell r="E18">
            <v>252.75356194624291</v>
          </cell>
          <cell r="F18">
            <v>77.405804980423341</v>
          </cell>
          <cell r="G18">
            <v>77.945325032535123</v>
          </cell>
          <cell r="H18">
            <v>55.435662770747186</v>
          </cell>
          <cell r="I18">
            <v>113.00304570135592</v>
          </cell>
          <cell r="J18">
            <v>54.645726169391033</v>
          </cell>
          <cell r="K18">
            <v>52.843009338435877</v>
          </cell>
          <cell r="L18">
            <v>33.171368431541687</v>
          </cell>
          <cell r="M18">
            <v>45.192120460998879</v>
          </cell>
          <cell r="N18">
            <v>131.79439886599033</v>
          </cell>
          <cell r="O18">
            <v>63.215101814993275</v>
          </cell>
          <cell r="P18">
            <v>91.982051138081303</v>
          </cell>
          <cell r="Q18">
            <v>62.223719390362618</v>
          </cell>
          <cell r="R18">
            <v>78.57958473243832</v>
          </cell>
          <cell r="S18">
            <v>52.13676665255106</v>
          </cell>
          <cell r="T18">
            <v>24.034247025868542</v>
          </cell>
          <cell r="U18">
            <v>59.593110781608303</v>
          </cell>
          <cell r="V18">
            <v>270.32947572650943</v>
          </cell>
          <cell r="W18">
            <v>67.745810962873634</v>
          </cell>
          <cell r="X18">
            <v>92.566745145760279</v>
          </cell>
          <cell r="Y18">
            <v>30.773131953623551</v>
          </cell>
        </row>
        <row r="19">
          <cell r="C19">
            <v>1251.5390739285717</v>
          </cell>
          <cell r="D19">
            <v>36.087838541227697</v>
          </cell>
          <cell r="E19">
            <v>262.66760793140821</v>
          </cell>
          <cell r="F19">
            <v>75.160662700246391</v>
          </cell>
          <cell r="G19">
            <v>76.13664753037807</v>
          </cell>
          <cell r="H19">
            <v>55.866725493080708</v>
          </cell>
          <cell r="I19">
            <v>116.23648850032922</v>
          </cell>
          <cell r="J19">
            <v>53.903925022895919</v>
          </cell>
          <cell r="K19">
            <v>53.049422042660382</v>
          </cell>
          <cell r="L19">
            <v>34.806323114260586</v>
          </cell>
          <cell r="M19">
            <v>45.109040376199211</v>
          </cell>
          <cell r="N19">
            <v>149.7530039331015</v>
          </cell>
          <cell r="O19">
            <v>59.330844648281854</v>
          </cell>
          <cell r="P19">
            <v>90.646924809471329</v>
          </cell>
          <cell r="Q19">
            <v>60.998627408737136</v>
          </cell>
          <cell r="R19">
            <v>78.457046123441671</v>
          </cell>
          <cell r="S19">
            <v>48.398419639516938</v>
          </cell>
          <cell r="T19">
            <v>32.395293366872707</v>
          </cell>
          <cell r="U19">
            <v>57.111162809577017</v>
          </cell>
          <cell r="V19">
            <v>256.43087284853499</v>
          </cell>
          <cell r="W19">
            <v>65.815442438232878</v>
          </cell>
          <cell r="X19">
            <v>96.83954697682006</v>
          </cell>
          <cell r="Y19">
            <v>36.616444420852353</v>
          </cell>
        </row>
        <row r="20">
          <cell r="C20">
            <v>1242.272467897046</v>
          </cell>
          <cell r="D20">
            <v>39.003065188005742</v>
          </cell>
          <cell r="E20">
            <v>259.14079896078709</v>
          </cell>
          <cell r="F20">
            <v>69.999840079515039</v>
          </cell>
          <cell r="G20">
            <v>76.183418640074137</v>
          </cell>
          <cell r="H20">
            <v>74.516912453372612</v>
          </cell>
          <cell r="I20">
            <v>106.28837632238898</v>
          </cell>
          <cell r="J20">
            <v>55.405872340600524</v>
          </cell>
          <cell r="K20">
            <v>54.202340623598694</v>
          </cell>
          <cell r="L20">
            <v>34.964778992239111</v>
          </cell>
          <cell r="M20">
            <v>41.316088836594474</v>
          </cell>
          <cell r="N20">
            <v>144.06584545123715</v>
          </cell>
          <cell r="O20">
            <v>63.5582817120969</v>
          </cell>
          <cell r="P20">
            <v>93.695688854161816</v>
          </cell>
          <cell r="Q20">
            <v>62.441134206799447</v>
          </cell>
          <cell r="R20">
            <v>77.45164027829631</v>
          </cell>
          <cell r="S20">
            <v>46.177413988912875</v>
          </cell>
          <cell r="T20">
            <v>31.120700626796467</v>
          </cell>
          <cell r="U20">
            <v>57.477936150337982</v>
          </cell>
          <cell r="V20">
            <v>259.18009470897033</v>
          </cell>
          <cell r="W20">
            <v>69.144378234076569</v>
          </cell>
          <cell r="X20">
            <v>109.80174503678248</v>
          </cell>
          <cell r="Y20">
            <v>37.405119329407604</v>
          </cell>
        </row>
        <row r="21">
          <cell r="C21">
            <v>1419.7098033949701</v>
          </cell>
          <cell r="D21">
            <v>39.092573543605994</v>
          </cell>
          <cell r="E21">
            <v>260.89477136941099</v>
          </cell>
          <cell r="F21">
            <v>74.859316316955912</v>
          </cell>
          <cell r="G21">
            <v>77.869704100411298</v>
          </cell>
          <cell r="H21">
            <v>93.095804046447469</v>
          </cell>
          <cell r="I21">
            <v>125.47443078070017</v>
          </cell>
          <cell r="J21">
            <v>62.557539350160098</v>
          </cell>
          <cell r="K21">
            <v>52.439277235946207</v>
          </cell>
          <cell r="L21">
            <v>40.048603193334557</v>
          </cell>
          <cell r="M21">
            <v>46.38849495981696</v>
          </cell>
          <cell r="N21">
            <v>177.8422021204764</v>
          </cell>
          <cell r="O21">
            <v>63.62275495563496</v>
          </cell>
          <cell r="P21">
            <v>131.84941899392288</v>
          </cell>
          <cell r="Q21">
            <v>70.164563955912996</v>
          </cell>
          <cell r="R21">
            <v>88.265951155107118</v>
          </cell>
          <cell r="S21">
            <v>52.261630218702571</v>
          </cell>
          <cell r="T21">
            <v>28.223466455736364</v>
          </cell>
          <cell r="U21">
            <v>61.655335567173033</v>
          </cell>
          <cell r="V21">
            <v>330.16449681154137</v>
          </cell>
          <cell r="W21">
            <v>56.761800757846999</v>
          </cell>
          <cell r="X21">
            <v>97.800954662976039</v>
          </cell>
          <cell r="Y21">
            <v>47.327257039924042</v>
          </cell>
        </row>
        <row r="22">
          <cell r="C22">
            <v>1939.8569865141512</v>
          </cell>
          <cell r="D22">
            <v>47.084633480000001</v>
          </cell>
          <cell r="E22">
            <v>322.9680033068696</v>
          </cell>
          <cell r="F22">
            <v>91.139815988515821</v>
          </cell>
          <cell r="G22">
            <v>89.226940027131889</v>
          </cell>
          <cell r="H22">
            <v>106.74919950240607</v>
          </cell>
          <cell r="I22">
            <v>155.87076767988654</v>
          </cell>
          <cell r="J22">
            <v>66.985421423080311</v>
          </cell>
          <cell r="K22">
            <v>66.788986477122734</v>
          </cell>
          <cell r="L22">
            <v>44.465625469523566</v>
          </cell>
          <cell r="M22">
            <v>53.184329498969156</v>
          </cell>
          <cell r="N22">
            <v>240.04068437574301</v>
          </cell>
          <cell r="O22">
            <v>72.990469994165053</v>
          </cell>
          <cell r="P22">
            <v>150.38311650906391</v>
          </cell>
          <cell r="Q22">
            <v>91.41964011195185</v>
          </cell>
          <cell r="R22">
            <v>108.36058850659261</v>
          </cell>
          <cell r="S22">
            <v>53.072212010845128</v>
          </cell>
          <cell r="T22">
            <v>48.344334850177106</v>
          </cell>
          <cell r="U22">
            <v>64.207003565000861</v>
          </cell>
          <cell r="V22">
            <v>369.12341678560347</v>
          </cell>
          <cell r="W22">
            <v>66.549852034058105</v>
          </cell>
          <cell r="X22">
            <v>157.28954600156598</v>
          </cell>
          <cell r="Y22">
            <v>40.775276598682503</v>
          </cell>
        </row>
        <row r="23">
          <cell r="B23">
            <v>83.309791000000004</v>
          </cell>
          <cell r="C23">
            <v>2359.5700000000002</v>
          </cell>
          <cell r="D23">
            <v>72.426586349999994</v>
          </cell>
          <cell r="E23">
            <v>454.214</v>
          </cell>
          <cell r="F23">
            <v>127.61681281088478</v>
          </cell>
          <cell r="G23">
            <v>109.98498986</v>
          </cell>
          <cell r="H23">
            <v>134.145973</v>
          </cell>
          <cell r="I23">
            <v>211.64453899999998</v>
          </cell>
          <cell r="J23">
            <v>79.387</v>
          </cell>
          <cell r="K23">
            <v>86.513000000000005</v>
          </cell>
          <cell r="L23">
            <v>59.659321492320359</v>
          </cell>
          <cell r="M23">
            <v>66.478821586961899</v>
          </cell>
          <cell r="N23">
            <v>291.70239326778903</v>
          </cell>
          <cell r="O23">
            <v>96.149999999999991</v>
          </cell>
          <cell r="P23">
            <v>323.67200400000002</v>
          </cell>
          <cell r="Q23">
            <v>112.99676132</v>
          </cell>
          <cell r="R23">
            <v>138.50611999999998</v>
          </cell>
          <cell r="S23">
            <v>79.690463000000008</v>
          </cell>
          <cell r="T23">
            <v>42.913773976087946</v>
          </cell>
          <cell r="U23">
            <v>75.96014053459929</v>
          </cell>
          <cell r="V23">
            <v>505.37226003000001</v>
          </cell>
          <cell r="W23">
            <v>103.045</v>
          </cell>
          <cell r="X23">
            <v>157.91699997000001</v>
          </cell>
          <cell r="Y23">
            <v>48.550700000000006</v>
          </cell>
        </row>
        <row r="24">
          <cell r="B24">
            <v>153.4804</v>
          </cell>
          <cell r="C24">
            <v>2607.91</v>
          </cell>
          <cell r="D24">
            <v>98.46758564000001</v>
          </cell>
          <cell r="E24">
            <v>622.21699999999998</v>
          </cell>
          <cell r="F24">
            <v>121.78721569700267</v>
          </cell>
          <cell r="G24">
            <v>147.26599999999999</v>
          </cell>
          <cell r="H24">
            <v>168.23438099999998</v>
          </cell>
          <cell r="I24">
            <v>280.92572331000002</v>
          </cell>
          <cell r="J24">
            <v>95.698032999999995</v>
          </cell>
          <cell r="K24">
            <v>112.91742546</v>
          </cell>
          <cell r="L24">
            <v>69.604735168212528</v>
          </cell>
          <cell r="M24">
            <v>77.211667329999997</v>
          </cell>
          <cell r="N24">
            <v>377.89950605459109</v>
          </cell>
          <cell r="O24">
            <v>104.93942999999999</v>
          </cell>
          <cell r="P24">
            <v>275.96836657</v>
          </cell>
          <cell r="Q24">
            <v>150.95183087000001</v>
          </cell>
          <cell r="R24">
            <v>181.24999000000003</v>
          </cell>
          <cell r="S24">
            <v>102.12710620295802</v>
          </cell>
          <cell r="T24">
            <v>77.552494109999998</v>
          </cell>
          <cell r="U24">
            <v>115.83043800000002</v>
          </cell>
          <cell r="V24">
            <v>603.72275622999996</v>
          </cell>
          <cell r="W24">
            <v>161.6336307</v>
          </cell>
          <cell r="X24">
            <v>197.40839683999999</v>
          </cell>
          <cell r="Y24">
            <v>68.75805699999998</v>
          </cell>
        </row>
        <row r="25">
          <cell r="B25">
            <v>340.46589799999998</v>
          </cell>
          <cell r="C25">
            <v>3226.9659999999999</v>
          </cell>
          <cell r="D25">
            <v>123.83033247</v>
          </cell>
          <cell r="E25">
            <v>803.88403000000005</v>
          </cell>
          <cell r="F25">
            <v>173.00831865999999</v>
          </cell>
          <cell r="G25">
            <v>222.92559779999996</v>
          </cell>
          <cell r="H25">
            <v>196.97117893999999</v>
          </cell>
          <cell r="I25">
            <v>366.93779950000004</v>
          </cell>
          <cell r="J25">
            <v>128.60058772610017</v>
          </cell>
          <cell r="K25">
            <v>148.03800706000001</v>
          </cell>
          <cell r="L25">
            <v>97.24750300335694</v>
          </cell>
          <cell r="M25">
            <v>93.544541290000041</v>
          </cell>
          <cell r="N25">
            <v>466.96758199999999</v>
          </cell>
          <cell r="O25">
            <v>150.6729</v>
          </cell>
          <cell r="P25">
            <v>348.68605711000004</v>
          </cell>
          <cell r="Q25">
            <v>185.05427206999997</v>
          </cell>
          <cell r="R25">
            <v>232.56369999999998</v>
          </cell>
          <cell r="S25">
            <v>129.70110957</v>
          </cell>
          <cell r="T25">
            <v>114.50078735</v>
          </cell>
          <cell r="U25">
            <v>211.16220203</v>
          </cell>
          <cell r="V25">
            <v>747.68805512999995</v>
          </cell>
          <cell r="W25">
            <v>194.90600700000002</v>
          </cell>
          <cell r="X25">
            <v>249.08099999999999</v>
          </cell>
          <cell r="Y25">
            <v>90.698490754948864</v>
          </cell>
        </row>
        <row r="26">
          <cell r="B26">
            <v>527.95100000000002</v>
          </cell>
          <cell r="C26">
            <v>4339.4219999999996</v>
          </cell>
          <cell r="D26">
            <v>158.30348793000002</v>
          </cell>
          <cell r="E26">
            <v>1163.922</v>
          </cell>
          <cell r="F26">
            <v>242.03397907000002</v>
          </cell>
          <cell r="G26">
            <v>278.75780400000008</v>
          </cell>
          <cell r="H26">
            <v>251.39583241000003</v>
          </cell>
          <cell r="I26">
            <v>500.74767356000001</v>
          </cell>
          <cell r="J26">
            <v>164.4496</v>
          </cell>
          <cell r="K26">
            <v>204.0820857316414</v>
          </cell>
          <cell r="L26">
            <v>143.24727470690192</v>
          </cell>
          <cell r="M26">
            <v>131.33832308999996</v>
          </cell>
          <cell r="N26">
            <v>578.79313530000002</v>
          </cell>
          <cell r="O26">
            <v>190.75129999999999</v>
          </cell>
          <cell r="P26">
            <v>377.26532199999997</v>
          </cell>
          <cell r="Q26">
            <v>251.42339250999999</v>
          </cell>
          <cell r="R26">
            <v>324.01271000000003</v>
          </cell>
          <cell r="S26">
            <v>172.77941500000003</v>
          </cell>
          <cell r="T26">
            <v>145.75811445000005</v>
          </cell>
          <cell r="U26">
            <v>314.10706771999997</v>
          </cell>
          <cell r="V26">
            <v>1036.38978</v>
          </cell>
          <cell r="W26">
            <v>215.178</v>
          </cell>
          <cell r="X26">
            <v>312.024</v>
          </cell>
          <cell r="Y26">
            <v>155.46360000000001</v>
          </cell>
        </row>
        <row r="27">
          <cell r="B27">
            <v>574.89163608999991</v>
          </cell>
          <cell r="C27">
            <v>5303.2520000000004</v>
          </cell>
          <cell r="D27">
            <v>173.836544</v>
          </cell>
          <cell r="E27">
            <v>1531.057</v>
          </cell>
          <cell r="F27">
            <v>284.46850423000001</v>
          </cell>
          <cell r="G27">
            <v>327.35365000000002</v>
          </cell>
          <cell r="H27">
            <v>282.46063500000002</v>
          </cell>
          <cell r="I27">
            <v>587.75619168999992</v>
          </cell>
          <cell r="J27">
            <v>193.10614538500002</v>
          </cell>
          <cell r="K27">
            <v>264.58848</v>
          </cell>
          <cell r="L27">
            <v>160.95599999999999</v>
          </cell>
          <cell r="M27">
            <v>154.45282</v>
          </cell>
          <cell r="N27">
            <v>785.65</v>
          </cell>
          <cell r="O27">
            <v>233.48040597559006</v>
          </cell>
          <cell r="P27">
            <v>456.59399999999999</v>
          </cell>
          <cell r="Q27">
            <v>296.08450868999995</v>
          </cell>
          <cell r="R27">
            <v>428.51477</v>
          </cell>
          <cell r="S27">
            <v>199</v>
          </cell>
          <cell r="T27">
            <v>162.04302761999998</v>
          </cell>
          <cell r="U27">
            <v>379.53208741000009</v>
          </cell>
          <cell r="V27">
            <v>1224.018</v>
          </cell>
          <cell r="W27">
            <v>227.59200000000001</v>
          </cell>
          <cell r="X27">
            <v>372.27600000000001</v>
          </cell>
          <cell r="Y27">
            <v>192.35385312000003</v>
          </cell>
        </row>
        <row r="28">
          <cell r="B28">
            <v>688.03075837000006</v>
          </cell>
          <cell r="C28">
            <v>6410.97</v>
          </cell>
          <cell r="D28">
            <v>210.07341895999997</v>
          </cell>
          <cell r="E28">
            <v>2022.67121935</v>
          </cell>
          <cell r="F28">
            <v>401.43552402</v>
          </cell>
          <cell r="G28">
            <v>377.53453000000002</v>
          </cell>
          <cell r="H28">
            <v>376.49792621000006</v>
          </cell>
          <cell r="I28">
            <v>777.82117857999992</v>
          </cell>
          <cell r="J28">
            <v>307.15321353000002</v>
          </cell>
          <cell r="K28">
            <v>363.49482</v>
          </cell>
          <cell r="L28">
            <v>290.98724364108926</v>
          </cell>
          <cell r="M28">
            <v>191.46039999999999</v>
          </cell>
          <cell r="N28">
            <v>949.36329343000011</v>
          </cell>
          <cell r="O28">
            <v>310.71971000000002</v>
          </cell>
          <cell r="P28">
            <v>504.97256030999995</v>
          </cell>
          <cell r="Q28">
            <v>374.09812699999998</v>
          </cell>
          <cell r="R28">
            <v>532.27969999999993</v>
          </cell>
          <cell r="S28">
            <v>246.43</v>
          </cell>
          <cell r="T28">
            <v>245.72357995000004</v>
          </cell>
          <cell r="U28">
            <v>455.95578949000003</v>
          </cell>
          <cell r="V28">
            <v>1521.6255100000001</v>
          </cell>
          <cell r="W28">
            <v>282.22800000000001</v>
          </cell>
          <cell r="X28">
            <v>442.36433050999995</v>
          </cell>
          <cell r="Y28">
            <v>235.44789999999998</v>
          </cell>
        </row>
        <row r="29">
          <cell r="B29">
            <v>1042.5730000000001</v>
          </cell>
          <cell r="C29">
            <v>9812.64</v>
          </cell>
          <cell r="D29">
            <v>313.19773800000002</v>
          </cell>
          <cell r="E29">
            <v>2792.42288755557</v>
          </cell>
          <cell r="F29">
            <v>626.94717333999995</v>
          </cell>
          <cell r="G29">
            <v>553.46857999999997</v>
          </cell>
          <cell r="H29">
            <v>499.76075798000005</v>
          </cell>
          <cell r="I29">
            <v>977.52129188999993</v>
          </cell>
          <cell r="J29">
            <v>353.34485080400003</v>
          </cell>
          <cell r="K29">
            <v>521.50525000000005</v>
          </cell>
          <cell r="L29">
            <v>340.05820355723574</v>
          </cell>
          <cell r="M29">
            <v>246.37162022999996</v>
          </cell>
          <cell r="N29">
            <v>1286.73686527</v>
          </cell>
          <cell r="O29">
            <v>436.05334000000005</v>
          </cell>
          <cell r="P29">
            <v>677.60509185133469</v>
          </cell>
          <cell r="Q29">
            <v>550.67006949999995</v>
          </cell>
          <cell r="R29">
            <v>782.94949999999994</v>
          </cell>
          <cell r="S29">
            <v>316.41000000000008</v>
          </cell>
          <cell r="T29">
            <v>308.52016647940928</v>
          </cell>
          <cell r="U29">
            <v>584.68669131000013</v>
          </cell>
          <cell r="V29">
            <v>2306.9620599999998</v>
          </cell>
          <cell r="W29">
            <v>373.30789999999996</v>
          </cell>
          <cell r="X29">
            <v>849.17700000000002</v>
          </cell>
          <cell r="Y29">
            <v>362.75423715000005</v>
          </cell>
        </row>
        <row r="30">
          <cell r="B30">
            <v>1590.5938847030002</v>
          </cell>
          <cell r="C30">
            <v>12348.189999999999</v>
          </cell>
          <cell r="D30">
            <v>402.8372926799999</v>
          </cell>
          <cell r="E30">
            <v>3456.9550000000004</v>
          </cell>
          <cell r="F30">
            <v>785.24947587999998</v>
          </cell>
          <cell r="G30">
            <v>689.19096000000002</v>
          </cell>
          <cell r="H30">
            <v>644.86783444999992</v>
          </cell>
          <cell r="I30">
            <v>1281.2322674</v>
          </cell>
          <cell r="J30">
            <v>470.78604683999998</v>
          </cell>
          <cell r="K30">
            <v>781.35100000000011</v>
          </cell>
          <cell r="L30">
            <v>426.76335755515146</v>
          </cell>
          <cell r="M30">
            <v>328.28859136999984</v>
          </cell>
          <cell r="N30">
            <v>1724.5766022500002</v>
          </cell>
          <cell r="O30">
            <v>811.99037999999996</v>
          </cell>
          <cell r="P30">
            <v>900.38858200000004</v>
          </cell>
          <cell r="Q30">
            <v>735.0171676199999</v>
          </cell>
          <cell r="R30">
            <v>1033.0337</v>
          </cell>
          <cell r="S30">
            <v>409.45000000000005</v>
          </cell>
          <cell r="T30">
            <v>376.13888404040461</v>
          </cell>
          <cell r="U30">
            <v>687.10280076999993</v>
          </cell>
          <cell r="V30">
            <v>2751.3854799999999</v>
          </cell>
          <cell r="W30">
            <v>488.27989817999998</v>
          </cell>
          <cell r="X30">
            <v>1118.5930000000001</v>
          </cell>
          <cell r="Y30">
            <v>442.03597185000001</v>
          </cell>
        </row>
        <row r="31">
          <cell r="B31">
            <v>2151.1252659299998</v>
          </cell>
          <cell r="C31">
            <v>14745.528</v>
          </cell>
          <cell r="D31">
            <v>518.96101751999993</v>
          </cell>
          <cell r="E31">
            <v>4444.7519999999995</v>
          </cell>
          <cell r="F31">
            <v>1063.8420000000001</v>
          </cell>
          <cell r="G31">
            <v>945.80436308000003</v>
          </cell>
          <cell r="H31">
            <v>812.59866837999994</v>
          </cell>
          <cell r="I31">
            <v>1648.5199102399999</v>
          </cell>
          <cell r="J31">
            <v>654.47249505999991</v>
          </cell>
          <cell r="K31">
            <v>1046.1079999999999</v>
          </cell>
          <cell r="L31">
            <v>570.83518930766002</v>
          </cell>
          <cell r="M31">
            <v>433.34765766999988</v>
          </cell>
          <cell r="N31">
            <v>2166.84290401</v>
          </cell>
          <cell r="O31">
            <v>1264.5691239499999</v>
          </cell>
          <cell r="P31">
            <v>1091.906432</v>
          </cell>
          <cell r="Q31">
            <v>1084.74614449</v>
          </cell>
          <cell r="R31">
            <v>1349.6642200000001</v>
          </cell>
          <cell r="S31">
            <v>547.08216285000003</v>
          </cell>
          <cell r="T31">
            <v>456.23877792491567</v>
          </cell>
          <cell r="U31">
            <v>971.68542249999996</v>
          </cell>
          <cell r="V31">
            <v>3779.5200700000005</v>
          </cell>
          <cell r="W31">
            <v>644.4345726900001</v>
          </cell>
          <cell r="X31">
            <v>1359.89145897</v>
          </cell>
          <cell r="Y31">
            <v>530.71143471999676</v>
          </cell>
        </row>
        <row r="32">
          <cell r="B32">
            <v>2782.5983073399998</v>
          </cell>
          <cell r="C32">
            <v>24062.66</v>
          </cell>
          <cell r="D32">
            <v>770.6205146100001</v>
          </cell>
          <cell r="E32">
            <v>6659.5158051198387</v>
          </cell>
          <cell r="F32">
            <v>1490.2800000000002</v>
          </cell>
          <cell r="G32">
            <v>1359.3892191399998</v>
          </cell>
          <cell r="H32">
            <v>1219.0352534599997</v>
          </cell>
          <cell r="I32">
            <v>2686.534658</v>
          </cell>
          <cell r="J32">
            <v>910.86562958999991</v>
          </cell>
          <cell r="K32">
            <v>1550.17</v>
          </cell>
          <cell r="L32">
            <v>780.07505100000003</v>
          </cell>
          <cell r="M32">
            <v>743.75838497999996</v>
          </cell>
          <cell r="N32">
            <v>3234.0620803900001</v>
          </cell>
          <cell r="O32">
            <v>1891.3247510100002</v>
          </cell>
          <cell r="P32">
            <v>1776.3236850000001</v>
          </cell>
          <cell r="Q32">
            <v>1602.48608902</v>
          </cell>
          <cell r="R32">
            <v>2094.5200000000004</v>
          </cell>
          <cell r="S32">
            <v>1048.1587195269308</v>
          </cell>
          <cell r="T32">
            <v>701.92465831976119</v>
          </cell>
          <cell r="U32">
            <v>1537.0946285</v>
          </cell>
          <cell r="V32">
            <v>5811.1343599999991</v>
          </cell>
          <cell r="W32">
            <v>1082.47127473</v>
          </cell>
          <cell r="X32">
            <v>1809.0632021499998</v>
          </cell>
          <cell r="Y32">
            <v>720.62397204000013</v>
          </cell>
        </row>
        <row r="33">
          <cell r="B33">
            <v>4040.6023135700002</v>
          </cell>
          <cell r="C33">
            <v>38366.807007987183</v>
          </cell>
          <cell r="D33">
            <v>942.60611317000007</v>
          </cell>
          <cell r="E33">
            <v>8776.2770000000019</v>
          </cell>
          <cell r="F33">
            <v>1880.8899999999999</v>
          </cell>
          <cell r="G33">
            <v>1814.06375609</v>
          </cell>
          <cell r="H33">
            <v>1536.0172078200001</v>
          </cell>
          <cell r="I33">
            <v>3548.0229197700023</v>
          </cell>
          <cell r="J33">
            <v>1330.3250057099999</v>
          </cell>
          <cell r="K33">
            <v>1848.7866200000003</v>
          </cell>
          <cell r="L33">
            <v>1154.5526858450085</v>
          </cell>
          <cell r="M33">
            <v>953.51705875999994</v>
          </cell>
          <cell r="N33">
            <v>4494.6044280100004</v>
          </cell>
          <cell r="O33">
            <v>2739.6557690400005</v>
          </cell>
          <cell r="P33">
            <v>2570.2370310000001</v>
          </cell>
          <cell r="Q33">
            <v>2236.377446251</v>
          </cell>
          <cell r="R33">
            <v>2985.9700000000003</v>
          </cell>
          <cell r="S33">
            <v>1402.43</v>
          </cell>
          <cell r="T33">
            <v>929.45353243283728</v>
          </cell>
          <cell r="U33">
            <v>2205.5171621199997</v>
          </cell>
          <cell r="V33">
            <v>8962.4664700000012</v>
          </cell>
          <cell r="W33">
            <v>1464.63689795</v>
          </cell>
          <cell r="X33">
            <v>2212.2192467699992</v>
          </cell>
          <cell r="Y33">
            <v>1032.0594952670663</v>
          </cell>
        </row>
        <row r="34">
          <cell r="B34">
            <v>22141.613761810004</v>
          </cell>
          <cell r="C34">
            <v>53060.224731359995</v>
          </cell>
          <cell r="D34">
            <v>1139.7972309999998</v>
          </cell>
          <cell r="E34">
            <v>11757.455000000002</v>
          </cell>
          <cell r="F34">
            <v>2392.11</v>
          </cell>
          <cell r="G34">
            <v>2618.8911499999999</v>
          </cell>
          <cell r="H34">
            <v>2160.95284012</v>
          </cell>
          <cell r="I34">
            <v>4893.0591458099998</v>
          </cell>
          <cell r="J34">
            <v>1783.3471345100002</v>
          </cell>
          <cell r="K34">
            <v>2747.8540399999997</v>
          </cell>
          <cell r="L34">
            <v>1679.9250743087234</v>
          </cell>
          <cell r="M34">
            <v>1339.2658809183438</v>
          </cell>
          <cell r="N34">
            <v>6036.3371256916535</v>
          </cell>
          <cell r="O34">
            <v>3512.086794268932</v>
          </cell>
          <cell r="P34">
            <v>3400.7889700000005</v>
          </cell>
          <cell r="Q34">
            <v>3135.5850777200003</v>
          </cell>
          <cell r="R34">
            <v>3872.3566166600003</v>
          </cell>
          <cell r="S34">
            <v>2007.2173054899999</v>
          </cell>
          <cell r="T34">
            <v>1494.3316616449583</v>
          </cell>
          <cell r="U34">
            <v>2866.6837598900006</v>
          </cell>
          <cell r="V34">
            <v>12050.880230000001</v>
          </cell>
          <cell r="W34">
            <v>2054.74303306</v>
          </cell>
          <cell r="X34">
            <v>2992.5687000169382</v>
          </cell>
          <cell r="Y34">
            <v>1337.5950023534106</v>
          </cell>
        </row>
        <row r="35">
          <cell r="B35">
            <v>34314.599134019998</v>
          </cell>
          <cell r="C35">
            <v>86107.962027897738</v>
          </cell>
          <cell r="D35">
            <v>2009.4844713300004</v>
          </cell>
          <cell r="E35">
            <v>21037.412999999997</v>
          </cell>
          <cell r="F35">
            <v>4872.4000000000005</v>
          </cell>
          <cell r="G35">
            <v>4322.08</v>
          </cell>
          <cell r="H35">
            <v>3367.4576546099993</v>
          </cell>
          <cell r="I35">
            <v>7925.1909664500008</v>
          </cell>
          <cell r="J35">
            <v>2792.6029687899995</v>
          </cell>
          <cell r="K35">
            <v>4512.5600000000004</v>
          </cell>
          <cell r="L35">
            <v>2736.2968937715077</v>
          </cell>
          <cell r="M35">
            <v>2405.9272699799999</v>
          </cell>
          <cell r="N35">
            <v>10083.536687291578</v>
          </cell>
          <cell r="O35">
            <v>4887.8278453826006</v>
          </cell>
          <cell r="P35">
            <v>5662.1954809999997</v>
          </cell>
          <cell r="Q35">
            <v>4698.1121315799992</v>
          </cell>
          <cell r="R35">
            <v>6655.2716007587296</v>
          </cell>
          <cell r="S35">
            <v>3756.6774278100002</v>
          </cell>
          <cell r="T35">
            <v>2581.2398307478302</v>
          </cell>
          <cell r="U35">
            <v>3480.8272822999998</v>
          </cell>
          <cell r="V35">
            <v>18639.349999999999</v>
          </cell>
          <cell r="W35">
            <v>3159.2499068900001</v>
          </cell>
          <cell r="X35">
            <v>5018.4904301948445</v>
          </cell>
          <cell r="Y35">
            <v>1981.8307685347038</v>
          </cell>
        </row>
        <row r="36">
          <cell r="B36">
            <v>29432.206268966002</v>
          </cell>
          <cell r="C36">
            <v>70627.076891762074</v>
          </cell>
          <cell r="D36">
            <v>1434.0380836399997</v>
          </cell>
          <cell r="E36">
            <v>15555.949822355473</v>
          </cell>
          <cell r="F36">
            <v>3629.59</v>
          </cell>
          <cell r="G36">
            <v>3422.3088002733875</v>
          </cell>
          <cell r="H36">
            <v>2705.11039716</v>
          </cell>
          <cell r="I36">
            <v>6312.7429999999995</v>
          </cell>
          <cell r="J36">
            <v>2187.1221943400001</v>
          </cell>
          <cell r="K36">
            <v>3635.7397609999998</v>
          </cell>
          <cell r="L36">
            <v>2157.6841210600001</v>
          </cell>
          <cell r="M36">
            <v>1850.0690920333432</v>
          </cell>
          <cell r="N36">
            <v>7936.0929557319996</v>
          </cell>
          <cell r="O36">
            <v>4263.9650450197378</v>
          </cell>
          <cell r="P36">
            <v>4223.1598870000007</v>
          </cell>
          <cell r="Q36">
            <v>3870.4727919899992</v>
          </cell>
          <cell r="R36">
            <v>5288.0056474000003</v>
          </cell>
          <cell r="S36">
            <v>2656.5997373599998</v>
          </cell>
          <cell r="T36">
            <v>1958.6509801932739</v>
          </cell>
          <cell r="U36">
            <v>2983.6934065900004</v>
          </cell>
          <cell r="V36">
            <v>15016.31379</v>
          </cell>
          <cell r="W36">
            <v>2528.9242608100003</v>
          </cell>
          <cell r="X36">
            <v>3890.1700472693474</v>
          </cell>
          <cell r="Y36">
            <v>1657.3442391091032</v>
          </cell>
        </row>
        <row r="37">
          <cell r="B37">
            <v>51919.571637610003</v>
          </cell>
          <cell r="C37">
            <v>116420.0164497596</v>
          </cell>
          <cell r="D37">
            <v>3204.1850672381797</v>
          </cell>
          <cell r="E37">
            <v>28697.638154103079</v>
          </cell>
          <cell r="F37">
            <v>6716.3477800372948</v>
          </cell>
          <cell r="G37">
            <v>5780.18045491052</v>
          </cell>
          <cell r="H37">
            <v>6103.1549847099996</v>
          </cell>
          <cell r="I37">
            <v>11770.594794759998</v>
          </cell>
          <cell r="J37">
            <v>4107.3427552900012</v>
          </cell>
          <cell r="K37">
            <v>6704.42</v>
          </cell>
          <cell r="L37">
            <v>4064.929956964244</v>
          </cell>
          <cell r="M37">
            <v>3496.8845593100004</v>
          </cell>
          <cell r="N37">
            <v>14948.23772467723</v>
          </cell>
          <cell r="O37">
            <v>6642.2209362740377</v>
          </cell>
          <cell r="P37">
            <v>8663.7682619999996</v>
          </cell>
          <cell r="Q37">
            <v>6488.0819331300008</v>
          </cell>
          <cell r="R37">
            <v>10430.537688060002</v>
          </cell>
          <cell r="S37">
            <v>5585.2621415900003</v>
          </cell>
          <cell r="T37">
            <v>4107.7037814054329</v>
          </cell>
          <cell r="U37">
            <v>4909.7539452200008</v>
          </cell>
          <cell r="V37">
            <v>26407.529999999992</v>
          </cell>
          <cell r="W37">
            <v>4526.3276509048255</v>
          </cell>
          <cell r="X37">
            <v>8075.0358645684328</v>
          </cell>
          <cell r="Y37">
            <v>2772.8788545080552</v>
          </cell>
        </row>
        <row r="38">
          <cell r="B38">
            <v>66407.204322865902</v>
          </cell>
          <cell r="C38">
            <v>150282.2396983573</v>
          </cell>
          <cell r="D38">
            <v>4210.3889106056431</v>
          </cell>
          <cell r="E38">
            <v>39252.467056119625</v>
          </cell>
          <cell r="F38">
            <v>11549.279999999999</v>
          </cell>
          <cell r="G38">
            <v>7872.3242130576718</v>
          </cell>
          <cell r="H38">
            <v>8565.7628296999992</v>
          </cell>
          <cell r="I38">
            <v>15726.376741579998</v>
          </cell>
          <cell r="J38">
            <v>5576.6473631400004</v>
          </cell>
          <cell r="K38">
            <v>8136.1506164710254</v>
          </cell>
          <cell r="L38">
            <v>4287.9556212200005</v>
          </cell>
          <cell r="M38">
            <v>4250.3085948099997</v>
          </cell>
          <cell r="N38">
            <v>18206.777605840154</v>
          </cell>
          <cell r="O38">
            <v>9522.3660944128715</v>
          </cell>
          <cell r="P38">
            <v>11472.198702000002</v>
          </cell>
          <cell r="Q38">
            <v>9239.5043673386535</v>
          </cell>
          <cell r="R38">
            <v>15161.068893930002</v>
          </cell>
          <cell r="S38">
            <v>9102.2795044100003</v>
          </cell>
          <cell r="T38">
            <v>5767.9910692415197</v>
          </cell>
          <cell r="U38">
            <v>6807.1163165499993</v>
          </cell>
          <cell r="V38">
            <v>33303.269999999997</v>
          </cell>
          <cell r="W38">
            <v>5799.7295400619496</v>
          </cell>
          <cell r="X38">
            <v>13660.189999999999</v>
          </cell>
          <cell r="Y38">
            <v>3539.5342719433665</v>
          </cell>
        </row>
        <row r="39">
          <cell r="B39">
            <v>93481.12000000001</v>
          </cell>
          <cell r="C39">
            <v>233959.04547444003</v>
          </cell>
          <cell r="D39">
            <v>7311.7150038799991</v>
          </cell>
          <cell r="E39">
            <v>56450.956961541247</v>
          </cell>
          <cell r="F39">
            <v>16942.298604734366</v>
          </cell>
          <cell r="G39">
            <v>15444.563781819998</v>
          </cell>
          <cell r="H39">
            <v>10710.75342345</v>
          </cell>
          <cell r="I39">
            <v>23136.789011239998</v>
          </cell>
          <cell r="J39">
            <v>9355.9383844399999</v>
          </cell>
          <cell r="K39">
            <v>12033.157589111426</v>
          </cell>
          <cell r="L39">
            <v>8782.3935209442752</v>
          </cell>
          <cell r="M39">
            <v>5818.9372670099983</v>
          </cell>
          <cell r="N39">
            <v>24782.358936307872</v>
          </cell>
          <cell r="O39">
            <v>17633.363341165248</v>
          </cell>
          <cell r="P39">
            <v>16695.593808610003</v>
          </cell>
          <cell r="Q39">
            <v>13403.671470689998</v>
          </cell>
          <cell r="R39">
            <v>23064.448108670003</v>
          </cell>
          <cell r="S39">
            <v>13691.265376679998</v>
          </cell>
          <cell r="T39">
            <v>8671.5403781709592</v>
          </cell>
          <cell r="U39">
            <v>12111.249183437996</v>
          </cell>
          <cell r="V39">
            <v>51570.54</v>
          </cell>
          <cell r="W39">
            <v>14190.18738967</v>
          </cell>
          <cell r="X39">
            <v>22746.829182239995</v>
          </cell>
          <cell r="Y39">
            <v>5985.8472715091666</v>
          </cell>
        </row>
        <row r="40">
          <cell r="B40">
            <v>166145.50345299</v>
          </cell>
          <cell r="C40">
            <v>446615.57946783002</v>
          </cell>
          <cell r="D40">
            <v>12781.471947729999</v>
          </cell>
          <cell r="E40">
            <v>105813.883598498</v>
          </cell>
          <cell r="F40">
            <v>28255.370504574999</v>
          </cell>
          <cell r="G40">
            <v>26027.848233690002</v>
          </cell>
          <cell r="H40">
            <v>19957.921223301899</v>
          </cell>
          <cell r="I40">
            <v>44126.495655694998</v>
          </cell>
          <cell r="J40">
            <v>18681.83692509</v>
          </cell>
          <cell r="K40">
            <v>19743.199629039998</v>
          </cell>
          <cell r="L40">
            <v>16358.112089118</v>
          </cell>
          <cell r="M40">
            <v>10424.278491900001</v>
          </cell>
          <cell r="N40">
            <v>44664.7031782294</v>
          </cell>
          <cell r="O40">
            <v>30431.210570171999</v>
          </cell>
          <cell r="P40">
            <v>31701.279782999998</v>
          </cell>
          <cell r="Q40">
            <v>24632.578938459999</v>
          </cell>
          <cell r="R40">
            <v>45610.310436</v>
          </cell>
          <cell r="S40">
            <v>25947.036533779999</v>
          </cell>
          <cell r="T40">
            <v>16901.483886591901</v>
          </cell>
          <cell r="U40">
            <v>22539.04240568</v>
          </cell>
          <cell r="V40">
            <v>95875.48</v>
          </cell>
          <cell r="W40">
            <v>27031.86323133</v>
          </cell>
          <cell r="X40">
            <v>32348.821012439999</v>
          </cell>
          <cell r="Y40">
            <v>11703.003699909699</v>
          </cell>
        </row>
        <row r="41">
          <cell r="B41">
            <v>431564.09917700005</v>
          </cell>
          <cell r="C41">
            <v>1083193.1041224352</v>
          </cell>
          <cell r="D41">
            <v>30114.875030449999</v>
          </cell>
          <cell r="E41">
            <v>282841.49419412366</v>
          </cell>
          <cell r="F41">
            <v>68575.14</v>
          </cell>
          <cell r="G41">
            <v>64749.071770960007</v>
          </cell>
          <cell r="H41">
            <v>48130.548717000005</v>
          </cell>
          <cell r="I41">
            <v>103804.74490551002</v>
          </cell>
          <cell r="J41">
            <v>43470.842939540002</v>
          </cell>
          <cell r="K41">
            <v>55351.201618213767</v>
          </cell>
          <cell r="L41">
            <v>34348.467090160892</v>
          </cell>
          <cell r="M41">
            <v>22372.951993920047</v>
          </cell>
          <cell r="N41">
            <v>107332.00135512263</v>
          </cell>
          <cell r="O41">
            <v>69469.833763707749</v>
          </cell>
          <cell r="P41">
            <v>78064.435987936115</v>
          </cell>
          <cell r="Q41">
            <v>63201.219341839998</v>
          </cell>
          <cell r="R41">
            <v>110782.36394268539</v>
          </cell>
          <cell r="S41">
            <v>59176.75101444</v>
          </cell>
          <cell r="T41">
            <v>43785.048037032851</v>
          </cell>
          <cell r="U41">
            <v>55865.26195168979</v>
          </cell>
          <cell r="V41">
            <v>231450.01</v>
          </cell>
          <cell r="W41">
            <v>39396.61</v>
          </cell>
          <cell r="X41">
            <v>73331.035864249992</v>
          </cell>
          <cell r="Y41">
            <v>22675.216593490004</v>
          </cell>
        </row>
        <row r="42">
          <cell r="B42">
            <v>1326336.1841188699</v>
          </cell>
          <cell r="C42">
            <v>2698826.7</v>
          </cell>
          <cell r="D42">
            <v>72648.83983134001</v>
          </cell>
          <cell r="E42">
            <v>831822.47679801472</v>
          </cell>
          <cell r="F42">
            <v>216141.74</v>
          </cell>
          <cell r="G42">
            <v>32830.123871830001</v>
          </cell>
          <cell r="H42">
            <v>145804.97789029</v>
          </cell>
          <cell r="I42">
            <v>279984.05938828993</v>
          </cell>
          <cell r="J42">
            <v>117972.77680654</v>
          </cell>
          <cell r="K42">
            <v>150038.96130099005</v>
          </cell>
          <cell r="L42"/>
          <cell r="M42">
            <v>67181.035401489993</v>
          </cell>
          <cell r="N42">
            <v>246712.73101575044</v>
          </cell>
          <cell r="O42">
            <v>186098.26866080001</v>
          </cell>
          <cell r="P42">
            <v>248961.30000000002</v>
          </cell>
          <cell r="Q42">
            <v>202118.57454</v>
          </cell>
          <cell r="R42">
            <v>304248.89648366999</v>
          </cell>
          <cell r="S42">
            <v>157058.43668662998</v>
          </cell>
          <cell r="T42"/>
          <cell r="U42">
            <v>145934.01959702998</v>
          </cell>
          <cell r="V42">
            <v>724809.16</v>
          </cell>
          <cell r="W42">
            <v>109568.66860288999</v>
          </cell>
          <cell r="X42">
            <v>261583.46676841998</v>
          </cell>
          <cell r="Y42">
            <v>54233.199772529893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5">
        <row r="10">
          <cell r="B10">
            <v>1867.2033896390219</v>
          </cell>
          <cell r="C10">
            <v>2817.6759789704374</v>
          </cell>
          <cell r="D10">
            <v>230.75054366874795</v>
          </cell>
          <cell r="E10">
            <v>931.16793888297332</v>
          </cell>
          <cell r="F10">
            <v>286.23358302492153</v>
          </cell>
          <cell r="G10">
            <v>363.1911603797866</v>
          </cell>
          <cell r="H10">
            <v>218.66242224057405</v>
          </cell>
          <cell r="I10">
            <v>430.75947704159501</v>
          </cell>
          <cell r="J10">
            <v>226.21883539877629</v>
          </cell>
          <cell r="K10">
            <v>226.21168914755785</v>
          </cell>
          <cell r="L10">
            <v>171.145827622448</v>
          </cell>
          <cell r="M10">
            <v>188.11889772746088</v>
          </cell>
          <cell r="N10">
            <v>453.18690119285378</v>
          </cell>
          <cell r="O10">
            <v>274.9535981709688</v>
          </cell>
          <cell r="P10">
            <v>335.21131788573132</v>
          </cell>
          <cell r="Q10">
            <v>297.40707047248264</v>
          </cell>
          <cell r="R10">
            <v>371.55270641877922</v>
          </cell>
          <cell r="S10">
            <v>229.15283739545077</v>
          </cell>
          <cell r="T10">
            <v>157.78522337148743</v>
          </cell>
          <cell r="U10">
            <v>166.82001762407572</v>
          </cell>
          <cell r="V10">
            <v>912.63189136895471</v>
          </cell>
          <cell r="W10">
            <v>301.33169258377404</v>
          </cell>
          <cell r="X10">
            <v>399.25597051325542</v>
          </cell>
          <cell r="Y10">
            <v>120.47443835672864</v>
          </cell>
        </row>
        <row r="11">
          <cell r="B11">
            <v>2069.1628443775126</v>
          </cell>
          <cell r="C11">
            <v>3649.5946201708612</v>
          </cell>
          <cell r="D11">
            <v>260.61864220581469</v>
          </cell>
          <cell r="E11">
            <v>1252.5493556030704</v>
          </cell>
          <cell r="F11">
            <v>310.91202273861512</v>
          </cell>
          <cell r="G11">
            <v>375.42132469766017</v>
          </cell>
          <cell r="H11">
            <v>253.23140920520467</v>
          </cell>
          <cell r="I11">
            <v>515.04806296349807</v>
          </cell>
          <cell r="J11">
            <v>236.87086656087027</v>
          </cell>
          <cell r="K11">
            <v>259.50198765235342</v>
          </cell>
          <cell r="L11">
            <v>220.72776992426446</v>
          </cell>
          <cell r="M11">
            <v>181.10269636811964</v>
          </cell>
          <cell r="N11">
            <v>556.54171351347554</v>
          </cell>
          <cell r="O11">
            <v>322.05211540456207</v>
          </cell>
          <cell r="P11">
            <v>436.34552794028946</v>
          </cell>
          <cell r="Q11">
            <v>383.64709734601479</v>
          </cell>
          <cell r="R11">
            <v>399.21899977348613</v>
          </cell>
          <cell r="S11">
            <v>337.35790252900091</v>
          </cell>
          <cell r="T11">
            <v>198.95954101387682</v>
          </cell>
          <cell r="U11">
            <v>195.67725299508561</v>
          </cell>
          <cell r="V11">
            <v>1086.6195017802615</v>
          </cell>
          <cell r="W11">
            <v>368.93414709506374</v>
          </cell>
          <cell r="X11">
            <v>429.45766768760114</v>
          </cell>
          <cell r="Y11">
            <v>154.27854330585751</v>
          </cell>
        </row>
        <row r="12">
          <cell r="B12">
            <v>1899.0149109755691</v>
          </cell>
          <cell r="C12">
            <v>4034.5625626514261</v>
          </cell>
          <cell r="D12">
            <v>260.45211682999008</v>
          </cell>
          <cell r="E12">
            <v>1362.6888618531987</v>
          </cell>
          <cell r="F12">
            <v>327.39595254686225</v>
          </cell>
          <cell r="G12">
            <v>370.66099786014956</v>
          </cell>
          <cell r="H12">
            <v>268.79876778253083</v>
          </cell>
          <cell r="I12">
            <v>545.07740542606427</v>
          </cell>
          <cell r="J12">
            <v>271.88853991959309</v>
          </cell>
          <cell r="K12">
            <v>335.92473516533198</v>
          </cell>
          <cell r="L12">
            <v>230.58508099193534</v>
          </cell>
          <cell r="M12">
            <v>188.12100026084255</v>
          </cell>
          <cell r="N12">
            <v>595.87669500870288</v>
          </cell>
          <cell r="O12">
            <v>341.9044965575174</v>
          </cell>
          <cell r="P12">
            <v>469.22041184526392</v>
          </cell>
          <cell r="Q12">
            <v>379.70424176313713</v>
          </cell>
          <cell r="R12">
            <v>415.92111139613729</v>
          </cell>
          <cell r="S12">
            <v>443.85271955806957</v>
          </cell>
          <cell r="T12">
            <v>239.21296524547276</v>
          </cell>
          <cell r="U12">
            <v>225.31689866196285</v>
          </cell>
          <cell r="V12">
            <v>1218.2395152285449</v>
          </cell>
          <cell r="W12">
            <v>381.07175271551966</v>
          </cell>
          <cell r="X12">
            <v>505.41343461063281</v>
          </cell>
          <cell r="Y12">
            <v>188.74554802149748</v>
          </cell>
        </row>
        <row r="13">
          <cell r="B13">
            <v>2020.2740011020217</v>
          </cell>
          <cell r="C13">
            <v>3970.24090963444</v>
          </cell>
          <cell r="D13">
            <v>233.54134257216003</v>
          </cell>
          <cell r="E13">
            <v>1123.6403917026926</v>
          </cell>
          <cell r="F13">
            <v>335.59888216992567</v>
          </cell>
          <cell r="G13">
            <v>398.66808217769159</v>
          </cell>
          <cell r="H13">
            <v>262.21938654203734</v>
          </cell>
          <cell r="I13">
            <v>540.54253986095603</v>
          </cell>
          <cell r="J13">
            <v>273.26689278620182</v>
          </cell>
          <cell r="K13">
            <v>358.2847458868132</v>
          </cell>
          <cell r="L13">
            <v>245.52517679342992</v>
          </cell>
          <cell r="M13">
            <v>231.3142348495382</v>
          </cell>
          <cell r="N13">
            <v>628.87918602612353</v>
          </cell>
          <cell r="O13">
            <v>333.85819778556697</v>
          </cell>
          <cell r="P13">
            <v>505.89793866595863</v>
          </cell>
          <cell r="Q13">
            <v>419.26478486259282</v>
          </cell>
          <cell r="R13">
            <v>414.00312924637672</v>
          </cell>
          <cell r="S13">
            <v>381.51585310678115</v>
          </cell>
          <cell r="T13">
            <v>228.46495582151871</v>
          </cell>
          <cell r="U13">
            <v>265.54835069727852</v>
          </cell>
          <cell r="V13">
            <v>1252.039298360995</v>
          </cell>
          <cell r="W13">
            <v>314.28642533563982</v>
          </cell>
          <cell r="X13">
            <v>543.77427387846592</v>
          </cell>
          <cell r="Y13">
            <v>193.56470343440756</v>
          </cell>
        </row>
        <row r="14">
          <cell r="B14">
            <v>2243.1402925258385</v>
          </cell>
          <cell r="C14">
            <v>4418.2469187537472</v>
          </cell>
          <cell r="D14">
            <v>231.49826671749278</v>
          </cell>
          <cell r="E14">
            <v>1021.5312590344158</v>
          </cell>
          <cell r="F14">
            <v>341.30389478533715</v>
          </cell>
          <cell r="G14">
            <v>408.43576644774129</v>
          </cell>
          <cell r="H14">
            <v>262.64481597940346</v>
          </cell>
          <cell r="I14">
            <v>541.7890736903264</v>
          </cell>
          <cell r="J14">
            <v>258.76637666214168</v>
          </cell>
          <cell r="K14">
            <v>288.72628078618908</v>
          </cell>
          <cell r="L14">
            <v>237.35059167742608</v>
          </cell>
          <cell r="M14">
            <v>235.95301609443146</v>
          </cell>
          <cell r="N14">
            <v>557.06527383504147</v>
          </cell>
          <cell r="O14">
            <v>314.6574545899586</v>
          </cell>
          <cell r="P14">
            <v>443.60994582376861</v>
          </cell>
          <cell r="Q14">
            <v>370.01234555496967</v>
          </cell>
          <cell r="R14">
            <v>366.15986078609978</v>
          </cell>
          <cell r="S14">
            <v>265.35594514170145</v>
          </cell>
          <cell r="T14">
            <v>176.06772711784498</v>
          </cell>
          <cell r="U14">
            <v>278.91659575979935</v>
          </cell>
          <cell r="V14">
            <v>1138.6449746313181</v>
          </cell>
          <cell r="W14">
            <v>306.64677544042013</v>
          </cell>
          <cell r="X14">
            <v>531.96396829929051</v>
          </cell>
          <cell r="Y14">
            <v>168.27880752139714</v>
          </cell>
        </row>
        <row r="15">
          <cell r="B15">
            <v>2236.3223804797803</v>
          </cell>
          <cell r="C15">
            <v>5536.3077741774287</v>
          </cell>
          <cell r="D15">
            <v>268.60217668464122</v>
          </cell>
          <cell r="E15">
            <v>1167.8282140012282</v>
          </cell>
          <cell r="F15">
            <v>421.62635930444776</v>
          </cell>
          <cell r="G15">
            <v>461.76962252603869</v>
          </cell>
          <cell r="H15">
            <v>287.74121743256552</v>
          </cell>
          <cell r="I15">
            <v>554.89525443732259</v>
          </cell>
          <cell r="J15">
            <v>332.21735501966066</v>
          </cell>
          <cell r="K15">
            <v>284.91802159583409</v>
          </cell>
          <cell r="L15">
            <v>229.75483257371636</v>
          </cell>
          <cell r="M15">
            <v>250.14463132849392</v>
          </cell>
          <cell r="N15">
            <v>609.39522425800351</v>
          </cell>
          <cell r="O15">
            <v>363.61614923689734</v>
          </cell>
          <cell r="P15">
            <v>461.34217500181637</v>
          </cell>
          <cell r="Q15">
            <v>362.33621900447696</v>
          </cell>
          <cell r="R15">
            <v>433.2954789657162</v>
          </cell>
          <cell r="S15">
            <v>341.72334662910521</v>
          </cell>
          <cell r="T15">
            <v>207.4298896060744</v>
          </cell>
          <cell r="U15">
            <v>309.6874654421423</v>
          </cell>
          <cell r="V15">
            <v>1247.1866233607655</v>
          </cell>
          <cell r="W15">
            <v>343.99858789138563</v>
          </cell>
          <cell r="X15">
            <v>452.87830785385273</v>
          </cell>
          <cell r="Y15">
            <v>178.19189845294386</v>
          </cell>
        </row>
        <row r="16">
          <cell r="B16">
            <v>2208.5818827899916</v>
          </cell>
          <cell r="C16">
            <v>5900.9948697156287</v>
          </cell>
          <cell r="D16">
            <v>283.52201295579852</v>
          </cell>
          <cell r="E16">
            <v>1184.2906600704466</v>
          </cell>
          <cell r="F16">
            <v>416.51837416678546</v>
          </cell>
          <cell r="G16">
            <v>472.97699290980864</v>
          </cell>
          <cell r="H16">
            <v>332.76837085650624</v>
          </cell>
          <cell r="I16">
            <v>601.92522444580572</v>
          </cell>
          <cell r="J16">
            <v>330.28608455897046</v>
          </cell>
          <cell r="K16">
            <v>293.77247255928506</v>
          </cell>
          <cell r="L16">
            <v>255.67554471759749</v>
          </cell>
          <cell r="M16">
            <v>270.03582602900048</v>
          </cell>
          <cell r="N16">
            <v>689.98650428414021</v>
          </cell>
          <cell r="O16">
            <v>389.69557755519412</v>
          </cell>
          <cell r="P16">
            <v>500.57919463700784</v>
          </cell>
          <cell r="Q16">
            <v>360.70197459946701</v>
          </cell>
          <cell r="R16">
            <v>420.3027267761268</v>
          </cell>
          <cell r="S16">
            <v>342.28955723084687</v>
          </cell>
          <cell r="T16">
            <v>245.05675256329991</v>
          </cell>
          <cell r="U16">
            <v>345.95653618725095</v>
          </cell>
          <cell r="V16">
            <v>1346.0597638181882</v>
          </cell>
          <cell r="W16">
            <v>361.99407865939816</v>
          </cell>
          <cell r="X16">
            <v>434.56443061412892</v>
          </cell>
          <cell r="Y16">
            <v>195.44876990128378</v>
          </cell>
        </row>
        <row r="17">
          <cell r="B17">
            <v>2401.3408542383127</v>
          </cell>
          <cell r="C17">
            <v>6283.3040443841483</v>
          </cell>
          <cell r="D17">
            <v>275.6037459586417</v>
          </cell>
          <cell r="E17">
            <v>1246.1635808662711</v>
          </cell>
          <cell r="F17">
            <v>377.86002622577104</v>
          </cell>
          <cell r="G17">
            <v>525.88236400453661</v>
          </cell>
          <cell r="H17">
            <v>304.11411483490724</v>
          </cell>
          <cell r="I17">
            <v>709.87012052364753</v>
          </cell>
          <cell r="J17">
            <v>315.93684924301016</v>
          </cell>
          <cell r="K17">
            <v>326.69919560726834</v>
          </cell>
          <cell r="L17">
            <v>306.75826540723546</v>
          </cell>
          <cell r="M17">
            <v>313.08595567565459</v>
          </cell>
          <cell r="N17">
            <v>733.14165239866122</v>
          </cell>
          <cell r="O17">
            <v>423.54373399359145</v>
          </cell>
          <cell r="P17">
            <v>560.49217943618498</v>
          </cell>
          <cell r="Q17">
            <v>349.82459366196997</v>
          </cell>
          <cell r="R17">
            <v>441.55154603466372</v>
          </cell>
          <cell r="S17">
            <v>365.76398413481792</v>
          </cell>
          <cell r="T17">
            <v>304.58638498903036</v>
          </cell>
          <cell r="U17">
            <v>376.76813490621942</v>
          </cell>
          <cell r="V17">
            <v>1400.5455470278091</v>
          </cell>
          <cell r="W17">
            <v>358.1879464842994</v>
          </cell>
          <cell r="X17">
            <v>492.1047379734855</v>
          </cell>
          <cell r="Y17">
            <v>215.54881197417981</v>
          </cell>
        </row>
        <row r="18">
          <cell r="B18">
            <v>2461.4714052733962</v>
          </cell>
          <cell r="C18">
            <v>6204.4591539011863</v>
          </cell>
          <cell r="D18">
            <v>245.06538735647823</v>
          </cell>
          <cell r="E18">
            <v>1278.7906313620092</v>
          </cell>
          <cell r="F18">
            <v>385.49710770419136</v>
          </cell>
          <cell r="G18">
            <v>471.10821651466472</v>
          </cell>
          <cell r="H18">
            <v>278.57681337522388</v>
          </cell>
          <cell r="I18">
            <v>672.99486506633025</v>
          </cell>
          <cell r="J18">
            <v>292.2142647548585</v>
          </cell>
          <cell r="K18">
            <v>327.38407256764015</v>
          </cell>
          <cell r="L18">
            <v>275.31918040975887</v>
          </cell>
          <cell r="M18">
            <v>302.71344495027171</v>
          </cell>
          <cell r="N18">
            <v>741.24204306475633</v>
          </cell>
          <cell r="O18">
            <v>374.1776366432897</v>
          </cell>
          <cell r="P18">
            <v>540.47667351211192</v>
          </cell>
          <cell r="Q18">
            <v>360.79425549985609</v>
          </cell>
          <cell r="R18">
            <v>469.4963156580244</v>
          </cell>
          <cell r="S18">
            <v>376.26131354672225</v>
          </cell>
          <cell r="T18">
            <v>269.05154102123919</v>
          </cell>
          <cell r="U18">
            <v>371.73329191539699</v>
          </cell>
          <cell r="V18">
            <v>1401.7357757012285</v>
          </cell>
          <cell r="W18">
            <v>375.86525298358464</v>
          </cell>
          <cell r="X18">
            <v>472.75989428248454</v>
          </cell>
          <cell r="Y18">
            <v>178.60887732818261</v>
          </cell>
        </row>
        <row r="19">
          <cell r="B19">
            <v>2425.6072803173874</v>
          </cell>
          <cell r="C19">
            <v>6106.1187553399095</v>
          </cell>
          <cell r="D19">
            <v>256.96497313072143</v>
          </cell>
          <cell r="E19">
            <v>1507.6995073361556</v>
          </cell>
          <cell r="F19">
            <v>412.80787991222309</v>
          </cell>
          <cell r="G19">
            <v>477.97028895127704</v>
          </cell>
          <cell r="H19">
            <v>282.66765891666358</v>
          </cell>
          <cell r="I19">
            <v>680.0572681123698</v>
          </cell>
          <cell r="J19">
            <v>299.58516327502315</v>
          </cell>
          <cell r="K19">
            <v>320.75754252135886</v>
          </cell>
          <cell r="L19">
            <v>278.9488218738191</v>
          </cell>
          <cell r="M19">
            <v>277.91971188492505</v>
          </cell>
          <cell r="N19">
            <v>702.35171008785255</v>
          </cell>
          <cell r="O19">
            <v>355.6728824493992</v>
          </cell>
          <cell r="P19">
            <v>564.46106025583117</v>
          </cell>
          <cell r="Q19">
            <v>335.16627020311142</v>
          </cell>
          <cell r="R19">
            <v>430.9683414835963</v>
          </cell>
          <cell r="S19">
            <v>369.22582047748392</v>
          </cell>
          <cell r="T19">
            <v>362.64933088234551</v>
          </cell>
          <cell r="U19">
            <v>379.85674428245017</v>
          </cell>
          <cell r="V19">
            <v>1303.8228962938472</v>
          </cell>
          <cell r="W19">
            <v>375.44528423492278</v>
          </cell>
          <cell r="X19">
            <v>496.90443072197689</v>
          </cell>
          <cell r="Y19">
            <v>200.9601448612961</v>
          </cell>
        </row>
        <row r="20">
          <cell r="B20">
            <v>2342.0655718969779</v>
          </cell>
          <cell r="C20">
            <v>5991.1993306808617</v>
          </cell>
          <cell r="D20">
            <v>272.09559588143685</v>
          </cell>
          <cell r="E20">
            <v>1482.3075890450034</v>
          </cell>
          <cell r="F20">
            <v>376.63158631028733</v>
          </cell>
          <cell r="G20">
            <v>459.59560788176691</v>
          </cell>
          <cell r="H20">
            <v>338.44224814360007</v>
          </cell>
          <cell r="I20">
            <v>615.81482818885127</v>
          </cell>
          <cell r="J20">
            <v>297.25183231799497</v>
          </cell>
          <cell r="K20">
            <v>302.89014496161531</v>
          </cell>
          <cell r="L20">
            <v>267.90159551149213</v>
          </cell>
          <cell r="M20">
            <v>254.91099461980923</v>
          </cell>
          <cell r="N20">
            <v>683.75412239660034</v>
          </cell>
          <cell r="O20">
            <v>345.77667868264854</v>
          </cell>
          <cell r="P20">
            <v>609.49844829394658</v>
          </cell>
          <cell r="Q20">
            <v>330.83120393358251</v>
          </cell>
          <cell r="R20">
            <v>393.75855396413948</v>
          </cell>
          <cell r="S20">
            <v>344.59286615858036</v>
          </cell>
          <cell r="T20">
            <v>341.80862231887932</v>
          </cell>
          <cell r="U20">
            <v>392.04251442994388</v>
          </cell>
          <cell r="V20">
            <v>1294.5439485384038</v>
          </cell>
          <cell r="W20">
            <v>412.36615206637583</v>
          </cell>
          <cell r="X20">
            <v>512.03099418329373</v>
          </cell>
          <cell r="Y20">
            <v>200.99367629274408</v>
          </cell>
        </row>
        <row r="21">
          <cell r="B21">
            <v>2897.5119118329198</v>
          </cell>
          <cell r="C21">
            <v>6477.5051014404744</v>
          </cell>
          <cell r="D21">
            <v>348.00857411194136</v>
          </cell>
          <cell r="E21">
            <v>1772.2850465937117</v>
          </cell>
          <cell r="F21">
            <v>444.5413986757867</v>
          </cell>
          <cell r="G21">
            <v>560.99560944013649</v>
          </cell>
          <cell r="H21">
            <v>451.08167521943727</v>
          </cell>
          <cell r="I21">
            <v>764.09589308387433</v>
          </cell>
          <cell r="J21">
            <v>355.76538846725214</v>
          </cell>
          <cell r="K21">
            <v>357.22184868373603</v>
          </cell>
          <cell r="L21">
            <v>386.07087562167192</v>
          </cell>
          <cell r="M21">
            <v>300.45525366258198</v>
          </cell>
          <cell r="N21">
            <v>828.66505557961761</v>
          </cell>
          <cell r="O21">
            <v>442.33198438485095</v>
          </cell>
          <cell r="P21">
            <v>923.73947112733094</v>
          </cell>
          <cell r="Q21">
            <v>396.61763429421205</v>
          </cell>
          <cell r="R21">
            <v>461.73929672559052</v>
          </cell>
          <cell r="S21">
            <v>379.45253578042235</v>
          </cell>
          <cell r="T21">
            <v>382.5648207606385</v>
          </cell>
          <cell r="U21">
            <v>641.77057159590515</v>
          </cell>
          <cell r="V21">
            <v>1704.7785364027272</v>
          </cell>
          <cell r="W21">
            <v>367.26204511902642</v>
          </cell>
          <cell r="X21">
            <v>514.52540382977304</v>
          </cell>
          <cell r="Y21">
            <v>248.77000776856383</v>
          </cell>
        </row>
        <row r="22">
          <cell r="B22">
            <v>3398.6871975099452</v>
          </cell>
          <cell r="C22">
            <v>8085.7710955802413</v>
          </cell>
          <cell r="D22">
            <v>416.91850582999996</v>
          </cell>
          <cell r="E22">
            <v>2195.1762859981659</v>
          </cell>
          <cell r="F22">
            <v>628.32662992130088</v>
          </cell>
          <cell r="G22">
            <v>753.2974679728452</v>
          </cell>
          <cell r="H22">
            <v>700.37688409284408</v>
          </cell>
          <cell r="I22">
            <v>1067.4324708606614</v>
          </cell>
          <cell r="J22">
            <v>499.68192042417706</v>
          </cell>
          <cell r="K22">
            <v>489.29345448034559</v>
          </cell>
          <cell r="L22">
            <v>456.06756098581616</v>
          </cell>
          <cell r="M22">
            <v>401.94335160891507</v>
          </cell>
          <cell r="N22">
            <v>969.7038561925815</v>
          </cell>
          <cell r="O22">
            <v>608.18333644728807</v>
          </cell>
          <cell r="P22">
            <v>1064.4150569509357</v>
          </cell>
          <cell r="Q22">
            <v>518.5115480442862</v>
          </cell>
          <cell r="R22">
            <v>597.23629113953984</v>
          </cell>
          <cell r="S22">
            <v>419.9937949880819</v>
          </cell>
          <cell r="T22">
            <v>470.08732325839992</v>
          </cell>
          <cell r="U22">
            <v>702.8330004867322</v>
          </cell>
          <cell r="V22">
            <v>2005.5238649360354</v>
          </cell>
          <cell r="W22">
            <v>585.15384360782605</v>
          </cell>
          <cell r="X22">
            <v>813.44387731861752</v>
          </cell>
          <cell r="Y22">
            <v>307.34331254984681</v>
          </cell>
        </row>
        <row r="23">
          <cell r="B23">
            <v>4596.7112660700004</v>
          </cell>
          <cell r="C23">
            <v>13722.59820819</v>
          </cell>
          <cell r="D23">
            <v>597.90773809780273</v>
          </cell>
          <cell r="E23">
            <v>3763.7552035900012</v>
          </cell>
          <cell r="F23">
            <v>1196.1558635916851</v>
          </cell>
          <cell r="G23">
            <v>1414.1636977799999</v>
          </cell>
          <cell r="H23">
            <v>1250.4393420378171</v>
          </cell>
          <cell r="I23">
            <v>1701.7986697900001</v>
          </cell>
          <cell r="J23">
            <v>876.4685785272186</v>
          </cell>
          <cell r="K23">
            <v>750.39112999999998</v>
          </cell>
          <cell r="L23">
            <v>688.7115383992616</v>
          </cell>
          <cell r="M23">
            <v>534.30418944017902</v>
          </cell>
          <cell r="N23">
            <v>1191.8596024254746</v>
          </cell>
          <cell r="O23">
            <v>976.65589715999988</v>
          </cell>
          <cell r="P23">
            <v>1690.5144295560001</v>
          </cell>
          <cell r="Q23">
            <v>818.0920569645001</v>
          </cell>
          <cell r="R23">
            <v>894.24324187000002</v>
          </cell>
          <cell r="S23">
            <v>694.47337188000404</v>
          </cell>
          <cell r="T23">
            <v>747.83843060936715</v>
          </cell>
          <cell r="U23">
            <v>987.15118351034903</v>
          </cell>
          <cell r="V23">
            <v>3139.7455051099996</v>
          </cell>
          <cell r="W23">
            <v>865.92922413000031</v>
          </cell>
          <cell r="X23">
            <v>1099.5872359499999</v>
          </cell>
          <cell r="Y23">
            <v>485.13095794044852</v>
          </cell>
        </row>
        <row r="24">
          <cell r="B24">
            <v>6397.7683339800005</v>
          </cell>
          <cell r="C24">
            <v>17253.067057934</v>
          </cell>
          <cell r="D24">
            <v>782.5065859637225</v>
          </cell>
          <cell r="E24">
            <v>4939.4980197785571</v>
          </cell>
          <cell r="F24">
            <v>1360.9208969738286</v>
          </cell>
          <cell r="G24">
            <v>1771.6233247414284</v>
          </cell>
          <cell r="H24">
            <v>1491.5014858800998</v>
          </cell>
          <cell r="I24">
            <v>2221.4300970377826</v>
          </cell>
          <cell r="J24">
            <v>971.12971006985345</v>
          </cell>
          <cell r="K24">
            <v>941.8285258100002</v>
          </cell>
          <cell r="L24">
            <v>839.42670844105305</v>
          </cell>
          <cell r="M24">
            <v>682.45733633957775</v>
          </cell>
          <cell r="N24">
            <v>1573.0195606647346</v>
          </cell>
          <cell r="O24">
            <v>1275.1082094599999</v>
          </cell>
          <cell r="P24">
            <v>2107.4942491822194</v>
          </cell>
          <cell r="Q24">
            <v>1085.6940910160001</v>
          </cell>
          <cell r="R24">
            <v>1084.50475366</v>
          </cell>
          <cell r="S24">
            <v>926.56560723531436</v>
          </cell>
          <cell r="T24">
            <v>787.23101453200024</v>
          </cell>
          <cell r="U24">
            <v>1311.5086546834455</v>
          </cell>
          <cell r="V24">
            <v>4278.8080136480003</v>
          </cell>
          <cell r="W24">
            <v>1124.7250609599998</v>
          </cell>
          <cell r="X24">
            <v>1456.2263848999999</v>
          </cell>
          <cell r="Y24">
            <v>692.59869105000007</v>
          </cell>
        </row>
        <row r="25">
          <cell r="B25">
            <v>7886.2145212899995</v>
          </cell>
          <cell r="C25">
            <v>21919.257221739997</v>
          </cell>
          <cell r="D25">
            <v>1044.5372829691817</v>
          </cell>
          <cell r="E25">
            <v>6181.5195417599998</v>
          </cell>
          <cell r="F25">
            <v>1722.1651857699997</v>
          </cell>
          <cell r="G25">
            <v>2587.22683095</v>
          </cell>
          <cell r="H25">
            <v>1771.591422050001</v>
          </cell>
          <cell r="I25">
            <v>2905.6142898034154</v>
          </cell>
          <cell r="J25">
            <v>1437.3328793284054</v>
          </cell>
          <cell r="K25">
            <v>1314.7927864105548</v>
          </cell>
          <cell r="L25">
            <v>1140.1728369031498</v>
          </cell>
          <cell r="M25">
            <v>828.54271133999976</v>
          </cell>
          <cell r="N25">
            <v>1977.4199149997826</v>
          </cell>
          <cell r="O25">
            <v>1766.9932614200002</v>
          </cell>
          <cell r="P25">
            <v>2377.4407667700002</v>
          </cell>
          <cell r="Q25">
            <v>1290.2886617010001</v>
          </cell>
          <cell r="R25">
            <v>1519.7711933427997</v>
          </cell>
          <cell r="S25">
            <v>1258.3766953300001</v>
          </cell>
          <cell r="T25">
            <v>1057.9952957045275</v>
          </cell>
          <cell r="U25">
            <v>2024.3098605618895</v>
          </cell>
          <cell r="V25">
            <v>5783.6028459900026</v>
          </cell>
          <cell r="W25">
            <v>1335.74734345</v>
          </cell>
          <cell r="X25">
            <v>2188.5185019500004</v>
          </cell>
          <cell r="Y25">
            <v>903.60963987026014</v>
          </cell>
        </row>
        <row r="26">
          <cell r="B26">
            <v>10437.27114352</v>
          </cell>
          <cell r="C26">
            <v>30639.537448229999</v>
          </cell>
          <cell r="D26">
            <v>1428.7305028545595</v>
          </cell>
          <cell r="E26">
            <v>8807.2058863699967</v>
          </cell>
          <cell r="F26">
            <v>2186.0710692299999</v>
          </cell>
          <cell r="G26">
            <v>3626.5663735399994</v>
          </cell>
          <cell r="H26">
            <v>2342.7316650099997</v>
          </cell>
          <cell r="I26">
            <v>3900.6366225199999</v>
          </cell>
          <cell r="J26">
            <v>1981.173850524583</v>
          </cell>
          <cell r="K26">
            <v>1641.1100974905432</v>
          </cell>
          <cell r="L26">
            <v>1471.0195313793563</v>
          </cell>
          <cell r="M26">
            <v>989.83021478000012</v>
          </cell>
          <cell r="N26">
            <v>2743.1695737457248</v>
          </cell>
          <cell r="O26">
            <v>2136.8009350299999</v>
          </cell>
          <cell r="P26">
            <v>3418.5572973799995</v>
          </cell>
          <cell r="Q26">
            <v>1694.3361928300001</v>
          </cell>
          <cell r="R26">
            <v>1877.4277605299997</v>
          </cell>
          <cell r="S26">
            <v>1602.9675466903388</v>
          </cell>
          <cell r="T26">
            <v>1287.3847508797664</v>
          </cell>
          <cell r="U26">
            <v>2679.7107437200002</v>
          </cell>
          <cell r="V26">
            <v>7520.4562817199994</v>
          </cell>
          <cell r="W26">
            <v>1881.09236233</v>
          </cell>
          <cell r="X26">
            <v>3011.131360183334</v>
          </cell>
          <cell r="Y26">
            <v>992.94590085999994</v>
          </cell>
        </row>
        <row r="27">
          <cell r="B27">
            <v>12586.494431926669</v>
          </cell>
          <cell r="C27">
            <v>38648.928999999996</v>
          </cell>
          <cell r="D27">
            <v>1487.5328259999999</v>
          </cell>
          <cell r="E27">
            <v>10489.049761009997</v>
          </cell>
          <cell r="F27">
            <v>2429.1332912899998</v>
          </cell>
          <cell r="G27">
            <v>4488.1595651913658</v>
          </cell>
          <cell r="H27">
            <v>2726.6728229999999</v>
          </cell>
          <cell r="I27">
            <v>4658.358087126061</v>
          </cell>
          <cell r="J27">
            <v>2427.0028262270707</v>
          </cell>
          <cell r="K27">
            <v>1940.562944035926</v>
          </cell>
          <cell r="L27">
            <v>1631.6350717980001</v>
          </cell>
          <cell r="M27">
            <v>1289.9695393499996</v>
          </cell>
          <cell r="N27">
            <v>3411.0750900000003</v>
          </cell>
          <cell r="O27">
            <v>2645.0674926472498</v>
          </cell>
          <cell r="P27">
            <v>3912.4379790000003</v>
          </cell>
          <cell r="Q27">
            <v>2060.01550301</v>
          </cell>
          <cell r="R27">
            <v>2442.5718889699997</v>
          </cell>
          <cell r="S27">
            <v>1890.2634599999999</v>
          </cell>
          <cell r="T27">
            <v>1530.1095664899999</v>
          </cell>
          <cell r="U27">
            <v>2942.9422552099995</v>
          </cell>
          <cell r="V27">
            <v>9520.7056532799998</v>
          </cell>
          <cell r="W27">
            <v>2047.0654599999998</v>
          </cell>
          <cell r="X27">
            <v>3593.6703423619442</v>
          </cell>
          <cell r="Y27">
            <v>1346.2782698273054</v>
          </cell>
        </row>
        <row r="28">
          <cell r="B28">
            <v>14775.49125571</v>
          </cell>
          <cell r="C28">
            <v>45389.576843495532</v>
          </cell>
          <cell r="D28">
            <v>1775.7068573900003</v>
          </cell>
          <cell r="E28">
            <v>13452.357041649999</v>
          </cell>
          <cell r="F28">
            <v>3102.34996237</v>
          </cell>
          <cell r="G28">
            <v>5319.4274428290719</v>
          </cell>
          <cell r="H28">
            <v>3598.1800296490119</v>
          </cell>
          <cell r="I28">
            <v>5866.8117691162761</v>
          </cell>
          <cell r="J28">
            <v>3529.8570519265827</v>
          </cell>
          <cell r="K28">
            <v>2264.9285757326757</v>
          </cell>
          <cell r="L28">
            <v>2449.0527132850789</v>
          </cell>
          <cell r="M28">
            <v>1732.9101599999999</v>
          </cell>
          <cell r="N28">
            <v>4131.1687730677622</v>
          </cell>
          <cell r="O28">
            <v>3221.0819465599998</v>
          </cell>
          <cell r="P28">
            <v>4558.9898833400002</v>
          </cell>
          <cell r="Q28">
            <v>2632.3878820599998</v>
          </cell>
          <cell r="R28">
            <v>2851.2668259800002</v>
          </cell>
          <cell r="S28">
            <v>2243.1746596291755</v>
          </cell>
          <cell r="T28">
            <v>1911.5939767561501</v>
          </cell>
          <cell r="U28">
            <v>3642.5920343500002</v>
          </cell>
          <cell r="V28">
            <v>12239.490717899998</v>
          </cell>
          <cell r="W28">
            <v>2580.3457588000001</v>
          </cell>
          <cell r="X28">
            <v>4731.9622717085149</v>
          </cell>
          <cell r="Y28">
            <v>1604.111881</v>
          </cell>
        </row>
        <row r="29">
          <cell r="B29">
            <v>20433.964568719999</v>
          </cell>
          <cell r="C29">
            <v>62189.530422034106</v>
          </cell>
          <cell r="D29">
            <v>2409.4482851300004</v>
          </cell>
          <cell r="E29">
            <v>18118.041752558715</v>
          </cell>
          <cell r="F29">
            <v>4833.0229634200014</v>
          </cell>
          <cell r="G29">
            <v>7480.6817636171354</v>
          </cell>
          <cell r="H29">
            <v>4398.5648917295493</v>
          </cell>
          <cell r="I29">
            <v>8316.3660245771007</v>
          </cell>
          <cell r="J29">
            <v>4769.6460110557937</v>
          </cell>
          <cell r="K29">
            <v>3102.5780041829616</v>
          </cell>
          <cell r="L29">
            <v>2888.8016450639752</v>
          </cell>
          <cell r="M29">
            <v>2533.7867555413973</v>
          </cell>
          <cell r="N29">
            <v>5892.0296125912982</v>
          </cell>
          <cell r="O29">
            <v>4897.1731586299993</v>
          </cell>
          <cell r="P29">
            <v>5809.8920349999999</v>
          </cell>
          <cell r="Q29">
            <v>3607.5834500039996</v>
          </cell>
          <cell r="R29">
            <v>4144.9312199999995</v>
          </cell>
          <cell r="S29">
            <v>2861.0775597171855</v>
          </cell>
          <cell r="T29">
            <v>2273.4425162159805</v>
          </cell>
          <cell r="U29">
            <v>4880.7578513619992</v>
          </cell>
          <cell r="V29">
            <v>17745.355537614865</v>
          </cell>
          <cell r="W29">
            <v>3527.1090999999997</v>
          </cell>
          <cell r="X29">
            <v>6308.8212902359155</v>
          </cell>
          <cell r="Y29">
            <v>2243.0466913000005</v>
          </cell>
        </row>
        <row r="30">
          <cell r="B30">
            <v>26109.494794552051</v>
          </cell>
          <cell r="C30">
            <v>76513.329324260005</v>
          </cell>
          <cell r="D30">
            <v>2949.9826668300002</v>
          </cell>
          <cell r="E30">
            <v>21805.94005676917</v>
          </cell>
          <cell r="F30">
            <v>6594.2140447433503</v>
          </cell>
          <cell r="G30">
            <v>9726.2136596792061</v>
          </cell>
          <cell r="H30">
            <v>5630.0670016277418</v>
          </cell>
          <cell r="I30">
            <v>10449.018063761589</v>
          </cell>
          <cell r="J30">
            <v>5250.8735772299997</v>
          </cell>
          <cell r="K30">
            <v>4049.1262350761554</v>
          </cell>
          <cell r="L30">
            <v>3627.7677080487883</v>
          </cell>
          <cell r="M30">
            <v>2945.839682422074</v>
          </cell>
          <cell r="N30">
            <v>7870.2781590502354</v>
          </cell>
          <cell r="O30">
            <v>6683.0164828383677</v>
          </cell>
          <cell r="P30">
            <v>7584.4121920000007</v>
          </cell>
          <cell r="Q30">
            <v>4409.5184668391548</v>
          </cell>
          <cell r="R30">
            <v>5381.7152090000009</v>
          </cell>
          <cell r="S30">
            <v>3686.2826872408373</v>
          </cell>
          <cell r="T30">
            <v>2741.4239586664939</v>
          </cell>
          <cell r="U30">
            <v>6083.2009676377438</v>
          </cell>
          <cell r="V30">
            <v>21485.761377041767</v>
          </cell>
          <cell r="W30">
            <v>3941.373148780001</v>
          </cell>
          <cell r="X30">
            <v>7232.6020703811701</v>
          </cell>
          <cell r="Y30">
            <v>3036.3189835999992</v>
          </cell>
        </row>
        <row r="31">
          <cell r="B31">
            <v>35245.391199229998</v>
          </cell>
          <cell r="C31">
            <v>94405.314702260002</v>
          </cell>
          <cell r="D31">
            <v>4144.6615924400003</v>
          </cell>
          <cell r="E31">
            <v>27636.451822530005</v>
          </cell>
          <cell r="F31">
            <v>8264.7018725700018</v>
          </cell>
          <cell r="G31">
            <v>12134.167712889999</v>
          </cell>
          <cell r="H31">
            <v>7395.8200026100003</v>
          </cell>
          <cell r="I31">
            <v>13615.891069046986</v>
          </cell>
          <cell r="J31">
            <v>7308.3261419425517</v>
          </cell>
          <cell r="K31">
            <v>5668.7785525600011</v>
          </cell>
          <cell r="L31">
            <v>4794.0798177907354</v>
          </cell>
          <cell r="M31">
            <v>3642.3788816000028</v>
          </cell>
          <cell r="N31">
            <v>10717.707559069631</v>
          </cell>
          <cell r="O31">
            <v>8593.2636756600004</v>
          </cell>
          <cell r="P31">
            <v>9591.4125440000025</v>
          </cell>
          <cell r="Q31">
            <v>6111.6653579110007</v>
          </cell>
          <cell r="R31">
            <v>7163.1253570099998</v>
          </cell>
          <cell r="S31">
            <v>4996.5886914799994</v>
          </cell>
          <cell r="T31">
            <v>3344.0236363752529</v>
          </cell>
          <cell r="U31">
            <v>7106.8815418327204</v>
          </cell>
          <cell r="V31">
            <v>27728.169471362136</v>
          </cell>
          <cell r="W31">
            <v>5271.9907892299998</v>
          </cell>
          <cell r="X31">
            <v>9796.8622831600023</v>
          </cell>
          <cell r="Y31">
            <v>4038.5705559500002</v>
          </cell>
        </row>
        <row r="32">
          <cell r="B32">
            <v>48352.048876423403</v>
          </cell>
          <cell r="C32">
            <v>121933.28525386</v>
          </cell>
          <cell r="D32">
            <v>5612.9294003825025</v>
          </cell>
          <cell r="E32">
            <v>37656.181991373916</v>
          </cell>
          <cell r="F32">
            <v>11031.142979089856</v>
          </cell>
          <cell r="G32">
            <v>18178.868889707548</v>
          </cell>
          <cell r="H32">
            <v>11718.019707667894</v>
          </cell>
          <cell r="I32">
            <v>18668.97239766</v>
          </cell>
          <cell r="J32">
            <v>9920.2024879638229</v>
          </cell>
          <cell r="K32">
            <v>7756.9590124465531</v>
          </cell>
          <cell r="L32">
            <v>7117.3273065480444</v>
          </cell>
          <cell r="M32">
            <v>5004.2795581337359</v>
          </cell>
          <cell r="N32">
            <v>13883.113313450001</v>
          </cell>
          <cell r="O32">
            <v>12544.62735119</v>
          </cell>
          <cell r="P32">
            <v>14534.445852000001</v>
          </cell>
          <cell r="Q32">
            <v>7530.1170139764808</v>
          </cell>
          <cell r="R32">
            <v>9601.0801403468104</v>
          </cell>
          <cell r="S32">
            <v>7226.9908843361982</v>
          </cell>
          <cell r="T32">
            <v>4832.2852047133438</v>
          </cell>
          <cell r="U32">
            <v>11222.229063769995</v>
          </cell>
          <cell r="V32">
            <v>38359.02434459408</v>
          </cell>
          <cell r="W32">
            <v>7388.4704003999996</v>
          </cell>
          <cell r="X32">
            <v>13554.825973797644</v>
          </cell>
          <cell r="Y32">
            <v>5834.8761153394489</v>
          </cell>
        </row>
        <row r="33">
          <cell r="B33">
            <v>62228.850819978004</v>
          </cell>
          <cell r="C33">
            <v>178991.17567393652</v>
          </cell>
          <cell r="D33">
            <v>8043.7925075860421</v>
          </cell>
          <cell r="E33">
            <v>52098.969455710336</v>
          </cell>
          <cell r="F33">
            <v>14853.497333049998</v>
          </cell>
          <cell r="G33">
            <v>23853.131000802998</v>
          </cell>
          <cell r="H33">
            <v>15650.604735645054</v>
          </cell>
          <cell r="I33">
            <v>25195.066111829998</v>
          </cell>
          <cell r="J33">
            <v>13660.099093418195</v>
          </cell>
          <cell r="K33">
            <v>10817.973470000001</v>
          </cell>
          <cell r="L33">
            <v>9134.8936317975313</v>
          </cell>
          <cell r="M33">
            <v>6430.8448556303974</v>
          </cell>
          <cell r="N33">
            <v>20093.114225324967</v>
          </cell>
          <cell r="O33">
            <v>19082.678649239999</v>
          </cell>
          <cell r="P33">
            <v>22308.610525466069</v>
          </cell>
          <cell r="Q33">
            <v>11848.126164406412</v>
          </cell>
          <cell r="R33">
            <v>14474.292180153454</v>
          </cell>
          <cell r="S33">
            <v>10309.298363760001</v>
          </cell>
          <cell r="T33">
            <v>7082.8829695769027</v>
          </cell>
          <cell r="U33">
            <v>15125.98848493</v>
          </cell>
          <cell r="V33">
            <v>52419.540922624612</v>
          </cell>
          <cell r="W33">
            <v>10531.39869179</v>
          </cell>
          <cell r="X33">
            <v>17749.255032788002</v>
          </cell>
          <cell r="Y33">
            <v>8108.5273672607627</v>
          </cell>
        </row>
        <row r="34">
          <cell r="B34">
            <v>90081.497763763618</v>
          </cell>
          <cell r="C34">
            <v>251301.04115628049</v>
          </cell>
          <cell r="D34">
            <v>10220.065620000001</v>
          </cell>
          <cell r="E34">
            <v>70386.367580704304</v>
          </cell>
          <cell r="F34">
            <v>20493.9408</v>
          </cell>
          <cell r="G34">
            <v>32585.548492539998</v>
          </cell>
          <cell r="H34">
            <v>21673.075246107772</v>
          </cell>
          <cell r="I34">
            <v>35020.934585690236</v>
          </cell>
          <cell r="J34">
            <v>19012.957423296197</v>
          </cell>
          <cell r="K34">
            <v>12287.02737</v>
          </cell>
          <cell r="L34">
            <v>13428.856846981558</v>
          </cell>
          <cell r="M34">
            <v>7702.0917700233649</v>
          </cell>
          <cell r="N34">
            <v>24023.297441722818</v>
          </cell>
          <cell r="O34">
            <v>23864.668833500695</v>
          </cell>
          <cell r="P34">
            <v>29027.485133999999</v>
          </cell>
          <cell r="Q34">
            <v>15277.205276253202</v>
          </cell>
          <cell r="R34">
            <v>19718.168192135072</v>
          </cell>
          <cell r="S34">
            <v>14558.4936003</v>
          </cell>
          <cell r="T34">
            <v>11387.526011613119</v>
          </cell>
          <cell r="U34">
            <v>18834.833933549999</v>
          </cell>
          <cell r="V34">
            <v>69467.38400000002</v>
          </cell>
          <cell r="W34">
            <v>12741.245013889798</v>
          </cell>
          <cell r="X34">
            <v>22759.376752323231</v>
          </cell>
          <cell r="Y34">
            <v>10648.91788726306</v>
          </cell>
        </row>
        <row r="35">
          <cell r="B35">
            <v>149590.19295371999</v>
          </cell>
          <cell r="C35">
            <v>403192.52782175737</v>
          </cell>
          <cell r="D35">
            <v>15695.220858074108</v>
          </cell>
          <cell r="E35">
            <v>118752.10154516698</v>
          </cell>
          <cell r="F35">
            <v>38609.71</v>
          </cell>
          <cell r="G35">
            <v>49812.080000000009</v>
          </cell>
          <cell r="H35">
            <v>31756.222677142672</v>
          </cell>
          <cell r="I35">
            <v>57401.379502648895</v>
          </cell>
          <cell r="J35">
            <v>32375.208403485958</v>
          </cell>
          <cell r="K35">
            <v>19032.110895889746</v>
          </cell>
          <cell r="L35">
            <v>22171.004583855927</v>
          </cell>
          <cell r="M35">
            <v>13649.084143129994</v>
          </cell>
          <cell r="N35">
            <v>41280.621293973942</v>
          </cell>
          <cell r="O35">
            <v>38134.119108301507</v>
          </cell>
          <cell r="P35">
            <v>54668.746796919819</v>
          </cell>
          <cell r="Q35">
            <v>24626.629532804371</v>
          </cell>
          <cell r="R35">
            <v>31904.696466543923</v>
          </cell>
          <cell r="S35">
            <v>28099.807376960249</v>
          </cell>
          <cell r="T35">
            <v>19405.377992718306</v>
          </cell>
          <cell r="U35">
            <v>26131.177308180002</v>
          </cell>
          <cell r="V35">
            <v>119142.9278757023</v>
          </cell>
          <cell r="W35">
            <v>22679.169602660906</v>
          </cell>
          <cell r="X35">
            <v>38545.564804235342</v>
          </cell>
          <cell r="Y35">
            <v>16813.242247005754</v>
          </cell>
        </row>
        <row r="36">
          <cell r="B36">
            <v>103292.16673401998</v>
          </cell>
          <cell r="C36">
            <v>326211.06139824807</v>
          </cell>
          <cell r="D36">
            <v>13349.730770280596</v>
          </cell>
          <cell r="E36">
            <v>91015.97</v>
          </cell>
          <cell r="F36">
            <v>29193.22910442662</v>
          </cell>
          <cell r="G36">
            <v>40592.681660927723</v>
          </cell>
          <cell r="H36">
            <v>27421.440237627223</v>
          </cell>
          <cell r="I36">
            <v>44745.026596421601</v>
          </cell>
          <cell r="J36">
            <v>24751.397407120003</v>
          </cell>
          <cell r="K36">
            <v>16318.741289546022</v>
          </cell>
          <cell r="L36">
            <v>16960.978512040001</v>
          </cell>
          <cell r="M36">
            <v>10692.922664697349</v>
          </cell>
          <cell r="N36">
            <v>31927.758457240809</v>
          </cell>
          <cell r="O36">
            <v>30702.695400900346</v>
          </cell>
          <cell r="P36">
            <v>40095.783753391108</v>
          </cell>
          <cell r="Q36">
            <v>19879.526204593847</v>
          </cell>
          <cell r="R36">
            <v>27291.341850180001</v>
          </cell>
          <cell r="S36">
            <v>20553.389553356741</v>
          </cell>
          <cell r="T36">
            <v>14665.060805404886</v>
          </cell>
          <cell r="U36">
            <v>21760.094904150003</v>
          </cell>
          <cell r="V36">
            <v>93445.853190000009</v>
          </cell>
          <cell r="W36">
            <v>19617.498847102044</v>
          </cell>
          <cell r="X36">
            <v>29864.504247378311</v>
          </cell>
          <cell r="Y36">
            <v>13253.795902808572</v>
          </cell>
        </row>
        <row r="37">
          <cell r="B37">
            <v>228779.056897826</v>
          </cell>
          <cell r="C37">
            <v>574053.88972682715</v>
          </cell>
          <cell r="D37">
            <v>22772.74046103677</v>
          </cell>
          <cell r="E37">
            <v>174756.45299513623</v>
          </cell>
          <cell r="F37">
            <v>53831.088427839895</v>
          </cell>
          <cell r="G37">
            <v>67378.391267287079</v>
          </cell>
          <cell r="H37">
            <v>57636.409714184992</v>
          </cell>
          <cell r="I37">
            <v>85981.128707456242</v>
          </cell>
          <cell r="J37">
            <v>46608.593623014996</v>
          </cell>
          <cell r="K37">
            <v>25626.541319980002</v>
          </cell>
          <cell r="L37">
            <v>34339.501803337145</v>
          </cell>
          <cell r="M37">
            <v>19971.738671046664</v>
          </cell>
          <cell r="N37">
            <v>60619.235898380211</v>
          </cell>
          <cell r="O37">
            <v>56569.191646455038</v>
          </cell>
          <cell r="P37">
            <v>88350.878339583665</v>
          </cell>
          <cell r="Q37">
            <v>37270.214736569993</v>
          </cell>
          <cell r="R37">
            <v>47143.444931190003</v>
          </cell>
          <cell r="S37">
            <v>40351.086748280002</v>
          </cell>
          <cell r="T37">
            <v>29826.066487969467</v>
          </cell>
          <cell r="U37">
            <v>37508.036990904999</v>
          </cell>
          <cell r="V37">
            <v>177086.10659806998</v>
          </cell>
          <cell r="W37">
            <v>32309.730000008993</v>
          </cell>
          <cell r="X37">
            <v>60480.088425000788</v>
          </cell>
          <cell r="Y37">
            <v>23123.094728449167</v>
          </cell>
        </row>
        <row r="38">
          <cell r="B38">
            <v>296761.47074166866</v>
          </cell>
          <cell r="C38">
            <v>847492.76178517577</v>
          </cell>
          <cell r="D38">
            <v>30527.108969874764</v>
          </cell>
          <cell r="E38">
            <v>224375.9843346783</v>
          </cell>
          <cell r="F38">
            <v>71228.607999999993</v>
          </cell>
          <cell r="G38">
            <v>93765.094424412746</v>
          </cell>
          <cell r="H38">
            <v>79372.841028709998</v>
          </cell>
          <cell r="I38">
            <v>112352.71221031966</v>
          </cell>
          <cell r="J38">
            <v>62622.92740736001</v>
          </cell>
          <cell r="K38">
            <v>33897.649657968643</v>
          </cell>
          <cell r="L38">
            <v>50890.074979477075</v>
          </cell>
          <cell r="M38">
            <v>25530.763772210015</v>
          </cell>
          <cell r="N38">
            <v>74358.894116857118</v>
          </cell>
          <cell r="O38">
            <v>81471.861752495141</v>
          </cell>
          <cell r="P38">
            <v>115837.88070865998</v>
          </cell>
          <cell r="Q38">
            <v>48939.82740902876</v>
          </cell>
          <cell r="R38">
            <v>64645.502680079997</v>
          </cell>
          <cell r="S38">
            <v>52556.022241489991</v>
          </cell>
          <cell r="T38">
            <v>39050.453060393251</v>
          </cell>
          <cell r="U38">
            <v>48680.248436608992</v>
          </cell>
          <cell r="V38">
            <v>232612.39736566998</v>
          </cell>
          <cell r="W38">
            <v>43096.230271535271</v>
          </cell>
          <cell r="X38">
            <v>71979.717671124105</v>
          </cell>
          <cell r="Y38">
            <v>26938.324675827807</v>
          </cell>
        </row>
        <row r="39">
          <cell r="B39">
            <v>364971.68392032001</v>
          </cell>
          <cell r="C39">
            <v>1366556.9330301497</v>
          </cell>
          <cell r="D39">
            <v>50501.910758191632</v>
          </cell>
          <cell r="E39">
            <v>329230.8396265732</v>
          </cell>
          <cell r="F39">
            <v>107173.49524229614</v>
          </cell>
          <cell r="G39">
            <v>145841.32500135401</v>
          </cell>
          <cell r="H39">
            <v>96113.104040870021</v>
          </cell>
          <cell r="I39">
            <v>170730.4041664516</v>
          </cell>
          <cell r="J39">
            <v>109992.74350724999</v>
          </cell>
          <cell r="K39">
            <v>55868.04476941032</v>
          </cell>
          <cell r="L39">
            <v>72859.906973789984</v>
          </cell>
          <cell r="M39">
            <v>44923.043708740006</v>
          </cell>
          <cell r="N39">
            <v>106589.42449079696</v>
          </cell>
          <cell r="O39">
            <v>141750.24887697253</v>
          </cell>
          <cell r="P39">
            <v>175866.40181364497</v>
          </cell>
          <cell r="Q39">
            <v>78861.505254979988</v>
          </cell>
          <cell r="R39">
            <v>108009.66045394</v>
          </cell>
          <cell r="S39">
            <v>85545.338706350012</v>
          </cell>
          <cell r="T39">
            <v>57946.90689369959</v>
          </cell>
          <cell r="U39">
            <v>79225.282890485702</v>
          </cell>
          <cell r="V39">
            <v>364628.78749793</v>
          </cell>
          <cell r="W39">
            <v>81441.979310695606</v>
          </cell>
          <cell r="X39">
            <v>109180.61343517978</v>
          </cell>
          <cell r="Y39">
            <v>49156.459348453267</v>
          </cell>
        </row>
        <row r="40">
          <cell r="B40">
            <v>744895.14820758998</v>
          </cell>
          <cell r="C40">
            <v>2466431.8553211298</v>
          </cell>
          <cell r="D40">
            <v>89027.451783183104</v>
          </cell>
          <cell r="E40">
            <v>589781.62055689597</v>
          </cell>
          <cell r="F40">
            <v>191030.17769547598</v>
          </cell>
          <cell r="G40">
            <v>259473.32577088001</v>
          </cell>
          <cell r="H40">
            <v>175272.57652041598</v>
          </cell>
          <cell r="I40">
            <v>329718.41231917602</v>
          </cell>
          <cell r="J40">
            <v>196619.89379577999</v>
          </cell>
          <cell r="K40">
            <v>95491.740444120005</v>
          </cell>
          <cell r="L40">
            <v>134512.36180966601</v>
          </cell>
          <cell r="M40">
            <v>82812.881322249988</v>
          </cell>
          <cell r="N40">
            <v>192623.70566705798</v>
          </cell>
          <cell r="O40">
            <v>247463.44993663701</v>
          </cell>
          <cell r="P40">
            <v>339340.12086694001</v>
          </cell>
          <cell r="Q40">
            <v>133876.18713079</v>
          </cell>
          <cell r="R40">
            <v>200699.35849420101</v>
          </cell>
          <cell r="S40">
            <v>145605.25955842502</v>
          </cell>
          <cell r="T40">
            <v>109437.368625615</v>
          </cell>
          <cell r="U40">
            <v>144414.60180634499</v>
          </cell>
          <cell r="V40">
            <v>643007.70228032896</v>
          </cell>
          <cell r="W40">
            <v>144274.182300588</v>
          </cell>
          <cell r="X40">
            <v>179318.760470612</v>
          </cell>
          <cell r="Y40">
            <v>95606.117204279712</v>
          </cell>
        </row>
        <row r="41">
          <cell r="B41">
            <v>1924647.64330166</v>
          </cell>
          <cell r="C41">
            <v>5855311.4206575593</v>
          </cell>
          <cell r="D41">
            <v>219901.45375858611</v>
          </cell>
          <cell r="E41">
            <v>1514687.3228465409</v>
          </cell>
          <cell r="F41">
            <v>451298.79711676319</v>
          </cell>
          <cell r="G41">
            <v>603533.57847287611</v>
          </cell>
          <cell r="H41">
            <v>371549.04468084488</v>
          </cell>
          <cell r="I41">
            <v>800579.38459448365</v>
          </cell>
          <cell r="J41">
            <v>433598.13730985671</v>
          </cell>
          <cell r="K41">
            <v>242917.03807467356</v>
          </cell>
          <cell r="L41">
            <v>278911.50183705619</v>
          </cell>
          <cell r="M41">
            <v>178208.22717605837</v>
          </cell>
          <cell r="N41">
            <v>470820.38499712374</v>
          </cell>
          <cell r="O41">
            <v>560645.73693099734</v>
          </cell>
          <cell r="P41">
            <v>847484.32438028394</v>
          </cell>
          <cell r="Q41">
            <v>307022.79127350001</v>
          </cell>
          <cell r="R41">
            <v>475789.05149670091</v>
          </cell>
          <cell r="S41">
            <v>367300.67331688269</v>
          </cell>
          <cell r="T41">
            <v>265224.08984178724</v>
          </cell>
          <cell r="U41">
            <v>366901.40986901033</v>
          </cell>
          <cell r="V41">
            <v>1575743.9275010601</v>
          </cell>
          <cell r="W41">
            <v>287435.41786081786</v>
          </cell>
          <cell r="X41">
            <v>421862.64376257564</v>
          </cell>
          <cell r="Y41">
            <v>225594.03394946997</v>
          </cell>
        </row>
        <row r="42">
          <cell r="B42">
            <v>5947813.3662268901</v>
          </cell>
          <cell r="C42">
            <v>15916827.11781542</v>
          </cell>
          <cell r="D42">
            <v>585396.20488523075</v>
          </cell>
          <cell r="E42">
            <v>3980370.2622587797</v>
          </cell>
          <cell r="F42">
            <v>1263704.5045999999</v>
          </cell>
          <cell r="G42">
            <v>1812935.3454439682</v>
          </cell>
          <cell r="H42">
            <v>1152052.2869200299</v>
          </cell>
          <cell r="I42">
            <v>2102860.7541152211</v>
          </cell>
          <cell r="J42">
            <v>1044897.836396825</v>
          </cell>
          <cell r="K42">
            <v>631364.15826051997</v>
          </cell>
          <cell r="L42"/>
          <cell r="M42">
            <v>450803.60546352016</v>
          </cell>
          <cell r="N42">
            <v>1318206.1071558816</v>
          </cell>
          <cell r="O42">
            <v>1808474.0373009101</v>
          </cell>
          <cell r="P42">
            <v>2643335.46</v>
          </cell>
          <cell r="Q42">
            <v>860667.97835850995</v>
          </cell>
          <cell r="R42">
            <v>1308133.2066295999</v>
          </cell>
          <cell r="S42">
            <v>853924.73562817019</v>
          </cell>
          <cell r="T42"/>
          <cell r="U42">
            <v>985668.16807465488</v>
          </cell>
          <cell r="V42">
            <v>4235367.6040964099</v>
          </cell>
          <cell r="W42">
            <v>816333.50539240974</v>
          </cell>
          <cell r="X42">
            <v>1188323.9198627162</v>
          </cell>
          <cell r="Y42">
            <v>617984.94329043815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6">
        <row r="10">
          <cell r="B10">
            <v>699.56271894898862</v>
          </cell>
          <cell r="C10">
            <v>638.86924909500897</v>
          </cell>
          <cell r="D10">
            <v>42.74557544123779</v>
          </cell>
          <cell r="E10">
            <v>208.10002601283526</v>
          </cell>
          <cell r="F10">
            <v>61.009376453448937</v>
          </cell>
          <cell r="G10">
            <v>69.524051670807495</v>
          </cell>
          <cell r="H10">
            <v>55.206486300867383</v>
          </cell>
          <cell r="I10">
            <v>91.621936732585979</v>
          </cell>
          <cell r="J10">
            <v>43.261554623610074</v>
          </cell>
          <cell r="K10">
            <v>53.884621710560552</v>
          </cell>
          <cell r="L10">
            <v>43.904116806351354</v>
          </cell>
          <cell r="M10">
            <v>39.606987853772935</v>
          </cell>
          <cell r="N10">
            <v>96.51100992674732</v>
          </cell>
          <cell r="O10">
            <v>49.416234229777572</v>
          </cell>
          <cell r="P10">
            <v>79.770912328632448</v>
          </cell>
          <cell r="Q10">
            <v>66.090518020476139</v>
          </cell>
          <cell r="R10">
            <v>103.84265626028015</v>
          </cell>
          <cell r="S10">
            <v>55.23348255720046</v>
          </cell>
          <cell r="T10">
            <v>41.328255293341847</v>
          </cell>
          <cell r="U10">
            <v>30.643095930351024</v>
          </cell>
          <cell r="V10">
            <v>141.44905204914451</v>
          </cell>
          <cell r="W10">
            <v>52.25403334725182</v>
          </cell>
          <cell r="X10">
            <v>76.693655537224089</v>
          </cell>
          <cell r="Y10">
            <v>31.183958655719664</v>
          </cell>
        </row>
        <row r="11">
          <cell r="B11">
            <v>778.88808124778211</v>
          </cell>
          <cell r="C11">
            <v>788.33802208743282</v>
          </cell>
          <cell r="D11">
            <v>36.088939291503557</v>
          </cell>
          <cell r="E11">
            <v>311.37008626765413</v>
          </cell>
          <cell r="F11">
            <v>67.017719441600818</v>
          </cell>
          <cell r="G11">
            <v>69.751156029716114</v>
          </cell>
          <cell r="H11">
            <v>61.634513234941529</v>
          </cell>
          <cell r="I11">
            <v>96.614330555698118</v>
          </cell>
          <cell r="J11">
            <v>44.613064113856645</v>
          </cell>
          <cell r="K11">
            <v>61.36853759742997</v>
          </cell>
          <cell r="L11">
            <v>51.982150825135392</v>
          </cell>
          <cell r="M11">
            <v>33.001623656797776</v>
          </cell>
          <cell r="N11">
            <v>115.76102012758388</v>
          </cell>
          <cell r="O11">
            <v>67.716073748388752</v>
          </cell>
          <cell r="P11">
            <v>88.342422237061044</v>
          </cell>
          <cell r="Q11">
            <v>81.556035758749232</v>
          </cell>
          <cell r="R11">
            <v>105.60873197974146</v>
          </cell>
          <cell r="S11">
            <v>69.153544705499854</v>
          </cell>
          <cell r="T11">
            <v>41.124038509954381</v>
          </cell>
          <cell r="U11">
            <v>40.010240099216283</v>
          </cell>
          <cell r="V11">
            <v>181.0765081494956</v>
          </cell>
          <cell r="W11">
            <v>64.300964489276623</v>
          </cell>
          <cell r="X11">
            <v>82.665996335697386</v>
          </cell>
          <cell r="Y11">
            <v>33.580917116590534</v>
          </cell>
        </row>
        <row r="12">
          <cell r="B12">
            <v>786.34706004335578</v>
          </cell>
          <cell r="C12">
            <v>758.15693358647002</v>
          </cell>
          <cell r="D12">
            <v>40.571496182135419</v>
          </cell>
          <cell r="E12">
            <v>350.69177651763039</v>
          </cell>
          <cell r="F12">
            <v>71.050510391167222</v>
          </cell>
          <cell r="G12">
            <v>76.571472822789886</v>
          </cell>
          <cell r="H12">
            <v>73.589095194200752</v>
          </cell>
          <cell r="I12">
            <v>107.99462989520904</v>
          </cell>
          <cell r="J12">
            <v>51.60964605771651</v>
          </cell>
          <cell r="K12">
            <v>68.184999201519972</v>
          </cell>
          <cell r="L12">
            <v>57.174576887524303</v>
          </cell>
          <cell r="M12">
            <v>25.419763907176506</v>
          </cell>
          <cell r="N12">
            <v>115.96917578140979</v>
          </cell>
          <cell r="O12">
            <v>66.700420812532457</v>
          </cell>
          <cell r="P12">
            <v>90.187286245207673</v>
          </cell>
          <cell r="Q12">
            <v>82.583882151691412</v>
          </cell>
          <cell r="R12">
            <v>109.89438166684619</v>
          </cell>
          <cell r="S12">
            <v>90.408035746307746</v>
          </cell>
          <cell r="T12">
            <v>49.626467513962844</v>
          </cell>
          <cell r="U12">
            <v>52.423952037362071</v>
          </cell>
          <cell r="V12">
            <v>192.14870686909026</v>
          </cell>
          <cell r="W12">
            <v>69.314877384187454</v>
          </cell>
          <cell r="X12">
            <v>102.73007609786835</v>
          </cell>
          <cell r="Y12">
            <v>48.33762200051536</v>
          </cell>
        </row>
        <row r="13">
          <cell r="B13">
            <v>792.89206616141212</v>
          </cell>
          <cell r="C13">
            <v>817.62015994122612</v>
          </cell>
          <cell r="D13">
            <v>37.712576255987457</v>
          </cell>
          <cell r="E13">
            <v>225.07024278615825</v>
          </cell>
          <cell r="F13">
            <v>60.289488447777124</v>
          </cell>
          <cell r="G13">
            <v>85.570350668691333</v>
          </cell>
          <cell r="H13">
            <v>66.081755793854242</v>
          </cell>
          <cell r="I13">
            <v>118.04343599132805</v>
          </cell>
          <cell r="J13">
            <v>49.664270634538312</v>
          </cell>
          <cell r="K13">
            <v>67.489813922705167</v>
          </cell>
          <cell r="L13">
            <v>54.866383812619141</v>
          </cell>
          <cell r="M13">
            <v>38.443242621029142</v>
          </cell>
          <cell r="N13">
            <v>134.56719080574447</v>
          </cell>
          <cell r="O13">
            <v>67.65003731895699</v>
          </cell>
          <cell r="P13">
            <v>98.971795641876369</v>
          </cell>
          <cell r="Q13">
            <v>77.344412706069008</v>
          </cell>
          <cell r="R13">
            <v>106.35754951872826</v>
          </cell>
          <cell r="S13">
            <v>90.70514127701513</v>
          </cell>
          <cell r="T13">
            <v>48.059571721313795</v>
          </cell>
          <cell r="U13">
            <v>58.287242203298391</v>
          </cell>
          <cell r="V13">
            <v>187.760077608865</v>
          </cell>
          <cell r="W13">
            <v>68.403224813638658</v>
          </cell>
          <cell r="X13">
            <v>97.215434242264294</v>
          </cell>
          <cell r="Y13">
            <v>47.161676366271159</v>
          </cell>
        </row>
        <row r="14">
          <cell r="B14">
            <v>818.26902148507895</v>
          </cell>
          <cell r="C14">
            <v>911.79720530677196</v>
          </cell>
          <cell r="D14">
            <v>38.364769496035123</v>
          </cell>
          <cell r="E14">
            <v>199.80045897860953</v>
          </cell>
          <cell r="F14">
            <v>57.257543478174547</v>
          </cell>
          <cell r="G14">
            <v>88.040051661528281</v>
          </cell>
          <cell r="H14">
            <v>67.951602583479968</v>
          </cell>
          <cell r="I14">
            <v>107.31851947157958</v>
          </cell>
          <cell r="J14">
            <v>51.950108835299972</v>
          </cell>
          <cell r="K14">
            <v>60.612596871161422</v>
          </cell>
          <cell r="L14">
            <v>53.46210365416033</v>
          </cell>
          <cell r="M14">
            <v>47.863012414456733</v>
          </cell>
          <cell r="N14">
            <v>127.94721849359112</v>
          </cell>
          <cell r="O14">
            <v>63.096025014931577</v>
          </cell>
          <cell r="P14">
            <v>88.197373036186534</v>
          </cell>
          <cell r="Q14">
            <v>68.767735454578826</v>
          </cell>
          <cell r="R14">
            <v>103.06189728790017</v>
          </cell>
          <cell r="S14">
            <v>64.459730330456964</v>
          </cell>
          <cell r="T14">
            <v>46.308535078384615</v>
          </cell>
          <cell r="U14">
            <v>55.938919549539847</v>
          </cell>
          <cell r="V14">
            <v>185.40597163710066</v>
          </cell>
          <cell r="W14">
            <v>63.394987698777257</v>
          </cell>
          <cell r="X14">
            <v>100.67178939538093</v>
          </cell>
          <cell r="Y14">
            <v>38.292213331977493</v>
          </cell>
        </row>
        <row r="15">
          <cell r="B15">
            <v>835.39711565204993</v>
          </cell>
          <cell r="C15">
            <v>946.13699247433112</v>
          </cell>
          <cell r="D15">
            <v>51.1546952683277</v>
          </cell>
          <cell r="E15">
            <v>215.87094066010059</v>
          </cell>
          <cell r="F15">
            <v>66.853356256338444</v>
          </cell>
          <cell r="G15">
            <v>102.09532709195177</v>
          </cell>
          <cell r="H15">
            <v>69.268624395712976</v>
          </cell>
          <cell r="I15">
            <v>112.06155499334722</v>
          </cell>
          <cell r="J15">
            <v>61.100767122054208</v>
          </cell>
          <cell r="K15">
            <v>62.914554067801475</v>
          </cell>
          <cell r="L15">
            <v>59.434392617971547</v>
          </cell>
          <cell r="M15">
            <v>50.807175775658358</v>
          </cell>
          <cell r="N15">
            <v>133.04703333235983</v>
          </cell>
          <cell r="O15">
            <v>71.609946339067463</v>
          </cell>
          <cell r="P15">
            <v>95.533571225580033</v>
          </cell>
          <cell r="Q15">
            <v>68.011982975300896</v>
          </cell>
          <cell r="R15">
            <v>117.41019972009802</v>
          </cell>
          <cell r="S15">
            <v>74.503291260065652</v>
          </cell>
          <cell r="T15">
            <v>48.72334604236319</v>
          </cell>
          <cell r="U15">
            <v>63.850159191962675</v>
          </cell>
          <cell r="V15">
            <v>184.41337204859371</v>
          </cell>
          <cell r="W15">
            <v>69.961814949499569</v>
          </cell>
          <cell r="X15">
            <v>91.556056725960318</v>
          </cell>
          <cell r="Y15">
            <v>41.747593762885593</v>
          </cell>
        </row>
        <row r="16">
          <cell r="B16">
            <v>827.06130956781635</v>
          </cell>
          <cell r="C16">
            <v>1041.9683510314355</v>
          </cell>
          <cell r="D16">
            <v>39.237569150908243</v>
          </cell>
          <cell r="E16">
            <v>170.4817195944899</v>
          </cell>
          <cell r="F16">
            <v>75.206257894228102</v>
          </cell>
          <cell r="G16">
            <v>107.2986542891944</v>
          </cell>
          <cell r="H16">
            <v>71.660849036222785</v>
          </cell>
          <cell r="I16">
            <v>142.50115718870435</v>
          </cell>
          <cell r="J16">
            <v>74.31843799952307</v>
          </cell>
          <cell r="K16">
            <v>65.892546660260919</v>
          </cell>
          <cell r="L16">
            <v>60.705287266252014</v>
          </cell>
          <cell r="M16">
            <v>55.97431217344414</v>
          </cell>
          <cell r="N16">
            <v>145.81786659739154</v>
          </cell>
          <cell r="O16">
            <v>84.36626225557751</v>
          </cell>
          <cell r="P16">
            <v>103.16421956781188</v>
          </cell>
          <cell r="Q16">
            <v>67.688276643027024</v>
          </cell>
          <cell r="R16">
            <v>110.93770131317035</v>
          </cell>
          <cell r="S16">
            <v>81.908543229586328</v>
          </cell>
          <cell r="T16">
            <v>36.588414979741799</v>
          </cell>
          <cell r="U16">
            <v>55.038852413382834</v>
          </cell>
          <cell r="V16">
            <v>179.25938429409425</v>
          </cell>
          <cell r="W16">
            <v>73.559242297788302</v>
          </cell>
          <cell r="X16">
            <v>89.440357053197047</v>
          </cell>
          <cell r="Y16">
            <v>46.679063583414973</v>
          </cell>
        </row>
        <row r="17">
          <cell r="B17">
            <v>853.92623395916337</v>
          </cell>
          <cell r="C17">
            <v>1182.8691393105712</v>
          </cell>
          <cell r="D17">
            <v>51.017004441614802</v>
          </cell>
          <cell r="E17">
            <v>184.98010524849769</v>
          </cell>
          <cell r="F17">
            <v>67.500250281384339</v>
          </cell>
          <cell r="G17">
            <v>106.75941522835082</v>
          </cell>
          <cell r="H17">
            <v>72.411931598139688</v>
          </cell>
          <cell r="I17">
            <v>187.69196336458566</v>
          </cell>
          <cell r="J17">
            <v>71.007810360090446</v>
          </cell>
          <cell r="K17">
            <v>64.723941939221163</v>
          </cell>
          <cell r="L17">
            <v>64.096401535156346</v>
          </cell>
          <cell r="M17">
            <v>62.477213687342505</v>
          </cell>
          <cell r="N17">
            <v>144.63375845197763</v>
          </cell>
          <cell r="O17">
            <v>76.671784708759446</v>
          </cell>
          <cell r="P17">
            <v>120.80614751411369</v>
          </cell>
          <cell r="Q17">
            <v>68.11667698096592</v>
          </cell>
          <cell r="R17">
            <v>117.71355527786289</v>
          </cell>
          <cell r="S17">
            <v>93.081467169352365</v>
          </cell>
          <cell r="T17">
            <v>40.341032268329386</v>
          </cell>
          <cell r="U17">
            <v>69.146534398729955</v>
          </cell>
          <cell r="V17">
            <v>203.00179471075796</v>
          </cell>
          <cell r="W17">
            <v>75.750418699348756</v>
          </cell>
          <cell r="X17">
            <v>96.122338703164885</v>
          </cell>
          <cell r="Y17">
            <v>40.995146334005362</v>
          </cell>
        </row>
        <row r="18">
          <cell r="B18">
            <v>866.73102090942257</v>
          </cell>
          <cell r="C18">
            <v>1086.937422426987</v>
          </cell>
          <cell r="D18">
            <v>43.663432164157726</v>
          </cell>
          <cell r="E18">
            <v>203.06058233575871</v>
          </cell>
          <cell r="F18">
            <v>59.88319609926895</v>
          </cell>
          <cell r="G18">
            <v>103.53223446974901</v>
          </cell>
          <cell r="H18">
            <v>69.81059257275389</v>
          </cell>
          <cell r="I18">
            <v>131.85814033828206</v>
          </cell>
          <cell r="J18">
            <v>63.61604783691164</v>
          </cell>
          <cell r="K18">
            <v>67.121849038446172</v>
          </cell>
          <cell r="L18">
            <v>60.862234375272024</v>
          </cell>
          <cell r="M18">
            <v>61.616040212878438</v>
          </cell>
          <cell r="N18">
            <v>143.22409520783964</v>
          </cell>
          <cell r="O18">
            <v>72.178810457192327</v>
          </cell>
          <cell r="P18">
            <v>129.00007171851544</v>
          </cell>
          <cell r="Q18">
            <v>68.996285018140611</v>
          </cell>
          <cell r="R18">
            <v>121.77644174102096</v>
          </cell>
          <cell r="S18">
            <v>91.77933723411806</v>
          </cell>
          <cell r="T18">
            <v>51.622340515423453</v>
          </cell>
          <cell r="U18">
            <v>64.76354984603384</v>
          </cell>
          <cell r="V18">
            <v>202.2251758313509</v>
          </cell>
          <cell r="W18">
            <v>82.644479532259609</v>
          </cell>
          <cell r="X18">
            <v>96.546923169937656</v>
          </cell>
          <cell r="Y18">
            <v>35.030473215114434</v>
          </cell>
        </row>
        <row r="19">
          <cell r="B19">
            <v>853.94490767095158</v>
          </cell>
          <cell r="C19">
            <v>1133.4060845240399</v>
          </cell>
          <cell r="D19">
            <v>44.863367006512988</v>
          </cell>
          <cell r="E19">
            <v>246.77637914133206</v>
          </cell>
          <cell r="F19">
            <v>55.352171928871151</v>
          </cell>
          <cell r="G19">
            <v>96.641521354207413</v>
          </cell>
          <cell r="H19">
            <v>69.185048256611736</v>
          </cell>
          <cell r="I19">
            <v>132.90883499752249</v>
          </cell>
          <cell r="J19">
            <v>60.982908860139233</v>
          </cell>
          <cell r="K19">
            <v>64.302432577556161</v>
          </cell>
          <cell r="L19">
            <v>60.265163539089677</v>
          </cell>
          <cell r="M19">
            <v>60.56318120772066</v>
          </cell>
          <cell r="N19">
            <v>131.01952348181305</v>
          </cell>
          <cell r="O19">
            <v>68.691543355574467</v>
          </cell>
          <cell r="P19">
            <v>138.94892061246566</v>
          </cell>
          <cell r="Q19">
            <v>69.460172531821001</v>
          </cell>
          <cell r="R19">
            <v>116.0984300607316</v>
          </cell>
          <cell r="S19">
            <v>95.362600556526488</v>
          </cell>
          <cell r="T19">
            <v>69.580747151420582</v>
          </cell>
          <cell r="U19">
            <v>69.942655447308752</v>
          </cell>
          <cell r="V19">
            <v>195.85519854622711</v>
          </cell>
          <cell r="W19">
            <v>79.967446877183519</v>
          </cell>
          <cell r="X19">
            <v>106.60736297342895</v>
          </cell>
          <cell r="Y19">
            <v>35.733988759873277</v>
          </cell>
        </row>
        <row r="20">
          <cell r="B20">
            <v>839.04438231143024</v>
          </cell>
          <cell r="C20">
            <v>1036.8572015938662</v>
          </cell>
          <cell r="D20">
            <v>45.415801629275045</v>
          </cell>
          <cell r="E20">
            <v>252.17043258529972</v>
          </cell>
          <cell r="F20">
            <v>51.551477114132737</v>
          </cell>
          <cell r="G20">
            <v>96.700888706764516</v>
          </cell>
          <cell r="H20">
            <v>83.349361437617844</v>
          </cell>
          <cell r="I20">
            <v>121.53381827899045</v>
          </cell>
          <cell r="J20">
            <v>64.500975141945688</v>
          </cell>
          <cell r="K20">
            <v>69.387443264475266</v>
          </cell>
          <cell r="L20">
            <v>60.539520855395615</v>
          </cell>
          <cell r="M20">
            <v>56.336152390343202</v>
          </cell>
          <cell r="N20">
            <v>126.04380496739655</v>
          </cell>
          <cell r="O20">
            <v>69.041627154501981</v>
          </cell>
          <cell r="P20">
            <v>143.62224487693726</v>
          </cell>
          <cell r="Q20">
            <v>70.375287049356487</v>
          </cell>
          <cell r="R20">
            <v>122.83288890444489</v>
          </cell>
          <cell r="S20">
            <v>90.986406534699199</v>
          </cell>
          <cell r="T20">
            <v>66.843092821085918</v>
          </cell>
          <cell r="U20">
            <v>70.173667579013227</v>
          </cell>
          <cell r="V20">
            <v>193.88466641918595</v>
          </cell>
          <cell r="W20">
            <v>84.332225895174773</v>
          </cell>
          <cell r="X20">
            <v>110.09725886623168</v>
          </cell>
          <cell r="Y20">
            <v>37.470190033340053</v>
          </cell>
        </row>
        <row r="21">
          <cell r="B21">
            <v>1001.3503324030336</v>
          </cell>
          <cell r="C21">
            <v>1165.859381317581</v>
          </cell>
          <cell r="D21">
            <v>50.258825779070904</v>
          </cell>
          <cell r="E21">
            <v>256.86776279672335</v>
          </cell>
          <cell r="F21">
            <v>60.51019604345224</v>
          </cell>
          <cell r="G21">
            <v>98.528890359695396</v>
          </cell>
          <cell r="H21">
            <v>99.894997824834832</v>
          </cell>
          <cell r="I21">
            <v>154.6674586115727</v>
          </cell>
          <cell r="J21">
            <v>77.147030666578061</v>
          </cell>
          <cell r="K21">
            <v>82.840475942583382</v>
          </cell>
          <cell r="L21">
            <v>74.479705938749404</v>
          </cell>
          <cell r="M21">
            <v>80.999877499687713</v>
          </cell>
          <cell r="N21">
            <v>158.63683124218562</v>
          </cell>
          <cell r="O21">
            <v>76.670685666752121</v>
          </cell>
          <cell r="P21">
            <v>239.89269289172077</v>
          </cell>
          <cell r="Q21">
            <v>94.780671355609883</v>
          </cell>
          <cell r="R21">
            <v>145.06500978363948</v>
          </cell>
          <cell r="S21">
            <v>101.7820175717706</v>
          </cell>
          <cell r="T21">
            <v>67.423051675971735</v>
          </cell>
          <cell r="U21">
            <v>104.56543029778868</v>
          </cell>
          <cell r="V21">
            <v>268.80171621160514</v>
          </cell>
          <cell r="W21">
            <v>78.63279145434619</v>
          </cell>
          <cell r="X21">
            <v>114.00655115113429</v>
          </cell>
          <cell r="Y21">
            <v>43.417867346938309</v>
          </cell>
        </row>
        <row r="22">
          <cell r="B22">
            <v>1059.3445344424408</v>
          </cell>
          <cell r="C22">
            <v>1377.6633972586646</v>
          </cell>
          <cell r="D22">
            <v>50.453632599999999</v>
          </cell>
          <cell r="E22">
            <v>317.23733267056849</v>
          </cell>
          <cell r="F22">
            <v>89.32667133671417</v>
          </cell>
          <cell r="G22">
            <v>109.58299055691484</v>
          </cell>
          <cell r="H22">
            <v>137.25599554570317</v>
          </cell>
          <cell r="I22">
            <v>210.07659731726534</v>
          </cell>
          <cell r="J22">
            <v>97.773736140696897</v>
          </cell>
          <cell r="K22">
            <v>101.67243930599943</v>
          </cell>
          <cell r="L22">
            <v>85.148500639349635</v>
          </cell>
          <cell r="M22">
            <v>91.061591448749496</v>
          </cell>
          <cell r="N22">
            <v>186.63163454053603</v>
          </cell>
          <cell r="O22">
            <v>107.35723833728508</v>
          </cell>
          <cell r="P22">
            <v>244.87963393406037</v>
          </cell>
          <cell r="Q22">
            <v>125.95786215919074</v>
          </cell>
          <cell r="R22">
            <v>180.52073274400598</v>
          </cell>
          <cell r="S22">
            <v>102.02912301507968</v>
          </cell>
          <cell r="T22">
            <v>73.248777591504975</v>
          </cell>
          <cell r="U22">
            <v>120.800777217102</v>
          </cell>
          <cell r="V22">
            <v>329.33978515119054</v>
          </cell>
          <cell r="W22">
            <v>144.704958187768</v>
          </cell>
          <cell r="X22">
            <v>181.63472255476799</v>
          </cell>
          <cell r="Y22">
            <v>54.423126515168903</v>
          </cell>
        </row>
        <row r="23">
          <cell r="B23">
            <v>1362.354918</v>
          </cell>
          <cell r="C23">
            <v>1725.5</v>
          </cell>
          <cell r="D23">
            <v>78.952332049999995</v>
          </cell>
          <cell r="E23">
            <v>436.97639799999996</v>
          </cell>
          <cell r="F23">
            <v>134.87905011694335</v>
          </cell>
          <cell r="G23">
            <v>164.94753512000003</v>
          </cell>
          <cell r="H23">
            <v>185.37430209999999</v>
          </cell>
          <cell r="I23">
            <v>268.54193099999998</v>
          </cell>
          <cell r="J23">
            <v>163.92115239098536</v>
          </cell>
          <cell r="K23">
            <v>138.58099999999999</v>
          </cell>
          <cell r="L23">
            <v>115.968</v>
          </cell>
          <cell r="M23">
            <v>146.05062326591735</v>
          </cell>
          <cell r="N23">
            <v>220.2</v>
          </cell>
          <cell r="O23">
            <v>120.50999999999998</v>
          </cell>
          <cell r="P23">
            <v>282.96513199999998</v>
          </cell>
          <cell r="Q23">
            <v>187.23185303999998</v>
          </cell>
          <cell r="R23">
            <v>218.84873721</v>
          </cell>
          <cell r="S23">
            <v>187.50229745807076</v>
          </cell>
          <cell r="T23">
            <v>84.118707428440899</v>
          </cell>
          <cell r="U23">
            <v>164.88908555071555</v>
          </cell>
          <cell r="V23">
            <v>420.17617727999999</v>
          </cell>
          <cell r="W23">
            <v>159.029</v>
          </cell>
          <cell r="X23">
            <v>247.51736350000002</v>
          </cell>
          <cell r="Y23">
            <v>78.566200000000009</v>
          </cell>
        </row>
        <row r="24">
          <cell r="B24">
            <v>1979.7503900000002</v>
          </cell>
          <cell r="C24">
            <v>1869.7770000000003</v>
          </cell>
          <cell r="D24">
            <v>118.4126333</v>
          </cell>
          <cell r="E24">
            <v>560.27339700000005</v>
          </cell>
          <cell r="F24">
            <v>178.7399824782818</v>
          </cell>
          <cell r="G24">
            <v>219.06700000000001</v>
          </cell>
          <cell r="H24">
            <v>207.380076</v>
          </cell>
          <cell r="I24">
            <v>341.88135606999998</v>
          </cell>
          <cell r="J24">
            <v>103.10637154742722</v>
          </cell>
          <cell r="K24">
            <v>180.57902093000004</v>
          </cell>
          <cell r="L24">
            <v>135.30026366502221</v>
          </cell>
          <cell r="M24">
            <v>168.10335566346197</v>
          </cell>
          <cell r="N24">
            <v>274.60000000000002</v>
          </cell>
          <cell r="O24">
            <v>127.14342999999998</v>
          </cell>
          <cell r="P24">
            <v>367.67920809999998</v>
          </cell>
          <cell r="Q24">
            <v>230.85025647000001</v>
          </cell>
          <cell r="R24">
            <v>280.84283999999997</v>
          </cell>
          <cell r="S24">
            <v>236.92552541866561</v>
          </cell>
          <cell r="T24">
            <v>128.81522169999997</v>
          </cell>
          <cell r="U24">
            <v>221.38889276214377</v>
          </cell>
          <cell r="V24">
            <v>553.98326372999998</v>
          </cell>
          <cell r="W24">
            <v>258.14118137999998</v>
          </cell>
          <cell r="X24">
            <v>311.57723081000006</v>
          </cell>
          <cell r="Y24">
            <v>129.087681</v>
          </cell>
        </row>
        <row r="25">
          <cell r="B25">
            <v>2297.6590630000001</v>
          </cell>
          <cell r="C25">
            <v>2372.0023999999994</v>
          </cell>
          <cell r="D25">
            <v>192.13035829</v>
          </cell>
          <cell r="E25">
            <v>674.18424199999993</v>
          </cell>
          <cell r="F25">
            <v>224.20374622999998</v>
          </cell>
          <cell r="G25">
            <v>365.96807241999994</v>
          </cell>
          <cell r="H25">
            <v>270.60975295000065</v>
          </cell>
          <cell r="I25">
            <v>446.61442525999996</v>
          </cell>
          <cell r="J25">
            <v>183.33190410619227</v>
          </cell>
          <cell r="K25">
            <v>252.60150054352439</v>
          </cell>
          <cell r="L25">
            <v>182.33906813129423</v>
          </cell>
          <cell r="M25">
            <v>152.18728628999989</v>
          </cell>
          <cell r="N25">
            <v>333.72357212500003</v>
          </cell>
          <cell r="O25">
            <v>231.12639999999996</v>
          </cell>
          <cell r="P25">
            <v>478.72817135999992</v>
          </cell>
          <cell r="Q25">
            <v>315.91304437000002</v>
          </cell>
          <cell r="R25">
            <v>382.11876462000004</v>
          </cell>
          <cell r="S25">
            <v>276.50761461248783</v>
          </cell>
          <cell r="T25">
            <v>151.91604942999993</v>
          </cell>
          <cell r="U25">
            <v>326.70378415804703</v>
          </cell>
          <cell r="V25">
            <v>752.25399214000004</v>
          </cell>
          <cell r="W25">
            <v>286.14990074000002</v>
          </cell>
          <cell r="X25">
            <v>455.18790999999999</v>
          </cell>
          <cell r="Y25">
            <v>150.1216398702602</v>
          </cell>
        </row>
        <row r="26">
          <cell r="B26">
            <v>2855.3560000000002</v>
          </cell>
          <cell r="C26">
            <v>3094.2873999999997</v>
          </cell>
          <cell r="D26">
            <v>253.1648352</v>
          </cell>
          <cell r="E26">
            <v>996.90614800000003</v>
          </cell>
          <cell r="F26">
            <v>302.20926922000001</v>
          </cell>
          <cell r="G26">
            <v>542.42620199999988</v>
          </cell>
          <cell r="H26">
            <v>369.36885230000001</v>
          </cell>
          <cell r="I26">
            <v>619.72498475000009</v>
          </cell>
          <cell r="J26">
            <v>250.3972600936072</v>
          </cell>
          <cell r="K26">
            <v>336.07862964758073</v>
          </cell>
          <cell r="L26">
            <v>264.45650715120348</v>
          </cell>
          <cell r="M26">
            <v>182.71606579000002</v>
          </cell>
          <cell r="N26">
            <v>492.98618230978468</v>
          </cell>
          <cell r="O26">
            <v>286.07009999999997</v>
          </cell>
          <cell r="P26">
            <v>625.95522499999993</v>
          </cell>
          <cell r="Q26">
            <v>410.43696248999998</v>
          </cell>
          <cell r="R26">
            <v>444.09595052999998</v>
          </cell>
          <cell r="S26">
            <v>377.69691820550003</v>
          </cell>
          <cell r="T26">
            <v>254.71770325000008</v>
          </cell>
          <cell r="U26">
            <v>565.58864740000001</v>
          </cell>
          <cell r="V26">
            <v>1040.7590811299999</v>
          </cell>
          <cell r="W26">
            <v>408.61200000000002</v>
          </cell>
          <cell r="X26">
            <v>648.70024990000002</v>
          </cell>
          <cell r="Y26">
            <v>164.54</v>
          </cell>
        </row>
        <row r="27">
          <cell r="B27">
            <v>3812.0404540400004</v>
          </cell>
          <cell r="C27">
            <v>4433.366</v>
          </cell>
          <cell r="D27">
            <v>292.413746</v>
          </cell>
          <cell r="E27">
            <v>1230.0911019999999</v>
          </cell>
          <cell r="F27">
            <v>391.26634469999999</v>
          </cell>
          <cell r="G27">
            <v>672.44961999999998</v>
          </cell>
          <cell r="H27">
            <v>437.30490199999997</v>
          </cell>
          <cell r="I27">
            <v>679.57245407999972</v>
          </cell>
          <cell r="J27">
            <v>393.28169786000001</v>
          </cell>
          <cell r="K27">
            <v>407.99061</v>
          </cell>
          <cell r="L27">
            <v>262.31099999999998</v>
          </cell>
          <cell r="M27">
            <v>222.85879</v>
          </cell>
          <cell r="N27">
            <v>645.15947976020857</v>
          </cell>
          <cell r="O27">
            <v>252.405</v>
          </cell>
          <cell r="P27">
            <v>783.53599999999994</v>
          </cell>
          <cell r="Q27">
            <v>490.48444334999999</v>
          </cell>
          <cell r="R27">
            <v>660.34483451000006</v>
          </cell>
          <cell r="S27">
            <v>436.71</v>
          </cell>
          <cell r="T27">
            <v>323.88020596999996</v>
          </cell>
          <cell r="U27">
            <v>531.49737219999997</v>
          </cell>
          <cell r="V27">
            <v>1348.1658478500001</v>
          </cell>
          <cell r="W27">
            <v>351.89</v>
          </cell>
          <cell r="X27">
            <v>739.18399999999997</v>
          </cell>
          <cell r="Y27">
            <v>236.13186048999998</v>
          </cell>
        </row>
        <row r="28">
          <cell r="B28">
            <v>4319.9804534599998</v>
          </cell>
          <cell r="C28">
            <v>5309.4204</v>
          </cell>
          <cell r="D28">
            <v>371.87602843000002</v>
          </cell>
          <cell r="E28">
            <v>1638.0223139999998</v>
          </cell>
          <cell r="F28">
            <v>510.76478222999998</v>
          </cell>
          <cell r="G28">
            <v>721.60882000000004</v>
          </cell>
          <cell r="H28">
            <v>586.31623805999993</v>
          </cell>
          <cell r="I28">
            <v>893.47246372000006</v>
          </cell>
          <cell r="J28">
            <v>541.73400000000004</v>
          </cell>
          <cell r="K28">
            <v>504.33266999999995</v>
          </cell>
          <cell r="L28">
            <v>501.83128246983216</v>
          </cell>
          <cell r="M28">
            <v>275.86869000000002</v>
          </cell>
          <cell r="N28">
            <v>693.5560559700001</v>
          </cell>
          <cell r="O28">
            <v>389.93711999999999</v>
          </cell>
          <cell r="P28">
            <v>903.91024149000009</v>
          </cell>
          <cell r="Q28">
            <v>648.11776500000008</v>
          </cell>
          <cell r="R28">
            <v>770.64495647000001</v>
          </cell>
          <cell r="S28">
            <v>526.76</v>
          </cell>
          <cell r="T28">
            <v>330.20206693000006</v>
          </cell>
          <cell r="U28">
            <v>678.08339020000005</v>
          </cell>
          <cell r="V28">
            <v>1857.0183090400001</v>
          </cell>
          <cell r="W28">
            <v>541.41200000000003</v>
          </cell>
          <cell r="X28">
            <v>1046.14767841</v>
          </cell>
          <cell r="Y28">
            <v>259.97800000000001</v>
          </cell>
        </row>
        <row r="29">
          <cell r="B29">
            <v>6138.5590000000002</v>
          </cell>
          <cell r="C29">
            <v>6886.13</v>
          </cell>
          <cell r="D29">
            <v>516.64121699999998</v>
          </cell>
          <cell r="E29">
            <v>2419.8037321955476</v>
          </cell>
          <cell r="F29">
            <v>856.31699703000004</v>
          </cell>
          <cell r="G29">
            <v>1105.9853558206103</v>
          </cell>
          <cell r="H29">
            <v>780.13843989999987</v>
          </cell>
          <cell r="I29">
            <v>1331.3167466599998</v>
          </cell>
          <cell r="J29">
            <v>754.19255107000004</v>
          </cell>
          <cell r="K29">
            <v>653.3371800000001</v>
          </cell>
          <cell r="L29">
            <v>588.56227538752341</v>
          </cell>
          <cell r="M29">
            <v>392.82692745999987</v>
          </cell>
          <cell r="N29">
            <v>983.75863892000007</v>
          </cell>
          <cell r="O29">
            <v>526.97923000000003</v>
          </cell>
          <cell r="P29">
            <v>1108</v>
          </cell>
          <cell r="Q29">
            <v>927.15694907999989</v>
          </cell>
          <cell r="R29">
            <v>1172.03042</v>
          </cell>
          <cell r="S29">
            <v>669.56000000000017</v>
          </cell>
          <cell r="T29">
            <v>415.03459999367072</v>
          </cell>
          <cell r="U29">
            <v>881.40259414999991</v>
          </cell>
          <cell r="V29">
            <v>2750.6890552307036</v>
          </cell>
          <cell r="W29">
            <v>770.06700000000001</v>
          </cell>
          <cell r="X29">
            <v>1583.5959999999998</v>
          </cell>
          <cell r="Y29">
            <v>388.69021480000004</v>
          </cell>
        </row>
        <row r="30">
          <cell r="B30">
            <v>8086.4337601999996</v>
          </cell>
          <cell r="C30">
            <v>8661.8603999999996</v>
          </cell>
          <cell r="D30">
            <v>647.67416759000002</v>
          </cell>
          <cell r="E30">
            <v>2518.1575877691662</v>
          </cell>
          <cell r="F30">
            <v>1025.16628401</v>
          </cell>
          <cell r="G30">
            <v>1402.5305000000001</v>
          </cell>
          <cell r="H30">
            <v>1009.05672692</v>
          </cell>
          <cell r="I30">
            <v>1679.4236999900002</v>
          </cell>
          <cell r="J30">
            <v>1022.5782041299999</v>
          </cell>
          <cell r="K30">
            <v>984.55177000000003</v>
          </cell>
          <cell r="L30">
            <v>738.6288880762238</v>
          </cell>
          <cell r="M30">
            <v>600.68492749800498</v>
          </cell>
          <cell r="N30">
            <v>1475.139546173526</v>
          </cell>
          <cell r="O30">
            <v>998.67174000000011</v>
          </cell>
          <cell r="P30">
            <v>1616.780765</v>
          </cell>
          <cell r="Q30">
            <v>1073.5884455099999</v>
          </cell>
          <cell r="R30">
            <v>1685.07635</v>
          </cell>
          <cell r="S30">
            <v>855.21</v>
          </cell>
          <cell r="T30">
            <v>505.42130347472067</v>
          </cell>
          <cell r="U30">
            <v>965.38510759000008</v>
          </cell>
          <cell r="V30">
            <v>3259.1521972913974</v>
          </cell>
          <cell r="W30">
            <v>888.03440606000015</v>
          </cell>
          <cell r="X30">
            <v>2122.8909999999996</v>
          </cell>
          <cell r="Y30">
            <v>485.08937167000005</v>
          </cell>
        </row>
        <row r="31">
          <cell r="B31">
            <v>10494.477521429999</v>
          </cell>
          <cell r="C31">
            <v>10168.145500479999</v>
          </cell>
          <cell r="D31">
            <v>887.88216876000001</v>
          </cell>
          <cell r="E31">
            <v>3500.6391985299997</v>
          </cell>
          <cell r="F31">
            <v>1393.5243562600001</v>
          </cell>
          <cell r="G31">
            <v>2002.3694520200002</v>
          </cell>
          <cell r="H31">
            <v>1395.9076661900001</v>
          </cell>
          <cell r="I31">
            <v>2138.4021374399999</v>
          </cell>
          <cell r="J31">
            <v>1365.9878133331717</v>
          </cell>
          <cell r="K31">
            <v>1306.9805520300001</v>
          </cell>
          <cell r="L31">
            <v>987.98398149402703</v>
          </cell>
          <cell r="M31">
            <v>675.93712609000011</v>
          </cell>
          <cell r="N31">
            <v>2002.7568894421365</v>
          </cell>
          <cell r="O31">
            <v>1631.8335370200002</v>
          </cell>
          <cell r="P31">
            <v>1925.8958700000003</v>
          </cell>
          <cell r="Q31">
            <v>1377.7486569600001</v>
          </cell>
          <cell r="R31">
            <v>2226.2053323599998</v>
          </cell>
          <cell r="S31">
            <v>1128.7943544000002</v>
          </cell>
          <cell r="T31">
            <v>614.22124158477197</v>
          </cell>
          <cell r="U31">
            <v>1266.7520681927199</v>
          </cell>
          <cell r="V31">
            <v>4217.116730167857</v>
          </cell>
          <cell r="W31">
            <v>1252.1541621199999</v>
          </cell>
          <cell r="X31">
            <v>2983.4898321600008</v>
          </cell>
          <cell r="Y31">
            <v>679.12160815999982</v>
          </cell>
        </row>
        <row r="32">
          <cell r="B32">
            <v>13421.720352810002</v>
          </cell>
          <cell r="C32">
            <v>14190.900778030002</v>
          </cell>
          <cell r="D32">
            <v>1167.7821156170123</v>
          </cell>
          <cell r="E32">
            <v>4929.174945914986</v>
          </cell>
          <cell r="F32">
            <v>1800.041862880573</v>
          </cell>
          <cell r="G32">
            <v>2652.886436085184</v>
          </cell>
          <cell r="H32">
            <v>2210.7332586799998</v>
          </cell>
          <cell r="I32">
            <v>2941.4497982299995</v>
          </cell>
          <cell r="J32">
            <v>1921.3180702886907</v>
          </cell>
          <cell r="K32">
            <v>1834.1637255348078</v>
          </cell>
          <cell r="L32">
            <v>1334.8945560000002</v>
          </cell>
          <cell r="M32">
            <v>960.60473666406335</v>
          </cell>
          <cell r="N32">
            <v>2684.5958275099997</v>
          </cell>
          <cell r="O32">
            <v>2247.5063241000003</v>
          </cell>
          <cell r="P32">
            <v>2862.4694460000001</v>
          </cell>
          <cell r="Q32">
            <v>1771.10018285</v>
          </cell>
          <cell r="R32">
            <v>2982.0842375700004</v>
          </cell>
          <cell r="S32">
            <v>1216.8384638395512</v>
          </cell>
          <cell r="T32">
            <v>950.16127478504325</v>
          </cell>
          <cell r="U32">
            <v>1807.3761817399995</v>
          </cell>
          <cell r="V32">
            <v>5684.2324353090426</v>
          </cell>
          <cell r="W32">
            <v>1631.2011194999998</v>
          </cell>
          <cell r="X32">
            <v>4173.1317689920461</v>
          </cell>
          <cell r="Y32">
            <v>915.29890150000006</v>
          </cell>
        </row>
        <row r="33">
          <cell r="B33">
            <v>18019.061849760001</v>
          </cell>
          <cell r="C33">
            <v>21396.932980617279</v>
          </cell>
          <cell r="D33">
            <v>1547.4993337388523</v>
          </cell>
          <cell r="E33">
            <v>7213.8289999999997</v>
          </cell>
          <cell r="F33">
            <v>2528.7945676300001</v>
          </cell>
          <cell r="G33">
            <v>3486.2423484200003</v>
          </cell>
          <cell r="H33">
            <v>3013.8435200700001</v>
          </cell>
          <cell r="I33">
            <v>3903.1966639100006</v>
          </cell>
          <cell r="J33">
            <v>2829.310797478106</v>
          </cell>
          <cell r="K33">
            <v>2539.6741099999999</v>
          </cell>
          <cell r="L33">
            <v>1788.6623686602275</v>
          </cell>
          <cell r="M33">
            <v>1178.9350625953323</v>
          </cell>
          <cell r="N33">
            <v>3771.5038725200002</v>
          </cell>
          <cell r="O33">
            <v>3423.8070723000001</v>
          </cell>
          <cell r="P33">
            <v>4227.8565347699996</v>
          </cell>
          <cell r="Q33">
            <v>2879.6000968199996</v>
          </cell>
          <cell r="R33">
            <v>4180.45526574</v>
          </cell>
          <cell r="S33">
            <v>2405.14196851</v>
          </cell>
          <cell r="T33">
            <v>1609.6620037570076</v>
          </cell>
          <cell r="U33">
            <v>2424.8436002900007</v>
          </cell>
          <cell r="V33">
            <v>8003.3062151430722</v>
          </cell>
          <cell r="W33">
            <v>2176.5576390000001</v>
          </cell>
          <cell r="X33">
            <v>5820.7780125104991</v>
          </cell>
          <cell r="Y33">
            <v>1252.7684921054629</v>
          </cell>
        </row>
        <row r="34">
          <cell r="B34">
            <v>24506.919602780003</v>
          </cell>
          <cell r="C34">
            <v>30579.356844280002</v>
          </cell>
          <cell r="D34">
            <v>1850.9774124243775</v>
          </cell>
          <cell r="E34">
            <v>9251.3686815961955</v>
          </cell>
          <cell r="F34">
            <v>2977.4344000000001</v>
          </cell>
          <cell r="G34">
            <v>4622.2166099999995</v>
          </cell>
          <cell r="H34">
            <v>4113.2906310099997</v>
          </cell>
          <cell r="I34">
            <v>5521.8377149363096</v>
          </cell>
          <cell r="J34">
            <v>3819.0270951190482</v>
          </cell>
          <cell r="K34">
            <v>3433.0427</v>
          </cell>
          <cell r="L34">
            <v>2627.5379796722091</v>
          </cell>
          <cell r="M34">
            <v>1790.7854686228482</v>
          </cell>
          <cell r="N34">
            <v>5164.1506692455387</v>
          </cell>
          <cell r="O34">
            <v>4345.4672484974217</v>
          </cell>
          <cell r="P34">
            <v>5666.3334189999996</v>
          </cell>
          <cell r="Q34">
            <v>4043.673898</v>
          </cell>
          <cell r="R34">
            <v>5593.7209619099995</v>
          </cell>
          <cell r="S34">
            <v>3455.3320629099999</v>
          </cell>
          <cell r="T34">
            <v>2587.9388402182185</v>
          </cell>
          <cell r="U34">
            <v>2700.1049847999998</v>
          </cell>
          <cell r="V34">
            <v>10275.034400190822</v>
          </cell>
          <cell r="W34">
            <v>2687.40110921</v>
          </cell>
          <cell r="X34">
            <v>7857.9316663868549</v>
          </cell>
          <cell r="Y34">
            <v>1628.7923119233803</v>
          </cell>
        </row>
        <row r="35">
          <cell r="B35">
            <v>38683.942399309999</v>
          </cell>
          <cell r="C35">
            <v>45689.51300929705</v>
          </cell>
          <cell r="D35">
            <v>2899.3685409600002</v>
          </cell>
          <cell r="E35">
            <v>15326.004118163759</v>
          </cell>
          <cell r="F35">
            <v>5852.59</v>
          </cell>
          <cell r="G35">
            <v>7406.96</v>
          </cell>
          <cell r="H35">
            <v>5690.0538556000001</v>
          </cell>
          <cell r="I35">
            <v>9324.5286500060574</v>
          </cell>
          <cell r="J35">
            <v>6289.4073475599998</v>
          </cell>
          <cell r="K35">
            <v>5363.5877141959372</v>
          </cell>
          <cell r="L35">
            <v>4339.9336100388527</v>
          </cell>
          <cell r="M35">
            <v>3332.2849390299998</v>
          </cell>
          <cell r="N35">
            <v>9004.2015065693686</v>
          </cell>
          <cell r="O35">
            <v>6890.1102247627341</v>
          </cell>
          <cell r="P35">
            <v>11168.573375</v>
          </cell>
          <cell r="Q35">
            <v>6443.5920127999998</v>
          </cell>
          <cell r="R35">
            <v>8596.40581552</v>
          </cell>
          <cell r="S35">
            <v>6232.451252419999</v>
          </cell>
          <cell r="T35">
            <v>3825.8249810418897</v>
          </cell>
          <cell r="U35">
            <v>3954.81530428</v>
          </cell>
          <cell r="V35">
            <v>19803.75</v>
          </cell>
          <cell r="W35">
            <v>4431.1894073750636</v>
          </cell>
          <cell r="X35">
            <v>13602.517715997838</v>
          </cell>
          <cell r="Y35">
            <v>2473.9769602222145</v>
          </cell>
        </row>
        <row r="36">
          <cell r="B36">
            <v>31379.775393639997</v>
          </cell>
          <cell r="C36">
            <v>37072.54037091897</v>
          </cell>
          <cell r="D36">
            <v>2294.73470619</v>
          </cell>
          <cell r="E36">
            <v>11848.039858543565</v>
          </cell>
          <cell r="F36">
            <v>5207.2800000000007</v>
          </cell>
          <cell r="G36">
            <v>6106.4061939831799</v>
          </cell>
          <cell r="H36">
            <v>5131.2063276400004</v>
          </cell>
          <cell r="I36">
            <v>7025.4382788185439</v>
          </cell>
          <cell r="J36">
            <v>4717.1201084599998</v>
          </cell>
          <cell r="K36">
            <v>4368.1340099999998</v>
          </cell>
          <cell r="L36">
            <v>3495.3784367500002</v>
          </cell>
          <cell r="M36">
            <v>2463.2720978533439</v>
          </cell>
          <cell r="N36">
            <v>6997.6566069306236</v>
          </cell>
          <cell r="O36">
            <v>5200.6997382596273</v>
          </cell>
          <cell r="P36">
            <v>7592.5197820000003</v>
          </cell>
          <cell r="Q36">
            <v>5064.0701560699999</v>
          </cell>
          <cell r="R36">
            <v>7146.2926926500004</v>
          </cell>
          <cell r="S36">
            <v>4762.5105978599995</v>
          </cell>
          <cell r="T36">
            <v>2825.5861211098677</v>
          </cell>
          <cell r="U36">
            <v>3289.637389439999</v>
          </cell>
          <cell r="V36">
            <v>14275.531463086234</v>
          </cell>
          <cell r="W36">
            <v>3657.1490613828983</v>
          </cell>
          <cell r="X36">
            <v>10349.293777100618</v>
          </cell>
          <cell r="Y36">
            <v>2107.2626109988728</v>
          </cell>
        </row>
        <row r="37">
          <cell r="B37">
            <v>55922.305727011997</v>
          </cell>
          <cell r="C37">
            <v>67183.083114879249</v>
          </cell>
          <cell r="D37">
            <v>4568.819385529212</v>
          </cell>
          <cell r="E37">
            <v>22679.850516742263</v>
          </cell>
          <cell r="F37">
            <v>7847.6077175463852</v>
          </cell>
          <cell r="G37">
            <v>10237.97257484329</v>
          </cell>
          <cell r="H37">
            <v>10222.235456109998</v>
          </cell>
          <cell r="I37">
            <v>14087.342935023491</v>
          </cell>
          <cell r="J37">
            <v>8567.2464327299986</v>
          </cell>
          <cell r="K37">
            <v>7252.7721063914696</v>
          </cell>
          <cell r="L37">
            <v>6643.4510129261125</v>
          </cell>
          <cell r="M37">
            <v>5050.0989686799967</v>
          </cell>
          <cell r="N37">
            <v>12988.914743552672</v>
          </cell>
          <cell r="O37">
            <v>10469.3624188676</v>
          </cell>
          <cell r="P37">
            <v>17659.443144000001</v>
          </cell>
          <cell r="Q37">
            <v>9670.9465880299995</v>
          </cell>
          <cell r="R37">
            <v>13571.470578299999</v>
          </cell>
          <cell r="S37">
            <v>9994.6974577200017</v>
          </cell>
          <cell r="T37">
            <v>5958.7680709345741</v>
          </cell>
          <cell r="U37">
            <v>6591.5112250699985</v>
          </cell>
          <cell r="V37">
            <v>30885.29</v>
          </cell>
          <cell r="W37">
            <v>6097.0835150425037</v>
          </cell>
          <cell r="X37">
            <v>22081.870760748556</v>
          </cell>
          <cell r="Y37">
            <v>3445.538925699952</v>
          </cell>
        </row>
        <row r="38">
          <cell r="B38">
            <v>84996.683540069993</v>
          </cell>
          <cell r="C38">
            <v>109950.50180126562</v>
          </cell>
          <cell r="D38">
            <v>6034.0838305090647</v>
          </cell>
          <cell r="E38">
            <v>29204.122528097381</v>
          </cell>
          <cell r="F38">
            <v>13891.55</v>
          </cell>
          <cell r="G38">
            <v>14232.969424107843</v>
          </cell>
          <cell r="H38">
            <v>14795.48459939</v>
          </cell>
          <cell r="I38">
            <v>20412.668471269972</v>
          </cell>
          <cell r="J38">
            <v>14608.918979600001</v>
          </cell>
          <cell r="K38">
            <v>9755.1511088633706</v>
          </cell>
          <cell r="L38">
            <v>13130.299482139999</v>
          </cell>
          <cell r="M38">
            <v>7393.464954529999</v>
          </cell>
          <cell r="N38">
            <v>16660.489425362335</v>
          </cell>
          <cell r="O38">
            <v>15919.237608823763</v>
          </cell>
          <cell r="P38">
            <v>26103.506516999998</v>
          </cell>
          <cell r="Q38">
            <v>14378.942970571634</v>
          </cell>
          <cell r="R38">
            <v>20372.260829550003</v>
          </cell>
          <cell r="S38">
            <v>15168.49991445</v>
          </cell>
          <cell r="T38">
            <v>8380.4286684821127</v>
          </cell>
          <cell r="U38">
            <v>8557.0093722139991</v>
          </cell>
          <cell r="V38">
            <v>44321.460000000006</v>
          </cell>
          <cell r="W38">
            <v>7956.1961188351597</v>
          </cell>
          <cell r="X38">
            <v>27722.42456711745</v>
          </cell>
          <cell r="Y38">
            <v>3764.7387766614688</v>
          </cell>
        </row>
        <row r="39">
          <cell r="B39">
            <v>104961.51858942717</v>
          </cell>
          <cell r="C39">
            <v>202929.09891147964</v>
          </cell>
          <cell r="D39">
            <v>11827.050730310004</v>
          </cell>
          <cell r="E39">
            <v>45249.442788945184</v>
          </cell>
          <cell r="F39">
            <v>25686.815583486656</v>
          </cell>
          <cell r="G39">
            <v>26334.749387799999</v>
          </cell>
          <cell r="H39">
            <v>18774.986927090002</v>
          </cell>
          <cell r="I39">
            <v>33054.919120052582</v>
          </cell>
          <cell r="J39">
            <v>31239.844735619998</v>
          </cell>
          <cell r="K39">
            <v>15921.645281030278</v>
          </cell>
          <cell r="L39">
            <v>14483.818435240246</v>
          </cell>
          <cell r="M39">
            <v>13488.762210539993</v>
          </cell>
          <cell r="N39">
            <v>23965.371708626815</v>
          </cell>
          <cell r="O39">
            <v>26134.736194866236</v>
          </cell>
          <cell r="P39">
            <v>39810.929384709983</v>
          </cell>
          <cell r="Q39">
            <v>24531.286819309997</v>
          </cell>
          <cell r="R39">
            <v>37820.840424840004</v>
          </cell>
          <cell r="S39">
            <v>25247.775671879997</v>
          </cell>
          <cell r="T39">
            <v>12620.567517503499</v>
          </cell>
          <cell r="U39">
            <v>17811.12026409489</v>
          </cell>
          <cell r="V39">
            <v>68585.179999999993</v>
          </cell>
          <cell r="W39">
            <v>16970.880365030152</v>
          </cell>
          <cell r="X39">
            <v>42832.854429995117</v>
          </cell>
          <cell r="Y39">
            <v>8794.3523790036252</v>
          </cell>
        </row>
        <row r="40">
          <cell r="B40">
            <v>210522.61658528799</v>
          </cell>
          <cell r="C40">
            <v>354036.96183304</v>
          </cell>
          <cell r="D40">
            <v>18504.810725140003</v>
          </cell>
          <cell r="E40">
            <v>82107.289947630998</v>
          </cell>
          <cell r="F40">
            <v>41747.468390055205</v>
          </cell>
          <cell r="G40">
            <v>41048.51796107</v>
          </cell>
          <cell r="H40">
            <v>34677.6470940121</v>
          </cell>
          <cell r="I40">
            <v>58925.514260940596</v>
          </cell>
          <cell r="J40">
            <v>40392.220203010002</v>
          </cell>
          <cell r="K40">
            <v>25706.902220780201</v>
          </cell>
          <cell r="L40">
            <v>27490.934617892599</v>
          </cell>
          <cell r="M40">
            <v>22177.864223680001</v>
          </cell>
          <cell r="N40">
            <v>41654.899031459194</v>
          </cell>
          <cell r="O40">
            <v>47479.378502734602</v>
          </cell>
          <cell r="P40">
            <v>71217.285002000004</v>
          </cell>
          <cell r="Q40">
            <v>38262.383507339997</v>
          </cell>
          <cell r="R40">
            <v>64763.424852999997</v>
          </cell>
          <cell r="S40">
            <v>42407.42468158</v>
          </cell>
          <cell r="T40">
            <v>24003.174424262899</v>
          </cell>
          <cell r="U40">
            <v>31618.398867759897</v>
          </cell>
          <cell r="V40">
            <v>110510.02</v>
          </cell>
          <cell r="W40">
            <v>28284.9637984623</v>
          </cell>
          <cell r="X40">
            <v>69662.883155770891</v>
          </cell>
          <cell r="Y40">
            <v>16663.251556459301</v>
          </cell>
        </row>
        <row r="41">
          <cell r="B41">
            <v>500588.45031400002</v>
          </cell>
          <cell r="C41">
            <v>733092.27954238094</v>
          </cell>
          <cell r="D41">
            <v>44994.547453190004</v>
          </cell>
          <cell r="E41">
            <v>210304.69970552062</v>
          </cell>
          <cell r="F41">
            <v>84718.98000000001</v>
          </cell>
          <cell r="G41">
            <v>94117.373614729993</v>
          </cell>
          <cell r="H41">
            <v>69861.061138999998</v>
          </cell>
          <cell r="I41">
            <v>144732.69549021698</v>
          </cell>
          <cell r="J41">
            <v>100785.70311521</v>
          </cell>
          <cell r="K41">
            <v>69405.398659851096</v>
          </cell>
          <cell r="L41">
            <v>58310.993822891316</v>
          </cell>
          <cell r="M41">
            <v>47410.811340078515</v>
          </cell>
          <cell r="N41">
            <v>101242.17417856013</v>
          </cell>
          <cell r="O41">
            <v>110932.21009807932</v>
          </cell>
          <cell r="P41">
            <v>175250.1482232034</v>
          </cell>
          <cell r="Q41">
            <v>80637.331647539992</v>
          </cell>
          <cell r="R41">
            <v>153823.20327684644</v>
          </cell>
          <cell r="S41">
            <v>98026.73101547001</v>
          </cell>
          <cell r="T41">
            <v>57834.346482754459</v>
          </cell>
          <cell r="U41">
            <v>87349.396211793035</v>
          </cell>
          <cell r="V41">
            <v>278696.60000000003</v>
          </cell>
          <cell r="W41">
            <v>66033.338218535384</v>
          </cell>
          <cell r="X41">
            <v>164565.96506667745</v>
          </cell>
          <cell r="Y41">
            <v>37659.44298354999</v>
          </cell>
        </row>
        <row r="42">
          <cell r="B42">
            <v>1621308.0825926499</v>
          </cell>
          <cell r="C42">
            <v>2186526.9936947599</v>
          </cell>
          <cell r="D42">
            <v>131333.71344751</v>
          </cell>
          <cell r="E42">
            <v>692493.42187134724</v>
          </cell>
          <cell r="F42">
            <v>294073.27999999997</v>
          </cell>
          <cell r="G42">
            <v>294951.57905948994</v>
          </cell>
          <cell r="H42">
            <v>226917.66339383001</v>
          </cell>
          <cell r="I42">
            <v>437555.53718199255</v>
          </cell>
          <cell r="J42">
            <v>261385.98712801997</v>
          </cell>
          <cell r="K42">
            <v>205547.15720958001</v>
          </cell>
          <cell r="L42"/>
          <cell r="M42">
            <v>140367.92803356991</v>
          </cell>
          <cell r="N42">
            <v>322635.04302555008</v>
          </cell>
          <cell r="O42">
            <v>469428.92353935004</v>
          </cell>
          <cell r="P42">
            <v>573192.70000000007</v>
          </cell>
          <cell r="Q42">
            <v>231392.59959</v>
          </cell>
          <cell r="R42">
            <v>459847.63166950998</v>
          </cell>
          <cell r="S42">
            <v>283996.55948584003</v>
          </cell>
          <cell r="T42"/>
          <cell r="U42">
            <v>171467.05718741502</v>
          </cell>
          <cell r="V42">
            <v>771977.22</v>
          </cell>
          <cell r="W42">
            <v>162671.67528768719</v>
          </cell>
          <cell r="X42">
            <v>467793.27798344014</v>
          </cell>
          <cell r="Y42">
            <v>103690.92199811951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7">
        <row r="10">
          <cell r="B10">
            <v>94.175557673901764</v>
          </cell>
          <cell r="C10">
            <v>147.36142438701901</v>
          </cell>
          <cell r="D10">
            <v>21.459052478725809</v>
          </cell>
          <cell r="E10">
            <v>108.6858586521214</v>
          </cell>
          <cell r="F10">
            <v>6.4695137972026506</v>
          </cell>
          <cell r="G10">
            <v>16.64250025553072</v>
          </cell>
          <cell r="H10">
            <v>15.147170782118371</v>
          </cell>
          <cell r="I10">
            <v>24.784720928801459</v>
          </cell>
          <cell r="J10">
            <v>23.626398817833248</v>
          </cell>
          <cell r="K10">
            <v>11.058942009588893</v>
          </cell>
          <cell r="L10">
            <v>9.8520636322648834</v>
          </cell>
          <cell r="M10">
            <v>2.7004764445754277</v>
          </cell>
          <cell r="N10">
            <v>27.949657581783562</v>
          </cell>
          <cell r="O10">
            <v>18.204679996918024</v>
          </cell>
          <cell r="P10">
            <v>23.32676640536743</v>
          </cell>
          <cell r="Q10">
            <v>11.975550880865308</v>
          </cell>
          <cell r="R10">
            <v>19.175850612390878</v>
          </cell>
          <cell r="S10">
            <v>19.303282394465938</v>
          </cell>
          <cell r="T10">
            <v>10.64893198478727</v>
          </cell>
          <cell r="U10">
            <v>8.9500635898152279</v>
          </cell>
          <cell r="V10">
            <v>50.262770608361421</v>
          </cell>
          <cell r="W10">
            <v>6.2481779005882876</v>
          </cell>
          <cell r="X10">
            <v>21.24043778891491</v>
          </cell>
          <cell r="Y10">
            <v>17.047068378761239</v>
          </cell>
        </row>
        <row r="11">
          <cell r="B11">
            <v>88.051529828321364</v>
          </cell>
          <cell r="C11">
            <v>287.92222384412486</v>
          </cell>
          <cell r="D11">
            <v>13.033645080065151</v>
          </cell>
          <cell r="E11">
            <v>171.61292105908439</v>
          </cell>
          <cell r="F11">
            <v>7.097311973202225</v>
          </cell>
          <cell r="G11">
            <v>16.891425036591784</v>
          </cell>
          <cell r="H11">
            <v>11.122962076788761</v>
          </cell>
          <cell r="I11">
            <v>40.296777065076448</v>
          </cell>
          <cell r="J11">
            <v>25.615295912761979</v>
          </cell>
          <cell r="K11">
            <v>13.227229508294139</v>
          </cell>
          <cell r="L11">
            <v>16.130738959197618</v>
          </cell>
          <cell r="M11">
            <v>5.8002853699826398</v>
          </cell>
          <cell r="N11">
            <v>33.849642015103093</v>
          </cell>
          <cell r="O11">
            <v>20.038836055409519</v>
          </cell>
          <cell r="P11">
            <v>34.158726013384928</v>
          </cell>
          <cell r="Q11">
            <v>17.209685729345178</v>
          </cell>
          <cell r="R11">
            <v>20.662169089985913</v>
          </cell>
          <cell r="S11">
            <v>35.907171843153712</v>
          </cell>
          <cell r="T11">
            <v>10.754712105938715</v>
          </cell>
          <cell r="U11">
            <v>11.258758851177831</v>
          </cell>
          <cell r="V11">
            <v>61.24418200913108</v>
          </cell>
          <cell r="W11">
            <v>6.868573844392265</v>
          </cell>
          <cell r="X11">
            <v>33.425021987576308</v>
          </cell>
          <cell r="Y11">
            <v>18.247149974289407</v>
          </cell>
        </row>
        <row r="12">
          <cell r="B12">
            <v>68.82168630261836</v>
          </cell>
          <cell r="C12">
            <v>444.67312287027289</v>
          </cell>
          <cell r="D12">
            <v>16.034722897835717</v>
          </cell>
          <cell r="E12">
            <v>170.13087592617885</v>
          </cell>
          <cell r="F12">
            <v>7.2250701107608792</v>
          </cell>
          <cell r="G12">
            <v>13.877815417776439</v>
          </cell>
          <cell r="H12">
            <v>14.482958194866162</v>
          </cell>
          <cell r="I12">
            <v>33.77532293659111</v>
          </cell>
          <cell r="J12">
            <v>23.059923009741265</v>
          </cell>
          <cell r="K12">
            <v>12.520365016306437</v>
          </cell>
          <cell r="L12">
            <v>12.300342050499173</v>
          </cell>
          <cell r="M12">
            <v>4.3463072175761592</v>
          </cell>
          <cell r="N12">
            <v>39.31283300939824</v>
          </cell>
          <cell r="O12">
            <v>18.109887641220194</v>
          </cell>
          <cell r="P12">
            <v>34.260675581770371</v>
          </cell>
          <cell r="Q12">
            <v>15.922171773293265</v>
          </cell>
          <cell r="R12">
            <v>21.221978979571947</v>
          </cell>
          <cell r="S12">
            <v>34.332542959290521</v>
          </cell>
          <cell r="T12">
            <v>12.768022412282912</v>
          </cell>
          <cell r="U12">
            <v>10.716067214953</v>
          </cell>
          <cell r="V12">
            <v>101.55537090863496</v>
          </cell>
          <cell r="W12">
            <v>3.8350178799032739</v>
          </cell>
          <cell r="X12">
            <v>32.807159702777149</v>
          </cell>
          <cell r="Y12">
            <v>28.073527385575691</v>
          </cell>
        </row>
        <row r="13">
          <cell r="B13">
            <v>76.494800895482925</v>
          </cell>
          <cell r="C13">
            <v>329.63233884269516</v>
          </cell>
          <cell r="D13">
            <v>18.805263691511875</v>
          </cell>
          <cell r="E13">
            <v>103.29001608674868</v>
          </cell>
          <cell r="F13">
            <v>23.530796221118077</v>
          </cell>
          <cell r="G13">
            <v>25.795501817024945</v>
          </cell>
          <cell r="H13">
            <v>10.062265133522283</v>
          </cell>
          <cell r="I13">
            <v>27.008132634231988</v>
          </cell>
          <cell r="J13">
            <v>21.421867205426729</v>
          </cell>
          <cell r="K13">
            <v>12.724126004791335</v>
          </cell>
          <cell r="L13">
            <v>11.603206688071385</v>
          </cell>
          <cell r="M13">
            <v>9.0679993881888503</v>
          </cell>
          <cell r="N13">
            <v>34.084375121601411</v>
          </cell>
          <cell r="O13">
            <v>16.181316951668641</v>
          </cell>
          <cell r="P13">
            <v>43.799369540220454</v>
          </cell>
          <cell r="Q13">
            <v>15.310176234431632</v>
          </cell>
          <cell r="R13">
            <v>23.653138480363179</v>
          </cell>
          <cell r="S13">
            <v>24.103245085008112</v>
          </cell>
          <cell r="T13">
            <v>13.27708169140956</v>
          </cell>
          <cell r="U13">
            <v>9.9031676280254679</v>
          </cell>
          <cell r="V13">
            <v>57.607962687762985</v>
          </cell>
          <cell r="W13">
            <v>5.103411980176392</v>
          </cell>
          <cell r="X13">
            <v>30.532110346717118</v>
          </cell>
          <cell r="Y13">
            <v>21.899546433396207</v>
          </cell>
        </row>
        <row r="14">
          <cell r="B14">
            <v>92.588323959086338</v>
          </cell>
          <cell r="C14">
            <v>416.39491911903758</v>
          </cell>
          <cell r="D14">
            <v>17.204520482391285</v>
          </cell>
          <cell r="E14">
            <v>61.320409613027074</v>
          </cell>
          <cell r="F14">
            <v>22.253383007375216</v>
          </cell>
          <cell r="G14">
            <v>24.259168697189534</v>
          </cell>
          <cell r="H14">
            <v>9.3419492792999534</v>
          </cell>
          <cell r="I14">
            <v>44.581217900832172</v>
          </cell>
          <cell r="J14">
            <v>22.28264991267131</v>
          </cell>
          <cell r="K14">
            <v>15.635735526028196</v>
          </cell>
          <cell r="L14">
            <v>19.594590777668181</v>
          </cell>
          <cell r="M14">
            <v>8.0997573030253296</v>
          </cell>
          <cell r="N14">
            <v>35.867212160131231</v>
          </cell>
          <cell r="O14">
            <v>16.324243795094311</v>
          </cell>
          <cell r="P14">
            <v>56.636415450210158</v>
          </cell>
          <cell r="Q14">
            <v>18.172212567560631</v>
          </cell>
          <cell r="R14">
            <v>22.365234636142027</v>
          </cell>
          <cell r="S14">
            <v>36.859750357753995</v>
          </cell>
          <cell r="T14">
            <v>13.813718536846146</v>
          </cell>
          <cell r="U14">
            <v>15.0763377931136</v>
          </cell>
          <cell r="V14">
            <v>58.065060740325912</v>
          </cell>
          <cell r="W14">
            <v>3.9670203955003873</v>
          </cell>
          <cell r="X14">
            <v>31.211096958697251</v>
          </cell>
          <cell r="Y14">
            <v>19.986244782590735</v>
          </cell>
        </row>
        <row r="15">
          <cell r="B15">
            <v>101.12384999143029</v>
          </cell>
          <cell r="C15">
            <v>599.65225919393822</v>
          </cell>
          <cell r="D15">
            <v>35.480418198033178</v>
          </cell>
          <cell r="E15">
            <v>120.9733992029911</v>
          </cell>
          <cell r="F15">
            <v>33.436874379819329</v>
          </cell>
          <cell r="G15">
            <v>32.456516243996973</v>
          </cell>
          <cell r="H15">
            <v>8.9528708367413241</v>
          </cell>
          <cell r="I15">
            <v>39.319212369000027</v>
          </cell>
          <cell r="J15">
            <v>29.540486792225082</v>
          </cell>
          <cell r="K15">
            <v>17.433478241789278</v>
          </cell>
          <cell r="L15">
            <v>13.61711557844238</v>
          </cell>
          <cell r="M15">
            <v>35.269538006254272</v>
          </cell>
          <cell r="N15">
            <v>55.784211402114153</v>
          </cell>
          <cell r="O15">
            <v>23.934589914381746</v>
          </cell>
          <cell r="P15">
            <v>57.950697678243159</v>
          </cell>
          <cell r="Q15">
            <v>38.319317296171114</v>
          </cell>
          <cell r="R15">
            <v>58.24480015840323</v>
          </cell>
          <cell r="S15">
            <v>49.297985010649832</v>
          </cell>
          <cell r="T15">
            <v>16.835976249088013</v>
          </cell>
          <cell r="U15">
            <v>10.282963389343776</v>
          </cell>
          <cell r="V15">
            <v>91.404424944650316</v>
          </cell>
          <cell r="W15">
            <v>4.485796658655727</v>
          </cell>
          <cell r="X15">
            <v>39.904200840210308</v>
          </cell>
          <cell r="Y15">
            <v>22.808567367872456</v>
          </cell>
        </row>
        <row r="16">
          <cell r="B16">
            <v>84.797975348359145</v>
          </cell>
          <cell r="C16">
            <v>627.20039390455224</v>
          </cell>
          <cell r="D16">
            <v>44.767382301181044</v>
          </cell>
          <cell r="E16">
            <v>138.28232995902141</v>
          </cell>
          <cell r="F16">
            <v>34.253199687592257</v>
          </cell>
          <cell r="G16">
            <v>36.937806088501247</v>
          </cell>
          <cell r="H16">
            <v>12.983001292753524</v>
          </cell>
          <cell r="I16">
            <v>41.85930698275687</v>
          </cell>
          <cell r="J16">
            <v>25.930993053986988</v>
          </cell>
          <cell r="K16">
            <v>18.583964969201226</v>
          </cell>
          <cell r="L16">
            <v>19.405790203344864</v>
          </cell>
          <cell r="M16">
            <v>47.058462254692166</v>
          </cell>
          <cell r="N16">
            <v>84.018051715120308</v>
          </cell>
          <cell r="O16">
            <v>21.772565079773607</v>
          </cell>
          <cell r="P16">
            <v>51.262331771144595</v>
          </cell>
          <cell r="Q16">
            <v>39.359870605667467</v>
          </cell>
          <cell r="R16">
            <v>46.916485778488379</v>
          </cell>
          <cell r="S16">
            <v>50.372172041785554</v>
          </cell>
          <cell r="T16">
            <v>24.25557217276269</v>
          </cell>
          <cell r="U16">
            <v>19.148783401737219</v>
          </cell>
          <cell r="V16">
            <v>118.05161140995219</v>
          </cell>
          <cell r="W16">
            <v>5.1239250773369038</v>
          </cell>
          <cell r="X16">
            <v>40.159742538323833</v>
          </cell>
          <cell r="Y16">
            <v>24.867999311452834</v>
          </cell>
        </row>
        <row r="17">
          <cell r="B17">
            <v>133.23558411250741</v>
          </cell>
          <cell r="C17">
            <v>619.6587290026672</v>
          </cell>
          <cell r="D17">
            <v>34.33440901756552</v>
          </cell>
          <cell r="E17">
            <v>146.10631494224083</v>
          </cell>
          <cell r="F17">
            <v>23.829719597155897</v>
          </cell>
          <cell r="G17">
            <v>45.300495656024758</v>
          </cell>
          <cell r="H17">
            <v>11.339139819910228</v>
          </cell>
          <cell r="I17">
            <v>43.752709454916918</v>
          </cell>
          <cell r="J17">
            <v>25.520315344103459</v>
          </cell>
          <cell r="K17">
            <v>18.773355013514752</v>
          </cell>
          <cell r="L17">
            <v>24.642255464988224</v>
          </cell>
          <cell r="M17">
            <v>63.184409009744265</v>
          </cell>
          <cell r="N17">
            <v>63.718539944859792</v>
          </cell>
          <cell r="O17">
            <v>20.928053171742633</v>
          </cell>
          <cell r="P17">
            <v>53.401051423142093</v>
          </cell>
          <cell r="Q17">
            <v>57.738454117770992</v>
          </cell>
          <cell r="R17">
            <v>42.081747966416536</v>
          </cell>
          <cell r="S17">
            <v>49.96439003970444</v>
          </cell>
          <cell r="T17">
            <v>52.886118120037992</v>
          </cell>
          <cell r="U17">
            <v>15.513674716784754</v>
          </cell>
          <cell r="V17">
            <v>134.5362688464966</v>
          </cell>
          <cell r="W17">
            <v>6.0121493468114346</v>
          </cell>
          <cell r="X17">
            <v>34.784897390577001</v>
          </cell>
          <cell r="Y17">
            <v>21.965273128017891</v>
          </cell>
        </row>
        <row r="18">
          <cell r="B18">
            <v>141.75492576296173</v>
          </cell>
          <cell r="C18">
            <v>533.0667437389144</v>
          </cell>
          <cell r="D18">
            <v>31.156042517298808</v>
          </cell>
          <cell r="E18">
            <v>121.50324186291745</v>
          </cell>
          <cell r="F18">
            <v>26.994559175855581</v>
          </cell>
          <cell r="G18">
            <v>35.489041799757793</v>
          </cell>
          <cell r="H18">
            <v>11.277225940111208</v>
          </cell>
          <cell r="I18">
            <v>40.547520515758904</v>
          </cell>
          <cell r="J18">
            <v>22.716370242039027</v>
          </cell>
          <cell r="K18">
            <v>15.920343821205135</v>
          </cell>
          <cell r="L18">
            <v>11.628113872202897</v>
          </cell>
          <cell r="M18">
            <v>52.772295948410864</v>
          </cell>
          <cell r="N18">
            <v>52.124097354373767</v>
          </cell>
          <cell r="O18">
            <v>16.287481929339304</v>
          </cell>
          <cell r="P18">
            <v>45.473980281585618</v>
          </cell>
          <cell r="Q18">
            <v>50.416976772000645</v>
          </cell>
          <cell r="R18">
            <v>43.270197116220594</v>
          </cell>
          <cell r="S18">
            <v>45.805348019097195</v>
          </cell>
          <cell r="T18">
            <v>29.229438463191304</v>
          </cell>
          <cell r="U18">
            <v>13.555673026727073</v>
          </cell>
          <cell r="V18">
            <v>127.13530231142526</v>
          </cell>
          <cell r="W18">
            <v>13.474131700005314</v>
          </cell>
          <cell r="X18">
            <v>34.670364040398731</v>
          </cell>
          <cell r="Y18">
            <v>26.519337601522121</v>
          </cell>
        </row>
        <row r="19">
          <cell r="B19">
            <v>159.83239250972886</v>
          </cell>
          <cell r="C19">
            <v>453.44891273697527</v>
          </cell>
          <cell r="D19">
            <v>44.154249991785363</v>
          </cell>
          <cell r="E19">
            <v>154.18328605424344</v>
          </cell>
          <cell r="F19">
            <v>35.411504688543445</v>
          </cell>
          <cell r="G19">
            <v>37.950850690252409</v>
          </cell>
          <cell r="H19">
            <v>12.63672282862502</v>
          </cell>
          <cell r="I19">
            <v>56.347656579124504</v>
          </cell>
          <cell r="J19">
            <v>23.164618602652844</v>
          </cell>
          <cell r="K19">
            <v>17.441607685312494</v>
          </cell>
          <cell r="L19">
            <v>15.093201120478128</v>
          </cell>
          <cell r="M19">
            <v>43.845235170716101</v>
          </cell>
          <cell r="N19">
            <v>53.996429719913479</v>
          </cell>
          <cell r="O19">
            <v>13.857416214651016</v>
          </cell>
          <cell r="P19">
            <v>54.325864591326315</v>
          </cell>
          <cell r="Q19">
            <v>33.25250343296063</v>
          </cell>
          <cell r="R19">
            <v>45.807130237723918</v>
          </cell>
          <cell r="S19">
            <v>38.705022328742039</v>
          </cell>
          <cell r="T19">
            <v>39.397790700281632</v>
          </cell>
          <cell r="U19">
            <v>17.371412228047749</v>
          </cell>
          <cell r="V19">
            <v>142.76864728460109</v>
          </cell>
          <cell r="W19">
            <v>11.478416422089293</v>
          </cell>
          <cell r="X19">
            <v>39.234627011594306</v>
          </cell>
          <cell r="Y19">
            <v>29.756064572137731</v>
          </cell>
        </row>
        <row r="20">
          <cell r="B20">
            <v>157.0434694814744</v>
          </cell>
          <cell r="C20">
            <v>489.61587128341415</v>
          </cell>
          <cell r="D20">
            <v>52.894406208377433</v>
          </cell>
          <cell r="E20">
            <v>173.85781310211419</v>
          </cell>
          <cell r="F20">
            <v>29.186997938764524</v>
          </cell>
          <cell r="G20">
            <v>37.97416408082406</v>
          </cell>
          <cell r="H20">
            <v>16.823327271457195</v>
          </cell>
          <cell r="I20">
            <v>51.525136423488554</v>
          </cell>
          <cell r="J20">
            <v>23.032364978932751</v>
          </cell>
          <cell r="K20">
            <v>22.279664784311851</v>
          </cell>
          <cell r="L20">
            <v>14.637599762238981</v>
          </cell>
          <cell r="M20">
            <v>41.643603072490087</v>
          </cell>
          <cell r="N20">
            <v>65.94570875935527</v>
          </cell>
          <cell r="O20">
            <v>21.368896581114512</v>
          </cell>
          <cell r="P20">
            <v>58.719901734456286</v>
          </cell>
          <cell r="Q20">
            <v>39.239274363544254</v>
          </cell>
          <cell r="R20">
            <v>36.948342060250575</v>
          </cell>
          <cell r="S20">
            <v>36.928847116014573</v>
          </cell>
          <cell r="T20">
            <v>37.847684719362412</v>
          </cell>
          <cell r="U20">
            <v>19.129671892806762</v>
          </cell>
          <cell r="V20">
            <v>145.59699382328145</v>
          </cell>
          <cell r="W20">
            <v>23.894623250258402</v>
          </cell>
          <cell r="X20">
            <v>41.890114563855789</v>
          </cell>
          <cell r="Y20">
            <v>31.874153371523949</v>
          </cell>
        </row>
        <row r="21">
          <cell r="B21">
            <v>244.28757967276525</v>
          </cell>
          <cell r="C21">
            <v>802.37724130351478</v>
          </cell>
          <cell r="D21">
            <v>76.174723173431701</v>
          </cell>
          <cell r="E21">
            <v>241.82982397810412</v>
          </cell>
          <cell r="F21">
            <v>50.136599579264406</v>
          </cell>
          <cell r="G21">
            <v>65.243713707517813</v>
          </cell>
          <cell r="H21">
            <v>23.820641537550298</v>
          </cell>
          <cell r="I21">
            <v>79.348061901501666</v>
          </cell>
          <cell r="J21">
            <v>42.398244626344635</v>
          </cell>
          <cell r="K21">
            <v>36.287003883918203</v>
          </cell>
          <cell r="L21">
            <v>29.580742358664207</v>
          </cell>
          <cell r="M21">
            <v>44.954645415800805</v>
          </cell>
          <cell r="N21">
            <v>70.167288016336727</v>
          </cell>
          <cell r="O21">
            <v>27.027927738459173</v>
          </cell>
          <cell r="P21">
            <v>137.6483517737482</v>
          </cell>
          <cell r="Q21">
            <v>52.389538394644987</v>
          </cell>
          <cell r="R21">
            <v>57.028600184574749</v>
          </cell>
          <cell r="S21">
            <v>46.181442970000006</v>
          </cell>
          <cell r="T21">
            <v>18.5</v>
          </cell>
          <cell r="U21">
            <v>45.058005688947617</v>
          </cell>
          <cell r="V21">
            <v>342.25072266388207</v>
          </cell>
          <cell r="W21">
            <v>21.7063035807369</v>
          </cell>
          <cell r="X21">
            <v>57.19120177396902</v>
          </cell>
          <cell r="Y21">
            <v>28.970046451209154</v>
          </cell>
        </row>
        <row r="22">
          <cell r="B22">
            <v>416.3429382747907</v>
          </cell>
          <cell r="C22">
            <v>891.84361691718095</v>
          </cell>
          <cell r="D22">
            <v>102.05687966000001</v>
          </cell>
          <cell r="E22">
            <v>231.43746165134885</v>
          </cell>
          <cell r="F22">
            <v>60.879839172645305</v>
          </cell>
          <cell r="G22">
            <v>89.743188630566991</v>
          </cell>
          <cell r="H22">
            <v>63.767662791800596</v>
          </cell>
          <cell r="I22">
            <v>107.39643806240979</v>
          </cell>
          <cell r="J22">
            <v>39.407426283774804</v>
          </cell>
          <cell r="K22">
            <v>38.987208249767335</v>
          </cell>
          <cell r="L22">
            <v>38.599529008210183</v>
          </cell>
          <cell r="M22">
            <v>92.230099068276431</v>
          </cell>
          <cell r="N22">
            <v>96.1</v>
          </cell>
          <cell r="O22">
            <v>38.248939163273178</v>
          </cell>
          <cell r="P22">
            <v>139.03048991523789</v>
          </cell>
          <cell r="Q22">
            <v>68.987488129057326</v>
          </cell>
          <cell r="R22">
            <v>77.704783677843892</v>
          </cell>
          <cell r="S22">
            <v>41.099252048012467</v>
          </cell>
          <cell r="T22">
            <v>14.25</v>
          </cell>
          <cell r="U22">
            <v>62.161601257154999</v>
          </cell>
          <cell r="V22">
            <v>308.4588710219744</v>
          </cell>
          <cell r="W22">
            <v>30.460090056337449</v>
          </cell>
          <cell r="X22">
            <v>91.227787994726086</v>
          </cell>
          <cell r="Y22">
            <v>34.220546819659958</v>
          </cell>
        </row>
        <row r="23">
          <cell r="B23">
            <v>523.00752954000018</v>
          </cell>
          <cell r="C23">
            <v>1106.2742081899999</v>
          </cell>
          <cell r="D23">
            <v>118.87925551072848</v>
          </cell>
          <cell r="E23">
            <v>405.16129512000003</v>
          </cell>
          <cell r="F23">
            <v>82.636738312882017</v>
          </cell>
          <cell r="G23">
            <v>56.827948989999975</v>
          </cell>
          <cell r="H23">
            <v>75.41158517800001</v>
          </cell>
          <cell r="I23">
            <v>138.64637027000001</v>
          </cell>
          <cell r="J23">
            <v>63.269111839537324</v>
          </cell>
          <cell r="K23">
            <v>52.730129999999996</v>
          </cell>
          <cell r="L23">
            <v>51.788807336833599</v>
          </cell>
          <cell r="M23">
            <v>96.452934470567357</v>
          </cell>
          <cell r="N23">
            <v>113.652</v>
          </cell>
          <cell r="O23">
            <v>47.069384910000004</v>
          </cell>
          <cell r="P23">
            <v>152.61968455599995</v>
          </cell>
          <cell r="Q23">
            <v>72.360084748999995</v>
          </cell>
          <cell r="R23">
            <v>106.30575999999999</v>
          </cell>
          <cell r="S23">
            <v>36.743539338689999</v>
          </cell>
          <cell r="T23">
            <v>54.489579568342727</v>
          </cell>
          <cell r="U23">
            <v>37.053727090048433</v>
          </cell>
          <cell r="V23">
            <v>299.63951881000003</v>
          </cell>
          <cell r="W23">
            <v>82.86122413000021</v>
          </cell>
          <cell r="X23">
            <v>134.51829417428041</v>
          </cell>
          <cell r="Y23">
            <v>46.364700000000013</v>
          </cell>
        </row>
        <row r="24">
          <cell r="B24">
            <v>719.09271101000002</v>
          </cell>
          <cell r="C24">
            <v>1336.65805793</v>
          </cell>
          <cell r="D24">
            <v>135.91177344372252</v>
          </cell>
          <cell r="E24">
            <v>533.08830771999988</v>
          </cell>
          <cell r="F24">
            <v>133.76202457725321</v>
          </cell>
          <cell r="G24">
            <v>66.234000000000009</v>
          </cell>
          <cell r="H24">
            <v>88.188008732100002</v>
          </cell>
          <cell r="I24">
            <v>167.22878434778289</v>
          </cell>
          <cell r="J24">
            <v>82.536514158170732</v>
          </cell>
          <cell r="K24">
            <v>63.044246110000003</v>
          </cell>
          <cell r="L24">
            <v>60.422179287136302</v>
          </cell>
          <cell r="M24">
            <v>124.03104160881209</v>
          </cell>
          <cell r="N24">
            <v>147.94384728899999</v>
          </cell>
          <cell r="O24">
            <v>59.522839999999995</v>
          </cell>
          <cell r="P24">
            <v>163.70877519222</v>
          </cell>
          <cell r="Q24">
            <v>115.08577552</v>
          </cell>
          <cell r="R24">
            <v>148.03145000000001</v>
          </cell>
          <cell r="S24">
            <v>34.35085926715589</v>
          </cell>
          <cell r="T24">
            <v>24.601724180000009</v>
          </cell>
          <cell r="U24">
            <v>54.696079388294351</v>
          </cell>
          <cell r="V24">
            <v>327.07042662800006</v>
          </cell>
          <cell r="W24">
            <v>104.9396982</v>
          </cell>
          <cell r="X24">
            <v>116.68067097943207</v>
          </cell>
          <cell r="Y24">
            <v>59.017699999999998</v>
          </cell>
        </row>
        <row r="25">
          <cell r="B25">
            <v>772.43432245000008</v>
          </cell>
          <cell r="C25">
            <v>1309.1978445137042</v>
          </cell>
          <cell r="D25">
            <v>185.29296449918166</v>
          </cell>
          <cell r="E25">
            <v>540.33274776000042</v>
          </cell>
          <cell r="F25">
            <v>131.55557453</v>
          </cell>
          <cell r="G25">
            <v>144.70074731399671</v>
          </cell>
          <cell r="H25">
            <v>110.66691469000011</v>
          </cell>
          <cell r="I25">
            <v>241.11544826605288</v>
          </cell>
          <cell r="J25">
            <v>122.15404095409268</v>
          </cell>
          <cell r="K25">
            <v>64.255606138034267</v>
          </cell>
          <cell r="L25">
            <v>78.145314913411809</v>
          </cell>
          <cell r="M25">
            <v>205.93202643000004</v>
          </cell>
          <cell r="N25">
            <v>176.51806791836165</v>
          </cell>
          <cell r="O25">
            <v>115.06576142</v>
          </cell>
          <cell r="P25">
            <v>213.77697384000001</v>
          </cell>
          <cell r="Q25">
            <v>121</v>
          </cell>
          <cell r="R25">
            <v>192.6198</v>
          </cell>
          <cell r="S25">
            <v>49.031636640267308</v>
          </cell>
          <cell r="T25">
            <v>14.494815719999995</v>
          </cell>
          <cell r="U25">
            <v>91.636427263842464</v>
          </cell>
          <cell r="V25">
            <v>458.35976317000006</v>
          </cell>
          <cell r="W25">
            <v>120.91595299999999</v>
          </cell>
          <cell r="X25">
            <v>174.44460049860146</v>
          </cell>
          <cell r="Y25">
            <v>70.8</v>
          </cell>
        </row>
        <row r="26">
          <cell r="B26">
            <v>946.95195356999989</v>
          </cell>
          <cell r="C26">
            <v>1932.7385681222252</v>
          </cell>
          <cell r="D26">
            <v>233.24571932455945</v>
          </cell>
          <cell r="E26">
            <v>701.90098537000017</v>
          </cell>
          <cell r="F26">
            <v>113.56600052</v>
          </cell>
          <cell r="G26">
            <v>181.61414696999992</v>
          </cell>
          <cell r="H26">
            <v>128.78496192000003</v>
          </cell>
          <cell r="I26">
            <v>265.17580335999997</v>
          </cell>
          <cell r="J26">
            <v>169.79411692618882</v>
          </cell>
          <cell r="K26">
            <v>67.681546859444566</v>
          </cell>
          <cell r="L26">
            <v>99.17119018170132</v>
          </cell>
          <cell r="M26">
            <v>126.56869923000002</v>
          </cell>
          <cell r="N26">
            <v>235.55281480108803</v>
          </cell>
          <cell r="O26">
            <v>96.599375029999948</v>
          </cell>
          <cell r="P26">
            <v>254.21335538</v>
          </cell>
          <cell r="Q26">
            <v>105.68668240999999</v>
          </cell>
          <cell r="R26">
            <v>178.05273</v>
          </cell>
          <cell r="S26">
            <v>97.150972544209907</v>
          </cell>
          <cell r="T26">
            <v>16.160359070000002</v>
          </cell>
          <cell r="U26">
            <v>112.06496495</v>
          </cell>
          <cell r="V26">
            <v>507.70479486000005</v>
          </cell>
          <cell r="W26">
            <v>91.369309999999999</v>
          </cell>
          <cell r="X26">
            <v>197.43252967499987</v>
          </cell>
          <cell r="Y26">
            <v>59.78</v>
          </cell>
        </row>
        <row r="27">
          <cell r="B27">
            <v>1151.414</v>
          </cell>
          <cell r="C27">
            <v>2442.5700000000002</v>
          </cell>
          <cell r="D27">
            <v>233.245</v>
          </cell>
          <cell r="E27">
            <v>639.33637301000022</v>
          </cell>
          <cell r="F27">
            <v>145.80177565999998</v>
          </cell>
          <cell r="G27">
            <v>270.27914791919028</v>
          </cell>
          <cell r="H27">
            <v>140.97499999999999</v>
          </cell>
          <cell r="I27">
            <v>293.35079494535501</v>
          </cell>
          <cell r="J27">
            <v>132.62610405000007</v>
          </cell>
          <cell r="K27">
            <v>103.42336999999999</v>
          </cell>
          <cell r="L27">
            <v>58.606999999999999</v>
          </cell>
          <cell r="M27">
            <v>196.01955334999997</v>
          </cell>
          <cell r="N27">
            <v>308.26245624391095</v>
          </cell>
          <cell r="O27">
            <v>120.16410922090404</v>
          </cell>
          <cell r="P27">
            <v>177.02799999999999</v>
          </cell>
          <cell r="Q27">
            <v>110.53100325999999</v>
          </cell>
          <cell r="R27">
            <v>238.79723000000001</v>
          </cell>
          <cell r="S27">
            <v>110.44046</v>
          </cell>
          <cell r="T27">
            <v>16.231465710000002</v>
          </cell>
          <cell r="U27">
            <v>147.88049720999999</v>
          </cell>
          <cell r="V27">
            <v>565.17536954000013</v>
          </cell>
          <cell r="W27">
            <v>61.672460000000001</v>
          </cell>
          <cell r="X27">
            <v>192.94057979999971</v>
          </cell>
          <cell r="Y27">
            <v>82.02187782</v>
          </cell>
        </row>
        <row r="28">
          <cell r="B28">
            <v>1382.94679705</v>
          </cell>
          <cell r="C28">
            <v>2825.7</v>
          </cell>
          <cell r="D28">
            <v>267.52687232000005</v>
          </cell>
          <cell r="E28">
            <v>1299.72568746</v>
          </cell>
          <cell r="F28">
            <v>140.48670145</v>
          </cell>
          <cell r="G28">
            <v>273.98285723653294</v>
          </cell>
          <cell r="H28">
            <v>166.66030129999999</v>
          </cell>
          <cell r="I28">
            <v>429.1761228127948</v>
          </cell>
          <cell r="J28">
            <v>182.68899999999999</v>
          </cell>
          <cell r="K28">
            <v>114.98903000000001</v>
          </cell>
          <cell r="L28">
            <v>74.900191413407782</v>
          </cell>
          <cell r="M28">
            <v>327.14873999999998</v>
          </cell>
          <cell r="N28">
            <v>332.99565965000011</v>
          </cell>
          <cell r="O28">
            <v>188.77828656000005</v>
          </cell>
          <cell r="P28">
            <v>232.34335799999999</v>
          </cell>
          <cell r="Q28">
            <v>147.86454699999999</v>
          </cell>
          <cell r="R28">
            <v>307.95674451000002</v>
          </cell>
          <cell r="S28">
            <v>139.47999999999999</v>
          </cell>
          <cell r="T28">
            <v>26.492801966150001</v>
          </cell>
          <cell r="U28">
            <v>170.16250423</v>
          </cell>
          <cell r="V28">
            <v>687.62799325999993</v>
          </cell>
          <cell r="W28">
            <v>88.938000000000002</v>
          </cell>
          <cell r="X28">
            <v>358.72444350007203</v>
          </cell>
          <cell r="Y28">
            <v>87.448999999999998</v>
          </cell>
        </row>
        <row r="29">
          <cell r="B29">
            <v>1998.1870000000001</v>
          </cell>
          <cell r="C29">
            <v>3530.3400000000006</v>
          </cell>
          <cell r="D29">
            <v>397.97958559</v>
          </cell>
          <cell r="E29">
            <v>621.43273506225023</v>
          </cell>
          <cell r="F29">
            <v>172.20477031999999</v>
          </cell>
          <cell r="G29">
            <v>528.8001171183779</v>
          </cell>
          <cell r="H29">
            <v>208.65669392000001</v>
          </cell>
          <cell r="I29">
            <v>480.29350754999996</v>
          </cell>
          <cell r="J29">
            <v>348.88927619999998</v>
          </cell>
          <cell r="K29">
            <v>150.57330999999999</v>
          </cell>
          <cell r="L29">
            <v>87.194411168521995</v>
          </cell>
          <cell r="M29">
            <v>677.40768095999999</v>
          </cell>
          <cell r="N29">
            <v>497.34699078999995</v>
          </cell>
          <cell r="O29">
            <v>803.38019863000011</v>
          </cell>
          <cell r="P29">
            <v>304</v>
          </cell>
          <cell r="Q29">
            <v>210.79877593000001</v>
          </cell>
          <cell r="R29">
            <v>476.62139999999994</v>
          </cell>
          <cell r="S29">
            <v>193</v>
          </cell>
          <cell r="T29">
            <v>32.483610022563212</v>
          </cell>
          <cell r="U29">
            <v>241.02995280200005</v>
          </cell>
          <cell r="V29">
            <v>1018.5418129282384</v>
          </cell>
          <cell r="W29">
            <v>99.406999999999996</v>
          </cell>
          <cell r="X29">
            <v>505.60467353999996</v>
          </cell>
          <cell r="Y29">
            <v>115.31314623</v>
          </cell>
        </row>
        <row r="30">
          <cell r="B30">
            <v>2379.9918495700003</v>
          </cell>
          <cell r="C30">
            <v>3494.98</v>
          </cell>
          <cell r="D30">
            <v>458.86521530999994</v>
          </cell>
          <cell r="E30">
            <v>660.68103099999996</v>
          </cell>
          <cell r="F30">
            <v>243.86641438000001</v>
          </cell>
          <cell r="G30">
            <v>540.85260999999991</v>
          </cell>
          <cell r="H30">
            <v>235.00938167000001</v>
          </cell>
          <cell r="I30">
            <v>543.09199831000001</v>
          </cell>
          <cell r="J30">
            <v>400.75755118000001</v>
          </cell>
          <cell r="K30">
            <v>233.63991999999999</v>
          </cell>
          <cell r="L30">
            <v>109.42650193721833</v>
          </cell>
          <cell r="M30">
            <v>375.14531436000004</v>
          </cell>
          <cell r="N30">
            <v>762.8213608516869</v>
          </cell>
          <cell r="O30">
            <v>897.84843000000012</v>
          </cell>
          <cell r="P30">
            <v>321.68844999999999</v>
          </cell>
          <cell r="Q30">
            <v>238.31381224</v>
          </cell>
          <cell r="R30">
            <v>551.36470999999995</v>
          </cell>
          <cell r="S30">
            <v>234.31000000000003</v>
          </cell>
          <cell r="T30">
            <v>39.400390965829416</v>
          </cell>
          <cell r="U30">
            <v>263.07468847000001</v>
          </cell>
          <cell r="V30">
            <v>1206.818626527677</v>
          </cell>
          <cell r="W30">
            <v>134.34942800000002</v>
          </cell>
          <cell r="X30">
            <v>502.56402621199999</v>
          </cell>
          <cell r="Y30">
            <v>88.830118200000015</v>
          </cell>
        </row>
        <row r="31">
          <cell r="B31">
            <v>3778.8514381500004</v>
          </cell>
          <cell r="C31">
            <v>3234.5352380499999</v>
          </cell>
          <cell r="D31">
            <v>735.40091886000005</v>
          </cell>
          <cell r="E31">
            <v>822.27398800000003</v>
          </cell>
          <cell r="F31">
            <v>292.31740762000004</v>
          </cell>
          <cell r="G31">
            <v>704.26342381000006</v>
          </cell>
          <cell r="H31">
            <v>240.22658409000002</v>
          </cell>
          <cell r="I31">
            <v>666.26111189999995</v>
          </cell>
          <cell r="J31">
            <v>627.50667224445806</v>
          </cell>
          <cell r="K31">
            <v>218.56987593000002</v>
          </cell>
          <cell r="L31">
            <v>146.36799725837437</v>
          </cell>
          <cell r="M31">
            <v>576.54030267999997</v>
          </cell>
          <cell r="N31">
            <v>1124.1033667643942</v>
          </cell>
          <cell r="O31">
            <v>388.98714767999996</v>
          </cell>
          <cell r="P31">
            <v>419.18654099999998</v>
          </cell>
          <cell r="Q31">
            <v>343.17010583999996</v>
          </cell>
          <cell r="R31">
            <v>717.18001465999998</v>
          </cell>
          <cell r="S31">
            <v>426.67777985999999</v>
          </cell>
          <cell r="T31">
            <v>48.235038543078581</v>
          </cell>
          <cell r="U31">
            <v>316.24479464000041</v>
          </cell>
          <cell r="V31">
            <v>1561.5395391591876</v>
          </cell>
          <cell r="W31">
            <v>175.81146838999999</v>
          </cell>
          <cell r="X31">
            <v>528.86115550000011</v>
          </cell>
          <cell r="Y31">
            <v>95.066119089999987</v>
          </cell>
        </row>
        <row r="32">
          <cell r="B32">
            <v>6001.2808503599999</v>
          </cell>
          <cell r="C32">
            <v>4309.57960912</v>
          </cell>
          <cell r="D32">
            <v>918.96138193364936</v>
          </cell>
          <cell r="E32">
            <v>996.581618256193</v>
          </cell>
          <cell r="F32">
            <v>418.49557303685953</v>
          </cell>
          <cell r="G32">
            <v>903.47492090968206</v>
          </cell>
          <cell r="H32">
            <v>362.14250768000005</v>
          </cell>
          <cell r="I32">
            <v>924.21378134999998</v>
          </cell>
          <cell r="J32">
            <v>932.3813551880977</v>
          </cell>
          <cell r="K32">
            <v>361.53542939178624</v>
          </cell>
          <cell r="L32">
            <v>192.11807300000032</v>
          </cell>
          <cell r="M32">
            <v>761.30632562058258</v>
          </cell>
          <cell r="N32">
            <v>1525.5017301799999</v>
          </cell>
          <cell r="O32">
            <v>505.43582515999992</v>
          </cell>
          <cell r="P32">
            <v>753.25722599999995</v>
          </cell>
          <cell r="Q32">
            <v>423.95233782000003</v>
          </cell>
          <cell r="R32">
            <v>940.50546784000005</v>
          </cell>
          <cell r="S32">
            <v>688.11856914887483</v>
          </cell>
          <cell r="T32">
            <v>71.959030391820846</v>
          </cell>
          <cell r="U32">
            <v>477.88860790999945</v>
          </cell>
          <cell r="V32">
            <v>2104.7920333836441</v>
          </cell>
          <cell r="W32">
            <v>275.40856036000002</v>
          </cell>
          <cell r="X32">
            <v>683.6374073066014</v>
          </cell>
          <cell r="Y32">
            <v>110.58683429</v>
          </cell>
        </row>
        <row r="33">
          <cell r="B33">
            <v>8142.6788914099998</v>
          </cell>
          <cell r="C33">
            <v>6450.3738633632838</v>
          </cell>
          <cell r="D33">
            <v>1088.0844848147906</v>
          </cell>
          <cell r="E33">
            <v>1386.0150000000001</v>
          </cell>
          <cell r="F33">
            <v>479.08715889999996</v>
          </cell>
          <cell r="G33">
            <v>1135.0318673099998</v>
          </cell>
          <cell r="H33">
            <v>582.60033110999996</v>
          </cell>
          <cell r="I33">
            <v>1182.1909283499999</v>
          </cell>
          <cell r="J33">
            <v>1037.9666336697499</v>
          </cell>
          <cell r="K33">
            <v>434.36588</v>
          </cell>
          <cell r="L33">
            <v>218.52430640845486</v>
          </cell>
          <cell r="M33">
            <v>1145.8946924586501</v>
          </cell>
          <cell r="N33">
            <v>1994.2478676749708</v>
          </cell>
          <cell r="O33">
            <v>824.86375334000002</v>
          </cell>
          <cell r="P33">
            <v>1103.226334</v>
          </cell>
          <cell r="Q33">
            <v>710.7401970300001</v>
          </cell>
          <cell r="R33">
            <v>1258.5495223</v>
          </cell>
          <cell r="S33">
            <v>871.44</v>
          </cell>
          <cell r="T33">
            <v>67.979797536436806</v>
          </cell>
          <cell r="U33">
            <v>600.31224342999997</v>
          </cell>
          <cell r="V33">
            <v>2963.5127264895341</v>
          </cell>
          <cell r="W33">
            <v>372.61565227999995</v>
          </cell>
          <cell r="X33">
            <v>797.03423978368062</v>
          </cell>
          <cell r="Y33">
            <v>106.73339640951693</v>
          </cell>
        </row>
        <row r="34">
          <cell r="B34">
            <v>11226.951443829999</v>
          </cell>
          <cell r="C34">
            <v>8780.8523984799995</v>
          </cell>
          <cell r="D34">
            <v>1454.9979222366976</v>
          </cell>
          <cell r="E34">
            <v>1589.5312923047015</v>
          </cell>
          <cell r="F34">
            <v>680.81000000000017</v>
          </cell>
          <cell r="G34">
            <v>1610.8195699999999</v>
          </cell>
          <cell r="H34">
            <v>619.59131014000025</v>
          </cell>
          <cell r="I34">
            <v>1595.2626206271711</v>
          </cell>
          <cell r="J34">
            <v>1412.8004450499998</v>
          </cell>
          <cell r="K34">
            <v>640.35905000000002</v>
          </cell>
          <cell r="L34">
            <v>339.81032847589574</v>
          </cell>
          <cell r="M34">
            <v>839.09981559761297</v>
          </cell>
          <cell r="N34">
            <v>2189.8808771843396</v>
          </cell>
          <cell r="O34">
            <v>686.24008048144128</v>
          </cell>
          <cell r="P34">
            <v>1395.318462</v>
          </cell>
          <cell r="Q34">
            <v>874.41800378999994</v>
          </cell>
          <cell r="R34">
            <v>1592.7068075300001</v>
          </cell>
          <cell r="S34">
            <v>913.85670277999998</v>
          </cell>
          <cell r="T34">
            <v>109.29472024816044</v>
          </cell>
          <cell r="U34">
            <v>534.96647248999977</v>
          </cell>
          <cell r="V34">
            <v>3804.7020058370845</v>
          </cell>
          <cell r="W34">
            <v>456.31171549999999</v>
          </cell>
          <cell r="X34">
            <v>955.13140400055636</v>
          </cell>
          <cell r="Y34">
            <v>140.89094798487469</v>
          </cell>
        </row>
        <row r="35">
          <cell r="B35">
            <v>41940.475888560002</v>
          </cell>
          <cell r="C35">
            <v>14212.4395450314</v>
          </cell>
          <cell r="D35">
            <v>1938.7790972100001</v>
          </cell>
          <cell r="E35">
            <v>2633.2496271901723</v>
          </cell>
          <cell r="F35">
            <v>1284.8599999999999</v>
          </cell>
          <cell r="G35">
            <v>2701.9500000000003</v>
          </cell>
          <cell r="H35">
            <v>779.01777011000001</v>
          </cell>
          <cell r="I35">
            <v>2636.6323585110817</v>
          </cell>
          <cell r="J35">
            <v>2166.2311399500004</v>
          </cell>
          <cell r="K35">
            <v>803.41359541451868</v>
          </cell>
          <cell r="L35">
            <v>542.52569406682994</v>
          </cell>
          <cell r="M35">
            <v>1646.3666723400004</v>
          </cell>
          <cell r="N35">
            <v>3754.4613738704084</v>
          </cell>
          <cell r="O35">
            <v>1152.6670975752472</v>
          </cell>
          <cell r="P35">
            <v>3094.2125610000003</v>
          </cell>
          <cell r="Q35">
            <v>1434.86586926</v>
          </cell>
          <cell r="R35">
            <v>2393.9973653500001</v>
          </cell>
          <cell r="S35">
            <v>1845.3191738600001</v>
          </cell>
          <cell r="T35">
            <v>279.45185290539575</v>
          </cell>
          <cell r="U35">
            <v>931.27996108999992</v>
          </cell>
          <cell r="V35">
            <v>5794.94</v>
          </cell>
          <cell r="W35">
            <v>1539.9294772172811</v>
          </cell>
          <cell r="X35">
            <v>1710.3809977359745</v>
          </cell>
          <cell r="Y35">
            <v>270.99298694262734</v>
          </cell>
        </row>
        <row r="36">
          <cell r="B36">
            <v>16121.622028199999</v>
          </cell>
          <cell r="C36">
            <v>11382.054909406175</v>
          </cell>
          <cell r="D36">
            <v>1860.92872631</v>
          </cell>
          <cell r="E36">
            <v>2035.6804226268305</v>
          </cell>
          <cell r="F36">
            <v>786.10469999999998</v>
          </cell>
          <cell r="G36">
            <v>840.85123352057951</v>
          </cell>
          <cell r="H36">
            <v>737.55960918999983</v>
          </cell>
          <cell r="I36">
            <v>2307.4127715157306</v>
          </cell>
          <cell r="J36">
            <v>1886.5044461099999</v>
          </cell>
          <cell r="K36">
            <v>909.50667454602262</v>
          </cell>
          <cell r="L36">
            <v>1359.3374233100001</v>
          </cell>
          <cell r="M36">
            <v>1088.4138518051436</v>
          </cell>
          <cell r="N36">
            <v>2923.3095772321099</v>
          </cell>
          <cell r="O36">
            <v>804.48469269829877</v>
          </cell>
          <cell r="P36">
            <v>2141.3825830000001</v>
          </cell>
          <cell r="Q36">
            <v>1025.1473906599999</v>
          </cell>
          <cell r="R36">
            <v>2102.9510502799999</v>
          </cell>
          <cell r="S36">
            <v>1399.0171626899999</v>
          </cell>
          <cell r="T36">
            <v>213.76426392202657</v>
          </cell>
          <cell r="U36">
            <v>829.23449858000004</v>
          </cell>
          <cell r="V36">
            <v>5286.030301853385</v>
          </cell>
          <cell r="W36">
            <v>1369.4199177154662</v>
          </cell>
          <cell r="X36">
            <v>1262.1307095666409</v>
          </cell>
          <cell r="Y36">
            <v>207.09599816153838</v>
          </cell>
        </row>
        <row r="37">
          <cell r="B37">
            <v>36390.514948230004</v>
          </cell>
          <cell r="C37">
            <v>22999.617421936946</v>
          </cell>
          <cell r="D37">
            <v>2833.0891042012254</v>
          </cell>
          <cell r="E37">
            <v>3896.7566142802125</v>
          </cell>
          <cell r="F37">
            <v>1902.6629637920482</v>
          </cell>
          <cell r="G37">
            <v>3864.539774989541</v>
          </cell>
          <cell r="H37">
            <v>1406.8770109866668</v>
          </cell>
          <cell r="I37">
            <v>4096.9558295148317</v>
          </cell>
          <cell r="J37">
            <v>3980.1465693700002</v>
          </cell>
          <cell r="K37">
            <v>1947.693848781428</v>
          </cell>
          <cell r="L37">
            <v>777.2355274458331</v>
          </cell>
          <cell r="M37">
            <v>2547.52211545</v>
          </cell>
          <cell r="N37">
            <v>5496.8899260899216</v>
          </cell>
          <cell r="O37">
            <v>1746.257582593347</v>
          </cell>
          <cell r="P37">
            <v>5217.1145700000006</v>
          </cell>
          <cell r="Q37">
            <v>2306.5364150599999</v>
          </cell>
          <cell r="R37">
            <v>3256.2258698099999</v>
          </cell>
          <cell r="S37">
            <v>2981.6808486399996</v>
          </cell>
          <cell r="T37">
            <v>433.84286790172757</v>
          </cell>
          <cell r="U37">
            <v>1725.35384918</v>
          </cell>
          <cell r="V37">
            <v>8403.74</v>
          </cell>
          <cell r="W37">
            <v>1856.2711454283428</v>
          </cell>
          <cell r="X37">
            <v>2632.7102836037143</v>
          </cell>
          <cell r="Y37">
            <v>405.9996601561225</v>
          </cell>
        </row>
        <row r="38">
          <cell r="B38">
            <v>52635.237099919999</v>
          </cell>
          <cell r="C38">
            <v>43151.394034105775</v>
          </cell>
          <cell r="D38">
            <v>4212.1702232102143</v>
          </cell>
          <cell r="E38">
            <v>5017.7296160574369</v>
          </cell>
          <cell r="F38">
            <v>101.07000000000002</v>
          </cell>
          <cell r="G38">
            <v>5460.2097437149787</v>
          </cell>
          <cell r="H38">
            <v>1933.5283795066664</v>
          </cell>
          <cell r="I38">
            <v>5272.8580664015108</v>
          </cell>
          <cell r="J38">
            <v>4512.7084010500002</v>
          </cell>
          <cell r="K38">
            <v>1585.7572221626658</v>
          </cell>
          <cell r="L38">
            <v>7244.1512802199995</v>
          </cell>
          <cell r="M38">
            <v>2783.7613028400006</v>
          </cell>
          <cell r="N38">
            <v>7047.370727060571</v>
          </cell>
          <cell r="O38">
            <v>2674.5062519011585</v>
          </cell>
          <cell r="P38">
            <v>6636.0073160000002</v>
          </cell>
          <cell r="Q38">
            <v>2979.2434425197671</v>
          </cell>
          <cell r="R38">
            <v>3435.8647469899997</v>
          </cell>
          <cell r="S38">
            <v>4703.0633875399999</v>
          </cell>
          <cell r="T38">
            <v>599.76404761678145</v>
          </cell>
          <cell r="U38">
            <v>3139.1360925600002</v>
          </cell>
          <cell r="V38">
            <v>11410.67</v>
          </cell>
          <cell r="W38">
            <v>2562.7007610484161</v>
          </cell>
          <cell r="X38">
            <v>3894.0724907711365</v>
          </cell>
          <cell r="Y38">
            <v>216.22043112062335</v>
          </cell>
        </row>
        <row r="39">
          <cell r="B39">
            <v>69962.612273466337</v>
          </cell>
          <cell r="C39">
            <v>94681.792411180009</v>
          </cell>
          <cell r="D39">
            <v>9311.5639710299984</v>
          </cell>
          <cell r="E39">
            <v>7774.5691202925836</v>
          </cell>
          <cell r="F39">
            <v>5177.7277548607017</v>
          </cell>
          <cell r="G39">
            <v>12048.891493289999</v>
          </cell>
          <cell r="H39">
            <v>2585.2274448800003</v>
          </cell>
          <cell r="I39">
            <v>8342.8892976953975</v>
          </cell>
          <cell r="J39">
            <v>7260.6305001499995</v>
          </cell>
          <cell r="K39">
            <v>4533.8493782235591</v>
          </cell>
          <cell r="L39">
            <v>1730.7427924946783</v>
          </cell>
          <cell r="M39">
            <v>5856.3724933300027</v>
          </cell>
          <cell r="N39">
            <v>10104.162459470988</v>
          </cell>
          <cell r="O39">
            <v>4179.3557998826855</v>
          </cell>
          <cell r="P39">
            <v>11292.994922960001</v>
          </cell>
          <cell r="Q39">
            <v>3941.5998319800005</v>
          </cell>
          <cell r="R39">
            <v>6131.2150273999996</v>
          </cell>
          <cell r="S39">
            <v>7358.906717410001</v>
          </cell>
          <cell r="T39">
            <v>912.136609735452</v>
          </cell>
          <cell r="U39">
            <v>4478.7749087364664</v>
          </cell>
          <cell r="V39">
            <v>17434.91</v>
          </cell>
          <cell r="W39">
            <v>5883.2568786362417</v>
          </cell>
          <cell r="X39">
            <v>7555.92887745997</v>
          </cell>
          <cell r="Y39">
            <v>5362.7122072858892</v>
          </cell>
        </row>
        <row r="40">
          <cell r="B40">
            <v>132587.26748048601</v>
          </cell>
          <cell r="C40">
            <v>176182.01295816002</v>
          </cell>
          <cell r="D40">
            <v>13027.53725379</v>
          </cell>
          <cell r="E40">
            <v>14107.3295411654</v>
          </cell>
          <cell r="F40">
            <v>13723.317025905</v>
          </cell>
          <cell r="G40">
            <v>22284.350651269997</v>
          </cell>
          <cell r="H40">
            <v>4490.8347042584801</v>
          </cell>
          <cell r="I40">
            <v>16447.255339277799</v>
          </cell>
          <cell r="J40">
            <v>13926.233632950001</v>
          </cell>
          <cell r="K40">
            <v>9573.5272917025995</v>
          </cell>
          <cell r="L40">
            <v>3299.7102286997401</v>
          </cell>
          <cell r="M40">
            <v>11160.573878110001</v>
          </cell>
          <cell r="N40">
            <v>17806.1159355462</v>
          </cell>
          <cell r="O40">
            <v>7461.4423604628901</v>
          </cell>
          <cell r="P40">
            <v>21926.527568999998</v>
          </cell>
          <cell r="Q40">
            <v>7159.1560630200001</v>
          </cell>
          <cell r="R40">
            <v>13863.643479</v>
          </cell>
          <cell r="S40">
            <v>13175.56016264</v>
          </cell>
          <cell r="T40">
            <v>1822.38131703676</v>
          </cell>
          <cell r="U40">
            <v>8381.7102433799992</v>
          </cell>
          <cell r="V40">
            <v>32743.05</v>
          </cell>
          <cell r="W40">
            <v>9885.7642159450897</v>
          </cell>
          <cell r="X40">
            <v>14325.7068431076</v>
          </cell>
          <cell r="Y40">
            <v>7814.0597037116404</v>
          </cell>
        </row>
        <row r="41">
          <cell r="B41">
            <v>275940.55668197997</v>
          </cell>
          <cell r="C41">
            <v>338202.30044457334</v>
          </cell>
          <cell r="D41">
            <v>26420.423246520004</v>
          </cell>
          <cell r="E41">
            <v>36133.669795871974</v>
          </cell>
          <cell r="F41">
            <v>27062.58</v>
          </cell>
          <cell r="G41">
            <v>57657.960029190006</v>
          </cell>
          <cell r="H41">
            <v>8831.9300821889938</v>
          </cell>
          <cell r="I41">
            <v>35918.839276162667</v>
          </cell>
          <cell r="J41">
            <v>33017.267945400003</v>
          </cell>
          <cell r="K41">
            <v>9633.5327228941223</v>
          </cell>
          <cell r="L41">
            <v>7056.7528269966788</v>
          </cell>
          <cell r="M41">
            <v>26615.855903615509</v>
          </cell>
          <cell r="N41">
            <v>43001.578741550104</v>
          </cell>
          <cell r="O41">
            <v>17431.313480972425</v>
          </cell>
          <cell r="P41">
            <v>55653.954976687695</v>
          </cell>
          <cell r="Q41">
            <v>16029.570496439997</v>
          </cell>
          <cell r="R41">
            <v>32455.124957347991</v>
          </cell>
          <cell r="S41">
            <v>29680.944152920001</v>
          </cell>
          <cell r="T41">
            <v>4185.7436648584899</v>
          </cell>
          <cell r="U41">
            <v>19133.68101065794</v>
          </cell>
          <cell r="V41">
            <v>78037.78</v>
          </cell>
          <cell r="W41">
            <v>23860.541069076975</v>
          </cell>
          <cell r="X41">
            <v>32273.727338253168</v>
          </cell>
          <cell r="Y41">
            <v>11588.17692948</v>
          </cell>
        </row>
        <row r="42">
          <cell r="B42">
            <v>837799.94413581991</v>
          </cell>
          <cell r="C42">
            <v>1091626.5</v>
          </cell>
          <cell r="D42">
            <v>60621.831138740003</v>
          </cell>
          <cell r="E42">
            <v>220133.83622419811</v>
          </cell>
          <cell r="F42">
            <v>63418.36</v>
          </cell>
          <cell r="G42">
            <v>97445.988670869992</v>
          </cell>
          <cell r="H42">
            <v>29384.568590859999</v>
          </cell>
          <cell r="I42">
            <v>105083.63679929727</v>
          </cell>
          <cell r="J42">
            <v>82833.173739530001</v>
          </cell>
          <cell r="K42">
            <v>40689.443302560008</v>
          </cell>
          <cell r="L42"/>
          <cell r="M42">
            <v>52335.040963710002</v>
          </cell>
          <cell r="N42">
            <v>125662.41905680997</v>
          </cell>
          <cell r="O42">
            <v>277253.65856622998</v>
          </cell>
          <cell r="P42">
            <v>102543.20000000001</v>
          </cell>
          <cell r="Q42">
            <v>43596.240119999995</v>
          </cell>
          <cell r="R42">
            <v>74280.618670149997</v>
          </cell>
          <cell r="S42">
            <v>66718.147821530001</v>
          </cell>
          <cell r="T42"/>
          <cell r="U42">
            <v>33607.001758959996</v>
          </cell>
          <cell r="V42">
            <v>207542.6</v>
          </cell>
          <cell r="W42">
            <v>49273.251771234682</v>
          </cell>
          <cell r="X42">
            <v>101170.9678130751</v>
          </cell>
          <cell r="Y42">
            <v>48700.090388610479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8">
        <row r="10">
          <cell r="B10">
            <v>162.17329619359995</v>
          </cell>
          <cell r="C10">
            <v>274.6309</v>
          </cell>
          <cell r="D10">
            <v>34.480199999999996</v>
          </cell>
          <cell r="E10">
            <v>65.924600099999992</v>
          </cell>
          <cell r="F10">
            <v>3.0938000000000003</v>
          </cell>
          <cell r="G10">
            <v>12.431642999999999</v>
          </cell>
          <cell r="H10">
            <v>0.92479999999999996</v>
          </cell>
          <cell r="I10">
            <v>42.567534799999997</v>
          </cell>
          <cell r="J10">
            <v>0.9335</v>
          </cell>
          <cell r="K10">
            <v>6.4642900000000001</v>
          </cell>
          <cell r="L10">
            <v>5.1260000000000003</v>
          </cell>
          <cell r="M10">
            <v>37.692357999999999</v>
          </cell>
          <cell r="N10">
            <v>45.000150000000005</v>
          </cell>
          <cell r="O10">
            <v>2.4943499999999998</v>
          </cell>
          <cell r="P10">
            <v>0.82420000000000004</v>
          </cell>
          <cell r="Q10">
            <v>1.3207</v>
          </cell>
          <cell r="R10">
            <v>24.392499999999998</v>
          </cell>
          <cell r="S10">
            <v>36.157699999999998</v>
          </cell>
          <cell r="T10">
            <v>2.6169000000000002</v>
          </cell>
          <cell r="U10">
            <v>9.0763400000000001</v>
          </cell>
          <cell r="V10">
            <v>105.57824429</v>
          </cell>
          <cell r="W10">
            <v>56.637</v>
          </cell>
          <cell r="X10">
            <v>85.622399999999999</v>
          </cell>
        </row>
        <row r="11">
          <cell r="B11">
            <v>165.82470000000001</v>
          </cell>
          <cell r="C11">
            <v>248.14610000000002</v>
          </cell>
          <cell r="D11">
            <v>41.635199999999998</v>
          </cell>
          <cell r="E11">
            <v>81.340999999999994</v>
          </cell>
          <cell r="F11">
            <v>13.28016</v>
          </cell>
          <cell r="G11">
            <v>15.252700000000001</v>
          </cell>
          <cell r="H11">
            <v>15.233600000000001</v>
          </cell>
          <cell r="I11">
            <v>45.834332099999997</v>
          </cell>
          <cell r="J11">
            <v>2.0864000000000003</v>
          </cell>
          <cell r="K11">
            <v>21.851599999999998</v>
          </cell>
          <cell r="L11">
            <v>5.7031999999999998</v>
          </cell>
          <cell r="M11">
            <v>13.694459999999999</v>
          </cell>
          <cell r="N11">
            <v>40.531999999999996</v>
          </cell>
          <cell r="O11">
            <v>2.4563000000000001</v>
          </cell>
          <cell r="P11">
            <v>1.1294999999999999</v>
          </cell>
          <cell r="Q11">
            <v>2.9990000000000001</v>
          </cell>
          <cell r="R11">
            <v>42.521900000000002</v>
          </cell>
          <cell r="S11">
            <v>45.636099999999999</v>
          </cell>
          <cell r="T11">
            <v>10.2272</v>
          </cell>
          <cell r="U11">
            <v>15.867749029999999</v>
          </cell>
          <cell r="V11">
            <v>114.405902</v>
          </cell>
          <cell r="W11">
            <v>65.326099999999997</v>
          </cell>
          <cell r="X11">
            <v>51.320099999999996</v>
          </cell>
          <cell r="Y11">
            <v>0.1216</v>
          </cell>
        </row>
        <row r="12">
          <cell r="B12">
            <v>5.2389999999999999</v>
          </cell>
          <cell r="C12">
            <v>227.33949999999999</v>
          </cell>
          <cell r="D12">
            <v>25.217299999999998</v>
          </cell>
          <cell r="E12">
            <v>67.932199999999995</v>
          </cell>
          <cell r="F12">
            <v>31.933799999999998</v>
          </cell>
          <cell r="G12">
            <v>14.479299999999999</v>
          </cell>
          <cell r="H12">
            <v>12.778799999999999</v>
          </cell>
          <cell r="I12">
            <v>54.2393</v>
          </cell>
          <cell r="J12">
            <v>2.1729000000000003</v>
          </cell>
          <cell r="K12">
            <v>45.136499999999998</v>
          </cell>
          <cell r="L12">
            <v>6.4318</v>
          </cell>
          <cell r="M12">
            <v>15.260477000000002</v>
          </cell>
          <cell r="N12">
            <v>36.985072000000002</v>
          </cell>
          <cell r="O12">
            <v>4.5838999999999999</v>
          </cell>
          <cell r="P12">
            <v>1.1457999999999999</v>
          </cell>
          <cell r="Q12">
            <v>3.1258000000000004</v>
          </cell>
          <cell r="R12">
            <v>21.093602999999998</v>
          </cell>
          <cell r="S12">
            <v>64.765500000000003</v>
          </cell>
          <cell r="T12">
            <v>16.293500000000002</v>
          </cell>
          <cell r="U12">
            <v>25.787510099999999</v>
          </cell>
          <cell r="V12">
            <v>138.61347800000001</v>
          </cell>
          <cell r="W12">
            <v>45.216917000000002</v>
          </cell>
          <cell r="X12">
            <v>51.7453</v>
          </cell>
          <cell r="Y12">
            <v>0.1318</v>
          </cell>
        </row>
        <row r="13">
          <cell r="B13">
            <v>0</v>
          </cell>
          <cell r="C13">
            <v>186.03352100000001</v>
          </cell>
          <cell r="D13">
            <v>0</v>
          </cell>
          <cell r="E13">
            <v>57.788547779999995</v>
          </cell>
          <cell r="F13">
            <v>21.074570000000001</v>
          </cell>
          <cell r="G13">
            <v>12.464759000000001</v>
          </cell>
          <cell r="H13">
            <v>4.6449829999999999</v>
          </cell>
          <cell r="I13">
            <v>51.537418100000004</v>
          </cell>
          <cell r="J13">
            <v>13.256882880000001</v>
          </cell>
          <cell r="K13">
            <v>51.749431999999999</v>
          </cell>
          <cell r="L13">
            <v>5.6173039999999999</v>
          </cell>
          <cell r="M13">
            <v>20</v>
          </cell>
          <cell r="N13">
            <v>33.302422000000007</v>
          </cell>
          <cell r="O13">
            <v>6.8363900000000006</v>
          </cell>
          <cell r="P13">
            <v>1.8605450000000001</v>
          </cell>
          <cell r="Q13">
            <v>35.500322999999995</v>
          </cell>
          <cell r="R13">
            <v>18.750069000000003</v>
          </cell>
          <cell r="S13">
            <v>54.864967330000006</v>
          </cell>
          <cell r="T13">
            <v>6.7796540000000007</v>
          </cell>
          <cell r="U13">
            <v>45.706196660000003</v>
          </cell>
          <cell r="V13">
            <v>159.33693761000001</v>
          </cell>
          <cell r="W13">
            <v>0</v>
          </cell>
          <cell r="X13">
            <v>65.395493999999999</v>
          </cell>
          <cell r="Y13">
            <v>0.12612199999999998</v>
          </cell>
        </row>
        <row r="14">
          <cell r="B14">
            <v>0</v>
          </cell>
          <cell r="C14">
            <v>228.22300000000001</v>
          </cell>
          <cell r="D14">
            <v>0</v>
          </cell>
          <cell r="E14">
            <v>75.036000000000001</v>
          </cell>
          <cell r="F14">
            <v>22.600686999999997</v>
          </cell>
          <cell r="G14">
            <v>15.936870000000001</v>
          </cell>
          <cell r="H14">
            <v>12.2761008</v>
          </cell>
          <cell r="I14">
            <v>57.023122859999994</v>
          </cell>
          <cell r="J14">
            <v>12.847986000000001</v>
          </cell>
          <cell r="K14">
            <v>28.447441999999999</v>
          </cell>
          <cell r="L14">
            <v>9.5388490000000008</v>
          </cell>
          <cell r="M14">
            <v>6.0906199999999995</v>
          </cell>
          <cell r="N14">
            <v>0</v>
          </cell>
          <cell r="O14">
            <v>5.4168430000000001</v>
          </cell>
          <cell r="P14">
            <v>1.4915740000000002</v>
          </cell>
          <cell r="Q14">
            <v>24.835529999999999</v>
          </cell>
          <cell r="R14">
            <v>0</v>
          </cell>
          <cell r="S14">
            <v>2.4667590000000001</v>
          </cell>
          <cell r="T14">
            <v>3.6637219999999999</v>
          </cell>
          <cell r="U14">
            <v>57.907348929999998</v>
          </cell>
          <cell r="V14">
            <v>76.056358689999996</v>
          </cell>
          <cell r="W14">
            <v>0</v>
          </cell>
          <cell r="X14">
            <v>70.395327000000009</v>
          </cell>
          <cell r="Y14">
            <v>0.17148899999999997</v>
          </cell>
        </row>
        <row r="15">
          <cell r="B15">
            <v>0</v>
          </cell>
          <cell r="C15">
            <v>256.57304744999999</v>
          </cell>
          <cell r="D15">
            <v>0</v>
          </cell>
          <cell r="E15">
            <v>66.202600000000004</v>
          </cell>
          <cell r="F15">
            <v>22.018000000000001</v>
          </cell>
          <cell r="G15">
            <v>15.987945999999999</v>
          </cell>
          <cell r="H15">
            <v>12.081464480000001</v>
          </cell>
          <cell r="I15">
            <v>34.200000000000003</v>
          </cell>
          <cell r="J15">
            <v>11.630562749999999</v>
          </cell>
          <cell r="K15">
            <v>0</v>
          </cell>
          <cell r="L15">
            <v>8.1137490100000011</v>
          </cell>
          <cell r="M15">
            <v>0</v>
          </cell>
          <cell r="N15">
            <v>0</v>
          </cell>
          <cell r="O15">
            <v>5.6647040000000004</v>
          </cell>
          <cell r="P15">
            <v>1.5576749999999999</v>
          </cell>
          <cell r="Q15">
            <v>0</v>
          </cell>
          <cell r="R15">
            <v>0</v>
          </cell>
          <cell r="S15">
            <v>0</v>
          </cell>
          <cell r="T15">
            <v>0.33578600000000003</v>
          </cell>
          <cell r="U15">
            <v>60.09288454</v>
          </cell>
          <cell r="V15">
            <v>123.181</v>
          </cell>
          <cell r="W15">
            <v>0</v>
          </cell>
          <cell r="X15">
            <v>0</v>
          </cell>
          <cell r="Y15">
            <v>0.17936300000000002</v>
          </cell>
        </row>
        <row r="16">
          <cell r="B16">
            <v>0</v>
          </cell>
          <cell r="C16">
            <v>221.667957</v>
          </cell>
          <cell r="D16">
            <v>0</v>
          </cell>
          <cell r="E16">
            <v>72.511993000000004</v>
          </cell>
          <cell r="F16">
            <v>21.163107</v>
          </cell>
          <cell r="G16">
            <v>16.120198000000002</v>
          </cell>
          <cell r="H16">
            <v>12.253603999999999</v>
          </cell>
          <cell r="I16">
            <v>43.466657740000002</v>
          </cell>
          <cell r="J16">
            <v>12.244339099999998</v>
          </cell>
          <cell r="K16">
            <v>0</v>
          </cell>
          <cell r="L16">
            <v>7.4983476799999993</v>
          </cell>
          <cell r="M16">
            <v>0</v>
          </cell>
          <cell r="N16">
            <v>0</v>
          </cell>
          <cell r="O16">
            <v>7.3438919999999994</v>
          </cell>
          <cell r="P16">
            <v>1.728844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62.198375589999998</v>
          </cell>
          <cell r="V16">
            <v>159.48280751999997</v>
          </cell>
          <cell r="W16">
            <v>0</v>
          </cell>
          <cell r="X16">
            <v>0</v>
          </cell>
          <cell r="Y16">
            <v>0.19884700000000002</v>
          </cell>
        </row>
        <row r="17">
          <cell r="B17">
            <v>0</v>
          </cell>
          <cell r="C17">
            <v>256.66610252999999</v>
          </cell>
          <cell r="D17">
            <v>0</v>
          </cell>
          <cell r="E17">
            <v>63.729038000000003</v>
          </cell>
          <cell r="F17">
            <v>14.42185083</v>
          </cell>
          <cell r="G17">
            <v>15.99493</v>
          </cell>
          <cell r="H17">
            <v>10.680003000000001</v>
          </cell>
          <cell r="I17">
            <v>53.808802999999997</v>
          </cell>
          <cell r="J17">
            <v>11.981116640000002</v>
          </cell>
          <cell r="K17">
            <v>0</v>
          </cell>
          <cell r="L17">
            <v>5.6726180000000008</v>
          </cell>
          <cell r="M17">
            <v>0</v>
          </cell>
          <cell r="N17">
            <v>0</v>
          </cell>
          <cell r="O17">
            <v>7.1108519999999995</v>
          </cell>
          <cell r="P17">
            <v>1.534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68.099250359999999</v>
          </cell>
          <cell r="V17">
            <v>154.21928745</v>
          </cell>
          <cell r="W17">
            <v>0</v>
          </cell>
          <cell r="X17">
            <v>0</v>
          </cell>
          <cell r="Y17">
            <v>0.17622699999999997</v>
          </cell>
        </row>
        <row r="18">
          <cell r="B18">
            <v>0</v>
          </cell>
          <cell r="C18">
            <v>235.56285414000001</v>
          </cell>
          <cell r="D18">
            <v>0</v>
          </cell>
          <cell r="E18">
            <v>24.75703987</v>
          </cell>
          <cell r="F18">
            <v>12.69455286</v>
          </cell>
          <cell r="G18">
            <v>6.2234416100000001</v>
          </cell>
          <cell r="H18">
            <v>2.4344936600000002</v>
          </cell>
          <cell r="I18">
            <v>78.060507340000001</v>
          </cell>
          <cell r="J18">
            <v>11.951959110000002</v>
          </cell>
          <cell r="K18">
            <v>0</v>
          </cell>
          <cell r="L18">
            <v>8.5351892300000003</v>
          </cell>
          <cell r="M18">
            <v>0</v>
          </cell>
          <cell r="N18">
            <v>0</v>
          </cell>
          <cell r="O18">
            <v>7.0280627999999998</v>
          </cell>
          <cell r="P18">
            <v>1.5284858799999999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64.628589536923073</v>
          </cell>
          <cell r="V18">
            <v>109.14336139999999</v>
          </cell>
          <cell r="W18">
            <v>0</v>
          </cell>
          <cell r="X18">
            <v>0</v>
          </cell>
          <cell r="Y18">
            <v>0.17577885000000004</v>
          </cell>
        </row>
        <row r="19">
          <cell r="B19">
            <v>0</v>
          </cell>
          <cell r="C19">
            <v>223.11388900999998</v>
          </cell>
          <cell r="D19">
            <v>0</v>
          </cell>
          <cell r="E19">
            <v>63.247354000000016</v>
          </cell>
          <cell r="F19">
            <v>6.6577000000000002</v>
          </cell>
          <cell r="G19">
            <v>5.2336</v>
          </cell>
          <cell r="H19">
            <v>2.0474000000000001</v>
          </cell>
          <cell r="I19">
            <v>101.33077579000002</v>
          </cell>
          <cell r="J19">
            <v>11.407999999999999</v>
          </cell>
          <cell r="K19">
            <v>0</v>
          </cell>
          <cell r="L19">
            <v>9.5912800000000011</v>
          </cell>
          <cell r="M19">
            <v>0</v>
          </cell>
          <cell r="N19">
            <v>0</v>
          </cell>
          <cell r="O19">
            <v>6.5881999999999996</v>
          </cell>
          <cell r="P19">
            <v>1.1794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63.167910030416678</v>
          </cell>
          <cell r="V19">
            <v>101.45532349999999</v>
          </cell>
          <cell r="W19">
            <v>0</v>
          </cell>
          <cell r="X19">
            <v>0</v>
          </cell>
          <cell r="Y19">
            <v>0.1479</v>
          </cell>
        </row>
        <row r="20">
          <cell r="B20">
            <v>0</v>
          </cell>
          <cell r="C20">
            <v>452.65319206000004</v>
          </cell>
          <cell r="D20">
            <v>0</v>
          </cell>
          <cell r="E20">
            <v>83.095280970000019</v>
          </cell>
          <cell r="F20">
            <v>6.0159758200000004</v>
          </cell>
          <cell r="G20">
            <v>4.7763452500000003</v>
          </cell>
          <cell r="H20">
            <v>1.8686555299999998</v>
          </cell>
          <cell r="I20">
            <v>86.618703999999994</v>
          </cell>
          <cell r="J20">
            <v>6.0894476399999995</v>
          </cell>
          <cell r="K20">
            <v>0</v>
          </cell>
          <cell r="L20">
            <v>8.8734578800000019</v>
          </cell>
          <cell r="M20">
            <v>0</v>
          </cell>
          <cell r="N20">
            <v>0</v>
          </cell>
          <cell r="O20">
            <v>5.6347521100000009</v>
          </cell>
          <cell r="P20">
            <v>1.4760599999999999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63.167910030416678</v>
          </cell>
          <cell r="V20">
            <v>101.26</v>
          </cell>
          <cell r="W20">
            <v>0</v>
          </cell>
          <cell r="X20">
            <v>0</v>
          </cell>
          <cell r="Y20">
            <v>0.13589243000000001</v>
          </cell>
        </row>
        <row r="21">
          <cell r="B21">
            <v>0</v>
          </cell>
          <cell r="C21">
            <v>304.2647</v>
          </cell>
          <cell r="D21">
            <v>0</v>
          </cell>
          <cell r="E21">
            <v>236.688547</v>
          </cell>
          <cell r="F21">
            <v>11.513</v>
          </cell>
          <cell r="G21">
            <v>8.8403999999999989</v>
          </cell>
          <cell r="H21">
            <v>5.4583999999999993</v>
          </cell>
          <cell r="I21">
            <v>113.89626055000001</v>
          </cell>
          <cell r="J21">
            <v>22.90761277</v>
          </cell>
          <cell r="K21">
            <v>0</v>
          </cell>
          <cell r="L21">
            <v>9.8711436314183896</v>
          </cell>
          <cell r="M21">
            <v>0</v>
          </cell>
          <cell r="N21">
            <v>0</v>
          </cell>
          <cell r="O21">
            <v>7.8579999999999997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101.37173503478171</v>
          </cell>
          <cell r="V21">
            <v>150.63035443999999</v>
          </cell>
          <cell r="W21">
            <v>0</v>
          </cell>
          <cell r="X21">
            <v>0</v>
          </cell>
          <cell r="Y21">
            <v>0</v>
          </cell>
        </row>
        <row r="22">
          <cell r="B22">
            <v>0</v>
          </cell>
          <cell r="C22">
            <v>447.5899</v>
          </cell>
          <cell r="D22">
            <v>0</v>
          </cell>
          <cell r="E22">
            <v>483.502836</v>
          </cell>
          <cell r="F22">
            <v>47.798378</v>
          </cell>
          <cell r="G22">
            <v>11.597799999999999</v>
          </cell>
          <cell r="H22">
            <v>4.5365000000000002</v>
          </cell>
          <cell r="I22">
            <v>155.83250800000002</v>
          </cell>
          <cell r="J22">
            <v>48.080187100000003</v>
          </cell>
          <cell r="K22">
            <v>0</v>
          </cell>
          <cell r="L22">
            <v>11.264455554993097</v>
          </cell>
          <cell r="M22">
            <v>0</v>
          </cell>
          <cell r="N22">
            <v>0</v>
          </cell>
          <cell r="O22">
            <v>8.9535999999999998</v>
          </cell>
          <cell r="P22">
            <v>2.8485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108.65631544999998</v>
          </cell>
          <cell r="V22">
            <v>162.29782499999999</v>
          </cell>
          <cell r="W22">
            <v>0</v>
          </cell>
          <cell r="X22">
            <v>0</v>
          </cell>
          <cell r="Y22">
            <v>0.32750000000000001</v>
          </cell>
        </row>
        <row r="23">
          <cell r="B23">
            <v>0</v>
          </cell>
          <cell r="C23">
            <v>3372.5939999999996</v>
          </cell>
          <cell r="D23">
            <v>1.27762</v>
          </cell>
          <cell r="E23">
            <v>1408.8849220000002</v>
          </cell>
          <cell r="F23">
            <v>318.17493999999999</v>
          </cell>
          <cell r="G23">
            <v>412.07959999999997</v>
          </cell>
          <cell r="H23">
            <v>301.195110822</v>
          </cell>
          <cell r="I23">
            <v>529.00900000000013</v>
          </cell>
          <cell r="J23">
            <v>190.87679456000004</v>
          </cell>
          <cell r="K23">
            <v>4.6970000000000001</v>
          </cell>
          <cell r="L23">
            <v>86.08435833599998</v>
          </cell>
          <cell r="M23">
            <v>0</v>
          </cell>
          <cell r="N23">
            <v>0</v>
          </cell>
          <cell r="O23">
            <v>186.01</v>
          </cell>
          <cell r="P23">
            <v>438.82763999999992</v>
          </cell>
          <cell r="Q23">
            <v>0</v>
          </cell>
          <cell r="R23">
            <v>3.90516</v>
          </cell>
          <cell r="S23">
            <v>13.139640999999999</v>
          </cell>
          <cell r="T23">
            <v>0</v>
          </cell>
          <cell r="U23">
            <v>232.79154500000004</v>
          </cell>
          <cell r="V23">
            <v>727.27994999999987</v>
          </cell>
          <cell r="W23">
            <v>0</v>
          </cell>
          <cell r="X23">
            <v>23.100999999999999</v>
          </cell>
          <cell r="Y23">
            <v>79.864858460000008</v>
          </cell>
        </row>
        <row r="24">
          <cell r="B24">
            <v>0</v>
          </cell>
          <cell r="C24">
            <v>4176.4999999999991</v>
          </cell>
          <cell r="D24">
            <v>1.69002009</v>
          </cell>
          <cell r="E24">
            <v>1805.3710000000001</v>
          </cell>
          <cell r="F24">
            <v>325.52999999999997</v>
          </cell>
          <cell r="G24">
            <v>531.28238657142833</v>
          </cell>
          <cell r="H24">
            <v>277.09259267100003</v>
          </cell>
          <cell r="I24">
            <v>701.69100000000003</v>
          </cell>
          <cell r="J24">
            <v>230.34001681999999</v>
          </cell>
          <cell r="K24">
            <v>2.5</v>
          </cell>
          <cell r="L24">
            <v>117.26229311999997</v>
          </cell>
          <cell r="M24">
            <v>13.324020000000001</v>
          </cell>
          <cell r="N24">
            <v>0</v>
          </cell>
          <cell r="O24">
            <v>205.73318946000001</v>
          </cell>
          <cell r="P24">
            <v>560.507474</v>
          </cell>
          <cell r="Q24">
            <v>0</v>
          </cell>
          <cell r="R24">
            <v>4.8930800000000003</v>
          </cell>
          <cell r="S24">
            <v>18.597300000000001</v>
          </cell>
          <cell r="T24">
            <v>0</v>
          </cell>
          <cell r="U24">
            <v>296.15211000000005</v>
          </cell>
          <cell r="V24">
            <v>985.81128000000012</v>
          </cell>
          <cell r="W24">
            <v>4.9240000000000004</v>
          </cell>
          <cell r="X24">
            <v>47.701999999999998</v>
          </cell>
          <cell r="Y24">
            <v>120.99736320000001</v>
          </cell>
        </row>
        <row r="25">
          <cell r="B25">
            <v>0</v>
          </cell>
          <cell r="C25">
            <v>5279.326</v>
          </cell>
          <cell r="D25">
            <v>1.77303356</v>
          </cell>
          <cell r="E25">
            <v>2356.8404700000001</v>
          </cell>
          <cell r="F25">
            <v>382.39999999999992</v>
          </cell>
          <cell r="G25">
            <v>625.52587653600335</v>
          </cell>
          <cell r="H25">
            <v>357.87949230000004</v>
          </cell>
          <cell r="I25">
            <v>915.625</v>
          </cell>
          <cell r="J25">
            <v>296.00801861000002</v>
          </cell>
          <cell r="K25">
            <v>0</v>
          </cell>
          <cell r="L25">
            <v>179.85389900000007</v>
          </cell>
          <cell r="M25">
            <v>13.740718300000001</v>
          </cell>
          <cell r="N25">
            <v>0</v>
          </cell>
          <cell r="O25">
            <v>238.64000000000004</v>
          </cell>
          <cell r="P25">
            <v>390.21600000000001</v>
          </cell>
          <cell r="Q25">
            <v>0</v>
          </cell>
          <cell r="R25">
            <v>6.85867</v>
          </cell>
          <cell r="S25">
            <v>12.009399999999999</v>
          </cell>
          <cell r="T25">
            <v>0</v>
          </cell>
          <cell r="U25">
            <v>491.01488100000006</v>
          </cell>
          <cell r="V25">
            <v>1386.2528507599998</v>
          </cell>
          <cell r="W25">
            <v>0.71699999999999997</v>
          </cell>
          <cell r="X25">
            <v>63.847499999999997</v>
          </cell>
          <cell r="Y25">
            <v>153.23999999999998</v>
          </cell>
        </row>
        <row r="26">
          <cell r="B26">
            <v>0</v>
          </cell>
          <cell r="C26">
            <v>7707.6020000000017</v>
          </cell>
          <cell r="D26">
            <v>2.6270239000000002</v>
          </cell>
          <cell r="E26">
            <v>3504.6010000000001</v>
          </cell>
          <cell r="F26">
            <v>513.28</v>
          </cell>
          <cell r="G26">
            <v>960.5479499999999</v>
          </cell>
          <cell r="H26">
            <v>459.80280431</v>
          </cell>
          <cell r="I26">
            <v>1261.79</v>
          </cell>
          <cell r="J26">
            <v>366.46336700999996</v>
          </cell>
          <cell r="K26">
            <v>0</v>
          </cell>
          <cell r="L26">
            <v>239.092949</v>
          </cell>
          <cell r="M26">
            <v>13.875664919999997</v>
          </cell>
          <cell r="N26">
            <v>0</v>
          </cell>
          <cell r="O26">
            <v>325.06</v>
          </cell>
          <cell r="P26">
            <v>634.74093200000004</v>
          </cell>
          <cell r="Q26">
            <v>0</v>
          </cell>
          <cell r="R26">
            <v>5.0614499999999998</v>
          </cell>
          <cell r="S26">
            <v>12.974500000000001</v>
          </cell>
          <cell r="T26">
            <v>0</v>
          </cell>
          <cell r="U26">
            <v>792.85802999999999</v>
          </cell>
          <cell r="V26">
            <v>2002.1577256400008</v>
          </cell>
          <cell r="W26">
            <v>1.915</v>
          </cell>
          <cell r="X26">
            <v>81.906000000000006</v>
          </cell>
          <cell r="Y26">
            <v>213.20786086000004</v>
          </cell>
        </row>
        <row r="27">
          <cell r="B27">
            <v>0</v>
          </cell>
          <cell r="C27">
            <v>9600.85</v>
          </cell>
          <cell r="D27">
            <v>3.038284</v>
          </cell>
          <cell r="E27">
            <v>4222.891251</v>
          </cell>
          <cell r="F27">
            <v>602.77</v>
          </cell>
          <cell r="G27">
            <v>1159.6960300000001</v>
          </cell>
          <cell r="H27">
            <v>503.29773800000004</v>
          </cell>
          <cell r="I27">
            <v>1474.604</v>
          </cell>
          <cell r="J27">
            <v>427.42605637999998</v>
          </cell>
          <cell r="K27">
            <v>0</v>
          </cell>
          <cell r="L27">
            <v>292.99907179800005</v>
          </cell>
          <cell r="M27">
            <v>13.769410000000001</v>
          </cell>
          <cell r="N27">
            <v>0</v>
          </cell>
          <cell r="O27">
            <v>480.60327198498402</v>
          </cell>
          <cell r="P27">
            <v>749.737979</v>
          </cell>
          <cell r="Q27">
            <v>0</v>
          </cell>
          <cell r="R27">
            <v>36.813379999999995</v>
          </cell>
          <cell r="S27">
            <v>13.85</v>
          </cell>
          <cell r="T27">
            <v>0</v>
          </cell>
          <cell r="U27">
            <v>958.29123099999993</v>
          </cell>
          <cell r="V27">
            <v>2637.4164465600002</v>
          </cell>
          <cell r="W27">
            <v>0.77500000000000002</v>
          </cell>
          <cell r="X27">
            <v>118.892</v>
          </cell>
          <cell r="Y27">
            <v>282.6696</v>
          </cell>
        </row>
        <row r="28">
          <cell r="B28">
            <v>0</v>
          </cell>
          <cell r="C28">
            <v>11818.477999999999</v>
          </cell>
          <cell r="D28">
            <v>3.7623022700000002</v>
          </cell>
          <cell r="E28">
            <v>5200.5926929999996</v>
          </cell>
          <cell r="F28">
            <v>761.87463189000005</v>
          </cell>
          <cell r="G28">
            <v>1195.66023</v>
          </cell>
          <cell r="H28">
            <v>714.48757481999985</v>
          </cell>
          <cell r="I28">
            <v>1848.54</v>
          </cell>
          <cell r="J28">
            <v>594.2169957399999</v>
          </cell>
          <cell r="K28">
            <v>0</v>
          </cell>
          <cell r="L28">
            <v>298.75672887410155</v>
          </cell>
          <cell r="M28">
            <v>26.463240000000003</v>
          </cell>
          <cell r="N28">
            <v>56.18366606</v>
          </cell>
          <cell r="O28">
            <v>528.79777999999999</v>
          </cell>
          <cell r="P28">
            <v>944.90500563000001</v>
          </cell>
          <cell r="Q28">
            <v>0</v>
          </cell>
          <cell r="R28">
            <v>30.238199999999999</v>
          </cell>
          <cell r="S28">
            <v>0</v>
          </cell>
          <cell r="T28">
            <v>0</v>
          </cell>
          <cell r="U28">
            <v>1269.830653</v>
          </cell>
          <cell r="V28">
            <v>3412.8615707100003</v>
          </cell>
          <cell r="W28">
            <v>1.319</v>
          </cell>
          <cell r="X28">
            <v>134.53121483999999</v>
          </cell>
          <cell r="Y28">
            <v>377.04800000000006</v>
          </cell>
        </row>
        <row r="29">
          <cell r="B29">
            <v>0</v>
          </cell>
          <cell r="C29">
            <v>16699.25</v>
          </cell>
          <cell r="D29">
            <v>0</v>
          </cell>
          <cell r="E29">
            <v>7010.2823980000003</v>
          </cell>
          <cell r="F29">
            <v>1217.64440401</v>
          </cell>
          <cell r="G29">
            <v>1597.1101600000002</v>
          </cell>
          <cell r="H29">
            <v>916.63249852000001</v>
          </cell>
          <cell r="I29">
            <v>2621.9535433360993</v>
          </cell>
          <cell r="J29">
            <v>863.62089959000002</v>
          </cell>
          <cell r="K29">
            <v>0</v>
          </cell>
          <cell r="L29">
            <v>368.88316229368974</v>
          </cell>
          <cell r="M29">
            <v>0.83862371999999996</v>
          </cell>
          <cell r="N29">
            <v>65.900966109999999</v>
          </cell>
          <cell r="O29">
            <v>403.09011000000004</v>
          </cell>
          <cell r="P29">
            <v>1289</v>
          </cell>
          <cell r="Q29">
            <v>0</v>
          </cell>
          <cell r="R29">
            <v>32.557760000000002</v>
          </cell>
          <cell r="S29">
            <v>0</v>
          </cell>
          <cell r="T29">
            <v>0</v>
          </cell>
          <cell r="U29">
            <v>1801.1728862</v>
          </cell>
          <cell r="V29">
            <v>4671.0029199999999</v>
          </cell>
          <cell r="W29">
            <v>0.86009999999999998</v>
          </cell>
          <cell r="X29">
            <v>156.708</v>
          </cell>
          <cell r="Y29">
            <v>544.80491949999998</v>
          </cell>
        </row>
        <row r="30">
          <cell r="B30">
            <v>0</v>
          </cell>
          <cell r="C30">
            <v>22861.329999999994</v>
          </cell>
          <cell r="D30">
            <v>5.18596843</v>
          </cell>
          <cell r="E30">
            <v>8552.1380000000008</v>
          </cell>
          <cell r="F30">
            <v>1621.84</v>
          </cell>
          <cell r="G30">
            <v>2281.1300600000004</v>
          </cell>
          <cell r="H30">
            <v>1232.8872798899999</v>
          </cell>
          <cell r="I30">
            <v>3349.2450067815903</v>
          </cell>
          <cell r="J30">
            <v>1150.4320203299999</v>
          </cell>
          <cell r="K30">
            <v>0</v>
          </cell>
          <cell r="L30">
            <v>465.34180206317853</v>
          </cell>
          <cell r="M30">
            <v>30.467069200000001</v>
          </cell>
          <cell r="N30">
            <v>77.884390310000001</v>
          </cell>
          <cell r="O30">
            <v>829.71422917999996</v>
          </cell>
          <cell r="P30">
            <v>1770.1066170000001</v>
          </cell>
          <cell r="Q30">
            <v>0</v>
          </cell>
          <cell r="R30">
            <v>19.196169999999999</v>
          </cell>
          <cell r="S30">
            <v>0</v>
          </cell>
          <cell r="T30">
            <v>0</v>
          </cell>
          <cell r="U30">
            <v>2231.7472925800007</v>
          </cell>
          <cell r="V30">
            <v>5994.6228999999994</v>
          </cell>
          <cell r="W30">
            <v>0.63164527000000004</v>
          </cell>
          <cell r="X30">
            <v>154.11000000000001</v>
          </cell>
          <cell r="Y30">
            <v>920.98887484999989</v>
          </cell>
        </row>
        <row r="31">
          <cell r="B31">
            <v>0</v>
          </cell>
          <cell r="C31">
            <v>30177.406000000003</v>
          </cell>
          <cell r="D31">
            <v>5.65509577</v>
          </cell>
          <cell r="E31">
            <v>10209.670786999999</v>
          </cell>
          <cell r="F31">
            <v>2130.7357999999999</v>
          </cell>
          <cell r="G31">
            <v>2707.8449000000001</v>
          </cell>
          <cell r="H31">
            <v>1716.8589440100002</v>
          </cell>
          <cell r="I31">
            <v>4360.2133629569835</v>
          </cell>
          <cell r="J31">
            <v>1563.861106197</v>
          </cell>
          <cell r="K31">
            <v>0</v>
          </cell>
          <cell r="L31">
            <v>564.04469702371591</v>
          </cell>
          <cell r="M31">
            <v>23.529862309999995</v>
          </cell>
          <cell r="N31">
            <v>124.71813322</v>
          </cell>
          <cell r="O31">
            <v>1087.09163777</v>
          </cell>
          <cell r="P31">
            <v>2350.6327640000004</v>
          </cell>
          <cell r="Q31">
            <v>0</v>
          </cell>
          <cell r="R31">
            <v>41.472920000000002</v>
          </cell>
          <cell r="S31">
            <v>5.2882628399999998</v>
          </cell>
          <cell r="T31">
            <v>0</v>
          </cell>
          <cell r="U31">
            <v>2818.0045540299998</v>
          </cell>
          <cell r="V31">
            <v>7743.47</v>
          </cell>
          <cell r="W31">
            <v>0.59393861000000003</v>
          </cell>
          <cell r="X31">
            <v>167.94687418999999</v>
          </cell>
          <cell r="Y31">
            <v>1230.6688650900003</v>
          </cell>
        </row>
        <row r="32">
          <cell r="B32">
            <v>0</v>
          </cell>
          <cell r="C32">
            <v>37011.51</v>
          </cell>
          <cell r="D32">
            <v>14.67214764</v>
          </cell>
          <cell r="E32">
            <v>13425.462</v>
          </cell>
          <cell r="F32">
            <v>2910.4267482781943</v>
          </cell>
          <cell r="G32">
            <v>4319.5928999999996</v>
          </cell>
          <cell r="H32">
            <v>2806.9895689199998</v>
          </cell>
          <cell r="I32">
            <v>6101.644245630001</v>
          </cell>
          <cell r="J32">
            <v>2088.62060247</v>
          </cell>
          <cell r="K32">
            <v>0</v>
          </cell>
          <cell r="L32">
            <v>1761.9028599755443</v>
          </cell>
          <cell r="M32">
            <v>28.326939639999999</v>
          </cell>
          <cell r="N32">
            <v>93.233751670000004</v>
          </cell>
          <cell r="O32">
            <v>1617.4339379700002</v>
          </cell>
          <cell r="P32">
            <v>3521.6726880000001</v>
          </cell>
          <cell r="Q32">
            <v>0</v>
          </cell>
          <cell r="R32">
            <v>35.32</v>
          </cell>
          <cell r="S32">
            <v>6.6896490700000006</v>
          </cell>
          <cell r="T32">
            <v>0</v>
          </cell>
          <cell r="U32">
            <v>4343.9590565299995</v>
          </cell>
          <cell r="V32">
            <v>11421.738940000003</v>
          </cell>
          <cell r="W32">
            <v>3.6681670500000001</v>
          </cell>
          <cell r="X32">
            <v>213.89616835999999</v>
          </cell>
          <cell r="Y32">
            <v>1795.0898565999998</v>
          </cell>
        </row>
        <row r="33">
          <cell r="B33">
            <v>0</v>
          </cell>
          <cell r="C33">
            <v>52283.451487016944</v>
          </cell>
          <cell r="D33">
            <v>20.816495100000001</v>
          </cell>
          <cell r="E33">
            <v>18240.406999999999</v>
          </cell>
          <cell r="F33">
            <v>3861.9099999999994</v>
          </cell>
          <cell r="G33">
            <v>5614.900169999999</v>
          </cell>
          <cell r="H33">
            <v>3787.9108516199999</v>
          </cell>
          <cell r="I33">
            <v>8472.7121859699982</v>
          </cell>
          <cell r="J33">
            <v>2976.7307475799994</v>
          </cell>
          <cell r="K33">
            <v>0</v>
          </cell>
          <cell r="L33">
            <v>2404.9337891999999</v>
          </cell>
          <cell r="M33">
            <v>37.991584140000001</v>
          </cell>
          <cell r="N33">
            <v>176.69011753000001</v>
          </cell>
          <cell r="O33">
            <v>2197.6420234300003</v>
          </cell>
          <cell r="P33">
            <v>5453.9472799999994</v>
          </cell>
          <cell r="Q33">
            <v>11.433008990000001</v>
          </cell>
          <cell r="R33">
            <v>47.47</v>
          </cell>
          <cell r="S33">
            <v>7.7399999999999993</v>
          </cell>
          <cell r="T33">
            <v>0</v>
          </cell>
          <cell r="U33">
            <v>5915.9988596800004</v>
          </cell>
          <cell r="V33">
            <v>14492.284150000003</v>
          </cell>
          <cell r="W33">
            <v>0.96258509999999997</v>
          </cell>
          <cell r="X33">
            <v>231.45542540999998</v>
          </cell>
          <cell r="Y33">
            <v>2562.2455351395215</v>
          </cell>
        </row>
        <row r="34">
          <cell r="B34">
            <v>0</v>
          </cell>
          <cell r="C34">
            <v>73437.351870870509</v>
          </cell>
          <cell r="D34">
            <v>23.318217369384929</v>
          </cell>
          <cell r="E34">
            <v>25606.884999999998</v>
          </cell>
          <cell r="F34">
            <v>5560.4600000000009</v>
          </cell>
          <cell r="G34">
            <v>8279.0764799999997</v>
          </cell>
          <cell r="H34">
            <v>5505.7882571200007</v>
          </cell>
          <cell r="I34">
            <v>11973.600291999999</v>
          </cell>
          <cell r="J34">
            <v>4316.0740385899999</v>
          </cell>
          <cell r="K34">
            <v>0</v>
          </cell>
          <cell r="L34">
            <v>3461.3413409250238</v>
          </cell>
          <cell r="M34">
            <v>58.688643070000012</v>
          </cell>
          <cell r="N34">
            <v>208.32962980859094</v>
          </cell>
          <cell r="O34">
            <v>3352.1207158740312</v>
          </cell>
          <cell r="P34">
            <v>7614.0759930000004</v>
          </cell>
          <cell r="Q34">
            <v>0.60283189000000004</v>
          </cell>
          <cell r="R34">
            <v>62.621849619999999</v>
          </cell>
          <cell r="S34">
            <v>9.904173590000001</v>
          </cell>
          <cell r="T34">
            <v>0</v>
          </cell>
          <cell r="U34">
            <v>7854.1831433700008</v>
          </cell>
          <cell r="V34">
            <v>20774.52</v>
          </cell>
          <cell r="W34">
            <v>10.40266905</v>
          </cell>
          <cell r="X34">
            <v>309.82722560341415</v>
          </cell>
          <cell r="Y34">
            <v>3430.5691001062874</v>
          </cell>
        </row>
        <row r="35">
          <cell r="B35">
            <v>0</v>
          </cell>
          <cell r="C35">
            <v>141910.90693570123</v>
          </cell>
          <cell r="D35">
            <v>348.10097764</v>
          </cell>
          <cell r="E35">
            <v>44569.510999999999</v>
          </cell>
          <cell r="F35">
            <v>11327.09</v>
          </cell>
          <cell r="G35">
            <v>13300.160000000002</v>
          </cell>
          <cell r="H35">
            <v>10502.424981950002</v>
          </cell>
          <cell r="I35">
            <v>20920.537</v>
          </cell>
          <cell r="J35">
            <v>8768.3667566900021</v>
          </cell>
          <cell r="K35">
            <v>0</v>
          </cell>
          <cell r="L35">
            <v>5782.3001443555449</v>
          </cell>
          <cell r="M35">
            <v>87.526938089999987</v>
          </cell>
          <cell r="N35">
            <v>381.74387718230491</v>
          </cell>
          <cell r="O35">
            <v>6594.851879282548</v>
          </cell>
          <cell r="P35">
            <v>14356.681896</v>
          </cell>
          <cell r="Q35">
            <v>0.36435136000000001</v>
          </cell>
          <cell r="R35">
            <v>4.5679121199999884</v>
          </cell>
          <cell r="S35">
            <v>84.229866889999997</v>
          </cell>
          <cell r="T35">
            <v>0</v>
          </cell>
          <cell r="U35">
            <v>10467.601887490002</v>
          </cell>
          <cell r="V35">
            <v>36068.21</v>
          </cell>
          <cell r="W35">
            <v>15.805556028270082</v>
          </cell>
          <cell r="X35">
            <v>584.80327476915727</v>
          </cell>
          <cell r="Y35">
            <v>4618.9930858375947</v>
          </cell>
        </row>
        <row r="36">
          <cell r="B36">
            <v>0</v>
          </cell>
          <cell r="C36">
            <v>96047.089999999982</v>
          </cell>
          <cell r="D36">
            <v>32.21947231</v>
          </cell>
          <cell r="E36">
            <v>33667.800000000003</v>
          </cell>
          <cell r="F36">
            <v>7607.27</v>
          </cell>
          <cell r="G36">
            <v>10404.133179999999</v>
          </cell>
          <cell r="H36">
            <v>7692.4198154200003</v>
          </cell>
          <cell r="I36">
            <v>15565.838157756152</v>
          </cell>
          <cell r="J36">
            <v>6496.1886531299997</v>
          </cell>
          <cell r="K36">
            <v>0</v>
          </cell>
          <cell r="L36">
            <v>4465.6764085699997</v>
          </cell>
          <cell r="M36">
            <v>70.172969669999986</v>
          </cell>
          <cell r="N36">
            <v>270.9622247932665</v>
          </cell>
          <cell r="O36">
            <v>4695.2387191282878</v>
          </cell>
          <cell r="P36">
            <v>10294.683843999999</v>
          </cell>
          <cell r="Q36">
            <v>136.02564255999999</v>
          </cell>
          <cell r="R36">
            <v>74.218221850000006</v>
          </cell>
          <cell r="S36">
            <v>68.143198159999997</v>
          </cell>
          <cell r="T36">
            <v>0</v>
          </cell>
          <cell r="U36">
            <v>9087.1124975400016</v>
          </cell>
          <cell r="V36">
            <v>25794.84319</v>
          </cell>
          <cell r="W36">
            <v>103.04723594107067</v>
          </cell>
          <cell r="X36">
            <v>415.73821383257331</v>
          </cell>
          <cell r="Y36">
            <v>3701.838358038176</v>
          </cell>
        </row>
        <row r="37">
          <cell r="B37">
            <v>0</v>
          </cell>
          <cell r="C37">
            <v>188882.86183085828</v>
          </cell>
          <cell r="D37">
            <v>307.86571195019468</v>
          </cell>
          <cell r="E37">
            <v>64978.976000000002</v>
          </cell>
          <cell r="F37">
            <v>15777.456743422379</v>
          </cell>
          <cell r="G37">
            <v>18299.793028257951</v>
          </cell>
          <cell r="H37">
            <v>19556.30462642667</v>
          </cell>
          <cell r="I37">
            <v>32875.76256856</v>
          </cell>
          <cell r="J37">
            <v>13250.634147229999</v>
          </cell>
          <cell r="K37">
            <v>0</v>
          </cell>
          <cell r="L37">
            <v>9778.2080731088263</v>
          </cell>
          <cell r="M37">
            <v>108.04944645999998</v>
          </cell>
          <cell r="N37">
            <v>499.93769948728533</v>
          </cell>
          <cell r="O37">
            <v>9970.219736116489</v>
          </cell>
          <cell r="P37">
            <v>25068.641331499999</v>
          </cell>
          <cell r="Q37">
            <v>255.31470497999999</v>
          </cell>
          <cell r="R37">
            <v>122.47742737999999</v>
          </cell>
          <cell r="S37">
            <v>120.65983181999999</v>
          </cell>
          <cell r="T37">
            <v>0</v>
          </cell>
          <cell r="U37">
            <v>14996.666324810001</v>
          </cell>
          <cell r="V37">
            <v>54411.359999999993</v>
          </cell>
          <cell r="W37">
            <v>21.785360048016432</v>
          </cell>
          <cell r="X37">
            <v>860.07789331030961</v>
          </cell>
          <cell r="Y37">
            <v>5954.9645965552063</v>
          </cell>
        </row>
        <row r="38">
          <cell r="B38">
            <v>0</v>
          </cell>
          <cell r="C38">
            <v>277067.07981447579</v>
          </cell>
          <cell r="D38">
            <v>87.993810870000004</v>
          </cell>
          <cell r="E38">
            <v>83019.016984972259</v>
          </cell>
          <cell r="F38">
            <v>19959.73</v>
          </cell>
          <cell r="G38">
            <v>24343.958311004113</v>
          </cell>
          <cell r="H38">
            <v>28524.161865016664</v>
          </cell>
          <cell r="I38">
            <v>43775.380746000003</v>
          </cell>
          <cell r="J38">
            <v>18376.156862839998</v>
          </cell>
          <cell r="K38">
            <v>0</v>
          </cell>
          <cell r="L38">
            <v>12628.346549387077</v>
          </cell>
          <cell r="M38">
            <v>140.69034938999999</v>
          </cell>
          <cell r="N38">
            <v>1096.0560882399275</v>
          </cell>
          <cell r="O38">
            <v>13839.676760957458</v>
          </cell>
          <cell r="P38">
            <v>34646.229906100009</v>
          </cell>
          <cell r="Q38">
            <v>326.01200683865125</v>
          </cell>
          <cell r="R38">
            <v>165.33414300000001</v>
          </cell>
          <cell r="S38">
            <v>140.43037321999998</v>
          </cell>
          <cell r="T38">
            <v>0</v>
          </cell>
          <cell r="U38">
            <v>19513.195517020002</v>
          </cell>
          <cell r="V38">
            <v>75568.421517930008</v>
          </cell>
          <cell r="W38">
            <v>27.159464987630091</v>
          </cell>
          <cell r="X38">
            <v>2084.9370000000004</v>
          </cell>
          <cell r="Y38">
            <v>7957.0643486867975</v>
          </cell>
        </row>
        <row r="39">
          <cell r="B39">
            <v>0</v>
          </cell>
          <cell r="C39">
            <v>409791.1178872899</v>
          </cell>
          <cell r="D39">
            <v>120.90318980000001</v>
          </cell>
          <cell r="E39">
            <v>110209.56957281998</v>
          </cell>
          <cell r="F39">
            <v>28328.604087278065</v>
          </cell>
          <cell r="G39">
            <v>38926.239200993994</v>
          </cell>
          <cell r="H39">
            <v>36082.299510820005</v>
          </cell>
          <cell r="I39">
            <v>62856.377061600004</v>
          </cell>
          <cell r="J39">
            <v>26011.728554810001</v>
          </cell>
          <cell r="K39">
            <v>0</v>
          </cell>
          <cell r="L39">
            <v>20063.846593616137</v>
          </cell>
          <cell r="M39">
            <v>2.0738449999999999E-2</v>
          </cell>
          <cell r="N39">
            <v>2686.5596687892048</v>
          </cell>
          <cell r="O39">
            <v>26911.076347233666</v>
          </cell>
          <cell r="P39">
            <v>49392.451359164996</v>
          </cell>
          <cell r="Q39">
            <v>491.95031495000001</v>
          </cell>
          <cell r="R39">
            <v>223.92358200000001</v>
          </cell>
          <cell r="S39">
            <v>222.27849817000001</v>
          </cell>
          <cell r="T39">
            <v>0</v>
          </cell>
          <cell r="U39">
            <v>30141.332001913648</v>
          </cell>
          <cell r="V39">
            <v>115915.16</v>
          </cell>
          <cell r="W39">
            <v>57.783865339999998</v>
          </cell>
          <cell r="X39">
            <v>5877.0304249799992</v>
          </cell>
          <cell r="Y39">
            <v>13511.30705286</v>
          </cell>
        </row>
        <row r="40">
          <cell r="B40">
            <v>0</v>
          </cell>
          <cell r="C40">
            <v>734198.76865592005</v>
          </cell>
          <cell r="D40">
            <v>1476.1760052369</v>
          </cell>
          <cell r="E40">
            <v>192356.99349838702</v>
          </cell>
          <cell r="F40">
            <v>47319.327031568995</v>
          </cell>
          <cell r="G40">
            <v>75182.029733250005</v>
          </cell>
          <cell r="H40">
            <v>65042.693496508</v>
          </cell>
          <cell r="I40">
            <v>123482.67579600001</v>
          </cell>
          <cell r="J40">
            <v>47577.543040370001</v>
          </cell>
          <cell r="K40">
            <v>0</v>
          </cell>
          <cell r="L40">
            <v>34208.703964115601</v>
          </cell>
          <cell r="M40">
            <v>444.16644673999997</v>
          </cell>
          <cell r="N40">
            <v>4316.3536708205002</v>
          </cell>
          <cell r="O40">
            <v>48006.328398096899</v>
          </cell>
          <cell r="P40">
            <v>98278.661844850008</v>
          </cell>
          <cell r="Q40">
            <v>854.13909861999991</v>
          </cell>
          <cell r="R40">
            <v>435.01427438500002</v>
          </cell>
          <cell r="S40">
            <v>409.88594832999996</v>
          </cell>
          <cell r="T40">
            <v>0</v>
          </cell>
          <cell r="U40">
            <v>53176.176876904799</v>
          </cell>
          <cell r="V40">
            <v>207162.73302761998</v>
          </cell>
          <cell r="W40">
            <v>121.62838552561399</v>
          </cell>
          <cell r="X40">
            <v>9092.0330109700008</v>
          </cell>
          <cell r="Y40">
            <v>23805.424615299999</v>
          </cell>
        </row>
        <row r="41">
          <cell r="B41">
            <v>0</v>
          </cell>
          <cell r="C41">
            <v>1725040.020160832</v>
          </cell>
          <cell r="D41">
            <v>818.94509604639848</v>
          </cell>
          <cell r="E41">
            <v>496747.66240436991</v>
          </cell>
          <cell r="F41">
            <v>119926.06999999998</v>
          </cell>
          <cell r="G41">
            <v>177295.09475766603</v>
          </cell>
          <cell r="H41">
            <v>136259.98549621998</v>
          </cell>
          <cell r="I41">
            <v>305593.34046200005</v>
          </cell>
          <cell r="J41">
            <v>108339.86202018999</v>
          </cell>
          <cell r="K41">
            <v>0</v>
          </cell>
          <cell r="L41">
            <v>62466.020923257143</v>
          </cell>
          <cell r="M41">
            <v>1071.6177782059544</v>
          </cell>
          <cell r="N41">
            <v>13329.854741475971</v>
          </cell>
          <cell r="O41">
            <v>108068.96407759564</v>
          </cell>
          <cell r="P41">
            <v>249525.6702309617</v>
          </cell>
          <cell r="Q41">
            <v>1861.2604385699999</v>
          </cell>
          <cell r="R41">
            <v>1029.3425288300057</v>
          </cell>
          <cell r="S41">
            <v>1492.25751135</v>
          </cell>
          <cell r="T41">
            <v>0</v>
          </cell>
          <cell r="U41">
            <v>132695.66401032606</v>
          </cell>
          <cell r="V41">
            <v>501709.94</v>
          </cell>
          <cell r="W41">
            <v>19.649999999999999</v>
          </cell>
          <cell r="X41">
            <v>20080.143263580001</v>
          </cell>
          <cell r="Y41">
            <v>58713.382925819998</v>
          </cell>
        </row>
        <row r="42">
          <cell r="B42">
            <v>0</v>
          </cell>
          <cell r="C42">
            <v>4809086.8</v>
          </cell>
          <cell r="D42">
            <v>30398.414427780001</v>
          </cell>
          <cell r="E42">
            <v>1364596.8429091133</v>
          </cell>
          <cell r="F42">
            <v>369721.97000000003</v>
          </cell>
          <cell r="G42">
            <v>587489.62006543798</v>
          </cell>
          <cell r="H42">
            <v>426202.86488103005</v>
          </cell>
          <cell r="I42">
            <v>826368.40988822002</v>
          </cell>
          <cell r="J42">
            <v>278975.04223124002</v>
          </cell>
          <cell r="K42">
            <v>5580.8841578199972</v>
          </cell>
          <cell r="L42"/>
          <cell r="M42">
            <v>3550.0851829800004</v>
          </cell>
          <cell r="N42">
            <v>1400.57369859</v>
          </cell>
          <cell r="O42">
            <v>269684.40960344998</v>
          </cell>
          <cell r="P42">
            <v>791835.89999999991</v>
          </cell>
          <cell r="Q42">
            <v>4713.2659100000001</v>
          </cell>
          <cell r="R42">
            <v>3060.9354161200004</v>
          </cell>
          <cell r="S42">
            <v>3990.5176653200001</v>
          </cell>
          <cell r="T42"/>
          <cell r="U42">
            <v>405007.55767048988</v>
          </cell>
          <cell r="V42">
            <v>1480870.1099999999</v>
          </cell>
          <cell r="W42">
            <v>58.732047659999992</v>
          </cell>
          <cell r="X42">
            <v>125550.47427973998</v>
          </cell>
          <cell r="Y42">
            <v>162520.28692253999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59">
        <row r="10">
          <cell r="B10">
            <v>711.8038566584255</v>
          </cell>
          <cell r="C10">
            <v>1609.0197829850058</v>
          </cell>
          <cell r="D10">
            <v>78.806041574362936</v>
          </cell>
          <cell r="E10">
            <v>487.69687068891665</v>
          </cell>
          <cell r="F10">
            <v>172.86934442473051</v>
          </cell>
          <cell r="G10">
            <v>208.28737647279718</v>
          </cell>
          <cell r="H10">
            <v>97.581983550698467</v>
          </cell>
          <cell r="I10">
            <v>241.21517385454331</v>
          </cell>
          <cell r="J10">
            <v>105.7055880721005</v>
          </cell>
          <cell r="K10">
            <v>100.22214492976494</v>
          </cell>
          <cell r="L10">
            <v>86.238630553384937</v>
          </cell>
          <cell r="M10">
            <v>68.612105221434931</v>
          </cell>
          <cell r="N10">
            <v>236.73841425301489</v>
          </cell>
          <cell r="O10">
            <v>137.47680212482948</v>
          </cell>
          <cell r="P10">
            <v>165.77476937478681</v>
          </cell>
          <cell r="Q10">
            <v>148.65345359269244</v>
          </cell>
          <cell r="R10">
            <v>165.03726910026481</v>
          </cell>
          <cell r="S10">
            <v>104.85516001481301</v>
          </cell>
          <cell r="T10">
            <v>73.571959482610666</v>
          </cell>
          <cell r="U10">
            <v>84.113889886211552</v>
          </cell>
          <cell r="V10">
            <v>581.54211485166206</v>
          </cell>
          <cell r="W10">
            <v>139.39518329090853</v>
          </cell>
          <cell r="X10">
            <v>176.63663360031802</v>
          </cell>
          <cell r="Y10">
            <v>55.717709884454997</v>
          </cell>
        </row>
        <row r="11">
          <cell r="B11">
            <v>807.86126032381094</v>
          </cell>
          <cell r="C11">
            <v>2023.4314223230599</v>
          </cell>
          <cell r="D11">
            <v>132.10587701725197</v>
          </cell>
          <cell r="E11">
            <v>607.10835607600643</v>
          </cell>
          <cell r="F11">
            <v>172.73541375528782</v>
          </cell>
          <cell r="G11">
            <v>216.40017094063003</v>
          </cell>
          <cell r="H11">
            <v>126.78779307966657</v>
          </cell>
          <cell r="I11">
            <v>277.4706678072094</v>
          </cell>
          <cell r="J11">
            <v>107.53553060744366</v>
          </cell>
          <cell r="K11">
            <v>122.90265176691915</v>
          </cell>
          <cell r="L11">
            <v>112.58083237307984</v>
          </cell>
          <cell r="M11">
            <v>93.304590520582806</v>
          </cell>
          <cell r="N11">
            <v>309.32086455584704</v>
          </cell>
          <cell r="O11">
            <v>168.12327339175712</v>
          </cell>
          <cell r="P11">
            <v>242.19875385359305</v>
          </cell>
          <cell r="Q11">
            <v>192.97032475211759</v>
          </cell>
          <cell r="R11">
            <v>169.60156253647978</v>
          </cell>
          <cell r="S11">
            <v>160.47471692269761</v>
          </cell>
          <cell r="T11">
            <v>106.97706708002858</v>
          </cell>
          <cell r="U11">
            <v>102.31567455895343</v>
          </cell>
          <cell r="V11">
            <v>691.57261936260102</v>
          </cell>
          <cell r="W11">
            <v>178.00603306230659</v>
          </cell>
          <cell r="X11">
            <v>215.67894708834694</v>
          </cell>
          <cell r="Y11">
            <v>74.356743255497463</v>
          </cell>
        </row>
        <row r="12">
          <cell r="B12">
            <v>778.25781773768961</v>
          </cell>
          <cell r="C12">
            <v>2279.9214237118081</v>
          </cell>
          <cell r="D12">
            <v>143.393173426716</v>
          </cell>
          <cell r="E12">
            <v>640.03143959666306</v>
          </cell>
          <cell r="F12">
            <v>170.14237179788364</v>
          </cell>
          <cell r="G12">
            <v>217.2504368090396</v>
          </cell>
          <cell r="H12">
            <v>131.34316415119761</v>
          </cell>
          <cell r="I12">
            <v>298.83235193069788</v>
          </cell>
          <cell r="J12">
            <v>133.64022199711894</v>
          </cell>
          <cell r="K12">
            <v>155.62960121879854</v>
          </cell>
          <cell r="L12">
            <v>113.83512135343116</v>
          </cell>
          <cell r="M12">
            <v>105.11882071675477</v>
          </cell>
          <cell r="N12">
            <v>339.50137902253636</v>
          </cell>
          <cell r="O12">
            <v>176.76060198160752</v>
          </cell>
          <cell r="P12">
            <v>266.84707699307393</v>
          </cell>
          <cell r="Q12">
            <v>205.8568006769527</v>
          </cell>
          <cell r="R12">
            <v>197.32566327446432</v>
          </cell>
          <cell r="S12">
            <v>202.95816484661387</v>
          </cell>
          <cell r="T12">
            <v>125.00727056269824</v>
          </cell>
          <cell r="U12">
            <v>116.11078107061435</v>
          </cell>
          <cell r="V12">
            <v>704.19619976054923</v>
          </cell>
          <cell r="W12">
            <v>202.7422365409567</v>
          </cell>
          <cell r="X12">
            <v>258.50304755190035</v>
          </cell>
          <cell r="Y12">
            <v>77.175938814913252</v>
          </cell>
        </row>
        <row r="13">
          <cell r="B13">
            <v>832.72984094268281</v>
          </cell>
          <cell r="C13">
            <v>2254.7690123189382</v>
          </cell>
          <cell r="D13">
            <v>138.33847306285938</v>
          </cell>
          <cell r="E13">
            <v>636.51971349637529</v>
          </cell>
          <cell r="F13">
            <v>168.14817989966269</v>
          </cell>
          <cell r="G13">
            <v>231.36489777757535</v>
          </cell>
          <cell r="H13">
            <v>143.51009388375601</v>
          </cell>
          <cell r="I13">
            <v>309.29460237592554</v>
          </cell>
          <cell r="J13">
            <v>136.17608081873479</v>
          </cell>
          <cell r="K13">
            <v>166.83553612776154</v>
          </cell>
          <cell r="L13">
            <v>109.49582448122737</v>
          </cell>
          <cell r="M13">
            <v>131.38801655797792</v>
          </cell>
          <cell r="N13">
            <v>363.26647793923848</v>
          </cell>
          <cell r="O13">
            <v>185.69955754037704</v>
          </cell>
          <cell r="P13">
            <v>281.88463212162566</v>
          </cell>
          <cell r="Q13">
            <v>220.74010598169886</v>
          </cell>
          <cell r="R13">
            <v>199.85231245309728</v>
          </cell>
          <cell r="S13">
            <v>183.01576229769989</v>
          </cell>
          <cell r="T13">
            <v>122.58914174371763</v>
          </cell>
          <cell r="U13">
            <v>137.4407186377743</v>
          </cell>
          <cell r="V13">
            <v>765.40358020197482</v>
          </cell>
          <cell r="W13">
            <v>183.90216527000516</v>
          </cell>
          <cell r="X13">
            <v>296.25319406834569</v>
          </cell>
          <cell r="Y13">
            <v>81.037473490915573</v>
          </cell>
        </row>
        <row r="14">
          <cell r="B14">
            <v>922.08859848545819</v>
          </cell>
          <cell r="C14">
            <v>2526.5927739044023</v>
          </cell>
          <cell r="D14">
            <v>129.97325066684152</v>
          </cell>
          <cell r="E14">
            <v>567.72281773892769</v>
          </cell>
          <cell r="F14">
            <v>173.2674816511026</v>
          </cell>
          <cell r="G14">
            <v>224.80862812717081</v>
          </cell>
          <cell r="H14">
            <v>132.04754815733079</v>
          </cell>
          <cell r="I14">
            <v>278.75463069830585</v>
          </cell>
          <cell r="J14">
            <v>131.04770566868532</v>
          </cell>
          <cell r="K14">
            <v>165.28016077866059</v>
          </cell>
          <cell r="L14">
            <v>105.04005060619225</v>
          </cell>
          <cell r="M14">
            <v>126.125919101194</v>
          </cell>
          <cell r="N14">
            <v>348.2673882915858</v>
          </cell>
          <cell r="O14">
            <v>183.10728854476287</v>
          </cell>
          <cell r="P14">
            <v>225.53352435158672</v>
          </cell>
          <cell r="Q14">
            <v>188.13392707080399</v>
          </cell>
          <cell r="R14">
            <v>186.49711698571036</v>
          </cell>
          <cell r="S14">
            <v>137.17909082091873</v>
          </cell>
          <cell r="T14">
            <v>99.43856808789883</v>
          </cell>
          <cell r="U14">
            <v>134.72133723581092</v>
          </cell>
          <cell r="V14">
            <v>740.39908815248236</v>
          </cell>
          <cell r="W14">
            <v>181.24746139083945</v>
          </cell>
          <cell r="X14">
            <v>279.43987449979767</v>
          </cell>
          <cell r="Y14">
            <v>69.532405056168628</v>
          </cell>
        </row>
        <row r="15">
          <cell r="B15">
            <v>924.60210309714012</v>
          </cell>
          <cell r="C15">
            <v>3252.271919423838</v>
          </cell>
          <cell r="D15">
            <v>135.90846065925794</v>
          </cell>
          <cell r="E15">
            <v>672.91348284528885</v>
          </cell>
          <cell r="F15">
            <v>211.2431576112873</v>
          </cell>
          <cell r="G15">
            <v>240.88579845734307</v>
          </cell>
          <cell r="H15">
            <v>143.44765137989225</v>
          </cell>
          <cell r="I15">
            <v>299.70560421628164</v>
          </cell>
          <cell r="J15">
            <v>141.79570356043561</v>
          </cell>
          <cell r="K15">
            <v>167.16287314113652</v>
          </cell>
          <cell r="L15">
            <v>116.56110418280778</v>
          </cell>
          <cell r="M15">
            <v>113.50436587903199</v>
          </cell>
          <cell r="N15">
            <v>362.78518206317614</v>
          </cell>
          <cell r="O15">
            <v>192.38098570253186</v>
          </cell>
          <cell r="P15">
            <v>250.60230267813154</v>
          </cell>
          <cell r="Q15">
            <v>182.24424200290858</v>
          </cell>
          <cell r="R15">
            <v>212.16875112832244</v>
          </cell>
          <cell r="S15">
            <v>161.60957009194649</v>
          </cell>
          <cell r="T15">
            <v>96.373273800792632</v>
          </cell>
          <cell r="U15">
            <v>147.72854574480854</v>
          </cell>
          <cell r="V15">
            <v>757.13289671037228</v>
          </cell>
          <cell r="W15">
            <v>203.63742375085297</v>
          </cell>
          <cell r="X15">
            <v>271.29099641079432</v>
          </cell>
          <cell r="Y15">
            <v>76.982698651465313</v>
          </cell>
        </row>
        <row r="16">
          <cell r="B16">
            <v>956.0953608025975</v>
          </cell>
          <cell r="C16">
            <v>3423.3772701067865</v>
          </cell>
          <cell r="D16">
            <v>146.76065670812346</v>
          </cell>
          <cell r="E16">
            <v>677.47822120073613</v>
          </cell>
          <cell r="F16">
            <v>225.33587806396829</v>
          </cell>
          <cell r="G16">
            <v>258.3358670206627</v>
          </cell>
          <cell r="H16">
            <v>156.39500139334925</v>
          </cell>
          <cell r="I16">
            <v>316.17399247400374</v>
          </cell>
          <cell r="J16">
            <v>166.43128710316614</v>
          </cell>
          <cell r="K16">
            <v>178.17885532764021</v>
          </cell>
          <cell r="L16">
            <v>126.25394329014752</v>
          </cell>
          <cell r="M16">
            <v>122.43514625759678</v>
          </cell>
          <cell r="N16">
            <v>381.46570054229517</v>
          </cell>
          <cell r="O16">
            <v>201.38482886221462</v>
          </cell>
          <cell r="P16">
            <v>265.75142774208473</v>
          </cell>
          <cell r="Q16">
            <v>185.07358807813782</v>
          </cell>
          <cell r="R16">
            <v>204.67096034851323</v>
          </cell>
          <cell r="S16">
            <v>162.09405781132025</v>
          </cell>
          <cell r="T16">
            <v>97.89079403060056</v>
          </cell>
          <cell r="U16">
            <v>165.37966790159373</v>
          </cell>
          <cell r="V16">
            <v>783.58289104165533</v>
          </cell>
          <cell r="W16">
            <v>212.17109999138142</v>
          </cell>
          <cell r="X16">
            <v>269.28121267346495</v>
          </cell>
          <cell r="Y16">
            <v>86.975782739484302</v>
          </cell>
        </row>
        <row r="17">
          <cell r="B17">
            <v>1015.5518768634311</v>
          </cell>
          <cell r="C17">
            <v>3816.3203025528633</v>
          </cell>
          <cell r="D17">
            <v>147.59521952988015</v>
          </cell>
          <cell r="E17">
            <v>727.68332460964041</v>
          </cell>
          <cell r="F17">
            <v>225.49856997823457</v>
          </cell>
          <cell r="G17">
            <v>298.61109504456579</v>
          </cell>
          <cell r="H17">
            <v>158.48070837526558</v>
          </cell>
          <cell r="I17">
            <v>359.51952477991142</v>
          </cell>
          <cell r="J17">
            <v>172.19857296991532</v>
          </cell>
          <cell r="K17">
            <v>212.07370204596566</v>
          </cell>
          <cell r="L17">
            <v>133.32090917844718</v>
          </cell>
          <cell r="M17">
            <v>142.33297894535644</v>
          </cell>
          <cell r="N17">
            <v>458.49861557575775</v>
          </cell>
          <cell r="O17">
            <v>242.59650804615964</v>
          </cell>
          <cell r="P17">
            <v>308.53252110175737</v>
          </cell>
          <cell r="Q17">
            <v>186.8202309087587</v>
          </cell>
          <cell r="R17">
            <v>223.3249066058402</v>
          </cell>
          <cell r="S17">
            <v>186.37890954121241</v>
          </cell>
          <cell r="T17">
            <v>124.86693498552624</v>
          </cell>
          <cell r="U17">
            <v>170.91634355213242</v>
          </cell>
          <cell r="V17">
            <v>835.18146427458373</v>
          </cell>
          <cell r="W17">
            <v>222.6358310234954</v>
          </cell>
          <cell r="X17">
            <v>292.90337093517837</v>
          </cell>
          <cell r="Y17">
            <v>87.638734035760322</v>
          </cell>
        </row>
        <row r="18">
          <cell r="B18">
            <v>1053.5486142822479</v>
          </cell>
          <cell r="C18">
            <v>3914.7982784752348</v>
          </cell>
          <cell r="D18">
            <v>141.40367168035465</v>
          </cell>
          <cell r="E18">
            <v>835.69404327619566</v>
          </cell>
          <cell r="F18">
            <v>248.33424173638082</v>
          </cell>
          <cell r="G18">
            <v>292.46887811363854</v>
          </cell>
          <cell r="H18">
            <v>159.06020398065937</v>
          </cell>
          <cell r="I18">
            <v>370.34511439129074</v>
          </cell>
          <cell r="J18">
            <v>168.88087016820353</v>
          </cell>
          <cell r="K18">
            <v>203.64399189559927</v>
          </cell>
          <cell r="L18">
            <v>132.3944159135124</v>
          </cell>
          <cell r="M18">
            <v>148.84565180319839</v>
          </cell>
          <cell r="N18">
            <v>457.76834231980223</v>
          </cell>
          <cell r="O18">
            <v>233.82052670931071</v>
          </cell>
          <cell r="P18">
            <v>297.25816526280977</v>
          </cell>
          <cell r="Q18">
            <v>213.03760642704253</v>
          </cell>
          <cell r="R18">
            <v>230.3731518853067</v>
          </cell>
          <cell r="S18">
            <v>198.14359986456881</v>
          </cell>
          <cell r="T18">
            <v>139.06362422989594</v>
          </cell>
          <cell r="U18">
            <v>171.40646915840261</v>
          </cell>
          <cell r="V18">
            <v>859.22042296297241</v>
          </cell>
          <cell r="W18">
            <v>235.58521075741081</v>
          </cell>
          <cell r="X18">
            <v>281.67736891609553</v>
          </cell>
          <cell r="Y18">
            <v>74.888734574239095</v>
          </cell>
        </row>
        <row r="19">
          <cell r="B19">
            <v>1025.3437419099057</v>
          </cell>
          <cell r="C19">
            <v>3873.1335329587232</v>
          </cell>
          <cell r="D19">
            <v>141.94505445386977</v>
          </cell>
          <cell r="E19">
            <v>964.41806411407561</v>
          </cell>
          <cell r="F19">
            <v>241.55960249056506</v>
          </cell>
          <cell r="G19">
            <v>286.40205258208874</v>
          </cell>
          <cell r="H19">
            <v>161.81268929954848</v>
          </cell>
          <cell r="I19">
            <v>342.2087048772064</v>
          </cell>
          <cell r="J19">
            <v>162.12963566326633</v>
          </cell>
          <cell r="K19">
            <v>213.19092843063001</v>
          </cell>
          <cell r="L19">
            <v>130.29582542469763</v>
          </cell>
          <cell r="M19">
            <v>140.7770157343702</v>
          </cell>
          <cell r="N19">
            <v>440.02890695956046</v>
          </cell>
          <cell r="O19">
            <v>215.5109919650119</v>
          </cell>
          <cell r="P19">
            <v>308.27021696436515</v>
          </cell>
          <cell r="Q19">
            <v>195.47578022318109</v>
          </cell>
          <cell r="R19">
            <v>215.01796891211438</v>
          </cell>
          <cell r="S19">
            <v>195.58870226382027</v>
          </cell>
          <cell r="T19">
            <v>187.44115006969835</v>
          </cell>
          <cell r="U19">
            <v>175.48909822382751</v>
          </cell>
          <cell r="V19">
            <v>797.04422842043027</v>
          </cell>
          <cell r="W19">
            <v>230.26357355419708</v>
          </cell>
          <cell r="X19">
            <v>293.64021595846054</v>
          </cell>
          <cell r="Y19">
            <v>74.015264945836961</v>
          </cell>
        </row>
        <row r="20">
          <cell r="B20">
            <v>1007.4524701295931</v>
          </cell>
          <cell r="C20">
            <v>3612.9140275302916</v>
          </cell>
          <cell r="D20">
            <v>152.97698190661288</v>
          </cell>
          <cell r="E20">
            <v>887.38671458214026</v>
          </cell>
          <cell r="F20">
            <v>224.94391203273869</v>
          </cell>
          <cell r="G20">
            <v>286.57799074397252</v>
          </cell>
          <cell r="H20">
            <v>200.05210352679759</v>
          </cell>
          <cell r="I20">
            <v>312.92073662981352</v>
          </cell>
          <cell r="J20">
            <v>171.10854437073075</v>
          </cell>
          <cell r="K20">
            <v>191.23925919383959</v>
          </cell>
          <cell r="L20">
            <v>130.90827790421994</v>
          </cell>
          <cell r="M20">
            <v>131.04817270966478</v>
          </cell>
          <cell r="N20">
            <v>423.31796250599541</v>
          </cell>
          <cell r="O20">
            <v>218.95480471275741</v>
          </cell>
          <cell r="P20">
            <v>318.63839167636257</v>
          </cell>
          <cell r="Q20">
            <v>189.59835145717975</v>
          </cell>
          <cell r="R20">
            <v>198.99662021067678</v>
          </cell>
          <cell r="S20">
            <v>186.61312793395987</v>
          </cell>
          <cell r="T20">
            <v>180.06627846829809</v>
          </cell>
          <cell r="U20">
            <v>176.54545059354791</v>
          </cell>
          <cell r="V20">
            <v>787.69552316549107</v>
          </cell>
          <cell r="W20">
            <v>231.52910450819391</v>
          </cell>
          <cell r="X20">
            <v>330.50409131223256</v>
          </cell>
          <cell r="Y20">
            <v>75.984900014232707</v>
          </cell>
        </row>
        <row r="21">
          <cell r="B21">
            <v>1192.1394189892867</v>
          </cell>
          <cell r="C21">
            <v>3796.2426559388937</v>
          </cell>
          <cell r="D21">
            <v>169.800896507358</v>
          </cell>
          <cell r="E21">
            <v>947.40707325424</v>
          </cell>
          <cell r="F21">
            <v>247.60260305307003</v>
          </cell>
          <cell r="G21">
            <v>334.603930533859</v>
          </cell>
          <cell r="H21">
            <v>254.55474383180456</v>
          </cell>
          <cell r="I21">
            <v>374.87793910538704</v>
          </cell>
          <cell r="J21">
            <v>175.64878091471465</v>
          </cell>
          <cell r="K21">
            <v>215.18119513837797</v>
          </cell>
          <cell r="L21">
            <v>137.27211094559465</v>
          </cell>
          <cell r="M21">
            <v>151.09030524160178</v>
          </cell>
          <cell r="N21">
            <v>525.14261376723516</v>
          </cell>
          <cell r="O21">
            <v>242.86143426638199</v>
          </cell>
          <cell r="P21">
            <v>431.66441727717194</v>
          </cell>
          <cell r="Q21">
            <v>211.5647431886552</v>
          </cell>
          <cell r="R21">
            <v>214.48646938867296</v>
          </cell>
          <cell r="S21">
            <v>187.50969874807299</v>
          </cell>
          <cell r="T21">
            <v>111.17309099999999</v>
          </cell>
          <cell r="U21">
            <v>285.89779009693632</v>
          </cell>
          <cell r="V21">
            <v>878.92301120331308</v>
          </cell>
          <cell r="W21">
            <v>211.33144607625101</v>
          </cell>
          <cell r="X21">
            <v>294.98298013100043</v>
          </cell>
          <cell r="Y21">
            <v>126.586141191623</v>
          </cell>
        </row>
        <row r="22">
          <cell r="B22">
            <v>1289.6887378455995</v>
          </cell>
          <cell r="C22">
            <v>4827.9396616611903</v>
          </cell>
          <cell r="D22">
            <v>194.86526495999999</v>
          </cell>
          <cell r="E22">
            <v>1072.4833748539274</v>
          </cell>
          <cell r="F22">
            <v>318.41986475345618</v>
          </cell>
          <cell r="G22">
            <v>452.69799512901</v>
          </cell>
          <cell r="H22">
            <v>352.48051470770599</v>
          </cell>
          <cell r="I22">
            <v>521.57538180302697</v>
          </cell>
          <cell r="J22">
            <v>234.84272856107097</v>
          </cell>
          <cell r="K22">
            <v>277.30773761244956</v>
          </cell>
          <cell r="L22">
            <v>161.57078460400567</v>
          </cell>
          <cell r="M22">
            <v>176.97158094324848</v>
          </cell>
          <cell r="N22">
            <v>622.35248767450003</v>
          </cell>
          <cell r="O22">
            <v>326.82563920904704</v>
          </cell>
          <cell r="P22">
            <v>531.23804304870191</v>
          </cell>
          <cell r="Q22">
            <v>284.83960068269914</v>
          </cell>
          <cell r="R22">
            <v>266.65117229214383</v>
          </cell>
          <cell r="S22">
            <v>205.86552152046701</v>
          </cell>
          <cell r="T22">
            <v>163.37838028900001</v>
          </cell>
          <cell r="U22">
            <v>299.52776802249929</v>
          </cell>
          <cell r="V22">
            <v>1121.3288476129323</v>
          </cell>
          <cell r="W22">
            <v>303.83727244215498</v>
          </cell>
          <cell r="X22">
            <v>459.89390883932697</v>
          </cell>
          <cell r="Y22">
            <v>154.25361390999998</v>
          </cell>
        </row>
        <row r="23">
          <cell r="B23">
            <v>1756.22773824</v>
          </cell>
          <cell r="C23">
            <v>6801.53</v>
          </cell>
          <cell r="D23">
            <v>271.45880250369362</v>
          </cell>
          <cell r="E23">
            <v>1385.0464669999999</v>
          </cell>
          <cell r="F23">
            <v>514.65200000000004</v>
          </cell>
          <cell r="G23">
            <v>606.14198635999992</v>
          </cell>
          <cell r="H23">
            <v>488.11554693781699</v>
          </cell>
          <cell r="I23">
            <v>662.22354399999995</v>
          </cell>
          <cell r="J23">
            <v>326.45782676182722</v>
          </cell>
          <cell r="K23">
            <v>424.12700000000001</v>
          </cell>
          <cell r="L23">
            <v>220.89104599999999</v>
          </cell>
          <cell r="M23">
            <v>220.20023112369532</v>
          </cell>
          <cell r="N23">
            <v>771.95564194873191</v>
          </cell>
          <cell r="O23">
            <v>409.13997004999999</v>
          </cell>
          <cell r="P23">
            <v>623.016256</v>
          </cell>
          <cell r="Q23">
            <v>434.40981331000006</v>
          </cell>
          <cell r="R23">
            <v>410.62151466</v>
          </cell>
          <cell r="S23">
            <v>323.34677282649926</v>
          </cell>
          <cell r="T23">
            <v>268.02455016877548</v>
          </cell>
          <cell r="U23">
            <v>404.24541570958502</v>
          </cell>
          <cell r="V23">
            <v>1429.9119480000002</v>
          </cell>
          <cell r="W23">
            <v>397.67</v>
          </cell>
          <cell r="X23">
            <v>517.48379791256184</v>
          </cell>
          <cell r="Y23">
            <v>204.02009948044852</v>
          </cell>
        </row>
        <row r="24">
          <cell r="B24">
            <v>2404.1242559699999</v>
          </cell>
          <cell r="C24">
            <v>8950.0000000040018</v>
          </cell>
          <cell r="D24">
            <v>386.64042404000003</v>
          </cell>
          <cell r="E24">
            <v>1879.3424582659952</v>
          </cell>
          <cell r="F24">
            <v>588.07577039688692</v>
          </cell>
          <cell r="G24">
            <v>785.74683935000007</v>
          </cell>
          <cell r="H24">
            <v>616.05354147699984</v>
          </cell>
          <cell r="I24">
            <v>848.78572720999989</v>
          </cell>
          <cell r="J24">
            <v>401.16</v>
          </cell>
          <cell r="K24">
            <v>519.22337355000013</v>
          </cell>
          <cell r="L24">
            <v>277.74852121418598</v>
          </cell>
          <cell r="M24">
            <v>289.88665688620677</v>
          </cell>
          <cell r="N24">
            <v>1024.9543170710001</v>
          </cell>
          <cell r="O24">
            <v>592.65638000000001</v>
          </cell>
          <cell r="P24">
            <v>813.90023867000014</v>
          </cell>
          <cell r="Q24">
            <v>578.07082787000002</v>
          </cell>
          <cell r="R24">
            <v>481.94479366000002</v>
          </cell>
          <cell r="S24">
            <v>461.58126353231444</v>
          </cell>
          <cell r="T24">
            <v>291.24434887200016</v>
          </cell>
          <cell r="U24">
            <v>538.25149653300741</v>
          </cell>
          <cell r="V24">
            <v>1976.7149999999999</v>
          </cell>
          <cell r="W24">
            <v>556.74218137999992</v>
          </cell>
          <cell r="X24">
            <v>713.43690124411751</v>
          </cell>
          <cell r="Y24">
            <v>278.24494684999996</v>
          </cell>
        </row>
        <row r="25">
          <cell r="B25">
            <v>3128.8433209999998</v>
          </cell>
          <cell r="C25">
            <v>11478.981949838295</v>
          </cell>
          <cell r="D25">
            <v>506.56115897999996</v>
          </cell>
          <cell r="E25">
            <v>2417.8624159999999</v>
          </cell>
          <cell r="F25">
            <v>785.46947852999995</v>
          </cell>
          <cell r="G25">
            <v>1165.3760899200001</v>
          </cell>
          <cell r="H25">
            <v>770.12808254999993</v>
          </cell>
          <cell r="I25">
            <v>1151.5943793599999</v>
          </cell>
          <cell r="J25">
            <v>607.92600000000004</v>
          </cell>
          <cell r="K25">
            <v>743.70918221531872</v>
          </cell>
          <cell r="L25">
            <v>352.52219838716888</v>
          </cell>
          <cell r="M25">
            <v>360.2877021299999</v>
          </cell>
          <cell r="N25">
            <v>1324.5139999999999</v>
          </cell>
          <cell r="O25">
            <v>855.65280000000007</v>
          </cell>
          <cell r="P25">
            <v>1067.63977608</v>
          </cell>
          <cell r="Q25">
            <v>734.59645626500003</v>
          </cell>
          <cell r="R25">
            <v>698.54591872280002</v>
          </cell>
          <cell r="S25">
            <v>569.404093944696</v>
          </cell>
          <cell r="T25">
            <v>414.41108919452751</v>
          </cell>
          <cell r="U25">
            <v>845.36628180000002</v>
          </cell>
          <cell r="V25">
            <v>2695.17735399</v>
          </cell>
          <cell r="W25">
            <v>691.93700000000001</v>
          </cell>
          <cell r="X25">
            <v>1065.5104523400378</v>
          </cell>
          <cell r="Y25">
            <v>405</v>
          </cell>
        </row>
        <row r="26">
          <cell r="B26">
            <v>3989.6992</v>
          </cell>
          <cell r="C26">
            <v>16403.640752155778</v>
          </cell>
          <cell r="D26">
            <v>763.06946568000001</v>
          </cell>
          <cell r="E26">
            <v>3294.5336280000001</v>
          </cell>
          <cell r="F26">
            <v>1099.42182561</v>
          </cell>
          <cell r="G26">
            <v>1651.3172975699999</v>
          </cell>
          <cell r="H26">
            <v>995.44251196999971</v>
          </cell>
          <cell r="I26">
            <v>1603.45786651</v>
          </cell>
          <cell r="J26">
            <v>877.72015372999988</v>
          </cell>
          <cell r="K26">
            <v>990.05281912502983</v>
          </cell>
          <cell r="L26">
            <v>462.79888751460612</v>
          </cell>
          <cell r="M26">
            <v>480.90632088000001</v>
          </cell>
          <cell r="N26">
            <v>1800.7709</v>
          </cell>
          <cell r="O26">
            <v>1077.49316</v>
          </cell>
          <cell r="P26">
            <v>1479.9818089999999</v>
          </cell>
          <cell r="Q26">
            <v>965.67071003000012</v>
          </cell>
          <cell r="R26">
            <v>951.12927999999999</v>
          </cell>
          <cell r="S26">
            <v>768.23165862999997</v>
          </cell>
          <cell r="T26">
            <v>585.83841132976625</v>
          </cell>
          <cell r="U26">
            <v>935.94918116000008</v>
          </cell>
          <cell r="V26">
            <v>3647.3666746900003</v>
          </cell>
          <cell r="W26">
            <v>941.56353203999993</v>
          </cell>
          <cell r="X26">
            <v>1436.1720857000003</v>
          </cell>
          <cell r="Y26">
            <v>455.2</v>
          </cell>
        </row>
        <row r="27">
          <cell r="B27">
            <v>5070.3643390100005</v>
          </cell>
          <cell r="C27">
            <v>20268.467000000001</v>
          </cell>
          <cell r="D27">
            <v>822.93038100000001</v>
          </cell>
          <cell r="E27">
            <v>4033.7941689999998</v>
          </cell>
          <cell r="F27">
            <v>1246.4074058199999</v>
          </cell>
          <cell r="G27">
            <v>1975.94849</v>
          </cell>
          <cell r="H27">
            <v>1151.0730000000001</v>
          </cell>
          <cell r="I27">
            <v>1940.8014202000006</v>
          </cell>
          <cell r="J27">
            <v>1089.1090227599998</v>
          </cell>
          <cell r="K27">
            <v>1170.8164650399997</v>
          </cell>
          <cell r="L27">
            <v>586.85699999999997</v>
          </cell>
          <cell r="M27">
            <v>665.34591599999999</v>
          </cell>
          <cell r="N27">
            <v>2177.7800000000002</v>
          </cell>
          <cell r="O27">
            <v>1324.3209999999999</v>
          </cell>
          <cell r="P27">
            <v>1720.836</v>
          </cell>
          <cell r="Q27">
            <v>1142.0224798200002</v>
          </cell>
          <cell r="R27">
            <v>1157.72177446</v>
          </cell>
          <cell r="S27">
            <v>957.423</v>
          </cell>
          <cell r="T27">
            <v>556.02897096000004</v>
          </cell>
          <cell r="U27">
            <v>1076.36401533</v>
          </cell>
          <cell r="V27">
            <v>4597.4219999999996</v>
          </cell>
          <cell r="W27">
            <v>1138.4359999999999</v>
          </cell>
          <cell r="X27">
            <v>1639.837</v>
          </cell>
          <cell r="Y27">
            <v>601.28171675999988</v>
          </cell>
        </row>
        <row r="28">
          <cell r="B28">
            <v>5960.0973431700004</v>
          </cell>
          <cell r="C28">
            <v>23287.856459463044</v>
          </cell>
          <cell r="D28">
            <v>973.36828595000009</v>
          </cell>
          <cell r="E28">
            <v>4912.6341609999999</v>
          </cell>
          <cell r="F28">
            <v>1580.9486320599999</v>
          </cell>
          <cell r="G28">
            <v>2327.4576699999998</v>
          </cell>
          <cell r="H28">
            <v>1523.47696449</v>
          </cell>
          <cell r="I28">
            <v>2452.6870814999997</v>
          </cell>
          <cell r="J28">
            <v>1474.685445830361</v>
          </cell>
          <cell r="K28">
            <v>1419.9717953599998</v>
          </cell>
          <cell r="L28">
            <v>1004.001</v>
          </cell>
          <cell r="M28">
            <v>864.81319999999994</v>
          </cell>
          <cell r="N28">
            <v>2674.2984702499998</v>
          </cell>
          <cell r="O28">
            <v>1665.1910500000001</v>
          </cell>
          <cell r="P28">
            <v>1936.3834022199999</v>
          </cell>
          <cell r="Q28">
            <v>1406.1483070599998</v>
          </cell>
          <cell r="R28">
            <v>1439.8263153799999</v>
          </cell>
          <cell r="S28">
            <v>1233.8946596291753</v>
          </cell>
          <cell r="T28">
            <v>797.95916711000007</v>
          </cell>
          <cell r="U28">
            <v>1284.4524658600001</v>
          </cell>
          <cell r="V28">
            <v>5768.1024725899997</v>
          </cell>
          <cell r="W28">
            <v>1445.6049688000001</v>
          </cell>
          <cell r="X28">
            <v>2084.3825849300001</v>
          </cell>
          <cell r="Y28">
            <v>722.70748100000003</v>
          </cell>
        </row>
        <row r="29">
          <cell r="B29">
            <v>8467.8055687199994</v>
          </cell>
          <cell r="C29">
            <v>31522</v>
          </cell>
          <cell r="D29">
            <v>1279.3467333299998</v>
          </cell>
          <cell r="E29">
            <v>7372.9631464511576</v>
          </cell>
          <cell r="F29">
            <v>2393.6283714599999</v>
          </cell>
          <cell r="G29">
            <v>3164.5664517418923</v>
          </cell>
          <cell r="H29">
            <v>1985.2419654899998</v>
          </cell>
          <cell r="I29">
            <v>3464.6660935710001</v>
          </cell>
          <cell r="J29">
            <v>1962.7700719678969</v>
          </cell>
          <cell r="K29">
            <v>1970.3260968600002</v>
          </cell>
          <cell r="L29">
            <v>1177.1245507750468</v>
          </cell>
          <cell r="M29">
            <v>1079.0054604599977</v>
          </cell>
          <cell r="N29">
            <v>3910.4998540700003</v>
          </cell>
          <cell r="O29">
            <v>2513.1666299999997</v>
          </cell>
          <cell r="P29">
            <v>2548</v>
          </cell>
          <cell r="Q29">
            <v>2033.2812255199999</v>
          </cell>
          <cell r="R29">
            <v>1975.34077</v>
          </cell>
          <cell r="S29">
            <v>1604.9346042000002</v>
          </cell>
          <cell r="T29">
            <v>1033.5846632213807</v>
          </cell>
          <cell r="U29">
            <v>1683.4365455899999</v>
          </cell>
          <cell r="V29">
            <v>8543.9417929081446</v>
          </cell>
          <cell r="W29">
            <v>2035.6489999999999</v>
          </cell>
          <cell r="X29">
            <v>2894.5360000000001</v>
          </cell>
          <cell r="Y29">
            <v>1024.2761491799999</v>
          </cell>
        </row>
        <row r="30">
          <cell r="B30">
            <v>10231.950923316666</v>
          </cell>
          <cell r="C30">
            <v>38485.1</v>
          </cell>
          <cell r="D30">
            <v>1573.5032714700001</v>
          </cell>
          <cell r="E30">
            <v>9531.4434220000003</v>
          </cell>
          <cell r="F30">
            <v>3425.9420577299998</v>
          </cell>
          <cell r="G30">
            <v>4097.2867920210056</v>
          </cell>
          <cell r="H30">
            <v>2480.5821279900001</v>
          </cell>
          <cell r="I30">
            <v>4229.48644969</v>
          </cell>
          <cell r="J30">
            <v>2053.8344214799999</v>
          </cell>
          <cell r="K30">
            <v>2367.9372823400004</v>
          </cell>
          <cell r="L30">
            <v>1477.2577761524476</v>
          </cell>
          <cell r="M30">
            <v>1394.4135690164399</v>
          </cell>
          <cell r="N30">
            <v>5039.4177325436876</v>
          </cell>
          <cell r="O30">
            <v>3403.0942999999997</v>
          </cell>
          <cell r="P30">
            <v>3254.1887679999995</v>
          </cell>
          <cell r="Q30">
            <v>2634.1334259899995</v>
          </cell>
          <cell r="R30">
            <v>2608.7304619700003</v>
          </cell>
          <cell r="S30">
            <v>1944.5331572000002</v>
          </cell>
          <cell r="T30">
            <v>1249.1144376499551</v>
          </cell>
          <cell r="U30">
            <v>1976.20055398</v>
          </cell>
          <cell r="V30">
            <v>10123.284060382792</v>
          </cell>
          <cell r="W30">
            <v>2370.6888278599999</v>
          </cell>
          <cell r="X30">
            <v>3750.1427826858248</v>
          </cell>
          <cell r="Y30">
            <v>1279.1459045699999</v>
          </cell>
        </row>
        <row r="31">
          <cell r="B31">
            <v>13714.643058920001</v>
          </cell>
          <cell r="C31">
            <v>47861.256295179999</v>
          </cell>
          <cell r="D31">
            <v>2065.2150961900002</v>
          </cell>
          <cell r="E31">
            <v>12206.340801</v>
          </cell>
          <cell r="F31">
            <v>4009.0402606000007</v>
          </cell>
          <cell r="G31">
            <v>5019.3883003199999</v>
          </cell>
          <cell r="H31">
            <v>3196.87254669</v>
          </cell>
          <cell r="I31">
            <v>5556.0479545000007</v>
          </cell>
          <cell r="J31">
            <v>2615.5138595441058</v>
          </cell>
          <cell r="K31">
            <v>3149.6254963300003</v>
          </cell>
          <cell r="L31">
            <v>1975.9679629880541</v>
          </cell>
          <cell r="M31">
            <v>1694.5188785900025</v>
          </cell>
          <cell r="N31">
            <v>6579.6133196530991</v>
          </cell>
          <cell r="O31">
            <v>4418.0176411100001</v>
          </cell>
          <cell r="P31">
            <v>4090.2073309999992</v>
          </cell>
          <cell r="Q31">
            <v>3725.7318045410007</v>
          </cell>
          <cell r="R31">
            <v>3355.1092375899998</v>
          </cell>
          <cell r="S31">
            <v>2713.3166730199996</v>
          </cell>
          <cell r="T31">
            <v>1525.2234996401514</v>
          </cell>
          <cell r="U31">
            <v>2543.6469150100002</v>
          </cell>
          <cell r="V31">
            <v>13039.0684313601</v>
          </cell>
          <cell r="W31">
            <v>2922.1126300799997</v>
          </cell>
          <cell r="X31">
            <v>4929.9550427400018</v>
          </cell>
          <cell r="Y31">
            <v>1738.1233553099999</v>
          </cell>
        </row>
        <row r="32">
          <cell r="B32">
            <v>18212.32148626</v>
          </cell>
          <cell r="C32">
            <v>62149.275895350002</v>
          </cell>
          <cell r="D32">
            <v>2698.7962402707649</v>
          </cell>
          <cell r="E32">
            <v>17528.268027884198</v>
          </cell>
          <cell r="F32">
            <v>5556.0957501753037</v>
          </cell>
          <cell r="G32">
            <v>6909.7627599599109</v>
          </cell>
          <cell r="H32">
            <v>4895.7429654000007</v>
          </cell>
          <cell r="I32">
            <v>7665.7822948500016</v>
          </cell>
          <cell r="J32">
            <v>3540.1145614693005</v>
          </cell>
          <cell r="K32">
            <v>4104.923086364658</v>
          </cell>
          <cell r="L32">
            <v>2588.2980269999998</v>
          </cell>
          <cell r="M32">
            <v>2119.5072940641794</v>
          </cell>
          <cell r="N32">
            <v>8669.1044121100003</v>
          </cell>
          <cell r="O32">
            <v>6089.2296586100001</v>
          </cell>
          <cell r="P32">
            <v>6028.2175699999998</v>
          </cell>
          <cell r="Q32">
            <v>4641.2451688135434</v>
          </cell>
          <cell r="R32">
            <v>4820.2304187999998</v>
          </cell>
          <cell r="S32">
            <v>4539.1440189006316</v>
          </cell>
          <cell r="T32">
            <v>2260.1824140975482</v>
          </cell>
          <cell r="U32">
            <v>4431.7425290099982</v>
          </cell>
          <cell r="V32">
            <v>17575.300957059619</v>
          </cell>
          <cell r="W32">
            <v>3711.6567358800003</v>
          </cell>
          <cell r="X32">
            <v>6224.097774042144</v>
          </cell>
          <cell r="Y32">
            <v>2574.3058626000002</v>
          </cell>
        </row>
        <row r="33">
          <cell r="B33">
            <v>21142.115854738</v>
          </cell>
          <cell r="C33">
            <v>93560.576961794926</v>
          </cell>
          <cell r="D33">
            <v>4021.8908721401272</v>
          </cell>
          <cell r="E33">
            <v>24048.177455710345</v>
          </cell>
          <cell r="F33">
            <v>6959.5948065199991</v>
          </cell>
          <cell r="G33">
            <v>9576.593832333001</v>
          </cell>
          <cell r="H33">
            <v>6630.8990662799997</v>
          </cell>
          <cell r="I33">
            <v>10472.096775420001</v>
          </cell>
          <cell r="J33">
            <v>4929.7656763677751</v>
          </cell>
          <cell r="K33">
            <v>5657.2618100000018</v>
          </cell>
          <cell r="L33">
            <v>3928.6091741797763</v>
          </cell>
          <cell r="M33">
            <v>2813.2245277743209</v>
          </cell>
          <cell r="N33">
            <v>12625.687942109998</v>
          </cell>
          <cell r="O33">
            <v>9123.5869989999992</v>
          </cell>
          <cell r="P33">
            <v>9336.4357979699998</v>
          </cell>
          <cell r="Q33">
            <v>7074.4025585999998</v>
          </cell>
          <cell r="R33">
            <v>7585.5874432700011</v>
          </cell>
          <cell r="S33">
            <v>5195.1015265300002</v>
          </cell>
          <cell r="T33">
            <v>3499.7797469692964</v>
          </cell>
          <cell r="U33">
            <v>5982.1644735399996</v>
          </cell>
          <cell r="V33">
            <v>24745.73593093656</v>
          </cell>
          <cell r="W33">
            <v>4930.1685272599998</v>
          </cell>
          <cell r="X33">
            <v>8569.3920663104327</v>
          </cell>
          <cell r="Y33">
            <v>3354.9896525839195</v>
          </cell>
        </row>
        <row r="34">
          <cell r="B34">
            <v>32817.436133559997</v>
          </cell>
          <cell r="C34">
            <v>133929.76919107998</v>
          </cell>
          <cell r="D34">
            <v>5771.378628653898</v>
          </cell>
          <cell r="E34">
            <v>32817.355261589066</v>
          </cell>
          <cell r="F34">
            <v>10084.235499999999</v>
          </cell>
          <cell r="G34">
            <v>13786.367533539998</v>
          </cell>
          <cell r="H34">
            <v>9029.76431228</v>
          </cell>
          <cell r="I34">
            <v>14365.920611721038</v>
          </cell>
          <cell r="J34">
            <v>6875.9856058690493</v>
          </cell>
          <cell r="K34">
            <v>6885.5047500000001</v>
          </cell>
          <cell r="L34">
            <v>5609.0111539946838</v>
          </cell>
          <cell r="M34">
            <v>3938.1061461321488</v>
          </cell>
          <cell r="N34">
            <v>15054.013347599552</v>
          </cell>
          <cell r="O34">
            <v>11955.841989473545</v>
          </cell>
          <cell r="P34">
            <v>12357.616472</v>
          </cell>
          <cell r="Q34">
            <v>9119.4151561747894</v>
          </cell>
          <cell r="R34">
            <v>10614.254164399999</v>
          </cell>
          <cell r="S34">
            <v>7174.8773379200002</v>
          </cell>
          <cell r="T34">
            <v>5626.781223791746</v>
          </cell>
          <cell r="U34">
            <v>7581.0522558599996</v>
          </cell>
          <cell r="V34">
            <v>31769.781405442482</v>
          </cell>
          <cell r="W34">
            <v>6579.976849079997</v>
          </cell>
          <cell r="X34">
            <v>11690.272136969816</v>
          </cell>
          <cell r="Y34">
            <v>4335.9783733485265</v>
          </cell>
        </row>
        <row r="35">
          <cell r="B35">
            <v>53802.487761240001</v>
          </cell>
          <cell r="C35">
            <v>191716.84752151361</v>
          </cell>
          <cell r="D35">
            <v>8708.0538800600007</v>
          </cell>
          <cell r="E35">
            <v>54365.893220415739</v>
          </cell>
          <cell r="F35">
            <v>17659.969999999998</v>
          </cell>
          <cell r="G35">
            <v>20898.000000000004</v>
          </cell>
          <cell r="H35">
            <v>13079.737475769998</v>
          </cell>
          <cell r="I35">
            <v>23124.035549194774</v>
          </cell>
          <cell r="J35">
            <v>11322.410667279999</v>
          </cell>
          <cell r="K35">
            <v>10274.248866435984</v>
          </cell>
          <cell r="L35">
            <v>9194.6016181008836</v>
          </cell>
          <cell r="M35">
            <v>6583.5316904699912</v>
          </cell>
          <cell r="N35">
            <v>24313.396922269476</v>
          </cell>
          <cell r="O35">
            <v>17844.103580321877</v>
          </cell>
          <cell r="P35">
            <v>21709.105832919813</v>
          </cell>
          <cell r="Q35">
            <v>14204.782770354906</v>
          </cell>
          <cell r="R35">
            <v>17536.31387129</v>
          </cell>
          <cell r="S35">
            <v>13287.61265723</v>
          </cell>
          <cell r="T35">
            <v>10154.13289214101</v>
          </cell>
          <cell r="U35">
            <v>10170.529310180002</v>
          </cell>
          <cell r="V35">
            <v>48707.277875702304</v>
          </cell>
          <cell r="W35">
            <v>11002.561866876724</v>
          </cell>
          <cell r="X35">
            <v>19764.305635597815</v>
          </cell>
          <cell r="Y35">
            <v>7309.8193913704299</v>
          </cell>
        </row>
        <row r="36">
          <cell r="B36">
            <v>41748.167490970001</v>
          </cell>
          <cell r="C36">
            <v>171835.02748748122</v>
          </cell>
          <cell r="D36">
            <v>7165.2097560368165</v>
          </cell>
          <cell r="E36">
            <v>42028.519949137502</v>
          </cell>
          <cell r="F36">
            <v>13753.559904426618</v>
          </cell>
          <cell r="G36">
            <v>18485.733369035876</v>
          </cell>
          <cell r="H36">
            <v>11494.497849669999</v>
          </cell>
          <cell r="I36">
            <v>17612.821370021644</v>
          </cell>
          <cell r="J36">
            <v>8335.8651118100006</v>
          </cell>
          <cell r="K36">
            <v>8825.2252639999988</v>
          </cell>
          <cell r="L36">
            <v>6889.0259449000005</v>
          </cell>
          <cell r="M36">
            <v>5153.5977643621127</v>
          </cell>
          <cell r="N36">
            <v>19604.938921778128</v>
          </cell>
          <cell r="O36">
            <v>14578.056184838284</v>
          </cell>
          <cell r="P36">
            <v>16997.066304391104</v>
          </cell>
          <cell r="Q36">
            <v>11580.398821588155</v>
          </cell>
          <cell r="R36">
            <v>14237.894934349997</v>
          </cell>
          <cell r="S36">
            <v>9027.0771430900004</v>
          </cell>
          <cell r="T36">
            <v>7267.110918035396</v>
          </cell>
          <cell r="U36">
            <v>8220.100933740001</v>
          </cell>
          <cell r="V36">
            <v>44139.075001086465</v>
          </cell>
          <cell r="W36">
            <v>9191.1469575706724</v>
          </cell>
          <cell r="X36">
            <v>15222.220222832255</v>
          </cell>
          <cell r="Y36">
            <v>5531.9690139997711</v>
          </cell>
        </row>
        <row r="37">
          <cell r="B37">
            <v>80230.473551839998</v>
          </cell>
          <cell r="C37">
            <v>284410.21821978933</v>
          </cell>
          <cell r="D37">
            <v>13704.290385287903</v>
          </cell>
          <cell r="E37">
            <v>80452.172786961921</v>
          </cell>
          <cell r="F37">
            <v>25030.510579282778</v>
          </cell>
          <cell r="G37">
            <v>28346.777763074602</v>
          </cell>
          <cell r="H37">
            <v>24015.261579646667</v>
          </cell>
          <cell r="I37">
            <v>32639.752664206153</v>
          </cell>
          <cell r="J37">
            <v>15677.694740709998</v>
          </cell>
          <cell r="K37">
            <v>14524.75798466372</v>
          </cell>
          <cell r="L37">
            <v>13857.96422495194</v>
          </cell>
          <cell r="M37">
            <v>9645.0942367033313</v>
          </cell>
          <cell r="N37">
            <v>36467.242833644494</v>
          </cell>
          <cell r="O37">
            <v>25422.508609490553</v>
          </cell>
          <cell r="P37">
            <v>34357.938830083651</v>
          </cell>
          <cell r="Q37">
            <v>21537.684479989999</v>
          </cell>
          <cell r="R37">
            <v>26220.164586639999</v>
          </cell>
          <cell r="S37">
            <v>19231.49769624</v>
          </cell>
          <cell r="T37">
            <v>15192.987270507454</v>
          </cell>
          <cell r="U37">
            <v>13186.946538389999</v>
          </cell>
          <cell r="V37">
            <v>70910.226598069989</v>
          </cell>
          <cell r="W37">
            <v>16266.244263877416</v>
          </cell>
          <cell r="X37">
            <v>31410.496984751862</v>
          </cell>
          <cell r="Y37">
            <v>9834.5153040477198</v>
          </cell>
        </row>
        <row r="38">
          <cell r="B38">
            <v>100171.13374496865</v>
          </cell>
          <cell r="C38">
            <v>396934.75067929615</v>
          </cell>
          <cell r="D38">
            <v>19517.939344408776</v>
          </cell>
          <cell r="E38">
            <v>103595.70535915441</v>
          </cell>
          <cell r="F38">
            <v>34431.130000000005</v>
          </cell>
          <cell r="G38">
            <v>38944.559727511572</v>
          </cell>
          <cell r="H38">
            <v>31592.942231146666</v>
          </cell>
          <cell r="I38">
            <v>40406.626366994184</v>
          </cell>
          <cell r="J38">
            <v>19240.440724669999</v>
          </cell>
          <cell r="K38">
            <v>18525.251736102757</v>
          </cell>
          <cell r="L38">
            <v>17197.763219199995</v>
          </cell>
          <cell r="M38">
            <v>12016.29536372001</v>
          </cell>
          <cell r="N38">
            <v>46397.092067986036</v>
          </cell>
          <cell r="O38">
            <v>37847.18936862798</v>
          </cell>
          <cell r="P38">
            <v>41826.704068999999</v>
          </cell>
          <cell r="Q38">
            <v>27307.281100318083</v>
          </cell>
          <cell r="R38">
            <v>36553.221376319998</v>
          </cell>
          <cell r="S38">
            <v>24271.35195149</v>
          </cell>
          <cell r="T38">
            <v>20370.993610213929</v>
          </cell>
          <cell r="U38">
            <v>16204.344763929996</v>
          </cell>
          <cell r="V38">
            <v>90881.655847739996</v>
          </cell>
          <cell r="W38">
            <v>20688.973402574447</v>
          </cell>
          <cell r="X38">
            <v>34837.876786869609</v>
          </cell>
          <cell r="Y38">
            <v>13032.255846023379</v>
          </cell>
        </row>
        <row r="39">
          <cell r="B39">
            <v>129684.53396999263</v>
          </cell>
          <cell r="C39">
            <v>622497.20795035013</v>
          </cell>
          <cell r="D39">
            <v>26367.514757931625</v>
          </cell>
          <cell r="E39">
            <v>160513.2267993835</v>
          </cell>
          <cell r="F39">
            <v>41853.383863265663</v>
          </cell>
          <cell r="G39">
            <v>55184.631506990001</v>
          </cell>
          <cell r="H39">
            <v>35426.294560640003</v>
          </cell>
          <cell r="I39">
            <v>62107.616244782788</v>
          </cell>
          <cell r="J39">
            <v>30310.719897709998</v>
          </cell>
          <cell r="K39">
            <v>28047.709607843997</v>
          </cell>
          <cell r="L39">
            <v>30123.384736300159</v>
          </cell>
          <cell r="M39">
            <v>20545.354893350013</v>
          </cell>
          <cell r="N39">
            <v>62803.265629857982</v>
          </cell>
          <cell r="O39">
            <v>66657.697403213853</v>
          </cell>
          <cell r="P39">
            <v>64654.491993329997</v>
          </cell>
          <cell r="Q39">
            <v>41660.716938372498</v>
          </cell>
          <cell r="R39">
            <v>57257.751924349999</v>
          </cell>
          <cell r="S39">
            <v>34022.547495350002</v>
          </cell>
          <cell r="T39">
            <v>30255.707884175325</v>
          </cell>
          <cell r="U39">
            <v>24641.400632929483</v>
          </cell>
          <cell r="V39">
            <v>142387.47749793</v>
          </cell>
          <cell r="W39">
            <v>39623.354172119216</v>
          </cell>
          <cell r="X39">
            <v>46892.866169371388</v>
          </cell>
          <cell r="Y39">
            <v>18935.447887594426</v>
          </cell>
        </row>
        <row r="40">
          <cell r="B40">
            <v>241157.634995303</v>
          </cell>
          <cell r="C40">
            <v>1106514.56960231</v>
          </cell>
          <cell r="D40">
            <v>44625.612955698001</v>
          </cell>
          <cell r="E40">
            <v>291258.96897158405</v>
          </cell>
          <cell r="F40">
            <v>73869.218050456198</v>
          </cell>
          <cell r="G40">
            <v>103836.44056646099</v>
          </cell>
          <cell r="H40">
            <v>65073.383108785099</v>
          </cell>
          <cell r="I40">
            <v>121919.820126872</v>
          </cell>
          <cell r="J40">
            <v>58035.862017240004</v>
          </cell>
          <cell r="K40">
            <v>46296.681767460301</v>
          </cell>
          <cell r="L40">
            <v>55196.868274289598</v>
          </cell>
          <cell r="M40">
            <v>39229.856321560001</v>
          </cell>
          <cell r="N40">
            <v>112019.186488675</v>
          </cell>
          <cell r="O40">
            <v>118450.16401027501</v>
          </cell>
          <cell r="P40">
            <v>129991.844751</v>
          </cell>
          <cell r="Q40">
            <v>78261.147289030007</v>
          </cell>
          <cell r="R40">
            <v>109440.897709217</v>
          </cell>
          <cell r="S40">
            <v>71782.235606764501</v>
          </cell>
          <cell r="T40">
            <v>53527.820500667105</v>
          </cell>
          <cell r="U40">
            <v>48537.269314620004</v>
          </cell>
          <cell r="V40">
            <v>258122.28925270902</v>
          </cell>
          <cell r="W40">
            <v>62006.641940415</v>
          </cell>
          <cell r="X40">
            <v>76573.262754260606</v>
          </cell>
          <cell r="Y40">
            <v>39953.370335773601</v>
          </cell>
        </row>
        <row r="41">
          <cell r="B41">
            <v>672114.11816299998</v>
          </cell>
          <cell r="C41">
            <v>2785976.4398675147</v>
          </cell>
          <cell r="D41">
            <v>113800.49979904971</v>
          </cell>
          <cell r="E41">
            <v>746013.29608097428</v>
          </cell>
          <cell r="F41">
            <v>192143.71</v>
          </cell>
          <cell r="G41">
            <v>246751.14224337004</v>
          </cell>
          <cell r="H41">
            <v>139055.14303486599</v>
          </cell>
          <cell r="I41">
            <v>293922.69193469337</v>
          </cell>
          <cell r="J41">
            <v>128956.79821302334</v>
          </cell>
          <cell r="K41">
            <v>124289.32433004548</v>
          </cell>
          <cell r="L41">
            <v>114034.48617729911</v>
          </cell>
          <cell r="M41">
            <v>84330.966573623999</v>
          </cell>
          <cell r="N41">
            <v>266881.18889233441</v>
          </cell>
          <cell r="O41">
            <v>272396.17965765879</v>
          </cell>
          <cell r="P41">
            <v>323808.93370792182</v>
          </cell>
          <cell r="Q41">
            <v>190971.52480554002</v>
          </cell>
          <cell r="R41">
            <v>266264.51970952825</v>
          </cell>
          <cell r="S41">
            <v>177191.09713636269</v>
          </cell>
          <cell r="T41">
            <v>122217.83886110155</v>
          </cell>
          <cell r="U41">
            <v>123340.04807395583</v>
          </cell>
          <cell r="V41">
            <v>641197.54750106006</v>
          </cell>
          <cell r="W41">
            <v>133543.11857320552</v>
          </cell>
          <cell r="X41">
            <v>185581.63306824121</v>
          </cell>
          <cell r="Y41">
            <v>101087.04711782999</v>
          </cell>
        </row>
        <row r="42">
          <cell r="B42">
            <v>2050080.0220517099</v>
          </cell>
          <cell r="C42">
            <v>6936128.6089906804</v>
          </cell>
          <cell r="D42">
            <v>285829.2105977707</v>
          </cell>
          <cell r="E42">
            <v>1637447.1837111004</v>
          </cell>
          <cell r="F42">
            <v>501274.31</v>
          </cell>
          <cell r="G42">
            <v>791366.75203224993</v>
          </cell>
          <cell r="H42">
            <v>429665.24069585995</v>
          </cell>
          <cell r="I42">
            <v>715100.55749702163</v>
          </cell>
          <cell r="J42">
            <v>306465.49927933997</v>
          </cell>
          <cell r="K42">
            <v>358917.6469349399</v>
          </cell>
          <cell r="L42"/>
          <cell r="M42">
            <v>217012.91663997035</v>
          </cell>
          <cell r="N42">
            <v>751996.78824316198</v>
          </cell>
          <cell r="O42">
            <v>589906.73378463998</v>
          </cell>
          <cell r="P42">
            <v>1092768.6000000001</v>
          </cell>
          <cell r="Q42">
            <v>554061.89583962748</v>
          </cell>
          <cell r="R42">
            <v>706887.84610366006</v>
          </cell>
          <cell r="S42">
            <v>431904.73391250998</v>
          </cell>
          <cell r="T42"/>
          <cell r="U42">
            <v>366828.69561582996</v>
          </cell>
          <cell r="V42">
            <v>1655622.9740964097</v>
          </cell>
          <cell r="W42">
            <v>515525.95692768798</v>
          </cell>
          <cell r="X42">
            <v>460592.30948578025</v>
          </cell>
          <cell r="Y42">
            <v>273158.75778594828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0">
        <row r="10">
          <cell r="C10">
            <v>8.1842059316426479</v>
          </cell>
          <cell r="D10">
            <v>0.65209018522538664</v>
          </cell>
          <cell r="E10">
            <v>5.3218026682665176</v>
          </cell>
          <cell r="F10">
            <v>7.2192549727887342E-2</v>
          </cell>
          <cell r="I10">
            <v>3.536313130664884E-3</v>
          </cell>
          <cell r="L10">
            <v>0.18356404816487815</v>
          </cell>
          <cell r="N10">
            <v>3.0268262733216709</v>
          </cell>
          <cell r="P10">
            <v>7.0426023768237186E-2</v>
          </cell>
          <cell r="Q10">
            <v>0.25202538138250646</v>
          </cell>
          <cell r="S10">
            <v>1.0510353370353986</v>
          </cell>
          <cell r="U10">
            <v>4.9514926807063279E-5</v>
          </cell>
          <cell r="X10">
            <v>2.8919979755852512</v>
          </cell>
        </row>
        <row r="11">
          <cell r="C11">
            <v>9.911306389721112</v>
          </cell>
          <cell r="D11">
            <v>0.45530027040953075</v>
          </cell>
          <cell r="E11">
            <v>9.3623121208842157</v>
          </cell>
          <cell r="F11">
            <v>5.7824129144963668E-2</v>
          </cell>
          <cell r="I11">
            <v>0.34891526529247296</v>
          </cell>
          <cell r="L11">
            <v>5.4831508532508517E-2</v>
          </cell>
          <cell r="N11">
            <v>3.9547829371531154</v>
          </cell>
          <cell r="O11">
            <v>0.10597124829404685</v>
          </cell>
          <cell r="P11">
            <v>0.26421978086984882</v>
          </cell>
          <cell r="Q11">
            <v>0.25215987018949382</v>
          </cell>
          <cell r="S11">
            <v>1.3663375908394289</v>
          </cell>
          <cell r="U11">
            <v>0</v>
          </cell>
          <cell r="V11">
            <v>1.8929018541941729</v>
          </cell>
          <cell r="X11">
            <v>3.3618847166647541</v>
          </cell>
          <cell r="Y11">
            <v>8.5844115658086612E-2</v>
          </cell>
        </row>
        <row r="12">
          <cell r="C12">
            <v>10.169493472903261</v>
          </cell>
          <cell r="D12">
            <v>0.58712547150993799</v>
          </cell>
          <cell r="E12">
            <v>8.3972370901415143</v>
          </cell>
          <cell r="F12">
            <v>6.0456331961378486E-2</v>
          </cell>
          <cell r="G12">
            <v>0.42284751670048065</v>
          </cell>
          <cell r="I12">
            <v>0.34891526529247296</v>
          </cell>
          <cell r="L12">
            <v>0.28801848074916769</v>
          </cell>
          <cell r="N12">
            <v>4.3406563845804707</v>
          </cell>
          <cell r="O12">
            <v>0</v>
          </cell>
          <cell r="P12">
            <v>0.34081509510386909</v>
          </cell>
          <cell r="Q12">
            <v>5.7718142160176102E-2</v>
          </cell>
          <cell r="S12">
            <v>1.5975142511574447</v>
          </cell>
          <cell r="U12">
            <v>4.0323885237488408E-2</v>
          </cell>
          <cell r="V12">
            <v>0.8475822350213883</v>
          </cell>
          <cell r="X12">
            <v>4.5166254802772601</v>
          </cell>
          <cell r="Y12">
            <v>0.84101624496214344</v>
          </cell>
        </row>
        <row r="13">
          <cell r="C13">
            <v>10.163693106077648</v>
          </cell>
          <cell r="D13">
            <v>0.49102235333125982</v>
          </cell>
          <cell r="E13">
            <v>7.3728485107258868</v>
          </cell>
          <cell r="F13">
            <v>4.9893949456800167E-2</v>
          </cell>
          <cell r="G13">
            <v>0.48310431874031945</v>
          </cell>
          <cell r="I13">
            <v>0.23257216060808805</v>
          </cell>
          <cell r="L13">
            <v>2.409424166747785E-2</v>
          </cell>
          <cell r="N13">
            <v>4.6171951235887088</v>
          </cell>
          <cell r="O13">
            <v>7.3193875171471284E-4</v>
          </cell>
          <cell r="P13">
            <v>9.5203927250430712E-2</v>
          </cell>
          <cell r="Q13">
            <v>0.21757666761166011</v>
          </cell>
          <cell r="S13">
            <v>1.3164205614252549</v>
          </cell>
          <cell r="U13">
            <v>0</v>
          </cell>
          <cell r="V13">
            <v>1.450940252778101</v>
          </cell>
          <cell r="X13">
            <v>4.7412178112676386</v>
          </cell>
          <cell r="Y13">
            <v>1.5048799242466571</v>
          </cell>
        </row>
        <row r="14">
          <cell r="C14">
            <v>11.166987055652077</v>
          </cell>
          <cell r="D14">
            <v>0.54768907507230202</v>
          </cell>
          <cell r="E14">
            <v>6.5308172873374684</v>
          </cell>
          <cell r="F14">
            <v>2.8061233427619542E-2</v>
          </cell>
          <cell r="G14">
            <v>0.55975059702736818</v>
          </cell>
          <cell r="I14">
            <v>1.6251506667121336</v>
          </cell>
          <cell r="J14">
            <v>5.3998439896812765E-2</v>
          </cell>
          <cell r="L14">
            <v>0</v>
          </cell>
          <cell r="N14">
            <v>6.4378000357985066</v>
          </cell>
          <cell r="O14">
            <v>0</v>
          </cell>
          <cell r="P14">
            <v>1.2990275074629423E-2</v>
          </cell>
          <cell r="Q14">
            <v>0.16535615195334413</v>
          </cell>
          <cell r="S14">
            <v>0.90282093580727274</v>
          </cell>
          <cell r="U14">
            <v>0</v>
          </cell>
          <cell r="V14">
            <v>0.7862730308160355</v>
          </cell>
          <cell r="X14">
            <v>4.125018865799384</v>
          </cell>
          <cell r="Y14">
            <v>1.7410184877041068</v>
          </cell>
        </row>
        <row r="15">
          <cell r="C15">
            <v>11.501303910965376</v>
          </cell>
          <cell r="D15">
            <v>0</v>
          </cell>
          <cell r="E15">
            <v>6.0729162053177665</v>
          </cell>
          <cell r="F15">
            <v>3.8999257338968092E-2</v>
          </cell>
          <cell r="G15">
            <v>0.63321316087482349</v>
          </cell>
          <cell r="I15">
            <v>0.53690841752590446</v>
          </cell>
          <cell r="J15">
            <v>0</v>
          </cell>
          <cell r="L15">
            <v>7.6115405794771385E-2</v>
          </cell>
          <cell r="N15">
            <v>0</v>
          </cell>
          <cell r="O15">
            <v>0.41348484281645403</v>
          </cell>
          <cell r="P15">
            <v>0.20433780395519366</v>
          </cell>
          <cell r="Q15">
            <v>0.70156558255015866</v>
          </cell>
          <cell r="S15">
            <v>1.3209900629543676</v>
          </cell>
          <cell r="U15">
            <v>0</v>
          </cell>
          <cell r="V15">
            <v>0.74500141584156709</v>
          </cell>
          <cell r="X15">
            <v>3.5899485252060064</v>
          </cell>
          <cell r="Y15">
            <v>1.2715809660416821</v>
          </cell>
        </row>
        <row r="16">
          <cell r="C16">
            <v>12.123715445281203</v>
          </cell>
          <cell r="D16">
            <v>0.6668300994504327</v>
          </cell>
          <cell r="E16">
            <v>5.8929824071049977</v>
          </cell>
          <cell r="F16">
            <v>2.9214120099163597E-2</v>
          </cell>
          <cell r="G16">
            <v>0.79419053790706062</v>
          </cell>
          <cell r="I16">
            <v>0.6809948180151445</v>
          </cell>
          <cell r="J16">
            <v>0</v>
          </cell>
          <cell r="L16">
            <v>0</v>
          </cell>
          <cell r="M16">
            <v>6.7409434375728869E-2</v>
          </cell>
          <cell r="N16">
            <v>0.16832875677072512</v>
          </cell>
          <cell r="O16">
            <v>0.27234002934755985</v>
          </cell>
          <cell r="P16">
            <v>0.45074897411329079</v>
          </cell>
          <cell r="Q16">
            <v>1.3576282200527161</v>
          </cell>
          <cell r="R16">
            <v>0.83372243120172984</v>
          </cell>
          <cell r="S16">
            <v>1.2686289738326617</v>
          </cell>
          <cell r="T16">
            <v>0.90850460468279082</v>
          </cell>
          <cell r="U16">
            <v>0</v>
          </cell>
          <cell r="V16">
            <v>0.96003172944389359</v>
          </cell>
          <cell r="X16">
            <v>3.5949557289492442</v>
          </cell>
          <cell r="Y16">
            <v>1.4626567254344467</v>
          </cell>
        </row>
        <row r="17">
          <cell r="C17">
            <v>12.154585525705134</v>
          </cell>
          <cell r="D17">
            <v>0.51497556975083658</v>
          </cell>
          <cell r="E17">
            <v>4.537591458909187</v>
          </cell>
          <cell r="F17">
            <v>3.6744044552638466E-2</v>
          </cell>
          <cell r="G17">
            <v>1.2563696363307488</v>
          </cell>
          <cell r="I17">
            <v>0.19008520889151057</v>
          </cell>
          <cell r="J17">
            <v>0</v>
          </cell>
          <cell r="L17">
            <v>2.3519407809484444E-2</v>
          </cell>
          <cell r="M17">
            <v>1.5161203823019361E-2</v>
          </cell>
          <cell r="N17">
            <v>0.15440076116098442</v>
          </cell>
          <cell r="O17">
            <v>8.0165876227785329E-2</v>
          </cell>
          <cell r="P17">
            <v>0.60017948743928518</v>
          </cell>
          <cell r="Q17">
            <v>0</v>
          </cell>
          <cell r="R17">
            <v>0.71150508789047895</v>
          </cell>
          <cell r="S17">
            <v>1.1451515890685799</v>
          </cell>
          <cell r="T17">
            <v>0.72201719019244071</v>
          </cell>
          <cell r="U17">
            <v>0</v>
          </cell>
          <cell r="V17">
            <v>1.0117537841302426</v>
          </cell>
          <cell r="X17">
            <v>3.4523797479357841</v>
          </cell>
          <cell r="Y17">
            <v>0.58507337143806692</v>
          </cell>
        </row>
        <row r="18">
          <cell r="C18">
            <v>14.64889431453577</v>
          </cell>
          <cell r="D18">
            <v>0.41086041382111343</v>
          </cell>
          <cell r="E18">
            <v>0.44487538490324996</v>
          </cell>
          <cell r="F18">
            <v>2.6456166065846585E-2</v>
          </cell>
          <cell r="G18">
            <v>1.5343615354471507</v>
          </cell>
          <cell r="I18">
            <v>0.1487662085504661</v>
          </cell>
          <cell r="J18">
            <v>0</v>
          </cell>
          <cell r="L18">
            <v>0.17976013247863773</v>
          </cell>
          <cell r="M18">
            <v>0</v>
          </cell>
          <cell r="N18">
            <v>4.2114561835313697</v>
          </cell>
          <cell r="O18">
            <v>0.12277419415462337</v>
          </cell>
          <cell r="P18">
            <v>7.8133043438626093E-2</v>
          </cell>
          <cell r="Q18">
            <v>0</v>
          </cell>
          <cell r="R18">
            <v>2.8959633113335213</v>
          </cell>
          <cell r="S18">
            <v>1.0189983435935719</v>
          </cell>
          <cell r="T18">
            <v>0.63182314781544491</v>
          </cell>
          <cell r="U18">
            <v>0</v>
          </cell>
          <cell r="V18">
            <v>0.84833947349693883</v>
          </cell>
          <cell r="X18">
            <v>3.2306552047202541</v>
          </cell>
          <cell r="Y18">
            <v>0.3638567941018665</v>
          </cell>
        </row>
        <row r="19">
          <cell r="C19">
            <v>14.612663953079819</v>
          </cell>
          <cell r="D19">
            <v>0.53021149069313556</v>
          </cell>
          <cell r="E19">
            <v>0</v>
          </cell>
          <cell r="F19">
            <v>0</v>
          </cell>
          <cell r="G19">
            <v>1.3139155767157116</v>
          </cell>
          <cell r="I19">
            <v>0.20610900072511243</v>
          </cell>
          <cell r="J19">
            <v>0</v>
          </cell>
          <cell r="L19">
            <v>0.45484343695329738</v>
          </cell>
          <cell r="M19">
            <v>0</v>
          </cell>
          <cell r="N19">
            <v>2.9951882119370952</v>
          </cell>
          <cell r="O19">
            <v>0.16197040767602272</v>
          </cell>
          <cell r="P19">
            <v>2.8812532909148918E-2</v>
          </cell>
          <cell r="Q19">
            <v>0</v>
          </cell>
          <cell r="R19">
            <v>2.5837710787208863</v>
          </cell>
          <cell r="S19">
            <v>1.1072269748407433</v>
          </cell>
          <cell r="T19">
            <v>0.85162211270576071</v>
          </cell>
          <cell r="U19">
            <v>0</v>
          </cell>
          <cell r="V19">
            <v>0</v>
          </cell>
          <cell r="X19">
            <v>3.6458657680987168</v>
          </cell>
          <cell r="Y19">
            <v>1.6020636216180659</v>
          </cell>
        </row>
        <row r="20">
          <cell r="C20">
            <v>13.680922848485038</v>
          </cell>
          <cell r="D20">
            <v>0.64370741631926987</v>
          </cell>
          <cell r="E20">
            <v>3.8576525643879247</v>
          </cell>
          <cell r="F20">
            <v>0</v>
          </cell>
          <cell r="G20">
            <v>1.3147227213899684</v>
          </cell>
          <cell r="I20">
            <v>0.18846914007076399</v>
          </cell>
          <cell r="J20">
            <v>0</v>
          </cell>
          <cell r="L20">
            <v>0.45691411290227968</v>
          </cell>
          <cell r="M20">
            <v>0</v>
          </cell>
          <cell r="N20">
            <v>2.8814401761921307</v>
          </cell>
          <cell r="O20">
            <v>7.8961038217888899E-2</v>
          </cell>
          <cell r="P20">
            <v>2.9781596278419399E-2</v>
          </cell>
          <cell r="Q20">
            <v>0</v>
          </cell>
          <cell r="R20">
            <v>3.9086320103731804</v>
          </cell>
          <cell r="S20">
            <v>1.0564162792449177</v>
          </cell>
          <cell r="T20">
            <v>0.81811504271721891</v>
          </cell>
          <cell r="U20">
            <v>0</v>
          </cell>
          <cell r="V20">
            <v>0.81335083603216995</v>
          </cell>
          <cell r="X20">
            <v>4.2288735831701256</v>
          </cell>
          <cell r="Y20">
            <v>0.95841307306816192</v>
          </cell>
        </row>
        <row r="21">
          <cell r="C21">
            <v>14.792152153465729</v>
          </cell>
          <cell r="D21">
            <v>0.55595227427439364</v>
          </cell>
          <cell r="E21">
            <v>4.1930028215765507</v>
          </cell>
          <cell r="F21">
            <v>0</v>
          </cell>
          <cell r="G21">
            <v>0.87787479534297486</v>
          </cell>
          <cell r="I21">
            <v>0.21</v>
          </cell>
          <cell r="J21">
            <v>0</v>
          </cell>
          <cell r="L21">
            <v>5.4500004345638384E-2</v>
          </cell>
          <cell r="M21">
            <v>0</v>
          </cell>
          <cell r="N21">
            <v>2.5020756601262417</v>
          </cell>
          <cell r="O21">
            <v>9.5780738982645899E-2</v>
          </cell>
          <cell r="P21">
            <v>8.1388530243162283E-2</v>
          </cell>
          <cell r="Q21">
            <v>0</v>
          </cell>
          <cell r="R21">
            <v>3.7202311754566337</v>
          </cell>
          <cell r="S21">
            <v>0.95208435172713413</v>
          </cell>
          <cell r="T21">
            <v>0.98</v>
          </cell>
          <cell r="U21">
            <v>5.0000000000000001E-3</v>
          </cell>
          <cell r="V21">
            <v>0</v>
          </cell>
          <cell r="W21">
            <v>0.4</v>
          </cell>
          <cell r="X21">
            <v>4.5333671140609439</v>
          </cell>
          <cell r="Y21">
            <v>0.75776017531462303</v>
          </cell>
        </row>
        <row r="22">
          <cell r="C22">
            <v>18.752660282249821</v>
          </cell>
          <cell r="D22">
            <v>0.54292987000000004</v>
          </cell>
          <cell r="E22">
            <v>6.8960839831218523</v>
          </cell>
          <cell r="F22">
            <v>0.10355459214834563</v>
          </cell>
          <cell r="G22">
            <v>0.65124348348036087</v>
          </cell>
          <cell r="I22">
            <v>0.16167734730983563</v>
          </cell>
          <cell r="J22">
            <v>0</v>
          </cell>
          <cell r="L22">
            <v>0.38598633220072542</v>
          </cell>
          <cell r="M22">
            <v>0</v>
          </cell>
          <cell r="N22">
            <v>3.8187863409525282</v>
          </cell>
          <cell r="O22">
            <v>1.5</v>
          </cell>
          <cell r="P22">
            <v>7.980148220303121E-2</v>
          </cell>
          <cell r="Q22">
            <v>0.55349828263259149</v>
          </cell>
          <cell r="R22">
            <v>5.2388196308145423</v>
          </cell>
          <cell r="S22">
            <v>1.0553721343453522</v>
          </cell>
          <cell r="T22">
            <v>1.128182357749927</v>
          </cell>
          <cell r="U22">
            <v>0.01</v>
          </cell>
          <cell r="V22">
            <v>0</v>
          </cell>
          <cell r="W22">
            <v>0.8</v>
          </cell>
          <cell r="X22">
            <v>10.07656664296225</v>
          </cell>
          <cell r="Y22">
            <v>1.3653926574247701</v>
          </cell>
        </row>
        <row r="23">
          <cell r="C23">
            <v>23.68</v>
          </cell>
          <cell r="D23">
            <v>0.72332127000000002</v>
          </cell>
          <cell r="E23">
            <v>19.298925000000001</v>
          </cell>
          <cell r="F23">
            <v>0.15636253780874534</v>
          </cell>
          <cell r="G23">
            <v>1.4901578400000002</v>
          </cell>
          <cell r="I23">
            <v>0.14395733999999999</v>
          </cell>
          <cell r="J23">
            <v>0</v>
          </cell>
          <cell r="L23">
            <v>0.51787605462083652</v>
          </cell>
          <cell r="M23">
            <v>0</v>
          </cell>
          <cell r="N23">
            <v>4.8424004564979368</v>
          </cell>
          <cell r="O23">
            <v>2.67</v>
          </cell>
          <cell r="P23">
            <v>1.6298E-2</v>
          </cell>
          <cell r="Q23">
            <v>1.00397537</v>
          </cell>
          <cell r="R23">
            <v>0.65749000000000002</v>
          </cell>
          <cell r="S23">
            <v>1.294121256744037</v>
          </cell>
          <cell r="T23">
            <v>1.0986257697722952</v>
          </cell>
          <cell r="U23">
            <v>1.4999999999999999E-2</v>
          </cell>
          <cell r="V23">
            <v>7.4885000000000007E-2</v>
          </cell>
          <cell r="W23">
            <v>1.29</v>
          </cell>
          <cell r="X23">
            <v>10.745993</v>
          </cell>
          <cell r="Y23">
            <v>1.8520000000000001</v>
          </cell>
        </row>
        <row r="24">
          <cell r="C24">
            <v>26.992000000000001</v>
          </cell>
          <cell r="D24">
            <v>2.7166942700000001</v>
          </cell>
          <cell r="E24">
            <v>24.980146407561556</v>
          </cell>
          <cell r="F24">
            <v>0.114</v>
          </cell>
          <cell r="G24">
            <v>2.43009882</v>
          </cell>
          <cell r="I24">
            <v>0.38931085000000004</v>
          </cell>
          <cell r="J24">
            <v>0</v>
          </cell>
          <cell r="L24">
            <v>1.2885671044285414</v>
          </cell>
          <cell r="M24">
            <v>0</v>
          </cell>
          <cell r="N24">
            <v>8.0050000000000008</v>
          </cell>
          <cell r="O24">
            <v>4.7641499999999999</v>
          </cell>
          <cell r="P24">
            <v>2.065E-3</v>
          </cell>
          <cell r="Q24">
            <v>1.66713398</v>
          </cell>
          <cell r="R24">
            <v>0.85753999999999997</v>
          </cell>
          <cell r="S24">
            <v>2.3635229851774633</v>
          </cell>
          <cell r="T24">
            <v>6.5233574699999997</v>
          </cell>
          <cell r="U24">
            <v>2.2806E-2</v>
          </cell>
          <cell r="V24">
            <v>0.21452886000000002</v>
          </cell>
          <cell r="W24">
            <v>0</v>
          </cell>
          <cell r="X24">
            <v>16.821452000000001</v>
          </cell>
          <cell r="Y24">
            <v>0.442</v>
          </cell>
        </row>
        <row r="25">
          <cell r="C25">
            <v>36.642000000000003</v>
          </cell>
          <cell r="D25">
            <v>1.5018413100000001</v>
          </cell>
          <cell r="E25">
            <v>16.442934000000001</v>
          </cell>
          <cell r="F25">
            <v>9.3761999999999998E-2</v>
          </cell>
          <cell r="G25">
            <v>7.1491184300000006</v>
          </cell>
          <cell r="H25">
            <v>0.48687177000000004</v>
          </cell>
          <cell r="I25">
            <v>0.59347895000000006</v>
          </cell>
          <cell r="J25">
            <v>0</v>
          </cell>
          <cell r="L25">
            <v>3.4731251072627476</v>
          </cell>
          <cell r="M25">
            <v>0</v>
          </cell>
          <cell r="N25">
            <v>9.5415171847763069</v>
          </cell>
          <cell r="O25">
            <v>4.2750000000000004</v>
          </cell>
          <cell r="P25">
            <v>2.2853066699999998</v>
          </cell>
          <cell r="Q25">
            <v>2.9189665100000002</v>
          </cell>
          <cell r="R25">
            <v>1.3477399999999999</v>
          </cell>
          <cell r="S25">
            <v>3.5976720637415998</v>
          </cell>
          <cell r="T25">
            <v>1.55314503</v>
          </cell>
          <cell r="U25">
            <v>1.9712E-2</v>
          </cell>
          <cell r="V25">
            <v>2.6254017600000004</v>
          </cell>
          <cell r="W25">
            <v>3.6869999999999998</v>
          </cell>
          <cell r="X25">
            <v>7.2960000000000003</v>
          </cell>
          <cell r="Y25">
            <v>0.48</v>
          </cell>
        </row>
        <row r="26">
          <cell r="C26">
            <v>44.813000000000002</v>
          </cell>
          <cell r="D26">
            <v>2.3495052400000001</v>
          </cell>
          <cell r="E26">
            <v>15.706983000000001</v>
          </cell>
          <cell r="F26">
            <v>5.2965490000000004E-2</v>
          </cell>
          <cell r="G26">
            <v>6.9012029999999998</v>
          </cell>
          <cell r="H26">
            <v>0.56551538000000001</v>
          </cell>
          <cell r="I26">
            <v>0.60756794999999997</v>
          </cell>
          <cell r="J26">
            <v>0</v>
          </cell>
          <cell r="K26">
            <v>2</v>
          </cell>
          <cell r="L26">
            <v>6.6114126787800878</v>
          </cell>
          <cell r="M26">
            <v>0</v>
          </cell>
          <cell r="N26">
            <v>10.871668375434833</v>
          </cell>
          <cell r="O26">
            <v>3.8876999999999997</v>
          </cell>
          <cell r="P26">
            <v>0.43890499999999999</v>
          </cell>
          <cell r="Q26">
            <v>1.61188478</v>
          </cell>
          <cell r="R26">
            <v>1.7339899999999999</v>
          </cell>
          <cell r="S26">
            <v>3.967385156157925</v>
          </cell>
          <cell r="T26">
            <v>1.02311894</v>
          </cell>
          <cell r="U26">
            <v>0.19174887999999998</v>
          </cell>
          <cell r="V26">
            <v>2.7943785800000001</v>
          </cell>
          <cell r="W26">
            <v>4.4619999999999997</v>
          </cell>
          <cell r="X26">
            <v>3.4710000000000001</v>
          </cell>
          <cell r="Y26">
            <v>0</v>
          </cell>
        </row>
        <row r="27">
          <cell r="C27">
            <v>50.43</v>
          </cell>
          <cell r="D27">
            <v>2.0863710000000002</v>
          </cell>
          <cell r="E27">
            <v>21.752067</v>
          </cell>
          <cell r="F27">
            <v>2.78383E-2</v>
          </cell>
          <cell r="G27">
            <v>15.22606</v>
          </cell>
          <cell r="H27">
            <v>1.4012469999999999</v>
          </cell>
          <cell r="I27">
            <v>2.2488425400000001</v>
          </cell>
          <cell r="J27">
            <v>0.70164484999999999</v>
          </cell>
          <cell r="K27">
            <v>0</v>
          </cell>
          <cell r="L27">
            <v>3.202</v>
          </cell>
          <cell r="M27">
            <v>0</v>
          </cell>
          <cell r="N27">
            <v>14.227497980488199</v>
          </cell>
          <cell r="O27">
            <v>4.819368475460224</v>
          </cell>
          <cell r="P27">
            <v>0.06</v>
          </cell>
          <cell r="Q27">
            <v>1.67224142</v>
          </cell>
          <cell r="R27">
            <v>2.2071399999999999</v>
          </cell>
          <cell r="S27">
            <v>3.54</v>
          </cell>
          <cell r="T27">
            <v>4.1922386400000002</v>
          </cell>
          <cell r="U27">
            <v>0.17415153</v>
          </cell>
          <cell r="V27">
            <v>6.9026615800000002</v>
          </cell>
          <cell r="W27">
            <v>10.484999999999999</v>
          </cell>
          <cell r="X27">
            <v>4.569</v>
          </cell>
          <cell r="Y27">
            <v>3.1874126500000002</v>
          </cell>
        </row>
        <row r="28">
          <cell r="C28">
            <v>57.65</v>
          </cell>
          <cell r="D28">
            <v>2.8265000300000001</v>
          </cell>
          <cell r="E28">
            <v>81.327434999999994</v>
          </cell>
          <cell r="F28">
            <v>0</v>
          </cell>
          <cell r="G28">
            <v>12.566959999999998</v>
          </cell>
          <cell r="H28">
            <v>4.5893267099999999</v>
          </cell>
          <cell r="I28">
            <v>0.46381185999999996</v>
          </cell>
          <cell r="J28">
            <v>0.96599999999999997</v>
          </cell>
          <cell r="K28">
            <v>0</v>
          </cell>
          <cell r="L28">
            <v>4.1195105277374289</v>
          </cell>
          <cell r="M28">
            <v>0</v>
          </cell>
          <cell r="N28">
            <v>11.549472799999998</v>
          </cell>
          <cell r="O28">
            <v>6.9511499999999993</v>
          </cell>
          <cell r="P28">
            <v>1.0401909999999999</v>
          </cell>
          <cell r="Q28">
            <v>2.1738940000000002</v>
          </cell>
          <cell r="R28">
            <v>2.6425252700000001</v>
          </cell>
          <cell r="S28">
            <v>4.3099999999999996</v>
          </cell>
          <cell r="T28">
            <v>12.247602989999999</v>
          </cell>
          <cell r="U28">
            <v>0.26084304000000003</v>
          </cell>
          <cell r="V28">
            <v>8.1339616100000001</v>
          </cell>
          <cell r="W28">
            <v>4.4775</v>
          </cell>
          <cell r="X28">
            <v>7.1360604099999989</v>
          </cell>
          <cell r="Y28">
            <v>0.2974</v>
          </cell>
        </row>
        <row r="29">
          <cell r="C29">
            <v>104</v>
          </cell>
          <cell r="D29">
            <v>4.7209839999999996</v>
          </cell>
          <cell r="E29">
            <v>42.967682345059998</v>
          </cell>
          <cell r="F29">
            <v>0</v>
          </cell>
          <cell r="G29">
            <v>6.4132800000000003</v>
          </cell>
          <cell r="H29">
            <v>6.1564168300000013</v>
          </cell>
          <cell r="I29">
            <v>2.1778972799999998</v>
          </cell>
          <cell r="J29">
            <v>4.04437186</v>
          </cell>
          <cell r="K29">
            <v>0</v>
          </cell>
          <cell r="L29">
            <v>4.3597205584261003</v>
          </cell>
          <cell r="M29">
            <v>0</v>
          </cell>
          <cell r="N29">
            <v>14.740098830000001</v>
          </cell>
          <cell r="O29">
            <v>9.4269999999999996</v>
          </cell>
          <cell r="P29">
            <v>1.8920350000000001</v>
          </cell>
          <cell r="Q29">
            <v>2.8205314699999997</v>
          </cell>
          <cell r="R29">
            <v>3.6040099999999997</v>
          </cell>
          <cell r="S29">
            <v>4.54</v>
          </cell>
          <cell r="T29">
            <v>13.661248979059962</v>
          </cell>
          <cell r="U29">
            <v>0.45902546</v>
          </cell>
          <cell r="V29">
            <v>12.048346032657115</v>
          </cell>
          <cell r="W29">
            <v>5.6909999999999998</v>
          </cell>
          <cell r="X29">
            <v>8.6419999999999995</v>
          </cell>
          <cell r="Y29">
            <v>1.80470573</v>
          </cell>
        </row>
        <row r="30">
          <cell r="C30">
            <v>89.88</v>
          </cell>
          <cell r="D30">
            <v>5.9680888799999989</v>
          </cell>
          <cell r="E30">
            <v>41.082599999999999</v>
          </cell>
          <cell r="F30">
            <v>0</v>
          </cell>
          <cell r="G30">
            <v>1.36293587</v>
          </cell>
          <cell r="H30">
            <v>8.1510003799999993</v>
          </cell>
          <cell r="I30">
            <v>0.65352116999999998</v>
          </cell>
          <cell r="J30">
            <v>4.7496281700000003</v>
          </cell>
          <cell r="K30">
            <v>0.38318000000000002</v>
          </cell>
          <cell r="L30">
            <v>5.4713250968609168</v>
          </cell>
          <cell r="M30">
            <v>0</v>
          </cell>
          <cell r="N30">
            <v>17.913044530000001</v>
          </cell>
          <cell r="O30">
            <v>9.3628499999999999</v>
          </cell>
          <cell r="P30">
            <v>1.3971100000000001</v>
          </cell>
          <cell r="Q30">
            <v>3.7503135399999996</v>
          </cell>
          <cell r="R30">
            <v>3.812898030000003</v>
          </cell>
          <cell r="S30">
            <v>8.4600000000000009</v>
          </cell>
          <cell r="T30">
            <v>16.415373016208346</v>
          </cell>
          <cell r="U30">
            <v>0.59135485999999993</v>
          </cell>
          <cell r="V30">
            <v>14.27547522006922</v>
          </cell>
          <cell r="W30">
            <v>7.30370922</v>
          </cell>
          <cell r="X30">
            <v>8.8659999999999997</v>
          </cell>
          <cell r="Y30">
            <v>1.6730141000000001</v>
          </cell>
        </row>
        <row r="31">
          <cell r="C31">
            <v>104.76</v>
          </cell>
          <cell r="D31">
            <v>8.5628898199999988</v>
          </cell>
          <cell r="E31">
            <v>51.802087999999998</v>
          </cell>
          <cell r="F31">
            <v>0</v>
          </cell>
          <cell r="G31">
            <v>5.8246955300000005</v>
          </cell>
          <cell r="H31">
            <v>10.83727335</v>
          </cell>
          <cell r="I31">
            <v>1.9353894100000002</v>
          </cell>
          <cell r="J31">
            <v>12.41427026</v>
          </cell>
          <cell r="K31">
            <v>6.9019999999999992</v>
          </cell>
          <cell r="L31">
            <v>7.3183998629187181</v>
          </cell>
          <cell r="M31">
            <v>0</v>
          </cell>
          <cell r="N31">
            <v>21.696322430000002</v>
          </cell>
          <cell r="O31">
            <v>30.745409700000003</v>
          </cell>
          <cell r="P31">
            <v>0.143291</v>
          </cell>
          <cell r="Q31">
            <v>5.0846579200000006</v>
          </cell>
          <cell r="R31">
            <v>9.6174156799999935</v>
          </cell>
          <cell r="S31">
            <v>12.922836519999999</v>
          </cell>
          <cell r="T31">
            <v>20.042662553486508</v>
          </cell>
          <cell r="U31">
            <v>0.62476146999999993</v>
          </cell>
          <cell r="V31">
            <v>18.471474094300493</v>
          </cell>
          <cell r="W31">
            <v>12.81967927</v>
          </cell>
          <cell r="X31">
            <v>3.3097945600000003</v>
          </cell>
          <cell r="Y31">
            <v>1.8047032100000002</v>
          </cell>
        </row>
        <row r="32">
          <cell r="C32">
            <v>142.97</v>
          </cell>
          <cell r="D32">
            <v>11.307215690000001</v>
          </cell>
          <cell r="E32">
            <v>65.363116737249726</v>
          </cell>
          <cell r="F32">
            <v>0</v>
          </cell>
          <cell r="G32">
            <v>0</v>
          </cell>
          <cell r="H32">
            <v>13.651350740000002</v>
          </cell>
          <cell r="I32">
            <v>2.7845323400000002</v>
          </cell>
          <cell r="J32">
            <v>34.320874410000002</v>
          </cell>
          <cell r="K32">
            <v>8.2910000000000004</v>
          </cell>
          <cell r="L32">
            <v>11.040840999999999</v>
          </cell>
          <cell r="M32">
            <v>0</v>
          </cell>
          <cell r="N32">
            <v>28.735087629999999</v>
          </cell>
          <cell r="O32">
            <v>27.268630360000003</v>
          </cell>
          <cell r="P32">
            <v>0.30274200000000001</v>
          </cell>
          <cell r="Q32">
            <v>6.0349904900000002</v>
          </cell>
          <cell r="R32">
            <v>11.35</v>
          </cell>
          <cell r="S32">
            <v>24.796771040000003</v>
          </cell>
          <cell r="T32">
            <v>26.685497512051526</v>
          </cell>
          <cell r="U32">
            <v>0.89354005000000003</v>
          </cell>
          <cell r="V32">
            <v>24.897615810272896</v>
          </cell>
          <cell r="W32">
            <v>13.48632892</v>
          </cell>
          <cell r="X32">
            <v>5.8244457799999969</v>
          </cell>
          <cell r="Y32">
            <v>2.9511996200000001</v>
          </cell>
        </row>
        <row r="33">
          <cell r="C33">
            <v>195.72273168066971</v>
          </cell>
          <cell r="D33">
            <v>14.919094299999998</v>
          </cell>
          <cell r="E33">
            <v>81.376999999999995</v>
          </cell>
          <cell r="F33">
            <v>1.77</v>
          </cell>
          <cell r="G33">
            <v>0</v>
          </cell>
          <cell r="H33">
            <v>16.878803409999996</v>
          </cell>
          <cell r="I33">
            <v>4.9562302099999993</v>
          </cell>
          <cell r="J33">
            <v>124.83599561000001</v>
          </cell>
          <cell r="K33">
            <v>14.469529999999999</v>
          </cell>
          <cell r="L33">
            <v>10.472745927066702</v>
          </cell>
          <cell r="M33">
            <v>1.7793723300000002</v>
          </cell>
          <cell r="N33">
            <v>25.929492569999997</v>
          </cell>
          <cell r="O33">
            <v>37.094076990000005</v>
          </cell>
          <cell r="P33">
            <v>1.3755900000000001</v>
          </cell>
          <cell r="Q33">
            <v>7.7682968200000007</v>
          </cell>
          <cell r="R33">
            <v>13.32</v>
          </cell>
          <cell r="S33">
            <v>33.28</v>
          </cell>
          <cell r="T33">
            <v>0</v>
          </cell>
          <cell r="U33">
            <v>1.1029621999999999</v>
          </cell>
          <cell r="V33">
            <v>35.055435474247609</v>
          </cell>
          <cell r="W33">
            <v>15.363793379999999</v>
          </cell>
          <cell r="X33">
            <v>7.2307926400000024</v>
          </cell>
          <cell r="Y33">
            <v>0</v>
          </cell>
        </row>
        <row r="34">
          <cell r="C34">
            <v>280.31573881000003</v>
          </cell>
          <cell r="D34">
            <v>18.597774534509515</v>
          </cell>
          <cell r="E34">
            <v>104.01534440874997</v>
          </cell>
          <cell r="F34">
            <v>0.06</v>
          </cell>
          <cell r="G34">
            <v>0</v>
          </cell>
          <cell r="H34">
            <v>17.359499589999999</v>
          </cell>
          <cell r="I34">
            <v>5.6991958</v>
          </cell>
          <cell r="J34">
            <v>44.681276559999993</v>
          </cell>
          <cell r="K34">
            <v>6.0207700000000006</v>
          </cell>
          <cell r="L34">
            <v>15.217480530845965</v>
          </cell>
          <cell r="M34">
            <v>4.1055988899999996</v>
          </cell>
          <cell r="N34">
            <v>27.113905958561922</v>
          </cell>
          <cell r="O34">
            <v>38.231435992263116</v>
          </cell>
          <cell r="P34">
            <v>0.92031499999999999</v>
          </cell>
          <cell r="Q34">
            <v>11.291108439999999</v>
          </cell>
          <cell r="R34">
            <v>18.538084489999996</v>
          </cell>
          <cell r="S34">
            <v>43.655213689999997</v>
          </cell>
          <cell r="T34">
            <v>0</v>
          </cell>
          <cell r="U34">
            <v>1.1006526700000001</v>
          </cell>
          <cell r="V34">
            <v>45.005875787938315</v>
          </cell>
          <cell r="W34">
            <v>27.134458990000002</v>
          </cell>
          <cell r="X34">
            <v>9.6920784855055473</v>
          </cell>
          <cell r="Y34">
            <v>3.7463600099999992</v>
          </cell>
        </row>
        <row r="35">
          <cell r="C35">
            <v>525.32720447765416</v>
          </cell>
          <cell r="D35">
            <v>18.63988084</v>
          </cell>
          <cell r="E35">
            <v>172.31391933735767</v>
          </cell>
          <cell r="F35">
            <v>6.83</v>
          </cell>
          <cell r="G35">
            <v>0</v>
          </cell>
          <cell r="H35">
            <v>38.297617539999997</v>
          </cell>
          <cell r="I35">
            <v>1.0503</v>
          </cell>
          <cell r="J35">
            <v>42.382073109999993</v>
          </cell>
          <cell r="K35">
            <v>11.00842405497478</v>
          </cell>
          <cell r="L35">
            <v>28.177821170476889</v>
          </cell>
          <cell r="M35">
            <v>2.9144080000000003</v>
          </cell>
          <cell r="N35">
            <v>46.397330343821082</v>
          </cell>
          <cell r="O35">
            <v>102.79252806716622</v>
          </cell>
          <cell r="P35">
            <v>0.104476</v>
          </cell>
          <cell r="Q35">
            <v>67.580073959999993</v>
          </cell>
          <cell r="R35">
            <v>31.743238589999997</v>
          </cell>
          <cell r="S35">
            <v>53.706174419999996</v>
          </cell>
          <cell r="T35">
            <v>26.591010999280083</v>
          </cell>
          <cell r="U35">
            <v>0.81882797000000007</v>
          </cell>
          <cell r="V35">
            <v>207.14999999999998</v>
          </cell>
          <cell r="W35">
            <v>42.852335151897009</v>
          </cell>
          <cell r="X35">
            <v>16.612063217472265</v>
          </cell>
          <cell r="Y35">
            <v>0</v>
          </cell>
        </row>
        <row r="36">
          <cell r="C36">
            <v>349.37772719840819</v>
          </cell>
          <cell r="D36">
            <v>15.614569959999999</v>
          </cell>
          <cell r="E36">
            <v>133.21033772079403</v>
          </cell>
          <cell r="F36">
            <v>0</v>
          </cell>
          <cell r="G36">
            <v>30.21</v>
          </cell>
          <cell r="H36">
            <v>21.02245087</v>
          </cell>
          <cell r="I36">
            <v>7.3893736416927274</v>
          </cell>
          <cell r="J36">
            <v>82.055847839999998</v>
          </cell>
          <cell r="K36">
            <v>3.6134210000000002</v>
          </cell>
          <cell r="L36">
            <v>18.692362840000001</v>
          </cell>
          <cell r="M36">
            <v>2.2527848699999997</v>
          </cell>
          <cell r="N36">
            <v>35.617057227676391</v>
          </cell>
          <cell r="O36">
            <v>60.503414213873683</v>
          </cell>
          <cell r="P36">
            <v>0.30895500000000004</v>
          </cell>
          <cell r="Q36">
            <v>20.553795149999999</v>
          </cell>
          <cell r="R36">
            <v>21.980623720000001</v>
          </cell>
          <cell r="S36">
            <v>45.758983229999984</v>
          </cell>
          <cell r="T36">
            <v>78.872457273543588</v>
          </cell>
          <cell r="U36">
            <v>0.88711003999999993</v>
          </cell>
          <cell r="V36">
            <v>62.528529911542932</v>
          </cell>
          <cell r="W36">
            <v>34.054846579056431</v>
          </cell>
          <cell r="X36">
            <v>12.689212017585156</v>
          </cell>
          <cell r="Y36">
            <v>0</v>
          </cell>
        </row>
        <row r="37">
          <cell r="C37">
            <v>653.90989580265887</v>
          </cell>
          <cell r="D37">
            <v>29.331834619723121</v>
          </cell>
          <cell r="E37">
            <v>254.99496818571183</v>
          </cell>
          <cell r="F37">
            <v>8.363034412718461</v>
          </cell>
          <cell r="G37">
            <v>0</v>
          </cell>
          <cell r="H37">
            <v>55.527420669999991</v>
          </cell>
          <cell r="I37">
            <v>0.77666799999999991</v>
          </cell>
          <cell r="J37">
            <v>91.211547700000011</v>
          </cell>
          <cell r="K37">
            <v>18.74186273106594</v>
          </cell>
          <cell r="L37">
            <v>45.147286957207584</v>
          </cell>
          <cell r="M37">
            <v>9.63510578</v>
          </cell>
          <cell r="N37">
            <v>69.526492238343437</v>
          </cell>
          <cell r="O37">
            <v>141.81908597324016</v>
          </cell>
          <cell r="P37">
            <v>2.4195869999999999</v>
          </cell>
          <cell r="Q37">
            <v>182.10912897</v>
          </cell>
          <cell r="R37">
            <v>40.630460939999999</v>
          </cell>
          <cell r="S37">
            <v>66.995389619999997</v>
          </cell>
          <cell r="T37">
            <v>61.408360517386029</v>
          </cell>
          <cell r="U37">
            <v>1.1470438700000001</v>
          </cell>
          <cell r="V37">
            <v>195.79999999999998</v>
          </cell>
          <cell r="W37">
            <v>57.382822501646203</v>
          </cell>
          <cell r="X37">
            <v>27.090916581773904</v>
          </cell>
          <cell r="Y37">
            <v>0</v>
          </cell>
        </row>
        <row r="38">
          <cell r="C38">
            <v>643.48479602577049</v>
          </cell>
          <cell r="D38">
            <v>38.473809264968047</v>
          </cell>
          <cell r="E38">
            <v>328.34891435666725</v>
          </cell>
          <cell r="F38">
            <v>3.51</v>
          </cell>
          <cell r="G38">
            <v>0</v>
          </cell>
          <cell r="H38">
            <v>89.732926829999982</v>
          </cell>
          <cell r="I38">
            <v>2.6306128100000001</v>
          </cell>
          <cell r="J38">
            <v>84.609434879999995</v>
          </cell>
          <cell r="K38">
            <v>15.16836084983535</v>
          </cell>
          <cell r="L38">
            <v>70.106972510000006</v>
          </cell>
          <cell r="M38">
            <v>2.1967449999999999</v>
          </cell>
          <cell r="N38">
            <v>97.062317868869656</v>
          </cell>
          <cell r="O38">
            <v>235.74708989282331</v>
          </cell>
          <cell r="P38">
            <v>0.53764400000000001</v>
          </cell>
          <cell r="Q38">
            <v>289.88535411531268</v>
          </cell>
          <cell r="R38">
            <v>48.543771009999993</v>
          </cell>
          <cell r="S38">
            <v>66.325649749999997</v>
          </cell>
          <cell r="T38">
            <v>60.25602625297882</v>
          </cell>
          <cell r="U38">
            <v>2.6045156400000002</v>
          </cell>
          <cell r="V38">
            <v>104.24</v>
          </cell>
          <cell r="W38">
            <v>72.718773977392956</v>
          </cell>
          <cell r="X38">
            <v>34.086999999999996</v>
          </cell>
          <cell r="Y38">
            <v>0</v>
          </cell>
        </row>
        <row r="39">
          <cell r="C39">
            <v>1052.8782061099998</v>
          </cell>
          <cell r="D39">
            <v>325.91354078999996</v>
          </cell>
          <cell r="E39">
            <v>508.75027663302421</v>
          </cell>
          <cell r="F39">
            <v>45.785226756926647</v>
          </cell>
          <cell r="G39">
            <v>0</v>
          </cell>
          <cell r="H39">
            <v>107.26329335999999</v>
          </cell>
          <cell r="I39">
            <v>15.21130836</v>
          </cell>
          <cell r="J39">
            <v>229.44714217000001</v>
          </cell>
          <cell r="K39">
            <v>45.008783067369976</v>
          </cell>
          <cell r="L39">
            <v>105.41987297949325</v>
          </cell>
          <cell r="M39">
            <v>12.411129409999999</v>
          </cell>
          <cell r="N39">
            <v>149.66137798141662</v>
          </cell>
          <cell r="O39">
            <v>333.30104288245911</v>
          </cell>
          <cell r="P39">
            <v>0.80945305999999995</v>
          </cell>
          <cell r="Q39">
            <v>305.66973585</v>
          </cell>
          <cell r="R39">
            <v>86.092741950000004</v>
          </cell>
          <cell r="S39">
            <v>135.86358371</v>
          </cell>
          <cell r="T39">
            <v>120.86651998681756</v>
          </cell>
          <cell r="U39">
            <v>5.1031141199999999</v>
          </cell>
          <cell r="V39">
            <v>623.16</v>
          </cell>
          <cell r="W39">
            <v>71.838958430000005</v>
          </cell>
          <cell r="X39">
            <v>44.949399919999998</v>
          </cell>
          <cell r="Y39">
            <v>24.950530581018629</v>
          </cell>
        </row>
        <row r="40">
          <cell r="C40">
            <v>2252.6260017200002</v>
          </cell>
          <cell r="D40">
            <v>219.04809439000002</v>
          </cell>
          <cell r="E40">
            <v>923.15184231728199</v>
          </cell>
          <cell r="F40">
            <v>104.74484568743701</v>
          </cell>
          <cell r="G40">
            <v>150.15131584</v>
          </cell>
          <cell r="H40">
            <v>190.035689739193</v>
          </cell>
          <cell r="I40">
            <v>20.147054478999998</v>
          </cell>
          <cell r="J40">
            <v>300.26873979999999</v>
          </cell>
          <cell r="K40">
            <v>87.318197217976802</v>
          </cell>
          <cell r="L40">
            <v>199.46556900039698</v>
          </cell>
          <cell r="M40">
            <v>154.86549514000001</v>
          </cell>
          <cell r="N40">
            <v>265.88388816109801</v>
          </cell>
          <cell r="O40">
            <v>580.8832927283579</v>
          </cell>
          <cell r="P40">
            <v>6.9700619999999995</v>
          </cell>
          <cell r="Q40">
            <v>120.59921017000001</v>
          </cell>
          <cell r="R40">
            <v>140.73998999999998</v>
          </cell>
          <cell r="S40">
            <v>315.75005875000005</v>
          </cell>
          <cell r="T40">
            <v>822.35034604698899</v>
          </cell>
          <cell r="U40">
            <v>0</v>
          </cell>
          <cell r="V40">
            <v>1294.6099999999999</v>
          </cell>
          <cell r="W40">
            <v>290.31120593108</v>
          </cell>
          <cell r="X40">
            <v>75.472921510000006</v>
          </cell>
          <cell r="Y40">
            <v>89.848918256501307</v>
          </cell>
        </row>
        <row r="41">
          <cell r="C41">
            <v>4903.1141444706936</v>
          </cell>
          <cell r="D41">
            <v>499.39597646000004</v>
          </cell>
          <cell r="E41">
            <v>2364.5058935078837</v>
          </cell>
          <cell r="F41">
            <v>208.05</v>
          </cell>
          <cell r="G41">
            <v>710.29324814000006</v>
          </cell>
          <cell r="H41">
            <v>1059.267607</v>
          </cell>
          <cell r="I41">
            <v>116.598427</v>
          </cell>
          <cell r="J41">
            <v>658.60961366999993</v>
          </cell>
          <cell r="K41">
            <v>98.533804139368101</v>
          </cell>
          <cell r="L41">
            <v>432.4746608151454</v>
          </cell>
          <cell r="M41">
            <v>362.54212285376502</v>
          </cell>
          <cell r="N41">
            <v>635.82541630284311</v>
          </cell>
          <cell r="O41">
            <v>1908.8941932768043</v>
          </cell>
          <cell r="P41">
            <v>16.871242855647377</v>
          </cell>
          <cell r="Q41">
            <v>155.05152389</v>
          </cell>
          <cell r="R41">
            <v>345.08701306160918</v>
          </cell>
          <cell r="S41">
            <v>745.40485964000004</v>
          </cell>
          <cell r="T41">
            <v>2380.2515244452456</v>
          </cell>
          <cell r="U41">
            <v>0</v>
          </cell>
          <cell r="V41">
            <v>2121.46</v>
          </cell>
          <cell r="W41">
            <v>915.38</v>
          </cell>
          <cell r="X41">
            <v>241.79345205000004</v>
          </cell>
          <cell r="Y41">
            <v>349.20227885999998</v>
          </cell>
        </row>
        <row r="42">
          <cell r="C42">
            <v>14303.7</v>
          </cell>
          <cell r="D42">
            <v>1105.5959076099998</v>
          </cell>
          <cell r="E42">
            <v>7141.9829865741804</v>
          </cell>
          <cell r="F42">
            <v>703.98</v>
          </cell>
          <cell r="G42">
            <v>969.80430834000003</v>
          </cell>
          <cell r="H42">
            <v>1377.4838964800001</v>
          </cell>
          <cell r="I42">
            <v>105.57266942999999</v>
          </cell>
          <cell r="J42">
            <v>1488.6098483999999</v>
          </cell>
          <cell r="K42">
            <v>302.38724454999999</v>
          </cell>
          <cell r="L42"/>
          <cell r="M42">
            <v>898.25260420000018</v>
          </cell>
          <cell r="N42">
            <v>6.9222423599999994</v>
          </cell>
          <cell r="O42">
            <v>5800.0778586200004</v>
          </cell>
          <cell r="P42">
            <v>1492.3000000000002</v>
          </cell>
          <cell r="Q42">
            <v>0</v>
          </cell>
          <cell r="R42">
            <v>1729.65572144</v>
          </cell>
          <cell r="S42">
            <v>1376.4562626000002</v>
          </cell>
          <cell r="T42"/>
          <cell r="U42">
            <v>451.80801120999996</v>
          </cell>
          <cell r="V42">
            <v>9900.130000000001</v>
          </cell>
          <cell r="W42">
            <v>1222.1338771900002</v>
          </cell>
          <cell r="X42">
            <v>445.32999328000005</v>
          </cell>
          <cell r="Y42">
            <v>5666.4122821299989</v>
          </cell>
        </row>
        <row r="43"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1">
        <row r="13">
          <cell r="Y13">
            <v>1.8593600732630617</v>
          </cell>
        </row>
        <row r="14">
          <cell r="I14">
            <v>1.5253845251025544</v>
          </cell>
          <cell r="N14">
            <v>1.1766533585679078</v>
          </cell>
          <cell r="Y14">
            <v>1.7446235716972851</v>
          </cell>
        </row>
        <row r="15">
          <cell r="B15">
            <v>0.89241636386455436</v>
          </cell>
          <cell r="C15">
            <v>63.151848527876901</v>
          </cell>
          <cell r="D15">
            <v>0.52789449285037027</v>
          </cell>
          <cell r="I15">
            <v>1.7108320652300728</v>
          </cell>
          <cell r="M15">
            <v>1.9553665548233554</v>
          </cell>
          <cell r="N15">
            <v>1.1901885097908451</v>
          </cell>
          <cell r="O15">
            <v>0.32705594117848552</v>
          </cell>
          <cell r="Q15">
            <v>1.6220971948321259</v>
          </cell>
          <cell r="Y15">
            <v>2.2009140194073527</v>
          </cell>
        </row>
        <row r="16">
          <cell r="B16">
            <v>0.96218733700446146</v>
          </cell>
          <cell r="C16">
            <v>171.05917408248598</v>
          </cell>
          <cell r="D16">
            <v>0.48442188703288386</v>
          </cell>
          <cell r="H16">
            <v>1.2254041411952821</v>
          </cell>
          <cell r="I16">
            <v>1.9871101432077476</v>
          </cell>
          <cell r="M16">
            <v>2.0192995713222013</v>
          </cell>
          <cell r="N16">
            <v>1.2272548109655008</v>
          </cell>
          <cell r="O16">
            <v>0.43630060382668817</v>
          </cell>
          <cell r="Q16">
            <v>1.2526988687179035</v>
          </cell>
          <cell r="R16">
            <v>0.91732459894825669</v>
          </cell>
          <cell r="T16">
            <v>0.42896932352926348</v>
          </cell>
          <cell r="V16">
            <v>1.931099414294736</v>
          </cell>
          <cell r="Y16">
            <v>3.1490399270217124</v>
          </cell>
        </row>
        <row r="17">
          <cell r="B17">
            <v>11.914568551991881</v>
          </cell>
          <cell r="C17">
            <v>120.3474677934217</v>
          </cell>
          <cell r="D17">
            <v>8.6980895123097994</v>
          </cell>
          <cell r="E17">
            <v>12.739234505650879</v>
          </cell>
          <cell r="H17">
            <v>1.356703085514499</v>
          </cell>
          <cell r="I17">
            <v>9.6065477218197568</v>
          </cell>
          <cell r="M17">
            <v>3.080072562522564</v>
          </cell>
          <cell r="N17">
            <v>8.6980798572591649</v>
          </cell>
          <cell r="O17">
            <v>0.68565273786543457</v>
          </cell>
          <cell r="P17">
            <v>16.00311449315117</v>
          </cell>
          <cell r="Q17">
            <v>1.7923490577317325</v>
          </cell>
          <cell r="R17">
            <v>13.240628805266478</v>
          </cell>
          <cell r="T17">
            <v>0.43411242396569044</v>
          </cell>
          <cell r="V17">
            <v>1.9342347458151883</v>
          </cell>
          <cell r="Y17">
            <v>5.141772140958877</v>
          </cell>
        </row>
        <row r="18">
          <cell r="B18">
            <v>6.6959302083416548</v>
          </cell>
          <cell r="C18">
            <v>145.55742187212181</v>
          </cell>
          <cell r="D18">
            <v>0.89600093950967152</v>
          </cell>
          <cell r="E18">
            <v>28.01900637786763</v>
          </cell>
          <cell r="H18">
            <v>5.1629426502389526</v>
          </cell>
          <cell r="I18">
            <v>7.2662684569557916</v>
          </cell>
          <cell r="L18">
            <v>13.245448657816226</v>
          </cell>
          <cell r="M18">
            <v>4.0138451483240178</v>
          </cell>
          <cell r="N18">
            <v>20.478669399787684</v>
          </cell>
          <cell r="O18">
            <v>0.70880752932852853</v>
          </cell>
          <cell r="P18">
            <v>18.185810110531612</v>
          </cell>
          <cell r="Q18">
            <v>1.709690199491589</v>
          </cell>
          <cell r="R18">
            <v>11.597329310412494</v>
          </cell>
          <cell r="T18">
            <v>7.3800797954660666E-3</v>
          </cell>
          <cell r="V18">
            <v>16.764498808825493</v>
          </cell>
          <cell r="W18">
            <v>0.71519541567161327</v>
          </cell>
          <cell r="Y18">
            <v>2.0862029570356868</v>
          </cell>
        </row>
        <row r="19">
          <cell r="B19">
            <v>10.190263199309673</v>
          </cell>
          <cell r="C19">
            <v>187.5045742985094</v>
          </cell>
          <cell r="D19">
            <v>1.0140095887202374</v>
          </cell>
          <cell r="E19">
            <v>35.036323235161433</v>
          </cell>
          <cell r="F19">
            <v>4.1063972029077673</v>
          </cell>
          <cell r="H19">
            <v>4.9815141944936929</v>
          </cell>
          <cell r="I19">
            <v>10.117297512866369</v>
          </cell>
          <cell r="L19">
            <v>14.06749725476341</v>
          </cell>
          <cell r="M19">
            <v>7.5048629664670861</v>
          </cell>
          <cell r="N19">
            <v>20.747566064122218</v>
          </cell>
          <cell r="O19">
            <v>0.74401639962964561</v>
          </cell>
          <cell r="P19">
            <v>14.961493936266196</v>
          </cell>
          <cell r="Q19">
            <v>3.1292366701344156</v>
          </cell>
          <cell r="R19">
            <v>9.8550074154188749</v>
          </cell>
          <cell r="T19">
            <v>9.9474657886193269E-3</v>
          </cell>
          <cell r="V19">
            <v>21.289733540764498</v>
          </cell>
          <cell r="W19">
            <v>0.70294678202429028</v>
          </cell>
          <cell r="Y19">
            <v>2.9661528996495421</v>
          </cell>
        </row>
        <row r="20">
          <cell r="B20">
            <v>10.994204993271453</v>
          </cell>
          <cell r="C20">
            <v>229.39592975217573</v>
          </cell>
          <cell r="D20">
            <v>6.7011515044709542</v>
          </cell>
          <cell r="E20">
            <v>36.234651322873766</v>
          </cell>
          <cell r="F20">
            <v>0</v>
          </cell>
          <cell r="H20">
            <v>5.6320611596190719</v>
          </cell>
          <cell r="I20">
            <v>9.2514075337888837</v>
          </cell>
          <cell r="L20">
            <v>14.655852769434054</v>
          </cell>
          <cell r="M20">
            <v>6.9961382481340353</v>
          </cell>
          <cell r="N20">
            <v>21.090594452095928</v>
          </cell>
          <cell r="O20">
            <v>0.83356760972240873</v>
          </cell>
          <cell r="P20">
            <v>18.056956479656982</v>
          </cell>
          <cell r="Q20">
            <v>3.6472943753131868</v>
          </cell>
          <cell r="R20">
            <v>3.813571723937474</v>
          </cell>
          <cell r="T20">
            <v>9.5560827709462604E-3</v>
          </cell>
          <cell r="V20">
            <v>21.80880110367713</v>
          </cell>
          <cell r="W20">
            <v>0.60647285681144392</v>
          </cell>
          <cell r="Y20">
            <v>3.9925908870466627</v>
          </cell>
        </row>
        <row r="21">
          <cell r="B21">
            <v>15.832310085958243</v>
          </cell>
          <cell r="C21">
            <v>150.19485222797107</v>
          </cell>
          <cell r="D21">
            <v>2.8215099893174638</v>
          </cell>
          <cell r="E21">
            <v>40.769011969115041</v>
          </cell>
          <cell r="F21">
            <v>0</v>
          </cell>
          <cell r="H21">
            <v>12.005826191321697</v>
          </cell>
          <cell r="I21">
            <v>2.9655459683514716</v>
          </cell>
          <cell r="K21">
            <v>0.54863025972452872</v>
          </cell>
          <cell r="L21">
            <v>20.85886166321216</v>
          </cell>
          <cell r="M21">
            <v>1.9682062833880831</v>
          </cell>
          <cell r="N21">
            <v>20.343058240983261</v>
          </cell>
          <cell r="O21">
            <v>0.78370594240487867</v>
          </cell>
          <cell r="P21">
            <v>29.503342213146325</v>
          </cell>
          <cell r="Q21">
            <v>7.2688682979515713</v>
          </cell>
          <cell r="R21">
            <v>3.6611754055557602</v>
          </cell>
          <cell r="S21">
            <v>0.5</v>
          </cell>
          <cell r="T21">
            <v>101.86748519071116</v>
          </cell>
          <cell r="U21">
            <v>1.5</v>
          </cell>
          <cell r="V21">
            <v>19.35335890326273</v>
          </cell>
          <cell r="W21">
            <v>2.3601606711816356</v>
          </cell>
          <cell r="Y21">
            <v>4.4875700002497991</v>
          </cell>
        </row>
        <row r="22">
          <cell r="B22">
            <v>25.768264388488568</v>
          </cell>
          <cell r="C22">
            <v>156.39701991254435</v>
          </cell>
          <cell r="D22">
            <v>2.9860511399999998</v>
          </cell>
          <cell r="E22">
            <v>41.458503049866295</v>
          </cell>
          <cell r="F22">
            <v>0</v>
          </cell>
          <cell r="H22">
            <v>14.709895224955273</v>
          </cell>
          <cell r="I22">
            <v>4.6806695500484112</v>
          </cell>
          <cell r="K22">
            <v>0</v>
          </cell>
          <cell r="L22">
            <v>15.273363977946788</v>
          </cell>
          <cell r="M22">
            <v>2.3997931410408633</v>
          </cell>
          <cell r="N22">
            <v>3.3965781855711752</v>
          </cell>
          <cell r="O22">
            <v>0</v>
          </cell>
          <cell r="P22">
            <v>50.277375354158416</v>
          </cell>
          <cell r="Q22">
            <v>4.7006276349131717</v>
          </cell>
          <cell r="R22">
            <v>4.9989962097090137</v>
          </cell>
          <cell r="S22">
            <v>0.8</v>
          </cell>
          <cell r="T22">
            <v>184.93703631379273</v>
          </cell>
          <cell r="U22">
            <v>2</v>
          </cell>
          <cell r="V22">
            <v>12.773356983845215</v>
          </cell>
          <cell r="W22">
            <v>3.3508300527411148</v>
          </cell>
          <cell r="Y22">
            <v>6.01</v>
          </cell>
        </row>
        <row r="23">
          <cell r="B23">
            <v>29.025071000000001</v>
          </cell>
          <cell r="C23">
            <v>168.39</v>
          </cell>
          <cell r="D23">
            <v>3.96162657</v>
          </cell>
          <cell r="E23">
            <v>48.837000000000003</v>
          </cell>
          <cell r="F23">
            <v>0</v>
          </cell>
          <cell r="H23">
            <v>6.8870370000000003</v>
          </cell>
          <cell r="I23">
            <v>6.8306760000000004</v>
          </cell>
          <cell r="K23">
            <v>0.72899999999999998</v>
          </cell>
          <cell r="L23">
            <v>20.492200935171404</v>
          </cell>
          <cell r="M23">
            <v>3.2182896344020593</v>
          </cell>
          <cell r="N23">
            <v>5.0825600202447241</v>
          </cell>
          <cell r="O23">
            <v>0</v>
          </cell>
          <cell r="P23">
            <v>57.72</v>
          </cell>
          <cell r="Q23">
            <v>7.76758682</v>
          </cell>
          <cell r="R23">
            <v>4.8959099999999998</v>
          </cell>
          <cell r="S23">
            <v>0.98199999999999998</v>
          </cell>
          <cell r="T23">
            <v>203.74797487358691</v>
          </cell>
          <cell r="U23">
            <v>2.4500000000000002</v>
          </cell>
          <cell r="V23">
            <v>6.3236079799999994</v>
          </cell>
          <cell r="W23">
            <v>7.8410000000000002</v>
          </cell>
          <cell r="Y23">
            <v>4.8010000000000002</v>
          </cell>
        </row>
        <row r="24">
          <cell r="B24">
            <v>39.112881999999999</v>
          </cell>
          <cell r="C24">
            <v>45.269999999999996</v>
          </cell>
          <cell r="D24">
            <v>9.562549129999999</v>
          </cell>
          <cell r="E24">
            <v>58.816499999999998</v>
          </cell>
          <cell r="F24">
            <v>0</v>
          </cell>
          <cell r="H24">
            <v>8.7620640000000005</v>
          </cell>
          <cell r="I24">
            <v>8.31822661</v>
          </cell>
          <cell r="K24">
            <v>0.63181124</v>
          </cell>
          <cell r="L24">
            <v>23.194207879713744</v>
          </cell>
          <cell r="M24">
            <v>6.7408174787397872</v>
          </cell>
          <cell r="N24">
            <v>7.4831585357344768</v>
          </cell>
          <cell r="O24">
            <v>0</v>
          </cell>
          <cell r="P24">
            <v>39.914835980000007</v>
          </cell>
          <cell r="Q24">
            <v>9.4195841999999992</v>
          </cell>
          <cell r="R24">
            <v>2.34707</v>
          </cell>
          <cell r="S24">
            <v>1.0303936584643776</v>
          </cell>
          <cell r="T24">
            <v>217.70507742000001</v>
          </cell>
          <cell r="U24">
            <v>3.4552700000000001</v>
          </cell>
          <cell r="V24">
            <v>8.2618777399999992</v>
          </cell>
          <cell r="W24">
            <v>10.038</v>
          </cell>
          <cell r="Y24">
            <v>4.7679999999999998</v>
          </cell>
        </row>
        <row r="25">
          <cell r="B25">
            <v>39.559438</v>
          </cell>
          <cell r="C25">
            <v>189.68100000000001</v>
          </cell>
          <cell r="D25">
            <v>20.464355269999999</v>
          </cell>
          <cell r="E25">
            <v>62.004142000000002</v>
          </cell>
          <cell r="F25">
            <v>0</v>
          </cell>
          <cell r="G25">
            <v>2.0871246899999996</v>
          </cell>
          <cell r="H25">
            <v>12.75652603</v>
          </cell>
          <cell r="I25">
            <v>6.1488468700000007</v>
          </cell>
          <cell r="K25">
            <v>0</v>
          </cell>
          <cell r="L25">
            <v>32.994688518996092</v>
          </cell>
          <cell r="M25">
            <v>4.2988414599999993</v>
          </cell>
          <cell r="N25">
            <v>10.853792961940766</v>
          </cell>
          <cell r="O25">
            <v>0</v>
          </cell>
          <cell r="P25">
            <v>48.168558209999993</v>
          </cell>
          <cell r="Q25">
            <v>14.2202666</v>
          </cell>
          <cell r="R25">
            <v>9.3155999999999999</v>
          </cell>
          <cell r="S25">
            <v>1.4915889907285202</v>
          </cell>
          <cell r="T25">
            <v>236.46273303000001</v>
          </cell>
          <cell r="U25">
            <v>5.0177064400000004</v>
          </cell>
          <cell r="V25">
            <v>11.803112010000001</v>
          </cell>
          <cell r="W25">
            <v>3.1139999999999999</v>
          </cell>
          <cell r="X25">
            <v>6.8019999999999996</v>
          </cell>
          <cell r="Y25">
            <v>5.1079999999999997</v>
          </cell>
        </row>
        <row r="26">
          <cell r="B26">
            <v>26.984999999999999</v>
          </cell>
          <cell r="C26">
            <v>218.72399999999999</v>
          </cell>
          <cell r="D26">
            <v>21.109731370000002</v>
          </cell>
          <cell r="E26">
            <v>59.71754699999871</v>
          </cell>
          <cell r="F26">
            <v>0</v>
          </cell>
          <cell r="G26">
            <v>2.2269549999999998</v>
          </cell>
          <cell r="H26">
            <v>20.046487430000006</v>
          </cell>
          <cell r="I26">
            <v>7.8760121999999999</v>
          </cell>
          <cell r="K26">
            <v>1.7614799999999999</v>
          </cell>
          <cell r="L26">
            <v>41.872280298940552</v>
          </cell>
          <cell r="M26">
            <v>4.9985195899999999</v>
          </cell>
          <cell r="N26">
            <v>11.958835212978316</v>
          </cell>
          <cell r="O26">
            <v>0</v>
          </cell>
          <cell r="P26">
            <v>56.595175000000005</v>
          </cell>
          <cell r="Q26">
            <v>13.998788009999998</v>
          </cell>
          <cell r="R26">
            <v>13.308759999999999</v>
          </cell>
          <cell r="S26">
            <v>1.6086378330293578</v>
          </cell>
          <cell r="T26">
            <v>232.85452551</v>
          </cell>
          <cell r="U26">
            <v>7.9318818800000006</v>
          </cell>
          <cell r="V26">
            <v>16.119044680000002</v>
          </cell>
          <cell r="W26">
            <v>15.414</v>
          </cell>
          <cell r="X26">
            <v>11.348000000000001</v>
          </cell>
          <cell r="Y26">
            <v>2.99804</v>
          </cell>
        </row>
        <row r="27">
          <cell r="B27">
            <v>33.009267809999997</v>
          </cell>
          <cell r="C27">
            <v>227.43</v>
          </cell>
          <cell r="D27">
            <v>24.292737000000002</v>
          </cell>
          <cell r="E27">
            <v>94.263157000000007</v>
          </cell>
          <cell r="F27">
            <v>0</v>
          </cell>
          <cell r="G27">
            <v>17.101880000000001</v>
          </cell>
          <cell r="H27">
            <v>29.050466999999998</v>
          </cell>
          <cell r="I27">
            <v>8.7955402699999983</v>
          </cell>
          <cell r="J27">
            <v>0.94593415999999997</v>
          </cell>
          <cell r="K27">
            <v>2.5530900000000001</v>
          </cell>
          <cell r="L27">
            <v>0</v>
          </cell>
          <cell r="M27">
            <v>5.8328800000000003</v>
          </cell>
          <cell r="N27">
            <v>15.65024777853702</v>
          </cell>
          <cell r="O27">
            <v>0</v>
          </cell>
          <cell r="P27">
            <v>52.746000000000002</v>
          </cell>
          <cell r="Q27">
            <v>16.95409072</v>
          </cell>
          <cell r="R27">
            <v>12.956659999999999</v>
          </cell>
          <cell r="S27">
            <v>3.03</v>
          </cell>
          <cell r="T27">
            <v>216.68143118</v>
          </cell>
          <cell r="U27">
            <v>8.7926598400000007</v>
          </cell>
          <cell r="V27">
            <v>22.716367429999998</v>
          </cell>
          <cell r="W27">
            <v>16.8</v>
          </cell>
          <cell r="X27">
            <v>17.748999999999999</v>
          </cell>
          <cell r="Y27">
            <v>10.34913201</v>
          </cell>
        </row>
        <row r="28">
          <cell r="B28">
            <v>76.154480080000013</v>
          </cell>
          <cell r="C28">
            <v>252.4</v>
          </cell>
          <cell r="D28">
            <v>25.635294720000001</v>
          </cell>
          <cell r="E28">
            <v>52.517268541</v>
          </cell>
          <cell r="F28">
            <v>0</v>
          </cell>
          <cell r="G28">
            <v>75.647239999999996</v>
          </cell>
          <cell r="H28">
            <v>32.826511710000005</v>
          </cell>
          <cell r="I28">
            <v>3.6507860700000001</v>
          </cell>
          <cell r="J28">
            <v>1.3029999999999999</v>
          </cell>
          <cell r="K28">
            <v>1.8859300000000001</v>
          </cell>
          <cell r="L28">
            <v>0</v>
          </cell>
          <cell r="M28">
            <v>39.000550000000004</v>
          </cell>
          <cell r="N28">
            <v>8.1353941899999995</v>
          </cell>
          <cell r="O28">
            <v>0</v>
          </cell>
          <cell r="P28">
            <v>68.886925999999988</v>
          </cell>
          <cell r="Q28">
            <v>24.092846000000002</v>
          </cell>
          <cell r="R28">
            <v>15.602511359999999</v>
          </cell>
          <cell r="S28">
            <v>3.83</v>
          </cell>
          <cell r="T28">
            <v>158.73457050000002</v>
          </cell>
          <cell r="U28">
            <v>10.23428666</v>
          </cell>
          <cell r="V28">
            <v>27.620232090000002</v>
          </cell>
          <cell r="W28">
            <v>18.911999999999999</v>
          </cell>
          <cell r="X28">
            <v>21.209946749999997</v>
          </cell>
          <cell r="Y28">
            <v>4.9270000000000005</v>
          </cell>
        </row>
        <row r="29">
          <cell r="B29">
            <v>168.928</v>
          </cell>
          <cell r="C29">
            <v>307.34000000000003</v>
          </cell>
          <cell r="D29">
            <v>31.459372999999999</v>
          </cell>
          <cell r="E29">
            <v>87.420793590339997</v>
          </cell>
          <cell r="F29">
            <v>0</v>
          </cell>
          <cell r="G29">
            <v>52.031940000000006</v>
          </cell>
          <cell r="H29">
            <v>39.989713840000007</v>
          </cell>
          <cell r="I29">
            <v>12.950027080000002</v>
          </cell>
          <cell r="J29">
            <v>3.7897545400000001</v>
          </cell>
          <cell r="K29">
            <v>16.026530000000001</v>
          </cell>
          <cell r="L29">
            <v>0</v>
          </cell>
          <cell r="M29">
            <v>68.149999679999993</v>
          </cell>
          <cell r="N29">
            <v>10.11524065</v>
          </cell>
          <cell r="O29">
            <v>0</v>
          </cell>
          <cell r="P29">
            <v>77</v>
          </cell>
          <cell r="Q29">
            <v>39.297088359999996</v>
          </cell>
          <cell r="R29">
            <v>25.735310000000002</v>
          </cell>
          <cell r="S29">
            <v>4.83</v>
          </cell>
          <cell r="T29">
            <v>253.72898057219965</v>
          </cell>
          <cell r="U29">
            <v>12.571424720000001</v>
          </cell>
          <cell r="V29">
            <v>40.912181502491784</v>
          </cell>
          <cell r="W29">
            <v>26.458000000000002</v>
          </cell>
          <cell r="X29">
            <v>39.923000000000002</v>
          </cell>
          <cell r="Y29">
            <v>12.074846690000001</v>
          </cell>
        </row>
        <row r="30">
          <cell r="B30">
            <v>228.92853377</v>
          </cell>
          <cell r="C30">
            <v>364</v>
          </cell>
          <cell r="D30">
            <v>6.6612859899999997</v>
          </cell>
          <cell r="E30">
            <v>107.70199599999999</v>
          </cell>
          <cell r="F30">
            <v>0.9511233</v>
          </cell>
          <cell r="G30">
            <v>60.889600000000002</v>
          </cell>
          <cell r="H30">
            <v>54.143754090000002</v>
          </cell>
          <cell r="I30">
            <v>22.737766359999998</v>
          </cell>
          <cell r="J30">
            <v>2.2998682700000002</v>
          </cell>
          <cell r="K30">
            <v>34.720079999999996</v>
          </cell>
          <cell r="L30">
            <v>0</v>
          </cell>
          <cell r="M30">
            <v>101.05210382</v>
          </cell>
          <cell r="N30">
            <v>13.44187217</v>
          </cell>
          <cell r="O30">
            <v>0</v>
          </cell>
          <cell r="P30">
            <v>90.893770000000004</v>
          </cell>
          <cell r="Q30">
            <v>24.763016439999998</v>
          </cell>
          <cell r="R30">
            <v>32.30538</v>
          </cell>
          <cell r="S30">
            <v>6.32</v>
          </cell>
          <cell r="T30">
            <v>296.1734547125663</v>
          </cell>
          <cell r="U30">
            <v>14.504267959999998</v>
          </cell>
          <cell r="V30">
            <v>48.474772525187234</v>
          </cell>
          <cell r="W30">
            <v>44.804204670000004</v>
          </cell>
          <cell r="X30">
            <v>41.394999999999996</v>
          </cell>
          <cell r="Y30">
            <v>16.0298272</v>
          </cell>
        </row>
        <row r="31">
          <cell r="B31">
            <v>320.29564474</v>
          </cell>
          <cell r="C31">
            <v>440.14400000000001</v>
          </cell>
          <cell r="D31">
            <v>18.68033239</v>
          </cell>
          <cell r="E31">
            <v>348.41284200000001</v>
          </cell>
          <cell r="F31">
            <v>0.648648</v>
          </cell>
          <cell r="G31">
            <v>100.67555860999998</v>
          </cell>
          <cell r="H31">
            <v>49.141967039999997</v>
          </cell>
          <cell r="I31">
            <v>32.548953990000001</v>
          </cell>
          <cell r="J31">
            <v>3.0166043300000003</v>
          </cell>
          <cell r="K31">
            <v>45.094000000000001</v>
          </cell>
          <cell r="L31">
            <v>0</v>
          </cell>
          <cell r="M31">
            <v>161.75051365000002</v>
          </cell>
          <cell r="N31">
            <v>18.867081810000002</v>
          </cell>
          <cell r="O31">
            <v>0</v>
          </cell>
          <cell r="P31">
            <v>101.09496599999999</v>
          </cell>
          <cell r="Q31">
            <v>32.420711860000004</v>
          </cell>
          <cell r="R31">
            <v>47.256817409999996</v>
          </cell>
          <cell r="S31">
            <v>9.9536552799999996</v>
          </cell>
          <cell r="T31">
            <v>362.91102729354105</v>
          </cell>
          <cell r="U31">
            <v>16.07465225</v>
          </cell>
          <cell r="V31">
            <v>62.722991082447741</v>
          </cell>
          <cell r="W31">
            <v>61.814700859999995</v>
          </cell>
          <cell r="X31">
            <v>50.874040309999984</v>
          </cell>
          <cell r="Y31">
            <v>28.353561929999998</v>
          </cell>
        </row>
        <row r="32">
          <cell r="B32">
            <v>697.90773451999996</v>
          </cell>
          <cell r="C32">
            <v>506.85196617000042</v>
          </cell>
          <cell r="D32">
            <v>99.191105416998241</v>
          </cell>
          <cell r="E32">
            <v>81.670899511956847</v>
          </cell>
          <cell r="F32">
            <v>0</v>
          </cell>
          <cell r="G32">
            <v>147.02655893999997</v>
          </cell>
          <cell r="H32">
            <v>67.817848300000009</v>
          </cell>
          <cell r="I32">
            <v>45.112627269999997</v>
          </cell>
          <cell r="J32">
            <v>8.8322703213860461</v>
          </cell>
          <cell r="K32">
            <v>48.236999999999995</v>
          </cell>
          <cell r="L32">
            <v>0</v>
          </cell>
          <cell r="M32">
            <v>257.18769857000001</v>
          </cell>
          <cell r="N32">
            <v>24.405963489999998</v>
          </cell>
          <cell r="O32">
            <v>16.553695599999998</v>
          </cell>
          <cell r="P32">
            <v>114.37524200000001</v>
          </cell>
          <cell r="Q32">
            <v>38.706830539999999</v>
          </cell>
          <cell r="R32">
            <v>44.54</v>
          </cell>
          <cell r="S32">
            <v>15.635503027851479</v>
          </cell>
          <cell r="T32">
            <v>477.47618473587221</v>
          </cell>
          <cell r="U32">
            <v>22.09148429</v>
          </cell>
          <cell r="V32">
            <v>84.544034031578235</v>
          </cell>
          <cell r="W32">
            <v>107.53372571</v>
          </cell>
          <cell r="X32">
            <v>63.943658810000009</v>
          </cell>
          <cell r="Y32">
            <v>50.442672620000003</v>
          </cell>
        </row>
        <row r="33">
          <cell r="B33">
            <v>752.54557518000013</v>
          </cell>
          <cell r="C33">
            <v>736.21705709919695</v>
          </cell>
          <cell r="D33">
            <v>21.887340034667403</v>
          </cell>
          <cell r="E33">
            <v>112.238</v>
          </cell>
          <cell r="F33">
            <v>0</v>
          </cell>
          <cell r="G33">
            <v>189.73280092999994</v>
          </cell>
          <cell r="H33">
            <v>96.07885533000001</v>
          </cell>
          <cell r="I33">
            <v>58.559762349999993</v>
          </cell>
          <cell r="J33">
            <v>13.91726706</v>
          </cell>
          <cell r="K33">
            <v>0</v>
          </cell>
          <cell r="L33">
            <v>0</v>
          </cell>
          <cell r="M33">
            <v>354.78580097209397</v>
          </cell>
          <cell r="N33">
            <v>36.06142826</v>
          </cell>
          <cell r="O33">
            <v>25.976194439999993</v>
          </cell>
          <cell r="P33">
            <v>168.74721534999998</v>
          </cell>
          <cell r="Q33">
            <v>60.301720930000002</v>
          </cell>
          <cell r="R33">
            <v>63.330863749999992</v>
          </cell>
          <cell r="S33">
            <v>20.39</v>
          </cell>
          <cell r="T33">
            <v>204.18817182605582</v>
          </cell>
          <cell r="U33">
            <v>32.008139749999998</v>
          </cell>
          <cell r="V33">
            <v>119.03661588768408</v>
          </cell>
          <cell r="W33">
            <v>128.00416264</v>
          </cell>
          <cell r="X33">
            <v>89.126562261681315</v>
          </cell>
          <cell r="Y33">
            <v>70.16566646594093</v>
          </cell>
        </row>
        <row r="34">
          <cell r="B34">
            <v>1087.4959038700001</v>
          </cell>
          <cell r="C34">
            <v>703.79628588000003</v>
          </cell>
          <cell r="D34">
            <v>26.418357783690539</v>
          </cell>
          <cell r="E34">
            <v>150.47751491036533</v>
          </cell>
          <cell r="F34">
            <v>0</v>
          </cell>
          <cell r="G34">
            <v>194.10434999999998</v>
          </cell>
          <cell r="H34">
            <v>116.98222271000002</v>
          </cell>
          <cell r="I34">
            <v>68.859307996838822</v>
          </cell>
          <cell r="J34">
            <v>10.963316630000001</v>
          </cell>
          <cell r="K34">
            <v>0</v>
          </cell>
          <cell r="L34">
            <v>0</v>
          </cell>
          <cell r="M34">
            <v>497.51539093303734</v>
          </cell>
          <cell r="N34">
            <v>52.163995811019205</v>
          </cell>
          <cell r="O34">
            <v>28.158872524696957</v>
          </cell>
          <cell r="P34">
            <v>199.67052999999999</v>
          </cell>
          <cell r="Q34">
            <v>83.230310829999993</v>
          </cell>
          <cell r="R34">
            <v>58.147947240000008</v>
          </cell>
          <cell r="S34">
            <v>27.710493769999999</v>
          </cell>
          <cell r="T34">
            <v>328.28413626490226</v>
          </cell>
          <cell r="U34">
            <v>39.371887170000001</v>
          </cell>
          <cell r="V34">
            <v>152.82500634725372</v>
          </cell>
          <cell r="W34">
            <v>153.89467779</v>
          </cell>
          <cell r="X34">
            <v>122.90284559975466</v>
          </cell>
          <cell r="Y34">
            <v>91.893714207900757</v>
          </cell>
        </row>
        <row r="35">
          <cell r="B35">
            <v>1777.6292995600002</v>
          </cell>
          <cell r="C35">
            <v>869.52287827051214</v>
          </cell>
          <cell r="D35">
            <v>27.987768840000001</v>
          </cell>
          <cell r="E35">
            <v>249.28408893649251</v>
          </cell>
          <cell r="F35">
            <v>0</v>
          </cell>
          <cell r="G35">
            <v>180.14999999999998</v>
          </cell>
          <cell r="H35">
            <v>184.10325078999998</v>
          </cell>
          <cell r="I35">
            <v>113.45489999999999</v>
          </cell>
          <cell r="J35">
            <v>19.774298890000001</v>
          </cell>
          <cell r="K35">
            <v>0</v>
          </cell>
          <cell r="L35">
            <v>0</v>
          </cell>
          <cell r="M35">
            <v>882.37776709000002</v>
          </cell>
          <cell r="N35">
            <v>86.126936861206374</v>
          </cell>
          <cell r="O35">
            <v>39.579055961416003</v>
          </cell>
          <cell r="P35">
            <v>370.35821699999997</v>
          </cell>
          <cell r="Q35">
            <v>129.63274958</v>
          </cell>
          <cell r="R35">
            <v>81.140175119999995</v>
          </cell>
          <cell r="S35">
            <v>64.934325799999996</v>
          </cell>
          <cell r="T35">
            <v>3896.6494404351311</v>
          </cell>
          <cell r="U35">
            <v>60.793034780000021</v>
          </cell>
          <cell r="V35">
            <v>246.16</v>
          </cell>
          <cell r="W35">
            <v>234.21908514500421</v>
          </cell>
          <cell r="X35">
            <v>217.19198517392533</v>
          </cell>
          <cell r="Y35">
            <v>156.45762367753909</v>
          </cell>
        </row>
        <row r="36">
          <cell r="B36">
            <v>1380.4711892400001</v>
          </cell>
          <cell r="C36">
            <v>3859.340942096454</v>
          </cell>
          <cell r="D36">
            <v>22.192112599999998</v>
          </cell>
          <cell r="E36">
            <v>192.71349524954655</v>
          </cell>
          <cell r="F36">
            <v>0</v>
          </cell>
          <cell r="G36">
            <v>93.676779999999994</v>
          </cell>
          <cell r="H36">
            <v>150.39802002000002</v>
          </cell>
          <cell r="I36">
            <v>87.873643940252776</v>
          </cell>
          <cell r="J36">
            <v>10.294313580000001</v>
          </cell>
          <cell r="K36">
            <v>62.467683000000008</v>
          </cell>
          <cell r="L36">
            <v>0</v>
          </cell>
          <cell r="M36">
            <v>689.67114420341863</v>
          </cell>
          <cell r="N36">
            <v>69.022233228301872</v>
          </cell>
          <cell r="O36">
            <v>33.479671310933142</v>
          </cell>
          <cell r="P36">
            <v>258.90196000000003</v>
          </cell>
          <cell r="Q36">
            <v>108.23574379999998</v>
          </cell>
          <cell r="R36">
            <v>72.102958729999997</v>
          </cell>
          <cell r="S36">
            <v>34.092705779999996</v>
          </cell>
          <cell r="T36">
            <v>2322.0233849302631</v>
          </cell>
          <cell r="U36">
            <v>52.526136820000005</v>
          </cell>
          <cell r="V36">
            <v>212.32611994136559</v>
          </cell>
          <cell r="W36">
            <v>206.75726947311043</v>
          </cell>
          <cell r="X36">
            <v>161.93408913632962</v>
          </cell>
          <cell r="Y36">
            <v>125.1812365533699</v>
          </cell>
        </row>
        <row r="37">
          <cell r="B37">
            <v>2613.7427493599998</v>
          </cell>
          <cell r="C37">
            <v>1240.4337360949366</v>
          </cell>
          <cell r="D37">
            <v>44.147295536941094</v>
          </cell>
          <cell r="E37">
            <v>368.89758280707804</v>
          </cell>
          <cell r="F37">
            <v>0</v>
          </cell>
          <cell r="G37">
            <v>265.08082426569609</v>
          </cell>
          <cell r="H37">
            <v>316.45076346000002</v>
          </cell>
          <cell r="I37">
            <v>159.39654425000001</v>
          </cell>
          <cell r="J37">
            <v>8.754172539999999</v>
          </cell>
          <cell r="K37">
            <v>0</v>
          </cell>
          <cell r="L37">
            <v>0</v>
          </cell>
          <cell r="M37">
            <v>1398.2734164999993</v>
          </cell>
          <cell r="N37">
            <v>126.79499612051085</v>
          </cell>
          <cell r="O37">
            <v>56.309334861909825</v>
          </cell>
          <cell r="P37">
            <v>600.656476</v>
          </cell>
          <cell r="Q37">
            <v>182.54246776999997</v>
          </cell>
          <cell r="R37">
            <v>95.209277619999995</v>
          </cell>
          <cell r="S37">
            <v>61.871513320000005</v>
          </cell>
          <cell r="T37">
            <v>5306.1577730240169</v>
          </cell>
          <cell r="U37">
            <v>104.26538143000001</v>
          </cell>
          <cell r="V37">
            <v>361.25</v>
          </cell>
          <cell r="W37">
            <v>350.34917177541445</v>
          </cell>
          <cell r="X37">
            <v>340.80239848423219</v>
          </cell>
          <cell r="Y37">
            <v>225.4647053740525</v>
          </cell>
        </row>
        <row r="38">
          <cell r="B38">
            <v>3500.5446931000001</v>
          </cell>
          <cell r="C38">
            <v>2097.5706600065682</v>
          </cell>
          <cell r="D38">
            <v>57.354759673847624</v>
          </cell>
          <cell r="E38">
            <v>475.01769029138813</v>
          </cell>
          <cell r="F38">
            <v>0</v>
          </cell>
          <cell r="G38">
            <v>381.86905809507357</v>
          </cell>
          <cell r="H38">
            <v>435.30272286999991</v>
          </cell>
          <cell r="I38">
            <v>182.32851951999999</v>
          </cell>
          <cell r="J38">
            <v>12.902537000000001</v>
          </cell>
          <cell r="K38">
            <v>0</v>
          </cell>
          <cell r="L38">
            <v>0</v>
          </cell>
          <cell r="M38">
            <v>1769.0737839300002</v>
          </cell>
          <cell r="N38">
            <v>166.66802339928856</v>
          </cell>
          <cell r="O38">
            <v>76.781129233585077</v>
          </cell>
          <cell r="P38">
            <v>743.76526799999999</v>
          </cell>
          <cell r="Q38">
            <v>90.736055028383035</v>
          </cell>
          <cell r="R38">
            <v>150.31472905000001</v>
          </cell>
          <cell r="S38">
            <v>76.258172269999989</v>
          </cell>
          <cell r="T38">
            <v>6278.5529351300793</v>
          </cell>
          <cell r="U38">
            <v>181.59239387000002</v>
          </cell>
          <cell r="V38">
            <v>392.74</v>
          </cell>
          <cell r="W38">
            <v>437.83198426153615</v>
          </cell>
          <cell r="X38">
            <v>256.75660340058948</v>
          </cell>
          <cell r="Y38">
            <v>175.44902158855348</v>
          </cell>
        </row>
        <row r="39">
          <cell r="B39">
            <v>4381.0928665208003</v>
          </cell>
          <cell r="C39">
            <v>2264.1442109500003</v>
          </cell>
          <cell r="D39">
            <v>163.85795763000002</v>
          </cell>
          <cell r="E39">
            <v>736.0017675551569</v>
          </cell>
          <cell r="F39">
            <v>0</v>
          </cell>
          <cell r="G39">
            <v>533.73724607999998</v>
          </cell>
          <cell r="H39">
            <v>647.10421559000008</v>
          </cell>
          <cell r="I39">
            <v>261.49998862999996</v>
          </cell>
          <cell r="J39">
            <v>26.843625849999999</v>
          </cell>
          <cell r="K39">
            <v>0</v>
          </cell>
          <cell r="L39">
            <v>0</v>
          </cell>
          <cell r="M39">
            <v>1147.1315971100003</v>
          </cell>
          <cell r="N39">
            <v>231.01861992352312</v>
          </cell>
          <cell r="O39">
            <v>132.85225803668718</v>
          </cell>
          <cell r="P39">
            <v>1114.3579865300001</v>
          </cell>
          <cell r="Q39">
            <v>359.25845743000002</v>
          </cell>
          <cell r="R39">
            <v>231.00877225000005</v>
          </cell>
          <cell r="S39">
            <v>111.92209458000001</v>
          </cell>
          <cell r="T39">
            <v>8718.3048816123119</v>
          </cell>
          <cell r="U39">
            <v>249.82918081658985</v>
          </cell>
          <cell r="V39">
            <v>694.68</v>
          </cell>
          <cell r="W39">
            <v>967.99420447000011</v>
          </cell>
          <cell r="X39">
            <v>489.49952742241976</v>
          </cell>
          <cell r="Y39">
            <v>296.70885728072733</v>
          </cell>
        </row>
        <row r="40">
          <cell r="B40">
            <v>8582.38105608978</v>
          </cell>
          <cell r="C40">
            <v>4599.3496417300003</v>
          </cell>
          <cell r="D40">
            <v>980.96843711000008</v>
          </cell>
          <cell r="E40">
            <v>1335.5106009257602</v>
          </cell>
          <cell r="F40">
            <v>0</v>
          </cell>
          <cell r="G40">
            <v>1314.7149681999999</v>
          </cell>
          <cell r="H40">
            <v>1142.77390514166</v>
          </cell>
          <cell r="I40">
            <v>487.73299900000001</v>
          </cell>
          <cell r="J40">
            <v>75.328717459999993</v>
          </cell>
          <cell r="K40">
            <v>0</v>
          </cell>
          <cell r="L40">
            <v>0</v>
          </cell>
          <cell r="M40">
            <v>1899.1193639199998</v>
          </cell>
          <cell r="N40">
            <v>398.546654753837</v>
          </cell>
          <cell r="O40">
            <v>219.96268281147002</v>
          </cell>
          <cell r="P40">
            <v>1876.713945</v>
          </cell>
          <cell r="Q40">
            <v>702.73753445</v>
          </cell>
          <cell r="R40">
            <v>450.02503200000001</v>
          </cell>
          <cell r="S40">
            <v>225.21454310000001</v>
          </cell>
          <cell r="T40">
            <v>9111.640856079759</v>
          </cell>
          <cell r="U40">
            <v>478.95053461999998</v>
          </cell>
          <cell r="V40">
            <v>1506.9</v>
          </cell>
          <cell r="W40">
            <v>1422.9957916922999</v>
          </cell>
          <cell r="X40">
            <v>844.24685771479403</v>
          </cell>
          <cell r="Y40">
            <v>566.20903366216896</v>
          </cell>
        </row>
        <row r="41">
          <cell r="B41">
            <v>27785.142487000001</v>
          </cell>
          <cell r="C41">
            <v>10586.403236720669</v>
          </cell>
          <cell r="D41">
            <v>2546.8202999100004</v>
          </cell>
          <cell r="E41">
            <v>3420.6969449408298</v>
          </cell>
          <cell r="F41">
            <v>0</v>
          </cell>
          <cell r="G41">
            <v>2556.2112544400002</v>
          </cell>
          <cell r="H41">
            <v>2522.2082529999998</v>
          </cell>
          <cell r="I41">
            <v>1189.283437</v>
          </cell>
          <cell r="J41">
            <v>208.65600511000002</v>
          </cell>
          <cell r="K41">
            <v>0</v>
          </cell>
          <cell r="L41">
            <v>0</v>
          </cell>
          <cell r="M41">
            <v>4493.8751688969605</v>
          </cell>
          <cell r="N41">
            <v>957.79597021839618</v>
          </cell>
          <cell r="O41">
            <v>507.68764109439087</v>
          </cell>
          <cell r="P41">
            <v>4967.2047620005678</v>
          </cell>
          <cell r="Q41">
            <v>1454.2126795699999</v>
          </cell>
          <cell r="R41">
            <v>1103.4148741514543</v>
          </cell>
          <cell r="S41">
            <v>557.97948933999999</v>
          </cell>
          <cell r="T41">
            <v>8155.1007248550877</v>
          </cell>
          <cell r="U41">
            <v>1315.9754572538022</v>
          </cell>
          <cell r="V41">
            <v>3688.0399999999995</v>
          </cell>
          <cell r="W41">
            <v>4649.9400000000005</v>
          </cell>
          <cell r="X41">
            <v>1386.194128328842</v>
          </cell>
          <cell r="Y41">
            <v>1126.8522650699999</v>
          </cell>
        </row>
        <row r="42">
          <cell r="B42">
            <v>83148.38507869</v>
          </cell>
          <cell r="C42">
            <v>26661.7</v>
          </cell>
          <cell r="D42">
            <v>6279.6685410999999</v>
          </cell>
          <cell r="E42">
            <v>8792.0565013831911</v>
          </cell>
          <cell r="F42">
            <v>0</v>
          </cell>
          <cell r="G42">
            <v>5973.6537063621226</v>
          </cell>
          <cell r="H42">
            <v>8217.3338991399996</v>
          </cell>
          <cell r="I42">
            <v>2835.5483326399994</v>
          </cell>
          <cell r="J42">
            <v>593.26010055999996</v>
          </cell>
          <cell r="K42">
            <v>5.9000005</v>
          </cell>
          <cell r="L42"/>
          <cell r="M42">
            <v>8330.2899876800002</v>
          </cell>
          <cell r="N42">
            <v>1656.01172959</v>
          </cell>
          <cell r="O42">
            <v>1012.1883450400001</v>
          </cell>
          <cell r="P42">
            <v>12380.6</v>
          </cell>
          <cell r="Q42">
            <v>3851.5522000000001</v>
          </cell>
          <cell r="R42">
            <v>2495.8323571200003</v>
          </cell>
          <cell r="S42">
            <v>1430.1758492400002</v>
          </cell>
          <cell r="T42"/>
          <cell r="U42">
            <v>2660.4199849000001</v>
          </cell>
          <cell r="V42">
            <v>9824.41</v>
          </cell>
          <cell r="W42">
            <v>10309.467572109999</v>
          </cell>
          <cell r="X42">
            <v>5519.9349097295317</v>
          </cell>
          <cell r="Y42">
            <v>3566.6893750100016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2">
        <row r="10">
          <cell r="B10">
            <v>27.466777434956889</v>
          </cell>
          <cell r="C10">
            <v>104.28078211978625</v>
          </cell>
          <cell r="D10">
            <v>34.802442064598047</v>
          </cell>
          <cell r="E10">
            <v>46.051480725572098</v>
          </cell>
          <cell r="F10">
            <v>42.372990192160017</v>
          </cell>
          <cell r="G10">
            <v>54.433248716073166</v>
          </cell>
          <cell r="H10">
            <v>48.882322188488565</v>
          </cell>
          <cell r="I10">
            <v>22.495516979827023</v>
          </cell>
          <cell r="J10">
            <v>38.360988281128186</v>
          </cell>
          <cell r="K10">
            <v>29.140049705425582</v>
          </cell>
          <cell r="L10">
            <v>18.219465031397853</v>
          </cell>
          <cell r="M10">
            <v>25.504499754323483</v>
          </cell>
          <cell r="N10">
            <v>33.880334958528977</v>
          </cell>
          <cell r="O10">
            <v>39.251267226482966</v>
          </cell>
          <cell r="P10">
            <v>41.346473102305779</v>
          </cell>
          <cell r="Q10">
            <v>44.490687537160866</v>
          </cell>
          <cell r="R10">
            <v>33.090166627871028</v>
          </cell>
          <cell r="S10">
            <v>9.5133680998903696</v>
          </cell>
          <cell r="T10">
            <v>27.140310841849857</v>
          </cell>
          <cell r="U10">
            <v>32.663582122908942</v>
          </cell>
          <cell r="V10">
            <v>31.451181333766225</v>
          </cell>
          <cell r="W10">
            <v>33.036758104902745</v>
          </cell>
          <cell r="X10">
            <v>35.516371226916206</v>
          </cell>
          <cell r="Y10">
            <v>16.050818818670095</v>
          </cell>
        </row>
        <row r="11">
          <cell r="B11">
            <v>30.158354446833236</v>
          </cell>
          <cell r="C11">
            <v>177.35835716545188</v>
          </cell>
          <cell r="D11">
            <v>17.711037544870965</v>
          </cell>
          <cell r="E11">
            <v>66.514425047475754</v>
          </cell>
          <cell r="F11">
            <v>50.233327242738874</v>
          </cell>
          <cell r="G11">
            <v>55.247416317758336</v>
          </cell>
          <cell r="H11">
            <v>37.42579985648301</v>
          </cell>
          <cell r="I11">
            <v>47.63128611731058</v>
          </cell>
          <cell r="J11">
            <v>39.234030646365234</v>
          </cell>
          <cell r="K11">
            <v>23.059440622029065</v>
          </cell>
          <cell r="L11">
            <v>19.036932396935896</v>
          </cell>
          <cell r="M11">
            <v>22.001082437865186</v>
          </cell>
          <cell r="N11">
            <v>41.03224543421419</v>
          </cell>
          <cell r="O11">
            <v>44.146536086317397</v>
          </cell>
          <cell r="P11">
            <v>42.966134567868096</v>
          </cell>
          <cell r="Q11">
            <v>60.332930657270033</v>
          </cell>
          <cell r="R11">
            <v>33.693771485097827</v>
          </cell>
          <cell r="S11">
            <v>21.727011545965453</v>
          </cell>
          <cell r="T11">
            <v>27.409906456981979</v>
          </cell>
          <cell r="U11">
            <v>12.305408208781195</v>
          </cell>
          <cell r="V11">
            <v>33.316273748167418</v>
          </cell>
          <cell r="W11">
            <v>36.425481810399162</v>
          </cell>
          <cell r="X11">
            <v>42.547267565775776</v>
          </cell>
          <cell r="Y11">
            <v>27.374904319203889</v>
          </cell>
        </row>
        <row r="12">
          <cell r="B12">
            <v>32.090573445213366</v>
          </cell>
          <cell r="C12">
            <v>176.97038197340251</v>
          </cell>
          <cell r="D12">
            <v>13.594197359391901</v>
          </cell>
          <cell r="E12">
            <v>76.268351953394841</v>
          </cell>
          <cell r="F12">
            <v>46.634387952260056</v>
          </cell>
          <cell r="G12">
            <v>45.996992143678263</v>
          </cell>
          <cell r="H12">
            <v>36.078209234765353</v>
          </cell>
          <cell r="I12">
            <v>42.149253721926122</v>
          </cell>
          <cell r="J12">
            <v>45.734281844767395</v>
          </cell>
          <cell r="K12">
            <v>30.132140970242649</v>
          </cell>
          <cell r="L12">
            <v>27.971311035990286</v>
          </cell>
          <cell r="M12">
            <v>24.347829815255423</v>
          </cell>
          <cell r="N12">
            <v>47.654678653209167</v>
          </cell>
          <cell r="O12">
            <v>59.16967760946207</v>
          </cell>
          <cell r="P12">
            <v>48.583174833663819</v>
          </cell>
          <cell r="Q12">
            <v>42.822255790691877</v>
          </cell>
          <cell r="R12">
            <v>38.167579337081939</v>
          </cell>
          <cell r="S12">
            <v>48.800225473435134</v>
          </cell>
          <cell r="T12">
            <v>32.541112817708196</v>
          </cell>
          <cell r="U12">
            <v>15.548259164282809</v>
          </cell>
          <cell r="V12">
            <v>78.615117607791589</v>
          </cell>
          <cell r="W12">
            <v>41.367333579827708</v>
          </cell>
          <cell r="X12">
            <v>48.652356336053835</v>
          </cell>
          <cell r="Y12">
            <v>33.449537656741484</v>
          </cell>
        </row>
        <row r="13">
          <cell r="B13">
            <v>67.370746388014638</v>
          </cell>
          <cell r="C13">
            <v>161.9511743067975</v>
          </cell>
          <cell r="D13">
            <v>17.309871211860273</v>
          </cell>
          <cell r="E13">
            <v>50.838985500351825</v>
          </cell>
          <cell r="F13">
            <v>58.715907730274225</v>
          </cell>
          <cell r="G13">
            <v>40.765888320422903</v>
          </cell>
          <cell r="H13">
            <v>37.047711663771878</v>
          </cell>
          <cell r="I13">
            <v>30.019092231276925</v>
          </cell>
          <cell r="J13">
            <v>38.395754450144196</v>
          </cell>
          <cell r="K13">
            <v>28.905689588015594</v>
          </cell>
          <cell r="L13">
            <v>55.179172748129496</v>
          </cell>
          <cell r="M13">
            <v>18.58731788808452</v>
          </cell>
          <cell r="N13">
            <v>44.986075079257994</v>
          </cell>
          <cell r="O13">
            <v>49.89161560885659</v>
          </cell>
          <cell r="P13">
            <v>49.14347754115704</v>
          </cell>
          <cell r="Q13">
            <v>40.585917959276294</v>
          </cell>
          <cell r="R13">
            <v>37.060910640356369</v>
          </cell>
          <cell r="S13">
            <v>27.510316555632734</v>
          </cell>
          <cell r="T13">
            <v>34.876897022781876</v>
          </cell>
          <cell r="U13">
            <v>12.163072019698991</v>
          </cell>
          <cell r="V13">
            <v>78.153059557924522</v>
          </cell>
          <cell r="W13">
            <v>37.448755393785312</v>
          </cell>
          <cell r="X13">
            <v>48.971242354560196</v>
          </cell>
          <cell r="Y13">
            <v>37.699312521485489</v>
          </cell>
        </row>
        <row r="14">
          <cell r="B14">
            <v>86.156263002921648</v>
          </cell>
          <cell r="C14">
            <v>197.63303104984692</v>
          </cell>
          <cell r="D14">
            <v>25.2993740480882</v>
          </cell>
          <cell r="E14">
            <v>73.161605325678281</v>
          </cell>
          <cell r="F14">
            <v>64.063325321630572</v>
          </cell>
          <cell r="G14">
            <v>54.135330898544844</v>
          </cell>
          <cell r="H14">
            <v>33.553867815341789</v>
          </cell>
          <cell r="I14">
            <v>45.651455409293519</v>
          </cell>
          <cell r="J14">
            <v>36.28345319773964</v>
          </cell>
          <cell r="K14">
            <v>18.377395037721922</v>
          </cell>
          <cell r="L14">
            <v>45.612547274957727</v>
          </cell>
          <cell r="M14">
            <v>27.995861404281534</v>
          </cell>
          <cell r="N14">
            <v>35.844683871096301</v>
          </cell>
          <cell r="O14">
            <v>41.644905502259796</v>
          </cell>
          <cell r="P14">
            <v>53.566721146229447</v>
          </cell>
          <cell r="Q14">
            <v>45.719987250643577</v>
          </cell>
          <cell r="R14">
            <v>33.619494305211951</v>
          </cell>
          <cell r="S14">
            <v>23.411140761297759</v>
          </cell>
          <cell r="T14">
            <v>11.211682040075718</v>
          </cell>
          <cell r="U14">
            <v>9.6193261029114847</v>
          </cell>
          <cell r="V14">
            <v>74.655011246952782</v>
          </cell>
          <cell r="W14">
            <v>43.198400817631651</v>
          </cell>
          <cell r="X14">
            <v>45.573056836412093</v>
          </cell>
          <cell r="Y14">
            <v>32.068859681588897</v>
          </cell>
        </row>
        <row r="15">
          <cell r="B15">
            <v>41.965614176027522</v>
          </cell>
          <cell r="C15">
            <v>220.23286615692194</v>
          </cell>
          <cell r="D15">
            <v>26.251664544634103</v>
          </cell>
          <cell r="E15">
            <v>70.64694402477339</v>
          </cell>
          <cell r="F15">
            <v>82.600273689121082</v>
          </cell>
          <cell r="G15">
            <v>67.919738819010718</v>
          </cell>
          <cell r="H15">
            <v>35.319454108132241</v>
          </cell>
          <cell r="I15">
            <v>61.823496225844345</v>
          </cell>
          <cell r="J15">
            <v>82.604849921565872</v>
          </cell>
          <cell r="K15">
            <v>37.08358362273119</v>
          </cell>
          <cell r="L15">
            <v>26.702728616096039</v>
          </cell>
          <cell r="M15">
            <v>34.985274848460591</v>
          </cell>
          <cell r="N15">
            <v>55.77577215613163</v>
          </cell>
          <cell r="O15">
            <v>49.104765575503293</v>
          </cell>
          <cell r="P15">
            <v>36.972920401941735</v>
          </cell>
          <cell r="Q15">
            <v>51.507706117049516</v>
          </cell>
          <cell r="R15">
            <v>43.807129665658415</v>
          </cell>
          <cell r="S15">
            <v>54.912273602923477</v>
          </cell>
          <cell r="T15">
            <v>44.963785748767329</v>
          </cell>
          <cell r="U15">
            <v>27.649449705620015</v>
          </cell>
          <cell r="V15">
            <v>73.837646920723884</v>
          </cell>
          <cell r="W15">
            <v>51.865807930085502</v>
          </cell>
          <cell r="X15">
            <v>41.950490675426423</v>
          </cell>
          <cell r="Y15">
            <v>32.249235582781573</v>
          </cell>
        </row>
        <row r="16">
          <cell r="B16">
            <v>41.863569977434572</v>
          </cell>
          <cell r="C16">
            <v>259.44774026910937</v>
          </cell>
          <cell r="D16">
            <v>33.993181784221115</v>
          </cell>
          <cell r="E16">
            <v>114.43457252321382</v>
          </cell>
          <cell r="F16">
            <v>55.155908674613265</v>
          </cell>
          <cell r="G16">
            <v>51.525535582691703</v>
          </cell>
          <cell r="H16">
            <v>66.986549002100489</v>
          </cell>
          <cell r="I16">
            <v>47.334425384830055</v>
          </cell>
          <cell r="J16">
            <v>46.045261495508242</v>
          </cell>
          <cell r="K16">
            <v>30.795761886462653</v>
          </cell>
          <cell r="L16">
            <v>19.903128555391049</v>
          </cell>
          <cell r="M16">
            <v>31.374511206604453</v>
          </cell>
          <cell r="N16">
            <v>76.512772211676591</v>
          </cell>
          <cell r="O16">
            <v>53.517458939757013</v>
          </cell>
          <cell r="P16">
            <v>58.258277111239217</v>
          </cell>
          <cell r="Q16">
            <v>52.303909744523125</v>
          </cell>
          <cell r="R16">
            <v>50.702948583457193</v>
          </cell>
          <cell r="S16">
            <v>46.625952906022299</v>
          </cell>
          <cell r="T16">
            <v>82.63538744049545</v>
          </cell>
          <cell r="U16">
            <v>44.008748724537043</v>
          </cell>
          <cell r="V16">
            <v>79.942831396989135</v>
          </cell>
          <cell r="W16">
            <v>60.784936842914242</v>
          </cell>
          <cell r="X16">
            <v>27.246409061823535</v>
          </cell>
          <cell r="Y16">
            <v>31.421670910404437</v>
          </cell>
        </row>
        <row r="17">
          <cell r="B17">
            <v>49.323737683684989</v>
          </cell>
          <cell r="C17">
            <v>181.53261564406884</v>
          </cell>
          <cell r="D17">
            <v>18.697178326132619</v>
          </cell>
          <cell r="E17">
            <v>93.80163297970067</v>
          </cell>
          <cell r="F17">
            <v>41.459983515308792</v>
          </cell>
          <cell r="G17">
            <v>54.942099969857239</v>
          </cell>
          <cell r="H17">
            <v>40.274813012427941</v>
          </cell>
          <cell r="I17">
            <v>32.945116353246142</v>
          </cell>
          <cell r="J17">
            <v>30.3265076849252</v>
          </cell>
          <cell r="K17">
            <v>31.113586753068823</v>
          </cell>
          <cell r="L17">
            <v>34.613300966018777</v>
          </cell>
          <cell r="M17">
            <v>25.065721367022512</v>
          </cell>
          <cell r="N17">
            <v>54.676386152929062</v>
          </cell>
          <cell r="O17">
            <v>54.233189023162502</v>
          </cell>
          <cell r="P17">
            <v>34.792869628973932</v>
          </cell>
          <cell r="Q17">
            <v>34.907443585575699</v>
          </cell>
          <cell r="R17">
            <v>39.334631380556729</v>
          </cell>
          <cell r="S17">
            <v>35.166825030444976</v>
          </cell>
          <cell r="T17">
            <v>84.551392310011394</v>
          </cell>
          <cell r="U17">
            <v>52.929027920240046</v>
          </cell>
          <cell r="V17">
            <v>58.80210277469525</v>
          </cell>
          <cell r="W17">
            <v>47.775984261120769</v>
          </cell>
          <cell r="X17">
            <v>57.606967739341364</v>
          </cell>
          <cell r="Y17">
            <v>59.04658596399932</v>
          </cell>
        </row>
        <row r="18">
          <cell r="B18">
            <v>48.291333187774235</v>
          </cell>
          <cell r="C18">
            <v>215.04255267798447</v>
          </cell>
          <cell r="D18">
            <v>17.029722714077351</v>
          </cell>
          <cell r="E18">
            <v>55.60380740940861</v>
          </cell>
          <cell r="F18">
            <v>34.753504133225171</v>
          </cell>
          <cell r="G18">
            <v>30.724930578926536</v>
          </cell>
          <cell r="H18">
            <v>28.069576735019279</v>
          </cell>
          <cell r="I18">
            <v>29.125019576036308</v>
          </cell>
          <cell r="J18">
            <v>20.90618524243747</v>
          </cell>
          <cell r="K18">
            <v>40.356693366685576</v>
          </cell>
          <cell r="L18">
            <v>22.710263407430698</v>
          </cell>
          <cell r="M18">
            <v>27.566913205478333</v>
          </cell>
          <cell r="N18">
            <v>57.403211622520054</v>
          </cell>
          <cell r="O18">
            <v>33.51866772208961</v>
          </cell>
          <cell r="P18">
            <v>31.070017273599031</v>
          </cell>
          <cell r="Q18">
            <v>26.320345294916205</v>
          </cell>
          <cell r="R18">
            <v>54.29079478929382</v>
          </cell>
          <cell r="S18">
            <v>39.488179997229423</v>
          </cell>
          <cell r="T18">
            <v>47.118207771476648</v>
          </cell>
          <cell r="U18">
            <v>50.780347863067519</v>
          </cell>
          <cell r="V18">
            <v>73.666551504780671</v>
          </cell>
          <cell r="W18">
            <v>38.85736494148982</v>
          </cell>
          <cell r="X18">
            <v>44.275513671434069</v>
          </cell>
          <cell r="Y18">
            <v>34.563562844739089</v>
          </cell>
        </row>
        <row r="19">
          <cell r="B19">
            <v>48.321824154269898</v>
          </cell>
          <cell r="C19">
            <v>181.95257826325295</v>
          </cell>
          <cell r="D19">
            <v>18.166193052559208</v>
          </cell>
          <cell r="E19">
            <v>38.002978587162112</v>
          </cell>
          <cell r="F19">
            <v>66.871916169129136</v>
          </cell>
          <cell r="G19">
            <v>48.803119665729916</v>
          </cell>
          <cell r="H19">
            <v>25.180179186562832</v>
          </cell>
          <cell r="I19">
            <v>30.541871445614685</v>
          </cell>
          <cell r="J19">
            <v>39.057899985758041</v>
          </cell>
          <cell r="K19">
            <v>25.822573827860232</v>
          </cell>
          <cell r="L19">
            <v>23.664061352637649</v>
          </cell>
          <cell r="M19">
            <v>20.696841402460304</v>
          </cell>
          <cell r="N19">
            <v>53.219502182082266</v>
          </cell>
          <cell r="O19">
            <v>37.87538635384567</v>
          </cell>
          <cell r="P19">
            <v>27.93269600271508</v>
          </cell>
          <cell r="Q19">
            <v>33.459625206626932</v>
          </cell>
          <cell r="R19">
            <v>38.904143430831382</v>
          </cell>
          <cell r="S19">
            <v>38.399263151298008</v>
          </cell>
          <cell r="T19">
            <v>63.509714368640047</v>
          </cell>
          <cell r="U19">
            <v>53.712017156767857</v>
          </cell>
          <cell r="V19">
            <v>33.154631306067408</v>
          </cell>
          <cell r="W19">
            <v>49.000654788349095</v>
          </cell>
          <cell r="X19">
            <v>41.311695025019738</v>
          </cell>
          <cell r="Y19">
            <v>49.66045954928866</v>
          </cell>
        </row>
        <row r="20">
          <cell r="B20">
            <v>39.627421014755086</v>
          </cell>
          <cell r="C20">
            <v>115.4430435045374</v>
          </cell>
          <cell r="D20">
            <v>9.3560974409095543</v>
          </cell>
          <cell r="E20">
            <v>39.463505749594098</v>
          </cell>
          <cell r="F20">
            <v>62.280231034131504</v>
          </cell>
          <cell r="G20">
            <v>30.625268910471224</v>
          </cell>
          <cell r="H20">
            <v>25.371817508920692</v>
          </cell>
          <cell r="I20">
            <v>27.927942143506215</v>
          </cell>
          <cell r="J20">
            <v>28.320039407225607</v>
          </cell>
          <cell r="K20">
            <v>14.333241498553384</v>
          </cell>
          <cell r="L20">
            <v>20.263235380060472</v>
          </cell>
          <cell r="M20">
            <v>15.604291609477768</v>
          </cell>
          <cell r="N20">
            <v>44.143104667177518</v>
          </cell>
          <cell r="O20">
            <v>23.722385440453287</v>
          </cell>
          <cell r="P20">
            <v>39.190428313187553</v>
          </cell>
          <cell r="Q20">
            <v>27.565293629511245</v>
          </cell>
          <cell r="R20">
            <v>26.033555676431661</v>
          </cell>
          <cell r="S20">
            <v>28.947954403966193</v>
          </cell>
          <cell r="T20">
            <v>54.438653301789998</v>
          </cell>
          <cell r="U20">
            <v>62.854000422094323</v>
          </cell>
          <cell r="V20">
            <v>32.699922456683332</v>
          </cell>
          <cell r="W20">
            <v>63.093223709203983</v>
          </cell>
          <cell r="X20">
            <v>24.725101483360927</v>
          </cell>
          <cell r="Y20">
            <v>41.457398411672038</v>
          </cell>
        </row>
        <row r="21">
          <cell r="B21">
            <v>51.240810841053744</v>
          </cell>
          <cell r="C21">
            <v>177.98812025413955</v>
          </cell>
          <cell r="D21">
            <v>38.127682542721502</v>
          </cell>
          <cell r="E21">
            <v>39.551164439552899</v>
          </cell>
          <cell r="F21">
            <v>71.587999999999994</v>
          </cell>
          <cell r="G21">
            <v>52.656722726480602</v>
          </cell>
          <cell r="H21">
            <v>51.583071795182846</v>
          </cell>
          <cell r="I21">
            <v>28.908208189923954</v>
          </cell>
          <cell r="J21">
            <v>33.354939147002874</v>
          </cell>
          <cell r="K21">
            <v>20.265105031792011</v>
          </cell>
          <cell r="L21">
            <v>18.230801453659893</v>
          </cell>
          <cell r="M21">
            <v>19.983267468678505</v>
          </cell>
          <cell r="N21">
            <v>51.491188652750452</v>
          </cell>
          <cell r="O21">
            <v>84.019450031870193</v>
          </cell>
          <cell r="P21">
            <v>51.885188030015946</v>
          </cell>
          <cell r="Q21">
            <v>29.907048422507415</v>
          </cell>
          <cell r="R21">
            <v>33.27455327571775</v>
          </cell>
          <cell r="S21">
            <v>42.390279999999997</v>
          </cell>
          <cell r="T21">
            <v>54.866620109478532</v>
          </cell>
          <cell r="U21">
            <v>101.55761047745072</v>
          </cell>
          <cell r="V21">
            <v>35.498322474258885</v>
          </cell>
          <cell r="W21">
            <v>48.55555756993158</v>
          </cell>
          <cell r="X21">
            <v>35.251817303004003</v>
          </cell>
          <cell r="Y21">
            <v>35.109674298729502</v>
          </cell>
        </row>
        <row r="22">
          <cell r="B22">
            <v>105.20276198335499</v>
          </cell>
          <cell r="C22">
            <v>254.8003704803418</v>
          </cell>
          <cell r="D22">
            <v>53.558107890000002</v>
          </cell>
          <cell r="E22">
            <v>36.139989613558996</v>
          </cell>
          <cell r="F22">
            <v>96.176370925480683</v>
          </cell>
          <cell r="G22">
            <v>87.097216798410884</v>
          </cell>
          <cell r="H22">
            <v>120.914330110178</v>
          </cell>
          <cell r="I22">
            <v>52.543032083850569</v>
          </cell>
          <cell r="J22">
            <v>70.731273375666902</v>
          </cell>
          <cell r="K22">
            <v>71.326069312129292</v>
          </cell>
          <cell r="L22">
            <v>26.948195234599982</v>
          </cell>
          <cell r="M22">
            <v>36.6356371811844</v>
          </cell>
          <cell r="N22">
            <v>56.783227602516519</v>
          </cell>
          <cell r="O22">
            <v>123.29591973768279</v>
          </cell>
          <cell r="P22">
            <v>33.412274166995545</v>
          </cell>
          <cell r="Q22">
            <v>31.843595323422328</v>
          </cell>
          <cell r="R22">
            <v>55.911657980449185</v>
          </cell>
          <cell r="S22">
            <v>68.900378561633417</v>
          </cell>
          <cell r="T22">
            <v>21.464564083983444</v>
          </cell>
          <cell r="U22">
            <v>107.67353853997601</v>
          </cell>
          <cell r="V22">
            <v>51.652999628867818</v>
          </cell>
          <cell r="W22">
            <v>93.099799186076652</v>
          </cell>
          <cell r="X22">
            <v>60.938784981897484</v>
          </cell>
          <cell r="Y22">
            <v>49.663697061388767</v>
          </cell>
        </row>
        <row r="23">
          <cell r="B23">
            <v>222.13315355999998</v>
          </cell>
          <cell r="C23">
            <v>421.29</v>
          </cell>
          <cell r="D23">
            <v>99.906570763380614</v>
          </cell>
          <cell r="E23">
            <v>59.550196469999996</v>
          </cell>
          <cell r="F23">
            <v>145.22177262405106</v>
          </cell>
          <cell r="G23">
            <v>171.81214932</v>
          </cell>
          <cell r="H23">
            <v>181.23160099999998</v>
          </cell>
          <cell r="I23">
            <v>68.993744179999993</v>
          </cell>
          <cell r="J23">
            <v>107.42721093092517</v>
          </cell>
          <cell r="K23">
            <v>129.52699999999999</v>
          </cell>
          <cell r="L23">
            <v>36.15626736749109</v>
          </cell>
          <cell r="M23">
            <v>63.14534585115679</v>
          </cell>
          <cell r="N23">
            <v>76.126999999999995</v>
          </cell>
          <cell r="O23">
            <v>211.25654219999998</v>
          </cell>
          <cell r="P23">
            <v>38.567919000000003</v>
          </cell>
          <cell r="Q23">
            <v>113.25349721000001</v>
          </cell>
          <cell r="R23">
            <v>120.16095</v>
          </cell>
          <cell r="S23">
            <v>125.565</v>
          </cell>
          <cell r="T23">
            <v>134.00886769504686</v>
          </cell>
          <cell r="U23">
            <v>143.15841015999999</v>
          </cell>
          <cell r="V23">
            <v>232.05175450000002</v>
          </cell>
          <cell r="W23">
            <v>204.071</v>
          </cell>
          <cell r="X23">
            <v>155.12695436315778</v>
          </cell>
          <cell r="Y23">
            <v>69.662100000000009</v>
          </cell>
        </row>
        <row r="24">
          <cell r="B24">
            <v>302.20685459999999</v>
          </cell>
          <cell r="C24">
            <v>711.03</v>
          </cell>
          <cell r="D24">
            <v>109.54471122</v>
          </cell>
          <cell r="E24">
            <v>77.626210384999979</v>
          </cell>
          <cell r="F24">
            <v>114.04964352140654</v>
          </cell>
          <cell r="G24">
            <v>166.16399999999996</v>
          </cell>
          <cell r="H24">
            <v>280.741871</v>
          </cell>
          <cell r="I24">
            <v>115.65031673999999</v>
          </cell>
          <cell r="J24">
            <v>123.03561473494153</v>
          </cell>
          <cell r="K24">
            <v>175.85007398000002</v>
          </cell>
          <cell r="L24">
            <v>42.522714446141862</v>
          </cell>
          <cell r="M24">
            <v>74.148992266137668</v>
          </cell>
          <cell r="N24">
            <v>110.033237769</v>
          </cell>
          <cell r="O24">
            <v>285.28821999999997</v>
          </cell>
          <cell r="P24">
            <v>89.457068079999999</v>
          </cell>
          <cell r="Q24">
            <v>147.851372</v>
          </cell>
          <cell r="R24">
            <v>147.82021</v>
          </cell>
          <cell r="S24">
            <v>165.453</v>
          </cell>
          <cell r="T24">
            <v>50.032939130000017</v>
          </cell>
          <cell r="U24">
            <v>192.739</v>
          </cell>
          <cell r="V24">
            <v>316.81423799999999</v>
          </cell>
          <cell r="W24">
            <v>166.584</v>
          </cell>
          <cell r="X24">
            <v>243.88520551645047</v>
          </cell>
          <cell r="Y24">
            <v>100.04100000000001</v>
          </cell>
        </row>
        <row r="25">
          <cell r="B25">
            <v>312.07222983999998</v>
          </cell>
          <cell r="C25">
            <v>790.03702738799996</v>
          </cell>
          <cell r="D25">
            <v>119.84833239</v>
          </cell>
          <cell r="E25">
            <v>113.85258999999999</v>
          </cell>
          <cell r="F25">
            <v>149.009264</v>
          </cell>
          <cell r="G25">
            <v>266.97544251000005</v>
          </cell>
          <cell r="H25">
            <v>231.45573749000002</v>
          </cell>
          <cell r="I25">
            <v>112.34275302736232</v>
          </cell>
          <cell r="J25">
            <v>171.86325199597835</v>
          </cell>
          <cell r="K25">
            <v>254.22649751367746</v>
          </cell>
          <cell r="L25">
            <v>60.779535122098082</v>
          </cell>
          <cell r="M25">
            <v>84.221971609999983</v>
          </cell>
          <cell r="N25">
            <v>122.26896480970383</v>
          </cell>
          <cell r="O25">
            <v>322.23329999999999</v>
          </cell>
          <cell r="P25">
            <v>88.676466939999997</v>
          </cell>
          <cell r="Q25">
            <v>98.799183549999995</v>
          </cell>
          <cell r="R25">
            <v>149.64420000000001</v>
          </cell>
          <cell r="S25">
            <v>342.72349652673205</v>
          </cell>
          <cell r="T25">
            <v>39.226464590000006</v>
          </cell>
          <cell r="U25">
            <v>254.988</v>
          </cell>
          <cell r="V25">
            <v>335.38224098999996</v>
          </cell>
          <cell r="W25">
            <v>201.46148971</v>
          </cell>
          <cell r="X25">
            <v>372.65003911136085</v>
          </cell>
          <cell r="Y25">
            <v>118.86</v>
          </cell>
        </row>
        <row r="26">
          <cell r="B26">
            <v>322.11900000000003</v>
          </cell>
          <cell r="C26">
            <v>682.47972795199996</v>
          </cell>
          <cell r="D26">
            <v>128.59759596000001</v>
          </cell>
          <cell r="E26">
            <v>233.839595</v>
          </cell>
          <cell r="F26">
            <v>110.5821842</v>
          </cell>
          <cell r="G26">
            <v>268.56794199999996</v>
          </cell>
          <cell r="H26">
            <v>330.90099471999997</v>
          </cell>
          <cell r="I26">
            <v>98.729425230000004</v>
          </cell>
          <cell r="J26">
            <v>238.88992027440989</v>
          </cell>
          <cell r="K26">
            <v>243.53562185848813</v>
          </cell>
          <cell r="L26">
            <v>83.744580497881103</v>
          </cell>
          <cell r="M26">
            <v>167.30051638000003</v>
          </cell>
          <cell r="N26">
            <v>191.02917304643896</v>
          </cell>
          <cell r="O26">
            <v>347.69059999999996</v>
          </cell>
          <cell r="P26">
            <v>111.18911299999999</v>
          </cell>
          <cell r="Q26">
            <v>92.550287820000008</v>
          </cell>
          <cell r="R26">
            <v>240.45903000000001</v>
          </cell>
          <cell r="S26">
            <v>341.27337299145358</v>
          </cell>
          <cell r="T26">
            <v>80.591172330000006</v>
          </cell>
          <cell r="U26">
            <v>255.11401963999998</v>
          </cell>
          <cell r="V26">
            <v>146.20129001000001</v>
          </cell>
          <cell r="W26">
            <v>326.74552029</v>
          </cell>
          <cell r="X26">
            <v>588.99122890833337</v>
          </cell>
          <cell r="Y26">
            <v>97.22</v>
          </cell>
        </row>
        <row r="27">
          <cell r="B27">
            <v>320.67466752666815</v>
          </cell>
          <cell r="C27">
            <v>771.31600000000003</v>
          </cell>
          <cell r="D27">
            <v>89.000482000000005</v>
          </cell>
          <cell r="E27">
            <v>246.92164199999999</v>
          </cell>
          <cell r="F27">
            <v>42.859926810000005</v>
          </cell>
          <cell r="G27">
            <v>356.29999727217586</v>
          </cell>
          <cell r="H27">
            <v>405.08547699999997</v>
          </cell>
          <cell r="I27">
            <v>219.54615696070715</v>
          </cell>
          <cell r="J27">
            <v>210.88888986707113</v>
          </cell>
          <cell r="K27">
            <v>236.2794089959261</v>
          </cell>
          <cell r="L27">
            <v>267.71899999999999</v>
          </cell>
          <cell r="M27">
            <v>155.23542999999998</v>
          </cell>
          <cell r="N27">
            <v>249.99540823685535</v>
          </cell>
          <cell r="O27">
            <v>462.75474296590153</v>
          </cell>
          <cell r="P27">
            <v>157.44499999999999</v>
          </cell>
          <cell r="Q27">
            <v>229.67843123</v>
          </cell>
          <cell r="R27">
            <v>305.12714</v>
          </cell>
          <cell r="S27">
            <v>287.77</v>
          </cell>
          <cell r="T27">
            <v>389.95484583999996</v>
          </cell>
          <cell r="U27">
            <v>174.38347089000001</v>
          </cell>
          <cell r="V27">
            <v>141.38509518999999</v>
          </cell>
          <cell r="W27">
            <v>406.65499999999997</v>
          </cell>
          <cell r="X27">
            <v>852.68576256194501</v>
          </cell>
          <cell r="Y27">
            <v>130.63667009730545</v>
          </cell>
        </row>
        <row r="28">
          <cell r="B28">
            <v>520.19637424999996</v>
          </cell>
          <cell r="C28">
            <v>658.86198403248261</v>
          </cell>
          <cell r="D28">
            <v>105.13621423000001</v>
          </cell>
          <cell r="E28">
            <v>267.53748264900003</v>
          </cell>
          <cell r="F28">
            <v>101.22689690999994</v>
          </cell>
          <cell r="G28">
            <v>660.03352559253824</v>
          </cell>
          <cell r="H28">
            <v>483.4867787490121</v>
          </cell>
          <cell r="I28">
            <v>196.88018069648135</v>
          </cell>
          <cell r="J28">
            <v>504.55496462617015</v>
          </cell>
          <cell r="K28">
            <v>223.74915037267604</v>
          </cell>
          <cell r="L28">
            <v>398.036</v>
          </cell>
          <cell r="M28">
            <v>167.74209999999999</v>
          </cell>
          <cell r="N28">
            <v>330.24650828776197</v>
          </cell>
          <cell r="O28">
            <v>441.42655999999999</v>
          </cell>
          <cell r="P28">
            <v>215.68949400000002</v>
          </cell>
          <cell r="Q28">
            <v>327.50455800000003</v>
          </cell>
          <cell r="R28">
            <v>233.42742799000004</v>
          </cell>
          <cell r="S28">
            <v>214.85</v>
          </cell>
          <cell r="T28">
            <v>541.30320805999997</v>
          </cell>
          <cell r="U28">
            <v>199.79423353999996</v>
          </cell>
          <cell r="V28">
            <v>181.33087259999999</v>
          </cell>
          <cell r="W28">
            <v>372.11028999999996</v>
          </cell>
          <cell r="X28">
            <v>1035.7149554784423</v>
          </cell>
          <cell r="Y28">
            <v>151.70500000000001</v>
          </cell>
        </row>
        <row r="29">
          <cell r="B29">
            <v>502.86199999999997</v>
          </cell>
          <cell r="C29">
            <v>1099.6299999999997</v>
          </cell>
          <cell r="D29">
            <v>119.35752720999999</v>
          </cell>
          <cell r="E29">
            <v>563.17126491435988</v>
          </cell>
          <cell r="F29">
            <v>128.36389288000055</v>
          </cell>
          <cell r="G29">
            <v>627.1798973455069</v>
          </cell>
          <cell r="H29">
            <v>364.3101383295496</v>
          </cell>
          <cell r="I29">
            <v>337.61349233999994</v>
          </cell>
          <cell r="J29">
            <v>541.27408644789705</v>
          </cell>
          <cell r="K29">
            <v>296.02795732296079</v>
          </cell>
          <cell r="L29">
            <v>466.49009975159265</v>
          </cell>
          <cell r="M29">
            <v>290.9006442914</v>
          </cell>
          <cell r="N29">
            <v>381.31660684129957</v>
          </cell>
          <cell r="O29">
            <v>641.12998999999991</v>
          </cell>
          <cell r="P29">
            <v>265</v>
          </cell>
          <cell r="Q29">
            <v>319.67630688400004</v>
          </cell>
          <cell r="R29">
            <v>348.99539999999996</v>
          </cell>
          <cell r="S29">
            <v>256.5440555171856</v>
          </cell>
          <cell r="T29">
            <v>468.18745108143673</v>
          </cell>
          <cell r="U29">
            <v>219.97109620999998</v>
          </cell>
          <cell r="V29">
            <v>268.59446899804863</v>
          </cell>
          <cell r="W29">
            <v>417.40600000000001</v>
          </cell>
          <cell r="X29">
            <v>1063.0536166959166</v>
          </cell>
          <cell r="Y29">
            <v>155.26284467000002</v>
          </cell>
        </row>
        <row r="30">
          <cell r="B30">
            <v>1025.3857843553837</v>
          </cell>
          <cell r="C30">
            <v>953.78892425999982</v>
          </cell>
          <cell r="D30">
            <v>212.83687696000001</v>
          </cell>
          <cell r="E30">
            <v>394.73541999999998</v>
          </cell>
          <cell r="F30">
            <v>237.58570635334999</v>
          </cell>
          <cell r="G30">
            <v>1201.4329834869266</v>
          </cell>
          <cell r="H30">
            <v>506.58785344774236</v>
          </cell>
          <cell r="I30">
            <v>515.30880304000004</v>
          </cell>
          <cell r="J30">
            <v>293.24487925999995</v>
          </cell>
          <cell r="K30">
            <v>405.29539273615507</v>
          </cell>
          <cell r="L30">
            <v>585.43178536411801</v>
          </cell>
          <cell r="M30">
            <v>409.3721034276291</v>
          </cell>
          <cell r="N30">
            <v>444.58417827420624</v>
          </cell>
          <cell r="O30">
            <v>544.32493365836774</v>
          </cell>
          <cell r="P30">
            <v>317.90827099999996</v>
          </cell>
          <cell r="Q30">
            <v>323.50361902915461</v>
          </cell>
          <cell r="R30">
            <v>426.87251000000003</v>
          </cell>
          <cell r="S30">
            <v>417.96953004083707</v>
          </cell>
          <cell r="T30">
            <v>567.25471326925765</v>
          </cell>
          <cell r="U30">
            <v>590.39853787774246</v>
          </cell>
          <cell r="V30">
            <v>318.24398768398277</v>
          </cell>
          <cell r="W30">
            <v>348.95273608999997</v>
          </cell>
          <cell r="X30">
            <v>564.31981852530441</v>
          </cell>
          <cell r="Y30">
            <v>226.12566593000003</v>
          </cell>
        </row>
        <row r="31">
          <cell r="B31">
            <v>1063.5991617499999</v>
          </cell>
          <cell r="C31">
            <v>867.35989870000014</v>
          </cell>
          <cell r="D31">
            <v>383.92369826999999</v>
          </cell>
          <cell r="E31">
            <v>497.312118</v>
          </cell>
          <cell r="F31">
            <v>177.82622118999998</v>
          </cell>
          <cell r="G31">
            <v>1406.7036972100002</v>
          </cell>
          <cell r="H31">
            <v>700.41712795000001</v>
          </cell>
          <cell r="I31">
            <v>719.21003814999983</v>
          </cell>
          <cell r="J31">
            <v>603.93008663552439</v>
          </cell>
          <cell r="K31">
            <v>927.14655997999989</v>
          </cell>
          <cell r="L31">
            <v>783.06878533230281</v>
          </cell>
          <cell r="M31">
            <v>421.61242565000009</v>
          </cell>
          <cell r="N31">
            <v>792.07090648999997</v>
          </cell>
          <cell r="O31">
            <v>1025.13499763</v>
          </cell>
          <cell r="P31">
            <v>410.94476799999995</v>
          </cell>
          <cell r="Q31">
            <v>458.28907548000001</v>
          </cell>
          <cell r="R31">
            <v>682.97425931000009</v>
          </cell>
          <cell r="S31">
            <v>670.18876175000014</v>
          </cell>
          <cell r="T31">
            <v>691.06687149548395</v>
          </cell>
          <cell r="U31">
            <v>113.93330162000012</v>
          </cell>
          <cell r="V31">
            <v>411.78563119967851</v>
          </cell>
          <cell r="W31">
            <v>638.43111881000004</v>
          </cell>
          <cell r="X31">
            <v>981.05126432000043</v>
          </cell>
          <cell r="Y31">
            <v>249.79216014000002</v>
          </cell>
        </row>
        <row r="32">
          <cell r="B32">
            <v>1158.6276310600001</v>
          </cell>
          <cell r="C32">
            <v>1244.40799107</v>
          </cell>
          <cell r="D32">
            <v>611.36678217414692</v>
          </cell>
          <cell r="E32">
            <v>628.41174401933404</v>
          </cell>
          <cell r="F32">
            <v>272.83304471892484</v>
          </cell>
          <cell r="G32">
            <v>1976.7065189386608</v>
          </cell>
          <cell r="H32">
            <v>1068.6218043278946</v>
          </cell>
          <cell r="I32">
            <v>842.98623880000014</v>
          </cell>
          <cell r="J32">
            <v>771.32551302477736</v>
          </cell>
          <cell r="K32">
            <v>1329.0882408028897</v>
          </cell>
          <cell r="L32">
            <v>784.10809757250001</v>
          </cell>
          <cell r="M32">
            <v>722.83083558031421</v>
          </cell>
          <cell r="N32">
            <v>790.22802557</v>
          </cell>
          <cell r="O32">
            <v>1350.9864617999997</v>
          </cell>
          <cell r="P32">
            <v>735.77637900000002</v>
          </cell>
          <cell r="Q32">
            <v>506.0226555029376</v>
          </cell>
          <cell r="R32">
            <v>669.82064026680962</v>
          </cell>
          <cell r="S32">
            <v>661.33510292237986</v>
          </cell>
          <cell r="T32">
            <v>933.10256697817647</v>
          </cell>
          <cell r="U32">
            <v>126.39423446999999</v>
          </cell>
          <cell r="V32">
            <v>555.04397697007812</v>
          </cell>
          <cell r="W32">
            <v>924.47214935</v>
          </cell>
          <cell r="X32">
            <v>1815.8820184883166</v>
          </cell>
          <cell r="Y32">
            <v>364.8062820694488</v>
          </cell>
        </row>
        <row r="33">
          <cell r="B33">
            <v>6077.2633235800004</v>
          </cell>
          <cell r="C33">
            <v>2702.564832409244</v>
          </cell>
          <cell r="D33">
            <v>1136.5409219875914</v>
          </cell>
          <cell r="E33">
            <v>847.20600000000002</v>
          </cell>
          <cell r="F33">
            <v>896.72079999999994</v>
          </cell>
          <cell r="G33">
            <v>2542.4268579399995</v>
          </cell>
          <cell r="H33">
            <v>1142.3800350050551</v>
          </cell>
          <cell r="I33">
            <v>976.31233507999991</v>
          </cell>
          <cell r="J33">
            <v>900.41061937256484</v>
          </cell>
          <cell r="K33">
            <v>2172.2021399999999</v>
          </cell>
          <cell r="L33">
            <v>507.74740549512217</v>
          </cell>
          <cell r="M33">
            <v>752.28647371000034</v>
          </cell>
          <cell r="N33">
            <v>1405.5192791099996</v>
          </cell>
          <cell r="O33">
            <v>2649.6570213299997</v>
          </cell>
          <cell r="P33">
            <v>1153.9040055599999</v>
          </cell>
          <cell r="Q33">
            <v>858.92282166641337</v>
          </cell>
          <cell r="R33">
            <v>1177.6990850934517</v>
          </cell>
          <cell r="S33">
            <v>1593.4879076600002</v>
          </cell>
          <cell r="T33">
            <v>1531.1459245392964</v>
          </cell>
          <cell r="U33">
            <v>139.86237934999997</v>
          </cell>
          <cell r="V33">
            <v>781.49283322205326</v>
          </cell>
          <cell r="W33">
            <v>2139.2778489900002</v>
          </cell>
          <cell r="X33">
            <v>1991.765473887049</v>
          </cell>
          <cell r="Y33">
            <v>738.44026729478537</v>
          </cell>
        </row>
        <row r="34">
          <cell r="B34">
            <v>3179.1117782036208</v>
          </cell>
          <cell r="C34">
            <v>2870.52770246</v>
          </cell>
          <cell r="D34">
            <v>992.38211202977959</v>
          </cell>
          <cell r="E34">
            <v>812.94706279382206</v>
          </cell>
          <cell r="F34">
            <v>1016.2909000000001</v>
          </cell>
          <cell r="G34">
            <v>2918.2942590000002</v>
          </cell>
          <cell r="H34">
            <v>2003.3694060577727</v>
          </cell>
          <cell r="I34">
            <v>1398.5464229466047</v>
          </cell>
          <cell r="J34">
            <v>878.07816964000006</v>
          </cell>
          <cell r="K34">
            <v>1322.1001000000001</v>
          </cell>
          <cell r="L34">
            <v>904.14752209067535</v>
          </cell>
          <cell r="M34">
            <v>358.26375301686619</v>
          </cell>
          <cell r="N34">
            <v>1321.8284609607936</v>
          </cell>
          <cell r="O34">
            <v>2536.8646654113977</v>
          </cell>
          <cell r="P34">
            <v>1054.5473099999999</v>
          </cell>
          <cell r="Q34">
            <v>838.99975430841118</v>
          </cell>
          <cell r="R34">
            <v>1525.5650484550752</v>
          </cell>
          <cell r="S34">
            <v>2492.2096206699998</v>
          </cell>
          <cell r="T34">
            <v>2735.2270910900934</v>
          </cell>
          <cell r="U34">
            <v>121.52666818000003</v>
          </cell>
          <cell r="V34">
            <v>1003.3185697263287</v>
          </cell>
          <cell r="W34">
            <v>2352.7182068598008</v>
          </cell>
          <cell r="X34">
            <v>1159.1053438786819</v>
          </cell>
          <cell r="Y34">
            <v>981.87049051016015</v>
          </cell>
        </row>
        <row r="35">
          <cell r="B35">
            <v>10612.314932949999</v>
          </cell>
          <cell r="C35">
            <v>4298.8246851477879</v>
          </cell>
          <cell r="D35">
            <v>1611.1258996041063</v>
          </cell>
          <cell r="E35">
            <v>1346.7445154372099</v>
          </cell>
          <cell r="F35">
            <v>1400.54</v>
          </cell>
          <cell r="G35">
            <v>5291</v>
          </cell>
          <cell r="H35">
            <v>1274.1589997226702</v>
          </cell>
          <cell r="I35">
            <v>536.13374493699007</v>
          </cell>
          <cell r="J35">
            <v>1863.6040845559635</v>
          </cell>
          <cell r="K35">
            <v>2579.8522957883342</v>
          </cell>
          <cell r="L35">
            <v>1571.840982725636</v>
          </cell>
          <cell r="M35">
            <v>758.97955522999996</v>
          </cell>
          <cell r="N35">
            <v>3677.2808807054957</v>
          </cell>
          <cell r="O35">
            <v>4019.5323995436133</v>
          </cell>
          <cell r="P35">
            <v>2369.4657730000004</v>
          </cell>
          <cell r="Q35">
            <v>1668.7522447694603</v>
          </cell>
          <cell r="R35">
            <v>2959.4233715939263</v>
          </cell>
          <cell r="S35">
            <v>4496.6431866102494</v>
          </cell>
          <cell r="T35">
            <v>966.82090238234002</v>
          </cell>
          <cell r="U35">
            <v>528.14135708999993</v>
          </cell>
          <cell r="V35">
            <v>2959.35</v>
          </cell>
          <cell r="W35">
            <v>4590.1937553097514</v>
          </cell>
          <cell r="X35">
            <v>1695.6029244683712</v>
          </cell>
          <cell r="Y35">
            <v>1568.9555307724675</v>
          </cell>
        </row>
        <row r="36">
          <cell r="B36">
            <v>9669.7353472100003</v>
          </cell>
          <cell r="C36">
            <v>3504.411279891548</v>
          </cell>
          <cell r="D36">
            <v>1768.5127461637796</v>
          </cell>
          <cell r="E36">
            <v>1041.1247821122706</v>
          </cell>
          <cell r="F36">
            <v>1588.7244999999998</v>
          </cell>
          <cell r="G36">
            <v>4594.4385063880945</v>
          </cell>
          <cell r="H36">
            <v>1868.6031405872238</v>
          </cell>
          <cell r="I36">
            <v>2073.5413213425118</v>
          </cell>
          <cell r="J36">
            <v>1935.43316228</v>
          </cell>
          <cell r="K36">
            <v>2149.7942370000001</v>
          </cell>
          <cell r="L36">
            <v>732.86793566999995</v>
          </cell>
          <cell r="M36">
            <v>904.15143153333088</v>
          </cell>
          <cell r="N36">
            <v>2017.1832827629946</v>
          </cell>
          <cell r="O36">
            <v>3936.500180069168</v>
          </cell>
          <cell r="P36">
            <v>1727.048327</v>
          </cell>
          <cell r="Q36">
            <v>1598.0147605056907</v>
          </cell>
          <cell r="R36">
            <v>3040.1711915900005</v>
          </cell>
          <cell r="S36">
            <v>3464.5442885567445</v>
          </cell>
          <cell r="T36">
            <v>1486.0704583236866</v>
          </cell>
          <cell r="U36">
            <v>280.15100533999998</v>
          </cell>
          <cell r="V36">
            <v>1393.9521029108078</v>
          </cell>
          <cell r="W36">
            <v>4288.2522116058863</v>
          </cell>
          <cell r="X36">
            <v>1559.608668409262</v>
          </cell>
          <cell r="Y36">
            <v>1529.1642046446289</v>
          </cell>
        </row>
        <row r="37">
          <cell r="B37">
            <v>21339.43612273</v>
          </cell>
          <cell r="C37">
            <v>5515.7303079320964</v>
          </cell>
          <cell r="D37">
            <v>1092.8622649337963</v>
          </cell>
          <cell r="E37">
            <v>1992.9502862496918</v>
          </cell>
          <cell r="F37">
            <v>1793.9035539183071</v>
          </cell>
          <cell r="G37">
            <v>6322.9501471386493</v>
          </cell>
          <cell r="H37">
            <v>1816.3792818349998</v>
          </cell>
          <cell r="I37">
            <v>1582.518651831743</v>
          </cell>
          <cell r="J37">
            <v>1808.649830715</v>
          </cell>
          <cell r="K37">
            <v>1882.5755174123174</v>
          </cell>
          <cell r="L37">
            <v>2282.6567436821047</v>
          </cell>
          <cell r="M37">
            <v>825.42332036333312</v>
          </cell>
          <cell r="N37">
            <v>4946.8666923521923</v>
          </cell>
          <cell r="O37">
            <v>6393.3801490530223</v>
          </cell>
          <cell r="P37">
            <v>3213.4045379999998</v>
          </cell>
          <cell r="Q37">
            <v>1641.1732122899998</v>
          </cell>
          <cell r="R37">
            <v>3360.4814613700005</v>
          </cell>
          <cell r="S37">
            <v>4646.5127447100003</v>
          </cell>
          <cell r="T37">
            <v>2433.8844890802161</v>
          </cell>
          <cell r="U37">
            <v>848.64877710500002</v>
          </cell>
          <cell r="V37">
            <v>4528.0700000000006</v>
          </cell>
          <cell r="W37">
            <v>6420.3903729172316</v>
          </cell>
          <cell r="X37">
            <v>2006.5178694470592</v>
          </cell>
          <cell r="Y37">
            <v>2544.3032544375301</v>
          </cell>
        </row>
        <row r="38">
          <cell r="B38">
            <v>6360.2595113399993</v>
          </cell>
          <cell r="C38">
            <v>12144.72</v>
          </cell>
          <cell r="D38">
            <v>282.83491397333131</v>
          </cell>
          <cell r="E38">
            <v>2566.2587286048365</v>
          </cell>
          <cell r="F38">
            <v>2311.1280000000002</v>
          </cell>
          <cell r="G38">
            <v>10333.607393156268</v>
          </cell>
          <cell r="H38">
            <v>1776.15016436</v>
          </cell>
          <cell r="I38">
            <v>1815.7024945439957</v>
          </cell>
          <cell r="J38">
            <v>1537.0939935600002</v>
          </cell>
          <cell r="K38">
            <v>4016.3212299900124</v>
          </cell>
          <cell r="L38">
            <v>619.40747601999999</v>
          </cell>
          <cell r="M38">
            <v>683.01036688999989</v>
          </cell>
          <cell r="N38">
            <v>2884.3642012047644</v>
          </cell>
          <cell r="O38">
            <v>7835.0469162597556</v>
          </cell>
          <cell r="P38">
            <v>2935.2371090000001</v>
          </cell>
          <cell r="Q38">
            <v>1544.054524285925</v>
          </cell>
          <cell r="R38">
            <v>3366.92282561</v>
          </cell>
          <cell r="S38">
            <v>4480.5553675499996</v>
          </cell>
          <cell r="T38">
            <v>2876.2130879354013</v>
          </cell>
          <cell r="U38">
            <v>956.24694256500004</v>
          </cell>
          <cell r="V38">
            <v>2528.73</v>
          </cell>
          <cell r="W38">
            <v>9674.0505995598523</v>
          </cell>
          <cell r="X38">
            <v>2310.245315694835</v>
          </cell>
          <cell r="Y38">
            <v>1412.2967647743915</v>
          </cell>
        </row>
        <row r="39">
          <cell r="B39">
            <v>7558.3064138667878</v>
          </cell>
          <cell r="C39">
            <v>11660.829923040001</v>
          </cell>
          <cell r="D39">
            <v>975.47467047999953</v>
          </cell>
          <cell r="E39">
            <v>3976.2118313917704</v>
          </cell>
          <cell r="F39">
            <v>4591.1878105288106</v>
          </cell>
          <cell r="G39">
            <v>12560.911938619998</v>
          </cell>
          <cell r="H39">
            <v>2158.1346044700003</v>
          </cell>
          <cell r="I39">
            <v>3021.7652818308275</v>
          </cell>
          <cell r="J39">
            <v>5293.6621132199998</v>
          </cell>
          <cell r="K39">
            <v>7319.8317192451177</v>
          </cell>
          <cell r="L39">
            <v>4567.3050086711974</v>
          </cell>
          <cell r="M39">
            <v>2474.1832620200007</v>
          </cell>
          <cell r="N39">
            <v>6628.3652271272431</v>
          </cell>
          <cell r="O39">
            <v>12530.3649692364</v>
          </cell>
          <cell r="P39">
            <v>4867.287030129999</v>
          </cell>
          <cell r="Q39">
            <v>3514.4187740314405</v>
          </cell>
          <cell r="R39">
            <v>5991.0755876800013</v>
          </cell>
          <cell r="S39">
            <v>12421.771382629999</v>
          </cell>
          <cell r="T39">
            <v>4430.8949535315915</v>
          </cell>
          <cell r="U39">
            <v>1657.5522972046442</v>
          </cell>
          <cell r="V39">
            <v>4761</v>
          </cell>
          <cell r="W39">
            <v>14518.76308936</v>
          </cell>
          <cell r="X39">
            <v>3885.0580830336185</v>
          </cell>
          <cell r="Y39">
            <v>1472.2419724075914</v>
          </cell>
        </row>
        <row r="40">
          <cell r="B40">
            <v>19680.041158727701</v>
          </cell>
          <cell r="C40">
            <v>30136.345159510001</v>
          </cell>
          <cell r="D40">
            <v>5225.5908383081896</v>
          </cell>
          <cell r="E40">
            <v>7215.02758069423</v>
          </cell>
          <cell r="F40">
            <v>9298.5278398802384</v>
          </cell>
          <cell r="G40">
            <v>13828.5492810588</v>
          </cell>
          <cell r="H40">
            <v>4043.3723537855899</v>
          </cell>
          <cell r="I40">
            <v>5918.3578096060401</v>
          </cell>
          <cell r="J40">
            <v>12001.629358650001</v>
          </cell>
          <cell r="K40">
            <v>13827.310966958801</v>
          </cell>
          <cell r="L40">
            <v>10032.8161480255</v>
          </cell>
          <cell r="M40">
            <v>5308.2863619100008</v>
          </cell>
          <cell r="N40">
            <v>16100.852686806002</v>
          </cell>
          <cell r="O40">
            <v>17877.890413990597</v>
          </cell>
          <cell r="P40">
            <v>8034.5709460000007</v>
          </cell>
          <cell r="Q40">
            <v>4262.8315615198298</v>
          </cell>
          <cell r="R40">
            <v>7750.4197866000004</v>
          </cell>
          <cell r="S40">
            <v>10700.3826383</v>
          </cell>
          <cell r="T40">
            <v>15579.1104404375</v>
          </cell>
          <cell r="U40">
            <v>1910.6016427299999</v>
          </cell>
          <cell r="V40">
            <v>6873.87</v>
          </cell>
          <cell r="W40">
            <v>35810.389596319401</v>
          </cell>
          <cell r="X40">
            <v>6302.5747722439091</v>
          </cell>
          <cell r="Y40">
            <v>4707.1953322665004</v>
          </cell>
        </row>
        <row r="41">
          <cell r="B41">
            <v>171669.36835068002</v>
          </cell>
          <cell r="C41">
            <v>106441.09206123094</v>
          </cell>
          <cell r="D41">
            <v>16281.10481845</v>
          </cell>
          <cell r="E41">
            <v>18480.139944854283</v>
          </cell>
          <cell r="F41">
            <v>12600.287116763237</v>
          </cell>
          <cell r="G41">
            <v>21632.683619809999</v>
          </cell>
          <cell r="H41">
            <v>10190.739505569998</v>
          </cell>
          <cell r="I41">
            <v>15968.194804410597</v>
          </cell>
          <cell r="J41">
            <v>19664.90961988</v>
          </cell>
          <cell r="K41">
            <v>39490.248557743493</v>
          </cell>
          <cell r="L41">
            <v>26022.348555109496</v>
          </cell>
          <cell r="M41">
            <v>8906.5378500337156</v>
          </cell>
          <cell r="N41">
            <v>44609.496882181113</v>
          </cell>
          <cell r="O41">
            <v>34465.816201658447</v>
          </cell>
          <cell r="P41">
            <v>18886.835912124639</v>
          </cell>
          <cell r="Q41">
            <v>7287.1898024004795</v>
          </cell>
          <cell r="R41">
            <v>13968.899114830569</v>
          </cell>
          <cell r="S41">
            <v>46454.251847220003</v>
          </cell>
          <cell r="T41">
            <v>59558.873906194218</v>
          </cell>
          <cell r="U41">
            <v>2909.9383289422512</v>
          </cell>
          <cell r="V41">
            <v>10241.26</v>
          </cell>
          <cell r="W41">
            <v>48810.83</v>
          </cell>
          <cell r="X41">
            <v>12433.654764472069</v>
          </cell>
          <cell r="Y41">
            <v>12990.23067289</v>
          </cell>
        </row>
        <row r="42">
          <cell r="B42">
            <v>405936.31799126003</v>
          </cell>
          <cell r="C42">
            <v>339602.11540610768</v>
          </cell>
          <cell r="D42">
            <v>35660.703610059994</v>
          </cell>
          <cell r="E42">
            <v>13876.624642973849</v>
          </cell>
          <cell r="F42">
            <v>31371.884599999998</v>
          </cell>
          <cell r="G42">
            <v>32776.939182437876</v>
          </cell>
          <cell r="H42">
            <v>24715.665255920001</v>
          </cell>
          <cell r="I42">
            <v>14190.957185649477</v>
          </cell>
          <cell r="J42">
            <v>12566.321598355</v>
          </cell>
          <cell r="K42">
            <v>20320.73941057</v>
          </cell>
          <cell r="L42"/>
          <cell r="M42">
            <v>9628.8536970199984</v>
          </cell>
          <cell r="N42">
            <v>112857.42357528977</v>
          </cell>
          <cell r="O42">
            <v>157092.74657947</v>
          </cell>
          <cell r="P42">
            <v>20037</v>
          </cell>
          <cell r="Q42">
            <v>13767.078071209839</v>
          </cell>
          <cell r="R42">
            <v>23623.81405334</v>
          </cell>
          <cell r="S42">
            <v>52058.877258170003</v>
          </cell>
          <cell r="T42"/>
          <cell r="U42">
            <v>5628.9723714100001</v>
          </cell>
          <cell r="V42">
            <v>41470.559999999998</v>
          </cell>
          <cell r="W42">
            <v>58333.401012940005</v>
          </cell>
          <cell r="X42">
            <v>17239.663453463811</v>
          </cell>
          <cell r="Y42">
            <v>8732.91617219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3">
        <row r="10">
          <cell r="B10">
            <v>6.6154314035932593</v>
          </cell>
          <cell r="C10">
            <v>35.329634451974968</v>
          </cell>
          <cell r="D10">
            <v>17.805141924597976</v>
          </cell>
          <cell r="E10">
            <v>9.3873000352614273</v>
          </cell>
          <cell r="F10">
            <v>0.34636560765154467</v>
          </cell>
          <cell r="G10">
            <v>1.8723402645780032</v>
          </cell>
          <cell r="H10">
            <v>0.91965941840125764</v>
          </cell>
          <cell r="I10">
            <v>8.0710574327065281</v>
          </cell>
          <cell r="J10">
            <v>14.330805604104286</v>
          </cell>
          <cell r="K10">
            <v>25.441640792217875</v>
          </cell>
          <cell r="L10">
            <v>7.621987550884108</v>
          </cell>
          <cell r="M10">
            <v>14.002470453354068</v>
          </cell>
          <cell r="N10">
            <v>10.080508199457434</v>
          </cell>
          <cell r="O10">
            <v>28.110264592960764</v>
          </cell>
          <cell r="P10">
            <v>24.097770650870654</v>
          </cell>
          <cell r="Q10">
            <v>24.624135059905356</v>
          </cell>
          <cell r="R10">
            <v>26.014263817972395</v>
          </cell>
          <cell r="S10">
            <v>3.0388089920455639</v>
          </cell>
          <cell r="T10">
            <v>2.4788657688977755</v>
          </cell>
          <cell r="U10">
            <v>1.3729965798621662</v>
          </cell>
          <cell r="V10">
            <v>2.3485282360205257</v>
          </cell>
          <cell r="W10">
            <v>13.760539940122651</v>
          </cell>
          <cell r="X10">
            <v>0.65447438429694738</v>
          </cell>
          <cell r="Y10">
            <v>0.47488261912263457</v>
          </cell>
        </row>
        <row r="11">
          <cell r="B11">
            <v>7.6290728074206422</v>
          </cell>
          <cell r="C11">
            <v>114.48718836107055</v>
          </cell>
          <cell r="D11">
            <v>19.588643001713528</v>
          </cell>
          <cell r="E11">
            <v>5.240255031965356</v>
          </cell>
          <cell r="F11">
            <v>0.49026619664044352</v>
          </cell>
          <cell r="G11">
            <v>1.8784563729639061</v>
          </cell>
          <cell r="H11">
            <v>1.0267409573247983</v>
          </cell>
          <cell r="I11">
            <v>6.9222525714684622</v>
          </cell>
          <cell r="J11">
            <v>17.786545280442752</v>
          </cell>
          <cell r="K11">
            <v>17.092528157681073</v>
          </cell>
          <cell r="L11">
            <v>15.239083861383218</v>
          </cell>
          <cell r="M11">
            <v>13.300654382891228</v>
          </cell>
          <cell r="N11">
            <v>12.091158443574223</v>
          </cell>
          <cell r="O11">
            <v>19.465124874395279</v>
          </cell>
          <cell r="P11">
            <v>27.285771487512513</v>
          </cell>
          <cell r="Q11">
            <v>28.326960578343243</v>
          </cell>
          <cell r="R11">
            <v>27.130864682181173</v>
          </cell>
          <cell r="S11">
            <v>3.0930199208448639</v>
          </cell>
          <cell r="T11">
            <v>2.4666168609731485</v>
          </cell>
          <cell r="U11">
            <v>13.919422246956866</v>
          </cell>
          <cell r="V11">
            <v>3.1111146566721306</v>
          </cell>
          <cell r="W11">
            <v>18.006993888689156</v>
          </cell>
          <cell r="X11">
            <v>0.45844999354000693</v>
          </cell>
          <cell r="Y11">
            <v>0.51138452461813011</v>
          </cell>
        </row>
        <row r="12">
          <cell r="B12">
            <v>10.948541563869336</v>
          </cell>
          <cell r="C12">
            <v>137.33170703656933</v>
          </cell>
          <cell r="D12">
            <v>21.054101492401102</v>
          </cell>
          <cell r="E12">
            <v>49.236980769189969</v>
          </cell>
          <cell r="F12">
            <v>0.3493559628290544</v>
          </cell>
          <cell r="G12">
            <v>2.0621331501649034</v>
          </cell>
          <cell r="H12">
            <v>0.52654100750096566</v>
          </cell>
          <cell r="I12">
            <v>7.7376316763476831</v>
          </cell>
          <cell r="J12">
            <v>15.671567010248978</v>
          </cell>
          <cell r="K12">
            <v>24.321128758464386</v>
          </cell>
          <cell r="L12">
            <v>12.583911183741254</v>
          </cell>
          <cell r="M12">
            <v>13.62780160407968</v>
          </cell>
          <cell r="N12">
            <v>12.112900157568804</v>
          </cell>
          <cell r="O12">
            <v>16.580008512695169</v>
          </cell>
          <cell r="P12">
            <v>27.855583096444235</v>
          </cell>
          <cell r="Q12">
            <v>29.3356132283477</v>
          </cell>
          <cell r="R12">
            <v>28.217905138172874</v>
          </cell>
          <cell r="S12">
            <v>0.99073628126491153</v>
          </cell>
          <cell r="T12">
            <v>2.9765919388205715</v>
          </cell>
          <cell r="U12">
            <v>4.6900051895131174</v>
          </cell>
          <cell r="V12">
            <v>2.2630598474575865</v>
          </cell>
          <cell r="W12">
            <v>18.595370330644531</v>
          </cell>
          <cell r="X12">
            <v>6.4588694417558354</v>
          </cell>
          <cell r="Y12">
            <v>0.7361059187895741</v>
          </cell>
        </row>
        <row r="13">
          <cell r="B13">
            <v>8.8167999723966588</v>
          </cell>
          <cell r="C13">
            <v>210.071010118705</v>
          </cell>
          <cell r="D13">
            <v>20.884135996609789</v>
          </cell>
          <cell r="E13">
            <v>42.760037542332583</v>
          </cell>
          <cell r="F13">
            <v>3.7900459216367222</v>
          </cell>
          <cell r="G13">
            <v>2.2235802752366727</v>
          </cell>
          <cell r="H13">
            <v>0.8725770671329498</v>
          </cell>
          <cell r="I13">
            <v>4.4072863675854359</v>
          </cell>
          <cell r="J13">
            <v>14.352036797357815</v>
          </cell>
          <cell r="K13">
            <v>30.580148243539586</v>
          </cell>
          <cell r="L13">
            <v>8.7391908217150398</v>
          </cell>
          <cell r="M13">
            <v>13.82765839425776</v>
          </cell>
          <cell r="N13">
            <v>14.055449956692604</v>
          </cell>
          <cell r="O13">
            <v>7.5985484269560146</v>
          </cell>
          <cell r="P13">
            <v>30.14291489382866</v>
          </cell>
          <cell r="Q13">
            <v>29.566272313505376</v>
          </cell>
          <cell r="R13">
            <v>28.329149153831551</v>
          </cell>
          <cell r="S13">
            <v>0</v>
          </cell>
          <cell r="T13">
            <v>2.882609642295864</v>
          </cell>
          <cell r="U13">
            <v>2.0479535484813516</v>
          </cell>
          <cell r="V13">
            <v>2.3267404416895063</v>
          </cell>
          <cell r="W13">
            <v>19.428867878034286</v>
          </cell>
          <cell r="X13">
            <v>0.66558105531099221</v>
          </cell>
          <cell r="Y13">
            <v>1.4994181922292449</v>
          </cell>
        </row>
        <row r="14">
          <cell r="B14">
            <v>22.503326185523843</v>
          </cell>
          <cell r="C14">
            <v>126.43900231803622</v>
          </cell>
          <cell r="D14">
            <v>20.108662949064325</v>
          </cell>
          <cell r="E14">
            <v>37.959150090835742</v>
          </cell>
          <cell r="F14">
            <v>1.8334130936266035</v>
          </cell>
          <cell r="G14">
            <v>0.69596646628044734</v>
          </cell>
          <cell r="H14">
            <v>7.4737473439509365</v>
          </cell>
          <cell r="I14">
            <v>5.30959215850066</v>
          </cell>
          <cell r="J14">
            <v>4.3004746078486038</v>
          </cell>
          <cell r="K14">
            <v>0.37295057261698328</v>
          </cell>
          <cell r="L14">
            <v>4.1024503644475754</v>
          </cell>
          <cell r="M14">
            <v>19.777845871473883</v>
          </cell>
          <cell r="N14">
            <v>1.5243176242706256</v>
          </cell>
          <cell r="O14">
            <v>5.068148732910049</v>
          </cell>
          <cell r="P14">
            <v>18.171347564481188</v>
          </cell>
          <cell r="Q14">
            <v>24.217597059429284</v>
          </cell>
          <cell r="R14">
            <v>20.61611757113527</v>
          </cell>
          <cell r="S14">
            <v>7.6652935466748492E-2</v>
          </cell>
          <cell r="T14">
            <v>1.6315013746396572</v>
          </cell>
          <cell r="U14">
            <v>5.6533261484234991</v>
          </cell>
          <cell r="V14">
            <v>3.2772111336404834</v>
          </cell>
          <cell r="W14">
            <v>14.838905137671416</v>
          </cell>
          <cell r="X14">
            <v>0.54780474320326511</v>
          </cell>
          <cell r="Y14">
            <v>4.071673281481778</v>
          </cell>
        </row>
        <row r="15">
          <cell r="B15">
            <v>40.454741952553974</v>
          </cell>
          <cell r="C15">
            <v>186.78753703955655</v>
          </cell>
          <cell r="D15">
            <v>19.279043521537911</v>
          </cell>
          <cell r="E15">
            <v>15.147931062756321</v>
          </cell>
          <cell r="F15">
            <v>5.4356981105425897</v>
          </cell>
          <cell r="G15">
            <v>1.7910827528613242</v>
          </cell>
          <cell r="H15">
            <v>18.671152232086769</v>
          </cell>
          <cell r="I15">
            <v>5.5376461500933454</v>
          </cell>
          <cell r="J15">
            <v>5.5449848733798746</v>
          </cell>
          <cell r="K15">
            <v>0.3235325223756495</v>
          </cell>
          <cell r="L15">
            <v>5.2496271626038347</v>
          </cell>
          <cell r="M15">
            <v>13.622910264265318</v>
          </cell>
          <cell r="N15">
            <v>0.8128367944309699</v>
          </cell>
          <cell r="O15">
            <v>20.180616921418071</v>
          </cell>
          <cell r="P15">
            <v>18.520670213964738</v>
          </cell>
          <cell r="Q15">
            <v>19.929307835664588</v>
          </cell>
          <cell r="R15">
            <v>1.6645982932340455</v>
          </cell>
          <cell r="S15">
            <v>7.92366005654037E-2</v>
          </cell>
          <cell r="T15">
            <v>0.19772176506325886</v>
          </cell>
          <cell r="U15">
            <v>8.3462870407253892E-2</v>
          </cell>
          <cell r="V15">
            <v>16.472281320583662</v>
          </cell>
          <cell r="W15">
            <v>14.047744602291845</v>
          </cell>
          <cell r="X15">
            <v>4.5866146762553646</v>
          </cell>
          <cell r="Y15">
            <v>3.5449031349677105E-3</v>
          </cell>
        </row>
        <row r="16">
          <cell r="B16">
            <v>32.504967789369189</v>
          </cell>
          <cell r="C16">
            <v>144.15026787597876</v>
          </cell>
          <cell r="D16">
            <v>17.611971024881353</v>
          </cell>
          <cell r="E16">
            <v>5.2088413858803371</v>
          </cell>
          <cell r="F16">
            <v>5.3748087262843756</v>
          </cell>
          <cell r="G16">
            <v>1.9647413908515614</v>
          </cell>
          <cell r="H16">
            <v>11.263961990884878</v>
          </cell>
          <cell r="I16">
            <v>7.9215797142878968</v>
          </cell>
          <cell r="J16">
            <v>5.3157658067860289</v>
          </cell>
          <cell r="K16">
            <v>0.32134371572007397</v>
          </cell>
          <cell r="L16">
            <v>21.909047722462031</v>
          </cell>
          <cell r="M16">
            <v>11.106685130965001</v>
          </cell>
          <cell r="N16">
            <v>0.7765296499204003</v>
          </cell>
          <cell r="O16">
            <v>20.601929784697173</v>
          </cell>
          <cell r="P16">
            <v>19.963345470614112</v>
          </cell>
          <cell r="Q16">
            <v>13.666002439340955</v>
          </cell>
          <cell r="R16">
            <v>5.3235837223476716</v>
          </cell>
          <cell r="S16">
            <v>2.0202268299696267E-2</v>
          </cell>
          <cell r="T16">
            <v>2.3491100114873542</v>
          </cell>
          <cell r="U16">
            <v>0.18210815600013702</v>
          </cell>
          <cell r="V16">
            <v>22.849107011758857</v>
          </cell>
          <cell r="W16">
            <v>10.354874449977268</v>
          </cell>
          <cell r="X16">
            <v>4.8417535583702804</v>
          </cell>
          <cell r="Y16">
            <v>2.4009138506549982E-2</v>
          </cell>
        </row>
        <row r="17">
          <cell r="B17">
            <v>20.719782131535855</v>
          </cell>
          <cell r="C17">
            <v>93.755102024850203</v>
          </cell>
          <cell r="D17">
            <v>14.544361013880572</v>
          </cell>
          <cell r="E17">
            <v>12.586339121631566</v>
          </cell>
          <cell r="F17">
            <v>5.1129079791348255</v>
          </cell>
          <cell r="G17">
            <v>3.0179584694073349</v>
          </cell>
          <cell r="H17">
            <v>9.5708159436493112</v>
          </cell>
          <cell r="I17">
            <v>22.355370640276167</v>
          </cell>
          <cell r="J17">
            <v>4.9025262439757373</v>
          </cell>
          <cell r="K17">
            <v>1.4609855497929867E-2</v>
          </cell>
          <cell r="L17">
            <v>44.389260854815419</v>
          </cell>
          <cell r="M17">
            <v>16.930398899843237</v>
          </cell>
          <cell r="N17">
            <v>2.7618716547167765</v>
          </cell>
          <cell r="O17">
            <v>21.237528429674047</v>
          </cell>
          <cell r="P17">
            <v>24.822295787607366</v>
          </cell>
          <cell r="Q17">
            <v>0.44943901116695756</v>
          </cell>
          <cell r="R17">
            <v>4.2919170657421652</v>
          </cell>
          <cell r="S17">
            <v>2.724076503513969E-2</v>
          </cell>
          <cell r="T17">
            <v>0.78477769096722971</v>
          </cell>
          <cell r="U17">
            <v>0.16330395833223246</v>
          </cell>
          <cell r="V17">
            <v>11.858640441330319</v>
          </cell>
          <cell r="W17">
            <v>6.0135631535230143</v>
          </cell>
          <cell r="X17">
            <v>7.2347834572881178</v>
          </cell>
          <cell r="Y17">
            <v>0</v>
          </cell>
        </row>
        <row r="18">
          <cell r="B18">
            <v>16.624810611541822</v>
          </cell>
          <cell r="C18">
            <v>58.84498625540818</v>
          </cell>
          <cell r="D18">
            <v>10.504150512393757</v>
          </cell>
          <cell r="E18">
            <v>9.7080348449578864</v>
          </cell>
          <cell r="F18">
            <v>2.8105975333950033</v>
          </cell>
          <cell r="G18">
            <v>1.1353284071456624</v>
          </cell>
          <cell r="H18">
            <v>2.7617778364412007</v>
          </cell>
          <cell r="I18">
            <v>15.643528239455998</v>
          </cell>
          <cell r="J18">
            <v>4.1428321552669036</v>
          </cell>
          <cell r="K18">
            <v>0.34119444570398699</v>
          </cell>
          <cell r="L18">
            <v>25.763754821045975</v>
          </cell>
          <cell r="M18">
            <v>7.898698631981655</v>
          </cell>
          <cell r="N18">
            <v>6.0321709769016794</v>
          </cell>
          <cell r="O18">
            <v>10.51250530187458</v>
          </cell>
          <cell r="P18">
            <v>17.882009941631733</v>
          </cell>
          <cell r="Q18">
            <v>0.31335178826451093</v>
          </cell>
          <cell r="R18">
            <v>4.3877091634926648</v>
          </cell>
          <cell r="S18">
            <v>2.5850088115168784E-2</v>
          </cell>
          <cell r="T18">
            <v>1.3787268136409607</v>
          </cell>
          <cell r="U18">
            <v>6.5986624842428556</v>
          </cell>
          <cell r="V18">
            <v>12.712343434699902</v>
          </cell>
          <cell r="W18">
            <v>4.588870636747556</v>
          </cell>
          <cell r="X18">
            <v>12.359069279898296</v>
          </cell>
          <cell r="Y18">
            <v>4.2218047373235175</v>
          </cell>
        </row>
        <row r="19">
          <cell r="B19">
            <v>27.646478763858024</v>
          </cell>
          <cell r="C19">
            <v>38.94651959532883</v>
          </cell>
          <cell r="D19">
            <v>6.2918875465807425</v>
          </cell>
          <cell r="E19">
            <v>6.0351222041810457</v>
          </cell>
          <cell r="F19">
            <v>2.8485874322065339</v>
          </cell>
          <cell r="G19">
            <v>1.6252290822827975</v>
          </cell>
          <cell r="H19">
            <v>6.5879162588157545</v>
          </cell>
          <cell r="I19">
            <v>6.3960179093102365</v>
          </cell>
          <cell r="J19">
            <v>2.8421001632067062</v>
          </cell>
          <cell r="K19">
            <v>0</v>
          </cell>
          <cell r="L19">
            <v>25.516949745199316</v>
          </cell>
          <cell r="M19">
            <v>4.5325754031906769</v>
          </cell>
          <cell r="N19">
            <v>0.34459346842398886</v>
          </cell>
          <cell r="O19">
            <v>12.243357753010498</v>
          </cell>
          <cell r="P19">
            <v>18.813655615783606</v>
          </cell>
          <cell r="Q19">
            <v>0.38895213838731807</v>
          </cell>
          <cell r="R19">
            <v>1.9015210753640961</v>
          </cell>
          <cell r="S19">
            <v>6.3005202256382301E-2</v>
          </cell>
          <cell r="T19">
            <v>1.8583590138105643</v>
          </cell>
          <cell r="U19">
            <v>0.17365119608166307</v>
          </cell>
          <cell r="V19">
            <v>12.255133695756765</v>
          </cell>
          <cell r="W19">
            <v>4.0322458110794672</v>
          </cell>
          <cell r="X19">
            <v>12.464663985374715</v>
          </cell>
          <cell r="Y19">
            <v>7.0782505128918638</v>
          </cell>
        </row>
        <row r="20">
          <cell r="B20">
            <v>27.164074039359015</v>
          </cell>
          <cell r="C20">
            <v>40.639142108092059</v>
          </cell>
          <cell r="D20">
            <v>4.1074497754717152</v>
          </cell>
          <cell r="E20">
            <v>6.2415381685933342</v>
          </cell>
          <cell r="F20">
            <v>2.6529923705199057</v>
          </cell>
          <cell r="G20">
            <v>1.6262274683446258</v>
          </cell>
          <cell r="H20">
            <v>5.3449217091876724</v>
          </cell>
          <cell r="I20">
            <v>5.8486140391928689</v>
          </cell>
          <cell r="J20">
            <v>4.20046077916016</v>
          </cell>
          <cell r="K20">
            <v>4.1066270814172867</v>
          </cell>
          <cell r="L20">
            <v>17.566736847240779</v>
          </cell>
          <cell r="M20">
            <v>3.282636589699377</v>
          </cell>
          <cell r="N20">
            <v>0.33150686838745125</v>
          </cell>
          <cell r="O20">
            <v>6.1416840358809921</v>
          </cell>
          <cell r="P20">
            <v>29.764683617067512</v>
          </cell>
          <cell r="Q20">
            <v>0.40570305867760981</v>
          </cell>
          <cell r="R20">
            <v>0.76893119206406157</v>
          </cell>
          <cell r="S20">
            <v>6.0113890695568016E-2</v>
          </cell>
          <cell r="T20">
            <v>1.7852418828547338</v>
          </cell>
          <cell r="U20">
            <v>0.17181391206492946</v>
          </cell>
          <cell r="V20">
            <v>10.765726559179651</v>
          </cell>
          <cell r="W20">
            <v>8.9105018467333519</v>
          </cell>
          <cell r="X20">
            <v>0.58555437444269254</v>
          </cell>
          <cell r="Y20">
            <v>9.1201380718604934</v>
          </cell>
        </row>
        <row r="21">
          <cell r="B21">
            <v>11.662263808742429</v>
          </cell>
          <cell r="C21">
            <v>65.78599824490847</v>
          </cell>
          <cell r="D21">
            <v>7.2161651386117578</v>
          </cell>
          <cell r="E21">
            <v>4.9786603343996134</v>
          </cell>
          <cell r="F21">
            <v>3.1909999999999998</v>
          </cell>
          <cell r="G21">
            <v>0.24407731724066689</v>
          </cell>
          <cell r="H21">
            <v>3.7639940387430588</v>
          </cell>
          <cell r="I21">
            <v>9.2224187571376959</v>
          </cell>
          <cell r="J21">
            <v>4.3087803426119358</v>
          </cell>
          <cell r="K21">
            <v>1.5215013366505883</v>
          </cell>
          <cell r="L21">
            <v>95.723009626027576</v>
          </cell>
          <cell r="M21">
            <v>1.4589517534250522</v>
          </cell>
          <cell r="N21">
            <v>0.38200000000000001</v>
          </cell>
          <cell r="O21">
            <v>3.0150000000000001</v>
          </cell>
          <cell r="P21">
            <v>33.064090411284674</v>
          </cell>
          <cell r="Q21">
            <v>0.70676463484292074</v>
          </cell>
          <cell r="R21">
            <v>3.6179679062523817</v>
          </cell>
          <cell r="S21">
            <v>0.13701213885148886</v>
          </cell>
          <cell r="T21">
            <v>27.754572784477087</v>
          </cell>
          <cell r="U21">
            <v>1.8149999999999999</v>
          </cell>
          <cell r="V21">
            <v>9.3210505064052018</v>
          </cell>
          <cell r="W21">
            <v>4.2757857665790784</v>
          </cell>
          <cell r="X21">
            <v>8.5594863566044008</v>
          </cell>
          <cell r="Y21">
            <v>9.440948304499468</v>
          </cell>
        </row>
        <row r="22">
          <cell r="B22">
            <v>18.469627199966173</v>
          </cell>
          <cell r="C22">
            <v>110.78446906806997</v>
          </cell>
          <cell r="D22">
            <v>9.4482717900000015</v>
          </cell>
          <cell r="E22">
            <v>6.0207041757741333</v>
          </cell>
          <cell r="F22">
            <v>4.1715496592177121</v>
          </cell>
          <cell r="G22">
            <v>1.9270333744621424</v>
          </cell>
          <cell r="H22">
            <v>6.7119857125010629</v>
          </cell>
          <cell r="I22">
            <v>15.166166696750452</v>
          </cell>
          <cell r="J22">
            <v>8.8465689629674742</v>
          </cell>
          <cell r="K22">
            <v>0</v>
          </cell>
          <cell r="L22">
            <v>116.87674563451009</v>
          </cell>
          <cell r="M22">
            <v>2.6446498264154004</v>
          </cell>
          <cell r="N22">
            <v>0.621141848505255</v>
          </cell>
          <cell r="O22">
            <v>2.0019999999999998</v>
          </cell>
          <cell r="P22">
            <v>62.648939049578246</v>
          </cell>
          <cell r="Q22">
            <v>1.6288758323708288</v>
          </cell>
          <cell r="R22">
            <v>6.2101286045734483</v>
          </cell>
          <cell r="S22">
            <v>0.24414770854397758</v>
          </cell>
          <cell r="T22">
            <v>11.680382622368839</v>
          </cell>
          <cell r="U22">
            <v>2.0030000000000001</v>
          </cell>
          <cell r="V22">
            <v>13.903166413155333</v>
          </cell>
          <cell r="W22">
            <v>8.900893682747828</v>
          </cell>
          <cell r="X22">
            <v>9.6721063049367011</v>
          </cell>
          <cell r="Y22">
            <v>6.8968724938359918</v>
          </cell>
        </row>
        <row r="23">
          <cell r="B23">
            <v>39.512974999999997</v>
          </cell>
          <cell r="C23">
            <v>103.34</v>
          </cell>
          <cell r="D23">
            <v>18.543873130000001</v>
          </cell>
          <cell r="E23">
            <v>0</v>
          </cell>
          <cell r="F23">
            <v>0.435</v>
          </cell>
          <cell r="G23">
            <v>0.86432015000000006</v>
          </cell>
          <cell r="H23">
            <v>12.224159</v>
          </cell>
          <cell r="I23">
            <v>27.409447</v>
          </cell>
          <cell r="J23">
            <v>24.516482043943466</v>
          </cell>
          <cell r="K23">
            <v>0</v>
          </cell>
          <cell r="L23">
            <v>156.81298236914463</v>
          </cell>
          <cell r="M23">
            <v>5.2367650944401536</v>
          </cell>
          <cell r="N23">
            <v>0</v>
          </cell>
          <cell r="O23">
            <v>0</v>
          </cell>
          <cell r="P23">
            <v>96.781499999999994</v>
          </cell>
          <cell r="Q23">
            <v>2.0652464655</v>
          </cell>
          <cell r="R23">
            <v>28.847720000000002</v>
          </cell>
          <cell r="S23">
            <v>5.9</v>
          </cell>
          <cell r="T23">
            <v>2.3501251054019598</v>
          </cell>
          <cell r="U23">
            <v>2.548</v>
          </cell>
          <cell r="V23">
            <v>13.766966290000001</v>
          </cell>
          <cell r="W23">
            <v>13.167</v>
          </cell>
          <cell r="X23">
            <v>11.093833</v>
          </cell>
          <cell r="Y23">
            <v>0</v>
          </cell>
        </row>
        <row r="24">
          <cell r="B24">
            <v>73.619062999999997</v>
          </cell>
          <cell r="C24">
            <v>136.84</v>
          </cell>
          <cell r="D24">
            <v>17.877522460000002</v>
          </cell>
          <cell r="E24">
            <v>0</v>
          </cell>
          <cell r="F24">
            <v>0.64947600000000005</v>
          </cell>
          <cell r="G24">
            <v>0.69899999999999995</v>
          </cell>
          <cell r="H24">
            <v>13.283332</v>
          </cell>
          <cell r="I24">
            <v>37.485375210000001</v>
          </cell>
          <cell r="J24">
            <v>30.951192809314019</v>
          </cell>
          <cell r="K24">
            <v>0</v>
          </cell>
          <cell r="L24">
            <v>181.68796172442433</v>
          </cell>
          <cell r="M24">
            <v>6.222452436219359</v>
          </cell>
          <cell r="N24">
            <v>0</v>
          </cell>
          <cell r="O24">
            <v>0</v>
          </cell>
          <cell r="P24">
            <v>72.324584160000001</v>
          </cell>
          <cell r="Q24">
            <v>2.7491409760000001</v>
          </cell>
          <cell r="R24">
            <v>17.767769999999999</v>
          </cell>
          <cell r="S24">
            <v>6.2637423735365427</v>
          </cell>
          <cell r="T24">
            <v>63.531858080000077</v>
          </cell>
          <cell r="U24">
            <v>4.8019999999999996</v>
          </cell>
          <cell r="V24">
            <v>104.35357621</v>
          </cell>
          <cell r="W24">
            <v>23.356000000000002</v>
          </cell>
          <cell r="X24">
            <v>6.1229243499999999</v>
          </cell>
          <cell r="Y24">
            <v>0</v>
          </cell>
        </row>
        <row r="25">
          <cell r="B25">
            <v>93.984818000000004</v>
          </cell>
          <cell r="C25">
            <v>463.38900000000001</v>
          </cell>
          <cell r="D25">
            <v>16.93194274</v>
          </cell>
          <cell r="E25">
            <v>0</v>
          </cell>
          <cell r="F25">
            <v>1.35944361</v>
          </cell>
          <cell r="G25">
            <v>9.4443591299999987</v>
          </cell>
          <cell r="H25">
            <v>17.608044269999997</v>
          </cell>
          <cell r="I25">
            <v>26.57622976</v>
          </cell>
          <cell r="J25">
            <v>56.049663662141896</v>
          </cell>
          <cell r="K25">
            <v>0</v>
          </cell>
          <cell r="L25">
            <v>250.06500772291781</v>
          </cell>
          <cell r="M25">
            <v>7.8741651199999989</v>
          </cell>
          <cell r="N25">
            <v>0</v>
          </cell>
          <cell r="O25">
            <v>0</v>
          </cell>
          <cell r="P25">
            <v>87.949513670000002</v>
          </cell>
          <cell r="Q25">
            <v>2.8407444060000002</v>
          </cell>
          <cell r="R25">
            <v>58.310499999999998</v>
          </cell>
          <cell r="S25">
            <v>3.6111925513468921</v>
          </cell>
          <cell r="T25">
            <v>196.76532918000007</v>
          </cell>
          <cell r="U25">
            <v>9.5610678999999994</v>
          </cell>
          <cell r="V25">
            <v>140.63018516</v>
          </cell>
          <cell r="W25">
            <v>27.765000000000001</v>
          </cell>
          <cell r="X25">
            <v>42.78</v>
          </cell>
          <cell r="Y25">
            <v>0</v>
          </cell>
        </row>
        <row r="26">
          <cell r="B26">
            <v>78.558999999999997</v>
          </cell>
          <cell r="C26">
            <v>555.25199999999995</v>
          </cell>
          <cell r="D26">
            <v>24.56662618</v>
          </cell>
          <cell r="E26">
            <v>0</v>
          </cell>
          <cell r="F26">
            <v>0</v>
          </cell>
          <cell r="G26">
            <v>12.964677</v>
          </cell>
          <cell r="H26">
            <v>37.819536979999995</v>
          </cell>
          <cell r="I26">
            <v>39.235044430000002</v>
          </cell>
          <cell r="J26">
            <v>77.909032490377228</v>
          </cell>
          <cell r="K26">
            <v>0</v>
          </cell>
          <cell r="L26">
            <v>273.27172405624361</v>
          </cell>
          <cell r="M26">
            <v>13.464427990000001</v>
          </cell>
          <cell r="N26">
            <v>0</v>
          </cell>
          <cell r="O26">
            <v>0</v>
          </cell>
          <cell r="P26">
            <v>255.44278300000002</v>
          </cell>
          <cell r="Q26">
            <v>104.38087729</v>
          </cell>
          <cell r="R26">
            <v>21.7638</v>
          </cell>
          <cell r="S26">
            <v>6.4101329988139499E-2</v>
          </cell>
          <cell r="T26">
            <v>111.63568717</v>
          </cell>
          <cell r="U26">
            <v>10.012269809999999</v>
          </cell>
          <cell r="V26">
            <v>153.70012155000001</v>
          </cell>
          <cell r="W26">
            <v>91.010999999999996</v>
          </cell>
          <cell r="X26">
            <v>43.110266000000003</v>
          </cell>
          <cell r="Y26">
            <v>0</v>
          </cell>
        </row>
        <row r="27">
          <cell r="B27">
            <v>316.44870354</v>
          </cell>
          <cell r="C27">
            <v>854.5</v>
          </cell>
          <cell r="D27">
            <v>20.525825000000001</v>
          </cell>
          <cell r="E27">
            <v>0</v>
          </cell>
          <cell r="F27">
            <v>0</v>
          </cell>
          <cell r="G27">
            <v>21.158339999999999</v>
          </cell>
          <cell r="H27">
            <v>58.484991999999998</v>
          </cell>
          <cell r="I27">
            <v>32.753115340000001</v>
          </cell>
          <cell r="J27">
            <v>96.684041530000002</v>
          </cell>
          <cell r="K27">
            <v>19.5</v>
          </cell>
          <cell r="L27">
            <v>159.94</v>
          </cell>
          <cell r="M27">
            <v>26.633470000000003</v>
          </cell>
          <cell r="N27">
            <v>0</v>
          </cell>
          <cell r="O27">
            <v>0</v>
          </cell>
          <cell r="P27">
            <v>271.04899999999998</v>
          </cell>
          <cell r="Q27">
            <v>61.812329470000002</v>
          </cell>
          <cell r="R27">
            <v>22.846509999999999</v>
          </cell>
          <cell r="S27">
            <v>43.8</v>
          </cell>
          <cell r="T27">
            <v>17.939739599999999</v>
          </cell>
          <cell r="U27">
            <v>45.558857209999999</v>
          </cell>
          <cell r="V27">
            <v>177.70386513</v>
          </cell>
          <cell r="W27">
            <v>60.351999999999997</v>
          </cell>
          <cell r="X27">
            <v>27.812999999999999</v>
          </cell>
          <cell r="Y27">
            <v>0</v>
          </cell>
        </row>
        <row r="28">
          <cell r="B28">
            <v>479.83506531</v>
          </cell>
          <cell r="C28">
            <v>1179.21</v>
          </cell>
          <cell r="D28">
            <v>25.57535944</v>
          </cell>
          <cell r="E28">
            <v>0</v>
          </cell>
          <cell r="F28">
            <v>7.0483178300000002</v>
          </cell>
          <cell r="G28">
            <v>52.470140000000001</v>
          </cell>
          <cell r="H28">
            <v>86.336333809999999</v>
          </cell>
          <cell r="I28">
            <v>34.859020416999996</v>
          </cell>
          <cell r="J28">
            <v>125.929645730052</v>
          </cell>
          <cell r="K28">
            <v>0</v>
          </cell>
          <cell r="L28">
            <v>167.40799999999999</v>
          </cell>
          <cell r="M28">
            <v>24.658159999999999</v>
          </cell>
          <cell r="N28">
            <v>24.203545859999998</v>
          </cell>
          <cell r="O28">
            <v>0</v>
          </cell>
          <cell r="P28">
            <v>255.831265</v>
          </cell>
          <cell r="Q28">
            <v>72.074719999999999</v>
          </cell>
          <cell r="R28">
            <v>43.101860000000002</v>
          </cell>
          <cell r="S28">
            <v>50.21</v>
          </cell>
          <cell r="T28">
            <v>28.264654019999998</v>
          </cell>
          <cell r="U28">
            <v>29.77365782</v>
          </cell>
          <cell r="V28">
            <v>239.09452307000001</v>
          </cell>
          <cell r="W28">
            <v>107.572</v>
          </cell>
          <cell r="X28">
            <v>44.115387389999995</v>
          </cell>
          <cell r="Y28">
            <v>0</v>
          </cell>
        </row>
        <row r="29">
          <cell r="B29">
            <v>502.31300000000005</v>
          </cell>
          <cell r="C29">
            <v>2040.8404220341074</v>
          </cell>
          <cell r="D29">
            <v>59.942865000000005</v>
          </cell>
          <cell r="E29">
            <v>0</v>
          </cell>
          <cell r="F29">
            <v>0.13292292</v>
          </cell>
          <cell r="G29">
            <v>398.5945615907479</v>
          </cell>
          <cell r="H29">
            <v>97.197274899999996</v>
          </cell>
          <cell r="I29">
            <v>58.534063070000002</v>
          </cell>
          <cell r="J29">
            <v>138.11128495</v>
          </cell>
          <cell r="K29">
            <v>16.286930000000002</v>
          </cell>
          <cell r="L29">
            <v>196.1874251291745</v>
          </cell>
          <cell r="M29">
            <v>24.657418970000002</v>
          </cell>
          <cell r="N29">
            <v>28.35121638</v>
          </cell>
          <cell r="O29">
            <v>0</v>
          </cell>
          <cell r="P29">
            <v>217</v>
          </cell>
          <cell r="Q29">
            <v>72.985195760000011</v>
          </cell>
          <cell r="R29">
            <v>103.40844</v>
          </cell>
          <cell r="S29">
            <v>40.808900000000001</v>
          </cell>
          <cell r="T29">
            <v>36.327861360110553</v>
          </cell>
          <cell r="U29">
            <v>40.714326229999998</v>
          </cell>
          <cell r="V29">
            <v>354.15627545117951</v>
          </cell>
          <cell r="W29">
            <v>171.571</v>
          </cell>
          <cell r="X29">
            <v>56.758000000000003</v>
          </cell>
          <cell r="Y29">
            <v>0</v>
          </cell>
        </row>
        <row r="30">
          <cell r="B30">
            <v>338.41513682999999</v>
          </cell>
          <cell r="C30">
            <v>1602.3899999999999</v>
          </cell>
          <cell r="D30">
            <v>39.287792199999998</v>
          </cell>
          <cell r="E30">
            <v>0</v>
          </cell>
          <cell r="F30">
            <v>38.862458969999992</v>
          </cell>
          <cell r="G30">
            <v>140.72817830127335</v>
          </cell>
          <cell r="H30">
            <v>103.64887724000002</v>
          </cell>
          <cell r="I30">
            <v>102.40341938</v>
          </cell>
          <cell r="J30">
            <v>167.31392717</v>
          </cell>
          <cell r="K30">
            <v>22.598610000000001</v>
          </cell>
          <cell r="L30">
            <v>246.20962935874124</v>
          </cell>
          <cell r="M30">
            <v>34.704595099999999</v>
          </cell>
          <cell r="N30">
            <v>39.076034197128536</v>
          </cell>
          <cell r="O30">
            <v>0</v>
          </cell>
          <cell r="P30">
            <v>210.78244100000001</v>
          </cell>
          <cell r="Q30">
            <v>106.05358264</v>
          </cell>
          <cell r="R30">
            <v>54.356719000000005</v>
          </cell>
          <cell r="S30">
            <v>119.29</v>
          </cell>
          <cell r="T30">
            <v>43.021265895780886</v>
          </cell>
          <cell r="U30">
            <v>41.299164320000003</v>
          </cell>
          <cell r="V30">
            <v>419.62184025356538</v>
          </cell>
          <cell r="W30">
            <v>146.60819161000001</v>
          </cell>
          <cell r="X30">
            <v>88.313442958040753</v>
          </cell>
          <cell r="Y30">
            <v>17.256167999999999</v>
          </cell>
        </row>
        <row r="31">
          <cell r="B31">
            <v>343.27444994999996</v>
          </cell>
          <cell r="C31">
            <v>1551.7077698500002</v>
          </cell>
          <cell r="D31">
            <v>39.341392380000002</v>
          </cell>
          <cell r="E31">
            <v>0</v>
          </cell>
          <cell r="F31">
            <v>11.590178899999991</v>
          </cell>
          <cell r="G31">
            <v>187.09768539000001</v>
          </cell>
          <cell r="H31">
            <v>85.557893289999996</v>
          </cell>
          <cell r="I31">
            <v>133.99784481</v>
          </cell>
          <cell r="J31">
            <v>263.05925794829216</v>
          </cell>
          <cell r="K31">
            <v>14.460068290000001</v>
          </cell>
          <cell r="L31">
            <v>329.32799383134233</v>
          </cell>
          <cell r="M31">
            <v>88.489772630000004</v>
          </cell>
          <cell r="N31">
            <v>53.881539259999997</v>
          </cell>
          <cell r="O31">
            <v>11.453304749999999</v>
          </cell>
          <cell r="P31">
            <v>293.30701299999998</v>
          </cell>
          <cell r="Q31">
            <v>162.36964877</v>
          </cell>
          <cell r="R31">
            <v>83.309359999999998</v>
          </cell>
          <cell r="S31">
            <v>29.434347809999998</v>
          </cell>
          <cell r="T31">
            <v>52.455668279231112</v>
          </cell>
          <cell r="U31">
            <v>31.600494619999999</v>
          </cell>
          <cell r="V31">
            <v>542.96153593189104</v>
          </cell>
          <cell r="W31">
            <v>208.25309109</v>
          </cell>
          <cell r="X31">
            <v>151.37427938000002</v>
          </cell>
          <cell r="Y31">
            <v>14.230331830000001</v>
          </cell>
        </row>
        <row r="32">
          <cell r="B32">
            <v>594.34705066999993</v>
          </cell>
          <cell r="C32">
            <v>2377.78901412</v>
          </cell>
          <cell r="D32">
            <v>90.852411639930253</v>
          </cell>
          <cell r="E32">
            <v>1.2496390499999999</v>
          </cell>
          <cell r="F32">
            <v>6.59</v>
          </cell>
          <cell r="G32">
            <v>1266.2032247941079</v>
          </cell>
          <cell r="H32">
            <v>175.89541697999999</v>
          </cell>
          <cell r="I32">
            <v>136.72008134000001</v>
          </cell>
          <cell r="J32">
            <v>379.04701961291477</v>
          </cell>
          <cell r="K32">
            <v>70.720530352410378</v>
          </cell>
          <cell r="L32">
            <v>444.96485200000006</v>
          </cell>
          <cell r="M32">
            <v>154.51572799459566</v>
          </cell>
          <cell r="N32">
            <v>67.308515290000003</v>
          </cell>
          <cell r="O32">
            <v>690.21281758999999</v>
          </cell>
          <cell r="P32">
            <v>518.36015999999995</v>
          </cell>
          <cell r="Q32">
            <v>139.87412082</v>
          </cell>
          <cell r="R32">
            <v>97.229375870000013</v>
          </cell>
          <cell r="S32">
            <v>74.418875586909479</v>
          </cell>
          <cell r="T32">
            <v>68.658395643822985</v>
          </cell>
          <cell r="U32">
            <v>11.883429769999999</v>
          </cell>
          <cell r="V32">
            <v>731.85538156692758</v>
          </cell>
          <cell r="W32">
            <v>721.04361362999998</v>
          </cell>
          <cell r="X32">
            <v>374.41273201853613</v>
          </cell>
          <cell r="Y32">
            <v>19.180748609999998</v>
          </cell>
        </row>
        <row r="33">
          <cell r="B33">
            <v>736.20540255000003</v>
          </cell>
          <cell r="C33">
            <v>1665.3357599550236</v>
          </cell>
          <cell r="D33">
            <v>192.15396547001185</v>
          </cell>
          <cell r="E33">
            <v>169.72</v>
          </cell>
          <cell r="F33">
            <v>0</v>
          </cell>
          <cell r="G33">
            <v>1303.89301447</v>
          </cell>
          <cell r="H33">
            <v>380.01327282</v>
          </cell>
          <cell r="I33">
            <v>121.09907907999997</v>
          </cell>
          <cell r="J33">
            <v>496.73028025000002</v>
          </cell>
          <cell r="K33">
            <v>0</v>
          </cell>
          <cell r="L33">
            <v>275.94384192688256</v>
          </cell>
          <cell r="M33">
            <v>145.94734165</v>
          </cell>
          <cell r="N33">
            <v>57.474225550000007</v>
          </cell>
          <cell r="O33">
            <v>800.05150841000022</v>
          </cell>
          <cell r="P33">
            <v>850.98686381606854</v>
          </cell>
          <cell r="Q33">
            <v>243.07067356000002</v>
          </cell>
          <cell r="R33">
            <v>146.68</v>
          </cell>
          <cell r="S33">
            <v>182.71696106000002</v>
          </cell>
          <cell r="T33">
            <v>102.07639496928641</v>
          </cell>
          <cell r="U33">
            <v>29.695826690000001</v>
          </cell>
          <cell r="V33">
            <v>1030.4403964019193</v>
          </cell>
          <cell r="W33">
            <v>768.44848314000001</v>
          </cell>
          <cell r="X33">
            <v>242.4724599846582</v>
          </cell>
          <cell r="Y33">
            <v>18.616683903499791</v>
          </cell>
        </row>
        <row r="34">
          <cell r="B34">
            <v>1453.18727485</v>
          </cell>
          <cell r="C34">
            <v>719.07112441999993</v>
          </cell>
          <cell r="D34">
            <v>81.995194967662783</v>
          </cell>
          <cell r="E34">
            <v>53.787423101397955</v>
          </cell>
          <cell r="F34">
            <v>0</v>
          </cell>
          <cell r="G34">
            <v>1167.8117199999997</v>
          </cell>
          <cell r="H34">
            <v>266.92960720000002</v>
          </cell>
          <cell r="I34">
            <v>86.31063067228061</v>
          </cell>
          <cell r="J34">
            <v>899.36804521904833</v>
          </cell>
          <cell r="K34">
            <v>0</v>
          </cell>
          <cell r="L34">
            <v>471.79104129222418</v>
          </cell>
          <cell r="M34">
            <v>215.52695376085228</v>
          </cell>
          <cell r="N34">
            <v>5.8165551544197394</v>
          </cell>
          <cell r="O34">
            <v>921.74382524589578</v>
          </cell>
          <cell r="P34">
            <v>690.21249</v>
          </cell>
          <cell r="Q34">
            <v>303.22692036000001</v>
          </cell>
          <cell r="R34">
            <v>233.45203993999999</v>
          </cell>
          <cell r="S34">
            <v>440.94799497000002</v>
          </cell>
          <cell r="T34">
            <v>0</v>
          </cell>
          <cell r="U34">
            <v>2.5278690100000003</v>
          </cell>
          <cell r="V34">
            <v>1322.9335788211586</v>
          </cell>
          <cell r="W34">
            <v>473.40532740999998</v>
          </cell>
          <cell r="X34">
            <v>654.51405139864914</v>
          </cell>
          <cell r="Y34">
            <v>28.591641599798763</v>
          </cell>
        </row>
        <row r="35">
          <cell r="B35">
            <v>2773.3426721000001</v>
          </cell>
          <cell r="C35">
            <v>3969.1460423179974</v>
          </cell>
          <cell r="D35">
            <v>143.16481292</v>
          </cell>
          <cell r="E35">
            <v>89.092409295606089</v>
          </cell>
          <cell r="F35">
            <v>0</v>
          </cell>
          <cell r="G35">
            <v>21.58</v>
          </cell>
          <cell r="H35">
            <v>208.42872566</v>
          </cell>
          <cell r="I35">
            <v>741.37699999999995</v>
          </cell>
          <cell r="J35">
            <v>1037.4160449199999</v>
          </cell>
          <cell r="K35">
            <v>0</v>
          </cell>
          <cell r="L35">
            <v>711.62471339770582</v>
          </cell>
          <cell r="M35">
            <v>355.10217288000001</v>
          </cell>
          <cell r="N35">
            <v>17.01246617186624</v>
          </cell>
          <cell r="O35">
            <v>1490.4823427869078</v>
          </cell>
          <cell r="P35">
            <v>1585.5875800000001</v>
          </cell>
          <cell r="Q35">
            <v>673.32878477999998</v>
          </cell>
          <cell r="R35">
            <v>246.87893783999999</v>
          </cell>
          <cell r="S35">
            <v>2034.9107397300002</v>
          </cell>
          <cell r="T35">
            <v>91.278957329419924</v>
          </cell>
          <cell r="U35">
            <v>17.197625300000002</v>
          </cell>
          <cell r="V35">
            <v>3856.0299999999997</v>
          </cell>
          <cell r="W35">
            <v>822.41811955691583</v>
          </cell>
          <cell r="X35">
            <v>954.15020727478895</v>
          </cell>
          <cell r="Y35">
            <v>399.04545533797636</v>
          </cell>
        </row>
        <row r="36">
          <cell r="B36">
            <v>2992.3952847599999</v>
          </cell>
          <cell r="C36">
            <v>2161.2186812552845</v>
          </cell>
          <cell r="D36">
            <v>190.31868071</v>
          </cell>
          <cell r="E36">
            <v>68.874470363543679</v>
          </cell>
          <cell r="F36">
            <v>0</v>
          </cell>
          <cell r="G36">
            <v>28.262069999999998</v>
          </cell>
          <cell r="H36">
            <v>325.73302422999996</v>
          </cell>
          <cell r="I36">
            <v>61.918377463431739</v>
          </cell>
          <cell r="J36">
            <v>773.34060599000009</v>
          </cell>
          <cell r="K36">
            <v>0</v>
          </cell>
          <cell r="L36">
            <v>0</v>
          </cell>
          <cell r="M36">
            <v>321.39062039999999</v>
          </cell>
          <cell r="N36">
            <v>9.0685532877107882</v>
          </cell>
          <cell r="O36">
            <v>1393.7328003818718</v>
          </cell>
          <cell r="P36">
            <v>1018.2272579999999</v>
          </cell>
          <cell r="Q36">
            <v>347.07989426</v>
          </cell>
          <cell r="R36">
            <v>539.84386620999999</v>
          </cell>
          <cell r="S36">
            <v>904.59722941999985</v>
          </cell>
          <cell r="T36">
            <v>344.89394419732361</v>
          </cell>
          <cell r="U36">
            <v>0.44533265</v>
          </cell>
          <cell r="V36">
            <v>1838.0009341436503</v>
          </cell>
          <cell r="W36">
            <v>767.67134683388599</v>
          </cell>
          <cell r="X36">
            <v>880.88935448304915</v>
          </cell>
          <cell r="Y36">
            <v>38.365332366877354</v>
          </cell>
        </row>
        <row r="37">
          <cell r="B37">
            <v>4294.65899945</v>
          </cell>
          <cell r="C37">
            <v>3168.0351995335272</v>
          </cell>
          <cell r="D37">
            <v>192.33447897777287</v>
          </cell>
          <cell r="E37">
            <v>131.841444738099</v>
          </cell>
          <cell r="F37">
            <v>0</v>
          </cell>
          <cell r="G37">
            <v>23.767633433413462</v>
          </cell>
          <cell r="H37">
            <v>247.37357504999997</v>
          </cell>
          <cell r="I37">
            <v>535.91145932999996</v>
          </cell>
          <cell r="J37">
            <v>1604.53295351</v>
          </cell>
          <cell r="K37">
            <v>0</v>
          </cell>
          <cell r="L37">
            <v>954.8389342651268</v>
          </cell>
          <cell r="M37">
            <v>383.35929312000002</v>
          </cell>
          <cell r="N37">
            <v>23.062514894786851</v>
          </cell>
          <cell r="O37">
            <v>2369.3347294988675</v>
          </cell>
          <cell r="P37">
            <v>2170.78728</v>
          </cell>
          <cell r="Q37">
            <v>1493.9077394799999</v>
          </cell>
          <cell r="R37">
            <v>429.89979527999998</v>
          </cell>
          <cell r="S37">
            <v>3247.1712662100003</v>
          </cell>
          <cell r="T37">
            <v>168.38405131291856</v>
          </cell>
          <cell r="U37">
            <v>42.363773539999997</v>
          </cell>
          <cell r="V37">
            <v>5571.62</v>
          </cell>
          <cell r="W37">
            <v>1240.2233484184203</v>
          </cell>
          <cell r="X37">
            <v>1120.5213180732821</v>
          </cell>
          <cell r="Y37">
            <v>686.81283930086749</v>
          </cell>
        </row>
        <row r="38">
          <cell r="B38">
            <v>2876.6988443700002</v>
          </cell>
          <cell r="C38">
            <v>5503.26</v>
          </cell>
          <cell r="D38">
            <v>296.25827796456127</v>
          </cell>
          <cell r="E38">
            <v>169.76803720864569</v>
          </cell>
          <cell r="F38">
            <v>42.72</v>
          </cell>
          <cell r="G38">
            <v>43.27975973121746</v>
          </cell>
          <cell r="H38">
            <v>225.53813958999999</v>
          </cell>
          <cell r="I38">
            <v>460.29149135</v>
          </cell>
          <cell r="J38">
            <v>2504.4202404500002</v>
          </cell>
          <cell r="K38">
            <v>0</v>
          </cell>
          <cell r="L38">
            <v>0</v>
          </cell>
          <cell r="M38">
            <v>732.27778059999991</v>
          </cell>
          <cell r="N38">
            <v>9.7912657353310451</v>
          </cell>
          <cell r="O38">
            <v>3043.676626798609</v>
          </cell>
          <cell r="P38">
            <v>2920.9001095599997</v>
          </cell>
          <cell r="Q38">
            <v>2023.6719553510056</v>
          </cell>
          <cell r="R38">
            <v>86.215231399999993</v>
          </cell>
          <cell r="S38">
            <v>3649.5374252199999</v>
          </cell>
          <cell r="T38">
            <v>120.23317068915431</v>
          </cell>
          <cell r="U38">
            <v>40.195174369999989</v>
          </cell>
          <cell r="V38">
            <v>6601.0499999999993</v>
          </cell>
          <cell r="W38">
            <v>1676.5991662908357</v>
          </cell>
          <cell r="X38">
            <v>839.31790727047439</v>
          </cell>
          <cell r="Y38">
            <v>365.52787264152573</v>
          </cell>
        </row>
        <row r="39">
          <cell r="B39">
            <v>3062.3639938361466</v>
          </cell>
          <cell r="C39">
            <v>21679.86352975</v>
          </cell>
          <cell r="D39">
            <v>1409.6319402199999</v>
          </cell>
          <cell r="E39">
            <v>263.04194141335154</v>
          </cell>
          <cell r="F39">
            <v>62.720299576746214</v>
          </cell>
          <cell r="G39">
            <v>252.16422758000002</v>
          </cell>
          <cell r="H39">
            <v>331.79348401999999</v>
          </cell>
          <cell r="I39">
            <v>1013.9266886299999</v>
          </cell>
          <cell r="J39">
            <v>4971.8258499599997</v>
          </cell>
          <cell r="K39">
            <v>0</v>
          </cell>
          <cell r="L39">
            <v>1785.3895344880693</v>
          </cell>
          <cell r="M39">
            <v>1392.7232024</v>
          </cell>
          <cell r="N39">
            <v>21.019799019773984</v>
          </cell>
          <cell r="O39">
            <v>4870.8648616205455</v>
          </cell>
          <cell r="P39">
            <v>4637.8951146199997</v>
          </cell>
          <cell r="Q39">
            <v>4056.6043830560602</v>
          </cell>
          <cell r="R39">
            <v>7.2255602400000001</v>
          </cell>
          <cell r="S39">
            <v>6024.2732626200004</v>
          </cell>
          <cell r="T39">
            <v>343.09876302547946</v>
          </cell>
          <cell r="U39">
            <v>91.520628060000007</v>
          </cell>
          <cell r="V39">
            <v>12216.89</v>
          </cell>
          <cell r="W39">
            <v>3348.1077773099992</v>
          </cell>
          <cell r="X39">
            <v>1602.4265229972616</v>
          </cell>
          <cell r="Y39">
            <v>758.73846144000004</v>
          </cell>
        </row>
        <row r="40">
          <cell r="B40">
            <v>9367.406038314979</v>
          </cell>
          <cell r="C40">
            <v>58511.221468740005</v>
          </cell>
          <cell r="D40">
            <v>4683.9306470299998</v>
          </cell>
          <cell r="E40">
            <v>477.30225215702103</v>
          </cell>
          <cell r="F40">
            <v>2268.0785505838103</v>
          </cell>
          <cell r="G40">
            <v>1808.26783361</v>
          </cell>
          <cell r="H40">
            <v>611.83616818589201</v>
          </cell>
          <cell r="I40">
            <v>2504.726529</v>
          </cell>
          <cell r="J40">
            <v>10101.401207480001</v>
          </cell>
          <cell r="K40">
            <v>0</v>
          </cell>
          <cell r="L40">
            <v>4083.8630076423001</v>
          </cell>
          <cell r="M40">
            <v>2423.1311467</v>
          </cell>
          <cell r="N40">
            <v>61.8673108366268</v>
          </cell>
          <cell r="O40">
            <v>7387.4002755370993</v>
          </cell>
          <cell r="P40">
            <v>7383.2565620900004</v>
          </cell>
          <cell r="Q40">
            <v>4253.05140064016</v>
          </cell>
          <cell r="R40">
            <v>3398.8810429999999</v>
          </cell>
          <cell r="S40">
            <v>6588.8059189600008</v>
          </cell>
          <cell r="T40">
            <v>3469.31336824142</v>
          </cell>
          <cell r="U40">
            <v>14.611114610000001</v>
          </cell>
          <cell r="V40">
            <v>20898.62</v>
          </cell>
          <cell r="W40">
            <v>5761.1465073992395</v>
          </cell>
          <cell r="X40">
            <v>2442.5801550338197</v>
          </cell>
          <cell r="Y40">
            <v>1910.4257089</v>
          </cell>
        </row>
        <row r="41">
          <cell r="B41">
            <v>21945.464665</v>
          </cell>
          <cell r="C41">
            <v>151069.77119983602</v>
          </cell>
          <cell r="D41">
            <v>13911.50965358</v>
          </cell>
          <cell r="E41">
            <v>1222.5334300118038</v>
          </cell>
          <cell r="F41">
            <v>3781.74</v>
          </cell>
          <cell r="G41">
            <v>2812.8197055299997</v>
          </cell>
          <cell r="H41">
            <v>2176.7378120000003</v>
          </cell>
          <cell r="I41">
            <v>3011.3028609999997</v>
          </cell>
          <cell r="J41">
            <v>18971.106647649998</v>
          </cell>
          <cell r="K41">
            <v>0</v>
          </cell>
          <cell r="L41">
            <v>10588.424870687315</v>
          </cell>
          <cell r="M41">
            <v>4983.901021915015</v>
          </cell>
          <cell r="N41">
            <v>162.47017450085792</v>
          </cell>
          <cell r="O41">
            <v>14934.671580661554</v>
          </cell>
          <cell r="P41">
            <v>17905.865708938483</v>
          </cell>
          <cell r="Q41">
            <v>8098.5090996695199</v>
          </cell>
          <cell r="R41">
            <v>5697.1848213908879</v>
          </cell>
          <cell r="S41">
            <v>13152.007304580002</v>
          </cell>
          <cell r="T41">
            <v>8396.947671316284</v>
          </cell>
          <cell r="U41">
            <v>10.03681797200518</v>
          </cell>
          <cell r="V41">
            <v>49454.54</v>
          </cell>
          <cell r="W41">
            <v>9602.619999999999</v>
          </cell>
          <cell r="X41">
            <v>5299.5326809729359</v>
          </cell>
          <cell r="Y41">
            <v>1462.44363208</v>
          </cell>
        </row>
        <row r="42">
          <cell r="B42">
            <v>77244.030265000009</v>
          </cell>
          <cell r="C42">
            <v>512890.69972387236</v>
          </cell>
          <cell r="D42">
            <v>34167.067214659997</v>
          </cell>
          <cell r="E42">
            <v>35888.313412089999</v>
          </cell>
          <cell r="F42">
            <v>2366.52</v>
          </cell>
          <cell r="G42">
            <v>1923.80149878</v>
          </cell>
          <cell r="H42">
            <v>3962.2231720300001</v>
          </cell>
          <cell r="I42">
            <v>1472.33802573</v>
          </cell>
          <cell r="J42">
            <v>46597.55808468</v>
          </cell>
          <cell r="K42">
            <v>0</v>
          </cell>
          <cell r="L42"/>
          <cell r="M42">
            <v>18599.209351110003</v>
          </cell>
          <cell r="N42">
            <v>1990.9255845299997</v>
          </cell>
          <cell r="O42">
            <v>38295.299024109998</v>
          </cell>
          <cell r="P42">
            <v>49084.76</v>
          </cell>
          <cell r="Q42">
            <v>9285.3466276726595</v>
          </cell>
          <cell r="R42">
            <v>31389.650233990003</v>
          </cell>
          <cell r="S42">
            <v>12449.267372959999</v>
          </cell>
          <cell r="T42"/>
          <cell r="U42">
            <v>0</v>
          </cell>
          <cell r="V42">
            <v>21509.86</v>
          </cell>
          <cell r="W42">
            <v>18938.886895899996</v>
          </cell>
          <cell r="X42">
            <v>10011.961944207284</v>
          </cell>
          <cell r="Y42">
            <v>11437.546636500001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4">
        <row r="10">
          <cell r="B10">
            <v>165.40575132555614</v>
          </cell>
        </row>
        <row r="11">
          <cell r="B11">
            <v>190.74984572334424</v>
          </cell>
        </row>
        <row r="12">
          <cell r="B12">
            <v>217.31023188282262</v>
          </cell>
        </row>
        <row r="13">
          <cell r="B13">
            <v>241.96974674203256</v>
          </cell>
          <cell r="Y13">
            <v>0.77691443260018256</v>
          </cell>
        </row>
        <row r="14">
          <cell r="B14">
            <v>301.53475940776985</v>
          </cell>
          <cell r="Y14">
            <v>0.67028032818818917</v>
          </cell>
        </row>
        <row r="15">
          <cell r="B15">
            <v>291.88653924671422</v>
          </cell>
          <cell r="Y15">
            <v>0.74840019935490476</v>
          </cell>
        </row>
        <row r="16">
          <cell r="B16">
            <v>265.29651196741065</v>
          </cell>
          <cell r="Y16">
            <v>0.66970056556453172</v>
          </cell>
        </row>
        <row r="17">
          <cell r="B17">
            <v>316.66907093599781</v>
          </cell>
          <cell r="D17">
            <v>0.20250854750736982</v>
          </cell>
          <cell r="R17">
            <v>0.85265384508826014</v>
          </cell>
          <cell r="Y17">
            <v>0</v>
          </cell>
        </row>
        <row r="18">
          <cell r="B18">
            <v>327.82477031110614</v>
          </cell>
          <cell r="D18">
            <v>1.5064148651254693E-3</v>
          </cell>
          <cell r="R18">
            <v>0.90472834094367238</v>
          </cell>
          <cell r="V18">
            <v>1.9779973676976807E-2</v>
          </cell>
          <cell r="Y18">
            <v>0.75912575410680139</v>
          </cell>
        </row>
        <row r="19">
          <cell r="B19">
            <v>300.32767210936356</v>
          </cell>
          <cell r="D19">
            <v>0</v>
          </cell>
          <cell r="H19">
            <v>0.23618889200613941</v>
          </cell>
          <cell r="R19">
            <v>0.80036927269113445</v>
          </cell>
          <cell r="V19">
            <v>0</v>
          </cell>
          <cell r="Y19">
            <v>0</v>
          </cell>
        </row>
        <row r="20">
          <cell r="B20">
            <v>260.7395499270944</v>
          </cell>
          <cell r="D20">
            <v>0</v>
          </cell>
          <cell r="H20">
            <v>0</v>
          </cell>
          <cell r="K20">
            <v>1.5439091390178956</v>
          </cell>
          <cell r="R20">
            <v>0.45601218596087539</v>
          </cell>
          <cell r="V20">
            <v>1.8964174872762724E-2</v>
          </cell>
          <cell r="Y20">
            <v>0</v>
          </cell>
        </row>
        <row r="21">
          <cell r="B21">
            <v>380.99919603207923</v>
          </cell>
          <cell r="D21">
            <v>3.0528187071556272</v>
          </cell>
          <cell r="H21">
            <v>0</v>
          </cell>
          <cell r="K21">
            <v>0.57793709068944987</v>
          </cell>
          <cell r="R21">
            <v>0.88528960572075888</v>
          </cell>
          <cell r="V21">
            <v>0</v>
          </cell>
          <cell r="Y21">
            <v>0</v>
          </cell>
        </row>
        <row r="22">
          <cell r="B22">
            <v>483.87033337530471</v>
          </cell>
          <cell r="D22">
            <v>3.0073679200000001</v>
          </cell>
          <cell r="F22">
            <v>11.450401481638506</v>
          </cell>
          <cell r="H22">
            <v>0</v>
          </cell>
          <cell r="K22">
            <v>0</v>
          </cell>
          <cell r="R22">
            <v>0</v>
          </cell>
          <cell r="V22">
            <v>5.7690131240700042</v>
          </cell>
          <cell r="Y22">
            <v>0.18256309236845408</v>
          </cell>
        </row>
        <row r="23">
          <cell r="B23">
            <v>664.44988073000002</v>
          </cell>
          <cell r="D23">
            <v>4.2043362999999996</v>
          </cell>
          <cell r="F23">
            <v>0</v>
          </cell>
          <cell r="H23">
            <v>0</v>
          </cell>
          <cell r="K23">
            <v>0</v>
          </cell>
          <cell r="R23">
            <v>0</v>
          </cell>
          <cell r="V23">
            <v>10.52069725</v>
          </cell>
          <cell r="Y23">
            <v>0</v>
          </cell>
        </row>
        <row r="24">
          <cell r="B24">
            <v>879.86217740000006</v>
          </cell>
          <cell r="D24">
            <v>0.15025801000000003</v>
          </cell>
          <cell r="F24">
            <v>20</v>
          </cell>
          <cell r="H24">
            <v>0</v>
          </cell>
          <cell r="K24">
            <v>0</v>
          </cell>
          <cell r="R24">
            <v>0</v>
          </cell>
          <cell r="T24">
            <v>4.7764876799999989</v>
          </cell>
          <cell r="U24">
            <v>1E-3</v>
          </cell>
          <cell r="V24">
            <v>5.5838224800000003</v>
          </cell>
          <cell r="Y24">
            <v>0</v>
          </cell>
        </row>
        <row r="25">
          <cell r="B25">
            <v>1241.661329</v>
          </cell>
          <cell r="D25">
            <v>3.3295930000000001E-2</v>
          </cell>
          <cell r="F25">
            <v>48.073916869999998</v>
          </cell>
          <cell r="H25">
            <v>0</v>
          </cell>
          <cell r="I25">
            <v>5.0037283100000005</v>
          </cell>
          <cell r="K25">
            <v>0</v>
          </cell>
          <cell r="R25">
            <v>21.01</v>
          </cell>
          <cell r="T25">
            <v>3.1656695299999997</v>
          </cell>
          <cell r="U25">
            <v>2E-3</v>
          </cell>
          <cell r="V25">
            <v>1.1179460099999998</v>
          </cell>
          <cell r="Y25">
            <v>0</v>
          </cell>
        </row>
        <row r="26">
          <cell r="B26">
            <v>2217.60098995</v>
          </cell>
          <cell r="D26">
            <v>0</v>
          </cell>
          <cell r="F26">
            <v>46.958824190000001</v>
          </cell>
          <cell r="H26">
            <v>0</v>
          </cell>
          <cell r="I26">
            <v>4.0399180900000005</v>
          </cell>
          <cell r="K26">
            <v>0</v>
          </cell>
          <cell r="R26">
            <v>21.822770000000002</v>
          </cell>
          <cell r="T26">
            <v>4.5637732800000004</v>
          </cell>
          <cell r="U26">
            <v>0</v>
          </cell>
          <cell r="V26">
            <v>3.6531705799985206</v>
          </cell>
          <cell r="Y26">
            <v>0</v>
          </cell>
        </row>
        <row r="27">
          <cell r="B27">
            <v>1882.5429999999999</v>
          </cell>
          <cell r="D27">
            <v>0</v>
          </cell>
          <cell r="F27">
            <v>0</v>
          </cell>
          <cell r="H27">
            <v>0</v>
          </cell>
          <cell r="I27">
            <v>6.6857627899999983</v>
          </cell>
          <cell r="J27">
            <v>75.339434770000011</v>
          </cell>
          <cell r="K27">
            <v>0</v>
          </cell>
          <cell r="M27">
            <v>4.2740900000000002</v>
          </cell>
          <cell r="Q27">
            <v>6.8604837400000003</v>
          </cell>
          <cell r="R27">
            <v>5.7572200000000002</v>
          </cell>
          <cell r="S27">
            <v>33.700000000000003</v>
          </cell>
          <cell r="T27">
            <v>5.2006685900000003</v>
          </cell>
          <cell r="U27">
            <v>0</v>
          </cell>
          <cell r="V27">
            <v>23.818000000000001</v>
          </cell>
          <cell r="Y27">
            <v>0</v>
          </cell>
        </row>
        <row r="28">
          <cell r="B28">
            <v>2036.2807423899999</v>
          </cell>
          <cell r="D28">
            <v>0</v>
          </cell>
          <cell r="F28">
            <v>0</v>
          </cell>
          <cell r="H28">
            <v>0</v>
          </cell>
          <cell r="I28">
            <v>7.0823020400000001</v>
          </cell>
          <cell r="J28">
            <v>103.77800000000001</v>
          </cell>
          <cell r="K28">
            <v>0</v>
          </cell>
          <cell r="M28">
            <v>7.2154799999999994</v>
          </cell>
          <cell r="Q28">
            <v>4.4112450000000001</v>
          </cell>
          <cell r="R28">
            <v>7.8262850000000004</v>
          </cell>
          <cell r="S28">
            <v>69.84</v>
          </cell>
          <cell r="T28">
            <v>16.389905180000003</v>
          </cell>
          <cell r="U28">
            <v>0</v>
          </cell>
          <cell r="V28">
            <v>57.700782930000003</v>
          </cell>
          <cell r="Y28">
            <v>0</v>
          </cell>
        </row>
        <row r="29">
          <cell r="B29">
            <v>2655.31</v>
          </cell>
          <cell r="D29">
            <v>0</v>
          </cell>
          <cell r="F29">
            <v>64.731604799999999</v>
          </cell>
          <cell r="H29">
            <v>0.24174999999999999</v>
          </cell>
          <cell r="I29">
            <v>6.8606536900000004</v>
          </cell>
          <cell r="J29">
            <v>152.95371442999999</v>
          </cell>
          <cell r="K29">
            <v>0</v>
          </cell>
          <cell r="M29">
            <v>0</v>
          </cell>
          <cell r="Q29">
            <v>1.567377</v>
          </cell>
          <cell r="R29">
            <v>6.6377100000000002</v>
          </cell>
          <cell r="S29">
            <v>86.86</v>
          </cell>
          <cell r="T29">
            <v>20.4341009855587</v>
          </cell>
          <cell r="U29">
            <v>0</v>
          </cell>
          <cell r="V29">
            <v>85.468684563397503</v>
          </cell>
          <cell r="Y29">
            <v>0.8198645</v>
          </cell>
        </row>
        <row r="30">
          <cell r="B30">
            <v>3818.38880651</v>
          </cell>
          <cell r="D30">
            <v>0</v>
          </cell>
          <cell r="F30">
            <v>0</v>
          </cell>
          <cell r="H30">
            <v>0</v>
          </cell>
          <cell r="I30">
            <v>6.6673990400000003</v>
          </cell>
          <cell r="J30">
            <v>155.66307724000001</v>
          </cell>
          <cell r="K30">
            <v>0</v>
          </cell>
          <cell r="M30">
            <v>0</v>
          </cell>
          <cell r="P30">
            <v>0.66600000000000004</v>
          </cell>
          <cell r="Q30">
            <v>5.4122514499999994</v>
          </cell>
          <cell r="R30">
            <v>1.0000000000000001E-5</v>
          </cell>
          <cell r="S30">
            <v>100.19000000000001</v>
          </cell>
          <cell r="T30">
            <v>24.623019682175574</v>
          </cell>
          <cell r="U30">
            <v>0</v>
          </cell>
          <cell r="V30">
            <v>101.26751715709267</v>
          </cell>
          <cell r="Y30">
            <v>1.18003908</v>
          </cell>
        </row>
        <row r="31">
          <cell r="B31">
            <v>5530.2499242899994</v>
          </cell>
          <cell r="D31">
            <v>0</v>
          </cell>
          <cell r="F31">
            <v>249.01900000000001</v>
          </cell>
          <cell r="H31">
            <v>0</v>
          </cell>
          <cell r="I31">
            <v>7.2742758900000002</v>
          </cell>
          <cell r="J31">
            <v>253.03647144999999</v>
          </cell>
          <cell r="K31">
            <v>0</v>
          </cell>
          <cell r="M31">
            <v>0</v>
          </cell>
          <cell r="P31">
            <v>0</v>
          </cell>
          <cell r="Q31">
            <v>6.8506965399999995</v>
          </cell>
          <cell r="R31">
            <v>0</v>
          </cell>
          <cell r="S31">
            <v>1.2019999999999999E-2</v>
          </cell>
          <cell r="T31">
            <v>29.867626985508295</v>
          </cell>
          <cell r="U31">
            <v>0</v>
          </cell>
          <cell r="V31">
            <v>131.03313836667482</v>
          </cell>
          <cell r="Y31">
            <v>1.4098511899999999</v>
          </cell>
        </row>
        <row r="32">
          <cell r="B32">
            <v>8265.8437707434023</v>
          </cell>
          <cell r="D32">
            <v>0</v>
          </cell>
          <cell r="F32">
            <v>66.66</v>
          </cell>
          <cell r="G32">
            <v>3.21557008</v>
          </cell>
          <cell r="H32">
            <v>116.42498664</v>
          </cell>
          <cell r="I32">
            <v>8.2787978500000001</v>
          </cell>
          <cell r="J32">
            <v>244.24222117865534</v>
          </cell>
          <cell r="K32">
            <v>0</v>
          </cell>
          <cell r="M32">
            <v>0</v>
          </cell>
          <cell r="P32">
            <v>1.4399E-2</v>
          </cell>
          <cell r="Q32">
            <v>3.1807271400000001</v>
          </cell>
          <cell r="R32">
            <v>0</v>
          </cell>
          <cell r="S32">
            <v>1.39308E-2</v>
          </cell>
          <cell r="T32">
            <v>44.059840569008934</v>
          </cell>
          <cell r="U32">
            <v>0</v>
          </cell>
          <cell r="V32">
            <v>176.61897046291716</v>
          </cell>
          <cell r="Y32">
            <v>2.2137574300000002</v>
          </cell>
        </row>
        <row r="33">
          <cell r="B33">
            <v>7358.9799227600015</v>
          </cell>
          <cell r="D33">
            <v>0</v>
          </cell>
          <cell r="F33">
            <v>125.62000000000002</v>
          </cell>
          <cell r="G33">
            <v>4.3101094</v>
          </cell>
          <cell r="H33">
            <v>0</v>
          </cell>
          <cell r="I33">
            <v>3.9421514599999998</v>
          </cell>
          <cell r="J33">
            <v>350.43107603000004</v>
          </cell>
          <cell r="K33">
            <v>0</v>
          </cell>
          <cell r="M33">
            <v>0</v>
          </cell>
          <cell r="P33">
            <v>12.130904000000001</v>
          </cell>
          <cell r="Q33">
            <v>1.88678999</v>
          </cell>
          <cell r="R33">
            <v>1.2</v>
          </cell>
          <cell r="S33">
            <v>0</v>
          </cell>
          <cell r="T33">
            <v>68.050929979524284</v>
          </cell>
          <cell r="U33">
            <v>0</v>
          </cell>
          <cell r="V33">
            <v>248.67661906953396</v>
          </cell>
          <cell r="Y33">
            <v>4.5676733581154378</v>
          </cell>
        </row>
        <row r="34">
          <cell r="B34">
            <v>15810.395626669999</v>
          </cell>
          <cell r="D34">
            <v>0</v>
          </cell>
          <cell r="F34">
            <v>174.65</v>
          </cell>
          <cell r="G34">
            <v>6.8579699999999999</v>
          </cell>
          <cell r="H34">
            <v>0</v>
          </cell>
          <cell r="I34">
            <v>4.8977889900000005</v>
          </cell>
          <cell r="J34">
            <v>755.97943061904834</v>
          </cell>
          <cell r="K34">
            <v>0</v>
          </cell>
          <cell r="M34">
            <v>0</v>
          </cell>
          <cell r="P34">
            <v>48.790143</v>
          </cell>
          <cell r="Q34">
            <v>2.3472924599999998</v>
          </cell>
          <cell r="R34">
            <v>19.161288549999998</v>
          </cell>
          <cell r="S34">
            <v>0</v>
          </cell>
          <cell r="T34">
            <v>0</v>
          </cell>
          <cell r="U34">
            <v>0</v>
          </cell>
          <cell r="V34">
            <v>319.2631578469389</v>
          </cell>
          <cell r="Y34">
            <v>6.5849475721309885</v>
          </cell>
        </row>
        <row r="35">
          <cell r="B35">
            <v>0</v>
          </cell>
          <cell r="D35">
            <v>0</v>
          </cell>
          <cell r="F35">
            <v>1077.83</v>
          </cell>
          <cell r="G35">
            <v>12.280000000000001</v>
          </cell>
          <cell r="H35">
            <v>0</v>
          </cell>
          <cell r="I35">
            <v>3.63</v>
          </cell>
          <cell r="J35">
            <v>865.61599052999986</v>
          </cell>
          <cell r="K35">
            <v>0</v>
          </cell>
          <cell r="M35">
            <v>0</v>
          </cell>
          <cell r="P35">
            <v>14.657086</v>
          </cell>
          <cell r="Q35">
            <v>3.7306759399999998</v>
          </cell>
          <cell r="R35">
            <v>54.225779119999999</v>
          </cell>
          <cell r="S35">
            <v>0</v>
          </cell>
          <cell r="T35">
            <v>164.62795548383627</v>
          </cell>
          <cell r="U35">
            <v>0</v>
          </cell>
          <cell r="V35">
            <v>1500.06</v>
          </cell>
          <cell r="Y35">
            <v>15.001212844904048</v>
          </cell>
        </row>
        <row r="36">
          <cell r="B36">
            <v>0</v>
          </cell>
          <cell r="D36">
            <v>0</v>
          </cell>
          <cell r="F36">
            <v>250.29</v>
          </cell>
          <cell r="G36">
            <v>8.9703279999999985</v>
          </cell>
          <cell r="H36">
            <v>0</v>
          </cell>
          <cell r="I36">
            <v>2.7933019216407935</v>
          </cell>
          <cell r="J36">
            <v>514.59515791999991</v>
          </cell>
          <cell r="K36">
            <v>0</v>
          </cell>
          <cell r="M36">
            <v>0</v>
          </cell>
          <cell r="P36">
            <v>65.644739999999999</v>
          </cell>
          <cell r="Q36">
            <v>0</v>
          </cell>
          <cell r="R36">
            <v>55.886310800000004</v>
          </cell>
          <cell r="S36">
            <v>847.64824457000009</v>
          </cell>
          <cell r="T36">
            <v>126.73925761277846</v>
          </cell>
          <cell r="U36">
            <v>0</v>
          </cell>
          <cell r="V36">
            <v>443.56554706654816</v>
          </cell>
          <cell r="Y36">
            <v>12.919148045337009</v>
          </cell>
        </row>
        <row r="37">
          <cell r="B37">
            <v>27987.924799203996</v>
          </cell>
          <cell r="D37">
            <v>0</v>
          </cell>
          <cell r="F37">
            <v>1470.5838354652701</v>
          </cell>
          <cell r="G37">
            <v>17.50952128393951</v>
          </cell>
          <cell r="H37">
            <v>0</v>
          </cell>
          <cell r="I37">
            <v>2.71138674</v>
          </cell>
          <cell r="J37">
            <v>1619.7232285099999</v>
          </cell>
          <cell r="K37">
            <v>0</v>
          </cell>
          <cell r="M37">
            <v>4.28276799</v>
          </cell>
          <cell r="P37">
            <v>60.472583</v>
          </cell>
          <cell r="Q37">
            <v>0</v>
          </cell>
          <cell r="R37">
            <v>46.885473850000004</v>
          </cell>
          <cell r="S37">
            <v>0</v>
          </cell>
          <cell r="T37">
            <v>270.63360469117254</v>
          </cell>
          <cell r="U37">
            <v>11.134077509999999</v>
          </cell>
          <cell r="V37">
            <v>1818.75</v>
          </cell>
          <cell r="Y37">
            <v>25.495442877718055</v>
          </cell>
        </row>
        <row r="38">
          <cell r="B38">
            <v>46220.913307899995</v>
          </cell>
          <cell r="D38">
            <v>0</v>
          </cell>
          <cell r="F38">
            <v>487.77</v>
          </cell>
          <cell r="G38">
            <v>24.641007091681566</v>
          </cell>
          <cell r="H38">
            <v>0</v>
          </cell>
          <cell r="I38">
            <v>24.22544143</v>
          </cell>
          <cell r="J38">
            <v>1745.67623331</v>
          </cell>
          <cell r="K38">
            <v>0</v>
          </cell>
          <cell r="M38">
            <v>9.9931253099999999</v>
          </cell>
          <cell r="P38">
            <v>24.99277</v>
          </cell>
          <cell r="Q38">
            <v>0</v>
          </cell>
          <cell r="R38">
            <v>466.82502714999998</v>
          </cell>
          <cell r="S38">
            <v>0</v>
          </cell>
          <cell r="T38">
            <v>364.01151407280605</v>
          </cell>
          <cell r="U38">
            <v>85.923664439999996</v>
          </cell>
          <cell r="V38">
            <v>803.43000000000006</v>
          </cell>
          <cell r="Y38">
            <v>14.771614331067621</v>
          </cell>
        </row>
        <row r="39">
          <cell r="B39">
            <v>45361.255813210111</v>
          </cell>
          <cell r="D39">
            <v>0</v>
          </cell>
          <cell r="F39">
            <v>1427.2706165425709</v>
          </cell>
          <cell r="G39">
            <v>0</v>
          </cell>
          <cell r="H39">
            <v>0</v>
          </cell>
          <cell r="I39">
            <v>56.19917487</v>
          </cell>
          <cell r="J39">
            <v>4648.0410877599998</v>
          </cell>
          <cell r="K39">
            <v>0</v>
          </cell>
          <cell r="M39">
            <v>6.0841821300000003</v>
          </cell>
          <cell r="P39">
            <v>95.184569140000008</v>
          </cell>
          <cell r="Q39">
            <v>0</v>
          </cell>
          <cell r="R39">
            <v>260.52683323000002</v>
          </cell>
          <cell r="S39">
            <v>0</v>
          </cell>
          <cell r="T39">
            <v>545.32976412910637</v>
          </cell>
          <cell r="U39">
            <v>148.64986261000001</v>
          </cell>
          <cell r="V39">
            <v>2010.33</v>
          </cell>
          <cell r="Y39">
            <v>0</v>
          </cell>
        </row>
        <row r="40">
          <cell r="B40">
            <v>122997.80089338</v>
          </cell>
          <cell r="D40">
            <v>283.77682648000001</v>
          </cell>
          <cell r="F40">
            <v>2699.4959613393899</v>
          </cell>
          <cell r="G40">
            <v>20.30346012</v>
          </cell>
          <cell r="H40">
            <v>0</v>
          </cell>
          <cell r="I40">
            <v>12.182404</v>
          </cell>
          <cell r="J40">
            <v>14209.40687882</v>
          </cell>
          <cell r="K40">
            <v>0</v>
          </cell>
          <cell r="M40">
            <v>15.01808449</v>
          </cell>
          <cell r="P40">
            <v>624.29018500000006</v>
          </cell>
          <cell r="Q40">
            <v>141.46600000000001</v>
          </cell>
          <cell r="R40">
            <v>456.31232699899999</v>
          </cell>
          <cell r="S40">
            <v>0</v>
          </cell>
          <cell r="T40">
            <v>1101.57737284215</v>
          </cell>
          <cell r="U40">
            <v>296.88321172000002</v>
          </cell>
          <cell r="V40">
            <v>3895.61</v>
          </cell>
          <cell r="W40">
            <v>690.340858898389</v>
          </cell>
          <cell r="Y40">
            <v>96.331999949999997</v>
          </cell>
        </row>
        <row r="41">
          <cell r="B41">
            <v>254604.54263999997</v>
          </cell>
          <cell r="D41">
            <v>628.20741538000004</v>
          </cell>
          <cell r="F41">
            <v>10857.38</v>
          </cell>
          <cell r="G41">
            <v>0</v>
          </cell>
          <cell r="H41">
            <v>1591.971751</v>
          </cell>
          <cell r="I41">
            <v>126.43790199999999</v>
          </cell>
          <cell r="J41">
            <v>22995.224129723338</v>
          </cell>
          <cell r="K41">
            <v>0</v>
          </cell>
          <cell r="M41">
            <v>32.119416834945206</v>
          </cell>
          <cell r="P41">
            <v>1468.8396155899879</v>
          </cell>
          <cell r="Q41">
            <v>528.14077987999997</v>
          </cell>
          <cell r="R41">
            <v>1102.2752007136717</v>
          </cell>
          <cell r="S41">
            <v>0</v>
          </cell>
          <cell r="T41">
            <v>2494.987006261872</v>
          </cell>
          <cell r="U41">
            <v>146.6699581094513</v>
          </cell>
          <cell r="V41">
            <v>10596.76</v>
          </cell>
          <cell r="W41">
            <v>0</v>
          </cell>
          <cell r="Y41">
            <v>617.25514389</v>
          </cell>
        </row>
        <row r="42">
          <cell r="B42">
            <v>872296.58411176002</v>
          </cell>
          <cell r="D42">
            <v>0</v>
          </cell>
          <cell r="F42">
            <v>774.19999999999993</v>
          </cell>
          <cell r="G42">
            <v>37.206919999999997</v>
          </cell>
          <cell r="H42">
            <v>1609.2431348800001</v>
          </cell>
          <cell r="I42">
            <v>148.19653524</v>
          </cell>
          <cell r="J42">
            <v>53992.384386699996</v>
          </cell>
          <cell r="K42">
            <v>0</v>
          </cell>
          <cell r="M42">
            <v>81.029003279999998</v>
          </cell>
          <cell r="P42">
            <v>0.4</v>
          </cell>
          <cell r="Q42">
            <v>0</v>
          </cell>
          <cell r="R42">
            <v>4817.22240427</v>
          </cell>
          <cell r="S42">
            <v>0</v>
          </cell>
          <cell r="T42">
            <v>0</v>
          </cell>
          <cell r="U42">
            <v>16.655474439999999</v>
          </cell>
          <cell r="V42">
            <v>36649.74</v>
          </cell>
          <cell r="W42">
            <v>0</v>
          </cell>
          <cell r="Y42">
            <v>511.32172938999997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5">
        <row r="10">
          <cell r="B10">
            <v>266.40629209283571</v>
          </cell>
          <cell r="C10">
            <v>423.1833116010327</v>
          </cell>
          <cell r="D10">
            <v>42.932360495145183</v>
          </cell>
          <cell r="E10">
            <v>110.73430571591631</v>
          </cell>
          <cell r="F10">
            <v>31.428335348746128</v>
          </cell>
          <cell r="G10">
            <v>57.907493459030661</v>
          </cell>
          <cell r="H10">
            <v>44.831262887757582</v>
          </cell>
          <cell r="I10">
            <v>99.949770417582386</v>
          </cell>
          <cell r="J10">
            <v>69.826859677118094</v>
          </cell>
          <cell r="K10">
            <v>75.413599983643721</v>
          </cell>
          <cell r="L10">
            <v>67.119033501854346</v>
          </cell>
          <cell r="M10">
            <v>79.313993353641251</v>
          </cell>
          <cell r="N10">
            <v>104.71331075856675</v>
          </cell>
          <cell r="O10">
            <v>85.036653034093007</v>
          </cell>
          <cell r="P10">
            <v>95.775521770094016</v>
          </cell>
          <cell r="Q10">
            <v>45.594384897008396</v>
          </cell>
          <cell r="R10">
            <v>94.932462405152705</v>
          </cell>
          <cell r="S10">
            <v>68.518441366920385</v>
          </cell>
          <cell r="T10">
            <v>45.007316159835241</v>
          </cell>
          <cell r="U10">
            <v>46.03259573368566</v>
          </cell>
          <cell r="V10">
            <v>102.2371632226461</v>
          </cell>
          <cell r="W10">
            <v>59.925124816316362</v>
          </cell>
          <cell r="X10">
            <v>82.813191925754381</v>
          </cell>
          <cell r="Y10">
            <v>13.300031240575596</v>
          </cell>
        </row>
        <row r="11">
          <cell r="B11">
            <v>289.81765420997874</v>
          </cell>
          <cell r="C11">
            <v>493.4242716600541</v>
          </cell>
          <cell r="D11">
            <v>52.353789215943337</v>
          </cell>
          <cell r="E11">
            <v>131.15560349635044</v>
          </cell>
          <cell r="F11">
            <v>34.433755954748634</v>
          </cell>
          <cell r="G11">
            <v>66.978760184670278</v>
          </cell>
          <cell r="H11">
            <v>93.60565900684847</v>
          </cell>
          <cell r="I11">
            <v>88.173073685583645</v>
          </cell>
          <cell r="J11">
            <v>151.41603054801783</v>
          </cell>
          <cell r="K11">
            <v>131.74386679889727</v>
          </cell>
          <cell r="L11">
            <v>83.409387467464171</v>
          </cell>
          <cell r="M11">
            <v>67.803335876693609</v>
          </cell>
          <cell r="N11">
            <v>238.90435995810304</v>
          </cell>
          <cell r="O11">
            <v>104.44186720166724</v>
          </cell>
          <cell r="P11">
            <v>134.41811399394615</v>
          </cell>
          <cell r="Q11">
            <v>164.31726946679507</v>
          </cell>
          <cell r="R11">
            <v>123.27937152633096</v>
          </cell>
          <cell r="S11">
            <v>81.228939574219993</v>
          </cell>
          <cell r="T11">
            <v>75.783754062300602</v>
          </cell>
          <cell r="U11">
            <v>83.609385880623861</v>
          </cell>
          <cell r="V11">
            <v>127.61229317494758</v>
          </cell>
          <cell r="W11">
            <v>61.8397926784275</v>
          </cell>
          <cell r="X11">
            <v>69.963166446570668</v>
          </cell>
          <cell r="Y11">
            <v>19.126037843909018</v>
          </cell>
        </row>
        <row r="12">
          <cell r="B12">
            <v>247.10106833116768</v>
          </cell>
          <cell r="C12">
            <v>767.95991800308332</v>
          </cell>
          <cell r="D12">
            <v>59.558432332393878</v>
          </cell>
          <cell r="E12">
            <v>114.20651215078873</v>
          </cell>
          <cell r="F12">
            <v>55.56510555449497</v>
          </cell>
          <cell r="G12">
            <v>74.792908030980996</v>
          </cell>
          <cell r="H12">
            <v>160.30342177946511</v>
          </cell>
          <cell r="I12">
            <v>98.422379065995784</v>
          </cell>
          <cell r="J12">
            <v>157.47842670697918</v>
          </cell>
          <cell r="K12">
            <v>118.9094025343602</v>
          </cell>
          <cell r="L12">
            <v>99.207324965525657</v>
          </cell>
          <cell r="M12">
            <v>72.635726630290137</v>
          </cell>
          <cell r="N12">
            <v>235.5626557480775</v>
          </cell>
          <cell r="O12">
            <v>84.031140373319118</v>
          </cell>
          <cell r="P12">
            <v>154.78277003383639</v>
          </cell>
          <cell r="Q12">
            <v>108.32989730623707</v>
          </cell>
          <cell r="R12">
            <v>120.41059211310116</v>
          </cell>
          <cell r="S12">
            <v>88.24440092538093</v>
          </cell>
          <cell r="T12">
            <v>99.005758285657009</v>
          </cell>
          <cell r="U12">
            <v>125.48052213744457</v>
          </cell>
          <cell r="V12">
            <v>114.9249380351493</v>
          </cell>
          <cell r="W12">
            <v>62.456187727695472</v>
          </cell>
          <cell r="X12">
            <v>75.063136669663919</v>
          </cell>
          <cell r="Y12">
            <v>31.583453272667747</v>
          </cell>
        </row>
        <row r="13">
          <cell r="B13">
            <v>181.64186689558531</v>
          </cell>
          <cell r="C13">
            <v>745.21541521019208</v>
          </cell>
          <cell r="D13">
            <v>42.841806431501141</v>
          </cell>
          <cell r="E13">
            <v>293.00833409942123</v>
          </cell>
          <cell r="F13">
            <v>47.170478004361946</v>
          </cell>
          <cell r="G13">
            <v>75.875553899806334</v>
          </cell>
          <cell r="H13">
            <v>110.58148952365455</v>
          </cell>
          <cell r="I13">
            <v>199.81151105276993</v>
          </cell>
          <cell r="J13">
            <v>154.18901771887806</v>
          </cell>
          <cell r="K13">
            <v>119.17590771283065</v>
          </cell>
          <cell r="L13">
            <v>97.535367592868383</v>
          </cell>
          <cell r="M13">
            <v>52.469065244683442</v>
          </cell>
          <cell r="N13">
            <v>225.82921925246347</v>
          </cell>
          <cell r="O13">
            <v>165.72490448830408</v>
          </cell>
          <cell r="P13">
            <v>316.81390716682006</v>
          </cell>
          <cell r="Q13">
            <v>47.601724208939096</v>
          </cell>
          <cell r="R13">
            <v>127.36189388733003</v>
          </cell>
          <cell r="S13">
            <v>129.8963468983695</v>
          </cell>
          <cell r="T13">
            <v>102.21702471111823</v>
          </cell>
          <cell r="U13">
            <v>124.80551735194869</v>
          </cell>
          <cell r="V13">
            <v>159.80037607216659</v>
          </cell>
          <cell r="W13">
            <v>64.684885339232579</v>
          </cell>
          <cell r="X13">
            <v>111.41148033463116</v>
          </cell>
          <cell r="Y13">
            <v>26.40170762266364</v>
          </cell>
        </row>
        <row r="14">
          <cell r="B14">
            <v>181.99541927488877</v>
          </cell>
          <cell r="C14">
            <v>822.79810082282825</v>
          </cell>
          <cell r="D14">
            <v>64.248679556396283</v>
          </cell>
          <cell r="E14">
            <v>100.90867272498275</v>
          </cell>
          <cell r="F14">
            <v>44.488627849557254</v>
          </cell>
          <cell r="G14">
            <v>75.549628124494006</v>
          </cell>
          <cell r="H14">
            <v>121.85591243713753</v>
          </cell>
          <cell r="I14">
            <v>99.194989085984716</v>
          </cell>
          <cell r="J14">
            <v>72.867083686461157</v>
          </cell>
          <cell r="K14">
            <v>130.27016031419592</v>
          </cell>
          <cell r="L14">
            <v>88.746810397886932</v>
          </cell>
          <cell r="M14">
            <v>41.091989858722556</v>
          </cell>
          <cell r="N14">
            <v>545.14835745217101</v>
          </cell>
          <cell r="O14">
            <v>209.94816151193609</v>
          </cell>
          <cell r="P14">
            <v>156.61521782077716</v>
          </cell>
          <cell r="Q14">
            <v>125.72962864475447</v>
          </cell>
          <cell r="R14">
            <v>100.53390739369225</v>
          </cell>
          <cell r="S14">
            <v>128.54976002455098</v>
          </cell>
          <cell r="T14">
            <v>101.06243817987755</v>
          </cell>
          <cell r="U14">
            <v>208.70202069379371</v>
          </cell>
          <cell r="V14">
            <v>148.14552248417951</v>
          </cell>
          <cell r="W14">
            <v>65.453694636830235</v>
          </cell>
          <cell r="X14">
            <v>120.56746706755487</v>
          </cell>
          <cell r="Y14">
            <v>34.533809271599488</v>
          </cell>
        </row>
        <row r="15">
          <cell r="B15">
            <v>201.57590231811434</v>
          </cell>
          <cell r="C15">
            <v>887.90224594868153</v>
          </cell>
          <cell r="D15">
            <v>58.687632571583151</v>
          </cell>
          <cell r="E15">
            <v>162.42836691430333</v>
          </cell>
          <cell r="F15">
            <v>82.644046375913447</v>
          </cell>
          <cell r="G15">
            <v>93.324438223043231</v>
          </cell>
          <cell r="H15">
            <v>152.52817659036123</v>
          </cell>
          <cell r="I15">
            <v>211.89123398156082</v>
          </cell>
          <cell r="J15">
            <v>90.63602963288146</v>
          </cell>
          <cell r="K15">
            <v>103.94540785623836</v>
          </cell>
          <cell r="L15">
            <v>86.733997373217832</v>
          </cell>
          <cell r="M15">
            <v>47.57216485076701</v>
          </cell>
          <cell r="N15">
            <v>87.459725512748093</v>
          </cell>
          <cell r="O15">
            <v>177.88002488556398</v>
          </cell>
          <cell r="P15">
            <v>147.63618009427435</v>
          </cell>
          <cell r="Q15">
            <v>63.616830079195694</v>
          </cell>
          <cell r="R15">
            <v>130.3124425802024</v>
          </cell>
          <cell r="S15">
            <v>91.726936216734273</v>
          </cell>
          <cell r="T15">
            <v>73.144936853751886</v>
          </cell>
          <cell r="U15">
            <v>156.42207301088567</v>
          </cell>
          <cell r="V15">
            <v>177.64388772304639</v>
          </cell>
          <cell r="W15">
            <v>80.857789114261891</v>
          </cell>
          <cell r="X15">
            <v>81.501286828621176</v>
          </cell>
          <cell r="Y15">
            <v>57.931126232606303</v>
          </cell>
        </row>
        <row r="16">
          <cell r="B16">
            <v>116.6885481244762</v>
          </cell>
          <cell r="C16">
            <v>939.89820883041148</v>
          </cell>
          <cell r="D16">
            <v>54.867244872865811</v>
          </cell>
          <cell r="E16">
            <v>202.40585537792353</v>
          </cell>
          <cell r="F16">
            <v>52.302901194768815</v>
          </cell>
          <cell r="G16">
            <v>245.61343550263067</v>
          </cell>
          <cell r="H16">
            <v>85.742980647763616</v>
          </cell>
          <cell r="I16">
            <v>118.71562968219956</v>
          </cell>
          <cell r="J16">
            <v>80.653420426927539</v>
          </cell>
          <cell r="K16">
            <v>96.627484175104968</v>
          </cell>
          <cell r="L16">
            <v>105.88564867012602</v>
          </cell>
          <cell r="M16">
            <v>64.327527765673963</v>
          </cell>
          <cell r="N16">
            <v>126.64442651694955</v>
          </cell>
          <cell r="O16">
            <v>178.99965435870152</v>
          </cell>
          <cell r="P16">
            <v>175.67634247981314</v>
          </cell>
          <cell r="Q16">
            <v>48.598198134490694</v>
          </cell>
          <cell r="R16">
            <v>114.10873223159801</v>
          </cell>
          <cell r="S16">
            <v>90.443927017039059</v>
          </cell>
          <cell r="T16">
            <v>60.517553437691241</v>
          </cell>
          <cell r="U16">
            <v>157.53190974010235</v>
          </cell>
          <cell r="V16">
            <v>516.2489063354443</v>
          </cell>
          <cell r="W16">
            <v>78.26483151119605</v>
          </cell>
          <cell r="X16">
            <v>75.833486252781256</v>
          </cell>
          <cell r="Y16">
            <v>46.658332962798148</v>
          </cell>
        </row>
        <row r="17">
          <cell r="B17">
            <v>127.84547802859649</v>
          </cell>
          <cell r="C17">
            <v>774.05453914516988</v>
          </cell>
          <cell r="D17">
            <v>62.887510543935029</v>
          </cell>
          <cell r="E17">
            <v>80.644793401048759</v>
          </cell>
          <cell r="F17">
            <v>57.035090428796686</v>
          </cell>
          <cell r="G17">
            <v>103.59183678842982</v>
          </cell>
          <cell r="H17">
            <v>90.198328940634056</v>
          </cell>
          <cell r="I17">
            <v>157.54575038456878</v>
          </cell>
          <cell r="J17">
            <v>91.21352634271237</v>
          </cell>
          <cell r="K17">
            <v>92.507616694728142</v>
          </cell>
          <cell r="L17">
            <v>117.43830011307611</v>
          </cell>
          <cell r="M17">
            <v>86.3870254833583</v>
          </cell>
          <cell r="N17">
            <v>240.6633718289747</v>
          </cell>
          <cell r="O17">
            <v>232.61261722976539</v>
          </cell>
          <cell r="P17">
            <v>272.91297797886682</v>
          </cell>
          <cell r="Q17">
            <v>70.000756786215121</v>
          </cell>
          <cell r="R17">
            <v>93.947277899906126</v>
          </cell>
          <cell r="S17">
            <v>73.489372493722286</v>
          </cell>
          <cell r="T17">
            <v>103.34147729882318</v>
          </cell>
          <cell r="U17">
            <v>119.33947069367666</v>
          </cell>
          <cell r="V17">
            <v>184.16099473297078</v>
          </cell>
          <cell r="W17">
            <v>80.492091257907035</v>
          </cell>
          <cell r="X17">
            <v>69.0575644095006</v>
          </cell>
          <cell r="Y17">
            <v>28.998290390590011</v>
          </cell>
        </row>
        <row r="18">
          <cell r="B18">
            <v>128.46495326566563</v>
          </cell>
          <cell r="C18">
            <v>559.26778494838152</v>
          </cell>
          <cell r="D18">
            <v>46.889777887552555</v>
          </cell>
          <cell r="E18">
            <v>103.86084295251061</v>
          </cell>
          <cell r="F18">
            <v>41.119925874456989</v>
          </cell>
          <cell r="G18">
            <v>98.944876734027716</v>
          </cell>
          <cell r="H18">
            <v>83.808817828362564</v>
          </cell>
          <cell r="I18">
            <v>115.68869213944343</v>
          </cell>
          <cell r="J18">
            <v>51.768305633343225</v>
          </cell>
          <cell r="K18">
            <v>75.014357942964892</v>
          </cell>
          <cell r="L18">
            <v>122.23489744700427</v>
          </cell>
          <cell r="M18">
            <v>124.97451223035451</v>
          </cell>
          <cell r="N18">
            <v>198.3055985440628</v>
          </cell>
          <cell r="O18">
            <v>160.11140787094556</v>
          </cell>
          <cell r="P18">
            <v>143.75207992000023</v>
          </cell>
          <cell r="Q18">
            <v>46.90929253216909</v>
          </cell>
          <cell r="R18">
            <v>114.30448361523999</v>
          </cell>
          <cell r="S18">
            <v>108.04286621600561</v>
          </cell>
          <cell r="T18">
            <v>81.369604764560677</v>
          </cell>
          <cell r="U18">
            <v>168.00633586994951</v>
          </cell>
          <cell r="V18">
            <v>106.2602184323819</v>
          </cell>
          <cell r="W18">
            <v>77.639253202736555</v>
          </cell>
          <cell r="X18">
            <v>69.807033483247551</v>
          </cell>
          <cell r="Y18">
            <v>37.102831523262708</v>
          </cell>
        </row>
        <row r="19">
          <cell r="B19">
            <v>188.50438643591693</v>
          </cell>
          <cell r="C19">
            <v>477.68731270168939</v>
          </cell>
          <cell r="D19">
            <v>44.741509571247029</v>
          </cell>
          <cell r="E19">
            <v>76.435604958495759</v>
          </cell>
          <cell r="F19">
            <v>57.987442771610823</v>
          </cell>
          <cell r="G19">
            <v>84.412851193187279</v>
          </cell>
          <cell r="H19">
            <v>70.958521297606922</v>
          </cell>
          <cell r="I19">
            <v>117.5843326366509</v>
          </cell>
          <cell r="J19">
            <v>45.56849940008334</v>
          </cell>
          <cell r="K19">
            <v>69.340748254762559</v>
          </cell>
          <cell r="L19">
            <v>204.92443777462077</v>
          </cell>
          <cell r="M19">
            <v>52.395088828021315</v>
          </cell>
          <cell r="N19">
            <v>132.34320567684111</v>
          </cell>
          <cell r="O19">
            <v>125.70474849179453</v>
          </cell>
          <cell r="P19">
            <v>143.66959203869959</v>
          </cell>
          <cell r="Q19">
            <v>48.738569170763476</v>
          </cell>
          <cell r="R19">
            <v>76.446453926816204</v>
          </cell>
          <cell r="S19">
            <v>91.844783905486651</v>
          </cell>
          <cell r="T19">
            <v>109.67650514107036</v>
          </cell>
          <cell r="U19">
            <v>148.13768386385345</v>
          </cell>
          <cell r="V19">
            <v>103.46124841502414</v>
          </cell>
          <cell r="W19">
            <v>70.263552822996218</v>
          </cell>
          <cell r="X19">
            <v>84.756862086609786</v>
          </cell>
          <cell r="Y19">
            <v>66.454665076523327</v>
          </cell>
        </row>
        <row r="20">
          <cell r="B20">
            <v>134.18431021601873</v>
          </cell>
          <cell r="C20">
            <v>294.25354967757573</v>
          </cell>
          <cell r="D20">
            <v>41.632777069892761</v>
          </cell>
          <cell r="E20">
            <v>98.825002038487639</v>
          </cell>
          <cell r="F20">
            <v>40.076241731551015</v>
          </cell>
          <cell r="G20">
            <v>61.583638832333257</v>
          </cell>
          <cell r="H20">
            <v>67.782510512773442</v>
          </cell>
          <cell r="I20">
            <v>107.52086507556461</v>
          </cell>
          <cell r="J20">
            <v>40.864341465113817</v>
          </cell>
          <cell r="K20">
            <v>76.091176652663762</v>
          </cell>
          <cell r="L20">
            <v>110.52417820195271</v>
          </cell>
          <cell r="M20">
            <v>35.573565924600885</v>
          </cell>
          <cell r="N20">
            <v>84.155070998329961</v>
          </cell>
          <cell r="O20">
            <v>122.93618759249527</v>
          </cell>
          <cell r="P20">
            <v>189.7747319032909</v>
          </cell>
          <cell r="Q20">
            <v>37.126818721458719</v>
          </cell>
          <cell r="R20">
            <v>33.205458794157231</v>
          </cell>
          <cell r="S20">
            <v>64.562528136781864</v>
          </cell>
          <cell r="T20">
            <v>80.386651582490458</v>
          </cell>
          <cell r="U20">
            <v>180.55629706910065</v>
          </cell>
          <cell r="V20">
            <v>92.39556909029055</v>
          </cell>
          <cell r="W20">
            <v>93.602507410772105</v>
          </cell>
          <cell r="X20">
            <v>59.962738740328071</v>
          </cell>
          <cell r="Y20">
            <v>48.791244591868711</v>
          </cell>
        </row>
        <row r="21">
          <cell r="B21">
            <v>164.15008668591898</v>
          </cell>
          <cell r="C21">
            <v>460.97805858638282</v>
          </cell>
          <cell r="D21">
            <v>55.614968002329498</v>
          </cell>
          <cell r="E21">
            <v>119.73760402978401</v>
          </cell>
          <cell r="F21">
            <v>57.261998366</v>
          </cell>
          <cell r="G21">
            <v>125.28297847616599</v>
          </cell>
          <cell r="H21">
            <v>158.4277246298648</v>
          </cell>
          <cell r="I21">
            <v>107.464890238922</v>
          </cell>
          <cell r="J21">
            <v>76.312139529635118</v>
          </cell>
          <cell r="K21">
            <v>66.829999998725</v>
          </cell>
          <cell r="L21">
            <v>122.77210779600351</v>
          </cell>
          <cell r="M21">
            <v>39.55909434273709</v>
          </cell>
          <cell r="N21">
            <v>193.15410045621024</v>
          </cell>
          <cell r="O21">
            <v>215.691738835417</v>
          </cell>
          <cell r="P21">
            <v>265.53007991831691</v>
          </cell>
          <cell r="Q21">
            <v>58.220241627067637</v>
          </cell>
          <cell r="R21">
            <v>70.375187095583911</v>
          </cell>
          <cell r="S21">
            <v>51.035521139272504</v>
          </cell>
          <cell r="T21">
            <v>104.62807677234068</v>
          </cell>
          <cell r="U21">
            <v>281.36572339747192</v>
          </cell>
          <cell r="V21">
            <v>142.58240201492907</v>
          </cell>
          <cell r="W21">
            <v>99.690046576022894</v>
          </cell>
          <cell r="X21">
            <v>101.05753193554091</v>
          </cell>
          <cell r="Y21">
            <v>58.335549011079301</v>
          </cell>
        </row>
        <row r="22">
          <cell r="B22">
            <v>205.58148767357477</v>
          </cell>
          <cell r="C22">
            <v>727.88645740498225</v>
          </cell>
          <cell r="D22">
            <v>60.159584050000007</v>
          </cell>
          <cell r="E22">
            <v>138.7948301589945</v>
          </cell>
          <cell r="F22">
            <v>99.006373959968968</v>
          </cell>
          <cell r="G22">
            <v>161.79359733908601</v>
          </cell>
          <cell r="H22">
            <v>228.92221418582199</v>
          </cell>
          <cell r="I22">
            <v>160.08091529903299</v>
          </cell>
          <cell r="J22">
            <v>109.663</v>
          </cell>
          <cell r="K22">
            <v>89.709999999653988</v>
          </cell>
          <cell r="L22">
            <v>124.90827115537276</v>
          </cell>
          <cell r="M22">
            <v>60.28421144010705</v>
          </cell>
          <cell r="N22">
            <v>258.72199999999998</v>
          </cell>
          <cell r="O22">
            <v>339.04811362460498</v>
          </cell>
          <cell r="P22">
            <v>324.83316794181201</v>
          </cell>
          <cell r="Q22">
            <v>76.926207777234325</v>
          </cell>
          <cell r="R22">
            <v>183.73876926948216</v>
          </cell>
          <cell r="S22">
            <v>103.85363475331987</v>
          </cell>
          <cell r="T22">
            <v>126.02907146855443</v>
          </cell>
          <cell r="U22">
            <v>318.7540284723143</v>
          </cell>
          <cell r="V22">
            <v>192.54462924718553</v>
          </cell>
          <cell r="W22">
            <v>136.9906924102832</v>
          </cell>
          <cell r="X22">
            <v>147.51620125538199</v>
          </cell>
          <cell r="Y22">
            <v>64.343441067346902</v>
          </cell>
        </row>
        <row r="23">
          <cell r="B23">
            <v>351.20556099999999</v>
          </cell>
          <cell r="C23">
            <v>780.24</v>
          </cell>
          <cell r="D23">
            <v>98.499048079235493</v>
          </cell>
          <cell r="E23">
            <v>349.90831800000001</v>
          </cell>
          <cell r="F23">
            <v>119.84836329208348</v>
          </cell>
          <cell r="G23">
            <v>207.37294149000004</v>
          </cell>
          <cell r="H23">
            <v>292.24551199999996</v>
          </cell>
          <cell r="I23">
            <v>233.37299541000004</v>
          </cell>
          <cell r="J23">
            <v>101.66553500000002</v>
          </cell>
          <cell r="K23">
            <v>65.355000000000004</v>
          </cell>
          <cell r="L23">
            <v>168.22084255470148</v>
          </cell>
          <cell r="M23">
            <v>78.517599647130169</v>
          </cell>
          <cell r="N23">
            <v>357.70011816032496</v>
          </cell>
          <cell r="O23">
            <v>414.34569999999997</v>
          </cell>
          <cell r="P23">
            <v>392.90830900000003</v>
          </cell>
          <cell r="Q23">
            <v>98.324536794499991</v>
          </cell>
          <cell r="R23">
            <v>197.36748166999999</v>
          </cell>
          <cell r="S23">
            <v>105.4691412</v>
          </cell>
          <cell r="T23">
            <v>146.26580377226165</v>
          </cell>
          <cell r="U23">
            <v>426.11786153555704</v>
          </cell>
          <cell r="V23">
            <v>404.03634000000005</v>
          </cell>
          <cell r="W23">
            <v>200.41800000000001</v>
          </cell>
          <cell r="X23">
            <v>137.93770012000002</v>
          </cell>
          <cell r="Y23">
            <v>95.576322749999989</v>
          </cell>
        </row>
        <row r="24">
          <cell r="B24">
            <v>539.20803999999998</v>
          </cell>
          <cell r="C24">
            <v>1090.8</v>
          </cell>
          <cell r="D24">
            <v>199.0405287562775</v>
          </cell>
          <cell r="E24">
            <v>363.86380271144304</v>
          </cell>
          <cell r="F24">
            <v>124.52746789520732</v>
          </cell>
          <cell r="G24">
            <v>212.84558819</v>
          </cell>
          <cell r="H24">
            <v>289.42971899999998</v>
          </cell>
          <cell r="I24">
            <v>274.99498363999999</v>
          </cell>
          <cell r="J24">
            <v>147.41499999999999</v>
          </cell>
          <cell r="K24">
            <v>88.60066110999999</v>
          </cell>
          <cell r="L24">
            <v>201.01646829085243</v>
          </cell>
          <cell r="M24">
            <v>135.62580847999996</v>
          </cell>
          <cell r="N24">
            <v>455.2</v>
          </cell>
          <cell r="O24">
            <v>525.492442977</v>
          </cell>
          <cell r="P24">
            <v>410.36190657999992</v>
          </cell>
          <cell r="Q24">
            <v>140.095312294</v>
          </cell>
          <cell r="R24">
            <v>318.51248000000004</v>
          </cell>
          <cell r="S24">
            <v>388.34830979524008</v>
          </cell>
          <cell r="T24">
            <v>275.58699202999992</v>
          </cell>
          <cell r="U24">
            <v>601.65487324599997</v>
          </cell>
          <cell r="V24">
            <v>675.84921328200005</v>
          </cell>
          <cell r="W24">
            <v>404.50959314999994</v>
          </cell>
          <cell r="X24">
            <v>190.19601957999996</v>
          </cell>
          <cell r="Y24">
            <v>114.6395</v>
          </cell>
        </row>
        <row r="25">
          <cell r="B25">
            <v>454.023774</v>
          </cell>
          <cell r="C25">
            <v>1420.242</v>
          </cell>
          <cell r="D25">
            <v>329.49826538081828</v>
          </cell>
          <cell r="E25">
            <v>575.30823927999995</v>
          </cell>
          <cell r="F25">
            <v>132.73182854999999</v>
          </cell>
          <cell r="G25">
            <v>287.96413401000007</v>
          </cell>
          <cell r="H25">
            <v>379.91689519000005</v>
          </cell>
          <cell r="I25">
            <v>286.77416807599997</v>
          </cell>
          <cell r="J25">
            <v>293.75724450999996</v>
          </cell>
          <cell r="K25">
            <v>150.48936103999998</v>
          </cell>
          <cell r="L25">
            <v>258.74782049107466</v>
          </cell>
          <cell r="M25">
            <v>129.59121752999997</v>
          </cell>
          <cell r="N25">
            <v>595.36030099999994</v>
          </cell>
          <cell r="O25">
            <v>674.24500000000012</v>
          </cell>
          <cell r="P25">
            <v>561.83115367000005</v>
          </cell>
          <cell r="Q25">
            <v>145.358145084</v>
          </cell>
          <cell r="R25">
            <v>512.02545439999994</v>
          </cell>
          <cell r="S25">
            <v>379.26034554</v>
          </cell>
          <cell r="T25">
            <v>256.11058532999999</v>
          </cell>
          <cell r="U25">
            <v>920.34646512815709</v>
          </cell>
          <cell r="V25">
            <v>673.10884382999996</v>
          </cell>
          <cell r="W25">
            <v>620.93336799999997</v>
          </cell>
          <cell r="X25">
            <v>167.13926100000003</v>
          </cell>
          <cell r="Y25">
            <v>156.99410345029645</v>
          </cell>
        </row>
        <row r="26">
          <cell r="B26">
            <v>547.82000000000005</v>
          </cell>
          <cell r="C26">
            <v>1520.3119999999999</v>
          </cell>
          <cell r="D26">
            <v>412.20393118544058</v>
          </cell>
          <cell r="E26">
            <v>782.60191123999994</v>
          </cell>
          <cell r="F26">
            <v>161.94234367999999</v>
          </cell>
          <cell r="G26">
            <v>321.96855061999997</v>
          </cell>
          <cell r="H26">
            <v>638.76717262999989</v>
          </cell>
          <cell r="I26">
            <v>444.16404574999996</v>
          </cell>
          <cell r="J26">
            <v>329.77704399999999</v>
          </cell>
          <cell r="K26">
            <v>169.77484445572239</v>
          </cell>
          <cell r="L26">
            <v>264.730863090578</v>
          </cell>
          <cell r="M26">
            <v>133.17990671000001</v>
          </cell>
          <cell r="N26">
            <v>728.17269999999996</v>
          </cell>
          <cell r="O26">
            <v>871.83626240000012</v>
          </cell>
          <cell r="P26">
            <v>770.30567600000006</v>
          </cell>
          <cell r="Q26">
            <v>171.85895810999997</v>
          </cell>
          <cell r="R26">
            <v>482.23989121</v>
          </cell>
          <cell r="S26">
            <v>601.03381999999999</v>
          </cell>
          <cell r="T26">
            <v>304.73839728999974</v>
          </cell>
          <cell r="U26">
            <v>1128.8901403999998</v>
          </cell>
          <cell r="V26">
            <v>884.73037999999997</v>
          </cell>
          <cell r="W26">
            <v>909.26468999999997</v>
          </cell>
          <cell r="X26">
            <v>257.46899999999999</v>
          </cell>
          <cell r="Y26">
            <v>89.801711999999981</v>
          </cell>
        </row>
        <row r="27">
          <cell r="B27">
            <v>655.58114148000004</v>
          </cell>
          <cell r="C27">
            <v>1940.7190000000001</v>
          </cell>
          <cell r="D27">
            <v>336.40499999999997</v>
          </cell>
          <cell r="E27">
            <v>1220.4303985667711</v>
          </cell>
          <cell r="F27">
            <v>280.14006061726104</v>
          </cell>
          <cell r="G27">
            <v>416.75299000000001</v>
          </cell>
          <cell r="H27">
            <v>606.36396209999987</v>
          </cell>
          <cell r="I27">
            <v>831.20253197000011</v>
          </cell>
          <cell r="J27">
            <v>372.59549224</v>
          </cell>
          <cell r="K27">
            <v>210.20666</v>
          </cell>
          <cell r="L27">
            <v>333.94400000000002</v>
          </cell>
          <cell r="M27">
            <v>266.86324999999999</v>
          </cell>
          <cell r="N27">
            <v>871.154</v>
          </cell>
          <cell r="O27">
            <v>1014.566</v>
          </cell>
          <cell r="P27">
            <v>836.08431293144031</v>
          </cell>
          <cell r="Q27">
            <v>262.97988690541189</v>
          </cell>
          <cell r="R27">
            <v>558.56962017203762</v>
          </cell>
          <cell r="S27">
            <v>490.149</v>
          </cell>
          <cell r="T27">
            <v>537.30512114800001</v>
          </cell>
          <cell r="U27">
            <v>951.61114861999988</v>
          </cell>
          <cell r="V27">
            <v>783.61400000000003</v>
          </cell>
          <cell r="W27">
            <v>834.70255698847302</v>
          </cell>
          <cell r="X27">
            <v>329.65179999999998</v>
          </cell>
          <cell r="Y27">
            <v>59.784666260000002</v>
          </cell>
        </row>
        <row r="28">
          <cell r="B28">
            <v>1155.2182530799998</v>
          </cell>
          <cell r="C28">
            <v>2560.0630000000051</v>
          </cell>
          <cell r="D28">
            <v>400.18664368738996</v>
          </cell>
          <cell r="E28">
            <v>1597.4469796725957</v>
          </cell>
          <cell r="F28">
            <v>299.66414795097643</v>
          </cell>
          <cell r="G28">
            <v>760.51340000000005</v>
          </cell>
          <cell r="H28">
            <v>833.13843676000022</v>
          </cell>
          <cell r="I28">
            <v>914.37745238399987</v>
          </cell>
          <cell r="J28">
            <v>542.20167059000005</v>
          </cell>
          <cell r="K28">
            <v>253.21710000000002</v>
          </cell>
          <cell r="L28">
            <v>577.10597484030689</v>
          </cell>
          <cell r="M28">
            <v>342.68384999999995</v>
          </cell>
          <cell r="N28">
            <v>1381.4430684599999</v>
          </cell>
          <cell r="O28">
            <v>1475.7341870643761</v>
          </cell>
          <cell r="P28">
            <v>940.2471630397539</v>
          </cell>
          <cell r="Q28">
            <v>372.92372593278549</v>
          </cell>
          <cell r="R28">
            <v>541.19795235797756</v>
          </cell>
          <cell r="S28">
            <v>540.25919999999996</v>
          </cell>
          <cell r="T28">
            <v>816.29002515700006</v>
          </cell>
          <cell r="U28">
            <v>1065.3991103100002</v>
          </cell>
          <cell r="V28">
            <v>858.20575637462798</v>
          </cell>
          <cell r="W28">
            <v>1613.6378933875765</v>
          </cell>
          <cell r="X28">
            <v>467.74409330000003</v>
          </cell>
          <cell r="Y28">
            <v>71.186000000000007</v>
          </cell>
        </row>
        <row r="29">
          <cell r="B29">
            <v>1574.6198904744481</v>
          </cell>
          <cell r="C29">
            <v>3202.08</v>
          </cell>
          <cell r="D29">
            <v>551.76482372746193</v>
          </cell>
          <cell r="E29">
            <v>1962.9161279703837</v>
          </cell>
          <cell r="F29">
            <v>561.40160252257363</v>
          </cell>
          <cell r="G29">
            <v>994.45234662424946</v>
          </cell>
          <cell r="H29">
            <v>1083.25363225</v>
          </cell>
          <cell r="I29">
            <v>1468.5438477028615</v>
          </cell>
          <cell r="J29">
            <v>1221.6970248878972</v>
          </cell>
          <cell r="K29">
            <v>429.88575000000003</v>
          </cell>
          <cell r="L29">
            <v>675.75668655604545</v>
          </cell>
          <cell r="M29">
            <v>366.94070973999993</v>
          </cell>
          <cell r="N29">
            <v>2286.5854155700004</v>
          </cell>
          <cell r="O29">
            <v>1674.5290078082935</v>
          </cell>
          <cell r="P29">
            <v>1243</v>
          </cell>
          <cell r="Q29">
            <v>496.2532329500001</v>
          </cell>
          <cell r="R29">
            <v>733.00699999999995</v>
          </cell>
          <cell r="S29">
            <v>872.66960000000006</v>
          </cell>
          <cell r="T29">
            <v>969.17088620916309</v>
          </cell>
          <cell r="U29">
            <v>1601.07310277955</v>
          </cell>
          <cell r="V29">
            <v>1425.4350799631623</v>
          </cell>
          <cell r="W29">
            <v>1965.6460759668535</v>
          </cell>
          <cell r="X29">
            <v>716.97490707000009</v>
          </cell>
          <cell r="Y29">
            <v>118.12708242000001</v>
          </cell>
        </row>
        <row r="30">
          <cell r="B30">
            <v>1740.3641540399999</v>
          </cell>
          <cell r="C30">
            <v>3056.07</v>
          </cell>
          <cell r="D30">
            <v>808.73277255902804</v>
          </cell>
          <cell r="E30">
            <v>1908.7454348199999</v>
          </cell>
          <cell r="F30">
            <v>568.28392574399993</v>
          </cell>
          <cell r="G30">
            <v>1370.2029276427847</v>
          </cell>
          <cell r="H30">
            <v>1199.2169627400001</v>
          </cell>
          <cell r="I30">
            <v>1510.6050601787128</v>
          </cell>
          <cell r="J30">
            <v>2245.7553408397539</v>
          </cell>
          <cell r="K30">
            <v>823.17759000000001</v>
          </cell>
          <cell r="L30">
            <v>848.05539001344198</v>
          </cell>
          <cell r="M30">
            <v>697.2205747295244</v>
          </cell>
          <cell r="N30">
            <v>1477.4128297420073</v>
          </cell>
          <cell r="O30">
            <v>1726.1141576499981</v>
          </cell>
          <cell r="P30">
            <v>1587.8117954226807</v>
          </cell>
          <cell r="Q30">
            <v>551.10658531000001</v>
          </cell>
          <cell r="R30">
            <v>888.19560999999987</v>
          </cell>
          <cell r="S30">
            <v>1132.6719000000001</v>
          </cell>
          <cell r="T30">
            <v>1173.2506478793377</v>
          </cell>
          <cell r="U30">
            <v>734.09249788999989</v>
          </cell>
          <cell r="V30">
            <v>1293.7254971847856</v>
          </cell>
          <cell r="W30">
            <v>2014.9073638010077</v>
          </cell>
          <cell r="X30">
            <v>1155.9617382011811</v>
          </cell>
          <cell r="Y30">
            <v>166.63188910000002</v>
          </cell>
        </row>
        <row r="31">
          <cell r="B31">
            <v>5643.6819570400003</v>
          </cell>
          <cell r="C31">
            <v>4238.0568913499983</v>
          </cell>
          <cell r="D31">
            <v>1035.71184782</v>
          </cell>
          <cell r="E31">
            <v>3002.8392151099997</v>
          </cell>
          <cell r="F31">
            <v>765.96455410999988</v>
          </cell>
          <cell r="G31">
            <v>1278.4555431599999</v>
          </cell>
          <cell r="H31">
            <v>1529.85138972</v>
          </cell>
          <cell r="I31">
            <v>2018.4874529000001</v>
          </cell>
          <cell r="J31">
            <v>2495.0030894944475</v>
          </cell>
          <cell r="K31">
            <v>697.26635016000012</v>
          </cell>
          <cell r="L31">
            <v>1134.3519787524012</v>
          </cell>
          <cell r="M31">
            <v>1033.9700577899998</v>
          </cell>
          <cell r="N31">
            <v>1571.4700462620294</v>
          </cell>
          <cell r="O31">
            <v>3157.2934181099995</v>
          </cell>
          <cell r="P31">
            <v>1801.7175972</v>
          </cell>
          <cell r="Q31">
            <v>616.199135523</v>
          </cell>
          <cell r="R31">
            <v>1032.9193243599998</v>
          </cell>
          <cell r="S31">
            <v>2104.4092421</v>
          </cell>
          <cell r="T31">
            <v>1437.172732675876</v>
          </cell>
          <cell r="U31">
            <v>1371.42669041</v>
          </cell>
          <cell r="V31">
            <v>1858.3581899999999</v>
          </cell>
          <cell r="W31">
            <v>3425.3115437389993</v>
          </cell>
          <cell r="X31">
            <v>1248.9682022099996</v>
          </cell>
          <cell r="Y31">
            <v>268.76666196000002</v>
          </cell>
        </row>
        <row r="32">
          <cell r="B32">
            <v>4670.4873036800009</v>
          </cell>
          <cell r="C32">
            <v>5578.8139874635326</v>
          </cell>
          <cell r="D32">
            <v>1012.1457884015955</v>
          </cell>
          <cell r="E32">
            <v>4179.0730694900021</v>
          </cell>
          <cell r="F32">
            <v>895.57941009354442</v>
          </cell>
          <cell r="G32">
            <v>2295.2672090114656</v>
          </cell>
          <cell r="H32">
            <v>2059.4797945700002</v>
          </cell>
          <cell r="I32">
            <v>2950.6051267069565</v>
          </cell>
          <cell r="J32">
            <v>2935.5638491731729</v>
          </cell>
          <cell r="K32">
            <v>1056.7102427008745</v>
          </cell>
          <cell r="L32">
            <v>1246.8176719999997</v>
          </cell>
          <cell r="M32">
            <v>1155.8743983806223</v>
          </cell>
          <cell r="N32">
            <v>3236.6037789798938</v>
          </cell>
          <cell r="O32">
            <v>3476.1296111066372</v>
          </cell>
          <cell r="P32">
            <v>2722.1796130415651</v>
          </cell>
          <cell r="Q32">
            <v>729.19792774000007</v>
          </cell>
          <cell r="R32">
            <v>1310.1301084199997</v>
          </cell>
          <cell r="S32">
            <v>2298.1709550921928</v>
          </cell>
          <cell r="T32">
            <v>1960.8696961181354</v>
          </cell>
          <cell r="U32">
            <v>1860.0676638778943</v>
          </cell>
          <cell r="V32">
            <v>2362.3698799999997</v>
          </cell>
          <cell r="W32">
            <v>4391.9782013599997</v>
          </cell>
          <cell r="X32">
            <v>1912.4381445318058</v>
          </cell>
          <cell r="Y32">
            <v>449.70859327000011</v>
          </cell>
        </row>
        <row r="33">
          <cell r="B33">
            <v>6113.8023027399995</v>
          </cell>
          <cell r="C33">
            <v>10577.140932423885</v>
          </cell>
          <cell r="D33">
            <v>1534.0920792609083</v>
          </cell>
          <cell r="E33">
            <v>8044.2429130699984</v>
          </cell>
          <cell r="F33">
            <v>1186.19</v>
          </cell>
          <cell r="G33">
            <v>3171.9516989489998</v>
          </cell>
          <cell r="H33">
            <v>2317.9957057800011</v>
          </cell>
          <cell r="I33">
            <v>3137.700500431205</v>
          </cell>
          <cell r="J33">
            <v>3881.5268092917013</v>
          </cell>
          <cell r="K33">
            <v>1052.9760700000002</v>
          </cell>
          <cell r="L33">
            <v>1032.8795785281034</v>
          </cell>
          <cell r="M33">
            <v>1388.4955794867089</v>
          </cell>
          <cell r="N33">
            <v>4504.2746499199993</v>
          </cell>
          <cell r="O33">
            <v>4978.2297658199986</v>
          </cell>
          <cell r="P33">
            <v>3543.5354001500004</v>
          </cell>
          <cell r="Q33">
            <v>1282.1404769399999</v>
          </cell>
          <cell r="R33">
            <v>1948.8936846600002</v>
          </cell>
          <cell r="S33">
            <v>2698.7553359399999</v>
          </cell>
          <cell r="T33">
            <v>2403.7526595876452</v>
          </cell>
          <cell r="U33">
            <v>3224.351209335055</v>
          </cell>
          <cell r="V33">
            <v>3323.65137</v>
          </cell>
          <cell r="W33">
            <v>4975.8283189000003</v>
          </cell>
          <cell r="X33">
            <v>1893.4246013378829</v>
          </cell>
          <cell r="Y33">
            <v>725.55038530444153</v>
          </cell>
        </row>
        <row r="34">
          <cell r="B34">
            <v>9310.4574851100006</v>
          </cell>
          <cell r="C34">
            <v>17518.983021010001</v>
          </cell>
          <cell r="D34">
            <v>1662.7286903898651</v>
          </cell>
          <cell r="E34">
            <v>10186.708999999999</v>
          </cell>
          <cell r="F34">
            <v>1517.2727023</v>
          </cell>
          <cell r="G34">
            <v>3588.1633986999996</v>
          </cell>
          <cell r="H34">
            <v>2640.9729648300004</v>
          </cell>
          <cell r="I34">
            <v>3265.3498776238935</v>
          </cell>
          <cell r="J34">
            <v>3499.0496030390477</v>
          </cell>
          <cell r="K34">
            <v>1626.3277899999998</v>
          </cell>
          <cell r="L34">
            <v>1659.9873966791133</v>
          </cell>
          <cell r="M34">
            <v>1347.7488089749613</v>
          </cell>
          <cell r="N34">
            <v>5051.9091542606366</v>
          </cell>
          <cell r="O34">
            <v>4693.3342369068014</v>
          </cell>
          <cell r="P34">
            <v>4659.3815856064575</v>
          </cell>
          <cell r="Q34">
            <v>1672.19706991</v>
          </cell>
          <cell r="R34">
            <v>2613.27536143</v>
          </cell>
          <cell r="S34">
            <v>3615.3981556899998</v>
          </cell>
          <cell r="T34">
            <v>3864.6404372503202</v>
          </cell>
          <cell r="U34">
            <v>1955.7392557577728</v>
          </cell>
          <cell r="V34">
            <v>6667.1677899999995</v>
          </cell>
          <cell r="W34">
            <v>5451.1923900597994</v>
          </cell>
          <cell r="X34">
            <v>2151.3643823141374</v>
          </cell>
          <cell r="Y34">
            <v>849.65980528501814</v>
          </cell>
        </row>
        <row r="35">
          <cell r="B35">
            <v>24657.48713292</v>
          </cell>
          <cell r="C35">
            <v>25635.352159105834</v>
          </cell>
          <cell r="D35">
            <v>2521.1803187399996</v>
          </cell>
          <cell r="E35">
            <v>41187.990000000005</v>
          </cell>
          <cell r="F35">
            <v>2923.5678000000003</v>
          </cell>
          <cell r="G35">
            <v>3734.23</v>
          </cell>
          <cell r="H35">
            <v>3601.4501766100007</v>
          </cell>
          <cell r="I35">
            <v>4372.9209753708519</v>
          </cell>
          <cell r="J35">
            <v>4623.0477693799994</v>
          </cell>
          <cell r="K35">
            <v>4147.8375808353412</v>
          </cell>
          <cell r="L35">
            <v>3588.8624839286772</v>
          </cell>
          <cell r="M35">
            <v>3570.3498587959475</v>
          </cell>
          <cell r="N35">
            <v>10294.800495136538</v>
          </cell>
          <cell r="O35">
            <v>8560.9115555397366</v>
          </cell>
          <cell r="P35">
            <v>8498.2418929999985</v>
          </cell>
          <cell r="Q35">
            <v>2834.99884944</v>
          </cell>
          <cell r="R35">
            <v>3382.69849217</v>
          </cell>
          <cell r="S35">
            <v>7591.9660530299989</v>
          </cell>
          <cell r="T35">
            <v>3593.6729684328957</v>
          </cell>
          <cell r="U35">
            <v>4731.5034836100003</v>
          </cell>
          <cell r="V35">
            <v>14152.050000000001</v>
          </cell>
          <cell r="W35">
            <v>6883.7984525648562</v>
          </cell>
          <cell r="X35">
            <v>3736.8070879553043</v>
          </cell>
          <cell r="Y35">
            <v>1482.3808667454039</v>
          </cell>
        </row>
        <row r="36">
          <cell r="B36">
            <v>33272.135192920003</v>
          </cell>
          <cell r="C36">
            <v>24507.528412132233</v>
          </cell>
          <cell r="D36">
            <v>1992.3859052400003</v>
          </cell>
          <cell r="E36">
            <v>23892.844871514098</v>
          </cell>
          <cell r="F36">
            <v>2438.2109999999998</v>
          </cell>
          <cell r="G36">
            <v>5095.1628255860169</v>
          </cell>
          <cell r="H36">
            <v>3560.5089905399996</v>
          </cell>
          <cell r="I36">
            <v>3720.4044021408386</v>
          </cell>
          <cell r="J36">
            <v>4397.6892067300005</v>
          </cell>
          <cell r="K36">
            <v>2688.031021176952</v>
          </cell>
          <cell r="L36">
            <v>3625.1420552200007</v>
          </cell>
          <cell r="M36">
            <v>1279.8081913410119</v>
          </cell>
          <cell r="N36">
            <v>7020.9594695766546</v>
          </cell>
          <cell r="O36">
            <v>6424.0934047710734</v>
          </cell>
          <cell r="P36">
            <v>6285.4568518001815</v>
          </cell>
          <cell r="Q36">
            <v>1654.440972851</v>
          </cell>
          <cell r="R36">
            <v>3289.7593670000006</v>
          </cell>
          <cell r="S36">
            <v>4690.0902981299996</v>
          </cell>
          <cell r="T36">
            <v>3928.746935514745</v>
          </cell>
          <cell r="U36">
            <v>2008.2880593472241</v>
          </cell>
          <cell r="V36">
            <v>11293.278350000001</v>
          </cell>
          <cell r="W36">
            <v>6047.8753654834154</v>
          </cell>
          <cell r="X36">
            <v>2866.0765289548881</v>
          </cell>
          <cell r="Y36">
            <v>1314.7891550552295</v>
          </cell>
        </row>
        <row r="37">
          <cell r="B37">
            <v>15654.903700219998</v>
          </cell>
          <cell r="C37">
            <v>69065.448178587743</v>
          </cell>
          <cell r="D37">
            <v>3477.7446263596794</v>
          </cell>
          <cell r="E37">
            <v>23307.822192768541</v>
          </cell>
          <cell r="F37">
            <v>4072.6312096002193</v>
          </cell>
          <cell r="G37">
            <v>4826.8429918806805</v>
          </cell>
          <cell r="H37">
            <v>5313.7470148150005</v>
          </cell>
          <cell r="I37">
            <v>6370.7551347468661</v>
          </cell>
          <cell r="J37">
            <v>5902.1339555949999</v>
          </cell>
          <cell r="K37">
            <v>4207.80111683</v>
          </cell>
          <cell r="L37">
            <v>5913.503331072252</v>
          </cell>
          <cell r="M37">
            <v>2751.7316613033331</v>
          </cell>
          <cell r="N37">
            <v>14119.086055361446</v>
          </cell>
          <cell r="O37">
            <v>13023.365497960498</v>
          </cell>
          <cell r="P37">
            <v>13511.578193999998</v>
          </cell>
          <cell r="Q37">
            <v>6133.7501786699986</v>
          </cell>
          <cell r="R37">
            <v>5766.5379265999991</v>
          </cell>
          <cell r="S37">
            <v>10422.635535930001</v>
          </cell>
          <cell r="T37">
            <v>6816.4911215555385</v>
          </cell>
          <cell r="U37">
            <v>5781.3816870249993</v>
          </cell>
          <cell r="V37">
            <v>17294.976043909999</v>
          </cell>
          <cell r="W37">
            <v>9926.5925488347693</v>
          </cell>
          <cell r="X37">
            <v>5432.0547229110734</v>
          </cell>
          <cell r="Y37">
            <v>1233.7989043535588</v>
          </cell>
        </row>
        <row r="38">
          <cell r="B38">
            <v>14112.807628410001</v>
          </cell>
          <cell r="C38">
            <v>91107.993686716305</v>
          </cell>
          <cell r="D38">
            <v>6000.3944994073045</v>
          </cell>
          <cell r="E38">
            <v>12939.315742995901</v>
          </cell>
          <cell r="F38">
            <v>5647.8400000000011</v>
          </cell>
          <cell r="G38">
            <v>7283.4287043041122</v>
          </cell>
          <cell r="H38">
            <v>7113.2570806700005</v>
          </cell>
          <cell r="I38">
            <v>7251.5349567952808</v>
          </cell>
          <cell r="J38">
            <v>8053.2847654000007</v>
          </cell>
          <cell r="K38">
            <v>6929.3897643040773</v>
          </cell>
          <cell r="L38">
            <v>8522.9520670600014</v>
          </cell>
          <cell r="M38">
            <v>5445.533583880002</v>
          </cell>
          <cell r="N38">
            <v>18679.779123003973</v>
          </cell>
          <cell r="O38">
            <v>19516.237169024906</v>
          </cell>
          <cell r="P38">
            <v>14352.116301999999</v>
          </cell>
          <cell r="Q38">
            <v>5692.4131647088761</v>
          </cell>
          <cell r="R38">
            <v>5032.8327444699999</v>
          </cell>
          <cell r="S38">
            <v>12486.070568239998</v>
          </cell>
          <cell r="T38">
            <v>8522.7777400593677</v>
          </cell>
          <cell r="U38">
            <v>7973.6530130718993</v>
          </cell>
          <cell r="V38">
            <v>14714.917384949995</v>
          </cell>
          <cell r="W38">
            <v>13906.555128978829</v>
          </cell>
          <cell r="X38">
            <v>3743.3755129750093</v>
          </cell>
          <cell r="Y38">
            <v>3385.2667701856103</v>
          </cell>
        </row>
        <row r="39">
          <cell r="B39">
            <v>89427.62999999999</v>
          </cell>
          <cell r="C39">
            <v>144473.70429697004</v>
          </cell>
          <cell r="D39">
            <v>11032.579477190004</v>
          </cell>
          <cell r="E39">
            <v>30539.191602290484</v>
          </cell>
          <cell r="F39">
            <v>6734.6809485155964</v>
          </cell>
          <cell r="G39">
            <v>20539.21749454</v>
          </cell>
          <cell r="H39">
            <v>12825.50079108</v>
          </cell>
          <cell r="I39">
            <v>15119.730329406948</v>
          </cell>
          <cell r="J39">
            <v>13100.47891356</v>
          </cell>
          <cell r="K39">
            <v>5057.0976326450082</v>
          </cell>
          <cell r="L39">
            <v>13620.389418225139</v>
          </cell>
          <cell r="M39">
            <v>12146.41155901001</v>
          </cell>
          <cell r="N39">
            <v>37993.044944998692</v>
          </cell>
          <cell r="O39">
            <v>30570.916901516459</v>
          </cell>
          <cell r="P39">
            <v>18544.64064197</v>
          </cell>
          <cell r="Q39">
            <v>8536.99172765</v>
          </cell>
          <cell r="R39">
            <v>8141.91071792</v>
          </cell>
          <cell r="S39">
            <v>16393.274187849998</v>
          </cell>
          <cell r="T39">
            <v>13138.386697444057</v>
          </cell>
          <cell r="U39">
            <v>10727.730532496382</v>
          </cell>
          <cell r="V39">
            <v>52174.558681730006</v>
          </cell>
          <cell r="W39">
            <v>20562.68696137454</v>
          </cell>
          <cell r="X39">
            <v>6270.7141631174227</v>
          </cell>
          <cell r="Y39">
            <v>3909.6527014392241</v>
          </cell>
        </row>
        <row r="40">
          <cell r="B40">
            <v>62930.222229900006</v>
          </cell>
          <cell r="C40">
            <v>290530.08663526998</v>
          </cell>
          <cell r="D40">
            <v>24708.365498560001</v>
          </cell>
          <cell r="E40">
            <v>99198.287212161595</v>
          </cell>
          <cell r="F40">
            <v>16571.873859063599</v>
          </cell>
          <cell r="G40">
            <v>54690.251393569997</v>
          </cell>
          <cell r="H40">
            <v>22448.8487730138</v>
          </cell>
          <cell r="I40">
            <v>25532.508825568399</v>
          </cell>
          <cell r="J40">
            <v>30012.637977800001</v>
          </cell>
          <cell r="K40">
            <v>11297.073017240002</v>
          </cell>
          <cell r="L40">
            <v>26688.208497987798</v>
          </cell>
          <cell r="M40">
            <v>21335.15421438</v>
          </cell>
          <cell r="N40">
            <v>67704.207554971799</v>
          </cell>
          <cell r="O40">
            <v>53130.650654419202</v>
          </cell>
          <cell r="P40">
            <v>51599.671239000003</v>
          </cell>
          <cell r="Q40">
            <v>13874.72193199</v>
          </cell>
          <cell r="R40">
            <v>21181.023708917</v>
          </cell>
          <cell r="S40">
            <v>30468.03188549</v>
          </cell>
          <cell r="T40">
            <v>36822.835529779601</v>
          </cell>
          <cell r="U40">
            <v>19480.026919853201</v>
          </cell>
          <cell r="V40">
            <v>113620.17299072001</v>
          </cell>
          <cell r="W40">
            <v>43980.271384792301</v>
          </cell>
          <cell r="X40">
            <v>19992.904748178</v>
          </cell>
          <cell r="Y40">
            <v>6243.8110940415199</v>
          </cell>
        </row>
        <row r="41">
          <cell r="B41">
            <v>174542.939285</v>
          </cell>
          <cell r="C41">
            <v>608897.23014352622</v>
          </cell>
          <cell r="D41">
            <v>52958.181357529989</v>
          </cell>
          <cell r="E41">
            <v>267051.15464814031</v>
          </cell>
          <cell r="F41">
            <v>39002.65708508945</v>
          </cell>
          <cell r="G41">
            <v>113601.80727009001</v>
          </cell>
          <cell r="H41">
            <v>49519.451369689996</v>
          </cell>
          <cell r="I41">
            <v>65453.288244801064</v>
          </cell>
          <cell r="J41">
            <v>66074.297023033345</v>
          </cell>
          <cell r="K41">
            <v>56848.679205584078</v>
          </cell>
          <cell r="L41">
            <v>62203.766843124627</v>
          </cell>
          <cell r="M41">
            <v>41301.696038078808</v>
          </cell>
          <cell r="N41">
            <v>190496.0279030574</v>
          </cell>
          <cell r="O41">
            <v>129888.72912283684</v>
          </cell>
          <cell r="P41">
            <v>126660.6559819652</v>
          </cell>
          <cell r="Q41">
            <v>25938.366701389998</v>
          </cell>
          <cell r="R41">
            <v>43613.947549625016</v>
          </cell>
          <cell r="S41">
            <v>75389.35002535001</v>
          </cell>
          <cell r="T41">
            <v>118925.53997905696</v>
          </cell>
          <cell r="U41">
            <v>42589.332873124455</v>
          </cell>
          <cell r="V41">
            <v>253686.68058665999</v>
          </cell>
          <cell r="W41">
            <v>134798.74774474511</v>
          </cell>
          <cell r="X41">
            <v>48873.996419884301</v>
          </cell>
          <cell r="Y41">
            <v>14858.081324190001</v>
          </cell>
        </row>
        <row r="42">
          <cell r="B42">
            <v>457806.65758626006</v>
          </cell>
          <cell r="C42">
            <v>1331064.7627999999</v>
          </cell>
          <cell r="D42">
            <v>135805.92118406703</v>
          </cell>
          <cell r="E42">
            <v>864317.22309034818</v>
          </cell>
          <cell r="F42">
            <v>64464.430791740007</v>
          </cell>
          <cell r="G42">
            <v>150327.18624879999</v>
          </cell>
          <cell r="H42">
            <v>158578.36771629</v>
          </cell>
          <cell r="I42">
            <v>119910.84678625781</v>
          </cell>
          <cell r="J42">
            <v>117201.70235449501</v>
          </cell>
          <cell r="K42">
            <v>70369.390166719997</v>
          </cell>
          <cell r="L42"/>
          <cell r="M42">
            <v>59346.396831889993</v>
          </cell>
          <cell r="N42">
            <v>523035.78593754012</v>
          </cell>
          <cell r="O42">
            <v>240575.27970495779</v>
          </cell>
          <cell r="P42">
            <v>379630.6</v>
          </cell>
          <cell r="Q42">
            <v>78979.231749999992</v>
          </cell>
          <cell r="R42">
            <v>89028.323466954913</v>
          </cell>
          <cell r="S42">
            <v>171271.24525918</v>
          </cell>
          <cell r="T42"/>
          <cell r="U42">
            <v>139149.45949193501</v>
          </cell>
          <cell r="V42">
            <v>480668.83383854007</v>
          </cell>
          <cell r="W42">
            <v>201154.97677247625</v>
          </cell>
          <cell r="X42">
            <v>118347.02858991195</v>
          </cell>
          <cell r="Y42">
            <v>33210.770848500004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  <sheetData sheetId="66">
        <row r="10">
          <cell r="B10">
            <v>51.2804535</v>
          </cell>
          <cell r="C10">
            <v>161.483</v>
          </cell>
          <cell r="D10">
            <v>8.4655682500000005</v>
          </cell>
          <cell r="E10">
            <v>42.628754260000001</v>
          </cell>
          <cell r="F10">
            <v>3.7963400000000003</v>
          </cell>
          <cell r="G10">
            <v>0.68534000000000006</v>
          </cell>
          <cell r="H10">
            <v>10.549704999999999</v>
          </cell>
          <cell r="I10">
            <v>2.4143948900000001</v>
          </cell>
          <cell r="J10">
            <v>17.266893</v>
          </cell>
          <cell r="K10">
            <v>0.11528000000000001</v>
          </cell>
          <cell r="L10">
            <v>0.158</v>
          </cell>
          <cell r="M10">
            <v>1.9950000000000001</v>
          </cell>
          <cell r="N10">
            <v>15.653864</v>
          </cell>
          <cell r="O10">
            <v>3.3799999999999997E-2</v>
          </cell>
          <cell r="P10">
            <v>5.952</v>
          </cell>
          <cell r="Q10">
            <v>16.423999999999999</v>
          </cell>
          <cell r="R10">
            <v>6.95623477</v>
          </cell>
          <cell r="S10">
            <v>1.5249999999999999</v>
          </cell>
          <cell r="U10">
            <v>0.73245000000000005</v>
          </cell>
          <cell r="V10">
            <v>1.35814418</v>
          </cell>
          <cell r="W10">
            <v>0.23499999999999999</v>
          </cell>
          <cell r="X10">
            <v>3.5474000000000001</v>
          </cell>
          <cell r="Y10">
            <v>0.18714555999999999</v>
          </cell>
        </row>
        <row r="11">
          <cell r="B11">
            <v>19.57</v>
          </cell>
          <cell r="C11">
            <v>145</v>
          </cell>
          <cell r="D11">
            <v>1.7390000000000001</v>
          </cell>
          <cell r="E11">
            <v>86.090999999999994</v>
          </cell>
          <cell r="F11">
            <v>15.74438608</v>
          </cell>
          <cell r="G11">
            <v>0.75060000000000004</v>
          </cell>
          <cell r="H11">
            <v>20.355128659999998</v>
          </cell>
          <cell r="I11">
            <v>4.29056237</v>
          </cell>
          <cell r="J11">
            <v>30.236163000000001</v>
          </cell>
          <cell r="K11">
            <v>23.522599999999997</v>
          </cell>
          <cell r="L11">
            <v>2.383</v>
          </cell>
          <cell r="M11">
            <v>0.85109999999999997</v>
          </cell>
          <cell r="N11">
            <v>8.4700000000000006</v>
          </cell>
          <cell r="O11">
            <v>4.1210000000000004</v>
          </cell>
          <cell r="P11">
            <v>8.7693899999999996</v>
          </cell>
          <cell r="Q11">
            <v>61.918999999999997</v>
          </cell>
          <cell r="R11">
            <v>6.8864099999999997</v>
          </cell>
          <cell r="S11">
            <v>6.0046999999999997</v>
          </cell>
          <cell r="T11">
            <v>4.9948570000000005E-2</v>
          </cell>
          <cell r="U11">
            <v>0.12488969</v>
          </cell>
          <cell r="V11">
            <v>1.119</v>
          </cell>
          <cell r="W11">
            <v>18.412500000000001</v>
          </cell>
          <cell r="X11">
            <v>4.6449999999999996</v>
          </cell>
          <cell r="Y11">
            <v>5.9513000000000003E-4</v>
          </cell>
        </row>
        <row r="12">
          <cell r="B12">
            <v>99.078999999999994</v>
          </cell>
          <cell r="C12">
            <v>151</v>
          </cell>
          <cell r="D12">
            <v>13.253806999999997</v>
          </cell>
          <cell r="E12">
            <v>112.758</v>
          </cell>
          <cell r="F12">
            <v>20.266689999999997</v>
          </cell>
          <cell r="G12">
            <v>5.5893999999999995</v>
          </cell>
          <cell r="H12">
            <v>6.0579999999999998</v>
          </cell>
          <cell r="I12">
            <v>23.763999999999999</v>
          </cell>
          <cell r="J12">
            <v>52.7485</v>
          </cell>
          <cell r="K12">
            <v>0.66771500000000006</v>
          </cell>
          <cell r="L12">
            <v>0.34100000000000003</v>
          </cell>
          <cell r="M12">
            <v>0.467086</v>
          </cell>
          <cell r="N12">
            <v>13.902987999999999</v>
          </cell>
          <cell r="O12">
            <v>5.7378999999999998</v>
          </cell>
          <cell r="P12">
            <v>25.4575</v>
          </cell>
          <cell r="Q12">
            <v>7.1909999999999998</v>
          </cell>
          <cell r="R12">
            <v>5.5884900000000002</v>
          </cell>
          <cell r="S12">
            <v>5.1619999999999999</v>
          </cell>
          <cell r="T12">
            <v>0.10051373</v>
          </cell>
          <cell r="U12">
            <v>0.50218121000000004</v>
          </cell>
          <cell r="V12">
            <v>3.2225670000000002</v>
          </cell>
          <cell r="W12">
            <v>12.742042000000001</v>
          </cell>
          <cell r="X12">
            <v>5.4420000000000002</v>
          </cell>
          <cell r="Y12">
            <v>1.7299999999999998E-4</v>
          </cell>
        </row>
        <row r="13">
          <cell r="B13">
            <v>77.967904910000001</v>
          </cell>
          <cell r="C13">
            <v>150.08100664</v>
          </cell>
          <cell r="D13">
            <v>6.9749999999999996</v>
          </cell>
          <cell r="E13">
            <v>122.66510579</v>
          </cell>
          <cell r="F13">
            <v>27.217616000000003</v>
          </cell>
          <cell r="G13">
            <v>17.600000000000001</v>
          </cell>
          <cell r="H13">
            <v>15.9315</v>
          </cell>
          <cell r="I13">
            <v>53.170331609999998</v>
          </cell>
          <cell r="J13">
            <v>51.053547999999992</v>
          </cell>
          <cell r="K13">
            <v>12.475</v>
          </cell>
          <cell r="L13">
            <v>0.82599999999999996</v>
          </cell>
          <cell r="M13">
            <v>0.36694099999999996</v>
          </cell>
          <cell r="N13">
            <v>56.955117999999999</v>
          </cell>
          <cell r="O13">
            <v>3.6450230299999999</v>
          </cell>
          <cell r="P13">
            <v>17.367000000000001</v>
          </cell>
          <cell r="Q13">
            <v>35.299999999999997</v>
          </cell>
          <cell r="R13">
            <v>11.727755460000001</v>
          </cell>
          <cell r="S13">
            <v>13.83857892</v>
          </cell>
          <cell r="T13">
            <v>0</v>
          </cell>
          <cell r="U13">
            <v>0.45999468999999998</v>
          </cell>
          <cell r="V13">
            <v>6.4851957499999999</v>
          </cell>
          <cell r="W13">
            <v>21.025213999999998</v>
          </cell>
          <cell r="X13">
            <v>17.724</v>
          </cell>
          <cell r="Y13">
            <v>0</v>
          </cell>
        </row>
        <row r="14">
          <cell r="B14">
            <v>139.50590976999999</v>
          </cell>
          <cell r="C14">
            <v>290.24605681999992</v>
          </cell>
          <cell r="D14">
            <v>15.58243227</v>
          </cell>
          <cell r="E14">
            <v>95.514477760000005</v>
          </cell>
          <cell r="F14">
            <v>9.9720433699999997</v>
          </cell>
          <cell r="G14">
            <v>21.9693</v>
          </cell>
          <cell r="H14">
            <v>20.767276930000001</v>
          </cell>
          <cell r="I14">
            <v>68.038612999999998</v>
          </cell>
          <cell r="J14">
            <v>59.969987589999995</v>
          </cell>
          <cell r="K14">
            <v>20.81725187</v>
          </cell>
          <cell r="L14">
            <v>1.69018622</v>
          </cell>
          <cell r="M14">
            <v>3.56521</v>
          </cell>
          <cell r="N14">
            <v>44.19</v>
          </cell>
          <cell r="O14">
            <v>25.062799949999995</v>
          </cell>
          <cell r="P14">
            <v>35.832336000000005</v>
          </cell>
          <cell r="Q14">
            <v>44.134300000000003</v>
          </cell>
          <cell r="R14">
            <v>22.875183129999996</v>
          </cell>
          <cell r="S14">
            <v>12.796153</v>
          </cell>
          <cell r="T14">
            <v>0</v>
          </cell>
          <cell r="U14">
            <v>0.52559316999999994</v>
          </cell>
          <cell r="V14">
            <v>17.98248006</v>
          </cell>
          <cell r="W14">
            <v>21</v>
          </cell>
          <cell r="X14">
            <v>30.661000000000001</v>
          </cell>
          <cell r="Y14">
            <v>1.2557566999999998</v>
          </cell>
        </row>
        <row r="15">
          <cell r="B15">
            <v>126.37966615000001</v>
          </cell>
          <cell r="C15">
            <v>229.98001701000001</v>
          </cell>
          <cell r="D15">
            <v>19.421376710000001</v>
          </cell>
          <cell r="E15">
            <v>81.812617000000003</v>
          </cell>
          <cell r="F15">
            <v>22.530086779999998</v>
          </cell>
          <cell r="G15">
            <v>29.739599999999999</v>
          </cell>
          <cell r="H15">
            <v>19.87281729</v>
          </cell>
          <cell r="I15">
            <v>55.379966000000003</v>
          </cell>
          <cell r="J15">
            <v>59.578034189999997</v>
          </cell>
          <cell r="K15">
            <v>20.937906950000002</v>
          </cell>
          <cell r="L15">
            <v>4.4557129999999994</v>
          </cell>
          <cell r="M15">
            <v>3.3125833899999999</v>
          </cell>
          <cell r="N15">
            <v>106.43</v>
          </cell>
          <cell r="O15">
            <v>28.6</v>
          </cell>
          <cell r="P15">
            <v>17.771702300000001</v>
          </cell>
          <cell r="Q15">
            <v>53.374378999999998</v>
          </cell>
          <cell r="R15">
            <v>23.294375580000001</v>
          </cell>
          <cell r="S15">
            <v>27.738433000000001</v>
          </cell>
          <cell r="T15">
            <v>3.5873600000000003</v>
          </cell>
          <cell r="U15">
            <v>1.6780544799999999</v>
          </cell>
          <cell r="V15">
            <v>28.21691796</v>
          </cell>
          <cell r="W15">
            <v>25.749915850000001</v>
          </cell>
          <cell r="X15">
            <v>56.426000000000002</v>
          </cell>
          <cell r="Y15">
            <v>5.9424070599999999</v>
          </cell>
        </row>
        <row r="16">
          <cell r="B16">
            <v>101.4267121</v>
          </cell>
          <cell r="C16">
            <v>214.72067612999999</v>
          </cell>
          <cell r="D16">
            <v>24.439995240000002</v>
          </cell>
          <cell r="E16">
            <v>127.68943705000001</v>
          </cell>
          <cell r="F16">
            <v>43.384210460000006</v>
          </cell>
          <cell r="G16">
            <v>40.329500000000003</v>
          </cell>
          <cell r="H16">
            <v>40.137966000000006</v>
          </cell>
          <cell r="I16">
            <v>50.45154642</v>
          </cell>
          <cell r="J16">
            <v>44.312756530000001</v>
          </cell>
          <cell r="K16">
            <v>32.639733309999997</v>
          </cell>
          <cell r="L16">
            <v>4.5382156499999997</v>
          </cell>
          <cell r="M16">
            <v>3.4590511500000001</v>
          </cell>
          <cell r="N16">
            <v>107.51</v>
          </cell>
          <cell r="O16">
            <v>23.460378909999999</v>
          </cell>
          <cell r="P16">
            <v>13.58789934</v>
          </cell>
          <cell r="Q16">
            <v>73.081999999999994</v>
          </cell>
          <cell r="R16">
            <v>33.257909740000002</v>
          </cell>
          <cell r="S16">
            <v>32.724465000000002</v>
          </cell>
          <cell r="T16">
            <v>4.1621699999999997</v>
          </cell>
          <cell r="U16">
            <v>0.49231185</v>
          </cell>
          <cell r="V16">
            <v>36.063926119999998</v>
          </cell>
          <cell r="W16">
            <v>56.904557650000001</v>
          </cell>
          <cell r="X16">
            <v>69.484340500000002</v>
          </cell>
          <cell r="Y16">
            <v>11.851000000000001</v>
          </cell>
        </row>
        <row r="17">
          <cell r="B17">
            <v>114.143</v>
          </cell>
          <cell r="C17">
            <v>260.13715811000003</v>
          </cell>
          <cell r="D17">
            <v>33.376189599999996</v>
          </cell>
          <cell r="E17">
            <v>138.89999733000002</v>
          </cell>
          <cell r="F17">
            <v>59.79116527</v>
          </cell>
          <cell r="G17">
            <v>72.026200000000003</v>
          </cell>
          <cell r="H17">
            <v>57.280782000000002</v>
          </cell>
          <cell r="I17">
            <v>57.460746999999998</v>
          </cell>
          <cell r="J17">
            <v>93.224267999999995</v>
          </cell>
          <cell r="K17">
            <v>47.211756289999997</v>
          </cell>
          <cell r="L17">
            <v>8.0156417700000002</v>
          </cell>
          <cell r="M17">
            <v>6.5456370700000006</v>
          </cell>
          <cell r="N17">
            <v>84.3</v>
          </cell>
          <cell r="O17">
            <v>49.4</v>
          </cell>
          <cell r="P17">
            <v>43.162939270000003</v>
          </cell>
          <cell r="Q17">
            <v>79.482922000000002</v>
          </cell>
          <cell r="R17">
            <v>36.780414130000004</v>
          </cell>
          <cell r="S17">
            <v>36.120720220000003</v>
          </cell>
          <cell r="T17">
            <v>5.2092000000000001</v>
          </cell>
          <cell r="U17">
            <v>4.1592361899999997</v>
          </cell>
          <cell r="V17">
            <v>43.265480260000004</v>
          </cell>
          <cell r="W17">
            <v>16.397416570000001</v>
          </cell>
          <cell r="X17">
            <v>72.664000000000001</v>
          </cell>
          <cell r="Y17">
            <v>12.387</v>
          </cell>
        </row>
        <row r="18">
          <cell r="B18">
            <v>88.73556395</v>
          </cell>
          <cell r="C18">
            <v>384.66224029</v>
          </cell>
          <cell r="D18">
            <v>48.880004849999999</v>
          </cell>
          <cell r="E18">
            <v>94.318555000000003</v>
          </cell>
          <cell r="F18">
            <v>62.341176829999995</v>
          </cell>
          <cell r="G18">
            <v>111.367</v>
          </cell>
          <cell r="H18">
            <v>48.912493000000005</v>
          </cell>
          <cell r="I18">
            <v>97.943968299999995</v>
          </cell>
          <cell r="J18">
            <v>121.27686245</v>
          </cell>
          <cell r="K18">
            <v>76.970792879999991</v>
          </cell>
          <cell r="L18">
            <v>7.0438354299999997</v>
          </cell>
          <cell r="M18">
            <v>14.840419879999999</v>
          </cell>
          <cell r="N18">
            <v>97.362229999999997</v>
          </cell>
          <cell r="O18">
            <v>95.557867625724114</v>
          </cell>
          <cell r="P18">
            <v>78.279459900000006</v>
          </cell>
          <cell r="Q18">
            <v>96.004469790000002</v>
          </cell>
          <cell r="R18">
            <v>63.393223860000006</v>
          </cell>
          <cell r="S18">
            <v>59.084000000000003</v>
          </cell>
          <cell r="T18">
            <v>5.74885</v>
          </cell>
          <cell r="U18">
            <v>17.92085226</v>
          </cell>
          <cell r="V18">
            <v>68.242229999999992</v>
          </cell>
          <cell r="W18">
            <v>28.975349269999999</v>
          </cell>
          <cell r="X18">
            <v>86.218000000000004</v>
          </cell>
          <cell r="Y18">
            <v>18.041454950000002</v>
          </cell>
        </row>
        <row r="19">
          <cell r="B19">
            <v>69.17089</v>
          </cell>
          <cell r="C19">
            <v>584.35294646</v>
          </cell>
          <cell r="D19">
            <v>53.095535660000003</v>
          </cell>
          <cell r="E19">
            <v>203.52614005016858</v>
          </cell>
          <cell r="F19">
            <v>62.586553949999995</v>
          </cell>
          <cell r="G19">
            <v>137.7353</v>
          </cell>
          <cell r="H19">
            <v>55.874779000000004</v>
          </cell>
          <cell r="I19">
            <v>127.67895745</v>
          </cell>
          <cell r="J19">
            <v>157.44777540999999</v>
          </cell>
          <cell r="K19">
            <v>114.36310021</v>
          </cell>
          <cell r="L19">
            <v>9.9758392000000011</v>
          </cell>
          <cell r="M19">
            <v>28.357724299999997</v>
          </cell>
          <cell r="N19">
            <v>119.04806739999999</v>
          </cell>
          <cell r="O19">
            <v>113.11</v>
          </cell>
          <cell r="P19">
            <v>86.712004000000007</v>
          </cell>
          <cell r="Q19">
            <v>116.99123313999999</v>
          </cell>
          <cell r="R19">
            <v>63.979480130000006</v>
          </cell>
          <cell r="S19">
            <v>75.889781999999997</v>
          </cell>
          <cell r="T19">
            <v>8.377559999999999</v>
          </cell>
          <cell r="U19">
            <v>16.010240438315115</v>
          </cell>
          <cell r="V19">
            <v>63.200036449999999</v>
          </cell>
          <cell r="W19">
            <v>25.404199999999999</v>
          </cell>
          <cell r="X19">
            <v>110.13</v>
          </cell>
          <cell r="Y19">
            <v>18.582508000000001</v>
          </cell>
        </row>
        <row r="20">
          <cell r="B20">
            <v>50.753420814958957</v>
          </cell>
          <cell r="C20">
            <v>444.85489654041697</v>
          </cell>
          <cell r="D20">
            <v>15.675651845727465</v>
          </cell>
          <cell r="E20">
            <v>115.86746163012691</v>
          </cell>
          <cell r="F20">
            <v>44.560046135027982</v>
          </cell>
          <cell r="G20">
            <v>50.351392958381332</v>
          </cell>
          <cell r="H20">
            <v>38.439633526490084</v>
          </cell>
          <cell r="I20">
            <v>43.640743619105578</v>
          </cell>
          <cell r="J20">
            <v>42.578365070896226</v>
          </cell>
          <cell r="K20">
            <v>35.392549173319644</v>
          </cell>
          <cell r="L20">
            <v>20.707110261159251</v>
          </cell>
          <cell r="M20">
            <v>14.321261009742376</v>
          </cell>
          <cell r="N20">
            <v>120.84055656110924</v>
          </cell>
          <cell r="O20">
            <v>58.765154489807671</v>
          </cell>
          <cell r="P20">
            <v>22.92062401704257</v>
          </cell>
          <cell r="Q20">
            <v>60.735764023476008</v>
          </cell>
          <cell r="R20">
            <v>31.172730913043061</v>
          </cell>
          <cell r="S20">
            <v>44.765246596731188</v>
          </cell>
          <cell r="T20">
            <v>4.8564030279739692</v>
          </cell>
          <cell r="U20">
            <v>15.210154720121622</v>
          </cell>
          <cell r="V20">
            <v>97.652505512798228</v>
          </cell>
          <cell r="W20">
            <v>16.354601780991842</v>
          </cell>
          <cell r="X20">
            <v>76.928491970754422</v>
          </cell>
          <cell r="Y20">
            <v>10.344613033403531</v>
          </cell>
        </row>
        <row r="21">
          <cell r="B21">
            <v>123.85023794573999</v>
          </cell>
          <cell r="C21">
            <v>500.90924913844219</v>
          </cell>
          <cell r="D21">
            <v>26.891481224192482</v>
          </cell>
          <cell r="E21">
            <v>165.94647807829907</v>
          </cell>
          <cell r="F21">
            <v>48.003</v>
          </cell>
          <cell r="G21">
            <v>89.960431419266683</v>
          </cell>
          <cell r="H21">
            <v>36.433368925048804</v>
          </cell>
          <cell r="I21">
            <v>67.496224360623131</v>
          </cell>
          <cell r="J21">
            <v>60.143053760453867</v>
          </cell>
          <cell r="K21">
            <v>54.273728013341298</v>
          </cell>
          <cell r="L21">
            <v>15.358094781719478</v>
          </cell>
          <cell r="M21">
            <v>17.567093608090506</v>
          </cell>
          <cell r="N21">
            <v>140.37860098845556</v>
          </cell>
          <cell r="O21">
            <v>60.313322139604928</v>
          </cell>
          <cell r="P21">
            <v>51.926585308808804</v>
          </cell>
          <cell r="Q21">
            <v>65.274442215420379</v>
          </cell>
          <cell r="R21">
            <v>46.60306751249265</v>
          </cell>
          <cell r="S21">
            <v>41.008116553294663</v>
          </cell>
          <cell r="T21">
            <v>3.4519002015693498</v>
          </cell>
          <cell r="U21">
            <v>12.366825514055989</v>
          </cell>
          <cell r="V21">
            <v>64.325068738421564</v>
          </cell>
          <cell r="W21">
            <v>42.723563123900348</v>
          </cell>
          <cell r="X21">
            <v>63.757521952902174</v>
          </cell>
          <cell r="Y21">
            <v>8.202542265112438</v>
          </cell>
        </row>
        <row r="22">
          <cell r="B22">
            <v>127.07764201828</v>
          </cell>
          <cell r="C22">
            <v>432.70999972672399</v>
          </cell>
          <cell r="D22">
            <v>24.095482987499899</v>
          </cell>
          <cell r="E22">
            <v>148.20443662191397</v>
          </cell>
          <cell r="F22">
            <v>52.026714532651006</v>
          </cell>
          <cell r="G22">
            <v>67.617264036882673</v>
          </cell>
          <cell r="H22">
            <v>32.213246523470872</v>
          </cell>
          <cell r="I22">
            <v>66.024003626989327</v>
          </cell>
          <cell r="J22">
            <v>50.466362556658169</v>
          </cell>
          <cell r="K22">
            <v>50.001461798342454</v>
          </cell>
          <cell r="L22">
            <v>17.085208288021605</v>
          </cell>
          <cell r="M22">
            <v>18.587438357509495</v>
          </cell>
          <cell r="N22">
            <v>117.52738738833207</v>
          </cell>
          <cell r="O22">
            <v>47.423556442296601</v>
          </cell>
          <cell r="P22">
            <v>37.138244512771529</v>
          </cell>
          <cell r="Q22">
            <v>52.949539464191176</v>
          </cell>
          <cell r="R22">
            <v>37.926655377209116</v>
          </cell>
          <cell r="S22">
            <v>73.050272521581903</v>
          </cell>
          <cell r="T22">
            <v>3.0644397822</v>
          </cell>
          <cell r="U22">
            <v>12.44056984</v>
          </cell>
          <cell r="V22">
            <v>53.498452088368509</v>
          </cell>
          <cell r="W22">
            <v>65.218485234902673</v>
          </cell>
          <cell r="X22">
            <v>67.801344031667696</v>
          </cell>
          <cell r="Y22">
            <v>7.0489706464912647</v>
          </cell>
        </row>
        <row r="23">
          <cell r="B23">
            <v>138.8316686896973</v>
          </cell>
          <cell r="C23">
            <v>490.12134100629896</v>
          </cell>
          <cell r="D23">
            <v>41.216916669689212</v>
          </cell>
          <cell r="E23">
            <v>181.90860432848487</v>
          </cell>
          <cell r="F23">
            <v>55.751155722567567</v>
          </cell>
          <cell r="G23">
            <v>102.61491734245583</v>
          </cell>
          <cell r="H23">
            <v>33.165584506552818</v>
          </cell>
          <cell r="I23">
            <v>70.917414187254437</v>
          </cell>
          <cell r="J23">
            <v>71.103073722986139</v>
          </cell>
          <cell r="K23">
            <v>66.740587505332527</v>
          </cell>
          <cell r="L23">
            <v>10.906752596050877</v>
          </cell>
          <cell r="M23">
            <v>26.549377286886624</v>
          </cell>
          <cell r="N23">
            <v>105.32442493547178</v>
          </cell>
          <cell r="O23">
            <v>69.992365538961238</v>
          </cell>
          <cell r="P23">
            <v>57.13766657700512</v>
          </cell>
          <cell r="Q23">
            <v>82.2361853533139</v>
          </cell>
          <cell r="R23">
            <v>37.804030846526693</v>
          </cell>
          <cell r="S23">
            <v>44.620282564037019</v>
          </cell>
          <cell r="T23">
            <v>5.6111254327999998</v>
          </cell>
          <cell r="U23">
            <v>10.167271830199816</v>
          </cell>
          <cell r="V23">
            <v>93.708194352536651</v>
          </cell>
          <cell r="W23">
            <v>9.7544204589999985</v>
          </cell>
          <cell r="X23">
            <v>94.706200515909629</v>
          </cell>
          <cell r="Y23">
            <v>10.914263891380383</v>
          </cell>
        </row>
        <row r="24">
          <cell r="B24">
            <v>176.68083337645584</v>
          </cell>
          <cell r="C24">
            <v>758.34363643544521</v>
          </cell>
          <cell r="D24">
            <v>35.060609162565605</v>
          </cell>
          <cell r="E24">
            <v>213.33745436515829</v>
          </cell>
          <cell r="F24">
            <v>53.257043739554916</v>
          </cell>
          <cell r="G24">
            <v>95.335730026026511</v>
          </cell>
          <cell r="H24">
            <v>31.518737599607224</v>
          </cell>
          <cell r="I24">
            <v>71.325103084067308</v>
          </cell>
          <cell r="J24">
            <v>63.16137043369045</v>
          </cell>
          <cell r="K24">
            <v>55.915000270646182</v>
          </cell>
          <cell r="L24">
            <v>11.170325428541428</v>
          </cell>
          <cell r="M24">
            <v>18.09856328795745</v>
          </cell>
          <cell r="N24">
            <v>160.60431103723792</v>
          </cell>
          <cell r="O24">
            <v>64.036057130369684</v>
          </cell>
          <cell r="P24">
            <v>51.076689579143391</v>
          </cell>
          <cell r="Q24">
            <v>74.631804666770861</v>
          </cell>
          <cell r="R24">
            <v>51.411916011636279</v>
          </cell>
          <cell r="S24">
            <v>41.392228135414598</v>
          </cell>
          <cell r="T24">
            <v>10.810191218985072</v>
          </cell>
          <cell r="U24">
            <v>18.517462085842048</v>
          </cell>
          <cell r="V24">
            <v>93.313101286150513</v>
          </cell>
          <cell r="W24">
            <v>59.374083905360848</v>
          </cell>
          <cell r="X24">
            <v>85.012922783179548</v>
          </cell>
          <cell r="Y24">
            <v>8.0679255307710793</v>
          </cell>
        </row>
        <row r="25">
          <cell r="B25">
            <v>123.46917287999999</v>
          </cell>
          <cell r="C25">
            <v>900.74576570488671</v>
          </cell>
          <cell r="D25">
            <v>35.700831915577126</v>
          </cell>
          <cell r="E25">
            <v>254.54917592857294</v>
          </cell>
          <cell r="F25">
            <v>65.45047109041991</v>
          </cell>
          <cell r="G25">
            <v>111.30531912205561</v>
          </cell>
          <cell r="H25">
            <v>33.919636523564471</v>
          </cell>
          <cell r="I25">
            <v>80.76720052704222</v>
          </cell>
          <cell r="J25">
            <v>79.907420481245993</v>
          </cell>
          <cell r="K25">
            <v>76.212481391749648</v>
          </cell>
          <cell r="L25">
            <v>10.310155971443841</v>
          </cell>
          <cell r="M25">
            <v>18.533189451260931</v>
          </cell>
          <cell r="N25">
            <v>129.60232538815345</v>
          </cell>
          <cell r="O25">
            <v>74.785484157289233</v>
          </cell>
          <cell r="P25">
            <v>99.859066433417453</v>
          </cell>
          <cell r="Q25">
            <v>87.01994208224707</v>
          </cell>
          <cell r="R25">
            <v>39.637289084768739</v>
          </cell>
          <cell r="S25">
            <v>60.238560268238622</v>
          </cell>
          <cell r="T25">
            <v>6.7687234054725209</v>
          </cell>
          <cell r="U25">
            <v>14.607316732280822</v>
          </cell>
          <cell r="V25">
            <v>69.77083390489689</v>
          </cell>
          <cell r="W25">
            <v>9.0871632635200665</v>
          </cell>
          <cell r="X25">
            <v>105.98043233570061</v>
          </cell>
          <cell r="Y25">
            <v>8.9557839718770591</v>
          </cell>
        </row>
        <row r="26">
          <cell r="B26">
            <v>113.09752284800412</v>
          </cell>
          <cell r="C26">
            <v>1005.2787890208448</v>
          </cell>
          <cell r="D26">
            <v>41.51837875517954</v>
          </cell>
          <cell r="E26">
            <v>276.7305847396081</v>
          </cell>
          <cell r="F26">
            <v>76.781975720144601</v>
          </cell>
          <cell r="G26">
            <v>121.89633995432263</v>
          </cell>
          <cell r="H26">
            <v>29.795398676369217</v>
          </cell>
          <cell r="I26">
            <v>91.898761973366717</v>
          </cell>
          <cell r="J26">
            <v>101.24014774728053</v>
          </cell>
          <cell r="K26">
            <v>53.770256723715853</v>
          </cell>
          <cell r="L26">
            <v>9.6042238596616816</v>
          </cell>
          <cell r="M26">
            <v>17.5803707344914</v>
          </cell>
          <cell r="N26">
            <v>143.06533584342682</v>
          </cell>
          <cell r="O26">
            <v>85.113290205244326</v>
          </cell>
          <cell r="P26">
            <v>110.90034727304315</v>
          </cell>
          <cell r="Q26">
            <v>98.884926160531109</v>
          </cell>
          <cell r="R26">
            <v>49.053747164914007</v>
          </cell>
          <cell r="S26">
            <v>33.424863761979665</v>
          </cell>
          <cell r="T26">
            <v>5.9754665702331877</v>
          </cell>
          <cell r="U26">
            <v>13.645426927093988</v>
          </cell>
          <cell r="V26">
            <v>51.211266140391913</v>
          </cell>
          <cell r="W26">
            <v>7.5824170827610811</v>
          </cell>
          <cell r="X26">
            <v>114.63617977554067</v>
          </cell>
          <cell r="Y26">
            <v>15.171469298472765</v>
          </cell>
        </row>
        <row r="27">
          <cell r="B27">
            <v>103.16607797313905</v>
          </cell>
          <cell r="C27">
            <v>1303.6272438209519</v>
          </cell>
          <cell r="D27">
            <v>42.415081787511077</v>
          </cell>
          <cell r="E27">
            <v>333.43725592459509</v>
          </cell>
          <cell r="F27">
            <v>69.776107167355519</v>
          </cell>
          <cell r="G27">
            <v>141.2321721792631</v>
          </cell>
          <cell r="H27">
            <v>27.74947596218297</v>
          </cell>
          <cell r="I27">
            <v>102.894216711285</v>
          </cell>
          <cell r="J27">
            <v>103.05337005147692</v>
          </cell>
          <cell r="K27">
            <v>62.160839111561593</v>
          </cell>
          <cell r="L27">
            <v>9.1068914976477089</v>
          </cell>
          <cell r="M27">
            <v>21.136703420873381</v>
          </cell>
          <cell r="N27">
            <v>154.46648273722599</v>
          </cell>
          <cell r="O27">
            <v>91.354082921265274</v>
          </cell>
          <cell r="P27">
            <v>121.3891493093881</v>
          </cell>
          <cell r="Q27">
            <v>109.72760226816219</v>
          </cell>
          <cell r="R27">
            <v>115.03833174153952</v>
          </cell>
          <cell r="S27">
            <v>56.197302119876774</v>
          </cell>
          <cell r="T27">
            <v>1.6658242224941699</v>
          </cell>
          <cell r="U27">
            <v>127.54064641497304</v>
          </cell>
          <cell r="V27">
            <v>41.232731854999997</v>
          </cell>
          <cell r="W27">
            <v>8.4515622879602663</v>
          </cell>
          <cell r="X27">
            <v>133.65536783695356</v>
          </cell>
          <cell r="Y27">
            <v>9.7323099514485545</v>
          </cell>
        </row>
        <row r="28">
          <cell r="B28">
            <v>211.8422801409059</v>
          </cell>
          <cell r="C28">
            <v>1920.799336323224</v>
          </cell>
          <cell r="D28">
            <v>32.270548375055284</v>
          </cell>
          <cell r="E28">
            <v>356.44768708605341</v>
          </cell>
          <cell r="F28">
            <v>49.119706049120516</v>
          </cell>
          <cell r="G28">
            <v>87.447400784978171</v>
          </cell>
          <cell r="H28">
            <v>27.729264903464053</v>
          </cell>
          <cell r="I28">
            <v>106.75305728288618</v>
          </cell>
          <cell r="J28">
            <v>44.897747332149031</v>
          </cell>
          <cell r="K28">
            <v>91.641072618514201</v>
          </cell>
          <cell r="L28">
            <v>8.3955666576550527</v>
          </cell>
          <cell r="M28">
            <v>41.512749421050501</v>
          </cell>
          <cell r="N28">
            <v>188.64270410844708</v>
          </cell>
          <cell r="O28">
            <v>66.712978164895446</v>
          </cell>
          <cell r="P28">
            <v>130.35403979257359</v>
          </cell>
          <cell r="Q28">
            <v>105.06099138702228</v>
          </cell>
          <cell r="R28">
            <v>97.05818202329769</v>
          </cell>
          <cell r="S28">
            <v>25.788681656694433</v>
          </cell>
          <cell r="T28">
            <v>1.5512257321990039</v>
          </cell>
          <cell r="U28">
            <v>125.89811327938419</v>
          </cell>
          <cell r="V28">
            <v>24.07530946368</v>
          </cell>
          <cell r="W28">
            <v>2.8076960608475403</v>
          </cell>
          <cell r="X28">
            <v>78.438801962607627</v>
          </cell>
          <cell r="Y28">
            <v>8.8874402524194345</v>
          </cell>
        </row>
        <row r="29">
          <cell r="B29">
            <v>394.05697846228435</v>
          </cell>
          <cell r="C29">
            <v>2295.9712173545208</v>
          </cell>
          <cell r="D29">
            <v>6.2353123396197221</v>
          </cell>
          <cell r="E29">
            <v>473.25904845308577</v>
          </cell>
          <cell r="F29">
            <v>5.1760040227549018</v>
          </cell>
          <cell r="G29">
            <v>35.879619463154505</v>
          </cell>
          <cell r="H29">
            <v>26.433246826945119</v>
          </cell>
          <cell r="I29">
            <v>51.109015560002476</v>
          </cell>
          <cell r="J29">
            <v>14.066184011354169</v>
          </cell>
          <cell r="K29">
            <v>7.1940712824354023</v>
          </cell>
          <cell r="L29">
            <v>7.6634157877127098</v>
          </cell>
          <cell r="M29">
            <v>40.991697844653018</v>
          </cell>
          <cell r="N29">
            <v>185.32008639672173</v>
          </cell>
          <cell r="O29">
            <v>9.6691585603538286</v>
          </cell>
          <cell r="P29">
            <v>141.28008597421035</v>
          </cell>
          <cell r="Q29">
            <v>54.606912752</v>
          </cell>
          <cell r="R29">
            <v>94.206900712726309</v>
          </cell>
          <cell r="S29">
            <v>9.2038079797390768</v>
          </cell>
          <cell r="T29">
            <v>0.50176482493039376</v>
          </cell>
          <cell r="U29">
            <v>127.82424451137108</v>
          </cell>
          <cell r="V29">
            <v>28.930455769896742</v>
          </cell>
          <cell r="W29">
            <v>9.1180410392296842</v>
          </cell>
          <cell r="X29">
            <v>27.996597260360296</v>
          </cell>
          <cell r="Y29">
            <v>2.0673445612500796</v>
          </cell>
        </row>
        <row r="30">
          <cell r="B30">
            <v>489.74067126759024</v>
          </cell>
          <cell r="C30">
            <v>3582.3336104616619</v>
          </cell>
          <cell r="D30">
            <v>5.7904473722970602</v>
          </cell>
          <cell r="E30">
            <v>513.36636051342475</v>
          </cell>
          <cell r="F30">
            <v>4.5</v>
          </cell>
          <cell r="G30">
            <v>84.223797940518537</v>
          </cell>
          <cell r="H30">
            <v>26.451764451025678</v>
          </cell>
          <cell r="I30">
            <v>68.723720111995675</v>
          </cell>
          <cell r="J30">
            <v>15.710584539999999</v>
          </cell>
          <cell r="K30">
            <v>13.642030548568931</v>
          </cell>
          <cell r="L30">
            <v>6.8887655150405358</v>
          </cell>
          <cell r="M30">
            <v>58.515022202247785</v>
          </cell>
          <cell r="N30">
            <v>197.68481382847298</v>
          </cell>
          <cell r="O30">
            <v>12.593143582157378</v>
          </cell>
          <cell r="P30">
            <v>146.75346977019996</v>
          </cell>
          <cell r="Q30">
            <v>59.544021689645895</v>
          </cell>
          <cell r="R30">
            <v>177.6923332406212</v>
          </cell>
          <cell r="S30">
            <v>10.502560503552884</v>
          </cell>
          <cell r="T30">
            <v>0.26912317670214952</v>
          </cell>
          <cell r="U30">
            <v>143.33935137264842</v>
          </cell>
          <cell r="V30">
            <v>27.435081878389507</v>
          </cell>
          <cell r="W30">
            <v>11.912802450746344</v>
          </cell>
          <cell r="X30">
            <v>22.200305160759132</v>
          </cell>
          <cell r="Y30">
            <v>4.7033864476674099</v>
          </cell>
        </row>
        <row r="31">
          <cell r="B31">
            <v>772.38630886776673</v>
          </cell>
          <cell r="C31">
            <v>4158.1408352509516</v>
          </cell>
          <cell r="D31">
            <v>22.651259019819232</v>
          </cell>
          <cell r="E31">
            <v>887.82960144830065</v>
          </cell>
          <cell r="F31">
            <v>5.0286809259182919</v>
          </cell>
          <cell r="G31">
            <v>130.27818704328027</v>
          </cell>
          <cell r="H31">
            <v>56.288799076366097</v>
          </cell>
          <cell r="I31">
            <v>157.15590875463357</v>
          </cell>
          <cell r="J31">
            <v>17.618745629999999</v>
          </cell>
          <cell r="K31">
            <v>52.649288073163916</v>
          </cell>
          <cell r="L31">
            <v>4.9713266845118831</v>
          </cell>
          <cell r="M31">
            <v>71.257527130293781</v>
          </cell>
          <cell r="N31">
            <v>317.43506965351685</v>
          </cell>
          <cell r="O31">
            <v>13.559712394239261</v>
          </cell>
          <cell r="P31">
            <v>222.06907910161425</v>
          </cell>
          <cell r="Q31">
            <v>74.464861618618173</v>
          </cell>
          <cell r="R31">
            <v>222.46688425546063</v>
          </cell>
          <cell r="S31">
            <v>19.789213157097709</v>
          </cell>
          <cell r="T31">
            <v>0.20375915625722923</v>
          </cell>
          <cell r="U31">
            <v>174.46473612952275</v>
          </cell>
          <cell r="V31">
            <v>21.57888039080602</v>
          </cell>
          <cell r="W31">
            <v>23.24305322263422</v>
          </cell>
          <cell r="X31">
            <v>32.938347474013071</v>
          </cell>
          <cell r="Y31">
            <v>4.8554697521676111</v>
          </cell>
        </row>
        <row r="32">
          <cell r="B32">
            <v>1307.6674662504161</v>
          </cell>
          <cell r="C32">
            <v>6438.4859700071611</v>
          </cell>
          <cell r="D32">
            <v>68.222774067193882</v>
          </cell>
          <cell r="E32">
            <v>1424.0878449006632</v>
          </cell>
          <cell r="F32">
            <v>5.5122618071124254</v>
          </cell>
          <cell r="G32">
            <v>150.67635402221109</v>
          </cell>
          <cell r="H32">
            <v>106.87777581729279</v>
          </cell>
          <cell r="I32">
            <v>228.73549372981086</v>
          </cell>
          <cell r="J32">
            <v>23.066949013467081</v>
          </cell>
          <cell r="K32">
            <v>7.3867218721731023</v>
          </cell>
          <cell r="L32">
            <v>6.1288840636792781</v>
          </cell>
          <cell r="M32">
            <v>105.55432990040278</v>
          </cell>
          <cell r="N32">
            <v>612.73557461654593</v>
          </cell>
          <cell r="O32">
            <v>10.643635078745616</v>
          </cell>
          <cell r="P32">
            <v>369.25885873038965</v>
          </cell>
          <cell r="Q32">
            <v>124.92590924995235</v>
          </cell>
          <cell r="R32">
            <v>332.64656277479071</v>
          </cell>
          <cell r="S32">
            <v>33.011921824999995</v>
          </cell>
          <cell r="T32">
            <v>1.7542035271505892E-2</v>
          </cell>
          <cell r="U32">
            <v>163.04541040308675</v>
          </cell>
          <cell r="V32">
            <v>24.701145610240776</v>
          </cell>
          <cell r="W32">
            <v>21.360827231218099</v>
          </cell>
          <cell r="X32">
            <v>16.217661386110542</v>
          </cell>
          <cell r="Y32">
            <v>9.3446176144840969</v>
          </cell>
        </row>
        <row r="33">
          <cell r="B33">
            <v>1734.8402155245844</v>
          </cell>
          <cell r="C33">
            <v>9205.9240325180399</v>
          </cell>
          <cell r="D33">
            <v>53.263706797866405</v>
          </cell>
          <cell r="E33">
            <v>1450.3623712037827</v>
          </cell>
          <cell r="F33">
            <v>4.3055943349629766</v>
          </cell>
          <cell r="G33">
            <v>116.96904653073447</v>
          </cell>
          <cell r="H33">
            <v>190.63280206632385</v>
          </cell>
          <cell r="I33">
            <v>418.75763636574817</v>
          </cell>
          <cell r="J33">
            <v>23.138188274049597</v>
          </cell>
          <cell r="K33">
            <v>19.573953778534079</v>
          </cell>
          <cell r="L33">
            <v>5</v>
          </cell>
          <cell r="M33">
            <v>131.02429500974327</v>
          </cell>
          <cell r="N33">
            <v>930.34938056492388</v>
          </cell>
          <cell r="O33">
            <v>11.583430124873324</v>
          </cell>
          <cell r="P33">
            <v>677.0344111716206</v>
          </cell>
          <cell r="Q33">
            <v>163.27526718586864</v>
          </cell>
          <cell r="R33">
            <v>406.07845166705005</v>
          </cell>
          <cell r="S33">
            <v>53.420201302226346</v>
          </cell>
          <cell r="T33">
            <v>3.8148689504880701E-3</v>
          </cell>
          <cell r="U33">
            <v>125.69668467347483</v>
          </cell>
          <cell r="V33">
            <v>72.013645151088269</v>
          </cell>
          <cell r="W33">
            <v>26.69056007271185</v>
          </cell>
          <cell r="X33">
            <v>16.869704553282688</v>
          </cell>
          <cell r="Y33">
            <v>15.378199459661102</v>
          </cell>
        </row>
        <row r="34">
          <cell r="B34">
            <v>3922.2012732490434</v>
          </cell>
          <cell r="C34">
            <v>14177.194788452329</v>
          </cell>
          <cell r="D34">
            <v>83.633438982172095</v>
          </cell>
          <cell r="E34">
            <v>2343.0406613919922</v>
          </cell>
          <cell r="F34">
            <v>9.2290072516298789</v>
          </cell>
          <cell r="G34">
            <v>211.30435280367888</v>
          </cell>
          <cell r="H34">
            <v>755.86897344366321</v>
          </cell>
          <cell r="I34">
            <v>1224.901982030774</v>
          </cell>
          <cell r="J34">
            <v>28.709911402500826</v>
          </cell>
          <cell r="K34">
            <v>473.13031066135102</v>
          </cell>
          <cell r="L34">
            <v>4.1381887855235471</v>
          </cell>
          <cell r="M34">
            <v>139.3781768983244</v>
          </cell>
          <cell r="N34">
            <v>2389.9545548726032</v>
          </cell>
          <cell r="O34">
            <v>21.677776485978079</v>
          </cell>
          <cell r="P34">
            <v>1955.6622757791163</v>
          </cell>
          <cell r="Q34">
            <v>433.94348198940736</v>
          </cell>
          <cell r="R34">
            <v>809.59988323623804</v>
          </cell>
          <cell r="S34">
            <v>80.787000000000006</v>
          </cell>
          <cell r="T34">
            <v>0</v>
          </cell>
          <cell r="U34">
            <v>159.67365890791604</v>
          </cell>
          <cell r="V34">
            <v>272.50031634188167</v>
          </cell>
          <cell r="W34">
            <v>47.75230925565063</v>
          </cell>
          <cell r="X34">
            <v>50.93435761186867</v>
          </cell>
          <cell r="Y34">
            <v>57.403994773173949</v>
          </cell>
        </row>
        <row r="35">
          <cell r="B35">
            <v>14763.903727649438</v>
          </cell>
          <cell r="C35">
            <v>42897.994138708353</v>
          </cell>
          <cell r="D35">
            <v>380.2314217768581</v>
          </cell>
          <cell r="E35">
            <v>5363.9199759656058</v>
          </cell>
          <cell r="F35">
            <v>898.35440000000006</v>
          </cell>
          <cell r="G35">
            <v>2880.2785820279219</v>
          </cell>
          <cell r="H35">
            <v>3641.225457716514</v>
          </cell>
          <cell r="I35">
            <v>2921.8077965205002</v>
          </cell>
          <cell r="J35">
            <v>348.21757185690507</v>
          </cell>
          <cell r="K35">
            <v>2480.1545065338519</v>
          </cell>
          <cell r="L35">
            <v>160.72278750890229</v>
          </cell>
          <cell r="M35">
            <v>1095.9832354954806</v>
          </cell>
          <cell r="N35">
            <v>6404.3641158865339</v>
          </cell>
          <cell r="O35">
            <v>600.22970623167794</v>
          </cell>
          <cell r="P35">
            <v>4514.9415769364414</v>
          </cell>
          <cell r="Q35">
            <v>3141.5928654842464</v>
          </cell>
          <cell r="R35">
            <v>2392.096595562718</v>
          </cell>
          <cell r="S35">
            <v>556.89645091957186</v>
          </cell>
          <cell r="T35">
            <v>10.97070984177657</v>
          </cell>
          <cell r="U35">
            <v>1858.3570883463133</v>
          </cell>
          <cell r="V35">
            <v>973.40903706405811</v>
          </cell>
          <cell r="W35">
            <v>383.74530717037703</v>
          </cell>
          <cell r="X35">
            <v>698.44513745616518</v>
          </cell>
          <cell r="Y35">
            <v>1239.00719936986</v>
          </cell>
        </row>
        <row r="36">
          <cell r="B36">
            <v>6406.2144819915056</v>
          </cell>
          <cell r="C36">
            <v>17140.177083818962</v>
          </cell>
          <cell r="D36">
            <v>207.5222547050077</v>
          </cell>
          <cell r="E36">
            <v>2876.467522669851</v>
          </cell>
          <cell r="F36">
            <v>242.09589804586435</v>
          </cell>
          <cell r="G36">
            <v>1068.7449145425298</v>
          </cell>
          <cell r="H36">
            <v>1972.2408413318001</v>
          </cell>
          <cell r="I36">
            <v>1919.2703827875755</v>
          </cell>
          <cell r="J36">
            <v>233.17607003650164</v>
          </cell>
          <cell r="K36">
            <v>939.69067027894221</v>
          </cell>
          <cell r="L36">
            <v>108.49053643515218</v>
          </cell>
          <cell r="M36">
            <v>464.07737047328936</v>
          </cell>
          <cell r="N36">
            <v>3557.4869677925358</v>
          </cell>
          <cell r="O36">
            <v>310.48767299018522</v>
          </cell>
          <cell r="P36">
            <v>2792.1910180921482</v>
          </cell>
          <cell r="Q36">
            <v>1178.8510427723111</v>
          </cell>
          <cell r="R36">
            <v>1415.5707916089289</v>
          </cell>
          <cell r="S36">
            <v>336.66895518705081</v>
          </cell>
          <cell r="T36">
            <v>2.2357824953621162</v>
          </cell>
          <cell r="U36">
            <v>662.723733463553</v>
          </cell>
          <cell r="V36">
            <v>590.51404980706798</v>
          </cell>
          <cell r="W36">
            <v>266.86169305092324</v>
          </cell>
          <cell r="X36">
            <v>306.45085574846252</v>
          </cell>
          <cell r="Y36">
            <v>413.70553034751515</v>
          </cell>
        </row>
        <row r="37">
          <cell r="B37">
            <v>32384.915663819495</v>
          </cell>
          <cell r="C37">
            <v>73057.289905043552</v>
          </cell>
          <cell r="D37">
            <v>516.07668134010294</v>
          </cell>
          <cell r="E37">
            <v>10458.671889910798</v>
          </cell>
          <cell r="F37">
            <v>1702.1931060568477</v>
          </cell>
          <cell r="G37">
            <v>5889.2641321354113</v>
          </cell>
          <cell r="H37">
            <v>4738.8821155417854</v>
          </cell>
          <cell r="I37">
            <v>3538.5694835116815</v>
          </cell>
          <cell r="J37">
            <v>510.78241375528023</v>
          </cell>
          <cell r="K37">
            <v>2719.6481715102327</v>
          </cell>
          <cell r="L37">
            <v>238.9433757857278</v>
          </cell>
          <cell r="M37">
            <v>1930.0424777765422</v>
          </cell>
          <cell r="N37">
            <v>8984.4674372944446</v>
          </cell>
          <cell r="O37">
            <v>766.35906708619689</v>
          </cell>
          <cell r="P37">
            <v>6659.0031668754746</v>
          </cell>
          <cell r="Q37">
            <v>5042.7039458670479</v>
          </cell>
          <cell r="R37">
            <v>3193.5660082607101</v>
          </cell>
          <cell r="S37">
            <v>1064.5037847611366</v>
          </cell>
          <cell r="T37">
            <v>28.742392735864453</v>
          </cell>
          <cell r="U37">
            <v>2135.7543863886535</v>
          </cell>
          <cell r="V37">
            <v>2317.7346524969066</v>
          </cell>
          <cell r="W37">
            <v>574.67262405050803</v>
          </cell>
          <cell r="X37">
            <v>2135.3631332832138</v>
          </cell>
          <cell r="Y37">
            <v>1679.7363900123248</v>
          </cell>
        </row>
        <row r="38">
          <cell r="B38">
            <v>34783.994104782658</v>
          </cell>
          <cell r="C38">
            <v>41711.442425128982</v>
          </cell>
          <cell r="D38">
            <v>602.05265473577879</v>
          </cell>
          <cell r="E38">
            <v>11953.643527160928</v>
          </cell>
          <cell r="F38">
            <v>822.32022061694408</v>
          </cell>
          <cell r="G38">
            <v>2717.1130272783548</v>
          </cell>
          <cell r="H38">
            <v>5572.408359719986</v>
          </cell>
          <cell r="I38">
            <v>3571.5208848980114</v>
          </cell>
          <cell r="J38">
            <v>623.98808640270443</v>
          </cell>
          <cell r="K38">
            <v>3105.2713387733847</v>
          </cell>
          <cell r="L38">
            <v>290.77105366374212</v>
          </cell>
          <cell r="M38">
            <v>1767.5712840984347</v>
          </cell>
          <cell r="N38">
            <v>5970.7184469393887</v>
          </cell>
          <cell r="O38">
            <v>704.38615772552328</v>
          </cell>
          <cell r="P38">
            <v>7366.3496150642104</v>
          </cell>
          <cell r="Q38">
            <v>3533.8050398575242</v>
          </cell>
          <cell r="R38">
            <v>3401.7362632124373</v>
          </cell>
          <cell r="S38">
            <v>1202.3840637179296</v>
          </cell>
          <cell r="T38">
            <v>58.220709296449627</v>
          </cell>
          <cell r="U38">
            <v>830.78472552225571</v>
          </cell>
          <cell r="V38">
            <v>4588.9794303493372</v>
          </cell>
          <cell r="W38">
            <v>694.39921382547368</v>
          </cell>
          <cell r="X38">
            <v>2831.9357902987413</v>
          </cell>
          <cell r="Y38">
            <v>1726.895666929654</v>
          </cell>
        </row>
        <row r="39">
          <cell r="B39">
            <v>51929.08550094848</v>
          </cell>
          <cell r="C39">
            <v>44078.604979510957</v>
          </cell>
          <cell r="D39">
            <v>454.09717474182736</v>
          </cell>
          <cell r="E39">
            <v>10300.074643796184</v>
          </cell>
          <cell r="F39">
            <v>1093.6830863803598</v>
          </cell>
          <cell r="G39">
            <v>5374.341998901541</v>
          </cell>
          <cell r="H39">
            <v>7133.0002511458497</v>
          </cell>
          <cell r="I39">
            <v>6131.9709567754417</v>
          </cell>
          <cell r="J39">
            <v>451.6954629659084</v>
          </cell>
          <cell r="K39">
            <v>5073.8306966534119</v>
          </cell>
          <cell r="L39">
            <v>157.41915675881253</v>
          </cell>
          <cell r="M39">
            <v>2940.2144368806498</v>
          </cell>
          <cell r="N39">
            <v>9085.1121257550567</v>
          </cell>
          <cell r="O39">
            <v>465.32710167782079</v>
          </cell>
          <cell r="P39">
            <v>6662.7148186011746</v>
          </cell>
          <cell r="Q39">
            <v>3918.2624530467724</v>
          </cell>
          <cell r="R39">
            <v>4562.2102993410545</v>
          </cell>
          <cell r="S39">
            <v>989.34743985480134</v>
          </cell>
          <cell r="T39">
            <v>103.45765212433025</v>
          </cell>
          <cell r="U39">
            <v>1453.6749619265024</v>
          </cell>
          <cell r="V39">
            <v>8320.326570907735</v>
          </cell>
          <cell r="W39">
            <v>432.80108027859291</v>
          </cell>
          <cell r="X39">
            <v>2781.5056769494317</v>
          </cell>
          <cell r="Y39">
            <v>1561.6172106322917</v>
          </cell>
        </row>
        <row r="40">
          <cell r="B40">
            <v>52500.0168778796</v>
          </cell>
          <cell r="C40">
            <v>93558.259232001801</v>
          </cell>
          <cell r="D40">
            <v>1980.21610085061</v>
          </cell>
          <cell r="E40">
            <v>19870.849871206297</v>
          </cell>
          <cell r="F40">
            <v>3215.8316745869602</v>
          </cell>
          <cell r="G40">
            <v>6978.43592036051</v>
          </cell>
          <cell r="H40">
            <v>11182.319747911099</v>
          </cell>
          <cell r="I40">
            <v>7957.93615384229</v>
          </cell>
          <cell r="J40">
            <v>427.29058103197599</v>
          </cell>
          <cell r="K40">
            <v>8599.9521390465907</v>
          </cell>
          <cell r="L40">
            <v>676.72057137146601</v>
          </cell>
          <cell r="M40">
            <v>3347.4552096299999</v>
          </cell>
          <cell r="N40">
            <v>14780.154603551</v>
          </cell>
          <cell r="O40">
            <v>2358.8882504295302</v>
          </cell>
          <cell r="P40">
            <v>14222.4608464511</v>
          </cell>
          <cell r="Q40">
            <v>10347.0539610617</v>
          </cell>
          <cell r="R40">
            <v>9086.8481009701009</v>
          </cell>
          <cell r="S40">
            <v>3444.4156008340897</v>
          </cell>
          <cell r="T40">
            <v>10.966374251273601</v>
          </cell>
          <cell r="U40">
            <v>2059.1447505687602</v>
          </cell>
          <cell r="V40">
            <v>12688.984336793199</v>
          </cell>
          <cell r="W40">
            <v>2638.2990517611602</v>
          </cell>
          <cell r="X40">
            <v>4818.2422118670593</v>
          </cell>
          <cell r="Y40">
            <v>4089.33768427527</v>
          </cell>
        </row>
        <row r="41">
          <cell r="B41">
            <v>101473.32640109058</v>
          </cell>
          <cell r="C41">
            <v>234382.27657138728</v>
          </cell>
          <cell r="D41">
            <v>2431.0691875325383</v>
          </cell>
          <cell r="E41">
            <v>68071.324110849528</v>
          </cell>
          <cell r="F41">
            <v>3707.6786411764551</v>
          </cell>
          <cell r="G41">
            <v>18181.571066622251</v>
          </cell>
          <cell r="H41">
            <v>19738.596338376672</v>
          </cell>
          <cell r="I41">
            <v>17782.85358320042</v>
          </cell>
          <cell r="J41">
            <v>473.50829561678319</v>
          </cell>
          <cell r="K41">
            <v>14589.967640109879</v>
          </cell>
          <cell r="L41">
            <v>239.01268249999998</v>
          </cell>
          <cell r="M41">
            <v>7687.9272841651518</v>
          </cell>
          <cell r="N41">
            <v>39854.055664180873</v>
          </cell>
          <cell r="O41">
            <v>4551.1259487194384</v>
          </cell>
          <cell r="P41">
            <v>33057.270995203988</v>
          </cell>
          <cell r="Q41">
            <v>22844.429664034909</v>
          </cell>
          <cell r="R41">
            <v>18779.817236969251</v>
          </cell>
          <cell r="S41">
            <v>5975.5401214392259</v>
          </cell>
          <cell r="T41" t="str">
            <v>-</v>
          </cell>
          <cell r="U41">
            <v>2362.7278391136942</v>
          </cell>
          <cell r="V41">
            <v>37137.563396634156</v>
          </cell>
          <cell r="W41">
            <v>4593.1833997805325</v>
          </cell>
          <cell r="X41">
            <v>15394.222259830613</v>
          </cell>
          <cell r="Y41">
            <v>16731.988614105798</v>
          </cell>
        </row>
        <row r="42">
          <cell r="B42">
            <v>131517.71778041936</v>
          </cell>
          <cell r="C42">
            <v>697502.02341830684</v>
          </cell>
          <cell r="D42">
            <v>2261.3196302287447</v>
          </cell>
          <cell r="E42">
            <v>124771.97586457504</v>
          </cell>
          <cell r="F42">
            <v>4474.4199259116203</v>
          </cell>
          <cell r="G42">
            <v>67363.784888028909</v>
          </cell>
          <cell r="H42">
            <v>41939.200025721737</v>
          </cell>
          <cell r="I42">
            <v>71406.764970709584</v>
          </cell>
          <cell r="J42">
            <v>845.60042225294285</v>
          </cell>
          <cell r="K42">
            <v>28850.76630750507</v>
          </cell>
          <cell r="L42"/>
          <cell r="M42">
            <v>15127.942048139161</v>
          </cell>
          <cell r="N42">
            <v>52684.545054968876</v>
          </cell>
          <cell r="O42">
            <v>4445.9867993344888</v>
          </cell>
          <cell r="P42">
            <v>89345.778976394518</v>
          </cell>
          <cell r="Q42">
            <v>40884.134878172459</v>
          </cell>
          <cell r="R42">
            <v>50740.56215484687</v>
          </cell>
          <cell r="S42">
            <v>13521.414180617056</v>
          </cell>
          <cell r="T42" t="e">
            <v>#N/A</v>
          </cell>
          <cell r="U42">
            <v>1398.6924034766346</v>
          </cell>
          <cell r="V42">
            <v>53408.800000000003</v>
          </cell>
          <cell r="W42">
            <v>3014.95</v>
          </cell>
          <cell r="X42">
            <v>30805.760141865027</v>
          </cell>
          <cell r="Y42">
            <v>12010.981277536232</v>
          </cell>
        </row>
        <row r="43">
          <cell r="B43" t="e">
            <v>#N/A</v>
          </cell>
          <cell r="C43" t="e">
            <v>#N/A</v>
          </cell>
          <cell r="D43" t="e">
            <v>#N/A</v>
          </cell>
          <cell r="E43" t="e">
            <v>#N/A</v>
          </cell>
          <cell r="F43" t="e">
            <v>#N/A</v>
          </cell>
          <cell r="G43" t="e">
            <v>#N/A</v>
          </cell>
          <cell r="H43" t="e">
            <v>#N/A</v>
          </cell>
          <cell r="I43" t="e">
            <v>#N/A</v>
          </cell>
          <cell r="J43" t="e">
            <v>#N/A</v>
          </cell>
          <cell r="K43" t="e">
            <v>#N/A</v>
          </cell>
          <cell r="L43" t="e">
            <v>#N/A</v>
          </cell>
          <cell r="M43" t="e">
            <v>#N/A</v>
          </cell>
          <cell r="N43" t="e">
            <v>#N/A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 t="e">
            <v>#N/A</v>
          </cell>
          <cell r="X43" t="e">
            <v>#N/A</v>
          </cell>
          <cell r="Y43" t="e">
            <v>#N/A</v>
          </cell>
        </row>
        <row r="44">
          <cell r="B44" t="e">
            <v>#N/A</v>
          </cell>
          <cell r="C44" t="e">
            <v>#N/A</v>
          </cell>
          <cell r="D44" t="e">
            <v>#N/A</v>
          </cell>
          <cell r="E44" t="e">
            <v>#N/A</v>
          </cell>
          <cell r="F44" t="e">
            <v>#N/A</v>
          </cell>
          <cell r="G44" t="e">
            <v>#N/A</v>
          </cell>
          <cell r="H44" t="e">
            <v>#N/A</v>
          </cell>
          <cell r="I44" t="e">
            <v>#N/A</v>
          </cell>
          <cell r="J44" t="e">
            <v>#N/A</v>
          </cell>
          <cell r="K44" t="e">
            <v>#N/A</v>
          </cell>
          <cell r="L44" t="e">
            <v>#N/A</v>
          </cell>
          <cell r="M44" t="e">
            <v>#N/A</v>
          </cell>
          <cell r="N44" t="e">
            <v>#N/A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 t="e">
            <v>#N/A</v>
          </cell>
          <cell r="X44" t="e">
            <v>#N/A</v>
          </cell>
          <cell r="Y44" t="e">
            <v>#N/A</v>
          </cell>
        </row>
        <row r="45">
          <cell r="B45" t="e">
            <v>#N/A</v>
          </cell>
          <cell r="C45" t="e">
            <v>#N/A</v>
          </cell>
          <cell r="D45" t="e">
            <v>#N/A</v>
          </cell>
          <cell r="E45" t="e">
            <v>#N/A</v>
          </cell>
          <cell r="F45" t="e">
            <v>#N/A</v>
          </cell>
          <cell r="G45" t="e">
            <v>#N/A</v>
          </cell>
          <cell r="H45" t="e">
            <v>#N/A</v>
          </cell>
          <cell r="I45" t="e">
            <v>#N/A</v>
          </cell>
          <cell r="J45" t="e">
            <v>#N/A</v>
          </cell>
          <cell r="K45" t="e">
            <v>#N/A</v>
          </cell>
          <cell r="L45" t="e">
            <v>#N/A</v>
          </cell>
          <cell r="M45" t="e">
            <v>#N/A</v>
          </cell>
          <cell r="N45" t="e">
            <v>#N/A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 t="e">
            <v>#N/A</v>
          </cell>
          <cell r="V45" t="e">
            <v>#N/A</v>
          </cell>
          <cell r="W45" t="e">
            <v>#N/A</v>
          </cell>
          <cell r="X45" t="e">
            <v>#N/A</v>
          </cell>
          <cell r="Y45" t="e">
            <v>#N/A</v>
          </cell>
        </row>
        <row r="46">
          <cell r="B46" t="e">
            <v>#N/A</v>
          </cell>
          <cell r="C46" t="e">
            <v>#N/A</v>
          </cell>
          <cell r="D46" t="e">
            <v>#N/A</v>
          </cell>
          <cell r="E46" t="e">
            <v>#N/A</v>
          </cell>
          <cell r="F46" t="e">
            <v>#N/A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  <cell r="N46" t="e">
            <v>#N/A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 t="e">
            <v>#N/A</v>
          </cell>
          <cell r="V46" t="e">
            <v>#N/A</v>
          </cell>
          <cell r="W46" t="e">
            <v>#N/A</v>
          </cell>
          <cell r="X46" t="e">
            <v>#N/A</v>
          </cell>
          <cell r="Y46" t="e">
            <v>#N/A</v>
          </cell>
        </row>
        <row r="47">
          <cell r="B47" t="e">
            <v>#N/A</v>
          </cell>
          <cell r="C47" t="e">
            <v>#N/A</v>
          </cell>
          <cell r="D47" t="e">
            <v>#N/A</v>
          </cell>
          <cell r="E47" t="e">
            <v>#N/A</v>
          </cell>
          <cell r="F47" t="e">
            <v>#N/A</v>
          </cell>
          <cell r="G47" t="e">
            <v>#N/A</v>
          </cell>
          <cell r="H47" t="e">
            <v>#N/A</v>
          </cell>
          <cell r="I47" t="e">
            <v>#N/A</v>
          </cell>
          <cell r="J47" t="e">
            <v>#N/A</v>
          </cell>
          <cell r="K47" t="e">
            <v>#N/A</v>
          </cell>
          <cell r="L47" t="e">
            <v>#N/A</v>
          </cell>
          <cell r="M47" t="e">
            <v>#N/A</v>
          </cell>
          <cell r="N47" t="e">
            <v>#N/A</v>
          </cell>
          <cell r="O47" t="e">
            <v>#N/A</v>
          </cell>
          <cell r="P47" t="e">
            <v>#N/A</v>
          </cell>
          <cell r="Q47" t="e">
            <v>#N/A</v>
          </cell>
          <cell r="R47" t="e">
            <v>#N/A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</row>
        <row r="48">
          <cell r="B48" t="e">
            <v>#N/A</v>
          </cell>
          <cell r="C48" t="e">
            <v>#N/A</v>
          </cell>
          <cell r="D48" t="e">
            <v>#N/A</v>
          </cell>
          <cell r="E48" t="e">
            <v>#N/A</v>
          </cell>
          <cell r="F48" t="e">
            <v>#N/A</v>
          </cell>
          <cell r="G48" t="e">
            <v>#N/A</v>
          </cell>
          <cell r="H48" t="e">
            <v>#N/A</v>
          </cell>
          <cell r="I48" t="e">
            <v>#N/A</v>
          </cell>
          <cell r="J48" t="e">
            <v>#N/A</v>
          </cell>
          <cell r="K48" t="e">
            <v>#N/A</v>
          </cell>
          <cell r="L48" t="e">
            <v>#N/A</v>
          </cell>
          <cell r="M48" t="e">
            <v>#N/A</v>
          </cell>
          <cell r="N48" t="e">
            <v>#N/A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 t="e">
            <v>#N/A</v>
          </cell>
          <cell r="T48" t="e">
            <v>#N/A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4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theme="1"/>
    <pageSetUpPr fitToPage="1"/>
  </sheetPr>
  <dimension ref="A1:Z91"/>
  <sheetViews>
    <sheetView tabSelected="1" zoomScaleNormal="100" workbookViewId="0">
      <pane xSplit="1" ySplit="12" topLeftCell="B13" activePane="bottomRight" state="frozen"/>
      <selection pane="topRight" activeCell="B1" sqref="B1"/>
      <selection pane="bottomLeft" activeCell="A10" sqref="A10"/>
      <selection pane="bottomRight" activeCell="F11" sqref="F11"/>
    </sheetView>
  </sheetViews>
  <sheetFormatPr baseColWidth="10" defaultColWidth="11.42578125" defaultRowHeight="12.75" x14ac:dyDescent="0.2"/>
  <cols>
    <col min="1" max="1" width="1.7109375" style="1" bestFit="1" customWidth="1"/>
    <col min="2" max="2" width="2" style="1" customWidth="1"/>
    <col min="3" max="3" width="32.28515625" style="1" bestFit="1" customWidth="1"/>
    <col min="4" max="4" width="1.7109375" style="1" customWidth="1"/>
    <col min="5" max="5" width="40.7109375" style="1" customWidth="1"/>
    <col min="6" max="6" width="13.140625" style="1" customWidth="1"/>
    <col min="7" max="7" width="15.140625" style="1" customWidth="1"/>
    <col min="8" max="8" width="17.42578125" style="1" customWidth="1"/>
    <col min="9" max="9" width="20.42578125" style="1" customWidth="1"/>
    <col min="10" max="10" width="21.42578125" style="21" bestFit="1" customWidth="1"/>
    <col min="11" max="16384" width="11.42578125" style="21"/>
  </cols>
  <sheetData>
    <row r="1" spans="1:26" s="1" customFormat="1" ht="15" customHeight="1" x14ac:dyDescent="0.2"/>
    <row r="2" spans="1:26" ht="15" customHeight="1" x14ac:dyDescent="0.2">
      <c r="E2" s="65" t="s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E3" s="65" t="s">
        <v>1807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E4" s="65" t="s">
        <v>1808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">
      <c r="E5" s="65" t="s">
        <v>1809</v>
      </c>
      <c r="G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">
      <c r="E6" s="65" t="s">
        <v>1810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E7" s="2"/>
    </row>
    <row r="8" spans="1:26" s="66" customFormat="1" ht="20.100000000000001" customHeight="1" x14ac:dyDescent="0.2">
      <c r="C8" s="66" t="s">
        <v>116</v>
      </c>
    </row>
    <row r="9" spans="1:26" ht="4.5" customHeight="1" x14ac:dyDescent="0.2">
      <c r="A9" s="3"/>
      <c r="B9" s="3"/>
      <c r="C9" s="3"/>
      <c r="D9" s="3"/>
      <c r="E9" s="3"/>
      <c r="F9" s="3"/>
      <c r="G9" s="3"/>
      <c r="H9" s="3"/>
      <c r="I9" s="3"/>
    </row>
    <row r="10" spans="1:26" s="69" customFormat="1" ht="19.5" customHeight="1" x14ac:dyDescent="0.2">
      <c r="A10" s="3"/>
      <c r="B10" s="3"/>
      <c r="C10" s="4" t="s">
        <v>1857</v>
      </c>
      <c r="D10" s="3"/>
      <c r="E10" s="3"/>
      <c r="F10" s="67" t="s">
        <v>1858</v>
      </c>
      <c r="G10" s="68"/>
      <c r="H10" s="68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69" customFormat="1" ht="16.5" customHeight="1" x14ac:dyDescent="0.2">
      <c r="A11" s="3"/>
      <c r="B11" s="3"/>
      <c r="C11" s="4" t="s">
        <v>1811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9" customHeight="1" x14ac:dyDescent="0.2">
      <c r="A12" s="5"/>
      <c r="B12" s="5"/>
      <c r="C12" s="4"/>
      <c r="D12" s="5"/>
      <c r="E12" s="5"/>
      <c r="F12" s="5"/>
      <c r="G12" s="5"/>
      <c r="H12" s="5"/>
      <c r="I12" s="5"/>
    </row>
    <row r="13" spans="1:26" s="71" customFormat="1" ht="20.100000000000001" customHeight="1" x14ac:dyDescent="0.2">
      <c r="A13" s="70"/>
      <c r="B13" s="109"/>
      <c r="C13" s="71" t="s">
        <v>7</v>
      </c>
      <c r="F13" s="72" t="s">
        <v>1</v>
      </c>
      <c r="G13" s="72" t="s">
        <v>2</v>
      </c>
      <c r="H13" s="72" t="s">
        <v>3</v>
      </c>
    </row>
    <row r="14" spans="1:26" s="73" customFormat="1" ht="19.5" customHeight="1" x14ac:dyDescent="0.2">
      <c r="A14" s="6"/>
      <c r="B14" s="6"/>
      <c r="C14" s="65" t="s">
        <v>13</v>
      </c>
      <c r="F14" s="74" t="s">
        <v>5</v>
      </c>
      <c r="G14" s="74">
        <f>COLUMNS('1.1'!B:Z)</f>
        <v>25</v>
      </c>
      <c r="H14" s="74">
        <v>1992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s="73" customFormat="1" ht="19.5" customHeight="1" x14ac:dyDescent="0.2">
      <c r="A15" s="6"/>
      <c r="B15" s="6"/>
      <c r="C15" s="65" t="s">
        <v>14</v>
      </c>
      <c r="F15" s="75" t="s">
        <v>5</v>
      </c>
      <c r="G15" s="75">
        <f>COLUMNS('1.1.1'!B:Z)</f>
        <v>25</v>
      </c>
      <c r="H15" s="75">
        <v>1992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s="73" customFormat="1" ht="19.5" customHeight="1" x14ac:dyDescent="0.2">
      <c r="A16" s="6"/>
      <c r="B16" s="6" t="s">
        <v>4</v>
      </c>
      <c r="C16" s="65" t="s">
        <v>1793</v>
      </c>
      <c r="F16" s="75" t="s">
        <v>5</v>
      </c>
      <c r="G16" s="75">
        <f>COLUMNS('1.1.1.1'!B:Z)</f>
        <v>25</v>
      </c>
      <c r="H16" s="75">
        <v>1992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s="73" customFormat="1" ht="19.5" customHeight="1" x14ac:dyDescent="0.2">
      <c r="A17" s="6"/>
      <c r="B17" s="6"/>
      <c r="C17" s="65" t="s">
        <v>117</v>
      </c>
      <c r="F17" s="75" t="s">
        <v>5</v>
      </c>
      <c r="G17" s="75">
        <f>COLUMNS('1.1.1.1.1'!B:Z)</f>
        <v>25</v>
      </c>
      <c r="H17" s="75">
        <v>1992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s="73" customFormat="1" ht="19.5" customHeight="1" x14ac:dyDescent="0.2">
      <c r="A18" s="6"/>
      <c r="B18" s="6"/>
      <c r="C18" s="65" t="s">
        <v>118</v>
      </c>
      <c r="F18" s="75" t="s">
        <v>5</v>
      </c>
      <c r="G18" s="75">
        <f>COLUMNS('1.1.1.1.2'!B:Z)</f>
        <v>25</v>
      </c>
      <c r="H18" s="75">
        <v>1992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s="73" customFormat="1" ht="19.5" customHeight="1" x14ac:dyDescent="0.2">
      <c r="A19" s="6"/>
      <c r="B19" s="6"/>
      <c r="C19" s="65" t="s">
        <v>119</v>
      </c>
      <c r="F19" s="75" t="s">
        <v>5</v>
      </c>
      <c r="G19" s="75">
        <f>COLUMNS('1.1.1.1.3'!B:Z)</f>
        <v>25</v>
      </c>
      <c r="H19" s="75">
        <v>1992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s="73" customFormat="1" ht="19.5" customHeight="1" x14ac:dyDescent="0.2">
      <c r="A20" s="6"/>
      <c r="B20" s="6"/>
      <c r="C20" s="65" t="s">
        <v>120</v>
      </c>
      <c r="F20" s="75" t="s">
        <v>5</v>
      </c>
      <c r="G20" s="75">
        <f>COLUMNS('1.1.1.1.4'!B:Z)</f>
        <v>25</v>
      </c>
      <c r="H20" s="75">
        <v>1992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s="73" customFormat="1" ht="19.5" customHeight="1" x14ac:dyDescent="0.2">
      <c r="A21" s="6"/>
      <c r="B21" s="6"/>
      <c r="C21" s="65" t="s">
        <v>121</v>
      </c>
      <c r="F21" s="75" t="s">
        <v>5</v>
      </c>
      <c r="G21" s="75">
        <f>COLUMNS('1.1.1.1.5'!B:Z)</f>
        <v>25</v>
      </c>
      <c r="H21" s="75">
        <v>1992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s="73" customFormat="1" ht="19.5" customHeight="1" x14ac:dyDescent="0.2">
      <c r="A22" s="6"/>
      <c r="B22" s="6"/>
      <c r="C22" s="65" t="s">
        <v>122</v>
      </c>
      <c r="F22" s="75" t="s">
        <v>5</v>
      </c>
      <c r="G22" s="75">
        <f>COLUMNS('1.1.1.2'!B:Z)</f>
        <v>25</v>
      </c>
      <c r="H22" s="75">
        <v>1992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s="73" customFormat="1" ht="19.5" customHeight="1" x14ac:dyDescent="0.2">
      <c r="A23" s="6"/>
      <c r="B23" s="6"/>
      <c r="C23" s="65" t="s">
        <v>123</v>
      </c>
      <c r="F23" s="75" t="s">
        <v>5</v>
      </c>
      <c r="G23" s="75">
        <f>COLUMNS('1.1.1.3'!B:Z)</f>
        <v>25</v>
      </c>
      <c r="H23" s="75">
        <v>1992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s="73" customFormat="1" ht="19.5" customHeight="1" x14ac:dyDescent="0.2">
      <c r="A24" s="6"/>
      <c r="B24" s="6"/>
      <c r="C24" s="65" t="s">
        <v>124</v>
      </c>
      <c r="F24" s="75" t="s">
        <v>5</v>
      </c>
      <c r="G24" s="75">
        <f>COLUMNS('1.1.1.3.1'!B:Z)</f>
        <v>25</v>
      </c>
      <c r="H24" s="75">
        <v>1992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s="73" customFormat="1" ht="19.5" customHeight="1" x14ac:dyDescent="0.2">
      <c r="A25" s="6"/>
      <c r="B25" s="6"/>
      <c r="C25" s="65" t="s">
        <v>125</v>
      </c>
      <c r="F25" s="75" t="s">
        <v>5</v>
      </c>
      <c r="G25" s="75">
        <f>COLUMNS('1.1.1.4'!B:Z)</f>
        <v>25</v>
      </c>
      <c r="H25" s="75">
        <v>1996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s="73" customFormat="1" ht="19.5" customHeight="1" x14ac:dyDescent="0.2">
      <c r="A26" s="6"/>
      <c r="B26" s="6"/>
      <c r="C26" s="65" t="s">
        <v>126</v>
      </c>
      <c r="F26" s="75" t="s">
        <v>5</v>
      </c>
      <c r="G26" s="75">
        <f>COLUMNS('1.1.1.5'!B:Z)</f>
        <v>25</v>
      </c>
      <c r="H26" s="75">
        <v>1996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s="73" customFormat="1" ht="19.5" customHeight="1" x14ac:dyDescent="0.2">
      <c r="A27" s="6"/>
      <c r="B27" s="6"/>
      <c r="C27" s="65" t="s">
        <v>127</v>
      </c>
      <c r="F27" s="75" t="s">
        <v>5</v>
      </c>
      <c r="G27" s="75">
        <f>COLUMNS('1.1.1.6'!B:Z)</f>
        <v>25</v>
      </c>
      <c r="H27" s="75">
        <v>1992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s="73" customFormat="1" ht="19.5" customHeight="1" x14ac:dyDescent="0.2">
      <c r="A28" s="6"/>
      <c r="B28" s="6"/>
      <c r="C28" s="65" t="s">
        <v>22</v>
      </c>
      <c r="F28" s="75" t="s">
        <v>5</v>
      </c>
      <c r="G28" s="75">
        <f>COLUMNS('1.1.2'!B:Z)</f>
        <v>25</v>
      </c>
      <c r="H28" s="75">
        <v>1992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s="73" customFormat="1" ht="19.5" customHeight="1" x14ac:dyDescent="0.2">
      <c r="A29" s="6"/>
      <c r="B29" s="6"/>
      <c r="C29" s="65" t="s">
        <v>12</v>
      </c>
      <c r="F29" s="75" t="s">
        <v>5</v>
      </c>
      <c r="G29" s="75">
        <f>COLUMNS('1.2'!B:Z)</f>
        <v>25</v>
      </c>
      <c r="H29" s="75">
        <v>2001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s="73" customFormat="1" ht="19.5" customHeight="1" x14ac:dyDescent="0.2">
      <c r="A30" s="6"/>
      <c r="B30" s="6"/>
      <c r="C30" s="65" t="s">
        <v>43</v>
      </c>
      <c r="F30" s="75" t="s">
        <v>5</v>
      </c>
      <c r="G30" s="75">
        <f>COLUMNS('1.2.1'!B:AA)</f>
        <v>26</v>
      </c>
      <c r="H30" s="75">
        <v>2001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s="73" customFormat="1" ht="19.5" customHeight="1" x14ac:dyDescent="0.2">
      <c r="A31" s="6"/>
      <c r="B31" s="6"/>
      <c r="C31" s="65" t="s">
        <v>42</v>
      </c>
      <c r="F31" s="75" t="s">
        <v>5</v>
      </c>
      <c r="G31" s="75">
        <f>COLUMNS('1.2.2'!B:AA)</f>
        <v>26</v>
      </c>
      <c r="H31" s="75">
        <v>2001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s="73" customFormat="1" ht="19.5" customHeight="1" x14ac:dyDescent="0.2">
      <c r="A32" s="6"/>
      <c r="B32" s="6"/>
      <c r="C32" s="65" t="s">
        <v>41</v>
      </c>
      <c r="F32" s="75" t="s">
        <v>5</v>
      </c>
      <c r="G32" s="75">
        <f>COLUMNS('1.2.3'!B:AA)</f>
        <v>26</v>
      </c>
      <c r="H32" s="75">
        <v>2001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s="73" customFormat="1" ht="19.5" customHeight="1" x14ac:dyDescent="0.2">
      <c r="A33" s="6"/>
      <c r="B33" s="6"/>
      <c r="C33" s="65" t="s">
        <v>40</v>
      </c>
      <c r="F33" s="75" t="s">
        <v>5</v>
      </c>
      <c r="G33" s="75">
        <f>COLUMNS('1.2.4'!B:AA)</f>
        <v>26</v>
      </c>
      <c r="H33" s="75">
        <v>2001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s="73" customFormat="1" ht="19.5" customHeight="1" x14ac:dyDescent="0.2">
      <c r="A34" s="6"/>
      <c r="B34" s="6"/>
      <c r="C34" s="65" t="s">
        <v>39</v>
      </c>
      <c r="F34" s="75" t="s">
        <v>5</v>
      </c>
      <c r="G34" s="75">
        <f>COLUMNS('1.2.4.1'!B:AA)</f>
        <v>26</v>
      </c>
      <c r="H34" s="75">
        <v>2001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s="73" customFormat="1" ht="19.5" customHeight="1" x14ac:dyDescent="0.2">
      <c r="A35" s="6"/>
      <c r="B35" s="6"/>
      <c r="C35" s="65" t="s">
        <v>44</v>
      </c>
      <c r="F35" s="75" t="s">
        <v>5</v>
      </c>
      <c r="G35" s="75">
        <f>COLUMNS('1.2.5'!B:AA)</f>
        <v>26</v>
      </c>
      <c r="H35" s="75">
        <v>2001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s="73" customFormat="1" ht="19.5" customHeight="1" x14ac:dyDescent="0.2">
      <c r="A36" s="6"/>
      <c r="B36" s="6"/>
      <c r="C36" s="65" t="s">
        <v>45</v>
      </c>
      <c r="F36" s="75" t="s">
        <v>5</v>
      </c>
      <c r="G36" s="75">
        <f>COLUMNS('1.2.6'!B:AA)</f>
        <v>26</v>
      </c>
      <c r="H36" s="75">
        <v>2001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s="73" customFormat="1" ht="19.5" customHeight="1" x14ac:dyDescent="0.2">
      <c r="A37" s="6"/>
      <c r="B37" s="6"/>
      <c r="C37" s="65" t="s">
        <v>46</v>
      </c>
      <c r="F37" s="75" t="s">
        <v>5</v>
      </c>
      <c r="G37" s="75">
        <f>COLUMNS('1.2.7'!B:AA)</f>
        <v>26</v>
      </c>
      <c r="H37" s="75">
        <v>2001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s="73" customFormat="1" ht="19.5" customHeight="1" x14ac:dyDescent="0.2">
      <c r="A38" s="6"/>
      <c r="B38" s="6"/>
      <c r="C38" s="65" t="s">
        <v>47</v>
      </c>
      <c r="F38" s="75" t="s">
        <v>5</v>
      </c>
      <c r="G38" s="75">
        <f>COLUMNS('1.2.8'!B:AA)</f>
        <v>26</v>
      </c>
      <c r="H38" s="75">
        <v>2001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s="73" customFormat="1" ht="19.5" customHeight="1" x14ac:dyDescent="0.2">
      <c r="A39" s="6"/>
      <c r="B39" s="6"/>
      <c r="C39" s="65" t="s">
        <v>1800</v>
      </c>
      <c r="F39" s="76" t="s">
        <v>5</v>
      </c>
      <c r="G39" s="75">
        <f>COLUMNS('1.2.9'!B:AA)</f>
        <v>26</v>
      </c>
      <c r="H39" s="76">
        <v>2001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s="71" customFormat="1" ht="20.100000000000001" customHeight="1" x14ac:dyDescent="0.2">
      <c r="C40" s="71" t="s">
        <v>8</v>
      </c>
      <c r="F40" s="72" t="s">
        <v>1</v>
      </c>
      <c r="G40" s="72" t="s">
        <v>2</v>
      </c>
      <c r="H40" s="72" t="s">
        <v>3</v>
      </c>
    </row>
    <row r="41" spans="1:26" s="73" customFormat="1" ht="19.5" customHeight="1" x14ac:dyDescent="0.2">
      <c r="A41" s="6"/>
      <c r="B41" s="6"/>
      <c r="C41" s="65" t="s">
        <v>28</v>
      </c>
      <c r="F41" s="75" t="s">
        <v>5</v>
      </c>
      <c r="G41" s="75">
        <f>COLUMNS('2'!B:Z)</f>
        <v>25</v>
      </c>
      <c r="H41" s="75">
        <v>1992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s="73" customFormat="1" ht="19.5" customHeight="1" x14ac:dyDescent="0.2">
      <c r="A42" s="6"/>
      <c r="B42" s="6"/>
      <c r="C42" s="65" t="s">
        <v>24</v>
      </c>
      <c r="F42" s="75" t="s">
        <v>5</v>
      </c>
      <c r="G42" s="75">
        <f>COLUMNS('2.1'!B:Z)</f>
        <v>25</v>
      </c>
      <c r="H42" s="75">
        <v>1992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s="73" customFormat="1" ht="19.5" customHeight="1" x14ac:dyDescent="0.2">
      <c r="A43" s="6"/>
      <c r="B43" s="6"/>
      <c r="C43" s="65" t="s">
        <v>32</v>
      </c>
      <c r="F43" s="75" t="s">
        <v>5</v>
      </c>
      <c r="G43" s="75">
        <f>COLUMNS('2.1.1'!B:Z)</f>
        <v>25</v>
      </c>
      <c r="H43" s="75">
        <v>1992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s="73" customFormat="1" ht="19.5" customHeight="1" x14ac:dyDescent="0.2">
      <c r="A44" s="6"/>
      <c r="B44" s="6"/>
      <c r="C44" s="65" t="s">
        <v>33</v>
      </c>
      <c r="F44" s="75" t="s">
        <v>5</v>
      </c>
      <c r="G44" s="75">
        <f>COLUMNS('2.1.1.1'!B:Z)</f>
        <v>25</v>
      </c>
      <c r="H44" s="75">
        <v>1992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s="73" customFormat="1" ht="19.5" customHeight="1" x14ac:dyDescent="0.2">
      <c r="A45" s="6"/>
      <c r="B45" s="6"/>
      <c r="C45" s="65" t="s">
        <v>57</v>
      </c>
      <c r="F45" s="75" t="s">
        <v>5</v>
      </c>
      <c r="G45" s="75">
        <f>COLUMNS('2.1.1.1.1'!B:Z)</f>
        <v>25</v>
      </c>
      <c r="H45" s="75">
        <v>1992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s="73" customFormat="1" ht="19.5" customHeight="1" x14ac:dyDescent="0.2">
      <c r="A46" s="6"/>
      <c r="B46" s="6"/>
      <c r="C46" s="65" t="s">
        <v>59</v>
      </c>
      <c r="F46" s="75" t="s">
        <v>5</v>
      </c>
      <c r="G46" s="75">
        <f>COLUMNS('2.1.1.1.2'!B:Z)</f>
        <v>25</v>
      </c>
      <c r="H46" s="75">
        <v>1992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73" customFormat="1" ht="19.5" customHeight="1" x14ac:dyDescent="0.2">
      <c r="A47" s="6"/>
      <c r="B47" s="6"/>
      <c r="C47" s="65" t="s">
        <v>58</v>
      </c>
      <c r="F47" s="75" t="s">
        <v>5</v>
      </c>
      <c r="G47" s="75">
        <f>COLUMNS('2.1.1.1.3'!B:Z)</f>
        <v>25</v>
      </c>
      <c r="H47" s="75">
        <v>1992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s="73" customFormat="1" ht="19.5" customHeight="1" x14ac:dyDescent="0.2">
      <c r="A48" s="6"/>
      <c r="B48" s="6"/>
      <c r="C48" s="65" t="s">
        <v>29</v>
      </c>
      <c r="F48" s="75" t="s">
        <v>5</v>
      </c>
      <c r="G48" s="75">
        <f>COLUMNS('2.1.2'!B:Z)</f>
        <v>25</v>
      </c>
      <c r="H48" s="75">
        <v>1992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s="73" customFormat="1" ht="19.5" customHeight="1" x14ac:dyDescent="0.2">
      <c r="A49" s="6"/>
      <c r="B49" s="6"/>
      <c r="C49" s="65" t="s">
        <v>30</v>
      </c>
      <c r="F49" s="75" t="s">
        <v>5</v>
      </c>
      <c r="G49" s="75">
        <f>COLUMNS('2.1.3'!B:Z)</f>
        <v>25</v>
      </c>
      <c r="H49" s="75">
        <v>1992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s="73" customFormat="1" ht="19.5" customHeight="1" x14ac:dyDescent="0.2">
      <c r="A50" s="6"/>
      <c r="B50" s="6"/>
      <c r="C50" s="65" t="s">
        <v>25</v>
      </c>
      <c r="F50" s="75" t="s">
        <v>5</v>
      </c>
      <c r="G50" s="75">
        <f>COLUMNS('2.2'!B:Z)</f>
        <v>25</v>
      </c>
      <c r="H50" s="75">
        <v>1992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s="73" customFormat="1" ht="19.5" customHeight="1" x14ac:dyDescent="0.2">
      <c r="A51" s="6"/>
      <c r="B51" s="6"/>
      <c r="C51" s="65" t="s">
        <v>26</v>
      </c>
      <c r="F51" s="75" t="s">
        <v>5</v>
      </c>
      <c r="G51" s="75">
        <f>COLUMNS('2.2.1'!B:Z)</f>
        <v>25</v>
      </c>
      <c r="H51" s="75">
        <v>1992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s="73" customFormat="1" ht="19.5" customHeight="1" x14ac:dyDescent="0.2">
      <c r="A52" s="6"/>
      <c r="B52" s="6"/>
      <c r="C52" s="65" t="s">
        <v>27</v>
      </c>
      <c r="F52" s="75" t="s">
        <v>5</v>
      </c>
      <c r="G52" s="75">
        <f>COLUMNS('2.2.2'!B:Z)</f>
        <v>25</v>
      </c>
      <c r="H52" s="75">
        <v>1992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s="73" customFormat="1" ht="19.5" customHeight="1" x14ac:dyDescent="0.2">
      <c r="A53" s="6"/>
      <c r="B53" s="6"/>
      <c r="C53" s="65" t="s">
        <v>1794</v>
      </c>
      <c r="F53" s="75" t="s">
        <v>5</v>
      </c>
      <c r="G53" s="75">
        <f>COLUMNS('2.2.3'!B:Z)</f>
        <v>25</v>
      </c>
      <c r="H53" s="75">
        <v>1992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s="71" customFormat="1" ht="20.100000000000001" customHeight="1" x14ac:dyDescent="0.2">
      <c r="C54" s="71" t="s">
        <v>9</v>
      </c>
      <c r="F54" s="72" t="s">
        <v>1</v>
      </c>
      <c r="G54" s="72" t="s">
        <v>2</v>
      </c>
      <c r="H54" s="72" t="s">
        <v>3</v>
      </c>
    </row>
    <row r="55" spans="1:26" s="73" customFormat="1" ht="20.100000000000001" customHeight="1" x14ac:dyDescent="0.2">
      <c r="B55" s="65"/>
      <c r="C55" s="65" t="s">
        <v>34</v>
      </c>
      <c r="D55" s="6"/>
      <c r="E55" s="6"/>
      <c r="F55" s="77" t="s">
        <v>5</v>
      </c>
      <c r="G55" s="75">
        <f>COLUMNS('3.1'!B:Z)</f>
        <v>25</v>
      </c>
      <c r="H55" s="78">
        <v>1992</v>
      </c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s="73" customFormat="1" ht="20.100000000000001" customHeight="1" x14ac:dyDescent="0.2">
      <c r="B56" s="65"/>
      <c r="C56" s="65" t="s">
        <v>35</v>
      </c>
      <c r="D56" s="6"/>
      <c r="E56" s="6"/>
      <c r="F56" s="77" t="s">
        <v>5</v>
      </c>
      <c r="G56" s="75">
        <f>COLUMNS('3.2'!B:Z)</f>
        <v>25</v>
      </c>
      <c r="H56" s="77">
        <v>1992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s="73" customFormat="1" ht="20.100000000000001" customHeight="1" x14ac:dyDescent="0.2">
      <c r="B57" s="65"/>
      <c r="C57" s="65" t="s">
        <v>36</v>
      </c>
      <c r="D57" s="6"/>
      <c r="E57" s="6"/>
      <c r="F57" s="77" t="s">
        <v>5</v>
      </c>
      <c r="G57" s="75">
        <f>COLUMNS('3.3'!B:Z)</f>
        <v>25</v>
      </c>
      <c r="H57" s="116">
        <v>1992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s="71" customFormat="1" ht="20.100000000000001" customHeight="1" x14ac:dyDescent="0.2">
      <c r="C58" s="71" t="s">
        <v>10</v>
      </c>
      <c r="F58" s="72" t="s">
        <v>1</v>
      </c>
      <c r="G58" s="72" t="s">
        <v>2</v>
      </c>
      <c r="H58" s="72" t="s">
        <v>3</v>
      </c>
    </row>
    <row r="59" spans="1:26" s="73" customFormat="1" ht="19.5" customHeight="1" x14ac:dyDescent="0.2">
      <c r="A59" s="6"/>
      <c r="B59" s="6"/>
      <c r="C59" s="65" t="s">
        <v>48</v>
      </c>
      <c r="F59" s="75" t="s">
        <v>5</v>
      </c>
      <c r="G59" s="75">
        <f>COLUMNS('4'!B:Z)</f>
        <v>25</v>
      </c>
      <c r="H59" s="75">
        <v>1996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s="73" customFormat="1" ht="19.5" customHeight="1" x14ac:dyDescent="0.2">
      <c r="A60" s="6"/>
      <c r="B60" s="6"/>
      <c r="C60" s="65" t="s">
        <v>49</v>
      </c>
      <c r="F60" s="75" t="s">
        <v>5</v>
      </c>
      <c r="G60" s="75">
        <f>COLUMNS('4.1'!B:Z)</f>
        <v>25</v>
      </c>
      <c r="H60" s="75">
        <v>1996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s="73" customFormat="1" ht="19.5" customHeight="1" x14ac:dyDescent="0.2">
      <c r="A61" s="6"/>
      <c r="B61" s="6"/>
      <c r="C61" s="65" t="s">
        <v>50</v>
      </c>
      <c r="F61" s="75" t="s">
        <v>5</v>
      </c>
      <c r="G61" s="75">
        <f>COLUMNS('4.2'!B:Z)</f>
        <v>25</v>
      </c>
      <c r="H61" s="75">
        <v>2000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s="73" customFormat="1" ht="19.5" customHeight="1" x14ac:dyDescent="0.2">
      <c r="A62" s="6"/>
      <c r="B62" s="6"/>
      <c r="C62" s="65" t="s">
        <v>51</v>
      </c>
      <c r="F62" s="75" t="s">
        <v>5</v>
      </c>
      <c r="G62" s="75">
        <f>COLUMNS('4.3'!B:Z)</f>
        <v>25</v>
      </c>
      <c r="H62" s="75">
        <v>2000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s="73" customFormat="1" ht="19.5" customHeight="1" x14ac:dyDescent="0.2">
      <c r="A63" s="6"/>
      <c r="B63" s="6"/>
      <c r="C63" s="65" t="s">
        <v>56</v>
      </c>
      <c r="F63" s="75" t="s">
        <v>5</v>
      </c>
      <c r="G63" s="75">
        <f>COLUMNS('4.4'!B:Z)</f>
        <v>25</v>
      </c>
      <c r="H63" s="75">
        <v>1996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s="73" customFormat="1" ht="19.5" customHeight="1" x14ac:dyDescent="0.2">
      <c r="A64" s="6"/>
      <c r="B64" s="6"/>
      <c r="C64" s="65" t="s">
        <v>55</v>
      </c>
      <c r="F64" s="75" t="s">
        <v>5</v>
      </c>
      <c r="G64" s="75">
        <f>COLUMNS('4.5'!B:Z)</f>
        <v>25</v>
      </c>
      <c r="H64" s="75">
        <v>1996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s="73" customFormat="1" ht="19.5" customHeight="1" x14ac:dyDescent="0.2">
      <c r="A65" s="6"/>
      <c r="B65" s="6"/>
      <c r="C65" s="65" t="s">
        <v>52</v>
      </c>
      <c r="F65" s="75" t="s">
        <v>5</v>
      </c>
      <c r="G65" s="75">
        <f>COLUMNS('4.6'!B:Z)</f>
        <v>25</v>
      </c>
      <c r="H65" s="75">
        <v>1996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s="73" customFormat="1" ht="19.5" customHeight="1" x14ac:dyDescent="0.2">
      <c r="A66" s="6"/>
      <c r="B66" s="6"/>
      <c r="C66" s="65" t="s">
        <v>54</v>
      </c>
      <c r="F66" s="75" t="s">
        <v>5</v>
      </c>
      <c r="G66" s="75">
        <f>COLUMNS('4.7'!B:Z)</f>
        <v>25</v>
      </c>
      <c r="H66" s="75">
        <v>1996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s="73" customFormat="1" ht="19.5" customHeight="1" x14ac:dyDescent="0.2">
      <c r="A67" s="6"/>
      <c r="B67" s="6"/>
      <c r="C67" s="65" t="s">
        <v>53</v>
      </c>
      <c r="F67" s="75" t="s">
        <v>5</v>
      </c>
      <c r="G67" s="75">
        <f>COLUMNS('4.8'!B:Z)</f>
        <v>25</v>
      </c>
      <c r="H67" s="75">
        <v>1996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s="71" customFormat="1" ht="20.100000000000001" customHeight="1" x14ac:dyDescent="0.2">
      <c r="C68" s="71" t="s">
        <v>67</v>
      </c>
      <c r="F68" s="72" t="s">
        <v>1</v>
      </c>
      <c r="G68" s="72" t="s">
        <v>2</v>
      </c>
      <c r="H68" s="72" t="s">
        <v>3</v>
      </c>
    </row>
    <row r="69" spans="1:26" s="73" customFormat="1" ht="19.5" customHeight="1" x14ac:dyDescent="0.2">
      <c r="A69" s="6"/>
      <c r="B69" s="6"/>
      <c r="C69" s="65" t="s">
        <v>68</v>
      </c>
      <c r="F69" s="75" t="s">
        <v>5</v>
      </c>
      <c r="G69" s="75">
        <f>COLUMNS('5'!B:Z)</f>
        <v>25</v>
      </c>
      <c r="H69" s="75">
        <v>2009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s="71" customFormat="1" ht="20.100000000000001" customHeight="1" x14ac:dyDescent="0.2">
      <c r="C70" s="71" t="s">
        <v>86</v>
      </c>
      <c r="F70" s="72" t="s">
        <v>1</v>
      </c>
      <c r="G70" s="72" t="s">
        <v>2</v>
      </c>
      <c r="H70" s="72" t="s">
        <v>3</v>
      </c>
    </row>
    <row r="71" spans="1:26" s="73" customFormat="1" ht="19.5" customHeight="1" x14ac:dyDescent="0.2">
      <c r="A71" s="6"/>
      <c r="B71" s="6"/>
      <c r="C71" s="65" t="s">
        <v>70</v>
      </c>
      <c r="F71" s="75" t="s">
        <v>5</v>
      </c>
      <c r="G71" s="75">
        <f>COLUMNS('6.1'!B:Z)</f>
        <v>25</v>
      </c>
      <c r="H71" s="75">
        <v>1992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s="73" customFormat="1" ht="19.5" customHeight="1" x14ac:dyDescent="0.2">
      <c r="A72" s="6"/>
      <c r="B72" s="6"/>
      <c r="C72" s="65" t="s">
        <v>71</v>
      </c>
      <c r="F72" s="75" t="s">
        <v>5</v>
      </c>
      <c r="G72" s="75">
        <f>COLUMNS('6.2'!B:Z)</f>
        <v>25</v>
      </c>
      <c r="H72" s="75">
        <v>1992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s="73" customFormat="1" ht="19.5" customHeight="1" x14ac:dyDescent="0.2">
      <c r="A73" s="6"/>
      <c r="B73" s="6"/>
      <c r="C73" s="65" t="s">
        <v>72</v>
      </c>
      <c r="F73" s="75" t="s">
        <v>5</v>
      </c>
      <c r="G73" s="75">
        <f>COLUMNS('6.3'!B:Z)</f>
        <v>25</v>
      </c>
      <c r="H73" s="75">
        <v>1992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s="73" customFormat="1" ht="19.5" customHeight="1" x14ac:dyDescent="0.2">
      <c r="A74" s="6"/>
      <c r="B74" s="6"/>
      <c r="C74" s="65" t="s">
        <v>73</v>
      </c>
      <c r="F74" s="75" t="s">
        <v>5</v>
      </c>
      <c r="G74" s="75">
        <f>COLUMNS('6.3.1'!B:Z)</f>
        <v>25</v>
      </c>
      <c r="H74" s="75">
        <v>1992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s="73" customFormat="1" ht="19.5" customHeight="1" x14ac:dyDescent="0.2">
      <c r="A75" s="6"/>
      <c r="B75" s="6"/>
      <c r="C75" s="65" t="s">
        <v>74</v>
      </c>
      <c r="F75" s="75" t="s">
        <v>5</v>
      </c>
      <c r="G75" s="75">
        <f>COLUMNS('6.3.2'!B:Z)</f>
        <v>25</v>
      </c>
      <c r="H75" s="75">
        <v>1992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s="73" customFormat="1" ht="19.5" customHeight="1" x14ac:dyDescent="0.2">
      <c r="A76" s="6"/>
      <c r="B76" s="6"/>
      <c r="C76" s="65" t="s">
        <v>75</v>
      </c>
      <c r="F76" s="75" t="s">
        <v>5</v>
      </c>
      <c r="G76" s="75">
        <f>COLUMNS('6.3.3'!B:Z)</f>
        <v>25</v>
      </c>
      <c r="H76" s="75">
        <v>1992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s="73" customFormat="1" ht="19.5" customHeight="1" x14ac:dyDescent="0.2">
      <c r="A77" s="6"/>
      <c r="B77" s="6"/>
      <c r="C77" s="65" t="s">
        <v>76</v>
      </c>
      <c r="F77" s="75" t="s">
        <v>5</v>
      </c>
      <c r="G77" s="75">
        <f>COLUMNS('6.3.4'!B:Z)</f>
        <v>25</v>
      </c>
      <c r="H77" s="75">
        <v>1992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s="73" customFormat="1" ht="19.5" customHeight="1" x14ac:dyDescent="0.2">
      <c r="A78" s="6"/>
      <c r="B78" s="6"/>
      <c r="C78" s="65" t="s">
        <v>77</v>
      </c>
      <c r="F78" s="75" t="s">
        <v>5</v>
      </c>
      <c r="G78" s="75">
        <f>COLUMNS('6.3.5'!B:Z)</f>
        <v>25</v>
      </c>
      <c r="H78" s="75">
        <v>1992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s="73" customFormat="1" ht="19.5" customHeight="1" x14ac:dyDescent="0.2">
      <c r="A79" s="6"/>
      <c r="B79" s="6"/>
      <c r="C79" s="65" t="s">
        <v>78</v>
      </c>
      <c r="F79" s="75" t="s">
        <v>5</v>
      </c>
      <c r="G79" s="75">
        <f>COLUMNS('6.3.6'!B:Z)</f>
        <v>25</v>
      </c>
      <c r="H79" s="75">
        <v>1995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s="73" customFormat="1" ht="19.5" customHeight="1" x14ac:dyDescent="0.2">
      <c r="A80" s="6"/>
      <c r="B80" s="6"/>
      <c r="C80" s="65" t="s">
        <v>79</v>
      </c>
      <c r="F80" s="75" t="s">
        <v>5</v>
      </c>
      <c r="G80" s="75">
        <f>COLUMNS('6.3.7'!B:Z)</f>
        <v>25</v>
      </c>
      <c r="H80" s="75">
        <v>1992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s="73" customFormat="1" ht="19.5" customHeight="1" x14ac:dyDescent="0.2">
      <c r="A81" s="6"/>
      <c r="B81" s="6"/>
      <c r="C81" s="65" t="s">
        <v>80</v>
      </c>
      <c r="F81" s="75" t="s">
        <v>5</v>
      </c>
      <c r="G81" s="75">
        <f>COLUMNS('6.3.8'!B:Z)</f>
        <v>25</v>
      </c>
      <c r="H81" s="75">
        <v>1992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s="73" customFormat="1" ht="19.5" customHeight="1" x14ac:dyDescent="0.2">
      <c r="A82" s="6"/>
      <c r="B82" s="6"/>
      <c r="C82" s="65" t="s">
        <v>81</v>
      </c>
      <c r="F82" s="75" t="s">
        <v>5</v>
      </c>
      <c r="G82" s="75">
        <f>COLUMNS('6.3.9'!B:Z)</f>
        <v>25</v>
      </c>
      <c r="H82" s="75">
        <v>1992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s="73" customFormat="1" ht="19.5" customHeight="1" x14ac:dyDescent="0.2">
      <c r="A83" s="6"/>
      <c r="B83" s="6"/>
      <c r="C83" s="65" t="s">
        <v>82</v>
      </c>
      <c r="F83" s="75" t="s">
        <v>5</v>
      </c>
      <c r="G83" s="75">
        <f>COLUMNS('6.4'!B:Z)</f>
        <v>25</v>
      </c>
      <c r="H83" s="75">
        <v>1992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s="73" customFormat="1" ht="19.5" customHeight="1" x14ac:dyDescent="0.2">
      <c r="A84" s="6"/>
      <c r="B84" s="6"/>
      <c r="C84" s="65" t="s">
        <v>83</v>
      </c>
      <c r="F84" s="75" t="s">
        <v>5</v>
      </c>
      <c r="G84" s="75">
        <f>COLUMNS('6.5'!B:Z)</f>
        <v>25</v>
      </c>
      <c r="H84" s="75">
        <v>1992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s="71" customFormat="1" ht="20.100000000000001" customHeight="1" x14ac:dyDescent="0.2">
      <c r="C85" s="71" t="s">
        <v>1812</v>
      </c>
      <c r="F85" s="72"/>
      <c r="G85" s="72">
        <f>SUM(G14:G39,G41:G53,G55:G57,G59:G67,G69,G71:G84)</f>
        <v>1660</v>
      </c>
      <c r="H85" s="72"/>
    </row>
    <row r="86" spans="1:26" ht="3.75" customHeight="1" x14ac:dyDescent="0.2">
      <c r="A86" s="6"/>
      <c r="B86" s="6"/>
      <c r="C86" s="7"/>
      <c r="D86" s="6"/>
      <c r="E86" s="6"/>
      <c r="F86" s="9"/>
      <c r="G86" s="8"/>
      <c r="H86" s="15"/>
      <c r="I86" s="6"/>
    </row>
    <row r="87" spans="1:26" ht="3.75" customHeight="1" x14ac:dyDescent="0.2">
      <c r="A87" s="6"/>
      <c r="B87" s="6"/>
      <c r="C87" s="7"/>
      <c r="D87" s="6"/>
      <c r="E87" s="6"/>
      <c r="F87" s="9"/>
      <c r="G87" s="10"/>
      <c r="H87" s="15"/>
      <c r="I87" s="6"/>
    </row>
    <row r="88" spans="1:26" ht="15" x14ac:dyDescent="0.2">
      <c r="A88" s="3"/>
      <c r="B88" s="3"/>
      <c r="C88" s="13"/>
      <c r="D88" s="12"/>
      <c r="E88" s="12"/>
    </row>
    <row r="89" spans="1:26" ht="15" x14ac:dyDescent="0.2">
      <c r="A89" s="3"/>
      <c r="B89" s="3"/>
      <c r="C89" s="13"/>
      <c r="D89" s="12"/>
      <c r="E89" s="12"/>
    </row>
    <row r="90" spans="1:26" ht="15" x14ac:dyDescent="0.2">
      <c r="A90" s="3"/>
      <c r="B90" s="3"/>
      <c r="C90" s="13"/>
      <c r="D90" s="12"/>
      <c r="E90" s="12"/>
    </row>
    <row r="91" spans="1:26" ht="15" x14ac:dyDescent="0.2">
      <c r="A91" s="3"/>
      <c r="B91" s="3"/>
      <c r="C91" s="3"/>
      <c r="D91" s="3"/>
      <c r="E91" s="3"/>
      <c r="F91" s="16"/>
      <c r="G91" s="16"/>
      <c r="H91" s="16"/>
      <c r="I91" s="3"/>
    </row>
  </sheetData>
  <phoneticPr fontId="7" type="noConversion"/>
  <conditionalFormatting sqref="I2:I12 A8:XFD8">
    <cfRule type="iconSet" priority="3">
      <iconSet iconSet="3Arrows">
        <cfvo type="percent" val="0"/>
        <cfvo type="percent" val="33"/>
        <cfvo type="percent" val="67"/>
      </iconSet>
    </cfRule>
  </conditionalFormatting>
  <hyperlinks>
    <hyperlink ref="C29" location="'1.2'!B10" display="1.2. Recaudación de Impuestos Nacionales por provincia" xr:uid="{00000000-0004-0000-0000-000000000000}"/>
    <hyperlink ref="C16" location="'1.1.1.1'!B10" display="1.1.1.1. Recursos de origen provincial por provincia" xr:uid="{00000000-0004-0000-0000-000001000000}"/>
    <hyperlink ref="C42" location="'2.1'!B10" display="2.1. Gastos corrientes por provincia" xr:uid="{00000000-0004-0000-0000-000002000000}"/>
    <hyperlink ref="C57" location="'3.3'!B10" display="3.3. Resultado primario por provincia (3.2 + 2.1.2)" xr:uid="{00000000-0004-0000-0000-000003000000}"/>
    <hyperlink ref="C56" location="'3.2'!B10" display="3.2. Resultado financiero por provincia (1.1 - 2)" xr:uid="{00000000-0004-0000-0000-000004000000}"/>
    <hyperlink ref="C44" location="'2.1.1.1'!B10" display="2.1.1.1 Gasto público en personal por provincia" xr:uid="{00000000-0004-0000-0000-000005000000}"/>
    <hyperlink ref="C59" location="'4'!B10" display="4. Deuda pública por provincia" xr:uid="{00000000-0004-0000-0000-000006000000}"/>
    <hyperlink ref="C50" location="'2.2'!B10" display="2.2. Gastos de capital por provincia" xr:uid="{00000000-0004-0000-0000-000007000000}"/>
    <hyperlink ref="C34" location="'1.2.4.1'!B10" display="1.2.4.1. Porción no coparticipable del Impuesto al Cheque por provincia " xr:uid="{00000000-0004-0000-0000-000008000000}"/>
    <hyperlink ref="C24" location="'1.1.1.3.1'!B10" display="1.1.1.3.1. Regalías por provincia" xr:uid="{00000000-0004-0000-0000-000009000000}"/>
    <hyperlink ref="C22" location="'1.1.1.2'!B10" display="1.1.1.2. Recursos de origen nacional (coparticipación) por provincia" xr:uid="{00000000-0004-0000-0000-00000A000000}"/>
    <hyperlink ref="C41" location="'2'!B10" display="2. Gasto público total por provincia" xr:uid="{00000000-0004-0000-0000-00000B000000}"/>
    <hyperlink ref="C14" location="'1.1'!B10" display="1.1. Recursos totales por provincia" xr:uid="{00000000-0004-0000-0000-00000C000000}"/>
    <hyperlink ref="C15" location="'1.1.1'!B10" display="1.1.1. Recursos corrientes por provincia" xr:uid="{00000000-0004-0000-0000-00000D000000}"/>
    <hyperlink ref="C28" location="'1.1.2'!B10" display="1.1.2. Recursos de capital por provincia" xr:uid="{00000000-0004-0000-0000-00000E000000}"/>
    <hyperlink ref="C23" location="'1.1.1.3'!B10" display="1.1.1.3. Recursos no tributarios por provincia" xr:uid="{00000000-0004-0000-0000-00000F000000}"/>
    <hyperlink ref="C25" location="'1.1.1.4'!B10" display="1.1.1.4. Venta de bienes y servicios de la Administración pública por provincia" xr:uid="{00000000-0004-0000-0000-000010000000}"/>
    <hyperlink ref="C26" location="'1.1.1.5'!B10" display="1.1.1.5. Rentas de la propiedad por provincia" xr:uid="{00000000-0004-0000-0000-000011000000}"/>
    <hyperlink ref="C27" location="'1.1.1.6'!B10" display="1.1.1.6. Transferencias corrientes por provincia" xr:uid="{00000000-0004-0000-0000-000012000000}"/>
    <hyperlink ref="C48" location="'2.1.2'!B10" display="2.1.2. Rentas de la propiedad por provincia" xr:uid="{00000000-0004-0000-0000-000013000000}"/>
    <hyperlink ref="C49" location="'2.1.3'!B10" display="2.1.3. Transferencias corrientes por provincia" xr:uid="{00000000-0004-0000-0000-000014000000}"/>
    <hyperlink ref="C51" location="'2.2.1'!B10" display="2.2.1. Inversión real directa por provincia" xr:uid="{00000000-0004-0000-0000-000015000000}"/>
    <hyperlink ref="C52" location="'2.2.2'!B10" display="2.2.2. Transferencias de capital por provincia" xr:uid="{00000000-0004-0000-0000-000016000000}"/>
    <hyperlink ref="C53" location="'2.2.3'!B10" display="2.2.3. Disminución de la inversión financiera por provincia" xr:uid="{00000000-0004-0000-0000-000017000000}"/>
    <hyperlink ref="C55" location="'3.1'!B10" display="3.1. Resultado económico por provincia (1.1.1 - 2.1)" xr:uid="{00000000-0004-0000-0000-000018000000}"/>
    <hyperlink ref="C43" location="'2.1.1'!B10" display="2.1.1. Gasto de consumo" xr:uid="{00000000-0004-0000-0000-000019000000}"/>
    <hyperlink ref="C30" location="'1.2.1'!B10" display="1.2.1. Recaudación del Impuesto al Valor Agregado (IVA) por provincia" xr:uid="{00000000-0004-0000-0000-00001A000000}"/>
    <hyperlink ref="C32" location="'1.2.3'!B10" display="1.2.3. Recaudación del Impuesto a los Bienes Personales por provincia" xr:uid="{00000000-0004-0000-0000-00001B000000}"/>
    <hyperlink ref="C33" location="'1.2.4'!B10" display="1.2.4. Recaudación del Impuesto a las Cuentas Corrientes por provincia" xr:uid="{00000000-0004-0000-0000-00001C000000}"/>
    <hyperlink ref="C35" location="'1.2.5'!B10" display="1.2.5. Recaudación de las Ganancias mínimas presuntas por provincia" xr:uid="{00000000-0004-0000-0000-00001D000000}"/>
    <hyperlink ref="C36" location="'1.2.6'!B10" display="1.2.6. Recaudación de los Impuestos Internos por provincia" xr:uid="{00000000-0004-0000-0000-00001E000000}"/>
    <hyperlink ref="C37" location="'1.2.7'!B10" display="1.2.7. Recaudación del Monotributo por provincia" xr:uid="{00000000-0004-0000-0000-00001F000000}"/>
    <hyperlink ref="C38" location="'1.2.8'!B10" display="1.2.8. Recaudación de otros impuestos por provincia" xr:uid="{00000000-0004-0000-0000-000020000000}"/>
    <hyperlink ref="C60" location="'4.1'!B10" display="4.1. Deuda pública con el Gobierno Nacional por provincia" xr:uid="{00000000-0004-0000-0000-000021000000}"/>
    <hyperlink ref="C61" location="'4.2'!B10" display="4.2. Fondo Fiduciario de Infraestructura Regional por provincia" xr:uid="{00000000-0004-0000-0000-000022000000}"/>
    <hyperlink ref="C63" location="'4.4'!B10" display="4.4. Deuda pública con entidades bancarias y financieras por provincia" xr:uid="{00000000-0004-0000-0000-000023000000}"/>
    <hyperlink ref="C64" location="'4.5'!B10" display="4.5. Deuda pública consolidada por provincia" xr:uid="{00000000-0004-0000-0000-000024000000}"/>
    <hyperlink ref="C65" location="'4.6'!B10" display="4.6. Títulos públicos (bonos) por provincia" xr:uid="{00000000-0004-0000-0000-000025000000}"/>
    <hyperlink ref="C66" location="'4.7'!B10" display="4.7. Deuda pública con Organismos Internacionales por provincia" xr:uid="{00000000-0004-0000-0000-000026000000}"/>
    <hyperlink ref="C67" location="'4.8'!B10" display="4.8. Otros conceptos de deuda pública por provincia" xr:uid="{00000000-0004-0000-0000-000027000000}"/>
    <hyperlink ref="C45" location="'2.1.1.1.1'!B10" display="2.1.1.1.1 Planta ocupada" xr:uid="{00000000-0004-0000-0000-000028000000}"/>
    <hyperlink ref="C46" location="'2.1.1.1.2'!B10" display="2.1.1.1.2 Empleados cada mil habitantes" xr:uid="{00000000-0004-0000-0000-000029000000}"/>
    <hyperlink ref="C47" location="'2.1.1.1.3'!B10" display="2.1.1.1.3 Gasto medio salarial" xr:uid="{00000000-0004-0000-0000-00002A000000}"/>
    <hyperlink ref="C17" location="'1.1.1.1.1'!B10" display="1.1.1.1.1 Ingresos brutos" xr:uid="{00000000-0004-0000-0000-00002B000000}"/>
    <hyperlink ref="C18" location="'1.1.1.1.2'!B10" display="1.1.1.1.2 Inmobiliario" xr:uid="{00000000-0004-0000-0000-00002C000000}"/>
    <hyperlink ref="C19" location="'1.1.1.1.3'!B10" display="1.1.1.1.3 Sellos" xr:uid="{00000000-0004-0000-0000-00002D000000}"/>
    <hyperlink ref="C20" location="'1.1.1.1.4'!B10" display="1.1.1.1.4 Automotores" xr:uid="{00000000-0004-0000-0000-00002E000000}"/>
    <hyperlink ref="C21" location="'1.1.1.1.5'!B10" display="1.1.1.1.5 Otros impuestos provinciales" xr:uid="{00000000-0004-0000-0000-00002F000000}"/>
    <hyperlink ref="C69" location="'5'!B10" display="5. Fondo Federal Solidario" xr:uid="{00000000-0004-0000-0000-000030000000}"/>
    <hyperlink ref="C31" location="'1.2.2'!B10" display="1.2.2. Recaudación del Impuesto a las Ganancias por provincia" xr:uid="{00000000-0004-0000-0000-000031000000}"/>
    <hyperlink ref="C39" location="'1.2.9'!B10" display="1.2.9. Recaudación de Impuestos percibidos por DGA por provincia" xr:uid="{00000000-0004-0000-0000-000032000000}"/>
    <hyperlink ref="C71" location="'6.1'!B10" display="6.1. Administración gubernamental" xr:uid="{00000000-0004-0000-0000-000033000000}"/>
    <hyperlink ref="C72" location="'6.2'!B10" display="6.2. Servicios de seguridad" xr:uid="{00000000-0004-0000-0000-000034000000}"/>
    <hyperlink ref="C73" location="'6.3'!B10" display="6.3. Servicios sociales" xr:uid="{00000000-0004-0000-0000-000035000000}"/>
    <hyperlink ref="C74" location="'6.3.1'!B10" display="6.3.1. Salud" xr:uid="{00000000-0004-0000-0000-000036000000}"/>
    <hyperlink ref="C75" location="'6.3.2'!B10" display="6.3.2. Promoción y asistencia social" xr:uid="{00000000-0004-0000-0000-000037000000}"/>
    <hyperlink ref="C76" location="'6.3.3'!B10" display="6.3.3. Seguridad Social" xr:uid="{00000000-0004-0000-0000-000038000000}"/>
    <hyperlink ref="C77" location="'6.3.4'!B10" display="6.3.4. Educación y cultura" xr:uid="{00000000-0004-0000-0000-000039000000}"/>
    <hyperlink ref="C78" location="'6.3.5'!B10" display="6.3.5. Ciencia y técnica" xr:uid="{00000000-0004-0000-0000-00003A000000}"/>
    <hyperlink ref="C79" location="'6.3.6'!B10" display="6.3.6. Trabajo" xr:uid="{00000000-0004-0000-0000-00003B000000}"/>
    <hyperlink ref="C80" location="'6.3.7'!B10" display="6.3.7. Vivienda y urbanismo" xr:uid="{00000000-0004-0000-0000-00003C000000}"/>
    <hyperlink ref="C81" location="'6.3.8'!B10" display="6.3.8. Agua potable y alcantarillado" xr:uid="{00000000-0004-0000-0000-00003D000000}"/>
    <hyperlink ref="C82" location="'6.3.9'!B10" display="6.3.9. Otros servicios urbanos" xr:uid="{00000000-0004-0000-0000-00003E000000}"/>
    <hyperlink ref="C83" location="'6.4'!B10" display="6.4. Servicios económicos" xr:uid="{00000000-0004-0000-0000-00003F000000}"/>
    <hyperlink ref="C84" location="'6.5'!B10" display="6.5. Deuda pública" xr:uid="{00000000-0004-0000-0000-000040000000}"/>
    <hyperlink ref="C62" location="'4.3'!B10" display="4.3. Fondo Fiduciario de Desarrollo Provincial por provincia" xr:uid="{00000000-0004-0000-0000-000042000000}"/>
  </hyperlinks>
  <pageMargins left="0.75" right="0.75" top="1" bottom="1" header="0" footer="0"/>
  <pageSetup paperSize="9"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E155-A1C6-4D45-AEE0-F2E08F5FEC32}">
  <sheetPr>
    <tabColor theme="1" tint="0.499984740745262"/>
  </sheetPr>
  <dimension ref="A1:B516"/>
  <sheetViews>
    <sheetView topLeftCell="A2" zoomScale="130" zoomScaleNormal="130" workbookViewId="0">
      <pane xSplit="1" ySplit="8" topLeftCell="B37" activePane="bottomRight" state="frozen"/>
      <selection activeCell="A2" sqref="A2"/>
      <selection pane="topRight" activeCell="B2" sqref="B2"/>
      <selection pane="bottomLeft" activeCell="A10" sqref="A10"/>
      <selection pane="bottomRight" activeCell="B10" sqref="B10:B44"/>
    </sheetView>
  </sheetViews>
  <sheetFormatPr baseColWidth="10" defaultRowHeight="11.25" x14ac:dyDescent="0.2"/>
  <cols>
    <col min="1" max="1" width="9.28515625" style="119" customWidth="1"/>
    <col min="2" max="2" width="19.85546875" style="89" customWidth="1"/>
    <col min="3" max="3" width="19" style="86" customWidth="1"/>
    <col min="4" max="16384" width="11.42578125" style="86"/>
  </cols>
  <sheetData>
    <row r="1" spans="1:2" hidden="1" x14ac:dyDescent="0.2">
      <c r="A1" s="114"/>
      <c r="B1" s="117"/>
    </row>
    <row r="2" spans="1:2" ht="4.5" customHeight="1" x14ac:dyDescent="0.2">
      <c r="A2" s="113"/>
      <c r="B2" s="120"/>
    </row>
    <row r="3" spans="1:2" ht="40.5" customHeight="1" x14ac:dyDescent="0.2">
      <c r="A3" s="113" t="s">
        <v>6</v>
      </c>
      <c r="B3" s="121" t="s">
        <v>1856</v>
      </c>
    </row>
    <row r="4" spans="1:2" ht="22.5" x14ac:dyDescent="0.2">
      <c r="A4" s="113" t="s">
        <v>1814</v>
      </c>
      <c r="B4" s="141" t="s">
        <v>1853</v>
      </c>
    </row>
    <row r="5" spans="1:2" ht="2.25" hidden="1" customHeight="1" x14ac:dyDescent="0.2">
      <c r="A5" s="113"/>
      <c r="B5" s="122"/>
    </row>
    <row r="6" spans="1:2" ht="33.75" x14ac:dyDescent="0.2">
      <c r="A6" s="113" t="s">
        <v>1813</v>
      </c>
      <c r="B6" s="123" t="s">
        <v>1855</v>
      </c>
    </row>
    <row r="7" spans="1:2" hidden="1" x14ac:dyDescent="0.2">
      <c r="A7" s="113"/>
      <c r="B7" s="124"/>
    </row>
    <row r="8" spans="1:2" ht="22.5" x14ac:dyDescent="0.2">
      <c r="A8" s="113" t="s">
        <v>1805</v>
      </c>
      <c r="B8" s="123" t="s">
        <v>1815</v>
      </c>
    </row>
    <row r="9" spans="1:2" x14ac:dyDescent="0.2">
      <c r="A9" s="113"/>
      <c r="B9" s="124" t="s">
        <v>1854</v>
      </c>
    </row>
    <row r="10" spans="1:2" x14ac:dyDescent="0.2">
      <c r="A10" s="87">
        <v>1992</v>
      </c>
      <c r="B10" s="142">
        <v>5.2104098657247926</v>
      </c>
    </row>
    <row r="11" spans="1:2" x14ac:dyDescent="0.2">
      <c r="A11" s="87">
        <v>1993</v>
      </c>
      <c r="B11" s="143">
        <v>5.6288937443228937</v>
      </c>
    </row>
    <row r="12" spans="1:2" x14ac:dyDescent="0.2">
      <c r="A12" s="87">
        <v>1994</v>
      </c>
      <c r="B12" s="143">
        <v>5.7685507070202267</v>
      </c>
    </row>
    <row r="13" spans="1:2" x14ac:dyDescent="0.2">
      <c r="A13" s="87">
        <v>1995</v>
      </c>
      <c r="B13" s="143">
        <v>6.0736246891819397</v>
      </c>
    </row>
    <row r="14" spans="1:2" x14ac:dyDescent="0.2">
      <c r="A14" s="87">
        <v>1996</v>
      </c>
      <c r="B14" s="143">
        <v>6.1216649984259277</v>
      </c>
    </row>
    <row r="15" spans="1:2" x14ac:dyDescent="0.2">
      <c r="A15" s="87">
        <v>1997</v>
      </c>
      <c r="B15" s="143">
        <v>5.9241227487727661</v>
      </c>
    </row>
    <row r="16" spans="1:2" x14ac:dyDescent="0.2">
      <c r="A16" s="87">
        <v>1998</v>
      </c>
      <c r="B16" s="143">
        <v>5.7054789832435127</v>
      </c>
    </row>
    <row r="17" spans="1:2" x14ac:dyDescent="0.2">
      <c r="A17" s="87">
        <v>1999</v>
      </c>
      <c r="B17" s="143">
        <v>5.4667572067504242</v>
      </c>
    </row>
    <row r="18" spans="1:2" x14ac:dyDescent="0.2">
      <c r="A18" s="87">
        <v>2000</v>
      </c>
      <c r="B18" s="143">
        <v>5.2520618540141912</v>
      </c>
    </row>
    <row r="19" spans="1:2" x14ac:dyDescent="0.2">
      <c r="A19" s="87">
        <v>2001</v>
      </c>
      <c r="B19" s="143">
        <v>5.121108379646409</v>
      </c>
    </row>
    <row r="20" spans="1:2" x14ac:dyDescent="0.2">
      <c r="A20" s="87">
        <v>2002</v>
      </c>
      <c r="B20" s="143">
        <v>7.4273681972059027</v>
      </c>
    </row>
    <row r="21" spans="1:2" x14ac:dyDescent="0.2">
      <c r="A21" s="87">
        <v>2003</v>
      </c>
      <c r="B21" s="143">
        <v>8.9723160394030472</v>
      </c>
    </row>
    <row r="22" spans="1:2" x14ac:dyDescent="0.2">
      <c r="A22" s="87">
        <v>2004</v>
      </c>
      <c r="B22" s="143">
        <v>9.3741448918873456</v>
      </c>
    </row>
    <row r="23" spans="1:2" x14ac:dyDescent="0.2">
      <c r="A23" s="87">
        <v>2005</v>
      </c>
      <c r="B23" s="143">
        <v>10.173112602318826</v>
      </c>
    </row>
    <row r="24" spans="1:2" x14ac:dyDescent="0.2">
      <c r="A24" s="87">
        <v>2006</v>
      </c>
      <c r="B24" s="143">
        <v>11.228140500407338</v>
      </c>
    </row>
    <row r="25" spans="1:2" x14ac:dyDescent="0.2">
      <c r="A25" s="87">
        <v>2007</v>
      </c>
      <c r="B25" s="143">
        <v>12.610929887921364</v>
      </c>
    </row>
    <row r="26" spans="1:2" x14ac:dyDescent="0.2">
      <c r="A26" s="87">
        <v>2008</v>
      </c>
      <c r="B26" s="143">
        <v>15.07228279051867</v>
      </c>
    </row>
    <row r="27" spans="1:2" x14ac:dyDescent="0.2">
      <c r="A27" s="87">
        <v>2009</v>
      </c>
      <c r="B27" s="143">
        <v>17.254360093882489</v>
      </c>
    </row>
    <row r="28" spans="1:2" x14ac:dyDescent="0.2">
      <c r="A28" s="87">
        <v>2010</v>
      </c>
      <c r="B28" s="143">
        <v>21.151974304242945</v>
      </c>
    </row>
    <row r="29" spans="1:2" x14ac:dyDescent="0.2">
      <c r="A29" s="87">
        <v>2011</v>
      </c>
      <c r="B29" s="143">
        <v>25.786027563753581</v>
      </c>
    </row>
    <row r="30" spans="1:2" x14ac:dyDescent="0.2">
      <c r="A30" s="87">
        <v>2012</v>
      </c>
      <c r="B30" s="143">
        <v>31.805913202326934</v>
      </c>
    </row>
    <row r="31" spans="1:2" x14ac:dyDescent="0.2">
      <c r="A31" s="87">
        <v>2013</v>
      </c>
      <c r="B31" s="143">
        <v>39.838696524424307</v>
      </c>
    </row>
    <row r="32" spans="1:2" x14ac:dyDescent="0.2">
      <c r="A32" s="87">
        <v>2014</v>
      </c>
      <c r="B32" s="143">
        <v>55.122603281845386</v>
      </c>
    </row>
    <row r="33" spans="1:2" x14ac:dyDescent="0.2">
      <c r="A33" s="87">
        <v>2015</v>
      </c>
      <c r="B33" s="143">
        <v>70.716931118863783</v>
      </c>
    </row>
    <row r="34" spans="1:2" x14ac:dyDescent="0.2">
      <c r="A34" s="87">
        <v>2016</v>
      </c>
      <c r="B34" s="143">
        <v>99.56008299256716</v>
      </c>
    </row>
    <row r="35" spans="1:2" x14ac:dyDescent="0.2">
      <c r="A35" s="87">
        <v>2017</v>
      </c>
      <c r="B35" s="143">
        <v>126.21541980486121</v>
      </c>
    </row>
    <row r="36" spans="1:2" x14ac:dyDescent="0.2">
      <c r="A36" s="87">
        <v>2018</v>
      </c>
      <c r="B36" s="143">
        <v>168.40258710179813</v>
      </c>
    </row>
    <row r="37" spans="1:2" x14ac:dyDescent="0.2">
      <c r="A37" s="87">
        <v>2019</v>
      </c>
      <c r="B37" s="143">
        <v>258.60792964213414</v>
      </c>
    </row>
    <row r="38" spans="1:2" x14ac:dyDescent="0.2">
      <c r="A38" s="87">
        <v>2020</v>
      </c>
      <c r="B38" s="143">
        <v>368.69527343353235</v>
      </c>
    </row>
    <row r="39" spans="1:2" x14ac:dyDescent="0.2">
      <c r="A39" s="87">
        <v>2021</v>
      </c>
      <c r="B39" s="143">
        <v>545.71526874498431</v>
      </c>
    </row>
    <row r="40" spans="1:2" x14ac:dyDescent="0.2">
      <c r="A40" s="87">
        <v>2022</v>
      </c>
      <c r="B40" s="143">
        <v>927.86760474719608</v>
      </c>
    </row>
    <row r="41" spans="1:2" x14ac:dyDescent="0.2">
      <c r="A41" s="87">
        <v>2023</v>
      </c>
      <c r="B41" s="143">
        <v>2097.9374284225341</v>
      </c>
    </row>
    <row r="42" spans="1:2" x14ac:dyDescent="0.2">
      <c r="A42" s="87">
        <v>2024</v>
      </c>
      <c r="B42" s="143">
        <v>6969.5166299889115</v>
      </c>
    </row>
    <row r="43" spans="1:2" x14ac:dyDescent="0.2">
      <c r="A43" s="87">
        <v>2025</v>
      </c>
      <c r="B43" s="143">
        <v>10010.919058580592</v>
      </c>
    </row>
    <row r="44" spans="1:2" x14ac:dyDescent="0.2">
      <c r="A44" s="87">
        <v>2026</v>
      </c>
      <c r="B44" s="143">
        <v>12345.95425164026</v>
      </c>
    </row>
    <row r="45" spans="1:2" x14ac:dyDescent="0.2">
      <c r="A45" s="87">
        <v>2027</v>
      </c>
      <c r="B45" s="143" t="e">
        <v>#N/A</v>
      </c>
    </row>
    <row r="46" spans="1:2" x14ac:dyDescent="0.2">
      <c r="A46" s="87">
        <v>2028</v>
      </c>
      <c r="B46" s="143" t="e">
        <v>#N/A</v>
      </c>
    </row>
    <row r="47" spans="1:2" x14ac:dyDescent="0.2">
      <c r="A47" s="87">
        <v>2029</v>
      </c>
      <c r="B47" s="143" t="e">
        <v>#N/A</v>
      </c>
    </row>
    <row r="48" spans="1:2" x14ac:dyDescent="0.2">
      <c r="A48" s="87">
        <v>2030</v>
      </c>
      <c r="B48" s="143" t="e">
        <v>#N/A</v>
      </c>
    </row>
    <row r="49" spans="1:2" x14ac:dyDescent="0.2">
      <c r="A49" s="89"/>
      <c r="B49" s="125"/>
    </row>
    <row r="50" spans="1:2" x14ac:dyDescent="0.2">
      <c r="A50" s="89"/>
      <c r="B50" s="125"/>
    </row>
    <row r="51" spans="1:2" x14ac:dyDescent="0.2">
      <c r="A51" s="89"/>
      <c r="B51" s="125"/>
    </row>
    <row r="52" spans="1:2" x14ac:dyDescent="0.2">
      <c r="A52" s="89"/>
      <c r="B52" s="86"/>
    </row>
    <row r="53" spans="1:2" x14ac:dyDescent="0.2">
      <c r="A53" s="89"/>
      <c r="B53" s="86"/>
    </row>
    <row r="54" spans="1:2" x14ac:dyDescent="0.2">
      <c r="A54" s="89"/>
      <c r="B54" s="86"/>
    </row>
    <row r="55" spans="1:2" x14ac:dyDescent="0.2">
      <c r="A55" s="89"/>
      <c r="B55" s="86"/>
    </row>
    <row r="56" spans="1:2" x14ac:dyDescent="0.2">
      <c r="A56" s="89"/>
      <c r="B56" s="86"/>
    </row>
    <row r="57" spans="1:2" x14ac:dyDescent="0.2">
      <c r="A57" s="89"/>
      <c r="B57" s="86"/>
    </row>
    <row r="58" spans="1:2" x14ac:dyDescent="0.2">
      <c r="A58" s="89"/>
      <c r="B58" s="86"/>
    </row>
    <row r="59" spans="1:2" x14ac:dyDescent="0.2">
      <c r="A59" s="89"/>
      <c r="B59" s="86"/>
    </row>
    <row r="60" spans="1:2" x14ac:dyDescent="0.2">
      <c r="A60" s="89"/>
      <c r="B60" s="86"/>
    </row>
    <row r="61" spans="1:2" x14ac:dyDescent="0.2">
      <c r="A61" s="89"/>
      <c r="B61" s="86"/>
    </row>
    <row r="62" spans="1:2" x14ac:dyDescent="0.2">
      <c r="A62" s="89"/>
      <c r="B62" s="86"/>
    </row>
    <row r="63" spans="1:2" x14ac:dyDescent="0.2">
      <c r="A63" s="89"/>
      <c r="B63" s="86"/>
    </row>
    <row r="64" spans="1:2" x14ac:dyDescent="0.2">
      <c r="A64" s="89"/>
      <c r="B64" s="86"/>
    </row>
    <row r="65" spans="1:2" x14ac:dyDescent="0.2">
      <c r="A65" s="89"/>
      <c r="B65" s="86"/>
    </row>
    <row r="66" spans="1:2" x14ac:dyDescent="0.2">
      <c r="A66" s="89"/>
      <c r="B66" s="86"/>
    </row>
    <row r="67" spans="1:2" x14ac:dyDescent="0.2">
      <c r="A67" s="89"/>
      <c r="B67" s="86"/>
    </row>
    <row r="68" spans="1:2" x14ac:dyDescent="0.2">
      <c r="A68" s="89"/>
      <c r="B68" s="86"/>
    </row>
    <row r="69" spans="1:2" x14ac:dyDescent="0.2">
      <c r="A69" s="89"/>
      <c r="B69" s="86"/>
    </row>
    <row r="70" spans="1:2" x14ac:dyDescent="0.2">
      <c r="A70" s="89"/>
      <c r="B70" s="86"/>
    </row>
    <row r="71" spans="1:2" x14ac:dyDescent="0.2">
      <c r="A71" s="89"/>
      <c r="B71" s="86"/>
    </row>
    <row r="72" spans="1:2" x14ac:dyDescent="0.2">
      <c r="A72" s="89"/>
      <c r="B72" s="86"/>
    </row>
    <row r="73" spans="1:2" x14ac:dyDescent="0.2">
      <c r="A73" s="89"/>
      <c r="B73" s="86"/>
    </row>
    <row r="74" spans="1:2" x14ac:dyDescent="0.2">
      <c r="A74" s="89"/>
      <c r="B74" s="86"/>
    </row>
    <row r="75" spans="1:2" x14ac:dyDescent="0.2">
      <c r="A75" s="89"/>
      <c r="B75" s="86"/>
    </row>
    <row r="76" spans="1:2" x14ac:dyDescent="0.2">
      <c r="A76" s="89"/>
      <c r="B76" s="86"/>
    </row>
    <row r="77" spans="1:2" x14ac:dyDescent="0.2">
      <c r="A77" s="89"/>
      <c r="B77" s="86"/>
    </row>
    <row r="78" spans="1:2" x14ac:dyDescent="0.2">
      <c r="A78" s="89"/>
      <c r="B78" s="86"/>
    </row>
    <row r="79" spans="1:2" x14ac:dyDescent="0.2">
      <c r="A79" s="89"/>
      <c r="B79" s="86"/>
    </row>
    <row r="80" spans="1:2" x14ac:dyDescent="0.2">
      <c r="A80" s="89"/>
      <c r="B80" s="86"/>
    </row>
    <row r="81" spans="1:2" x14ac:dyDescent="0.2">
      <c r="A81" s="89"/>
      <c r="B81" s="86"/>
    </row>
    <row r="82" spans="1:2" x14ac:dyDescent="0.2">
      <c r="A82" s="89"/>
      <c r="B82" s="86"/>
    </row>
    <row r="83" spans="1:2" x14ac:dyDescent="0.2">
      <c r="A83" s="89"/>
      <c r="B83" s="86"/>
    </row>
    <row r="84" spans="1:2" x14ac:dyDescent="0.2">
      <c r="A84" s="89"/>
      <c r="B84" s="86"/>
    </row>
    <row r="85" spans="1:2" x14ac:dyDescent="0.2">
      <c r="A85" s="89"/>
      <c r="B85" s="86"/>
    </row>
    <row r="86" spans="1:2" x14ac:dyDescent="0.2">
      <c r="A86" s="89"/>
      <c r="B86" s="86"/>
    </row>
    <row r="87" spans="1:2" x14ac:dyDescent="0.2">
      <c r="A87" s="89"/>
      <c r="B87" s="86"/>
    </row>
    <row r="88" spans="1:2" x14ac:dyDescent="0.2">
      <c r="A88" s="89"/>
      <c r="B88" s="86"/>
    </row>
    <row r="89" spans="1:2" x14ac:dyDescent="0.2">
      <c r="A89" s="89"/>
      <c r="B89" s="86"/>
    </row>
    <row r="90" spans="1:2" x14ac:dyDescent="0.2">
      <c r="A90" s="89"/>
      <c r="B90" s="86"/>
    </row>
    <row r="91" spans="1:2" x14ac:dyDescent="0.2">
      <c r="A91" s="89"/>
      <c r="B91" s="86"/>
    </row>
    <row r="92" spans="1:2" x14ac:dyDescent="0.2">
      <c r="A92" s="89"/>
      <c r="B92" s="86"/>
    </row>
    <row r="93" spans="1:2" x14ac:dyDescent="0.2">
      <c r="A93" s="89"/>
      <c r="B93" s="86"/>
    </row>
    <row r="94" spans="1:2" x14ac:dyDescent="0.2">
      <c r="A94" s="89"/>
      <c r="B94" s="86"/>
    </row>
    <row r="95" spans="1:2" x14ac:dyDescent="0.2">
      <c r="A95" s="89"/>
      <c r="B95" s="86"/>
    </row>
    <row r="96" spans="1:2" x14ac:dyDescent="0.2">
      <c r="A96" s="89"/>
      <c r="B96" s="86"/>
    </row>
    <row r="97" spans="1:2" x14ac:dyDescent="0.2">
      <c r="A97" s="89"/>
      <c r="B97" s="86"/>
    </row>
    <row r="98" spans="1:2" x14ac:dyDescent="0.2">
      <c r="A98" s="89"/>
      <c r="B98" s="86"/>
    </row>
    <row r="99" spans="1:2" x14ac:dyDescent="0.2">
      <c r="A99" s="89"/>
      <c r="B99" s="86"/>
    </row>
    <row r="100" spans="1:2" x14ac:dyDescent="0.2">
      <c r="A100" s="89"/>
      <c r="B100" s="86"/>
    </row>
    <row r="101" spans="1:2" x14ac:dyDescent="0.2">
      <c r="A101" s="89"/>
      <c r="B101" s="86"/>
    </row>
    <row r="102" spans="1:2" x14ac:dyDescent="0.2">
      <c r="A102" s="89"/>
      <c r="B102" s="86"/>
    </row>
    <row r="103" spans="1:2" x14ac:dyDescent="0.2">
      <c r="A103" s="89"/>
      <c r="B103" s="86"/>
    </row>
    <row r="104" spans="1:2" x14ac:dyDescent="0.2">
      <c r="A104" s="89"/>
      <c r="B104" s="86"/>
    </row>
    <row r="105" spans="1:2" x14ac:dyDescent="0.2">
      <c r="A105" s="89"/>
      <c r="B105" s="86"/>
    </row>
    <row r="106" spans="1:2" x14ac:dyDescent="0.2">
      <c r="A106" s="89"/>
      <c r="B106" s="86"/>
    </row>
    <row r="107" spans="1:2" x14ac:dyDescent="0.2">
      <c r="A107" s="89"/>
      <c r="B107" s="86"/>
    </row>
    <row r="108" spans="1:2" x14ac:dyDescent="0.2">
      <c r="A108" s="89"/>
      <c r="B108" s="86"/>
    </row>
    <row r="109" spans="1:2" x14ac:dyDescent="0.2">
      <c r="A109" s="89"/>
      <c r="B109" s="86"/>
    </row>
    <row r="110" spans="1:2" x14ac:dyDescent="0.2">
      <c r="A110" s="89"/>
      <c r="B110" s="86"/>
    </row>
    <row r="111" spans="1:2" x14ac:dyDescent="0.2">
      <c r="A111" s="89"/>
      <c r="B111" s="86"/>
    </row>
    <row r="112" spans="1:2" x14ac:dyDescent="0.2">
      <c r="A112" s="89"/>
      <c r="B112" s="86"/>
    </row>
    <row r="113" spans="1:2" x14ac:dyDescent="0.2">
      <c r="A113" s="89"/>
      <c r="B113" s="86"/>
    </row>
    <row r="114" spans="1:2" x14ac:dyDescent="0.2">
      <c r="A114" s="89"/>
      <c r="B114" s="86"/>
    </row>
    <row r="115" spans="1:2" x14ac:dyDescent="0.2">
      <c r="A115" s="89"/>
      <c r="B115" s="86"/>
    </row>
    <row r="116" spans="1:2" x14ac:dyDescent="0.2">
      <c r="A116" s="89"/>
      <c r="B116" s="86"/>
    </row>
    <row r="117" spans="1:2" x14ac:dyDescent="0.2">
      <c r="A117" s="89"/>
      <c r="B117" s="86"/>
    </row>
    <row r="118" spans="1:2" x14ac:dyDescent="0.2">
      <c r="A118" s="89"/>
      <c r="B118" s="86"/>
    </row>
    <row r="119" spans="1:2" x14ac:dyDescent="0.2">
      <c r="A119" s="89"/>
      <c r="B119" s="86"/>
    </row>
    <row r="120" spans="1:2" x14ac:dyDescent="0.2">
      <c r="A120" s="89"/>
      <c r="B120" s="86"/>
    </row>
    <row r="121" spans="1:2" x14ac:dyDescent="0.2">
      <c r="A121" s="89"/>
      <c r="B121" s="86"/>
    </row>
    <row r="122" spans="1:2" x14ac:dyDescent="0.2">
      <c r="A122" s="89"/>
      <c r="B122" s="86"/>
    </row>
    <row r="123" spans="1:2" x14ac:dyDescent="0.2">
      <c r="A123" s="89"/>
      <c r="B123" s="86"/>
    </row>
    <row r="124" spans="1:2" x14ac:dyDescent="0.2">
      <c r="A124" s="89"/>
      <c r="B124" s="86"/>
    </row>
    <row r="125" spans="1:2" x14ac:dyDescent="0.2">
      <c r="A125" s="89"/>
      <c r="B125" s="86"/>
    </row>
    <row r="126" spans="1:2" x14ac:dyDescent="0.2">
      <c r="A126" s="89"/>
      <c r="B126" s="86"/>
    </row>
    <row r="127" spans="1:2" x14ac:dyDescent="0.2">
      <c r="A127" s="89"/>
      <c r="B127" s="86"/>
    </row>
    <row r="128" spans="1:2" x14ac:dyDescent="0.2">
      <c r="A128" s="89"/>
      <c r="B128" s="86"/>
    </row>
    <row r="129" spans="1:2" x14ac:dyDescent="0.2">
      <c r="A129" s="89"/>
      <c r="B129" s="86"/>
    </row>
    <row r="130" spans="1:2" x14ac:dyDescent="0.2">
      <c r="A130" s="89"/>
      <c r="B130" s="86"/>
    </row>
    <row r="131" spans="1:2" x14ac:dyDescent="0.2">
      <c r="A131" s="89"/>
      <c r="B131" s="86"/>
    </row>
    <row r="132" spans="1:2" x14ac:dyDescent="0.2">
      <c r="A132" s="89"/>
      <c r="B132" s="86"/>
    </row>
    <row r="133" spans="1:2" x14ac:dyDescent="0.2">
      <c r="A133" s="89"/>
      <c r="B133" s="86"/>
    </row>
    <row r="134" spans="1:2" x14ac:dyDescent="0.2">
      <c r="A134" s="89"/>
      <c r="B134" s="86"/>
    </row>
    <row r="135" spans="1:2" x14ac:dyDescent="0.2">
      <c r="A135" s="89"/>
      <c r="B135" s="86"/>
    </row>
    <row r="136" spans="1:2" x14ac:dyDescent="0.2">
      <c r="A136" s="89"/>
      <c r="B136" s="86"/>
    </row>
    <row r="137" spans="1:2" x14ac:dyDescent="0.2">
      <c r="A137" s="89"/>
      <c r="B137" s="86"/>
    </row>
    <row r="138" spans="1:2" x14ac:dyDescent="0.2">
      <c r="A138" s="89"/>
      <c r="B138" s="86"/>
    </row>
    <row r="139" spans="1:2" x14ac:dyDescent="0.2">
      <c r="A139" s="89"/>
      <c r="B139" s="86"/>
    </row>
    <row r="140" spans="1:2" x14ac:dyDescent="0.2">
      <c r="A140" s="89"/>
      <c r="B140" s="86"/>
    </row>
    <row r="141" spans="1:2" x14ac:dyDescent="0.2">
      <c r="A141" s="89"/>
      <c r="B141" s="86"/>
    </row>
    <row r="142" spans="1:2" x14ac:dyDescent="0.2">
      <c r="A142" s="89"/>
      <c r="B142" s="86"/>
    </row>
    <row r="143" spans="1:2" x14ac:dyDescent="0.2">
      <c r="A143" s="89"/>
      <c r="B143" s="86"/>
    </row>
    <row r="144" spans="1:2" x14ac:dyDescent="0.2">
      <c r="A144" s="89"/>
      <c r="B144" s="86"/>
    </row>
    <row r="145" spans="1:2" x14ac:dyDescent="0.2">
      <c r="A145" s="89"/>
      <c r="B145" s="86"/>
    </row>
    <row r="146" spans="1:2" x14ac:dyDescent="0.2">
      <c r="A146" s="89"/>
      <c r="B146" s="86"/>
    </row>
    <row r="147" spans="1:2" x14ac:dyDescent="0.2">
      <c r="A147" s="89"/>
      <c r="B147" s="86"/>
    </row>
    <row r="148" spans="1:2" x14ac:dyDescent="0.2">
      <c r="A148" s="89"/>
      <c r="B148" s="86"/>
    </row>
    <row r="149" spans="1:2" x14ac:dyDescent="0.2">
      <c r="A149" s="89"/>
      <c r="B149" s="86"/>
    </row>
    <row r="150" spans="1:2" x14ac:dyDescent="0.2">
      <c r="A150" s="89"/>
      <c r="B150" s="86"/>
    </row>
    <row r="151" spans="1:2" x14ac:dyDescent="0.2">
      <c r="A151" s="89"/>
      <c r="B151" s="86"/>
    </row>
    <row r="152" spans="1:2" x14ac:dyDescent="0.2">
      <c r="A152" s="89"/>
      <c r="B152" s="86"/>
    </row>
    <row r="153" spans="1:2" x14ac:dyDescent="0.2">
      <c r="A153" s="89"/>
      <c r="B153" s="86"/>
    </row>
    <row r="154" spans="1:2" x14ac:dyDescent="0.2">
      <c r="A154" s="89"/>
      <c r="B154" s="86"/>
    </row>
    <row r="155" spans="1:2" x14ac:dyDescent="0.2">
      <c r="A155" s="89"/>
      <c r="B155" s="86"/>
    </row>
    <row r="156" spans="1:2" x14ac:dyDescent="0.2">
      <c r="A156" s="89"/>
      <c r="B156" s="86"/>
    </row>
    <row r="157" spans="1:2" x14ac:dyDescent="0.2">
      <c r="A157" s="89"/>
      <c r="B157" s="86"/>
    </row>
    <row r="158" spans="1:2" x14ac:dyDescent="0.2">
      <c r="A158" s="89"/>
      <c r="B158" s="86"/>
    </row>
    <row r="159" spans="1:2" x14ac:dyDescent="0.2">
      <c r="A159" s="89"/>
      <c r="B159" s="86"/>
    </row>
    <row r="160" spans="1:2" x14ac:dyDescent="0.2">
      <c r="A160" s="89"/>
      <c r="B160" s="86"/>
    </row>
    <row r="161" spans="1:2" x14ac:dyDescent="0.2">
      <c r="A161" s="89"/>
      <c r="B161" s="86"/>
    </row>
    <row r="162" spans="1:2" x14ac:dyDescent="0.2">
      <c r="A162" s="89"/>
      <c r="B162" s="86"/>
    </row>
    <row r="163" spans="1:2" x14ac:dyDescent="0.2">
      <c r="A163" s="89"/>
      <c r="B163" s="86"/>
    </row>
    <row r="164" spans="1:2" x14ac:dyDescent="0.2">
      <c r="A164" s="89"/>
      <c r="B164" s="86"/>
    </row>
    <row r="165" spans="1:2" x14ac:dyDescent="0.2">
      <c r="A165" s="89"/>
      <c r="B165" s="86"/>
    </row>
    <row r="166" spans="1:2" x14ac:dyDescent="0.2">
      <c r="A166" s="89"/>
      <c r="B166" s="86"/>
    </row>
    <row r="167" spans="1:2" x14ac:dyDescent="0.2">
      <c r="A167" s="89"/>
      <c r="B167" s="86"/>
    </row>
    <row r="168" spans="1:2" x14ac:dyDescent="0.2">
      <c r="A168" s="89"/>
      <c r="B168" s="86"/>
    </row>
    <row r="169" spans="1:2" x14ac:dyDescent="0.2">
      <c r="A169" s="89"/>
      <c r="B169" s="86"/>
    </row>
    <row r="170" spans="1:2" x14ac:dyDescent="0.2">
      <c r="A170" s="89"/>
      <c r="B170" s="86"/>
    </row>
    <row r="171" spans="1:2" x14ac:dyDescent="0.2">
      <c r="A171" s="89"/>
      <c r="B171" s="86"/>
    </row>
    <row r="172" spans="1:2" x14ac:dyDescent="0.2">
      <c r="A172" s="89"/>
      <c r="B172" s="86"/>
    </row>
    <row r="173" spans="1:2" x14ac:dyDescent="0.2">
      <c r="A173" s="89"/>
      <c r="B173" s="86"/>
    </row>
    <row r="174" spans="1:2" x14ac:dyDescent="0.2">
      <c r="A174" s="89"/>
      <c r="B174" s="86"/>
    </row>
    <row r="175" spans="1:2" x14ac:dyDescent="0.2">
      <c r="A175" s="89"/>
      <c r="B175" s="86"/>
    </row>
    <row r="176" spans="1:2" x14ac:dyDescent="0.2">
      <c r="A176" s="89"/>
      <c r="B176" s="86"/>
    </row>
    <row r="177" spans="1:2" x14ac:dyDescent="0.2">
      <c r="A177" s="89"/>
      <c r="B177" s="86"/>
    </row>
    <row r="178" spans="1:2" x14ac:dyDescent="0.2">
      <c r="A178" s="89"/>
      <c r="B178" s="86"/>
    </row>
    <row r="179" spans="1:2" x14ac:dyDescent="0.2">
      <c r="A179" s="89"/>
      <c r="B179" s="86"/>
    </row>
    <row r="180" spans="1:2" x14ac:dyDescent="0.2">
      <c r="A180" s="89"/>
      <c r="B180" s="86"/>
    </row>
    <row r="181" spans="1:2" x14ac:dyDescent="0.2">
      <c r="A181" s="89"/>
      <c r="B181" s="86"/>
    </row>
    <row r="182" spans="1:2" x14ac:dyDescent="0.2">
      <c r="A182" s="89"/>
      <c r="B182" s="86"/>
    </row>
    <row r="183" spans="1:2" x14ac:dyDescent="0.2">
      <c r="A183" s="89"/>
      <c r="B183" s="86"/>
    </row>
    <row r="184" spans="1:2" x14ac:dyDescent="0.2">
      <c r="A184" s="89"/>
      <c r="B184" s="86"/>
    </row>
    <row r="185" spans="1:2" x14ac:dyDescent="0.2">
      <c r="A185" s="89"/>
      <c r="B185" s="86"/>
    </row>
    <row r="186" spans="1:2" x14ac:dyDescent="0.2">
      <c r="A186" s="89"/>
      <c r="B186" s="86"/>
    </row>
    <row r="187" spans="1:2" x14ac:dyDescent="0.2">
      <c r="A187" s="89"/>
      <c r="B187" s="86"/>
    </row>
    <row r="188" spans="1:2" x14ac:dyDescent="0.2">
      <c r="A188" s="89"/>
      <c r="B188" s="86"/>
    </row>
    <row r="189" spans="1:2" x14ac:dyDescent="0.2">
      <c r="A189" s="89"/>
      <c r="B189" s="86"/>
    </row>
    <row r="190" spans="1:2" x14ac:dyDescent="0.2">
      <c r="A190" s="89"/>
      <c r="B190" s="86"/>
    </row>
    <row r="191" spans="1:2" x14ac:dyDescent="0.2">
      <c r="A191" s="89"/>
      <c r="B191" s="86"/>
    </row>
    <row r="192" spans="1:2" x14ac:dyDescent="0.2">
      <c r="A192" s="89"/>
      <c r="B192" s="86"/>
    </row>
    <row r="193" spans="1:2" x14ac:dyDescent="0.2">
      <c r="A193" s="89"/>
      <c r="B193" s="86"/>
    </row>
    <row r="194" spans="1:2" x14ac:dyDescent="0.2">
      <c r="A194" s="89"/>
      <c r="B194" s="86"/>
    </row>
    <row r="195" spans="1:2" x14ac:dyDescent="0.2">
      <c r="A195" s="89"/>
      <c r="B195" s="86"/>
    </row>
    <row r="196" spans="1:2" x14ac:dyDescent="0.2">
      <c r="A196" s="89"/>
      <c r="B196" s="86"/>
    </row>
    <row r="197" spans="1:2" x14ac:dyDescent="0.2">
      <c r="A197" s="89"/>
      <c r="B197" s="86"/>
    </row>
    <row r="198" spans="1:2" x14ac:dyDescent="0.2">
      <c r="A198" s="89"/>
      <c r="B198" s="86"/>
    </row>
    <row r="199" spans="1:2" x14ac:dyDescent="0.2">
      <c r="A199" s="89"/>
      <c r="B199" s="86"/>
    </row>
    <row r="200" spans="1:2" x14ac:dyDescent="0.2">
      <c r="A200" s="89"/>
      <c r="B200" s="86"/>
    </row>
    <row r="201" spans="1:2" x14ac:dyDescent="0.2">
      <c r="A201" s="89"/>
      <c r="B201" s="86"/>
    </row>
    <row r="202" spans="1:2" x14ac:dyDescent="0.2">
      <c r="A202" s="89"/>
      <c r="B202" s="86"/>
    </row>
    <row r="203" spans="1:2" x14ac:dyDescent="0.2">
      <c r="A203" s="89"/>
      <c r="B203" s="86"/>
    </row>
    <row r="204" spans="1:2" x14ac:dyDescent="0.2">
      <c r="A204" s="89"/>
      <c r="B204" s="86"/>
    </row>
    <row r="205" spans="1:2" x14ac:dyDescent="0.2">
      <c r="A205" s="89"/>
      <c r="B205" s="86"/>
    </row>
    <row r="206" spans="1:2" x14ac:dyDescent="0.2">
      <c r="A206" s="89"/>
      <c r="B206" s="86"/>
    </row>
    <row r="207" spans="1:2" x14ac:dyDescent="0.2">
      <c r="A207" s="89"/>
      <c r="B207" s="86"/>
    </row>
    <row r="208" spans="1:2" x14ac:dyDescent="0.2">
      <c r="A208" s="89"/>
      <c r="B208" s="86"/>
    </row>
    <row r="209" spans="1:2" x14ac:dyDescent="0.2">
      <c r="A209" s="89"/>
      <c r="B209" s="86"/>
    </row>
    <row r="210" spans="1:2" x14ac:dyDescent="0.2">
      <c r="A210" s="89"/>
      <c r="B210" s="86"/>
    </row>
    <row r="211" spans="1:2" x14ac:dyDescent="0.2">
      <c r="A211" s="89"/>
      <c r="B211" s="86"/>
    </row>
    <row r="212" spans="1:2" x14ac:dyDescent="0.2">
      <c r="A212" s="89"/>
      <c r="B212" s="86"/>
    </row>
    <row r="213" spans="1:2" x14ac:dyDescent="0.2">
      <c r="A213" s="89"/>
      <c r="B213" s="86"/>
    </row>
    <row r="214" spans="1:2" x14ac:dyDescent="0.2">
      <c r="A214" s="89"/>
      <c r="B214" s="86"/>
    </row>
    <row r="215" spans="1:2" x14ac:dyDescent="0.2">
      <c r="A215" s="89"/>
      <c r="B215" s="86"/>
    </row>
    <row r="216" spans="1:2" x14ac:dyDescent="0.2">
      <c r="A216" s="89"/>
      <c r="B216" s="86"/>
    </row>
    <row r="217" spans="1:2" x14ac:dyDescent="0.2">
      <c r="A217" s="89"/>
      <c r="B217" s="86"/>
    </row>
    <row r="218" spans="1:2" x14ac:dyDescent="0.2">
      <c r="A218" s="89"/>
      <c r="B218" s="86"/>
    </row>
    <row r="219" spans="1:2" x14ac:dyDescent="0.2">
      <c r="A219" s="89"/>
      <c r="B219" s="86"/>
    </row>
    <row r="220" spans="1:2" x14ac:dyDescent="0.2">
      <c r="A220" s="89"/>
      <c r="B220" s="86"/>
    </row>
    <row r="221" spans="1:2" x14ac:dyDescent="0.2">
      <c r="A221" s="89"/>
      <c r="B221" s="86"/>
    </row>
    <row r="222" spans="1:2" x14ac:dyDescent="0.2">
      <c r="A222" s="89"/>
      <c r="B222" s="86"/>
    </row>
    <row r="223" spans="1:2" x14ac:dyDescent="0.2">
      <c r="A223" s="89"/>
      <c r="B223" s="86"/>
    </row>
    <row r="224" spans="1:2" x14ac:dyDescent="0.2">
      <c r="A224" s="89"/>
      <c r="B224" s="86"/>
    </row>
    <row r="225" spans="1:2" x14ac:dyDescent="0.2">
      <c r="A225" s="89"/>
      <c r="B225" s="86"/>
    </row>
    <row r="226" spans="1:2" x14ac:dyDescent="0.2">
      <c r="A226" s="89"/>
      <c r="B226" s="86"/>
    </row>
    <row r="227" spans="1:2" x14ac:dyDescent="0.2">
      <c r="A227" s="89"/>
      <c r="B227" s="86"/>
    </row>
    <row r="228" spans="1:2" x14ac:dyDescent="0.2">
      <c r="A228" s="89"/>
      <c r="B228" s="86"/>
    </row>
    <row r="229" spans="1:2" x14ac:dyDescent="0.2">
      <c r="A229" s="89"/>
      <c r="B229" s="86"/>
    </row>
    <row r="230" spans="1:2" x14ac:dyDescent="0.2">
      <c r="A230" s="89"/>
      <c r="B230" s="86"/>
    </row>
    <row r="231" spans="1:2" x14ac:dyDescent="0.2">
      <c r="A231" s="89"/>
      <c r="B231" s="86"/>
    </row>
    <row r="232" spans="1:2" x14ac:dyDescent="0.2">
      <c r="A232" s="89"/>
      <c r="B232" s="86"/>
    </row>
    <row r="233" spans="1:2" x14ac:dyDescent="0.2">
      <c r="A233" s="89"/>
      <c r="B233" s="86"/>
    </row>
    <row r="234" spans="1:2" x14ac:dyDescent="0.2">
      <c r="A234" s="89"/>
      <c r="B234" s="86"/>
    </row>
    <row r="235" spans="1:2" x14ac:dyDescent="0.2">
      <c r="A235" s="89"/>
      <c r="B235" s="86"/>
    </row>
    <row r="236" spans="1:2" x14ac:dyDescent="0.2">
      <c r="A236" s="89"/>
      <c r="B236" s="86"/>
    </row>
    <row r="237" spans="1:2" x14ac:dyDescent="0.2">
      <c r="A237" s="89"/>
      <c r="B237" s="86"/>
    </row>
    <row r="238" spans="1:2" x14ac:dyDescent="0.2">
      <c r="A238" s="89"/>
      <c r="B238" s="86"/>
    </row>
    <row r="239" spans="1:2" x14ac:dyDescent="0.2">
      <c r="A239" s="89"/>
      <c r="B239" s="86"/>
    </row>
    <row r="240" spans="1:2" x14ac:dyDescent="0.2">
      <c r="A240" s="89"/>
      <c r="B240" s="86"/>
    </row>
    <row r="241" spans="1:2" x14ac:dyDescent="0.2">
      <c r="A241" s="89"/>
      <c r="B241" s="86"/>
    </row>
    <row r="242" spans="1:2" x14ac:dyDescent="0.2">
      <c r="A242" s="89"/>
      <c r="B242" s="86"/>
    </row>
    <row r="243" spans="1:2" x14ac:dyDescent="0.2">
      <c r="A243" s="89"/>
      <c r="B243" s="86"/>
    </row>
    <row r="244" spans="1:2" x14ac:dyDescent="0.2">
      <c r="A244" s="89"/>
      <c r="B244" s="86"/>
    </row>
    <row r="245" spans="1:2" x14ac:dyDescent="0.2">
      <c r="A245" s="89"/>
      <c r="B245" s="86"/>
    </row>
    <row r="246" spans="1:2" x14ac:dyDescent="0.2">
      <c r="A246" s="89"/>
      <c r="B246" s="86"/>
    </row>
    <row r="247" spans="1:2" x14ac:dyDescent="0.2">
      <c r="A247" s="89"/>
      <c r="B247" s="86"/>
    </row>
    <row r="248" spans="1:2" x14ac:dyDescent="0.2">
      <c r="A248" s="89"/>
      <c r="B248" s="86"/>
    </row>
    <row r="249" spans="1:2" x14ac:dyDescent="0.2">
      <c r="A249" s="89"/>
      <c r="B249" s="86"/>
    </row>
    <row r="250" spans="1:2" x14ac:dyDescent="0.2">
      <c r="A250" s="89"/>
      <c r="B250" s="86"/>
    </row>
    <row r="251" spans="1:2" x14ac:dyDescent="0.2">
      <c r="A251" s="89"/>
      <c r="B251" s="86"/>
    </row>
    <row r="252" spans="1:2" x14ac:dyDescent="0.2">
      <c r="A252" s="89"/>
      <c r="B252" s="86"/>
    </row>
    <row r="253" spans="1:2" x14ac:dyDescent="0.2">
      <c r="A253" s="89"/>
      <c r="B253" s="86"/>
    </row>
    <row r="254" spans="1:2" x14ac:dyDescent="0.2">
      <c r="A254" s="89"/>
      <c r="B254" s="86"/>
    </row>
    <row r="255" spans="1:2" x14ac:dyDescent="0.2">
      <c r="A255" s="89"/>
      <c r="B255" s="86"/>
    </row>
    <row r="256" spans="1:2" x14ac:dyDescent="0.2">
      <c r="A256" s="89"/>
      <c r="B256" s="86"/>
    </row>
    <row r="257" spans="1:2" x14ac:dyDescent="0.2">
      <c r="A257" s="89"/>
      <c r="B257" s="86"/>
    </row>
    <row r="258" spans="1:2" x14ac:dyDescent="0.2">
      <c r="A258" s="89"/>
      <c r="B258" s="86"/>
    </row>
    <row r="259" spans="1:2" x14ac:dyDescent="0.2">
      <c r="A259" s="89"/>
      <c r="B259" s="86"/>
    </row>
    <row r="260" spans="1:2" x14ac:dyDescent="0.2">
      <c r="A260" s="89"/>
      <c r="B260" s="86"/>
    </row>
    <row r="261" spans="1:2" x14ac:dyDescent="0.2">
      <c r="A261" s="89"/>
      <c r="B261" s="86"/>
    </row>
    <row r="262" spans="1:2" x14ac:dyDescent="0.2">
      <c r="A262" s="89"/>
      <c r="B262" s="86"/>
    </row>
    <row r="263" spans="1:2" x14ac:dyDescent="0.2">
      <c r="A263" s="89"/>
      <c r="B263" s="86"/>
    </row>
    <row r="264" spans="1:2" x14ac:dyDescent="0.2">
      <c r="A264" s="89"/>
      <c r="B264" s="86"/>
    </row>
    <row r="265" spans="1:2" x14ac:dyDescent="0.2">
      <c r="A265" s="89"/>
      <c r="B265" s="86"/>
    </row>
    <row r="266" spans="1:2" x14ac:dyDescent="0.2">
      <c r="A266" s="89"/>
      <c r="B266" s="86"/>
    </row>
    <row r="267" spans="1:2" x14ac:dyDescent="0.2">
      <c r="A267" s="89"/>
      <c r="B267" s="86"/>
    </row>
    <row r="268" spans="1:2" x14ac:dyDescent="0.2">
      <c r="A268" s="89"/>
      <c r="B268" s="86"/>
    </row>
    <row r="269" spans="1:2" x14ac:dyDescent="0.2">
      <c r="A269" s="89"/>
      <c r="B269" s="86"/>
    </row>
    <row r="270" spans="1:2" x14ac:dyDescent="0.2">
      <c r="A270" s="89"/>
      <c r="B270" s="86"/>
    </row>
    <row r="271" spans="1:2" x14ac:dyDescent="0.2">
      <c r="A271" s="89"/>
      <c r="B271" s="86"/>
    </row>
    <row r="272" spans="1:2" x14ac:dyDescent="0.2">
      <c r="A272" s="89"/>
      <c r="B272" s="86"/>
    </row>
    <row r="273" spans="1:2" x14ac:dyDescent="0.2">
      <c r="A273" s="89"/>
      <c r="B273" s="86"/>
    </row>
    <row r="274" spans="1:2" x14ac:dyDescent="0.2">
      <c r="A274" s="89"/>
      <c r="B274" s="86"/>
    </row>
    <row r="275" spans="1:2" x14ac:dyDescent="0.2">
      <c r="A275" s="89"/>
      <c r="B275" s="86"/>
    </row>
    <row r="276" spans="1:2" x14ac:dyDescent="0.2">
      <c r="A276" s="89"/>
      <c r="B276" s="86"/>
    </row>
    <row r="277" spans="1:2" x14ac:dyDescent="0.2">
      <c r="A277" s="89"/>
      <c r="B277" s="86"/>
    </row>
    <row r="278" spans="1:2" x14ac:dyDescent="0.2">
      <c r="A278" s="89"/>
      <c r="B278" s="86"/>
    </row>
    <row r="279" spans="1:2" x14ac:dyDescent="0.2">
      <c r="A279" s="89"/>
      <c r="B279" s="86"/>
    </row>
    <row r="280" spans="1:2" x14ac:dyDescent="0.2">
      <c r="A280" s="89"/>
      <c r="B280" s="86"/>
    </row>
    <row r="281" spans="1:2" x14ac:dyDescent="0.2">
      <c r="A281" s="89"/>
      <c r="B281" s="86"/>
    </row>
    <row r="282" spans="1:2" x14ac:dyDescent="0.2">
      <c r="A282" s="89"/>
      <c r="B282" s="86"/>
    </row>
    <row r="283" spans="1:2" x14ac:dyDescent="0.2">
      <c r="A283" s="89"/>
      <c r="B283" s="86"/>
    </row>
    <row r="284" spans="1:2" x14ac:dyDescent="0.2">
      <c r="A284" s="89"/>
      <c r="B284" s="86"/>
    </row>
    <row r="285" spans="1:2" x14ac:dyDescent="0.2">
      <c r="A285" s="89"/>
      <c r="B285" s="86"/>
    </row>
    <row r="286" spans="1:2" x14ac:dyDescent="0.2">
      <c r="A286" s="89"/>
      <c r="B286" s="86"/>
    </row>
    <row r="287" spans="1:2" x14ac:dyDescent="0.2">
      <c r="A287" s="89"/>
      <c r="B287" s="86"/>
    </row>
    <row r="288" spans="1:2" x14ac:dyDescent="0.2">
      <c r="A288" s="89"/>
      <c r="B288" s="86"/>
    </row>
    <row r="289" spans="1:2" x14ac:dyDescent="0.2">
      <c r="A289" s="89"/>
      <c r="B289" s="86"/>
    </row>
    <row r="290" spans="1:2" x14ac:dyDescent="0.2">
      <c r="A290" s="89"/>
      <c r="B290" s="86"/>
    </row>
    <row r="291" spans="1:2" x14ac:dyDescent="0.2">
      <c r="A291" s="89"/>
      <c r="B291" s="86"/>
    </row>
    <row r="292" spans="1:2" x14ac:dyDescent="0.2">
      <c r="A292" s="89"/>
      <c r="B292" s="86"/>
    </row>
    <row r="293" spans="1:2" x14ac:dyDescent="0.2">
      <c r="A293" s="89"/>
      <c r="B293" s="86"/>
    </row>
    <row r="294" spans="1:2" x14ac:dyDescent="0.2">
      <c r="A294" s="89"/>
      <c r="B294" s="86"/>
    </row>
    <row r="295" spans="1:2" x14ac:dyDescent="0.2">
      <c r="A295" s="89"/>
      <c r="B295" s="86"/>
    </row>
    <row r="296" spans="1:2" x14ac:dyDescent="0.2">
      <c r="A296" s="89"/>
      <c r="B296" s="86"/>
    </row>
    <row r="297" spans="1:2" x14ac:dyDescent="0.2">
      <c r="A297" s="89"/>
      <c r="B297" s="86"/>
    </row>
    <row r="298" spans="1:2" x14ac:dyDescent="0.2">
      <c r="A298" s="89"/>
      <c r="B298" s="86"/>
    </row>
    <row r="299" spans="1:2" x14ac:dyDescent="0.2">
      <c r="A299" s="89"/>
      <c r="B299" s="86"/>
    </row>
    <row r="300" spans="1:2" x14ac:dyDescent="0.2">
      <c r="A300" s="89"/>
      <c r="B300" s="86"/>
    </row>
    <row r="301" spans="1:2" x14ac:dyDescent="0.2">
      <c r="A301" s="89"/>
      <c r="B301" s="86"/>
    </row>
    <row r="302" spans="1:2" x14ac:dyDescent="0.2">
      <c r="A302" s="89"/>
      <c r="B302" s="86"/>
    </row>
    <row r="303" spans="1:2" x14ac:dyDescent="0.2">
      <c r="A303" s="89"/>
      <c r="B303" s="86"/>
    </row>
    <row r="304" spans="1:2" x14ac:dyDescent="0.2">
      <c r="A304" s="89"/>
      <c r="B304" s="86"/>
    </row>
    <row r="305" spans="1:2" x14ac:dyDescent="0.2">
      <c r="A305" s="89"/>
      <c r="B305" s="86"/>
    </row>
    <row r="306" spans="1:2" x14ac:dyDescent="0.2">
      <c r="A306" s="89"/>
      <c r="B306" s="86"/>
    </row>
    <row r="307" spans="1:2" x14ac:dyDescent="0.2">
      <c r="A307" s="89"/>
      <c r="B307" s="86"/>
    </row>
    <row r="308" spans="1:2" x14ac:dyDescent="0.2">
      <c r="A308" s="89"/>
      <c r="B308" s="86"/>
    </row>
    <row r="309" spans="1:2" x14ac:dyDescent="0.2">
      <c r="A309" s="89"/>
      <c r="B309" s="86"/>
    </row>
    <row r="310" spans="1:2" x14ac:dyDescent="0.2">
      <c r="A310" s="89"/>
      <c r="B310" s="86"/>
    </row>
    <row r="311" spans="1:2" x14ac:dyDescent="0.2">
      <c r="A311" s="89"/>
      <c r="B311" s="86"/>
    </row>
    <row r="312" spans="1:2" x14ac:dyDescent="0.2">
      <c r="A312" s="89"/>
      <c r="B312" s="86"/>
    </row>
    <row r="313" spans="1:2" x14ac:dyDescent="0.2">
      <c r="A313" s="89"/>
      <c r="B313" s="86"/>
    </row>
    <row r="314" spans="1:2" x14ac:dyDescent="0.2">
      <c r="A314" s="89"/>
      <c r="B314" s="86"/>
    </row>
    <row r="315" spans="1:2" x14ac:dyDescent="0.2">
      <c r="A315" s="89"/>
      <c r="B315" s="86"/>
    </row>
    <row r="316" spans="1:2" x14ac:dyDescent="0.2">
      <c r="A316" s="89"/>
      <c r="B316" s="86"/>
    </row>
    <row r="317" spans="1:2" x14ac:dyDescent="0.2">
      <c r="A317" s="89"/>
      <c r="B317" s="86"/>
    </row>
    <row r="318" spans="1:2" x14ac:dyDescent="0.2">
      <c r="A318" s="89"/>
      <c r="B318" s="86"/>
    </row>
    <row r="319" spans="1:2" x14ac:dyDescent="0.2">
      <c r="A319" s="89"/>
      <c r="B319" s="86"/>
    </row>
    <row r="320" spans="1:2" x14ac:dyDescent="0.2">
      <c r="A320" s="89"/>
      <c r="B320" s="86"/>
    </row>
    <row r="321" spans="1:2" x14ac:dyDescent="0.2">
      <c r="A321" s="89"/>
      <c r="B321" s="86"/>
    </row>
    <row r="322" spans="1:2" x14ac:dyDescent="0.2">
      <c r="A322" s="89"/>
      <c r="B322" s="86"/>
    </row>
    <row r="323" spans="1:2" x14ac:dyDescent="0.2">
      <c r="A323" s="89"/>
      <c r="B323" s="86"/>
    </row>
    <row r="324" spans="1:2" x14ac:dyDescent="0.2">
      <c r="A324" s="89"/>
      <c r="B324" s="86"/>
    </row>
    <row r="325" spans="1:2" x14ac:dyDescent="0.2">
      <c r="A325" s="89"/>
      <c r="B325" s="86"/>
    </row>
    <row r="326" spans="1:2" x14ac:dyDescent="0.2">
      <c r="A326" s="89"/>
      <c r="B326" s="86"/>
    </row>
    <row r="327" spans="1:2" x14ac:dyDescent="0.2">
      <c r="A327" s="89"/>
      <c r="B327" s="86"/>
    </row>
    <row r="328" spans="1:2" x14ac:dyDescent="0.2">
      <c r="A328" s="89"/>
      <c r="B328" s="86"/>
    </row>
    <row r="329" spans="1:2" x14ac:dyDescent="0.2">
      <c r="A329" s="89"/>
      <c r="B329" s="86"/>
    </row>
    <row r="330" spans="1:2" x14ac:dyDescent="0.2">
      <c r="A330" s="89"/>
      <c r="B330" s="86"/>
    </row>
    <row r="331" spans="1:2" x14ac:dyDescent="0.2">
      <c r="A331" s="89"/>
      <c r="B331" s="86"/>
    </row>
    <row r="332" spans="1:2" x14ac:dyDescent="0.2">
      <c r="A332" s="89"/>
      <c r="B332" s="86"/>
    </row>
    <row r="333" spans="1:2" x14ac:dyDescent="0.2">
      <c r="A333" s="89"/>
      <c r="B333" s="86"/>
    </row>
    <row r="334" spans="1:2" x14ac:dyDescent="0.2">
      <c r="A334" s="89"/>
      <c r="B334" s="86"/>
    </row>
    <row r="335" spans="1:2" x14ac:dyDescent="0.2">
      <c r="A335" s="89"/>
      <c r="B335" s="86"/>
    </row>
    <row r="336" spans="1:2" x14ac:dyDescent="0.2">
      <c r="A336" s="89"/>
      <c r="B336" s="86"/>
    </row>
    <row r="337" spans="1:2" x14ac:dyDescent="0.2">
      <c r="A337" s="89"/>
      <c r="B337" s="86"/>
    </row>
    <row r="338" spans="1:2" x14ac:dyDescent="0.2">
      <c r="A338" s="89"/>
      <c r="B338" s="86"/>
    </row>
    <row r="339" spans="1:2" x14ac:dyDescent="0.2">
      <c r="A339" s="89"/>
      <c r="B339" s="86"/>
    </row>
    <row r="340" spans="1:2" x14ac:dyDescent="0.2">
      <c r="A340" s="89"/>
      <c r="B340" s="86"/>
    </row>
    <row r="341" spans="1:2" x14ac:dyDescent="0.2">
      <c r="A341" s="89"/>
      <c r="B341" s="86"/>
    </row>
    <row r="342" spans="1:2" x14ac:dyDescent="0.2">
      <c r="A342" s="89"/>
      <c r="B342" s="86"/>
    </row>
    <row r="343" spans="1:2" x14ac:dyDescent="0.2">
      <c r="A343" s="89"/>
      <c r="B343" s="86"/>
    </row>
    <row r="344" spans="1:2" x14ac:dyDescent="0.2">
      <c r="A344" s="89"/>
      <c r="B344" s="86"/>
    </row>
    <row r="345" spans="1:2" x14ac:dyDescent="0.2">
      <c r="A345" s="89"/>
      <c r="B345" s="86"/>
    </row>
    <row r="346" spans="1:2" x14ac:dyDescent="0.2">
      <c r="A346" s="89"/>
      <c r="B346" s="86"/>
    </row>
    <row r="347" spans="1:2" x14ac:dyDescent="0.2">
      <c r="A347" s="89"/>
      <c r="B347" s="86"/>
    </row>
    <row r="348" spans="1:2" x14ac:dyDescent="0.2">
      <c r="A348" s="89"/>
      <c r="B348" s="86"/>
    </row>
    <row r="349" spans="1:2" x14ac:dyDescent="0.2">
      <c r="A349" s="89"/>
      <c r="B349" s="86"/>
    </row>
    <row r="350" spans="1:2" x14ac:dyDescent="0.2">
      <c r="A350" s="89"/>
      <c r="B350" s="86"/>
    </row>
    <row r="351" spans="1:2" x14ac:dyDescent="0.2">
      <c r="A351" s="89"/>
      <c r="B351" s="86"/>
    </row>
    <row r="352" spans="1:2" x14ac:dyDescent="0.2">
      <c r="A352" s="89"/>
      <c r="B352" s="86"/>
    </row>
    <row r="353" spans="1:2" x14ac:dyDescent="0.2">
      <c r="A353" s="89"/>
      <c r="B353" s="86"/>
    </row>
    <row r="354" spans="1:2" x14ac:dyDescent="0.2">
      <c r="A354" s="89"/>
      <c r="B354" s="86"/>
    </row>
    <row r="355" spans="1:2" x14ac:dyDescent="0.2">
      <c r="A355" s="89"/>
      <c r="B355" s="86"/>
    </row>
    <row r="356" spans="1:2" x14ac:dyDescent="0.2">
      <c r="A356" s="89"/>
      <c r="B356" s="86"/>
    </row>
    <row r="357" spans="1:2" x14ac:dyDescent="0.2">
      <c r="A357" s="89"/>
      <c r="B357" s="86"/>
    </row>
    <row r="358" spans="1:2" x14ac:dyDescent="0.2">
      <c r="A358" s="89"/>
      <c r="B358" s="86"/>
    </row>
    <row r="359" spans="1:2" x14ac:dyDescent="0.2">
      <c r="A359" s="89"/>
      <c r="B359" s="86"/>
    </row>
    <row r="360" spans="1:2" x14ac:dyDescent="0.2">
      <c r="A360" s="89"/>
      <c r="B360" s="86"/>
    </row>
    <row r="361" spans="1:2" x14ac:dyDescent="0.2">
      <c r="A361" s="89"/>
      <c r="B361" s="86"/>
    </row>
    <row r="362" spans="1:2" x14ac:dyDescent="0.2">
      <c r="A362" s="89"/>
      <c r="B362" s="86"/>
    </row>
    <row r="363" spans="1:2" x14ac:dyDescent="0.2">
      <c r="A363" s="89"/>
      <c r="B363" s="86"/>
    </row>
    <row r="364" spans="1:2" x14ac:dyDescent="0.2">
      <c r="A364" s="89"/>
      <c r="B364" s="86"/>
    </row>
    <row r="365" spans="1:2" x14ac:dyDescent="0.2">
      <c r="A365" s="89"/>
      <c r="B365" s="86"/>
    </row>
    <row r="366" spans="1:2" x14ac:dyDescent="0.2">
      <c r="A366" s="89"/>
      <c r="B366" s="86"/>
    </row>
    <row r="367" spans="1:2" x14ac:dyDescent="0.2">
      <c r="A367" s="89"/>
      <c r="B367" s="86"/>
    </row>
    <row r="368" spans="1:2" x14ac:dyDescent="0.2">
      <c r="A368" s="89"/>
      <c r="B368" s="86"/>
    </row>
    <row r="369" spans="1:2" x14ac:dyDescent="0.2">
      <c r="A369" s="89"/>
      <c r="B369" s="86"/>
    </row>
    <row r="370" spans="1:2" x14ac:dyDescent="0.2">
      <c r="A370" s="89"/>
      <c r="B370" s="86"/>
    </row>
    <row r="371" spans="1:2" x14ac:dyDescent="0.2">
      <c r="A371" s="89"/>
      <c r="B371" s="86"/>
    </row>
    <row r="372" spans="1:2" x14ac:dyDescent="0.2">
      <c r="A372" s="89"/>
      <c r="B372" s="86"/>
    </row>
    <row r="373" spans="1:2" x14ac:dyDescent="0.2">
      <c r="A373" s="89"/>
      <c r="B373" s="86"/>
    </row>
    <row r="374" spans="1:2" x14ac:dyDescent="0.2">
      <c r="A374" s="89"/>
      <c r="B374" s="86"/>
    </row>
    <row r="375" spans="1:2" x14ac:dyDescent="0.2">
      <c r="A375" s="89"/>
      <c r="B375" s="86"/>
    </row>
    <row r="376" spans="1:2" x14ac:dyDescent="0.2">
      <c r="A376" s="89"/>
      <c r="B376" s="86"/>
    </row>
    <row r="377" spans="1:2" x14ac:dyDescent="0.2">
      <c r="A377" s="89"/>
      <c r="B377" s="86"/>
    </row>
    <row r="378" spans="1:2" x14ac:dyDescent="0.2">
      <c r="A378" s="89"/>
      <c r="B378" s="86"/>
    </row>
    <row r="379" spans="1:2" x14ac:dyDescent="0.2">
      <c r="A379" s="89"/>
      <c r="B379" s="86"/>
    </row>
    <row r="380" spans="1:2" x14ac:dyDescent="0.2">
      <c r="A380" s="89"/>
      <c r="B380" s="86"/>
    </row>
    <row r="381" spans="1:2" x14ac:dyDescent="0.2">
      <c r="A381" s="89"/>
      <c r="B381" s="86"/>
    </row>
    <row r="382" spans="1:2" x14ac:dyDescent="0.2">
      <c r="A382" s="89"/>
      <c r="B382" s="86"/>
    </row>
    <row r="383" spans="1:2" x14ac:dyDescent="0.2">
      <c r="A383" s="89"/>
      <c r="B383" s="86"/>
    </row>
    <row r="384" spans="1:2" x14ac:dyDescent="0.2">
      <c r="A384" s="89"/>
      <c r="B384" s="86"/>
    </row>
    <row r="385" spans="1:2" x14ac:dyDescent="0.2">
      <c r="A385" s="89"/>
      <c r="B385" s="86"/>
    </row>
    <row r="386" spans="1:2" x14ac:dyDescent="0.2">
      <c r="A386" s="89"/>
      <c r="B386" s="86"/>
    </row>
    <row r="387" spans="1:2" x14ac:dyDescent="0.2">
      <c r="A387" s="89"/>
      <c r="B387" s="86"/>
    </row>
    <row r="388" spans="1:2" x14ac:dyDescent="0.2">
      <c r="A388" s="89"/>
      <c r="B388" s="86"/>
    </row>
    <row r="389" spans="1:2" x14ac:dyDescent="0.2">
      <c r="A389" s="89"/>
      <c r="B389" s="86"/>
    </row>
    <row r="390" spans="1:2" x14ac:dyDescent="0.2">
      <c r="A390" s="89"/>
      <c r="B390" s="86"/>
    </row>
    <row r="391" spans="1:2" x14ac:dyDescent="0.2">
      <c r="A391" s="89"/>
      <c r="B391" s="86"/>
    </row>
    <row r="392" spans="1:2" x14ac:dyDescent="0.2">
      <c r="A392" s="89"/>
      <c r="B392" s="86"/>
    </row>
    <row r="393" spans="1:2" x14ac:dyDescent="0.2">
      <c r="A393" s="89"/>
      <c r="B393" s="86"/>
    </row>
    <row r="394" spans="1:2" x14ac:dyDescent="0.2">
      <c r="A394" s="89"/>
      <c r="B394" s="86"/>
    </row>
    <row r="395" spans="1:2" x14ac:dyDescent="0.2">
      <c r="A395" s="89"/>
      <c r="B395" s="86"/>
    </row>
    <row r="396" spans="1:2" x14ac:dyDescent="0.2">
      <c r="A396" s="89"/>
      <c r="B396" s="86"/>
    </row>
    <row r="397" spans="1:2" x14ac:dyDescent="0.2">
      <c r="A397" s="89"/>
      <c r="B397" s="86"/>
    </row>
    <row r="398" spans="1:2" x14ac:dyDescent="0.2">
      <c r="A398" s="89"/>
      <c r="B398" s="86"/>
    </row>
    <row r="399" spans="1:2" x14ac:dyDescent="0.2">
      <c r="A399" s="89"/>
      <c r="B399" s="86"/>
    </row>
    <row r="400" spans="1:2" x14ac:dyDescent="0.2">
      <c r="A400" s="89"/>
      <c r="B400" s="86"/>
    </row>
    <row r="401" spans="1:2" x14ac:dyDescent="0.2">
      <c r="A401" s="89"/>
      <c r="B401" s="86"/>
    </row>
    <row r="402" spans="1:2" x14ac:dyDescent="0.2">
      <c r="A402" s="89"/>
      <c r="B402" s="86"/>
    </row>
    <row r="403" spans="1:2" x14ac:dyDescent="0.2">
      <c r="A403" s="89"/>
      <c r="B403" s="86"/>
    </row>
    <row r="404" spans="1:2" x14ac:dyDescent="0.2">
      <c r="A404" s="89"/>
      <c r="B404" s="86"/>
    </row>
    <row r="405" spans="1:2" x14ac:dyDescent="0.2">
      <c r="A405" s="89"/>
      <c r="B405" s="86"/>
    </row>
    <row r="406" spans="1:2" x14ac:dyDescent="0.2">
      <c r="A406" s="89"/>
      <c r="B406" s="86"/>
    </row>
    <row r="407" spans="1:2" x14ac:dyDescent="0.2">
      <c r="A407" s="89"/>
      <c r="B407" s="86"/>
    </row>
    <row r="408" spans="1:2" x14ac:dyDescent="0.2">
      <c r="A408" s="89"/>
      <c r="B408" s="86"/>
    </row>
    <row r="409" spans="1:2" x14ac:dyDescent="0.2">
      <c r="A409" s="89"/>
      <c r="B409" s="86"/>
    </row>
    <row r="410" spans="1:2" x14ac:dyDescent="0.2">
      <c r="A410" s="89"/>
      <c r="B410" s="86"/>
    </row>
    <row r="411" spans="1:2" x14ac:dyDescent="0.2">
      <c r="A411" s="89"/>
      <c r="B411" s="86"/>
    </row>
    <row r="412" spans="1:2" x14ac:dyDescent="0.2">
      <c r="A412" s="89"/>
      <c r="B412" s="86"/>
    </row>
    <row r="413" spans="1:2" x14ac:dyDescent="0.2">
      <c r="A413" s="89"/>
      <c r="B413" s="86"/>
    </row>
    <row r="414" spans="1:2" x14ac:dyDescent="0.2">
      <c r="A414" s="89"/>
      <c r="B414" s="86"/>
    </row>
    <row r="415" spans="1:2" x14ac:dyDescent="0.2">
      <c r="A415" s="89"/>
      <c r="B415" s="86"/>
    </row>
    <row r="416" spans="1:2" x14ac:dyDescent="0.2">
      <c r="A416" s="89"/>
      <c r="B416" s="86"/>
    </row>
    <row r="417" spans="1:2" x14ac:dyDescent="0.2">
      <c r="A417" s="89"/>
      <c r="B417" s="86"/>
    </row>
    <row r="418" spans="1:2" x14ac:dyDescent="0.2">
      <c r="A418" s="89"/>
      <c r="B418" s="86"/>
    </row>
    <row r="419" spans="1:2" x14ac:dyDescent="0.2">
      <c r="A419" s="89"/>
      <c r="B419" s="86"/>
    </row>
    <row r="420" spans="1:2" x14ac:dyDescent="0.2">
      <c r="A420" s="89"/>
      <c r="B420" s="86"/>
    </row>
    <row r="421" spans="1:2" x14ac:dyDescent="0.2">
      <c r="A421" s="89"/>
      <c r="B421" s="86"/>
    </row>
    <row r="422" spans="1:2" x14ac:dyDescent="0.2">
      <c r="A422" s="89"/>
      <c r="B422" s="86"/>
    </row>
    <row r="423" spans="1:2" x14ac:dyDescent="0.2">
      <c r="A423" s="89"/>
      <c r="B423" s="86"/>
    </row>
    <row r="424" spans="1:2" x14ac:dyDescent="0.2">
      <c r="A424" s="89"/>
      <c r="B424" s="86"/>
    </row>
    <row r="425" spans="1:2" x14ac:dyDescent="0.2">
      <c r="A425" s="89"/>
      <c r="B425" s="86"/>
    </row>
    <row r="426" spans="1:2" x14ac:dyDescent="0.2">
      <c r="A426" s="89"/>
      <c r="B426" s="86"/>
    </row>
    <row r="427" spans="1:2" x14ac:dyDescent="0.2">
      <c r="A427" s="89"/>
      <c r="B427" s="86"/>
    </row>
    <row r="428" spans="1:2" x14ac:dyDescent="0.2">
      <c r="A428" s="89"/>
      <c r="B428" s="86"/>
    </row>
    <row r="429" spans="1:2" x14ac:dyDescent="0.2">
      <c r="A429" s="89"/>
      <c r="B429" s="86"/>
    </row>
    <row r="430" spans="1:2" x14ac:dyDescent="0.2">
      <c r="A430" s="89"/>
      <c r="B430" s="86"/>
    </row>
    <row r="431" spans="1:2" x14ac:dyDescent="0.2">
      <c r="A431" s="89"/>
      <c r="B431" s="86"/>
    </row>
    <row r="432" spans="1:2" x14ac:dyDescent="0.2">
      <c r="A432" s="89"/>
      <c r="B432" s="86"/>
    </row>
    <row r="433" spans="1:2" x14ac:dyDescent="0.2">
      <c r="A433" s="89"/>
      <c r="B433" s="86"/>
    </row>
    <row r="434" spans="1:2" x14ac:dyDescent="0.2">
      <c r="A434" s="89"/>
      <c r="B434" s="86"/>
    </row>
    <row r="435" spans="1:2" x14ac:dyDescent="0.2">
      <c r="A435" s="89"/>
      <c r="B435" s="86"/>
    </row>
    <row r="436" spans="1:2" x14ac:dyDescent="0.2">
      <c r="A436" s="89"/>
      <c r="B436" s="86"/>
    </row>
    <row r="437" spans="1:2" x14ac:dyDescent="0.2">
      <c r="A437" s="89"/>
      <c r="B437" s="86"/>
    </row>
    <row r="438" spans="1:2" x14ac:dyDescent="0.2">
      <c r="A438" s="89"/>
      <c r="B438" s="86"/>
    </row>
    <row r="439" spans="1:2" x14ac:dyDescent="0.2">
      <c r="A439" s="89"/>
      <c r="B439" s="86"/>
    </row>
    <row r="440" spans="1:2" x14ac:dyDescent="0.2">
      <c r="A440" s="89"/>
      <c r="B440" s="86"/>
    </row>
    <row r="441" spans="1:2" x14ac:dyDescent="0.2">
      <c r="A441" s="89"/>
      <c r="B441" s="86"/>
    </row>
    <row r="442" spans="1:2" x14ac:dyDescent="0.2">
      <c r="A442" s="89"/>
      <c r="B442" s="86"/>
    </row>
    <row r="443" spans="1:2" x14ac:dyDescent="0.2">
      <c r="A443" s="89"/>
      <c r="B443" s="86"/>
    </row>
    <row r="444" spans="1:2" x14ac:dyDescent="0.2">
      <c r="A444" s="89"/>
      <c r="B444" s="86"/>
    </row>
    <row r="445" spans="1:2" x14ac:dyDescent="0.2">
      <c r="A445" s="89"/>
      <c r="B445" s="86"/>
    </row>
    <row r="446" spans="1:2" x14ac:dyDescent="0.2">
      <c r="A446" s="89"/>
      <c r="B446" s="86"/>
    </row>
    <row r="447" spans="1:2" x14ac:dyDescent="0.2">
      <c r="A447" s="89"/>
      <c r="B447" s="86"/>
    </row>
    <row r="448" spans="1:2" x14ac:dyDescent="0.2">
      <c r="A448" s="89"/>
      <c r="B448" s="86"/>
    </row>
    <row r="449" spans="1:2" x14ac:dyDescent="0.2">
      <c r="A449" s="89"/>
      <c r="B449" s="86"/>
    </row>
    <row r="450" spans="1:2" x14ac:dyDescent="0.2">
      <c r="A450" s="89"/>
      <c r="B450" s="86"/>
    </row>
    <row r="451" spans="1:2" x14ac:dyDescent="0.2">
      <c r="A451" s="89"/>
      <c r="B451" s="86"/>
    </row>
    <row r="452" spans="1:2" x14ac:dyDescent="0.2">
      <c r="A452" s="89"/>
      <c r="B452" s="86"/>
    </row>
    <row r="453" spans="1:2" x14ac:dyDescent="0.2">
      <c r="A453" s="89"/>
      <c r="B453" s="86"/>
    </row>
    <row r="454" spans="1:2" x14ac:dyDescent="0.2">
      <c r="A454" s="89"/>
      <c r="B454" s="86"/>
    </row>
    <row r="455" spans="1:2" x14ac:dyDescent="0.2">
      <c r="A455" s="89"/>
      <c r="B455" s="86"/>
    </row>
    <row r="456" spans="1:2" x14ac:dyDescent="0.2">
      <c r="A456" s="89"/>
      <c r="B456" s="86"/>
    </row>
    <row r="457" spans="1:2" x14ac:dyDescent="0.2">
      <c r="A457" s="89"/>
      <c r="B457" s="86"/>
    </row>
    <row r="458" spans="1:2" x14ac:dyDescent="0.2">
      <c r="A458" s="89"/>
      <c r="B458" s="86"/>
    </row>
    <row r="459" spans="1:2" x14ac:dyDescent="0.2">
      <c r="A459" s="89"/>
      <c r="B459" s="86"/>
    </row>
    <row r="460" spans="1:2" x14ac:dyDescent="0.2">
      <c r="A460" s="89"/>
      <c r="B460" s="86"/>
    </row>
    <row r="461" spans="1:2" x14ac:dyDescent="0.2">
      <c r="A461" s="89"/>
      <c r="B461" s="86"/>
    </row>
    <row r="462" spans="1:2" x14ac:dyDescent="0.2">
      <c r="A462" s="89"/>
      <c r="B462" s="86"/>
    </row>
    <row r="463" spans="1:2" x14ac:dyDescent="0.2">
      <c r="A463" s="89"/>
      <c r="B463" s="86"/>
    </row>
    <row r="464" spans="1:2" x14ac:dyDescent="0.2">
      <c r="A464" s="89"/>
      <c r="B464" s="86"/>
    </row>
    <row r="465" spans="1:2" x14ac:dyDescent="0.2">
      <c r="A465" s="89"/>
      <c r="B465" s="86"/>
    </row>
    <row r="466" spans="1:2" x14ac:dyDescent="0.2">
      <c r="A466" s="89"/>
      <c r="B466" s="86"/>
    </row>
    <row r="467" spans="1:2" x14ac:dyDescent="0.2">
      <c r="A467" s="89"/>
      <c r="B467" s="86"/>
    </row>
    <row r="468" spans="1:2" x14ac:dyDescent="0.2">
      <c r="A468" s="89"/>
      <c r="B468" s="86"/>
    </row>
    <row r="469" spans="1:2" x14ac:dyDescent="0.2">
      <c r="A469" s="89"/>
      <c r="B469" s="86"/>
    </row>
    <row r="470" spans="1:2" x14ac:dyDescent="0.2">
      <c r="A470" s="89"/>
      <c r="B470" s="86"/>
    </row>
    <row r="471" spans="1:2" x14ac:dyDescent="0.2">
      <c r="A471" s="89"/>
      <c r="B471" s="86"/>
    </row>
    <row r="472" spans="1:2" x14ac:dyDescent="0.2">
      <c r="A472" s="89"/>
      <c r="B472" s="86"/>
    </row>
    <row r="473" spans="1:2" x14ac:dyDescent="0.2">
      <c r="A473" s="89"/>
      <c r="B473" s="86"/>
    </row>
    <row r="474" spans="1:2" x14ac:dyDescent="0.2">
      <c r="A474" s="89"/>
      <c r="B474" s="86"/>
    </row>
    <row r="475" spans="1:2" x14ac:dyDescent="0.2">
      <c r="A475" s="89"/>
      <c r="B475" s="86"/>
    </row>
    <row r="476" spans="1:2" x14ac:dyDescent="0.2">
      <c r="A476" s="89"/>
      <c r="B476" s="86"/>
    </row>
    <row r="477" spans="1:2" x14ac:dyDescent="0.2">
      <c r="A477" s="89"/>
      <c r="B477" s="86"/>
    </row>
    <row r="478" spans="1:2" x14ac:dyDescent="0.2">
      <c r="A478" s="118"/>
    </row>
    <row r="479" spans="1:2" x14ac:dyDescent="0.2">
      <c r="A479" s="118"/>
    </row>
    <row r="480" spans="1:2" x14ac:dyDescent="0.2">
      <c r="A480" s="118"/>
    </row>
    <row r="481" spans="1:1" x14ac:dyDescent="0.2">
      <c r="A481" s="118"/>
    </row>
    <row r="482" spans="1:1" x14ac:dyDescent="0.2">
      <c r="A482" s="118"/>
    </row>
    <row r="483" spans="1:1" x14ac:dyDescent="0.2">
      <c r="A483" s="118"/>
    </row>
    <row r="484" spans="1:1" x14ac:dyDescent="0.2">
      <c r="A484" s="118"/>
    </row>
    <row r="485" spans="1:1" x14ac:dyDescent="0.2">
      <c r="A485" s="118"/>
    </row>
    <row r="486" spans="1:1" x14ac:dyDescent="0.2">
      <c r="A486" s="118"/>
    </row>
    <row r="487" spans="1:1" x14ac:dyDescent="0.2">
      <c r="A487" s="118"/>
    </row>
    <row r="488" spans="1:1" x14ac:dyDescent="0.2">
      <c r="A488" s="118"/>
    </row>
    <row r="489" spans="1:1" x14ac:dyDescent="0.2">
      <c r="A489" s="118"/>
    </row>
    <row r="490" spans="1:1" x14ac:dyDescent="0.2">
      <c r="A490" s="118"/>
    </row>
    <row r="491" spans="1:1" x14ac:dyDescent="0.2">
      <c r="A491" s="118"/>
    </row>
    <row r="492" spans="1:1" x14ac:dyDescent="0.2">
      <c r="A492" s="118"/>
    </row>
    <row r="493" spans="1:1" x14ac:dyDescent="0.2">
      <c r="A493" s="118"/>
    </row>
    <row r="494" spans="1:1" x14ac:dyDescent="0.2">
      <c r="A494" s="118"/>
    </row>
    <row r="495" spans="1:1" x14ac:dyDescent="0.2">
      <c r="A495" s="118"/>
    </row>
    <row r="496" spans="1:1" x14ac:dyDescent="0.2">
      <c r="A496" s="118"/>
    </row>
    <row r="497" spans="1:1" x14ac:dyDescent="0.2">
      <c r="A497" s="118"/>
    </row>
    <row r="498" spans="1:1" x14ac:dyDescent="0.2">
      <c r="A498" s="118"/>
    </row>
    <row r="499" spans="1:1" x14ac:dyDescent="0.2">
      <c r="A499" s="118"/>
    </row>
    <row r="500" spans="1:1" x14ac:dyDescent="0.2">
      <c r="A500" s="118"/>
    </row>
    <row r="501" spans="1:1" x14ac:dyDescent="0.2">
      <c r="A501" s="118"/>
    </row>
    <row r="502" spans="1:1" x14ac:dyDescent="0.2">
      <c r="A502" s="118"/>
    </row>
    <row r="503" spans="1:1" x14ac:dyDescent="0.2">
      <c r="A503" s="118"/>
    </row>
    <row r="504" spans="1:1" x14ac:dyDescent="0.2">
      <c r="A504" s="118"/>
    </row>
    <row r="505" spans="1:1" x14ac:dyDescent="0.2">
      <c r="A505" s="118"/>
    </row>
    <row r="506" spans="1:1" x14ac:dyDescent="0.2">
      <c r="A506" s="118"/>
    </row>
    <row r="507" spans="1:1" x14ac:dyDescent="0.2">
      <c r="A507" s="118"/>
    </row>
    <row r="508" spans="1:1" x14ac:dyDescent="0.2">
      <c r="A508" s="118"/>
    </row>
    <row r="509" spans="1:1" x14ac:dyDescent="0.2">
      <c r="A509" s="118"/>
    </row>
    <row r="510" spans="1:1" x14ac:dyDescent="0.2">
      <c r="A510" s="118"/>
    </row>
    <row r="511" spans="1:1" x14ac:dyDescent="0.2">
      <c r="A511" s="118"/>
    </row>
    <row r="512" spans="1:1" x14ac:dyDescent="0.2">
      <c r="A512" s="118"/>
    </row>
    <row r="513" spans="1:1" x14ac:dyDescent="0.2">
      <c r="A513" s="118"/>
    </row>
    <row r="514" spans="1:1" x14ac:dyDescent="0.2">
      <c r="A514" s="118"/>
    </row>
    <row r="515" spans="1:1" x14ac:dyDescent="0.2">
      <c r="A515" s="118"/>
    </row>
    <row r="516" spans="1:1" x14ac:dyDescent="0.2">
      <c r="A516" s="118"/>
    </row>
  </sheetData>
  <phoneticPr fontId="7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12"/>
  <dimension ref="A1:AK350"/>
  <sheetViews>
    <sheetView zoomScale="130" zoomScaleNormal="130" workbookViewId="0">
      <pane xSplit="1" ySplit="9" topLeftCell="B31" activePane="bottomRight" state="frozen"/>
      <selection pane="topRight" activeCell="B1" sqref="B1"/>
      <selection pane="bottomLeft" activeCell="A10" sqref="A10"/>
      <selection pane="bottomRight" activeCell="B43" sqref="B43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totales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157</v>
      </c>
      <c r="C8" s="98" t="s">
        <v>158</v>
      </c>
      <c r="D8" s="98" t="s">
        <v>159</v>
      </c>
      <c r="E8" s="98" t="s">
        <v>160</v>
      </c>
      <c r="F8" s="98" t="s">
        <v>161</v>
      </c>
      <c r="G8" s="98" t="s">
        <v>162</v>
      </c>
      <c r="H8" s="98" t="s">
        <v>163</v>
      </c>
      <c r="I8" s="98" t="s">
        <v>164</v>
      </c>
      <c r="J8" s="98" t="s">
        <v>165</v>
      </c>
      <c r="K8" s="98" t="s">
        <v>166</v>
      </c>
      <c r="L8" s="98" t="s">
        <v>167</v>
      </c>
      <c r="M8" s="98" t="s">
        <v>168</v>
      </c>
      <c r="N8" s="98" t="s">
        <v>169</v>
      </c>
      <c r="O8" s="98" t="s">
        <v>170</v>
      </c>
      <c r="P8" s="98" t="s">
        <v>171</v>
      </c>
      <c r="Q8" s="98" t="s">
        <v>172</v>
      </c>
      <c r="R8" s="98" t="s">
        <v>173</v>
      </c>
      <c r="S8" s="98" t="s">
        <v>174</v>
      </c>
      <c r="T8" s="98" t="s">
        <v>175</v>
      </c>
      <c r="U8" s="98" t="s">
        <v>176</v>
      </c>
      <c r="V8" s="98" t="s">
        <v>177</v>
      </c>
      <c r="W8" s="98" t="s">
        <v>178</v>
      </c>
      <c r="X8" s="98" t="s">
        <v>179</v>
      </c>
      <c r="Y8" s="98" t="s">
        <v>180</v>
      </c>
      <c r="Z8" s="99" t="s">
        <v>181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+'[1]1.1'!B10/Deflactores!$B10*100</f>
        <v>49533.759988399353</v>
      </c>
      <c r="C10" s="55">
        <f>+'[1]1.1'!C10/Deflactores!$B10*100</f>
        <v>108900.6248304172</v>
      </c>
      <c r="D10" s="55">
        <f>+'[1]1.1'!D10/Deflactores!$B10*100</f>
        <v>7317.3867673644918</v>
      </c>
      <c r="E10" s="55">
        <f>+'[1]1.1'!E10/Deflactores!$B10*100</f>
        <v>35578.963048276943</v>
      </c>
      <c r="F10" s="55">
        <f>+'[1]1.1'!F10/Deflactores!$B10*100</f>
        <v>10534.011587275589</v>
      </c>
      <c r="G10" s="55">
        <f>+'[1]1.1'!G10/Deflactores!$B10*100</f>
        <v>12972.107577298608</v>
      </c>
      <c r="H10" s="55">
        <f>+'[1]1.1'!H10/Deflactores!$B10*100</f>
        <v>7941.7935358994737</v>
      </c>
      <c r="I10" s="55">
        <f>+'[1]1.1'!I10/Deflactores!$B10*100</f>
        <v>15930.064997958467</v>
      </c>
      <c r="J10" s="55">
        <f>+'[1]1.1'!J10/Deflactores!$B10*100</f>
        <v>9701.2156438039892</v>
      </c>
      <c r="K10" s="55">
        <f>+'[1]1.1'!K10/Deflactores!$B10*100</f>
        <v>8486.9509577148638</v>
      </c>
      <c r="L10" s="55">
        <f>+'[1]1.1'!L10/Deflactores!$B10*100</f>
        <v>6690.4717475907819</v>
      </c>
      <c r="M10" s="55">
        <f>+'[1]1.1'!M10/Deflactores!$B10*100</f>
        <v>8620.1516085054045</v>
      </c>
      <c r="N10" s="55">
        <f>+'[1]1.1'!N10/Deflactores!$B10*100</f>
        <v>17645.235474620549</v>
      </c>
      <c r="O10" s="55">
        <f>+'[1]1.1'!O10/Deflactores!$B10*100</f>
        <v>10572.217238103463</v>
      </c>
      <c r="P10" s="55">
        <f>+'[1]1.1'!P10/Deflactores!$B10*100</f>
        <v>12870.228778186867</v>
      </c>
      <c r="Q10" s="55">
        <f>+'[1]1.1'!Q10/Deflactores!$B10*100</f>
        <v>10498.43897307123</v>
      </c>
      <c r="R10" s="55">
        <f>+'[1]1.1'!R10/Deflactores!$B10*100</f>
        <v>13295.821831736703</v>
      </c>
      <c r="S10" s="55">
        <f>+'[1]1.1'!S10/Deflactores!$B10*100</f>
        <v>8584.341050447887</v>
      </c>
      <c r="T10" s="55">
        <f>+'[1]1.1'!T10/Deflactores!$B10*100</f>
        <v>5512.0946221386894</v>
      </c>
      <c r="U10" s="55">
        <f>+'[1]1.1'!U10/Deflactores!$B10*100</f>
        <v>6756.8772720920424</v>
      </c>
      <c r="V10" s="55">
        <f>+'[1]1.1'!V10/Deflactores!$B10*100</f>
        <v>32362.008418419169</v>
      </c>
      <c r="W10" s="55">
        <f>+'[1]1.1'!W10/Deflactores!$B10*100</f>
        <v>10789.009975932135</v>
      </c>
      <c r="X10" s="55">
        <f>+'[1]1.1'!X10/Deflactores!$B10*100</f>
        <v>14260.634367516115</v>
      </c>
      <c r="Y10" s="55">
        <f>+'[1]1.1'!Y10/Deflactores!$B10*100</f>
        <v>4552.5522128383163</v>
      </c>
      <c r="Z10" s="132">
        <f>SUM(B10:Y10)</f>
        <v>429906.96250560827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+'[1]1.1'!B11/Deflactores!$B11*100</f>
        <v>47815.32203755893</v>
      </c>
      <c r="C11" s="49">
        <f>+'[1]1.1'!C11/Deflactores!$B11*100</f>
        <v>124752.92819450288</v>
      </c>
      <c r="D11" s="49">
        <f>+'[1]1.1'!D11/Deflactores!$B11*100</f>
        <v>6561.7604946357005</v>
      </c>
      <c r="E11" s="49">
        <f>+'[1]1.1'!E11/Deflactores!$B11*100</f>
        <v>34585.191343564409</v>
      </c>
      <c r="F11" s="49">
        <f>+'[1]1.1'!F11/Deflactores!$B11*100</f>
        <v>10546.072004445132</v>
      </c>
      <c r="G11" s="49">
        <f>+'[1]1.1'!G11/Deflactores!$B11*100</f>
        <v>11947.265849142366</v>
      </c>
      <c r="H11" s="49">
        <f>+'[1]1.1'!H11/Deflactores!$B11*100</f>
        <v>7174.6776402967998</v>
      </c>
      <c r="I11" s="49">
        <f>+'[1]1.1'!I11/Deflactores!$B11*100</f>
        <v>15590.781632627286</v>
      </c>
      <c r="J11" s="49">
        <f>+'[1]1.1'!J11/Deflactores!$B11*100</f>
        <v>8569.785430512271</v>
      </c>
      <c r="K11" s="49">
        <f>+'[1]1.1'!K11/Deflactores!$B11*100</f>
        <v>9460.2281799521861</v>
      </c>
      <c r="L11" s="49">
        <f>+'[1]1.1'!L11/Deflactores!$B11*100</f>
        <v>7600.5028347086609</v>
      </c>
      <c r="M11" s="49">
        <f>+'[1]1.1'!M11/Deflactores!$B11*100</f>
        <v>8367.3347445050385</v>
      </c>
      <c r="N11" s="49">
        <f>+'[1]1.1'!N11/Deflactores!$B11*100</f>
        <v>24116.52928018264</v>
      </c>
      <c r="O11" s="49">
        <f>+'[1]1.1'!O11/Deflactores!$B11*100</f>
        <v>10109.828038128197</v>
      </c>
      <c r="P11" s="49">
        <f>+'[1]1.1'!P11/Deflactores!$B11*100</f>
        <v>11985.100707939404</v>
      </c>
      <c r="Q11" s="49">
        <f>+'[1]1.1'!Q11/Deflactores!$B11*100</f>
        <v>9812.471936551734</v>
      </c>
      <c r="R11" s="49">
        <f>+'[1]1.1'!R11/Deflactores!$B11*100</f>
        <v>13015.564856574303</v>
      </c>
      <c r="S11" s="49">
        <f>+'[1]1.1'!S11/Deflactores!$B11*100</f>
        <v>9760.2434857488552</v>
      </c>
      <c r="T11" s="49">
        <f>+'[1]1.1'!T11/Deflactores!$B11*100</f>
        <v>7048.9047408324905</v>
      </c>
      <c r="U11" s="49">
        <f>+'[1]1.1'!U11/Deflactores!$B11*100</f>
        <v>8109.1977785220724</v>
      </c>
      <c r="V11" s="49">
        <f>+'[1]1.1'!V11/Deflactores!$B11*100</f>
        <v>36509.448061134222</v>
      </c>
      <c r="W11" s="49">
        <f>+'[1]1.1'!W11/Deflactores!$B11*100</f>
        <v>10419.513895452848</v>
      </c>
      <c r="X11" s="49">
        <f>+'[1]1.1'!X11/Deflactores!$B11*100</f>
        <v>14264.269028169127</v>
      </c>
      <c r="Y11" s="126">
        <f>+'[1]1.1'!Y11/Deflactores!$B11*100</f>
        <v>5021.6575870717907</v>
      </c>
      <c r="Z11" s="35">
        <f t="shared" ref="Z11:Z48" si="0">SUM(B11:Y11)</f>
        <v>453144.57978275936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+'[1]1.1'!B12/Deflactores!$B12*100</f>
        <v>47857.118056019201</v>
      </c>
      <c r="C12" s="49">
        <f>+'[1]1.1'!C12/Deflactores!$B12*100</f>
        <v>134248.4578581489</v>
      </c>
      <c r="D12" s="49">
        <f>+'[1]1.1'!D12/Deflactores!$B12*100</f>
        <v>6748.6535327882139</v>
      </c>
      <c r="E12" s="49">
        <f>+'[1]1.1'!E12/Deflactores!$B12*100</f>
        <v>37148.947904576089</v>
      </c>
      <c r="F12" s="49">
        <f>+'[1]1.1'!F12/Deflactores!$B12*100</f>
        <v>10349.90166600102</v>
      </c>
      <c r="G12" s="49">
        <f>+'[1]1.1'!G12/Deflactores!$B12*100</f>
        <v>12218.679002721101</v>
      </c>
      <c r="H12" s="49">
        <f>+'[1]1.1'!H12/Deflactores!$B12*100</f>
        <v>7443.1239726726471</v>
      </c>
      <c r="I12" s="49">
        <f>+'[1]1.1'!I12/Deflactores!$B12*100</f>
        <v>17242.032990878804</v>
      </c>
      <c r="J12" s="49">
        <f>+'[1]1.1'!J12/Deflactores!$B12*100</f>
        <v>9278.1597351420041</v>
      </c>
      <c r="K12" s="49">
        <f>+'[1]1.1'!K12/Deflactores!$B12*100</f>
        <v>9242.0634694462551</v>
      </c>
      <c r="L12" s="49">
        <f>+'[1]1.1'!L12/Deflactores!$B12*100</f>
        <v>7506.0868143718626</v>
      </c>
      <c r="M12" s="49">
        <f>+'[1]1.1'!M12/Deflactores!$B12*100</f>
        <v>8608.109614009134</v>
      </c>
      <c r="N12" s="49">
        <f>+'[1]1.1'!N12/Deflactores!$B12*100</f>
        <v>25077.238295565665</v>
      </c>
      <c r="O12" s="49">
        <f>+'[1]1.1'!O12/Deflactores!$B12*100</f>
        <v>10359.435538509599</v>
      </c>
      <c r="P12" s="49">
        <f>+'[1]1.1'!P12/Deflactores!$B12*100</f>
        <v>13507.475578774831</v>
      </c>
      <c r="Q12" s="49">
        <f>+'[1]1.1'!Q12/Deflactores!$B12*100</f>
        <v>10350.215562348985</v>
      </c>
      <c r="R12" s="49">
        <f>+'[1]1.1'!R12/Deflactores!$B12*100</f>
        <v>12885.987308655785</v>
      </c>
      <c r="S12" s="49">
        <f>+'[1]1.1'!S12/Deflactores!$B12*100</f>
        <v>9458.3069001370714</v>
      </c>
      <c r="T12" s="49">
        <f>+'[1]1.1'!T12/Deflactores!$B12*100</f>
        <v>7521.5118152983014</v>
      </c>
      <c r="U12" s="49">
        <f>+'[1]1.1'!U12/Deflactores!$B12*100</f>
        <v>8219.8931629905746</v>
      </c>
      <c r="V12" s="49">
        <f>+'[1]1.1'!V12/Deflactores!$B12*100</f>
        <v>38094.779739487429</v>
      </c>
      <c r="W12" s="49">
        <f>+'[1]1.1'!W12/Deflactores!$B12*100</f>
        <v>11198.649380230452</v>
      </c>
      <c r="X12" s="49">
        <f>+'[1]1.1'!X12/Deflactores!$B12*100</f>
        <v>14193.22333430481</v>
      </c>
      <c r="Y12" s="126">
        <f>+'[1]1.1'!Y12/Deflactores!$B12*100</f>
        <v>5720.647850046591</v>
      </c>
      <c r="Z12" s="35">
        <f t="shared" si="0"/>
        <v>474478.69908312534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+'[1]1.1'!B13/Deflactores!$B13*100</f>
        <v>44100.35317544073</v>
      </c>
      <c r="C13" s="49">
        <f>+'[1]1.1'!C13/Deflactores!$B13*100</f>
        <v>126065.65938290296</v>
      </c>
      <c r="D13" s="49">
        <f>+'[1]1.1'!D13/Deflactores!$B13*100</f>
        <v>6276.6211074748926</v>
      </c>
      <c r="E13" s="49">
        <f>+'[1]1.1'!E13/Deflactores!$B13*100</f>
        <v>33206.097695042896</v>
      </c>
      <c r="F13" s="49">
        <f>+'[1]1.1'!F13/Deflactores!$B13*100</f>
        <v>9669.3592459876072</v>
      </c>
      <c r="G13" s="49">
        <f>+'[1]1.1'!G13/Deflactores!$B13*100</f>
        <v>11612.63087224111</v>
      </c>
      <c r="H13" s="49">
        <f>+'[1]1.1'!H13/Deflactores!$B13*100</f>
        <v>7913.1310167394322</v>
      </c>
      <c r="I13" s="49">
        <f>+'[1]1.1'!I13/Deflactores!$B13*100</f>
        <v>15810.644474093775</v>
      </c>
      <c r="J13" s="49">
        <f>+'[1]1.1'!J13/Deflactores!$B13*100</f>
        <v>9060.3954839382659</v>
      </c>
      <c r="K13" s="49">
        <f>+'[1]1.1'!K13/Deflactores!$B13*100</f>
        <v>8396.3334747752924</v>
      </c>
      <c r="L13" s="49">
        <f>+'[1]1.1'!L13/Deflactores!$B13*100</f>
        <v>6847.2985049725721</v>
      </c>
      <c r="M13" s="49">
        <f>+'[1]1.1'!M13/Deflactores!$B13*100</f>
        <v>8880.8278158960566</v>
      </c>
      <c r="N13" s="49">
        <f>+'[1]1.1'!N13/Deflactores!$B13*100</f>
        <v>18460.255780984327</v>
      </c>
      <c r="O13" s="49">
        <f>+'[1]1.1'!O13/Deflactores!$B13*100</f>
        <v>9449.1556250127778</v>
      </c>
      <c r="P13" s="49">
        <f>+'[1]1.1'!P13/Deflactores!$B13*100</f>
        <v>14751.76420755887</v>
      </c>
      <c r="Q13" s="49">
        <f>+'[1]1.1'!Q13/Deflactores!$B13*100</f>
        <v>8930.7163186446178</v>
      </c>
      <c r="R13" s="49">
        <f>+'[1]1.1'!R13/Deflactores!$B13*100</f>
        <v>12246.671166640444</v>
      </c>
      <c r="S13" s="49">
        <f>+'[1]1.1'!S13/Deflactores!$B13*100</f>
        <v>8788.4414674278269</v>
      </c>
      <c r="T13" s="49">
        <f>+'[1]1.1'!T13/Deflactores!$B13*100</f>
        <v>7107.4715181017127</v>
      </c>
      <c r="U13" s="49">
        <f>+'[1]1.1'!U13/Deflactores!$B13*100</f>
        <v>8939.5806337373651</v>
      </c>
      <c r="V13" s="49">
        <f>+'[1]1.1'!V13/Deflactores!$B13*100</f>
        <v>33863.662845078201</v>
      </c>
      <c r="W13" s="49">
        <f>+'[1]1.1'!W13/Deflactores!$B13*100</f>
        <v>10253.374861295204</v>
      </c>
      <c r="X13" s="49">
        <f>+'[1]1.1'!X13/Deflactores!$B13*100</f>
        <v>13818.335270795969</v>
      </c>
      <c r="Y13" s="126">
        <f>+'[1]1.1'!Y13/Deflactores!$B13*100</f>
        <v>5060.7235953757918</v>
      </c>
      <c r="Z13" s="35">
        <f t="shared" si="0"/>
        <v>439509.50554015877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+'[1]1.1'!B14/Deflactores!$B14*100</f>
        <v>44704.346884445309</v>
      </c>
      <c r="C14" s="49">
        <f>+'[1]1.1'!C14/Deflactores!$B14*100</f>
        <v>132894.52506534665</v>
      </c>
      <c r="D14" s="49">
        <f>+'[1]1.1'!D14/Deflactores!$B14*100</f>
        <v>6609.2752123096443</v>
      </c>
      <c r="E14" s="49">
        <f>+'[1]1.1'!E14/Deflactores!$B14*100</f>
        <v>36657.594255714568</v>
      </c>
      <c r="F14" s="49">
        <f>+'[1]1.1'!F14/Deflactores!$B14*100</f>
        <v>10216.165331820959</v>
      </c>
      <c r="G14" s="49">
        <f>+'[1]1.1'!G14/Deflactores!$B14*100</f>
        <v>12627.355748107158</v>
      </c>
      <c r="H14" s="49">
        <f>+'[1]1.1'!H14/Deflactores!$B14*100</f>
        <v>8022.7395042990356</v>
      </c>
      <c r="I14" s="49">
        <f>+'[1]1.1'!I14/Deflactores!$B14*100</f>
        <v>19782.280939504399</v>
      </c>
      <c r="J14" s="49">
        <f>+'[1]1.1'!J14/Deflactores!$B14*100</f>
        <v>9106.8070533875871</v>
      </c>
      <c r="K14" s="49">
        <f>+'[1]1.1'!K14/Deflactores!$B14*100</f>
        <v>9742.7626804572374</v>
      </c>
      <c r="L14" s="49">
        <f>+'[1]1.1'!L14/Deflactores!$B14*100</f>
        <v>7365.1281734702097</v>
      </c>
      <c r="M14" s="49">
        <f>+'[1]1.1'!M14/Deflactores!$B14*100</f>
        <v>9701.5912054009241</v>
      </c>
      <c r="N14" s="49">
        <f>+'[1]1.1'!N14/Deflactores!$B14*100</f>
        <v>21250.601213389451</v>
      </c>
      <c r="O14" s="49">
        <f>+'[1]1.1'!O14/Deflactores!$B14*100</f>
        <v>11856.525664395587</v>
      </c>
      <c r="P14" s="49">
        <f>+'[1]1.1'!P14/Deflactores!$B14*100</f>
        <v>14840.542731670052</v>
      </c>
      <c r="Q14" s="49">
        <f>+'[1]1.1'!Q14/Deflactores!$B14*100</f>
        <v>11158.596327581945</v>
      </c>
      <c r="R14" s="49">
        <f>+'[1]1.1'!R14/Deflactores!$B14*100</f>
        <v>13340.350023956747</v>
      </c>
      <c r="S14" s="49">
        <f>+'[1]1.1'!S14/Deflactores!$B14*100</f>
        <v>10685.542317020594</v>
      </c>
      <c r="T14" s="49">
        <f>+'[1]1.1'!T14/Deflactores!$B14*100</f>
        <v>7883.6275932495228</v>
      </c>
      <c r="U14" s="49">
        <f>+'[1]1.1'!U14/Deflactores!$B14*100</f>
        <v>11370.876614655828</v>
      </c>
      <c r="V14" s="49">
        <f>+'[1]1.1'!V14/Deflactores!$B14*100</f>
        <v>34843.006078265345</v>
      </c>
      <c r="W14" s="49">
        <f>+'[1]1.1'!W14/Deflactores!$B14*100</f>
        <v>10683.11403757361</v>
      </c>
      <c r="X14" s="49">
        <f>+'[1]1.1'!X14/Deflactores!$B14*100</f>
        <v>14440.49154634271</v>
      </c>
      <c r="Y14" s="126">
        <f>+'[1]1.1'!Y14/Deflactores!$B14*100</f>
        <v>5264.8488545281662</v>
      </c>
      <c r="Z14" s="35">
        <f t="shared" si="0"/>
        <v>475048.69505689334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+'[1]1.1'!B15/Deflactores!$B15*100</f>
        <v>48870.654015394226</v>
      </c>
      <c r="C15" s="49">
        <f>+'[1]1.1'!C15/Deflactores!$B15*100</f>
        <v>173553.98875649445</v>
      </c>
      <c r="D15" s="49">
        <f>+'[1]1.1'!D15/Deflactores!$B15*100</f>
        <v>8566.3243800124801</v>
      </c>
      <c r="E15" s="49">
        <f>+'[1]1.1'!E15/Deflactores!$B15*100</f>
        <v>40783.694113935708</v>
      </c>
      <c r="F15" s="49">
        <f>+'[1]1.1'!F15/Deflactores!$B15*100</f>
        <v>12383.846435302547</v>
      </c>
      <c r="G15" s="49">
        <f>+'[1]1.1'!G15/Deflactores!$B15*100</f>
        <v>14869.675704180372</v>
      </c>
      <c r="H15" s="49">
        <f>+'[1]1.1'!H15/Deflactores!$B15*100</f>
        <v>8738.5506392018433</v>
      </c>
      <c r="I15" s="49">
        <f>+'[1]1.1'!I15/Deflactores!$B15*100</f>
        <v>19729.0347471063</v>
      </c>
      <c r="J15" s="49">
        <f>+'[1]1.1'!J15/Deflactores!$B15*100</f>
        <v>10579.496814408476</v>
      </c>
      <c r="K15" s="49">
        <f>+'[1]1.1'!K15/Deflactores!$B15*100</f>
        <v>10297.682134896912</v>
      </c>
      <c r="L15" s="49">
        <f>+'[1]1.1'!L15/Deflactores!$B15*100</f>
        <v>8392.8775088232414</v>
      </c>
      <c r="M15" s="49">
        <f>+'[1]1.1'!M15/Deflactores!$B15*100</f>
        <v>10435.303631645194</v>
      </c>
      <c r="N15" s="49">
        <f>+'[1]1.1'!N15/Deflactores!$B15*100</f>
        <v>20621.480829397115</v>
      </c>
      <c r="O15" s="49">
        <f>+'[1]1.1'!O15/Deflactores!$B15*100</f>
        <v>12645.381233195103</v>
      </c>
      <c r="P15" s="49">
        <f>+'[1]1.1'!P15/Deflactores!$B15*100</f>
        <v>16240.325408485827</v>
      </c>
      <c r="Q15" s="49">
        <f>+'[1]1.1'!Q15/Deflactores!$B15*100</f>
        <v>10972.244838158724</v>
      </c>
      <c r="R15" s="49">
        <f>+'[1]1.1'!R15/Deflactores!$B15*100</f>
        <v>14645.998477966548</v>
      </c>
      <c r="S15" s="49">
        <f>+'[1]1.1'!S15/Deflactores!$B15*100</f>
        <v>11776.67767742417</v>
      </c>
      <c r="T15" s="49">
        <f>+'[1]1.1'!T15/Deflactores!$B15*100</f>
        <v>8532.4054033951506</v>
      </c>
      <c r="U15" s="49">
        <f>+'[1]1.1'!U15/Deflactores!$B15*100</f>
        <v>11376.64120716724</v>
      </c>
      <c r="V15" s="49">
        <f>+'[1]1.1'!V15/Deflactores!$B15*100</f>
        <v>41188.416914290101</v>
      </c>
      <c r="W15" s="49">
        <f>+'[1]1.1'!W15/Deflactores!$B15*100</f>
        <v>13064.669988092439</v>
      </c>
      <c r="X15" s="49">
        <f>+'[1]1.1'!X15/Deflactores!$B15*100</f>
        <v>16324.808155734778</v>
      </c>
      <c r="Y15" s="126">
        <f>+'[1]1.1'!Y15/Deflactores!$B15*100</f>
        <v>5993.522190153104</v>
      </c>
      <c r="Z15" s="35">
        <f t="shared" si="0"/>
        <v>550583.70120486198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+'[1]1.1'!B16/Deflactores!$B16*100</f>
        <v>56362.652749127643</v>
      </c>
      <c r="C16" s="49">
        <f>+'[1]1.1'!C16/Deflactores!$B16*100</f>
        <v>164334.70404625961</v>
      </c>
      <c r="D16" s="49">
        <f>+'[1]1.1'!D16/Deflactores!$B16*100</f>
        <v>9049.7994600690818</v>
      </c>
      <c r="E16" s="49">
        <f>+'[1]1.1'!E16/Deflactores!$B16*100</f>
        <v>44042.636288099449</v>
      </c>
      <c r="F16" s="49">
        <f>+'[1]1.1'!F16/Deflactores!$B16*100</f>
        <v>12878.809557468798</v>
      </c>
      <c r="G16" s="49">
        <f>+'[1]1.1'!G16/Deflactores!$B16*100</f>
        <v>16729.25005533524</v>
      </c>
      <c r="H16" s="49">
        <f>+'[1]1.1'!H16/Deflactores!$B16*100</f>
        <v>8943.1066484004223</v>
      </c>
      <c r="I16" s="49">
        <f>+'[1]1.1'!I16/Deflactores!$B16*100</f>
        <v>21009.681238121415</v>
      </c>
      <c r="J16" s="49">
        <f>+'[1]1.1'!J16/Deflactores!$B16*100</f>
        <v>11174.196459516053</v>
      </c>
      <c r="K16" s="49">
        <f>+'[1]1.1'!K16/Deflactores!$B16*100</f>
        <v>10877.944600271558</v>
      </c>
      <c r="L16" s="49">
        <f>+'[1]1.1'!L16/Deflactores!$B16*100</f>
        <v>9374.7323804716816</v>
      </c>
      <c r="M16" s="49">
        <f>+'[1]1.1'!M16/Deflactores!$B16*100</f>
        <v>11020.212808904394</v>
      </c>
      <c r="N16" s="49">
        <f>+'[1]1.1'!N16/Deflactores!$B16*100</f>
        <v>29819.761266584868</v>
      </c>
      <c r="O16" s="49">
        <f>+'[1]1.1'!O16/Deflactores!$B16*100</f>
        <v>14174.532482679822</v>
      </c>
      <c r="P16" s="49">
        <f>+'[1]1.1'!P16/Deflactores!$B16*100</f>
        <v>16877.360868970492</v>
      </c>
      <c r="Q16" s="49">
        <f>+'[1]1.1'!Q16/Deflactores!$B16*100</f>
        <v>11374.58214498405</v>
      </c>
      <c r="R16" s="49">
        <f>+'[1]1.1'!R16/Deflactores!$B16*100</f>
        <v>15533.84019486033</v>
      </c>
      <c r="S16" s="49">
        <f>+'[1]1.1'!S16/Deflactores!$B16*100</f>
        <v>12473.622212028064</v>
      </c>
      <c r="T16" s="49">
        <f>+'[1]1.1'!T16/Deflactores!$B16*100</f>
        <v>9715.027958110355</v>
      </c>
      <c r="U16" s="49">
        <f>+'[1]1.1'!U16/Deflactores!$B16*100</f>
        <v>11349.920561891251</v>
      </c>
      <c r="V16" s="49">
        <f>+'[1]1.1'!V16/Deflactores!$B16*100</f>
        <v>44973.369781278278</v>
      </c>
      <c r="W16" s="49">
        <f>+'[1]1.1'!W16/Deflactores!$B16*100</f>
        <v>13706.406794083861</v>
      </c>
      <c r="X16" s="49">
        <f>+'[1]1.1'!X16/Deflactores!$B16*100</f>
        <v>18232.140502581617</v>
      </c>
      <c r="Y16" s="126">
        <f>+'[1]1.1'!Y16/Deflactores!$B16*100</f>
        <v>6301.9857732161945</v>
      </c>
      <c r="Z16" s="35">
        <f t="shared" si="0"/>
        <v>580330.27683331468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+'[1]1.1'!B17/Deflactores!$B17*100</f>
        <v>58308.079096692039</v>
      </c>
      <c r="C17" s="49">
        <f>+'[1]1.1'!C17/Deflactores!$B17*100</f>
        <v>171713.86251153256</v>
      </c>
      <c r="D17" s="49">
        <f>+'[1]1.1'!D17/Deflactores!$B17*100</f>
        <v>9253.6812296117459</v>
      </c>
      <c r="E17" s="49">
        <f>+'[1]1.1'!E17/Deflactores!$B17*100</f>
        <v>43247.449114909607</v>
      </c>
      <c r="F17" s="49">
        <f>+'[1]1.1'!F17/Deflactores!$B17*100</f>
        <v>13506.873562187326</v>
      </c>
      <c r="G17" s="49">
        <f>+'[1]1.1'!G17/Deflactores!$B17*100</f>
        <v>16573.691784745522</v>
      </c>
      <c r="H17" s="49">
        <f>+'[1]1.1'!H17/Deflactores!$B17*100</f>
        <v>9321.8281928741453</v>
      </c>
      <c r="I17" s="49">
        <f>+'[1]1.1'!I17/Deflactores!$B17*100</f>
        <v>21353.703348624193</v>
      </c>
      <c r="J17" s="49">
        <f>+'[1]1.1'!J17/Deflactores!$B17*100</f>
        <v>11344.888049114867</v>
      </c>
      <c r="K17" s="49">
        <f>+'[1]1.1'!K17/Deflactores!$B17*100</f>
        <v>11008.032770408076</v>
      </c>
      <c r="L17" s="49">
        <f>+'[1]1.1'!L17/Deflactores!$B17*100</f>
        <v>9621.821414578144</v>
      </c>
      <c r="M17" s="49">
        <f>+'[1]1.1'!M17/Deflactores!$B17*100</f>
        <v>12636.594602410962</v>
      </c>
      <c r="N17" s="49">
        <f>+'[1]1.1'!N17/Deflactores!$B17*100</f>
        <v>24053.976033317504</v>
      </c>
      <c r="O17" s="49">
        <f>+'[1]1.1'!O17/Deflactores!$B17*100</f>
        <v>14180.535997883095</v>
      </c>
      <c r="P17" s="49">
        <f>+'[1]1.1'!P17/Deflactores!$B17*100</f>
        <v>17577.522598888423</v>
      </c>
      <c r="Q17" s="49">
        <f>+'[1]1.1'!Q17/Deflactores!$B17*100</f>
        <v>12069.352508200711</v>
      </c>
      <c r="R17" s="49">
        <f>+'[1]1.1'!R17/Deflactores!$B17*100</f>
        <v>16068.748957024209</v>
      </c>
      <c r="S17" s="49">
        <f>+'[1]1.1'!S17/Deflactores!$B17*100</f>
        <v>12636.32070195803</v>
      </c>
      <c r="T17" s="49">
        <f>+'[1]1.1'!T17/Deflactores!$B17*100</f>
        <v>9993.9092171330594</v>
      </c>
      <c r="U17" s="49">
        <f>+'[1]1.1'!U17/Deflactores!$B17*100</f>
        <v>12349.766734494418</v>
      </c>
      <c r="V17" s="49">
        <f>+'[1]1.1'!V17/Deflactores!$B17*100</f>
        <v>45073.434779334442</v>
      </c>
      <c r="W17" s="49">
        <f>+'[1]1.1'!W17/Deflactores!$B17*100</f>
        <v>13977.115801354736</v>
      </c>
      <c r="X17" s="49">
        <f>+'[1]1.1'!X17/Deflactores!$B17*100</f>
        <v>17833.056077727255</v>
      </c>
      <c r="Y17" s="126">
        <f>+'[1]1.1'!Y17/Deflactores!$B17*100</f>
        <v>6659.4955777295827</v>
      </c>
      <c r="Z17" s="35">
        <f t="shared" si="0"/>
        <v>590363.74066273449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+'[1]1.1'!B18/Deflactores!$B18*100</f>
        <v>61747.929134778678</v>
      </c>
      <c r="C18" s="49">
        <f>+'[1]1.1'!C18/Deflactores!$B18*100</f>
        <v>173830.19248590071</v>
      </c>
      <c r="D18" s="49">
        <f>+'[1]1.1'!D18/Deflactores!$B18*100</f>
        <v>9473.3442633312388</v>
      </c>
      <c r="E18" s="49">
        <f>+'[1]1.1'!E18/Deflactores!$B18*100</f>
        <v>45642.614814992914</v>
      </c>
      <c r="F18" s="49">
        <f>+'[1]1.1'!F18/Deflactores!$B18*100</f>
        <v>14155.756588213833</v>
      </c>
      <c r="G18" s="49">
        <f>+'[1]1.1'!G18/Deflactores!$B18*100</f>
        <v>17610.264503013183</v>
      </c>
      <c r="H18" s="49">
        <f>+'[1]1.1'!H18/Deflactores!$B18*100</f>
        <v>11323.099722770849</v>
      </c>
      <c r="I18" s="49">
        <f>+'[1]1.1'!I18/Deflactores!$B18*100</f>
        <v>21274.776791001506</v>
      </c>
      <c r="J18" s="49">
        <f>+'[1]1.1'!J18/Deflactores!$B18*100</f>
        <v>11529.283541178189</v>
      </c>
      <c r="K18" s="49">
        <f>+'[1]1.1'!K18/Deflactores!$B18*100</f>
        <v>12326.554755606632</v>
      </c>
      <c r="L18" s="49">
        <f>+'[1]1.1'!L18/Deflactores!$B18*100</f>
        <v>10514.567752966719</v>
      </c>
      <c r="M18" s="49">
        <f>+'[1]1.1'!M18/Deflactores!$B18*100</f>
        <v>11653.21464089005</v>
      </c>
      <c r="N18" s="49">
        <f>+'[1]1.1'!N18/Deflactores!$B18*100</f>
        <v>25741.897994336694</v>
      </c>
      <c r="O18" s="49">
        <f>+'[1]1.1'!O18/Deflactores!$B18*100</f>
        <v>14827.229654893199</v>
      </c>
      <c r="P18" s="49">
        <f>+'[1]1.1'!P18/Deflactores!$B18*100</f>
        <v>20799.240676254412</v>
      </c>
      <c r="Q18" s="49">
        <f>+'[1]1.1'!Q18/Deflactores!$B18*100</f>
        <v>12923.908582067421</v>
      </c>
      <c r="R18" s="49">
        <f>+'[1]1.1'!R18/Deflactores!$B18*100</f>
        <v>17326.369904178755</v>
      </c>
      <c r="S18" s="49">
        <f>+'[1]1.1'!S18/Deflactores!$B18*100</f>
        <v>12823.601816987999</v>
      </c>
      <c r="T18" s="49">
        <f>+'[1]1.1'!T18/Deflactores!$B18*100</f>
        <v>10276.272225258081</v>
      </c>
      <c r="U18" s="49">
        <f>+'[1]1.1'!U18/Deflactores!$B18*100</f>
        <v>14401.265594872157</v>
      </c>
      <c r="V18" s="49">
        <f>+'[1]1.1'!V18/Deflactores!$B18*100</f>
        <v>47446.301668608532</v>
      </c>
      <c r="W18" s="49">
        <f>+'[1]1.1'!W18/Deflactores!$B18*100</f>
        <v>14596.456379091529</v>
      </c>
      <c r="X18" s="49">
        <f>+'[1]1.1'!X18/Deflactores!$B18*100</f>
        <v>19547.958929703818</v>
      </c>
      <c r="Y18" s="126">
        <f>+'[1]1.1'!Y18/Deflactores!$B18*100</f>
        <v>7913.824325280315</v>
      </c>
      <c r="Z18" s="35">
        <f t="shared" si="0"/>
        <v>619705.92674617737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+'[1]1.1'!B19/Deflactores!$B19*100</f>
        <v>57323.535227283959</v>
      </c>
      <c r="C19" s="49">
        <f>+'[1]1.1'!C19/Deflactores!$B19*100</f>
        <v>154675.8294425497</v>
      </c>
      <c r="D19" s="49">
        <f>+'[1]1.1'!D19/Deflactores!$B19*100</f>
        <v>9772.0084555319045</v>
      </c>
      <c r="E19" s="49">
        <f>+'[1]1.1'!E19/Deflactores!$B19*100</f>
        <v>43067.060498244733</v>
      </c>
      <c r="F19" s="49">
        <f>+'[1]1.1'!F19/Deflactores!$B19*100</f>
        <v>14149.065970637195</v>
      </c>
      <c r="G19" s="49">
        <f>+'[1]1.1'!G19/Deflactores!$B19*100</f>
        <v>17073.245453015963</v>
      </c>
      <c r="H19" s="49">
        <f>+'[1]1.1'!H19/Deflactores!$B19*100</f>
        <v>11081.384958878429</v>
      </c>
      <c r="I19" s="49">
        <f>+'[1]1.1'!I19/Deflactores!$B19*100</f>
        <v>21591.69163368392</v>
      </c>
      <c r="J19" s="49">
        <f>+'[1]1.1'!J19/Deflactores!$B19*100</f>
        <v>11325.883650094658</v>
      </c>
      <c r="K19" s="49">
        <f>+'[1]1.1'!K19/Deflactores!$B19*100</f>
        <v>11045.724358386975</v>
      </c>
      <c r="L19" s="49">
        <f>+'[1]1.1'!L19/Deflactores!$B19*100</f>
        <v>9867.1121039157788</v>
      </c>
      <c r="M19" s="49">
        <f>+'[1]1.1'!M19/Deflactores!$B19*100</f>
        <v>10715.889650511368</v>
      </c>
      <c r="N19" s="49">
        <f>+'[1]1.1'!N19/Deflactores!$B19*100</f>
        <v>24471.942743116299</v>
      </c>
      <c r="O19" s="49">
        <f>+'[1]1.1'!O19/Deflactores!$B19*100</f>
        <v>14215.494014994167</v>
      </c>
      <c r="P19" s="49">
        <f>+'[1]1.1'!P19/Deflactores!$B19*100</f>
        <v>20278.860337255821</v>
      </c>
      <c r="Q19" s="49">
        <f>+'[1]1.1'!Q19/Deflactores!$B19*100</f>
        <v>12444.907797245332</v>
      </c>
      <c r="R19" s="49">
        <f>+'[1]1.1'!R19/Deflactores!$B19*100</f>
        <v>20813.612603871414</v>
      </c>
      <c r="S19" s="49">
        <f>+'[1]1.1'!S19/Deflactores!$B19*100</f>
        <v>12609.236316232489</v>
      </c>
      <c r="T19" s="49">
        <f>+'[1]1.1'!T19/Deflactores!$B19*100</f>
        <v>11442.846896758332</v>
      </c>
      <c r="U19" s="49">
        <f>+'[1]1.1'!U19/Deflactores!$B19*100</f>
        <v>13751.917430663829</v>
      </c>
      <c r="V19" s="49">
        <f>+'[1]1.1'!V19/Deflactores!$B19*100</f>
        <v>43880.023044838512</v>
      </c>
      <c r="W19" s="49">
        <f>+'[1]1.1'!W19/Deflactores!$B19*100</f>
        <v>13363.980603301625</v>
      </c>
      <c r="X19" s="49">
        <f>+'[1]1.1'!X19/Deflactores!$B19*100</f>
        <v>19407.259764118142</v>
      </c>
      <c r="Y19" s="126">
        <f>+'[1]1.1'!Y19/Deflactores!$B19*100</f>
        <v>8148.814860716021</v>
      </c>
      <c r="Z19" s="35">
        <f t="shared" si="0"/>
        <v>586517.32781584654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+'[1]1.1'!B20/Deflactores!$B20*100</f>
        <v>38952.100390369858</v>
      </c>
      <c r="C20" s="49">
        <f>+'[1]1.1'!C20/Deflactores!$B20*100</f>
        <v>117828.27433573564</v>
      </c>
      <c r="D20" s="49">
        <f>+'[1]1.1'!D20/Deflactores!$B20*100</f>
        <v>6589.6586597521164</v>
      </c>
      <c r="E20" s="49">
        <f>+'[1]1.1'!E20/Deflactores!$B20*100</f>
        <v>31268.190338140012</v>
      </c>
      <c r="F20" s="49">
        <f>+'[1]1.1'!F20/Deflactores!$B20*100</f>
        <v>8882.02772915899</v>
      </c>
      <c r="G20" s="49">
        <f>+'[1]1.1'!G20/Deflactores!$B20*100</f>
        <v>12278.732228869139</v>
      </c>
      <c r="H20" s="49">
        <f>+'[1]1.1'!H20/Deflactores!$B20*100</f>
        <v>11514.025836792827</v>
      </c>
      <c r="I20" s="49">
        <f>+'[1]1.1'!I20/Deflactores!$B20*100</f>
        <v>13658.28828396395</v>
      </c>
      <c r="J20" s="49">
        <f>+'[1]1.1'!J20/Deflactores!$B20*100</f>
        <v>7680.9431867042094</v>
      </c>
      <c r="K20" s="49">
        <f>+'[1]1.1'!K20/Deflactores!$B20*100</f>
        <v>7871.7844821071767</v>
      </c>
      <c r="L20" s="49">
        <f>+'[1]1.1'!L20/Deflactores!$B20*100</f>
        <v>8500.0189506139614</v>
      </c>
      <c r="M20" s="49">
        <f>+'[1]1.1'!M20/Deflactores!$B20*100</f>
        <v>7981.2027151162529</v>
      </c>
      <c r="N20" s="49">
        <f>+'[1]1.1'!N20/Deflactores!$B20*100</f>
        <v>18586.857660485151</v>
      </c>
      <c r="O20" s="49">
        <f>+'[1]1.1'!O20/Deflactores!$B20*100</f>
        <v>10047.900221383354</v>
      </c>
      <c r="P20" s="49">
        <f>+'[1]1.1'!P20/Deflactores!$B20*100</f>
        <v>19862.593734083115</v>
      </c>
      <c r="Q20" s="49">
        <f>+'[1]1.1'!Q20/Deflactores!$B20*100</f>
        <v>9282.5863120276317</v>
      </c>
      <c r="R20" s="49">
        <f>+'[1]1.1'!R20/Deflactores!$B20*100</f>
        <v>10531.687047133961</v>
      </c>
      <c r="S20" s="49">
        <f>+'[1]1.1'!S20/Deflactores!$B20*100</f>
        <v>7752.9356625190912</v>
      </c>
      <c r="T20" s="49">
        <f>+'[1]1.1'!T20/Deflactores!$B20*100</f>
        <v>8490.4638975995767</v>
      </c>
      <c r="U20" s="49">
        <f>+'[1]1.1'!U20/Deflactores!$B20*100</f>
        <v>12040.586392918538</v>
      </c>
      <c r="V20" s="49">
        <f>+'[1]1.1'!V20/Deflactores!$B20*100</f>
        <v>34839.661959996462</v>
      </c>
      <c r="W20" s="49">
        <f>+'[1]1.1'!W20/Deflactores!$B20*100</f>
        <v>12005.465012604687</v>
      </c>
      <c r="X20" s="49">
        <f>+'[1]1.1'!X20/Deflactores!$B20*100</f>
        <v>13724.124911316125</v>
      </c>
      <c r="Y20" s="126">
        <f>+'[1]1.1'!Y20/Deflactores!$B20*100</f>
        <v>5846.345228240536</v>
      </c>
      <c r="Z20" s="35">
        <f t="shared" si="0"/>
        <v>436016.45517763239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+'[1]1.1'!B21/Deflactores!$B21*100</f>
        <v>44548.38292974278</v>
      </c>
      <c r="C21" s="49">
        <f>+'[1]1.1'!C21/Deflactores!$B21*100</f>
        <v>128496.42882285718</v>
      </c>
      <c r="D21" s="49">
        <f>+'[1]1.1'!D21/Deflactores!$B21*100</f>
        <v>7522.4471583025661</v>
      </c>
      <c r="E21" s="49">
        <f>+'[1]1.1'!E21/Deflactores!$B21*100</f>
        <v>35270.104842857792</v>
      </c>
      <c r="F21" s="49">
        <f>+'[1]1.1'!F21/Deflactores!$B21*100</f>
        <v>9804.7916843575258</v>
      </c>
      <c r="G21" s="49">
        <f>+'[1]1.1'!G21/Deflactores!$B21*100</f>
        <v>13393.364850011298</v>
      </c>
      <c r="H21" s="49">
        <f>+'[1]1.1'!H21/Deflactores!$B21*100</f>
        <v>11974.688690541081</v>
      </c>
      <c r="I21" s="49">
        <f>+'[1]1.1'!I21/Deflactores!$B21*100</f>
        <v>15261.115530705658</v>
      </c>
      <c r="J21" s="49">
        <f>+'[1]1.1'!J21/Deflactores!$B21*100</f>
        <v>8691.2841676705229</v>
      </c>
      <c r="K21" s="49">
        <f>+'[1]1.1'!K21/Deflactores!$B21*100</f>
        <v>8530.5305096110187</v>
      </c>
      <c r="L21" s="49">
        <f>+'[1]1.1'!L21/Deflactores!$B21*100</f>
        <v>8208.5650929268759</v>
      </c>
      <c r="M21" s="49">
        <f>+'[1]1.1'!M21/Deflactores!$B21*100</f>
        <v>7753.4304807534991</v>
      </c>
      <c r="N21" s="49">
        <f>+'[1]1.1'!N21/Deflactores!$B21*100</f>
        <v>20603.971097890528</v>
      </c>
      <c r="O21" s="49">
        <f>+'[1]1.1'!O21/Deflactores!$B21*100</f>
        <v>11299.647128763572</v>
      </c>
      <c r="P21" s="49">
        <f>+'[1]1.1'!P21/Deflactores!$B21*100</f>
        <v>20252.677033739055</v>
      </c>
      <c r="Q21" s="49">
        <f>+'[1]1.1'!Q21/Deflactores!$B21*100</f>
        <v>9806.8457047857428</v>
      </c>
      <c r="R21" s="49">
        <f>+'[1]1.1'!R21/Deflactores!$B21*100</f>
        <v>11694.771459169</v>
      </c>
      <c r="S21" s="49">
        <f>+'[1]1.1'!S21/Deflactores!$B21*100</f>
        <v>8815.9331666298167</v>
      </c>
      <c r="T21" s="49">
        <f>+'[1]1.1'!T21/Deflactores!$B21*100</f>
        <v>8430.843250361384</v>
      </c>
      <c r="U21" s="49">
        <f>+'[1]1.1'!U21/Deflactores!$B21*100</f>
        <v>14173.373232120441</v>
      </c>
      <c r="V21" s="49">
        <f>+'[1]1.1'!V21/Deflactores!$B21*100</f>
        <v>38196.356158105897</v>
      </c>
      <c r="W21" s="49">
        <f>+'[1]1.1'!W21/Deflactores!$B21*100</f>
        <v>11720.756824900778</v>
      </c>
      <c r="X21" s="49">
        <f>+'[1]1.1'!X21/Deflactores!$B21*100</f>
        <v>14984.562743650864</v>
      </c>
      <c r="Y21" s="126">
        <f>+'[1]1.1'!Y21/Deflactores!$B21*100</f>
        <v>6138.7098578226014</v>
      </c>
      <c r="Z21" s="35">
        <f t="shared" si="0"/>
        <v>475573.58241827739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+'[1]1.1'!B22/Deflactores!$B22*100</f>
        <v>55030.063973775352</v>
      </c>
      <c r="C22" s="49">
        <f>+'[1]1.1'!C22/Deflactores!$B22*100</f>
        <v>166595.80921578611</v>
      </c>
      <c r="D22" s="49">
        <f>+'[1]1.1'!D22/Deflactores!$B22*100</f>
        <v>10947.428929310949</v>
      </c>
      <c r="E22" s="49">
        <f>+'[1]1.1'!E22/Deflactores!$B22*100</f>
        <v>45485.656596476278</v>
      </c>
      <c r="F22" s="49">
        <f>+'[1]1.1'!F22/Deflactores!$B22*100</f>
        <v>13547.323036035508</v>
      </c>
      <c r="G22" s="49">
        <f>+'[1]1.1'!G22/Deflactores!$B22*100</f>
        <v>18244.429318455568</v>
      </c>
      <c r="H22" s="49">
        <f>+'[1]1.1'!H22/Deflactores!$B22*100</f>
        <v>15611.756078358261</v>
      </c>
      <c r="I22" s="49">
        <f>+'[1]1.1'!I22/Deflactores!$B22*100</f>
        <v>21422.259762038815</v>
      </c>
      <c r="J22" s="49">
        <f>+'[1]1.1'!J22/Deflactores!$B22*100</f>
        <v>11735.697408006532</v>
      </c>
      <c r="K22" s="49">
        <f>+'[1]1.1'!K22/Deflactores!$B22*100</f>
        <v>11735.292313243888</v>
      </c>
      <c r="L22" s="49">
        <f>+'[1]1.1'!L22/Deflactores!$B22*100</f>
        <v>9209.872515105264</v>
      </c>
      <c r="M22" s="49">
        <f>+'[1]1.1'!M22/Deflactores!$B22*100</f>
        <v>9594.9698749021936</v>
      </c>
      <c r="N22" s="49">
        <f>+'[1]1.1'!N22/Deflactores!$B22*100</f>
        <v>25722.332870134789</v>
      </c>
      <c r="O22" s="49">
        <f>+'[1]1.1'!O22/Deflactores!$B22*100</f>
        <v>15209.391524702009</v>
      </c>
      <c r="P22" s="49">
        <f>+'[1]1.1'!P22/Deflactores!$B22*100</f>
        <v>23653.295439336202</v>
      </c>
      <c r="Q22" s="49">
        <f>+'[1]1.1'!Q22/Deflactores!$B22*100</f>
        <v>12719.655909293322</v>
      </c>
      <c r="R22" s="49">
        <f>+'[1]1.1'!R22/Deflactores!$B22*100</f>
        <v>15465.822229651647</v>
      </c>
      <c r="S22" s="49">
        <f>+'[1]1.1'!S22/Deflactores!$B22*100</f>
        <v>12054.476652243107</v>
      </c>
      <c r="T22" s="49">
        <f>+'[1]1.1'!T22/Deflactores!$B22*100</f>
        <v>9717.5532528243857</v>
      </c>
      <c r="U22" s="49">
        <f>+'[1]1.1'!U22/Deflactores!$B22*100</f>
        <v>16214.982061484972</v>
      </c>
      <c r="V22" s="49">
        <f>+'[1]1.1'!V22/Deflactores!$B22*100</f>
        <v>48405.384051050482</v>
      </c>
      <c r="W22" s="49">
        <f>+'[1]1.1'!W22/Deflactores!$B22*100</f>
        <v>15294.103336409464</v>
      </c>
      <c r="X22" s="49">
        <f>+'[1]1.1'!X22/Deflactores!$B22*100</f>
        <v>22173.385349525055</v>
      </c>
      <c r="Y22" s="126">
        <f>+'[1]1.1'!Y22/Deflactores!$B22*100</f>
        <v>7780.3252766502919</v>
      </c>
      <c r="Z22" s="35">
        <f t="shared" si="0"/>
        <v>613571.26697480062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+'[1]1.1'!B23/Deflactores!$B23*100</f>
        <v>61319.436563673844</v>
      </c>
      <c r="C23" s="49">
        <f>+'[1]1.1'!C23/Deflactores!$B23*100</f>
        <v>214226.90242534468</v>
      </c>
      <c r="D23" s="49">
        <f>+'[1]1.1'!D23/Deflactores!$B23*100</f>
        <v>11880.543607317497</v>
      </c>
      <c r="E23" s="49">
        <f>+'[1]1.1'!E23/Deflactores!$B23*100</f>
        <v>62133.471154009443</v>
      </c>
      <c r="F23" s="49">
        <f>+'[1]1.1'!F23/Deflactores!$B23*100</f>
        <v>18821.922698698454</v>
      </c>
      <c r="G23" s="49">
        <f>+'[1]1.1'!G23/Deflactores!$B23*100</f>
        <v>24802.370872360902</v>
      </c>
      <c r="H23" s="49">
        <f>+'[1]1.1'!H23/Deflactores!$B23*100</f>
        <v>20726.819551072116</v>
      </c>
      <c r="I23" s="49">
        <f>+'[1]1.1'!I23/Deflactores!$B23*100</f>
        <v>28760.168002481565</v>
      </c>
      <c r="J23" s="49">
        <f>+'[1]1.1'!J23/Deflactores!$B23*100</f>
        <v>15697.106479938217</v>
      </c>
      <c r="K23" s="49">
        <f>+'[1]1.1'!K23/Deflactores!$B23*100</f>
        <v>13712.997083495231</v>
      </c>
      <c r="L23" s="49">
        <f>+'[1]1.1'!L23/Deflactores!$B23*100</f>
        <v>14178.290342343698</v>
      </c>
      <c r="M23" s="49">
        <f>+'[1]1.1'!M23/Deflactores!$B23*100</f>
        <v>11226.174899604324</v>
      </c>
      <c r="N23" s="49">
        <f>+'[1]1.1'!N23/Deflactores!$B23*100</f>
        <v>29358.764648090313</v>
      </c>
      <c r="O23" s="49">
        <f>+'[1]1.1'!O23/Deflactores!$B23*100</f>
        <v>19242.2240939691</v>
      </c>
      <c r="P23" s="49">
        <f>+'[1]1.1'!P23/Deflactores!$B23*100</f>
        <v>31205.015655448558</v>
      </c>
      <c r="Q23" s="49">
        <f>+'[1]1.1'!Q23/Deflactores!$B23*100</f>
        <v>15305.864584602001</v>
      </c>
      <c r="R23" s="49">
        <f>+'[1]1.1'!R23/Deflactores!$B23*100</f>
        <v>18281.329212222499</v>
      </c>
      <c r="S23" s="49">
        <f>+'[1]1.1'!S23/Deflactores!$B23*100</f>
        <v>14686.012075394283</v>
      </c>
      <c r="T23" s="49">
        <f>+'[1]1.1'!T23/Deflactores!$B23*100</f>
        <v>11086.089343127223</v>
      </c>
      <c r="U23" s="49">
        <f>+'[1]1.1'!U23/Deflactores!$B23*100</f>
        <v>19222.584094903876</v>
      </c>
      <c r="V23" s="49">
        <f>+'[1]1.1'!V23/Deflactores!$B23*100</f>
        <v>59134.645473193435</v>
      </c>
      <c r="W23" s="49">
        <f>+'[1]1.1'!W23/Deflactores!$B23*100</f>
        <v>17887.170849881113</v>
      </c>
      <c r="X23" s="49">
        <f>+'[1]1.1'!X23/Deflactores!$B23*100</f>
        <v>25423.568231717716</v>
      </c>
      <c r="Y23" s="126">
        <f>+'[1]1.1'!Y23/Deflactores!$B23*100</f>
        <v>9804.6004114906718</v>
      </c>
      <c r="Z23" s="35">
        <f t="shared" si="0"/>
        <v>768124.07235438062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+'[1]1.1'!B24/Deflactores!$B24*100</f>
        <v>67781.638060406345</v>
      </c>
      <c r="C24" s="49">
        <f>+'[1]1.1'!C24/Deflactores!$B24*100</f>
        <v>238075.95685349885</v>
      </c>
      <c r="D24" s="49">
        <f>+'[1]1.1'!D24/Deflactores!$B24*100</f>
        <v>14388.369590863158</v>
      </c>
      <c r="E24" s="49">
        <f>+'[1]1.1'!E24/Deflactores!$B24*100</f>
        <v>70030.166972124556</v>
      </c>
      <c r="F24" s="49">
        <f>+'[1]1.1'!F24/Deflactores!$B24*100</f>
        <v>20433.916541361101</v>
      </c>
      <c r="G24" s="49">
        <f>+'[1]1.1'!G24/Deflactores!$B24*100</f>
        <v>27116.087753533087</v>
      </c>
      <c r="H24" s="49">
        <f>+'[1]1.1'!H24/Deflactores!$B24*100</f>
        <v>24628.229161561172</v>
      </c>
      <c r="I24" s="49">
        <f>+'[1]1.1'!I24/Deflactores!$B24*100</f>
        <v>32246.030003602085</v>
      </c>
      <c r="J24" s="49">
        <f>+'[1]1.1'!J24/Deflactores!$B24*100</f>
        <v>17737.955512292949</v>
      </c>
      <c r="K24" s="49">
        <f>+'[1]1.1'!K24/Deflactores!$B24*100</f>
        <v>15325.268527122316</v>
      </c>
      <c r="L24" s="49">
        <f>+'[1]1.1'!L24/Deflactores!$B24*100</f>
        <v>15649.544068726855</v>
      </c>
      <c r="M24" s="49">
        <f>+'[1]1.1'!M24/Deflactores!$B24*100</f>
        <v>12716.523941058635</v>
      </c>
      <c r="N24" s="49">
        <f>+'[1]1.1'!N24/Deflactores!$B24*100</f>
        <v>35784.616942620516</v>
      </c>
      <c r="O24" s="49">
        <f>+'[1]1.1'!O24/Deflactores!$B24*100</f>
        <v>21690.767830062821</v>
      </c>
      <c r="P24" s="49">
        <f>+'[1]1.1'!P24/Deflactores!$B24*100</f>
        <v>32959.982936584573</v>
      </c>
      <c r="Q24" s="49">
        <f>+'[1]1.1'!Q24/Deflactores!$B24*100</f>
        <v>17711.456347717187</v>
      </c>
      <c r="R24" s="49">
        <f>+'[1]1.1'!R24/Deflactores!$B24*100</f>
        <v>20976.642945860494</v>
      </c>
      <c r="S24" s="49">
        <f>+'[1]1.1'!S24/Deflactores!$B24*100</f>
        <v>18392.607370050762</v>
      </c>
      <c r="T24" s="49">
        <f>+'[1]1.1'!T24/Deflactores!$B24*100</f>
        <v>12624.206133229065</v>
      </c>
      <c r="U24" s="49">
        <f>+'[1]1.1'!U24/Deflactores!$B24*100</f>
        <v>24227.744391896704</v>
      </c>
      <c r="V24" s="49">
        <f>+'[1]1.1'!V24/Deflactores!$B24*100</f>
        <v>65864.2493105756</v>
      </c>
      <c r="W24" s="49">
        <f>+'[1]1.1'!W24/Deflactores!$B24*100</f>
        <v>19707.283146176225</v>
      </c>
      <c r="X24" s="49">
        <f>+'[1]1.1'!X24/Deflactores!$B24*100</f>
        <v>28291.188272401461</v>
      </c>
      <c r="Y24" s="126">
        <f>+'[1]1.1'!Y24/Deflactores!$B24*100</f>
        <v>12268.238716642591</v>
      </c>
      <c r="Z24" s="35">
        <f t="shared" si="0"/>
        <v>866628.67132996931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+'[1]1.1'!B25/Deflactores!$B25*100</f>
        <v>76132.276048142521</v>
      </c>
      <c r="C25" s="49">
        <f>+'[1]1.1'!C25/Deflactores!$B25*100</f>
        <v>265598.83120078815</v>
      </c>
      <c r="D25" s="49">
        <f>+'[1]1.1'!D25/Deflactores!$B25*100</f>
        <v>18406.793267507492</v>
      </c>
      <c r="E25" s="49">
        <f>+'[1]1.1'!E25/Deflactores!$B25*100</f>
        <v>80371.054179023922</v>
      </c>
      <c r="F25" s="49">
        <f>+'[1]1.1'!F25/Deflactores!$B25*100</f>
        <v>24143.323342763044</v>
      </c>
      <c r="G25" s="49">
        <f>+'[1]1.1'!G25/Deflactores!$B25*100</f>
        <v>32737.976326189091</v>
      </c>
      <c r="H25" s="49">
        <f>+'[1]1.1'!H25/Deflactores!$B25*100</f>
        <v>25844.856117879986</v>
      </c>
      <c r="I25" s="49">
        <f>+'[1]1.1'!I25/Deflactores!$B25*100</f>
        <v>37702.406373631631</v>
      </c>
      <c r="J25" s="49">
        <f>+'[1]1.1'!J25/Deflactores!$B25*100</f>
        <v>20805.165343143963</v>
      </c>
      <c r="K25" s="49">
        <f>+'[1]1.1'!K25/Deflactores!$B25*100</f>
        <v>17792.04793501419</v>
      </c>
      <c r="L25" s="49">
        <f>+'[1]1.1'!L25/Deflactores!$B25*100</f>
        <v>15237.148769342059</v>
      </c>
      <c r="M25" s="49">
        <f>+'[1]1.1'!M25/Deflactores!$B25*100</f>
        <v>13717.51774400783</v>
      </c>
      <c r="N25" s="49">
        <f>+'[1]1.1'!N25/Deflactores!$B25*100</f>
        <v>37516.701665287241</v>
      </c>
      <c r="O25" s="49">
        <f>+'[1]1.1'!O25/Deflactores!$B25*100</f>
        <v>25074.014447091635</v>
      </c>
      <c r="P25" s="49">
        <f>+'[1]1.1'!P25/Deflactores!$B25*100</f>
        <v>33906.492575681012</v>
      </c>
      <c r="Q25" s="49">
        <f>+'[1]1.1'!Q25/Deflactores!$B25*100</f>
        <v>18868.89910591847</v>
      </c>
      <c r="R25" s="49">
        <f>+'[1]1.1'!R25/Deflactores!$B25*100</f>
        <v>25868.088324196553</v>
      </c>
      <c r="S25" s="49">
        <f>+'[1]1.1'!S25/Deflactores!$B25*100</f>
        <v>21410.400751383797</v>
      </c>
      <c r="T25" s="49">
        <f>+'[1]1.1'!T25/Deflactores!$B25*100</f>
        <v>14363.860700034173</v>
      </c>
      <c r="U25" s="49">
        <f>+'[1]1.1'!U25/Deflactores!$B25*100</f>
        <v>33098.113091785577</v>
      </c>
      <c r="V25" s="49">
        <f>+'[1]1.1'!V25/Deflactores!$B25*100</f>
        <v>74406.567858705632</v>
      </c>
      <c r="W25" s="49">
        <f>+'[1]1.1'!W25/Deflactores!$B25*100</f>
        <v>22618.304546058753</v>
      </c>
      <c r="X25" s="49">
        <f>+'[1]1.1'!X25/Deflactores!$B25*100</f>
        <v>34038.855234310919</v>
      </c>
      <c r="Y25" s="126">
        <f>+'[1]1.1'!Y25/Deflactores!$B25*100</f>
        <v>11970.61020984572</v>
      </c>
      <c r="Z25" s="35">
        <f t="shared" si="0"/>
        <v>981630.30515773362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+'[1]1.1'!B26/Deflactores!$B26*100</f>
        <v>84536.084481079044</v>
      </c>
      <c r="C26" s="49">
        <f>+'[1]1.1'!C26/Deflactores!$B26*100</f>
        <v>295551.48738817597</v>
      </c>
      <c r="D26" s="49">
        <f>+'[1]1.1'!D26/Deflactores!$B26*100</f>
        <v>18897.542653205379</v>
      </c>
      <c r="E26" s="49">
        <f>+'[1]1.1'!E26/Deflactores!$B26*100</f>
        <v>89710.859386978729</v>
      </c>
      <c r="F26" s="49">
        <f>+'[1]1.1'!F26/Deflactores!$B26*100</f>
        <v>24877.493544167828</v>
      </c>
      <c r="G26" s="49">
        <f>+'[1]1.1'!G26/Deflactores!$B26*100</f>
        <v>37304.139792128422</v>
      </c>
      <c r="H26" s="49">
        <f>+'[1]1.1'!H26/Deflactores!$B26*100</f>
        <v>28950.191070823486</v>
      </c>
      <c r="I26" s="49">
        <f>+'[1]1.1'!I26/Deflactores!$B26*100</f>
        <v>39960.274755982973</v>
      </c>
      <c r="J26" s="49">
        <f>+'[1]1.1'!J26/Deflactores!$B26*100</f>
        <v>22379.395653237509</v>
      </c>
      <c r="K26" s="49">
        <f>+'[1]1.1'!K26/Deflactores!$B26*100</f>
        <v>18437.581309435933</v>
      </c>
      <c r="L26" s="49">
        <f>+'[1]1.1'!L26/Deflactores!$B26*100</f>
        <v>15902.650433593366</v>
      </c>
      <c r="M26" s="49">
        <f>+'[1]1.1'!M26/Deflactores!$B26*100</f>
        <v>14413.206630959474</v>
      </c>
      <c r="N26" s="49">
        <f>+'[1]1.1'!N26/Deflactores!$B26*100</f>
        <v>40738.389088941309</v>
      </c>
      <c r="O26" s="49">
        <f>+'[1]1.1'!O26/Deflactores!$B26*100</f>
        <v>26758.363852269598</v>
      </c>
      <c r="P26" s="49">
        <f>+'[1]1.1'!P26/Deflactores!$B26*100</f>
        <v>36485.591512649436</v>
      </c>
      <c r="Q26" s="49">
        <f>+'[1]1.1'!Q26/Deflactores!$B26*100</f>
        <v>19456.904688152303</v>
      </c>
      <c r="R26" s="49">
        <f>+'[1]1.1'!R26/Deflactores!$B26*100</f>
        <v>26536.793978786278</v>
      </c>
      <c r="S26" s="49">
        <f>+'[1]1.1'!S26/Deflactores!$B26*100</f>
        <v>22607.165036297356</v>
      </c>
      <c r="T26" s="49">
        <f>+'[1]1.1'!T26/Deflactores!$B26*100</f>
        <v>14526.595210164938</v>
      </c>
      <c r="U26" s="49">
        <f>+'[1]1.1'!U26/Deflactores!$B26*100</f>
        <v>32079.526446727534</v>
      </c>
      <c r="V26" s="49">
        <f>+'[1]1.1'!V26/Deflactores!$B26*100</f>
        <v>78567.651361273951</v>
      </c>
      <c r="W26" s="49">
        <f>+'[1]1.1'!W26/Deflactores!$B26*100</f>
        <v>24129.119675340495</v>
      </c>
      <c r="X26" s="49">
        <f>+'[1]1.1'!X26/Deflactores!$B26*100</f>
        <v>37558.08279221649</v>
      </c>
      <c r="Y26" s="126">
        <f>+'[1]1.1'!Y26/Deflactores!$B26*100</f>
        <v>12930.805585840073</v>
      </c>
      <c r="Z26" s="35">
        <f t="shared" si="0"/>
        <v>1063295.8963284278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+'[1]1.1'!B27/Deflactores!$B27*100</f>
        <v>87473.106774025451</v>
      </c>
      <c r="C27" s="49">
        <f>+'[1]1.1'!C27/Deflactores!$B27*100</f>
        <v>310320.35706407164</v>
      </c>
      <c r="D27" s="49">
        <f>+'[1]1.1'!D27/Deflactores!$B27*100</f>
        <v>15935.963885829491</v>
      </c>
      <c r="E27" s="49">
        <f>+'[1]1.1'!E27/Deflactores!$B27*100</f>
        <v>92973.67369134973</v>
      </c>
      <c r="F27" s="49">
        <f>+'[1]1.1'!F27/Deflactores!$B27*100</f>
        <v>24166.935793728313</v>
      </c>
      <c r="G27" s="49">
        <f>+'[1]1.1'!G27/Deflactores!$B27*100</f>
        <v>38639.764677538857</v>
      </c>
      <c r="H27" s="49">
        <f>+'[1]1.1'!H27/Deflactores!$B27*100</f>
        <v>27586.320638139045</v>
      </c>
      <c r="I27" s="49">
        <f>+'[1]1.1'!I27/Deflactores!$B27*100</f>
        <v>41123.977138757211</v>
      </c>
      <c r="J27" s="49">
        <f>+'[1]1.1'!J27/Deflactores!$B27*100</f>
        <v>22528.241816427824</v>
      </c>
      <c r="K27" s="49">
        <f>+'[1]1.1'!K27/Deflactores!$B27*100</f>
        <v>20762.736249813679</v>
      </c>
      <c r="L27" s="49">
        <f>+'[1]1.1'!L27/Deflactores!$B27*100</f>
        <v>15285.301766748811</v>
      </c>
      <c r="M27" s="49">
        <f>+'[1]1.1'!M27/Deflactores!$B27*100</f>
        <v>14988.401659896832</v>
      </c>
      <c r="N27" s="49">
        <f>+'[1]1.1'!N27/Deflactores!$B27*100</f>
        <v>39966.8680356154</v>
      </c>
      <c r="O27" s="49">
        <f>+'[1]1.1'!O27/Deflactores!$B27*100</f>
        <v>27488.82866144471</v>
      </c>
      <c r="P27" s="49">
        <f>+'[1]1.1'!P27/Deflactores!$B27*100</f>
        <v>40656.012028360143</v>
      </c>
      <c r="Q27" s="49">
        <f>+'[1]1.1'!Q27/Deflactores!$B27*100</f>
        <v>20193.236224336924</v>
      </c>
      <c r="R27" s="49">
        <f>+'[1]1.1'!R27/Deflactores!$B27*100</f>
        <v>28366.6089344998</v>
      </c>
      <c r="S27" s="49">
        <f>+'[1]1.1'!S27/Deflactores!$B27*100</f>
        <v>21173.838337193461</v>
      </c>
      <c r="T27" s="49">
        <f>+'[1]1.1'!T27/Deflactores!$B27*100</f>
        <v>13901.823854389735</v>
      </c>
      <c r="U27" s="49">
        <f>+'[1]1.1'!U27/Deflactores!$B27*100</f>
        <v>32561.51906176858</v>
      </c>
      <c r="V27" s="49">
        <f>+'[1]1.1'!V27/Deflactores!$B27*100</f>
        <v>79654.832500753691</v>
      </c>
      <c r="W27" s="49">
        <f>+'[1]1.1'!W27/Deflactores!$B27*100</f>
        <v>25766.840303656129</v>
      </c>
      <c r="X27" s="49">
        <f>+'[1]1.1'!X27/Deflactores!$B27*100</f>
        <v>35584.269706233943</v>
      </c>
      <c r="Y27" s="126">
        <f>+'[1]1.1'!Y27/Deflactores!$B27*100</f>
        <v>12703.645353353048</v>
      </c>
      <c r="Z27" s="35">
        <f t="shared" si="0"/>
        <v>1089803.1041579326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+'[1]1.1'!B28/Deflactores!$B28*100</f>
        <v>94134.535260981109</v>
      </c>
      <c r="C28" s="49">
        <f>+'[1]1.1'!C28/Deflactores!$B28*100</f>
        <v>328825.53950582119</v>
      </c>
      <c r="D28" s="49">
        <f>+'[1]1.1'!D28/Deflactores!$B28*100</f>
        <v>19385.300305811525</v>
      </c>
      <c r="E28" s="49">
        <f>+'[1]1.1'!E28/Deflactores!$B28*100</f>
        <v>111451.43963809519</v>
      </c>
      <c r="F28" s="49">
        <f>+'[1]1.1'!F28/Deflactores!$B28*100</f>
        <v>29447.394443168741</v>
      </c>
      <c r="G28" s="49">
        <f>+'[1]1.1'!G28/Deflactores!$B28*100</f>
        <v>41681.268738647057</v>
      </c>
      <c r="H28" s="49">
        <f>+'[1]1.1'!H28/Deflactores!$B28*100</f>
        <v>29782.136748881981</v>
      </c>
      <c r="I28" s="49">
        <f>+'[1]1.1'!I28/Deflactores!$B28*100</f>
        <v>46007.714978783057</v>
      </c>
      <c r="J28" s="49">
        <f>+'[1]1.1'!J28/Deflactores!$B28*100</f>
        <v>27255.47429461787</v>
      </c>
      <c r="K28" s="49">
        <f>+'[1]1.1'!K28/Deflactores!$B28*100</f>
        <v>23108.831793759702</v>
      </c>
      <c r="L28" s="49">
        <f>+'[1]1.1'!L28/Deflactores!$B28*100</f>
        <v>20055.550168522357</v>
      </c>
      <c r="M28" s="49">
        <f>+'[1]1.1'!M28/Deflactores!$B28*100</f>
        <v>16226.896071402442</v>
      </c>
      <c r="N28" s="49">
        <f>+'[1]1.1'!N28/Deflactores!$B28*100</f>
        <v>43899.356331446972</v>
      </c>
      <c r="O28" s="49">
        <f>+'[1]1.1'!O28/Deflactores!$B28*100</f>
        <v>31407.752509545237</v>
      </c>
      <c r="P28" s="49">
        <f>+'[1]1.1'!P28/Deflactores!$B28*100</f>
        <v>38445.209320001479</v>
      </c>
      <c r="Q28" s="49">
        <f>+'[1]1.1'!Q28/Deflactores!$B28*100</f>
        <v>23698.087461051269</v>
      </c>
      <c r="R28" s="49">
        <f>+'[1]1.1'!R28/Deflactores!$B28*100</f>
        <v>30351.170651028679</v>
      </c>
      <c r="S28" s="49">
        <f>+'[1]1.1'!S28/Deflactores!$B28*100</f>
        <v>25256.547283831092</v>
      </c>
      <c r="T28" s="49">
        <f>+'[1]1.1'!T28/Deflactores!$B28*100</f>
        <v>15793.325955039578</v>
      </c>
      <c r="U28" s="49">
        <f>+'[1]1.1'!U28/Deflactores!$B28*100</f>
        <v>32301.954721434475</v>
      </c>
      <c r="V28" s="49">
        <f>+'[1]1.1'!V28/Deflactores!$B28*100</f>
        <v>88877.41564291995</v>
      </c>
      <c r="W28" s="49">
        <f>+'[1]1.1'!W28/Deflactores!$B28*100</f>
        <v>29260.453299416451</v>
      </c>
      <c r="X28" s="49">
        <f>+'[1]1.1'!X28/Deflactores!$B28*100</f>
        <v>42134.800437478589</v>
      </c>
      <c r="Y28" s="126">
        <f>+'[1]1.1'!Y28/Deflactores!$B28*100</f>
        <v>14476.340808741956</v>
      </c>
      <c r="Z28" s="35">
        <f t="shared" si="0"/>
        <v>1203264.4963704282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+'[1]1.1'!B29/Deflactores!$B29*100</f>
        <v>101692.25734226021</v>
      </c>
      <c r="C29" s="49">
        <f>+'[1]1.1'!C29/Deflactores!$B29*100</f>
        <v>348155.86296970816</v>
      </c>
      <c r="D29" s="49">
        <f>+'[1]1.1'!D29/Deflactores!$B29*100</f>
        <v>20024.511697542861</v>
      </c>
      <c r="E29" s="49">
        <f>+'[1]1.1'!E29/Deflactores!$B29*100</f>
        <v>108671.36312548703</v>
      </c>
      <c r="F29" s="49">
        <f>+'[1]1.1'!F29/Deflactores!$B29*100</f>
        <v>30882.580433282419</v>
      </c>
      <c r="G29" s="49">
        <f>+'[1]1.1'!G29/Deflactores!$B29*100</f>
        <v>45387.526157384033</v>
      </c>
      <c r="H29" s="49">
        <f>+'[1]1.1'!H29/Deflactores!$B29*100</f>
        <v>28769.951205774818</v>
      </c>
      <c r="I29" s="49">
        <f>+'[1]1.1'!I29/Deflactores!$B29*100</f>
        <v>48801.31194804734</v>
      </c>
      <c r="J29" s="49">
        <f>+'[1]1.1'!J29/Deflactores!$B29*100</f>
        <v>29964.88659725634</v>
      </c>
      <c r="K29" s="49">
        <f>+'[1]1.1'!K29/Deflactores!$B29*100</f>
        <v>23159.003783910746</v>
      </c>
      <c r="L29" s="49">
        <f>+'[1]1.1'!L29/Deflactores!$B29*100</f>
        <v>19475.430573369191</v>
      </c>
      <c r="M29" s="49">
        <f>+'[1]1.1'!M29/Deflactores!$B29*100</f>
        <v>16909.555693438826</v>
      </c>
      <c r="N29" s="49">
        <f>+'[1]1.1'!N29/Deflactores!$B29*100</f>
        <v>45992.182975088494</v>
      </c>
      <c r="O29" s="49">
        <f>+'[1]1.1'!O29/Deflactores!$B29*100</f>
        <v>32407.684054603731</v>
      </c>
      <c r="P29" s="49">
        <f>+'[1]1.1'!P29/Deflactores!$B29*100</f>
        <v>37638.247427939816</v>
      </c>
      <c r="Q29" s="49">
        <f>+'[1]1.1'!Q29/Deflactores!$B29*100</f>
        <v>23209.424995867572</v>
      </c>
      <c r="R29" s="49">
        <f>+'[1]1.1'!R29/Deflactores!$B29*100</f>
        <v>31532.300462771713</v>
      </c>
      <c r="S29" s="49">
        <f>+'[1]1.1'!S29/Deflactores!$B29*100</f>
        <v>26526.621146745128</v>
      </c>
      <c r="T29" s="49">
        <f>+'[1]1.1'!T29/Deflactores!$B29*100</f>
        <v>16798.408332014653</v>
      </c>
      <c r="U29" s="49">
        <f>+'[1]1.1'!U29/Deflactores!$B29*100</f>
        <v>32491.317761831167</v>
      </c>
      <c r="V29" s="49">
        <f>+'[1]1.1'!V29/Deflactores!$B29*100</f>
        <v>96992.244189808334</v>
      </c>
      <c r="W29" s="49">
        <f>+'[1]1.1'!W29/Deflactores!$B29*100</f>
        <v>30551.006933454526</v>
      </c>
      <c r="X29" s="49">
        <f>+'[1]1.1'!X29/Deflactores!$B29*100</f>
        <v>42967.768752753509</v>
      </c>
      <c r="Y29" s="126">
        <f>+'[1]1.1'!Y29/Deflactores!$B29*100</f>
        <v>15132.540422464672</v>
      </c>
      <c r="Z29" s="35">
        <f t="shared" si="0"/>
        <v>1254133.9889828051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+'[1]1.1'!B30/Deflactores!$B30*100</f>
        <v>105361.30654025987</v>
      </c>
      <c r="C30" s="49">
        <f>+'[1]1.1'!C30/Deflactores!$B30*100</f>
        <v>349845.11006878881</v>
      </c>
      <c r="D30" s="49">
        <f>+'[1]1.1'!D30/Deflactores!$B30*100</f>
        <v>20384.686473446989</v>
      </c>
      <c r="E30" s="49">
        <f>+'[1]1.1'!E30/Deflactores!$B30*100</f>
        <v>110836.01047980001</v>
      </c>
      <c r="F30" s="49">
        <f>+'[1]1.1'!F30/Deflactores!$B30*100</f>
        <v>31777.806201028176</v>
      </c>
      <c r="G30" s="49">
        <f>+'[1]1.1'!G30/Deflactores!$B30*100</f>
        <v>46455.081442277929</v>
      </c>
      <c r="H30" s="49">
        <f>+'[1]1.1'!H30/Deflactores!$B30*100</f>
        <v>28886.920460710313</v>
      </c>
      <c r="I30" s="49">
        <f>+'[1]1.1'!I30/Deflactores!$B30*100</f>
        <v>50129.880060850512</v>
      </c>
      <c r="J30" s="49">
        <f>+'[1]1.1'!J30/Deflactores!$B30*100</f>
        <v>30945.170682880052</v>
      </c>
      <c r="K30" s="49">
        <f>+'[1]1.1'!K30/Deflactores!$B30*100</f>
        <v>24225.400411076542</v>
      </c>
      <c r="L30" s="49">
        <f>+'[1]1.1'!L30/Deflactores!$B30*100</f>
        <v>20491.367458583183</v>
      </c>
      <c r="M30" s="49">
        <f>+'[1]1.1'!M30/Deflactores!$B30*100</f>
        <v>16251.663680143711</v>
      </c>
      <c r="N30" s="49">
        <f>+'[1]1.1'!N30/Deflactores!$B30*100</f>
        <v>50604.931870293549</v>
      </c>
      <c r="O30" s="49">
        <f>+'[1]1.1'!O30/Deflactores!$B30*100</f>
        <v>33902.599317473694</v>
      </c>
      <c r="P30" s="49">
        <f>+'[1]1.1'!P30/Deflactores!$B30*100</f>
        <v>38034.913026171613</v>
      </c>
      <c r="Q30" s="49">
        <f>+'[1]1.1'!Q30/Deflactores!$B30*100</f>
        <v>23659.042883128488</v>
      </c>
      <c r="R30" s="49">
        <f>+'[1]1.1'!R30/Deflactores!$B30*100</f>
        <v>31913.988923747598</v>
      </c>
      <c r="S30" s="49">
        <f>+'[1]1.1'!S30/Deflactores!$B30*100</f>
        <v>27307.468383402396</v>
      </c>
      <c r="T30" s="49">
        <f>+'[1]1.1'!T30/Deflactores!$B30*100</f>
        <v>17248.131288699286</v>
      </c>
      <c r="U30" s="49">
        <f>+'[1]1.1'!U30/Deflactores!$B30*100</f>
        <v>27955.068927344139</v>
      </c>
      <c r="V30" s="49">
        <f>+'[1]1.1'!V30/Deflactores!$B30*100</f>
        <v>98450.735191206215</v>
      </c>
      <c r="W30" s="49">
        <f>+'[1]1.1'!W30/Deflactores!$B30*100</f>
        <v>29559.373472694944</v>
      </c>
      <c r="X30" s="49">
        <f>+'[1]1.1'!X30/Deflactores!$B30*100</f>
        <v>44105.352864366265</v>
      </c>
      <c r="Y30" s="126">
        <f>+'[1]1.1'!Y30/Deflactores!$B30*100</f>
        <v>15218.85670618517</v>
      </c>
      <c r="Z30" s="35">
        <f t="shared" si="0"/>
        <v>1273550.8668145596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+'[1]1.1'!B31/Deflactores!$B31*100</f>
        <v>119985.80440508966</v>
      </c>
      <c r="C31" s="49">
        <f>+'[1]1.1'!C31/Deflactores!$B31*100</f>
        <v>376767.42473929888</v>
      </c>
      <c r="D31" s="49">
        <f>+'[1]1.1'!D31/Deflactores!$B31*100</f>
        <v>21166.825838082197</v>
      </c>
      <c r="E31" s="49">
        <f>+'[1]1.1'!E31/Deflactores!$B31*100</f>
        <v>118924.8698553564</v>
      </c>
      <c r="F31" s="49">
        <f>+'[1]1.1'!F31/Deflactores!$B31*100</f>
        <v>32694.012154897471</v>
      </c>
      <c r="G31" s="49">
        <f>+'[1]1.1'!G31/Deflactores!$B31*100</f>
        <v>48725.428250861958</v>
      </c>
      <c r="H31" s="49">
        <f>+'[1]1.1'!H31/Deflactores!$B31*100</f>
        <v>29550.481318861675</v>
      </c>
      <c r="I31" s="49">
        <f>+'[1]1.1'!I31/Deflactores!$B31*100</f>
        <v>51963.442436296296</v>
      </c>
      <c r="J31" s="49">
        <f>+'[1]1.1'!J31/Deflactores!$B31*100</f>
        <v>32094.72398644641</v>
      </c>
      <c r="K31" s="49">
        <f>+'[1]1.1'!K31/Deflactores!$B31*100</f>
        <v>24668.915557522796</v>
      </c>
      <c r="L31" s="49">
        <f>+'[1]1.1'!L31/Deflactores!$B31*100</f>
        <v>22928.052352880026</v>
      </c>
      <c r="M31" s="49">
        <f>+'[1]1.1'!M31/Deflactores!$B31*100</f>
        <v>17291.391541148179</v>
      </c>
      <c r="N31" s="49">
        <f>+'[1]1.1'!N31/Deflactores!$B31*100</f>
        <v>52940.647557724718</v>
      </c>
      <c r="O31" s="49">
        <f>+'[1]1.1'!O31/Deflactores!$B31*100</f>
        <v>36280.009590105088</v>
      </c>
      <c r="P31" s="49">
        <f>+'[1]1.1'!P31/Deflactores!$B31*100</f>
        <v>38871.656608844787</v>
      </c>
      <c r="Q31" s="49">
        <f>+'[1]1.1'!Q31/Deflactores!$B31*100</f>
        <v>24663.030586636352</v>
      </c>
      <c r="R31" s="49">
        <f>+'[1]1.1'!R31/Deflactores!$B31*100</f>
        <v>33412.343723842132</v>
      </c>
      <c r="S31" s="49">
        <f>+'[1]1.1'!S31/Deflactores!$B31*100</f>
        <v>28885.369268562652</v>
      </c>
      <c r="T31" s="49">
        <f>+'[1]1.1'!T31/Deflactores!$B31*100</f>
        <v>17880.126321533389</v>
      </c>
      <c r="U31" s="49">
        <f>+'[1]1.1'!U31/Deflactores!$B31*100</f>
        <v>29407.075178198978</v>
      </c>
      <c r="V31" s="49">
        <f>+'[1]1.1'!V31/Deflactores!$B31*100</f>
        <v>103221.70157673434</v>
      </c>
      <c r="W31" s="49">
        <f>+'[1]1.1'!W31/Deflactores!$B31*100</f>
        <v>32692.802067306609</v>
      </c>
      <c r="X31" s="49">
        <f>+'[1]1.1'!X31/Deflactores!$B31*100</f>
        <v>46330.078887114702</v>
      </c>
      <c r="Y31" s="126">
        <f>+'[1]1.1'!Y31/Deflactores!$B31*100</f>
        <v>16428.347857070294</v>
      </c>
      <c r="Z31" s="35">
        <f t="shared" si="0"/>
        <v>1357774.5616604162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+'[1]1.1'!B32/Deflactores!$B32*100</f>
        <v>116270.00448789756</v>
      </c>
      <c r="C32" s="49">
        <f>+'[1]1.1'!C32/Deflactores!$B32*100</f>
        <v>369524.59697632847</v>
      </c>
      <c r="D32" s="49">
        <f>+'[1]1.1'!D32/Deflactores!$B32*100</f>
        <v>21184.984135553379</v>
      </c>
      <c r="E32" s="49">
        <f>+'[1]1.1'!E32/Deflactores!$B32*100</f>
        <v>118353.98487817057</v>
      </c>
      <c r="F32" s="49">
        <f>+'[1]1.1'!F32/Deflactores!$B32*100</f>
        <v>34550.133783917277</v>
      </c>
      <c r="G32" s="49">
        <f>+'[1]1.1'!G32/Deflactores!$B32*100</f>
        <v>50925.256020454137</v>
      </c>
      <c r="H32" s="49">
        <f>+'[1]1.1'!H32/Deflactores!$B32*100</f>
        <v>32373.976943253812</v>
      </c>
      <c r="I32" s="49">
        <f>+'[1]1.1'!I32/Deflactores!$B32*100</f>
        <v>53580.623296384329</v>
      </c>
      <c r="J32" s="49">
        <f>+'[1]1.1'!J32/Deflactores!$B32*100</f>
        <v>31138.097878487166</v>
      </c>
      <c r="K32" s="49">
        <f>+'[1]1.1'!K32/Deflactores!$B32*100</f>
        <v>25946.79143561891</v>
      </c>
      <c r="L32" s="49">
        <f>+'[1]1.1'!L32/Deflactores!$B32*100</f>
        <v>21958.147169726297</v>
      </c>
      <c r="M32" s="49">
        <f>+'[1]1.1'!M32/Deflactores!$B32*100</f>
        <v>17526.863701514503</v>
      </c>
      <c r="N32" s="49">
        <f>+'[1]1.1'!N32/Deflactores!$B32*100</f>
        <v>53835.512839609524</v>
      </c>
      <c r="O32" s="49">
        <f>+'[1]1.1'!O32/Deflactores!$B32*100</f>
        <v>39193.537411915146</v>
      </c>
      <c r="P32" s="49">
        <f>+'[1]1.1'!P32/Deflactores!$B32*100</f>
        <v>44146.716898924526</v>
      </c>
      <c r="Q32" s="49">
        <f>+'[1]1.1'!Q32/Deflactores!$B32*100</f>
        <v>26229.385807583549</v>
      </c>
      <c r="R32" s="49">
        <f>+'[1]1.1'!R32/Deflactores!$B32*100</f>
        <v>33482.207405119727</v>
      </c>
      <c r="S32" s="49">
        <f>+'[1]1.1'!S32/Deflactores!$B32*100</f>
        <v>29080.218607067996</v>
      </c>
      <c r="T32" s="49">
        <f>+'[1]1.1'!T32/Deflactores!$B32*100</f>
        <v>17724.808458202944</v>
      </c>
      <c r="U32" s="49">
        <f>+'[1]1.1'!U32/Deflactores!$B32*100</f>
        <v>29140.431426808584</v>
      </c>
      <c r="V32" s="49">
        <f>+'[1]1.1'!V32/Deflactores!$B32*100</f>
        <v>102458.99763740676</v>
      </c>
      <c r="W32" s="49">
        <f>+'[1]1.1'!W32/Deflactores!$B32*100</f>
        <v>32308.947612360025</v>
      </c>
      <c r="X32" s="49">
        <f>+'[1]1.1'!X32/Deflactores!$B32*100</f>
        <v>46747.360996851276</v>
      </c>
      <c r="Y32" s="126">
        <f>+'[1]1.1'!Y32/Deflactores!$B32*100</f>
        <v>17145.856494892363</v>
      </c>
      <c r="Z32" s="35">
        <f t="shared" si="0"/>
        <v>1364827.4423040487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+'[1]1.1'!B33/Deflactores!$B33*100</f>
        <v>115638.59079384372</v>
      </c>
      <c r="C33" s="49">
        <f>+'[1]1.1'!C33/Deflactores!$B33*100</f>
        <v>391236.54583075474</v>
      </c>
      <c r="D33" s="49">
        <f>+'[1]1.1'!D33/Deflactores!$B33*100</f>
        <v>22081.148795592537</v>
      </c>
      <c r="E33" s="49">
        <f>+'[1]1.1'!E33/Deflactores!$B33*100</f>
        <v>123469.0815235185</v>
      </c>
      <c r="F33" s="49">
        <f>+'[1]1.1'!F33/Deflactores!$B33*100</f>
        <v>35147.732068404897</v>
      </c>
      <c r="G33" s="49">
        <f>+'[1]1.1'!G33/Deflactores!$B33*100</f>
        <v>52448.153199918452</v>
      </c>
      <c r="H33" s="49">
        <f>+'[1]1.1'!H33/Deflactores!$B33*100</f>
        <v>31058.935491332661</v>
      </c>
      <c r="I33" s="49">
        <f>+'[1]1.1'!I33/Deflactores!$B33*100</f>
        <v>54476.362996971024</v>
      </c>
      <c r="J33" s="49">
        <f>+'[1]1.1'!J33/Deflactores!$B33*100</f>
        <v>33134.354798089837</v>
      </c>
      <c r="K33" s="49">
        <f>+'[1]1.1'!K33/Deflactores!$B33*100</f>
        <v>27783.959924447292</v>
      </c>
      <c r="L33" s="49">
        <f>+'[1]1.1'!L33/Deflactores!$B33*100</f>
        <v>21604.872308174832</v>
      </c>
      <c r="M33" s="49">
        <f>+'[1]1.1'!M33/Deflactores!$B33*100</f>
        <v>17631.616312414902</v>
      </c>
      <c r="N33" s="49">
        <f>+'[1]1.1'!N33/Deflactores!$B33*100</f>
        <v>54330.554550042551</v>
      </c>
      <c r="O33" s="49">
        <f>+'[1]1.1'!O33/Deflactores!$B33*100</f>
        <v>40869.344765460031</v>
      </c>
      <c r="P33" s="49">
        <f>+'[1]1.1'!P33/Deflactores!$B33*100</f>
        <v>45422.266970439436</v>
      </c>
      <c r="Q33" s="49">
        <f>+'[1]1.1'!Q33/Deflactores!$B33*100</f>
        <v>29043.5441397143</v>
      </c>
      <c r="R33" s="49">
        <f>+'[1]1.1'!R33/Deflactores!$B33*100</f>
        <v>35399.137815587193</v>
      </c>
      <c r="S33" s="49">
        <f>+'[1]1.1'!S33/Deflactores!$B33*100</f>
        <v>30866.082094366124</v>
      </c>
      <c r="T33" s="49">
        <f>+'[1]1.1'!T33/Deflactores!$B33*100</f>
        <v>18659.859956409091</v>
      </c>
      <c r="U33" s="49">
        <f>+'[1]1.1'!U33/Deflactores!$B33*100</f>
        <v>28798.095795556441</v>
      </c>
      <c r="V33" s="49">
        <f>+'[1]1.1'!V33/Deflactores!$B33*100</f>
        <v>107641.74253523338</v>
      </c>
      <c r="W33" s="49">
        <f>+'[1]1.1'!W33/Deflactores!$B33*100</f>
        <v>34345.761504455535</v>
      </c>
      <c r="X33" s="49">
        <f>+'[1]1.1'!X33/Deflactores!$B33*100</f>
        <v>47233.032512500948</v>
      </c>
      <c r="Y33" s="126">
        <f>+'[1]1.1'!Y33/Deflactores!$B33*100</f>
        <v>17537.186163817216</v>
      </c>
      <c r="Z33" s="35">
        <f t="shared" si="0"/>
        <v>1415857.9628470459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+'[1]1.1'!B34/Deflactores!$B34*100</f>
        <v>130217.55170534809</v>
      </c>
      <c r="C34" s="49">
        <f>+'[1]1.1'!C34/Deflactores!$B34*100</f>
        <v>397248.70128636278</v>
      </c>
      <c r="D34" s="49">
        <f>+'[1]1.1'!D34/Deflactores!$B34*100</f>
        <v>19864.003106237262</v>
      </c>
      <c r="E34" s="49">
        <f>+'[1]1.1'!E34/Deflactores!$B34*100</f>
        <v>128683.67807030329</v>
      </c>
      <c r="F34" s="49">
        <f>+'[1]1.1'!F34/Deflactores!$B34*100</f>
        <v>32852.201617900835</v>
      </c>
      <c r="G34" s="49">
        <f>+'[1]1.1'!G34/Deflactores!$B34*100</f>
        <v>46208.050616438137</v>
      </c>
      <c r="H34" s="49">
        <f>+'[1]1.1'!H34/Deflactores!$B34*100</f>
        <v>28140.425460776696</v>
      </c>
      <c r="I34" s="49">
        <f>+'[1]1.1'!I34/Deflactores!$B34*100</f>
        <v>50850.574169659543</v>
      </c>
      <c r="J34" s="49">
        <f>+'[1]1.1'!J34/Deflactores!$B34*100</f>
        <v>30034.311353606092</v>
      </c>
      <c r="K34" s="49">
        <f>+'[1]1.1'!K34/Deflactores!$B34*100</f>
        <v>23045.414230264421</v>
      </c>
      <c r="L34" s="49">
        <f>+'[1]1.1'!L34/Deflactores!$B34*100</f>
        <v>22477.566419911574</v>
      </c>
      <c r="M34" s="49">
        <f>+'[1]1.1'!M34/Deflactores!$B34*100</f>
        <v>15689.179409911052</v>
      </c>
      <c r="N34" s="49">
        <f>+'[1]1.1'!N34/Deflactores!$B34*100</f>
        <v>50882.294052324418</v>
      </c>
      <c r="O34" s="49">
        <f>+'[1]1.1'!O34/Deflactores!$B34*100</f>
        <v>35072.254982157188</v>
      </c>
      <c r="P34" s="49">
        <f>+'[1]1.1'!P34/Deflactores!$B34*100</f>
        <v>45261.804286738719</v>
      </c>
      <c r="Q34" s="49">
        <f>+'[1]1.1'!Q34/Deflactores!$B34*100</f>
        <v>24461.53082528125</v>
      </c>
      <c r="R34" s="49">
        <f>+'[1]1.1'!R34/Deflactores!$B34*100</f>
        <v>33532.564364120532</v>
      </c>
      <c r="S34" s="49">
        <f>+'[1]1.1'!S34/Deflactores!$B34*100</f>
        <v>30135.221620423687</v>
      </c>
      <c r="T34" s="49">
        <f>+'[1]1.1'!T34/Deflactores!$B34*100</f>
        <v>19340.182034087957</v>
      </c>
      <c r="U34" s="49">
        <f>+'[1]1.1'!U34/Deflactores!$B34*100</f>
        <v>25104.553847071169</v>
      </c>
      <c r="V34" s="49">
        <f>+'[1]1.1'!V34/Deflactores!$B34*100</f>
        <v>110599.50850830278</v>
      </c>
      <c r="W34" s="49">
        <f>+'[1]1.1'!W34/Deflactores!$B34*100</f>
        <v>31299.874252979549</v>
      </c>
      <c r="X34" s="49">
        <f>+'[1]1.1'!X34/Deflactores!$B34*100</f>
        <v>41569.971036700015</v>
      </c>
      <c r="Y34" s="126">
        <f>+'[1]1.1'!Y34/Deflactores!$B34*100</f>
        <v>16780.01928431855</v>
      </c>
      <c r="Z34" s="35">
        <f t="shared" si="0"/>
        <v>1389351.4365412258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+'[1]1.1'!B35/Deflactores!$B35*100</f>
        <v>146639.96976198864</v>
      </c>
      <c r="C35" s="49">
        <f>+'[1]1.1'!C35/Deflactores!$B35*100</f>
        <v>421936.90709581715</v>
      </c>
      <c r="D35" s="49">
        <f>+'[1]1.1'!D35/Deflactores!$B35*100</f>
        <v>21340.617750522018</v>
      </c>
      <c r="E35" s="49">
        <f>+'[1]1.1'!E35/Deflactores!$B35*100</f>
        <v>130396.49362966444</v>
      </c>
      <c r="F35" s="49">
        <f>+'[1]1.1'!F35/Deflactores!$B35*100</f>
        <v>35448.708795535014</v>
      </c>
      <c r="G35" s="49">
        <f>+'[1]1.1'!G35/Deflactores!$B35*100</f>
        <v>47953.333988510298</v>
      </c>
      <c r="H35" s="49">
        <f>+'[1]1.1'!H35/Deflactores!$B35*100</f>
        <v>29065.756158654665</v>
      </c>
      <c r="I35" s="49">
        <f>+'[1]1.1'!I35/Deflactores!$B35*100</f>
        <v>53527.770297990552</v>
      </c>
      <c r="J35" s="49">
        <f>+'[1]1.1'!J35/Deflactores!$B35*100</f>
        <v>30859.515838897623</v>
      </c>
      <c r="K35" s="49">
        <f>+'[1]1.1'!K35/Deflactores!$B35*100</f>
        <v>25175.504329843308</v>
      </c>
      <c r="L35" s="49">
        <f>+'[1]1.1'!L35/Deflactores!$B35*100</f>
        <v>23439.663250453304</v>
      </c>
      <c r="M35" s="49">
        <f>+'[1]1.1'!M35/Deflactores!$B35*100</f>
        <v>17220.686373076405</v>
      </c>
      <c r="N35" s="49">
        <f>+'[1]1.1'!N35/Deflactores!$B35*100</f>
        <v>55248.949783964847</v>
      </c>
      <c r="O35" s="49">
        <f>+'[1]1.1'!O35/Deflactores!$B35*100</f>
        <v>37450.601356119594</v>
      </c>
      <c r="P35" s="49">
        <f>+'[1]1.1'!P35/Deflactores!$B35*100</f>
        <v>46859.919530984123</v>
      </c>
      <c r="Q35" s="49">
        <f>+'[1]1.1'!Q35/Deflactores!$B35*100</f>
        <v>25944.691834325131</v>
      </c>
      <c r="R35" s="49">
        <f>+'[1]1.1'!R35/Deflactores!$B35*100</f>
        <v>35643.433965395139</v>
      </c>
      <c r="S35" s="49">
        <f>+'[1]1.1'!S35/Deflactores!$B35*100</f>
        <v>30993.465398378823</v>
      </c>
      <c r="T35" s="49">
        <f>+'[1]1.1'!T35/Deflactores!$B35*100</f>
        <v>20168.391572575219</v>
      </c>
      <c r="U35" s="49">
        <f>+'[1]1.1'!U35/Deflactores!$B35*100</f>
        <v>24655.476319031673</v>
      </c>
      <c r="V35" s="49">
        <f>+'[1]1.1'!V35/Deflactores!$B35*100</f>
        <v>114013.87173161728</v>
      </c>
      <c r="W35" s="49">
        <f>+'[1]1.1'!W35/Deflactores!$B35*100</f>
        <v>32041.569070968399</v>
      </c>
      <c r="X35" s="49">
        <f>+'[1]1.1'!X35/Deflactores!$B35*100</f>
        <v>44232.481260633096</v>
      </c>
      <c r="Y35" s="126">
        <f>+'[1]1.1'!Y35/Deflactores!$B35*100</f>
        <v>18061.473230248415</v>
      </c>
      <c r="Z35" s="35">
        <f t="shared" si="0"/>
        <v>1468319.2523251951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+'[1]1.1'!B36/Deflactores!$B36*100</f>
        <v>151166.39217760027</v>
      </c>
      <c r="C36" s="49">
        <f>+'[1]1.1'!C36/Deflactores!$B36*100</f>
        <v>409188.71115221351</v>
      </c>
      <c r="D36" s="49">
        <f>+'[1]1.1'!D36/Deflactores!$B36*100</f>
        <v>21861.262631542882</v>
      </c>
      <c r="E36" s="49">
        <f>+'[1]1.1'!E36/Deflactores!$B36*100</f>
        <v>128744.65246125089</v>
      </c>
      <c r="F36" s="49">
        <f>+'[1]1.1'!F36/Deflactores!$B36*100</f>
        <v>34779.499382931601</v>
      </c>
      <c r="G36" s="49">
        <f>+'[1]1.1'!G36/Deflactores!$B36*100</f>
        <v>46710.29215415223</v>
      </c>
      <c r="H36" s="49">
        <f>+'[1]1.1'!H36/Deflactores!$B36*100</f>
        <v>33045.872191971001</v>
      </c>
      <c r="I36" s="49">
        <f>+'[1]1.1'!I36/Deflactores!$B36*100</f>
        <v>54562.311318100219</v>
      </c>
      <c r="J36" s="49">
        <f>+'[1]1.1'!J36/Deflactores!$B36*100</f>
        <v>30380.363068742809</v>
      </c>
      <c r="K36" s="49">
        <f>+'[1]1.1'!K36/Deflactores!$B36*100</f>
        <v>24420.893354411801</v>
      </c>
      <c r="L36" s="49">
        <f>+'[1]1.1'!L36/Deflactores!$B36*100</f>
        <v>22684.189466662188</v>
      </c>
      <c r="M36" s="49">
        <f>+'[1]1.1'!M36/Deflactores!$B36*100</f>
        <v>16354.624421292565</v>
      </c>
      <c r="N36" s="49">
        <f>+'[1]1.1'!N36/Deflactores!$B36*100</f>
        <v>55451.55461379284</v>
      </c>
      <c r="O36" s="49">
        <f>+'[1]1.1'!O36/Deflactores!$B36*100</f>
        <v>38143.256296141444</v>
      </c>
      <c r="P36" s="49">
        <f>+'[1]1.1'!P36/Deflactores!$B36*100</f>
        <v>55509.767687954467</v>
      </c>
      <c r="Q36" s="49">
        <f>+'[1]1.1'!Q36/Deflactores!$B36*100</f>
        <v>27700.11559674067</v>
      </c>
      <c r="R36" s="49">
        <f>+'[1]1.1'!R36/Deflactores!$B36*100</f>
        <v>37166.357587089362</v>
      </c>
      <c r="S36" s="49">
        <f>+'[1]1.1'!S36/Deflactores!$B36*100</f>
        <v>31095.763170720551</v>
      </c>
      <c r="T36" s="49">
        <f>+'[1]1.1'!T36/Deflactores!$B36*100</f>
        <v>19543.569350008158</v>
      </c>
      <c r="U36" s="49">
        <f>+'[1]1.1'!U36/Deflactores!$B36*100</f>
        <v>25969.156501658392</v>
      </c>
      <c r="V36" s="49">
        <f>+'[1]1.1'!V36/Deflactores!$B36*100</f>
        <v>114751.06797246392</v>
      </c>
      <c r="W36" s="49">
        <f>+'[1]1.1'!W36/Deflactores!$B36*100</f>
        <v>31221.497398221094</v>
      </c>
      <c r="X36" s="49">
        <f>+'[1]1.1'!X36/Deflactores!$B36*100</f>
        <v>45050.934655627323</v>
      </c>
      <c r="Y36" s="126">
        <f>+'[1]1.1'!Y36/Deflactores!$B36*100</f>
        <v>17559.849305468178</v>
      </c>
      <c r="Z36" s="35">
        <f t="shared" si="0"/>
        <v>1473061.9539167585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+'[1]1.1'!B37/Deflactores!$B37*100</f>
        <v>137841.67709896716</v>
      </c>
      <c r="C37" s="49">
        <f>+'[1]1.1'!C37/Deflactores!$B37*100</f>
        <v>322622.53307517187</v>
      </c>
      <c r="D37" s="49">
        <f>+'[1]1.1'!D37/Deflactores!$B37*100</f>
        <v>20798.877593059227</v>
      </c>
      <c r="E37" s="49">
        <f>+'[1]1.1'!E37/Deflactores!$B37*100</f>
        <v>99360.802001927266</v>
      </c>
      <c r="F37" s="49">
        <f>+'[1]1.1'!F37/Deflactores!$B37*100</f>
        <v>28173.4235117594</v>
      </c>
      <c r="G37" s="49">
        <f>+'[1]1.1'!G37/Deflactores!$B37*100</f>
        <v>36221.551913411124</v>
      </c>
      <c r="H37" s="49">
        <f>+'[1]1.1'!H37/Deflactores!$B37*100</f>
        <v>25228.345163208913</v>
      </c>
      <c r="I37" s="49">
        <f>+'[1]1.1'!I37/Deflactores!$B37*100</f>
        <v>42097.654953955745</v>
      </c>
      <c r="J37" s="49">
        <f>+'[1]1.1'!J37/Deflactores!$B37*100</f>
        <v>24649.397301622008</v>
      </c>
      <c r="K37" s="49">
        <f>+'[1]1.1'!K37/Deflactores!$B37*100</f>
        <v>21863.492280663384</v>
      </c>
      <c r="L37" s="49">
        <f>+'[1]1.1'!L37/Deflactores!$B37*100</f>
        <v>18724.635557911686</v>
      </c>
      <c r="M37" s="49">
        <f>+'[1]1.1'!M37/Deflactores!$B37*100</f>
        <v>15359.464494044687</v>
      </c>
      <c r="N37" s="49">
        <f>+'[1]1.1'!N37/Deflactores!$B37*100</f>
        <v>51088.333369667074</v>
      </c>
      <c r="O37" s="49">
        <f>+'[1]1.1'!O37/Deflactores!$B37*100</f>
        <v>32287.008279838308</v>
      </c>
      <c r="P37" s="49">
        <f>+'[1]1.1'!P37/Deflactores!$B37*100</f>
        <v>45284.185976931585</v>
      </c>
      <c r="Q37" s="49">
        <f>+'[1]1.1'!Q37/Deflactores!$B37*100</f>
        <v>25456.816123613404</v>
      </c>
      <c r="R37" s="49">
        <f>+'[1]1.1'!R37/Deflactores!$B37*100</f>
        <v>33508.433291280133</v>
      </c>
      <c r="S37" s="49">
        <f>+'[1]1.1'!S37/Deflactores!$B37*100</f>
        <v>29275.698668478868</v>
      </c>
      <c r="T37" s="49">
        <f>+'[1]1.1'!T37/Deflactores!$B37*100</f>
        <v>17722.557741100594</v>
      </c>
      <c r="U37" s="49">
        <f>+'[1]1.1'!U37/Deflactores!$B37*100</f>
        <v>21380.110132715501</v>
      </c>
      <c r="V37" s="49">
        <f>+'[1]1.1'!V37/Deflactores!$B37*100</f>
        <v>88840.841648779067</v>
      </c>
      <c r="W37" s="49">
        <f>+'[1]1.1'!W37/Deflactores!$B37*100</f>
        <v>29519.643693600108</v>
      </c>
      <c r="X37" s="49">
        <f>+'[1]1.1'!X37/Deflactores!$B37*100</f>
        <v>39887.372232591675</v>
      </c>
      <c r="Y37" s="126">
        <f>+'[1]1.1'!Y37/Deflactores!$B37*100</f>
        <v>14058.142975891689</v>
      </c>
      <c r="Z37" s="35">
        <f t="shared" si="0"/>
        <v>1221250.9990801904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+'[1]1.1'!B38/Deflactores!$B38*100</f>
        <v>119793.71944700721</v>
      </c>
      <c r="C38" s="49">
        <f>+'[1]1.1'!C38/Deflactores!$B38*100</f>
        <v>366356.65564027481</v>
      </c>
      <c r="D38" s="49">
        <f>+'[1]1.1'!D38/Deflactores!$B38*100</f>
        <v>19038.978214765408</v>
      </c>
      <c r="E38" s="49">
        <f>+'[1]1.1'!E38/Deflactores!$B38*100</f>
        <v>109056.60722085074</v>
      </c>
      <c r="F38" s="49">
        <f>+'[1]1.1'!F38/Deflactores!$B38*100</f>
        <v>31212.89794616705</v>
      </c>
      <c r="G38" s="49">
        <f>+'[1]1.1'!G38/Deflactores!$B38*100</f>
        <v>41469.770050547981</v>
      </c>
      <c r="H38" s="49">
        <f>+'[1]1.1'!H38/Deflactores!$B38*100</f>
        <v>28147.125083469171</v>
      </c>
      <c r="I38" s="49">
        <f>+'[1]1.1'!I38/Deflactores!$B38*100</f>
        <v>49077.690004889468</v>
      </c>
      <c r="J38" s="49">
        <f>+'[1]1.1'!J38/Deflactores!$B38*100</f>
        <v>26824.53326558297</v>
      </c>
      <c r="K38" s="49">
        <f>+'[1]1.1'!K38/Deflactores!$B38*100</f>
        <v>21240.943026798046</v>
      </c>
      <c r="L38" s="49">
        <f>+'[1]1.1'!L38/Deflactores!$B38*100</f>
        <v>22274.352297396468</v>
      </c>
      <c r="M38" s="49">
        <f>+'[1]1.1'!M38/Deflactores!$B38*100</f>
        <v>15986.052800070829</v>
      </c>
      <c r="N38" s="49">
        <f>+'[1]1.1'!N38/Deflactores!$B38*100</f>
        <v>47150.124418836524</v>
      </c>
      <c r="O38" s="49">
        <f>+'[1]1.1'!O38/Deflactores!$B38*100</f>
        <v>37251.693191685175</v>
      </c>
      <c r="P38" s="49">
        <f>+'[1]1.1'!P38/Deflactores!$B38*100</f>
        <v>46665.939487212527</v>
      </c>
      <c r="Q38" s="49">
        <f>+'[1]1.1'!Q38/Deflactores!$B38*100</f>
        <v>22671.964401881465</v>
      </c>
      <c r="R38" s="49">
        <f>+'[1]1.1'!R38/Deflactores!$B38*100</f>
        <v>32032.416623734185</v>
      </c>
      <c r="S38" s="49">
        <f>+'[1]1.1'!S38/Deflactores!$B38*100</f>
        <v>26412.201125945692</v>
      </c>
      <c r="T38" s="49">
        <f>+'[1]1.1'!T38/Deflactores!$B38*100</f>
        <v>16885.897349693023</v>
      </c>
      <c r="U38" s="49">
        <f>+'[1]1.1'!U38/Deflactores!$B38*100</f>
        <v>22389.185398688402</v>
      </c>
      <c r="V38" s="49">
        <f>+'[1]1.1'!V38/Deflactores!$B38*100</f>
        <v>102507.12411820023</v>
      </c>
      <c r="W38" s="49">
        <f>+'[1]1.1'!W38/Deflactores!$B38*100</f>
        <v>29238.031374184455</v>
      </c>
      <c r="X38" s="49">
        <f>+'[1]1.1'!X38/Deflactores!$B38*100</f>
        <v>41593.698218067686</v>
      </c>
      <c r="Y38" s="126">
        <f>+'[1]1.1'!Y38/Deflactores!$B38*100</f>
        <v>14082.797972341818</v>
      </c>
      <c r="Z38" s="35">
        <f t="shared" si="0"/>
        <v>1289360.3986782916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+'[1]1.1'!B39/Deflactores!$B39*100</f>
        <v>124724.60556395711</v>
      </c>
      <c r="C39" s="49">
        <f>+'[1]1.1'!C39/Deflactores!$B39*100</f>
        <v>390876.95562015404</v>
      </c>
      <c r="D39" s="49">
        <f>+'[1]1.1'!D39/Deflactores!$B39*100</f>
        <v>21547.296563681623</v>
      </c>
      <c r="E39" s="49">
        <f>+'[1]1.1'!E39/Deflactores!$B39*100</f>
        <v>120067.30033284839</v>
      </c>
      <c r="F39" s="49">
        <f>+'[1]1.1'!F39/Deflactores!$B39*100</f>
        <v>33627.753536220516</v>
      </c>
      <c r="G39" s="49">
        <f>+'[1]1.1'!G39/Deflactores!$B39*100</f>
        <v>45885.277198962292</v>
      </c>
      <c r="H39" s="49">
        <f>+'[1]1.1'!H39/Deflactores!$B39*100</f>
        <v>30787.34867695003</v>
      </c>
      <c r="I39" s="49">
        <f>+'[1]1.1'!I39/Deflactores!$B39*100</f>
        <v>53825.491526759928</v>
      </c>
      <c r="J39" s="49">
        <f>+'[1]1.1'!J39/Deflactores!$B39*100</f>
        <v>30048.871186458058</v>
      </c>
      <c r="K39" s="49">
        <f>+'[1]1.1'!K39/Deflactores!$B39*100</f>
        <v>23581.566907067241</v>
      </c>
      <c r="L39" s="49">
        <f>+'[1]1.1'!L39/Deflactores!$B39*100</f>
        <v>24023.348005407792</v>
      </c>
      <c r="M39" s="49">
        <f>+'[1]1.1'!M39/Deflactores!$B39*100</f>
        <v>18041.538383892061</v>
      </c>
      <c r="N39" s="49">
        <f>+'[1]1.1'!N39/Deflactores!$B39*100</f>
        <v>52072.844281481288</v>
      </c>
      <c r="O39" s="49">
        <f>+'[1]1.1'!O39/Deflactores!$B39*100</f>
        <v>41716.539619829338</v>
      </c>
      <c r="P39" s="49">
        <f>+'[1]1.1'!P39/Deflactores!$B39*100</f>
        <v>52724.124984775422</v>
      </c>
      <c r="Q39" s="49">
        <f>+'[1]1.1'!Q39/Deflactores!$B39*100</f>
        <v>25266.794649471616</v>
      </c>
      <c r="R39" s="49">
        <f>+'[1]1.1'!R39/Deflactores!$B39*100</f>
        <v>36212.913947411893</v>
      </c>
      <c r="S39" s="49">
        <f>+'[1]1.1'!S39/Deflactores!$B39*100</f>
        <v>28571.393505563025</v>
      </c>
      <c r="T39" s="49">
        <f>+'[1]1.1'!T39/Deflactores!$B39*100</f>
        <v>19205.374964731025</v>
      </c>
      <c r="U39" s="49">
        <f>+'[1]1.1'!U39/Deflactores!$B39*100</f>
        <v>26076.568761768151</v>
      </c>
      <c r="V39" s="49">
        <f>+'[1]1.1'!V39/Deflactores!$B39*100</f>
        <v>107645.92276035243</v>
      </c>
      <c r="W39" s="49">
        <f>+'[1]1.1'!W39/Deflactores!$B39*100</f>
        <v>32296.985345881149</v>
      </c>
      <c r="X39" s="49">
        <f>+'[1]1.1'!X39/Deflactores!$B39*100</f>
        <v>44183.666943326534</v>
      </c>
      <c r="Y39" s="126">
        <f>+'[1]1.1'!Y39/Deflactores!$B39*100</f>
        <v>15978.297644355971</v>
      </c>
      <c r="Z39" s="35">
        <f t="shared" si="0"/>
        <v>1398988.7809113069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+'[1]1.1'!B40/Deflactores!$B40*100</f>
        <v>143015.65450095644</v>
      </c>
      <c r="C40" s="49">
        <f>+'[1]1.1'!C40/Deflactores!$B40*100</f>
        <v>420421.10087828431</v>
      </c>
      <c r="D40" s="49">
        <f>+'[1]1.1'!D40/Deflactores!$B40*100</f>
        <v>24214.8223237534</v>
      </c>
      <c r="E40" s="49">
        <f>+'[1]1.1'!E40/Deflactores!$B40*100</f>
        <v>125968.62393115919</v>
      </c>
      <c r="F40" s="49">
        <f>+'[1]1.1'!F40/Deflactores!$B40*100</f>
        <v>35892.603357621367</v>
      </c>
      <c r="G40" s="49">
        <f>+'[1]1.1'!G40/Deflactores!$B40*100</f>
        <v>49606.792567864883</v>
      </c>
      <c r="H40" s="49">
        <f>+'[1]1.1'!H40/Deflactores!$B40*100</f>
        <v>31014.121088127969</v>
      </c>
      <c r="I40" s="49">
        <f>+'[1]1.1'!I40/Deflactores!$B40*100</f>
        <v>57420.333365216662</v>
      </c>
      <c r="J40" s="49">
        <f>+'[1]1.1'!J40/Deflactores!$B40*100</f>
        <v>32980.007721165537</v>
      </c>
      <c r="K40" s="49">
        <f>+'[1]1.1'!K40/Deflactores!$B40*100</f>
        <v>24537.500818244946</v>
      </c>
      <c r="L40" s="49">
        <f>+'[1]1.1'!L40/Deflactores!$B40*100</f>
        <v>24655.070348559584</v>
      </c>
      <c r="M40" s="49">
        <f>+'[1]1.1'!M40/Deflactores!$B40*100</f>
        <v>19603.65440041824</v>
      </c>
      <c r="N40" s="49">
        <f>+'[1]1.1'!N40/Deflactores!$B40*100</f>
        <v>55112.509086070699</v>
      </c>
      <c r="O40" s="49">
        <f>+'[1]1.1'!O40/Deflactores!$B40*100</f>
        <v>44700.447800002512</v>
      </c>
      <c r="P40" s="49">
        <f>+'[1]1.1'!P40/Deflactores!$B40*100</f>
        <v>58998.6472886989</v>
      </c>
      <c r="Q40" s="49">
        <f>+'[1]1.1'!Q40/Deflactores!$B40*100</f>
        <v>26228.386365363447</v>
      </c>
      <c r="R40" s="49">
        <f>+'[1]1.1'!R40/Deflactores!$B40*100</f>
        <v>39101.67633810026</v>
      </c>
      <c r="S40" s="49">
        <f>+'[1]1.1'!S40/Deflactores!$B40*100</f>
        <v>29759.751764222314</v>
      </c>
      <c r="T40" s="49">
        <f>+'[1]1.1'!T40/Deflactores!$B40*100</f>
        <v>21703.02252509183</v>
      </c>
      <c r="U40" s="49">
        <f>+'[1]1.1'!U40/Deflactores!$B40*100</f>
        <v>26626.202639948944</v>
      </c>
      <c r="V40" s="49">
        <f>+'[1]1.1'!V40/Deflactores!$B40*100</f>
        <v>119668.30059336819</v>
      </c>
      <c r="W40" s="49">
        <f>+'[1]1.1'!W40/Deflactores!$B40*100</f>
        <v>36504.318419879564</v>
      </c>
      <c r="X40" s="49">
        <f>+'[1]1.1'!X40/Deflactores!$B40*100</f>
        <v>47191.977345157138</v>
      </c>
      <c r="Y40" s="126">
        <f>+'[1]1.1'!Y40/Deflactores!$B40*100</f>
        <v>18079.216911952644</v>
      </c>
      <c r="Z40" s="35">
        <f t="shared" si="0"/>
        <v>1513004.7423792291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+'[1]1.1'!B41/Deflactores!$B41*100</f>
        <v>159438.68820916605</v>
      </c>
      <c r="C41" s="49">
        <f>+'[1]1.1'!C41/Deflactores!$B41*100</f>
        <v>422561.47066666046</v>
      </c>
      <c r="D41" s="49">
        <f>+'[1]1.1'!D41/Deflactores!$B41*100</f>
        <v>25125.201560729998</v>
      </c>
      <c r="E41" s="49">
        <f>+'[1]1.1'!E41/Deflactores!$B41*100</f>
        <v>133084.63489438218</v>
      </c>
      <c r="F41" s="49">
        <f>+'[1]1.1'!F41/Deflactores!$B41*100</f>
        <v>35635.024243308188</v>
      </c>
      <c r="G41" s="49">
        <f>+'[1]1.1'!G41/Deflactores!$B41*100</f>
        <v>49320.927814891329</v>
      </c>
      <c r="H41" s="49">
        <f>+'[1]1.1'!H41/Deflactores!$B41*100</f>
        <v>31385.397046494927</v>
      </c>
      <c r="I41" s="49">
        <f>+'[1]1.1'!I41/Deflactores!$B41*100</f>
        <v>56074.271993256116</v>
      </c>
      <c r="J41" s="49">
        <f>+'[1]1.1'!J41/Deflactores!$B41*100</f>
        <v>32180.939474899831</v>
      </c>
      <c r="K41" s="49">
        <f>+'[1]1.1'!K41/Deflactores!$B41*100</f>
        <v>25699.783891569132</v>
      </c>
      <c r="L41" s="49">
        <f>+'[1]1.1'!L41/Deflactores!$B41*100</f>
        <v>24495.694500123893</v>
      </c>
      <c r="M41" s="49">
        <f>+'[1]1.1'!M41/Deflactores!$B41*100</f>
        <v>18820.064095476362</v>
      </c>
      <c r="N41" s="49">
        <f>+'[1]1.1'!N41/Deflactores!$B41*100</f>
        <v>59209.031933927225</v>
      </c>
      <c r="O41" s="49">
        <f>+'[1]1.1'!O41/Deflactores!$B41*100</f>
        <v>44676.363132426071</v>
      </c>
      <c r="P41" s="49">
        <f>+'[1]1.1'!P41/Deflactores!$B41*100</f>
        <v>67219.681403669383</v>
      </c>
      <c r="Q41" s="49">
        <f>+'[1]1.1'!Q41/Deflactores!$B41*100</f>
        <v>25761.289939548067</v>
      </c>
      <c r="R41" s="49">
        <f>+'[1]1.1'!R41/Deflactores!$B41*100</f>
        <v>40708.678891226336</v>
      </c>
      <c r="S41" s="49">
        <f>+'[1]1.1'!S41/Deflactores!$B41*100</f>
        <v>32481.249451353589</v>
      </c>
      <c r="T41" s="49">
        <f>+'[1]1.1'!T41/Deflactores!$B41*100</f>
        <v>20767.299664753831</v>
      </c>
      <c r="U41" s="49">
        <f>+'[1]1.1'!U41/Deflactores!$B41*100</f>
        <v>26890.923856361034</v>
      </c>
      <c r="V41" s="49">
        <f>+'[1]1.1'!V41/Deflactores!$B41*100</f>
        <v>116971.32255431986</v>
      </c>
      <c r="W41" s="49">
        <f>+'[1]1.1'!W41/Deflactores!$B41*100</f>
        <v>35274.857790268856</v>
      </c>
      <c r="X41" s="49">
        <f>+'[1]1.1'!X41/Deflactores!$B41*100</f>
        <v>46284.803440589261</v>
      </c>
      <c r="Y41" s="126">
        <f>+'[1]1.1'!Y41/Deflactores!$B41*100</f>
        <v>17643.705740632824</v>
      </c>
      <c r="Z41" s="35">
        <f t="shared" si="0"/>
        <v>1547711.3061900348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+'[1]1.1'!B42/Deflactores!$B42*100</f>
        <v>136724.55281267778</v>
      </c>
      <c r="C42" s="49">
        <f>+'[1]1.1'!C42/Deflactores!$B42*100</f>
        <v>346937.21798203216</v>
      </c>
      <c r="D42" s="49">
        <f>+'[1]1.1'!D42/Deflactores!$B42*100</f>
        <v>19472.6768285297</v>
      </c>
      <c r="E42" s="49">
        <f>+'[1]1.1'!E42/Deflactores!$B42*100</f>
        <v>113915.37491430654</v>
      </c>
      <c r="F42" s="49">
        <f>+'[1]1.1'!F42/Deflactores!$B42*100</f>
        <v>30361.664933075343</v>
      </c>
      <c r="G42" s="49">
        <f>+'[1]1.1'!G42/Deflactores!$B42*100</f>
        <v>39854.435745161441</v>
      </c>
      <c r="H42" s="49">
        <f>+'[1]1.1'!H42/Deflactores!$B42*100</f>
        <v>27401.449876456179</v>
      </c>
      <c r="I42" s="49">
        <f>+'[1]1.1'!I42/Deflactores!$B42*100</f>
        <v>46575.72234989189</v>
      </c>
      <c r="J42" s="49">
        <f>+'[1]1.1'!J42/Deflactores!$B42*100</f>
        <v>24990.104637117027</v>
      </c>
      <c r="K42" s="49">
        <f>+'[1]1.1'!K42/Deflactores!$B42*100</f>
        <v>23405.085411104003</v>
      </c>
      <c r="L42" s="49" t="e">
        <f>+'[1]1.1'!L42/Deflactores!$B42*100</f>
        <v>#N/A</v>
      </c>
      <c r="M42" s="49">
        <f>+'[1]1.1'!M42/Deflactores!$B42*100</f>
        <v>13667.857755035171</v>
      </c>
      <c r="N42" s="49">
        <f>+'[1]1.1'!N42/Deflactores!$B42*100</f>
        <v>45945.268460823587</v>
      </c>
      <c r="O42" s="49">
        <f>+'[1]1.1'!O42/Deflactores!$B42*100</f>
        <v>37716.661713903042</v>
      </c>
      <c r="P42" s="49">
        <f>+'[1]1.1'!P42/Deflactores!$B42*100</f>
        <v>67450.314097006078</v>
      </c>
      <c r="Q42" s="49">
        <f>+'[1]1.1'!Q42/Deflactores!$B42*100</f>
        <v>22838.580916816754</v>
      </c>
      <c r="R42" s="49">
        <f>+'[1]1.1'!R42/Deflactores!$B42*100</f>
        <v>33316.388889195005</v>
      </c>
      <c r="S42" s="49">
        <f>+'[1]1.1'!S42/Deflactores!$B42*100</f>
        <v>25936.414625262329</v>
      </c>
      <c r="T42" s="49">
        <f>+'[1]1.1'!T42/Deflactores!$B42*100</f>
        <v>17356.477061283163</v>
      </c>
      <c r="U42" s="49">
        <f>+'[1]1.1'!U42/Deflactores!$B42*100</f>
        <v>23519.572608386825</v>
      </c>
      <c r="V42" s="49">
        <f>+'[1]1.1'!V42/Deflactores!$B42*100</f>
        <v>102645.14564546541</v>
      </c>
      <c r="W42" s="49">
        <f>+'[1]1.1'!W42/Deflactores!$B42*100</f>
        <v>28183.109846607305</v>
      </c>
      <c r="X42" s="49">
        <f>+'[1]1.1'!X42/Deflactores!$B42*100</f>
        <v>39010.515183341224</v>
      </c>
      <c r="Y42" s="126">
        <f>+'[1]1.1'!Y42/Deflactores!$B42*100</f>
        <v>14697.341750573347</v>
      </c>
      <c r="Z42" s="35">
        <f>_xlfn.AGGREGATE(9,6,B42:Y42)</f>
        <v>1281921.9340440514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+'[1]1.1'!B43/Deflactores!$B43*100</f>
        <v>135318.14573212538</v>
      </c>
      <c r="C43" s="49">
        <f>+'[1]1.1'!C43/Deflactores!$B43*100</f>
        <v>344851.90185614798</v>
      </c>
      <c r="D43" s="49">
        <f>+'[1]1.1'!D43/Deflactores!$B43*100</f>
        <v>19341.283818243421</v>
      </c>
      <c r="E43" s="49">
        <f>+'[1]1.1'!E43/Deflactores!$B43*100</f>
        <v>118489.84374625397</v>
      </c>
      <c r="F43" s="49">
        <f>+'[1]1.1'!F43/Deflactores!$B43*100</f>
        <v>30968.179080331578</v>
      </c>
      <c r="G43" s="49">
        <f>+'[1]1.1'!G43/Deflactores!$B43*100</f>
        <v>41698.106129540065</v>
      </c>
      <c r="H43" s="49">
        <f>+'[1]1.1'!H43/Deflactores!$B43*100</f>
        <v>27407.546089749634</v>
      </c>
      <c r="I43" s="49">
        <f>+'[1]1.1'!I43/Deflactores!$B43*100</f>
        <v>48489.916453320817</v>
      </c>
      <c r="J43" s="49">
        <f>+'[1]1.1'!J43/Deflactores!$B43*100</f>
        <v>27779.610870857538</v>
      </c>
      <c r="K43" s="49">
        <f>+'[1]1.1'!K43/Deflactores!$B43*100</f>
        <v>23416.62796957609</v>
      </c>
      <c r="L43" s="49" t="e">
        <f>+'[1]1.1'!L43/Deflactores!$B43*100</f>
        <v>#N/A</v>
      </c>
      <c r="M43" s="49">
        <f>+'[1]1.1'!M43/Deflactores!$B43*100</f>
        <v>13632.94552231238</v>
      </c>
      <c r="N43" s="49">
        <f>+'[1]1.1'!N43/Deflactores!$B43*100</f>
        <v>44987.900485823426</v>
      </c>
      <c r="O43" s="49">
        <f>+'[1]1.1'!O43/Deflactores!$B43*100</f>
        <v>37592.625582628418</v>
      </c>
      <c r="P43" s="49">
        <f>+'[1]1.1'!P43/Deflactores!$B43*100</f>
        <v>73941.859879299853</v>
      </c>
      <c r="Q43" s="49">
        <f>+'[1]1.1'!Q43/Deflactores!$B43*100</f>
        <v>24417.0785798242</v>
      </c>
      <c r="R43" s="49">
        <f>+'[1]1.1'!R43/Deflactores!$B43*100</f>
        <v>32909.650326455201</v>
      </c>
      <c r="S43" s="49">
        <f>+'[1]1.1'!S43/Deflactores!$B43*100</f>
        <v>25561.090889893181</v>
      </c>
      <c r="T43" s="49">
        <f>+'[1]1.1'!T43/Deflactores!$B43*100</f>
        <v>17469.987567776308</v>
      </c>
      <c r="U43" s="49">
        <f>+'[1]1.1'!U43/Deflactores!$B43*100</f>
        <v>23291.03236417631</v>
      </c>
      <c r="V43" s="49">
        <f>+'[1]1.1'!V43/Deflactores!$B43*100</f>
        <v>107172.43097769649</v>
      </c>
      <c r="W43" s="49">
        <f>+'[1]1.1'!W43/Deflactores!$B43*100</f>
        <v>36132.222941949214</v>
      </c>
      <c r="X43" s="49">
        <f>+'[1]1.1'!X43/Deflactores!$B43*100</f>
        <v>40886.331349783504</v>
      </c>
      <c r="Y43" s="126">
        <f>+'[1]1.1'!Y43/Deflactores!$B43*100</f>
        <v>14112.090046763904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+'[1]1.1'!B44/Deflactores!$B44*100</f>
        <v>#N/A</v>
      </c>
      <c r="C44" s="49" t="e">
        <f>+'[1]1.1'!C44/Deflactores!$B44*100</f>
        <v>#N/A</v>
      </c>
      <c r="D44" s="49" t="e">
        <f>+'[1]1.1'!D44/Deflactores!$B44*100</f>
        <v>#N/A</v>
      </c>
      <c r="E44" s="49" t="e">
        <f>+'[1]1.1'!E44/Deflactores!$B44*100</f>
        <v>#N/A</v>
      </c>
      <c r="F44" s="49" t="e">
        <f>+'[1]1.1'!F44/Deflactores!$B44*100</f>
        <v>#N/A</v>
      </c>
      <c r="G44" s="49" t="e">
        <f>+'[1]1.1'!G44/Deflactores!$B44*100</f>
        <v>#N/A</v>
      </c>
      <c r="H44" s="49" t="e">
        <f>+'[1]1.1'!H44/Deflactores!$B44*100</f>
        <v>#N/A</v>
      </c>
      <c r="I44" s="49" t="e">
        <f>+'[1]1.1'!I44/Deflactores!$B44*100</f>
        <v>#N/A</v>
      </c>
      <c r="J44" s="49" t="e">
        <f>+'[1]1.1'!J44/Deflactores!$B44*100</f>
        <v>#N/A</v>
      </c>
      <c r="K44" s="49" t="e">
        <f>+'[1]1.1'!K44/Deflactores!$B44*100</f>
        <v>#N/A</v>
      </c>
      <c r="L44" s="49" t="e">
        <f>+'[1]1.1'!L44/Deflactores!$B44*100</f>
        <v>#N/A</v>
      </c>
      <c r="M44" s="49" t="e">
        <f>+'[1]1.1'!M44/Deflactores!$B44*100</f>
        <v>#N/A</v>
      </c>
      <c r="N44" s="49" t="e">
        <f>+'[1]1.1'!N44/Deflactores!$B44*100</f>
        <v>#N/A</v>
      </c>
      <c r="O44" s="49" t="e">
        <f>+'[1]1.1'!O44/Deflactores!$B44*100</f>
        <v>#N/A</v>
      </c>
      <c r="P44" s="49" t="e">
        <f>+'[1]1.1'!P44/Deflactores!$B44*100</f>
        <v>#N/A</v>
      </c>
      <c r="Q44" s="49" t="e">
        <f>+'[1]1.1'!Q44/Deflactores!$B44*100</f>
        <v>#N/A</v>
      </c>
      <c r="R44" s="49" t="e">
        <f>+'[1]1.1'!R44/Deflactores!$B44*100</f>
        <v>#N/A</v>
      </c>
      <c r="S44" s="49" t="e">
        <f>+'[1]1.1'!S44/Deflactores!$B44*100</f>
        <v>#N/A</v>
      </c>
      <c r="T44" s="49" t="e">
        <f>+'[1]1.1'!T44/Deflactores!$B44*100</f>
        <v>#N/A</v>
      </c>
      <c r="U44" s="49" t="e">
        <f>+'[1]1.1'!U44/Deflactores!$B44*100</f>
        <v>#N/A</v>
      </c>
      <c r="V44" s="49" t="e">
        <f>+'[1]1.1'!V44/Deflactores!$B44*100</f>
        <v>#N/A</v>
      </c>
      <c r="W44" s="49" t="e">
        <f>+'[1]1.1'!W44/Deflactores!$B44*100</f>
        <v>#N/A</v>
      </c>
      <c r="X44" s="49" t="e">
        <f>+'[1]1.1'!X44/Deflactores!$B44*100</f>
        <v>#N/A</v>
      </c>
      <c r="Y44" s="126" t="e">
        <f>+'[1]1.1'!Y44/Deflactores!$B44*100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+'[1]1.1'!B45/Deflactores!$B45*100</f>
        <v>#N/A</v>
      </c>
      <c r="C45" s="49" t="e">
        <f>+'[1]1.1'!C45/Deflactores!$B45*100</f>
        <v>#N/A</v>
      </c>
      <c r="D45" s="49" t="e">
        <f>+'[1]1.1'!D45/Deflactores!$B45*100</f>
        <v>#N/A</v>
      </c>
      <c r="E45" s="49" t="e">
        <f>+'[1]1.1'!E45/Deflactores!$B45*100</f>
        <v>#N/A</v>
      </c>
      <c r="F45" s="49" t="e">
        <f>+'[1]1.1'!F45/Deflactores!$B45*100</f>
        <v>#N/A</v>
      </c>
      <c r="G45" s="49" t="e">
        <f>+'[1]1.1'!G45/Deflactores!$B45*100</f>
        <v>#N/A</v>
      </c>
      <c r="H45" s="49" t="e">
        <f>+'[1]1.1'!H45/Deflactores!$B45*100</f>
        <v>#N/A</v>
      </c>
      <c r="I45" s="49" t="e">
        <f>+'[1]1.1'!I45/Deflactores!$B45*100</f>
        <v>#N/A</v>
      </c>
      <c r="J45" s="49" t="e">
        <f>+'[1]1.1'!J45/Deflactores!$B45*100</f>
        <v>#N/A</v>
      </c>
      <c r="K45" s="49" t="e">
        <f>+'[1]1.1'!K45/Deflactores!$B45*100</f>
        <v>#N/A</v>
      </c>
      <c r="L45" s="49" t="e">
        <f>+'[1]1.1'!L45/Deflactores!$B45*100</f>
        <v>#N/A</v>
      </c>
      <c r="M45" s="49" t="e">
        <f>+'[1]1.1'!M45/Deflactores!$B45*100</f>
        <v>#N/A</v>
      </c>
      <c r="N45" s="49" t="e">
        <f>+'[1]1.1'!N45/Deflactores!$B45*100</f>
        <v>#N/A</v>
      </c>
      <c r="O45" s="49" t="e">
        <f>+'[1]1.1'!O45/Deflactores!$B45*100</f>
        <v>#N/A</v>
      </c>
      <c r="P45" s="49" t="e">
        <f>+'[1]1.1'!P45/Deflactores!$B45*100</f>
        <v>#N/A</v>
      </c>
      <c r="Q45" s="49" t="e">
        <f>+'[1]1.1'!Q45/Deflactores!$B45*100</f>
        <v>#N/A</v>
      </c>
      <c r="R45" s="49" t="e">
        <f>+'[1]1.1'!R45/Deflactores!$B45*100</f>
        <v>#N/A</v>
      </c>
      <c r="S45" s="49" t="e">
        <f>+'[1]1.1'!S45/Deflactores!$B45*100</f>
        <v>#N/A</v>
      </c>
      <c r="T45" s="49" t="e">
        <f>+'[1]1.1'!T45/Deflactores!$B45*100</f>
        <v>#N/A</v>
      </c>
      <c r="U45" s="49" t="e">
        <f>+'[1]1.1'!U45/Deflactores!$B45*100</f>
        <v>#N/A</v>
      </c>
      <c r="V45" s="49" t="e">
        <f>+'[1]1.1'!V45/Deflactores!$B45*100</f>
        <v>#N/A</v>
      </c>
      <c r="W45" s="49" t="e">
        <f>+'[1]1.1'!W45/Deflactores!$B45*100</f>
        <v>#N/A</v>
      </c>
      <c r="X45" s="49" t="e">
        <f>+'[1]1.1'!X45/Deflactores!$B45*100</f>
        <v>#N/A</v>
      </c>
      <c r="Y45" s="126" t="e">
        <f>+'[1]1.1'!Y45/Deflactores!$B45*100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+'[1]1.1'!B46/Deflactores!$B46*100</f>
        <v>#N/A</v>
      </c>
      <c r="C46" s="49" t="e">
        <f>+'[1]1.1'!C46/Deflactores!$B46*100</f>
        <v>#N/A</v>
      </c>
      <c r="D46" s="49" t="e">
        <f>+'[1]1.1'!D46/Deflactores!$B46*100</f>
        <v>#N/A</v>
      </c>
      <c r="E46" s="49" t="e">
        <f>+'[1]1.1'!E46/Deflactores!$B46*100</f>
        <v>#N/A</v>
      </c>
      <c r="F46" s="49" t="e">
        <f>+'[1]1.1'!F46/Deflactores!$B46*100</f>
        <v>#N/A</v>
      </c>
      <c r="G46" s="49" t="e">
        <f>+'[1]1.1'!G46/Deflactores!$B46*100</f>
        <v>#N/A</v>
      </c>
      <c r="H46" s="49" t="e">
        <f>+'[1]1.1'!H46/Deflactores!$B46*100</f>
        <v>#N/A</v>
      </c>
      <c r="I46" s="49" t="e">
        <f>+'[1]1.1'!I46/Deflactores!$B46*100</f>
        <v>#N/A</v>
      </c>
      <c r="J46" s="49" t="e">
        <f>+'[1]1.1'!J46/Deflactores!$B46*100</f>
        <v>#N/A</v>
      </c>
      <c r="K46" s="49" t="e">
        <f>+'[1]1.1'!K46/Deflactores!$B46*100</f>
        <v>#N/A</v>
      </c>
      <c r="L46" s="49" t="e">
        <f>+'[1]1.1'!L46/Deflactores!$B46*100</f>
        <v>#N/A</v>
      </c>
      <c r="M46" s="49" t="e">
        <f>+'[1]1.1'!M46/Deflactores!$B46*100</f>
        <v>#N/A</v>
      </c>
      <c r="N46" s="49" t="e">
        <f>+'[1]1.1'!N46/Deflactores!$B46*100</f>
        <v>#N/A</v>
      </c>
      <c r="O46" s="49" t="e">
        <f>+'[1]1.1'!O46/Deflactores!$B46*100</f>
        <v>#N/A</v>
      </c>
      <c r="P46" s="49" t="e">
        <f>+'[1]1.1'!P46/Deflactores!$B46*100</f>
        <v>#N/A</v>
      </c>
      <c r="Q46" s="49" t="e">
        <f>+'[1]1.1'!Q46/Deflactores!$B46*100</f>
        <v>#N/A</v>
      </c>
      <c r="R46" s="49" t="e">
        <f>+'[1]1.1'!R46/Deflactores!$B46*100</f>
        <v>#N/A</v>
      </c>
      <c r="S46" s="49" t="e">
        <f>+'[1]1.1'!S46/Deflactores!$B46*100</f>
        <v>#N/A</v>
      </c>
      <c r="T46" s="49" t="e">
        <f>+'[1]1.1'!T46/Deflactores!$B46*100</f>
        <v>#N/A</v>
      </c>
      <c r="U46" s="49" t="e">
        <f>+'[1]1.1'!U46/Deflactores!$B46*100</f>
        <v>#N/A</v>
      </c>
      <c r="V46" s="49" t="e">
        <f>+'[1]1.1'!V46/Deflactores!$B46*100</f>
        <v>#N/A</v>
      </c>
      <c r="W46" s="49" t="e">
        <f>+'[1]1.1'!W46/Deflactores!$B46*100</f>
        <v>#N/A</v>
      </c>
      <c r="X46" s="49" t="e">
        <f>+'[1]1.1'!X46/Deflactores!$B46*100</f>
        <v>#N/A</v>
      </c>
      <c r="Y46" s="126" t="e">
        <f>+'[1]1.1'!Y46/Deflactores!$B46*100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+'[1]1.1'!B47/Deflactores!$B47*100</f>
        <v>#N/A</v>
      </c>
      <c r="C47" s="49" t="e">
        <f>+'[1]1.1'!C47/Deflactores!$B47*100</f>
        <v>#N/A</v>
      </c>
      <c r="D47" s="49" t="e">
        <f>+'[1]1.1'!D47/Deflactores!$B47*100</f>
        <v>#N/A</v>
      </c>
      <c r="E47" s="49" t="e">
        <f>+'[1]1.1'!E47/Deflactores!$B47*100</f>
        <v>#N/A</v>
      </c>
      <c r="F47" s="49" t="e">
        <f>+'[1]1.1'!F47/Deflactores!$B47*100</f>
        <v>#N/A</v>
      </c>
      <c r="G47" s="49" t="e">
        <f>+'[1]1.1'!G47/Deflactores!$B47*100</f>
        <v>#N/A</v>
      </c>
      <c r="H47" s="49" t="e">
        <f>+'[1]1.1'!H47/Deflactores!$B47*100</f>
        <v>#N/A</v>
      </c>
      <c r="I47" s="49" t="e">
        <f>+'[1]1.1'!I47/Deflactores!$B47*100</f>
        <v>#N/A</v>
      </c>
      <c r="J47" s="49" t="e">
        <f>+'[1]1.1'!J47/Deflactores!$B47*100</f>
        <v>#N/A</v>
      </c>
      <c r="K47" s="49" t="e">
        <f>+'[1]1.1'!K47/Deflactores!$B47*100</f>
        <v>#N/A</v>
      </c>
      <c r="L47" s="49" t="e">
        <f>+'[1]1.1'!L47/Deflactores!$B47*100</f>
        <v>#N/A</v>
      </c>
      <c r="M47" s="49" t="e">
        <f>+'[1]1.1'!M47/Deflactores!$B47*100</f>
        <v>#N/A</v>
      </c>
      <c r="N47" s="49" t="e">
        <f>+'[1]1.1'!N47/Deflactores!$B47*100</f>
        <v>#N/A</v>
      </c>
      <c r="O47" s="49" t="e">
        <f>+'[1]1.1'!O47/Deflactores!$B47*100</f>
        <v>#N/A</v>
      </c>
      <c r="P47" s="49" t="e">
        <f>+'[1]1.1'!P47/Deflactores!$B47*100</f>
        <v>#N/A</v>
      </c>
      <c r="Q47" s="49" t="e">
        <f>+'[1]1.1'!Q47/Deflactores!$B47*100</f>
        <v>#N/A</v>
      </c>
      <c r="R47" s="49" t="e">
        <f>+'[1]1.1'!R47/Deflactores!$B47*100</f>
        <v>#N/A</v>
      </c>
      <c r="S47" s="49" t="e">
        <f>+'[1]1.1'!S47/Deflactores!$B47*100</f>
        <v>#N/A</v>
      </c>
      <c r="T47" s="49" t="e">
        <f>+'[1]1.1'!T47/Deflactores!$B47*100</f>
        <v>#N/A</v>
      </c>
      <c r="U47" s="49" t="e">
        <f>+'[1]1.1'!U47/Deflactores!$B47*100</f>
        <v>#N/A</v>
      </c>
      <c r="V47" s="49" t="e">
        <f>+'[1]1.1'!V47/Deflactores!$B47*100</f>
        <v>#N/A</v>
      </c>
      <c r="W47" s="49" t="e">
        <f>+'[1]1.1'!W47/Deflactores!$B47*100</f>
        <v>#N/A</v>
      </c>
      <c r="X47" s="49" t="e">
        <f>+'[1]1.1'!X47/Deflactores!$B47*100</f>
        <v>#N/A</v>
      </c>
      <c r="Y47" s="126" t="e">
        <f>+'[1]1.1'!Y47/Deflactores!$B47*100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+'[1]1.1'!B48/Deflactores!$B48*100</f>
        <v>#N/A</v>
      </c>
      <c r="C48" s="49" t="e">
        <f>+'[1]1.1'!C48/Deflactores!$B48*100</f>
        <v>#N/A</v>
      </c>
      <c r="D48" s="49" t="e">
        <f>+'[1]1.1'!D48/Deflactores!$B48*100</f>
        <v>#N/A</v>
      </c>
      <c r="E48" s="49" t="e">
        <f>+'[1]1.1'!E48/Deflactores!$B48*100</f>
        <v>#N/A</v>
      </c>
      <c r="F48" s="49" t="e">
        <f>+'[1]1.1'!F48/Deflactores!$B48*100</f>
        <v>#N/A</v>
      </c>
      <c r="G48" s="49" t="e">
        <f>+'[1]1.1'!G48/Deflactores!$B48*100</f>
        <v>#N/A</v>
      </c>
      <c r="H48" s="49" t="e">
        <f>+'[1]1.1'!H48/Deflactores!$B48*100</f>
        <v>#N/A</v>
      </c>
      <c r="I48" s="49" t="e">
        <f>+'[1]1.1'!I48/Deflactores!$B48*100</f>
        <v>#N/A</v>
      </c>
      <c r="J48" s="49" t="e">
        <f>+'[1]1.1'!J48/Deflactores!$B48*100</f>
        <v>#N/A</v>
      </c>
      <c r="K48" s="49" t="e">
        <f>+'[1]1.1'!K48/Deflactores!$B48*100</f>
        <v>#N/A</v>
      </c>
      <c r="L48" s="49" t="e">
        <f>+'[1]1.1'!L48/Deflactores!$B48*100</f>
        <v>#N/A</v>
      </c>
      <c r="M48" s="49" t="e">
        <f>+'[1]1.1'!M48/Deflactores!$B48*100</f>
        <v>#N/A</v>
      </c>
      <c r="N48" s="49" t="e">
        <f>+'[1]1.1'!N48/Deflactores!$B48*100</f>
        <v>#N/A</v>
      </c>
      <c r="O48" s="49" t="e">
        <f>+'[1]1.1'!O48/Deflactores!$B48*100</f>
        <v>#N/A</v>
      </c>
      <c r="P48" s="49" t="e">
        <f>+'[1]1.1'!P48/Deflactores!$B48*100</f>
        <v>#N/A</v>
      </c>
      <c r="Q48" s="49" t="e">
        <f>+'[1]1.1'!Q48/Deflactores!$B48*100</f>
        <v>#N/A</v>
      </c>
      <c r="R48" s="49" t="e">
        <f>+'[1]1.1'!R48/Deflactores!$B48*100</f>
        <v>#N/A</v>
      </c>
      <c r="S48" s="49" t="e">
        <f>+'[1]1.1'!S48/Deflactores!$B48*100</f>
        <v>#N/A</v>
      </c>
      <c r="T48" s="49" t="e">
        <f>+'[1]1.1'!T48/Deflactores!$B48*100</f>
        <v>#N/A</v>
      </c>
      <c r="U48" s="49" t="e">
        <f>+'[1]1.1'!U48/Deflactores!$B48*100</f>
        <v>#N/A</v>
      </c>
      <c r="V48" s="49" t="e">
        <f>+'[1]1.1'!V48/Deflactores!$B48*100</f>
        <v>#N/A</v>
      </c>
      <c r="W48" s="49" t="e">
        <f>+'[1]1.1'!W48/Deflactores!$B48*100</f>
        <v>#N/A</v>
      </c>
      <c r="X48" s="49" t="e">
        <f>+'[1]1.1'!X48/Deflactores!$B48*100</f>
        <v>#N/A</v>
      </c>
      <c r="Y48" s="126" t="e">
        <f>+'[1]1.1'!Y48/Deflactores!$B48*100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0" type="noConversion"/>
  <hyperlinks>
    <hyperlink ref="A5" location="INDICE!A14" display="VOLVER AL INDICE" xr:uid="{00000000-0004-0000-0100-000000000000}"/>
  </hyperlinks>
  <pageMargins left="0.75" right="0.75" top="1" bottom="1" header="0" footer="0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0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37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corrientes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183</v>
      </c>
      <c r="C8" s="98" t="s">
        <v>184</v>
      </c>
      <c r="D8" s="98" t="s">
        <v>182</v>
      </c>
      <c r="E8" s="98" t="s">
        <v>185</v>
      </c>
      <c r="F8" s="98" t="s">
        <v>186</v>
      </c>
      <c r="G8" s="98" t="s">
        <v>187</v>
      </c>
      <c r="H8" s="98" t="s">
        <v>188</v>
      </c>
      <c r="I8" s="98" t="s">
        <v>189</v>
      </c>
      <c r="J8" s="98" t="s">
        <v>190</v>
      </c>
      <c r="K8" s="98" t="s">
        <v>191</v>
      </c>
      <c r="L8" s="98" t="s">
        <v>192</v>
      </c>
      <c r="M8" s="98" t="s">
        <v>193</v>
      </c>
      <c r="N8" s="98" t="s">
        <v>194</v>
      </c>
      <c r="O8" s="98" t="s">
        <v>195</v>
      </c>
      <c r="P8" s="98" t="s">
        <v>196</v>
      </c>
      <c r="Q8" s="98" t="s">
        <v>197</v>
      </c>
      <c r="R8" s="98" t="s">
        <v>198</v>
      </c>
      <c r="S8" s="98" t="s">
        <v>199</v>
      </c>
      <c r="T8" s="98" t="s">
        <v>200</v>
      </c>
      <c r="U8" s="98" t="s">
        <v>201</v>
      </c>
      <c r="V8" s="98" t="s">
        <v>202</v>
      </c>
      <c r="W8" s="98" t="s">
        <v>203</v>
      </c>
      <c r="X8" s="98" t="s">
        <v>204</v>
      </c>
      <c r="Y8" s="98" t="s">
        <v>205</v>
      </c>
      <c r="Z8" s="99" t="s">
        <v>206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+'[1]1.1.1'!B10/Deflactores!$B10*100</f>
        <v>40593.665268322999</v>
      </c>
      <c r="C10" s="55">
        <f>+'[1]1.1.1'!C10/Deflactores!$B10*100</f>
        <v>113440.28501254562</v>
      </c>
      <c r="D10" s="55">
        <f>+'[1]1.1.1'!D10/Deflactores!$B10*100</f>
        <v>6698.6499261022846</v>
      </c>
      <c r="E10" s="55">
        <f>+'[1]1.1.1'!E10/Deflactores!$B10*100</f>
        <v>32717.263553754379</v>
      </c>
      <c r="F10" s="55">
        <f>+'[1]1.1.1'!F10/Deflactores!$B10*100</f>
        <v>10015.013299292757</v>
      </c>
      <c r="G10" s="55">
        <f>+'[1]1.1.1'!G10/Deflactores!$B10*100</f>
        <v>12118.197459926087</v>
      </c>
      <c r="H10" s="55">
        <f>+'[1]1.1.1'!H10/Deflactores!$B10*100</f>
        <v>7063.1273737388992</v>
      </c>
      <c r="I10" s="55">
        <f>+'[1]1.1.1'!I10/Deflactores!$B10*100</f>
        <v>14730.307997358208</v>
      </c>
      <c r="J10" s="55">
        <f>+'[1]1.1.1'!J10/Deflactores!$B10*100</f>
        <v>8693.221375531697</v>
      </c>
      <c r="K10" s="55">
        <f>+'[1]1.1.1'!K10/Deflactores!$B10*100</f>
        <v>9064.3109154773301</v>
      </c>
      <c r="L10" s="55">
        <f>+'[1]1.1.1'!L10/Deflactores!$B10*100</f>
        <v>6980.3328225774239</v>
      </c>
      <c r="M10" s="55">
        <f>+'[1]1.1.1'!M10/Deflactores!$B10*100</f>
        <v>7485.4125308959028</v>
      </c>
      <c r="N10" s="55">
        <f>+'[1]1.1.1'!N10/Deflactores!$B10*100</f>
        <v>17220.176322447325</v>
      </c>
      <c r="O10" s="55">
        <f>+'[1]1.1.1'!O10/Deflactores!$B10*100</f>
        <v>9545.9706782742978</v>
      </c>
      <c r="P10" s="55">
        <f>+'[1]1.1.1'!P10/Deflactores!$B10*100</f>
        <v>11727.310840161734</v>
      </c>
      <c r="Q10" s="55">
        <f>+'[1]1.1.1'!Q10/Deflactores!$B10*100</f>
        <v>9440.9008058250529</v>
      </c>
      <c r="R10" s="55">
        <f>+'[1]1.1.1'!R10/Deflactores!$B10*100</f>
        <v>12017.911268884318</v>
      </c>
      <c r="S10" s="55">
        <f>+'[1]1.1.1'!S10/Deflactores!$B10*100</f>
        <v>8868.2910732152795</v>
      </c>
      <c r="T10" s="55">
        <f>+'[1]1.1.1'!T10/Deflactores!$B10*100</f>
        <v>6234.1280315923004</v>
      </c>
      <c r="U10" s="55">
        <f>+'[1]1.1.1'!U10/Deflactores!$B10*100</f>
        <v>7281.0708519420341</v>
      </c>
      <c r="V10" s="55">
        <f>+'[1]1.1.1'!V10/Deflactores!$B10*100</f>
        <v>34616.092496076701</v>
      </c>
      <c r="W10" s="55">
        <f>+'[1]1.1.1'!W10/Deflactores!$B10*100</f>
        <v>10046.726347835634</v>
      </c>
      <c r="X10" s="55">
        <f>+'[1]1.1.1'!X10/Deflactores!$B10*100</f>
        <v>13439.352143990916</v>
      </c>
      <c r="Y10" s="55">
        <f>+'[1]1.1.1'!Y10/Deflactores!$B10*100</f>
        <v>4353.4504176370874</v>
      </c>
      <c r="Z10" s="132">
        <f t="shared" ref="Z10:Z48" si="0">SUM(B10:Y10)</f>
        <v>414391.16881340626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+'[1]1.1.1'!B11/Deflactores!$B11*100</f>
        <v>47756.134563939268</v>
      </c>
      <c r="C11" s="49">
        <f>+'[1]1.1.1'!C11/Deflactores!$B11*100</f>
        <v>122257.51246309621</v>
      </c>
      <c r="D11" s="49">
        <f>+'[1]1.1.1'!D11/Deflactores!$B11*100</f>
        <v>6510.4395756200674</v>
      </c>
      <c r="E11" s="49">
        <f>+'[1]1.1.1'!E11/Deflactores!$B11*100</f>
        <v>34275.531918609377</v>
      </c>
      <c r="F11" s="49">
        <f>+'[1]1.1.1'!F11/Deflactores!$B11*100</f>
        <v>10426.806702470461</v>
      </c>
      <c r="G11" s="49">
        <f>+'[1]1.1.1'!G11/Deflactores!$B11*100</f>
        <v>11802.811177064019</v>
      </c>
      <c r="H11" s="49">
        <f>+'[1]1.1.1'!H11/Deflactores!$B11*100</f>
        <v>7148.7972654634814</v>
      </c>
      <c r="I11" s="49">
        <f>+'[1]1.1.1'!I11/Deflactores!$B11*100</f>
        <v>15527.239242017989</v>
      </c>
      <c r="J11" s="49">
        <f>+'[1]1.1.1'!J11/Deflactores!$B11*100</f>
        <v>8400.6067671274031</v>
      </c>
      <c r="K11" s="49">
        <f>+'[1]1.1.1'!K11/Deflactores!$B11*100</f>
        <v>8840.3850106759983</v>
      </c>
      <c r="L11" s="49">
        <f>+'[1]1.1.1'!L11/Deflactores!$B11*100</f>
        <v>7330.7718770882066</v>
      </c>
      <c r="M11" s="49">
        <f>+'[1]1.1.1'!M11/Deflactores!$B11*100</f>
        <v>8241.1956784201429</v>
      </c>
      <c r="N11" s="49">
        <f>+'[1]1.1.1'!N11/Deflactores!$B11*100</f>
        <v>19035.607575301477</v>
      </c>
      <c r="O11" s="49">
        <f>+'[1]1.1.1'!O11/Deflactores!$B11*100</f>
        <v>9768.3026714539956</v>
      </c>
      <c r="P11" s="49">
        <f>+'[1]1.1.1'!P11/Deflactores!$B11*100</f>
        <v>11795.935843871059</v>
      </c>
      <c r="Q11" s="49">
        <f>+'[1]1.1.1'!Q11/Deflactores!$B11*100</f>
        <v>9582.1549224301671</v>
      </c>
      <c r="R11" s="49">
        <f>+'[1]1.1.1'!R11/Deflactores!$B11*100</f>
        <v>12410.959366653233</v>
      </c>
      <c r="S11" s="49">
        <f>+'[1]1.1.1'!S11/Deflactores!$B11*100</f>
        <v>9577.7703308707896</v>
      </c>
      <c r="T11" s="49">
        <f>+'[1]1.1.1'!T11/Deflactores!$B11*100</f>
        <v>6661.1731368736873</v>
      </c>
      <c r="U11" s="49">
        <f>+'[1]1.1.1'!U11/Deflactores!$B11*100</f>
        <v>7486.9062965532012</v>
      </c>
      <c r="V11" s="49">
        <f>+'[1]1.1.1'!V11/Deflactores!$B11*100</f>
        <v>36063.602018555939</v>
      </c>
      <c r="W11" s="49">
        <f>+'[1]1.1.1'!W11/Deflactores!$B11*100</f>
        <v>10310.684340690363</v>
      </c>
      <c r="X11" s="49">
        <f>+'[1]1.1.1'!X11/Deflactores!$B11*100</f>
        <v>14130.619321109236</v>
      </c>
      <c r="Y11" s="126">
        <f>+'[1]1.1.1'!Y11/Deflactores!$B11*100</f>
        <v>4679.7457501427189</v>
      </c>
      <c r="Z11" s="35">
        <f t="shared" si="0"/>
        <v>440021.6938160985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+'[1]1.1.1'!B12/Deflactores!$B12*100</f>
        <v>47819.77765442789</v>
      </c>
      <c r="C12" s="49">
        <f>+'[1]1.1.1'!C12/Deflactores!$B12*100</f>
        <v>132221.65593964077</v>
      </c>
      <c r="D12" s="49">
        <f>+'[1]1.1.1'!D12/Deflactores!$B12*100</f>
        <v>6715.6250180577927</v>
      </c>
      <c r="E12" s="49">
        <f>+'[1]1.1.1'!E12/Deflactores!$B12*100</f>
        <v>36832.344637523704</v>
      </c>
      <c r="F12" s="49">
        <f>+'[1]1.1.1'!F12/Deflactores!$B12*100</f>
        <v>10161.44688503203</v>
      </c>
      <c r="G12" s="49">
        <f>+'[1]1.1.1'!G12/Deflactores!$B12*100</f>
        <v>12084.682434213988</v>
      </c>
      <c r="H12" s="49">
        <f>+'[1]1.1.1'!H12/Deflactores!$B12*100</f>
        <v>7288.1521453621826</v>
      </c>
      <c r="I12" s="49">
        <f>+'[1]1.1.1'!I12/Deflactores!$B12*100</f>
        <v>16559.584278898332</v>
      </c>
      <c r="J12" s="49">
        <f>+'[1]1.1.1'!J12/Deflactores!$B12*100</f>
        <v>8719.7730859477779</v>
      </c>
      <c r="K12" s="49">
        <f>+'[1]1.1.1'!K12/Deflactores!$B12*100</f>
        <v>8969.737084573153</v>
      </c>
      <c r="L12" s="49">
        <f>+'[1]1.1.1'!L12/Deflactores!$B12*100</f>
        <v>7278.9864443593897</v>
      </c>
      <c r="M12" s="49">
        <f>+'[1]1.1.1'!M12/Deflactores!$B12*100</f>
        <v>8476.8883006420165</v>
      </c>
      <c r="N12" s="49">
        <f>+'[1]1.1.1'!N12/Deflactores!$B12*100</f>
        <v>22611.404320544989</v>
      </c>
      <c r="O12" s="49">
        <f>+'[1]1.1.1'!O12/Deflactores!$B12*100</f>
        <v>9678.8316573264074</v>
      </c>
      <c r="P12" s="49">
        <f>+'[1]1.1.1'!P12/Deflactores!$B12*100</f>
        <v>13315.294898339647</v>
      </c>
      <c r="Q12" s="49">
        <f>+'[1]1.1.1'!Q12/Deflactores!$B12*100</f>
        <v>10159.523904102609</v>
      </c>
      <c r="R12" s="49">
        <f>+'[1]1.1.1'!R12/Deflactores!$B12*100</f>
        <v>12614.4963537277</v>
      </c>
      <c r="S12" s="49">
        <f>+'[1]1.1.1'!S12/Deflactores!$B12*100</f>
        <v>9345.7332309466983</v>
      </c>
      <c r="T12" s="49">
        <f>+'[1]1.1.1'!T12/Deflactores!$B12*100</f>
        <v>7010.3192905604474</v>
      </c>
      <c r="U12" s="49">
        <f>+'[1]1.1.1'!U12/Deflactores!$B12*100</f>
        <v>8062.2537256023688</v>
      </c>
      <c r="V12" s="49">
        <f>+'[1]1.1.1'!V12/Deflactores!$B12*100</f>
        <v>37719.733099545942</v>
      </c>
      <c r="W12" s="49">
        <f>+'[1]1.1.1'!W12/Deflactores!$B12*100</f>
        <v>11015.901100195908</v>
      </c>
      <c r="X12" s="49">
        <f>+'[1]1.1.1'!X12/Deflactores!$B12*100</f>
        <v>14075.287298972389</v>
      </c>
      <c r="Y12" s="126">
        <f>+'[1]1.1.1'!Y12/Deflactores!$B12*100</f>
        <v>5554.1584788374221</v>
      </c>
      <c r="Z12" s="35">
        <f t="shared" si="0"/>
        <v>464291.5912673815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+'[1]1.1.1'!B13/Deflactores!$B13*100</f>
        <v>44073.34868151931</v>
      </c>
      <c r="C13" s="49">
        <f>+'[1]1.1.1'!C13/Deflactores!$B13*100</f>
        <v>124840.17398950068</v>
      </c>
      <c r="D13" s="49">
        <f>+'[1]1.1.1'!D13/Deflactores!$B13*100</f>
        <v>6039.296694959351</v>
      </c>
      <c r="E13" s="49">
        <f>+'[1]1.1.1'!E13/Deflactores!$B13*100</f>
        <v>32806.799161875439</v>
      </c>
      <c r="F13" s="49">
        <f>+'[1]1.1.1'!F13/Deflactores!$B13*100</f>
        <v>9396.5800597874895</v>
      </c>
      <c r="G13" s="49">
        <f>+'[1]1.1.1'!G13/Deflactores!$B13*100</f>
        <v>11475.288668419102</v>
      </c>
      <c r="H13" s="49">
        <f>+'[1]1.1.1'!H13/Deflactores!$B13*100</f>
        <v>7690.4559109811007</v>
      </c>
      <c r="I13" s="49">
        <f>+'[1]1.1.1'!I13/Deflactores!$B13*100</f>
        <v>15473.803536581787</v>
      </c>
      <c r="J13" s="49">
        <f>+'[1]1.1.1'!J13/Deflactores!$B13*100</f>
        <v>8492.6698610261883</v>
      </c>
      <c r="K13" s="49">
        <f>+'[1]1.1.1'!K13/Deflactores!$B13*100</f>
        <v>8026.053407815326</v>
      </c>
      <c r="L13" s="49">
        <f>+'[1]1.1.1'!L13/Deflactores!$B13*100</f>
        <v>6480.420238034395</v>
      </c>
      <c r="M13" s="49">
        <f>+'[1]1.1.1'!M13/Deflactores!$B13*100</f>
        <v>8550.849599828518</v>
      </c>
      <c r="N13" s="49">
        <f>+'[1]1.1.1'!N13/Deflactores!$B13*100</f>
        <v>16596.619468361827</v>
      </c>
      <c r="O13" s="49">
        <f>+'[1]1.1.1'!O13/Deflactores!$B13*100</f>
        <v>9026.9311987047695</v>
      </c>
      <c r="P13" s="49">
        <f>+'[1]1.1.1'!P13/Deflactores!$B13*100</f>
        <v>13651.473930271402</v>
      </c>
      <c r="Q13" s="49">
        <f>+'[1]1.1.1'!Q13/Deflactores!$B13*100</f>
        <v>8727.3365967793234</v>
      </c>
      <c r="R13" s="49">
        <f>+'[1]1.1.1'!R13/Deflactores!$B13*100</f>
        <v>11716.072346575047</v>
      </c>
      <c r="S13" s="49">
        <f>+'[1]1.1.1'!S13/Deflactores!$B13*100</f>
        <v>8709.9545630840203</v>
      </c>
      <c r="T13" s="49">
        <f>+'[1]1.1.1'!T13/Deflactores!$B13*100</f>
        <v>6835.5878801579238</v>
      </c>
      <c r="U13" s="49">
        <f>+'[1]1.1.1'!U13/Deflactores!$B13*100</f>
        <v>8566.8199330255557</v>
      </c>
      <c r="V13" s="49">
        <f>+'[1]1.1.1'!V13/Deflactores!$B13*100</f>
        <v>33470.109994956023</v>
      </c>
      <c r="W13" s="49">
        <f>+'[1]1.1.1'!W13/Deflactores!$B13*100</f>
        <v>9847.4109753159228</v>
      </c>
      <c r="X13" s="49">
        <f>+'[1]1.1.1'!X13/Deflactores!$B13*100</f>
        <v>12658.289933692831</v>
      </c>
      <c r="Y13" s="126">
        <f>+'[1]1.1.1'!Y13/Deflactores!$B13*100</f>
        <v>5013.4415592777277</v>
      </c>
      <c r="Z13" s="35">
        <f t="shared" si="0"/>
        <v>428165.78819053102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+'[1]1.1.1'!B14/Deflactores!$B14*100</f>
        <v>44525.438685404428</v>
      </c>
      <c r="C14" s="49">
        <f>+'[1]1.1.1'!C14/Deflactores!$B14*100</f>
        <v>131007.64781149985</v>
      </c>
      <c r="D14" s="49">
        <f>+'[1]1.1.1'!D14/Deflactores!$B14*100</f>
        <v>6561.3441894138386</v>
      </c>
      <c r="E14" s="49">
        <f>+'[1]1.1.1'!E14/Deflactores!$B14*100</f>
        <v>36141.520741366374</v>
      </c>
      <c r="F14" s="49">
        <f>+'[1]1.1.1'!F14/Deflactores!$B14*100</f>
        <v>9995.6537600921711</v>
      </c>
      <c r="G14" s="49">
        <f>+'[1]1.1.1'!G14/Deflactores!$B14*100</f>
        <v>12500.870012576202</v>
      </c>
      <c r="H14" s="49">
        <f>+'[1]1.1.1'!H14/Deflactores!$B14*100</f>
        <v>7810.3104935095889</v>
      </c>
      <c r="I14" s="49">
        <f>+'[1]1.1.1'!I14/Deflactores!$B14*100</f>
        <v>16965.498432713546</v>
      </c>
      <c r="J14" s="49">
        <f>+'[1]1.1.1'!J14/Deflactores!$B14*100</f>
        <v>8924.3183328700052</v>
      </c>
      <c r="K14" s="49">
        <f>+'[1]1.1.1'!K14/Deflactores!$B14*100</f>
        <v>8621.6578896912106</v>
      </c>
      <c r="L14" s="49">
        <f>+'[1]1.1.1'!L14/Deflactores!$B14*100</f>
        <v>7026.4868444636331</v>
      </c>
      <c r="M14" s="49">
        <f>+'[1]1.1.1'!M14/Deflactores!$B14*100</f>
        <v>9621.270982042337</v>
      </c>
      <c r="N14" s="49">
        <f>+'[1]1.1.1'!N14/Deflactores!$B14*100</f>
        <v>17557.29439150136</v>
      </c>
      <c r="O14" s="49">
        <f>+'[1]1.1.1'!O14/Deflactores!$B14*100</f>
        <v>11285.720971505911</v>
      </c>
      <c r="P14" s="49">
        <f>+'[1]1.1.1'!P14/Deflactores!$B14*100</f>
        <v>14413.233438221201</v>
      </c>
      <c r="Q14" s="49">
        <f>+'[1]1.1.1'!Q14/Deflactores!$B14*100</f>
        <v>9392.0700863092443</v>
      </c>
      <c r="R14" s="49">
        <f>+'[1]1.1.1'!R14/Deflactores!$B14*100</f>
        <v>12331.530170863191</v>
      </c>
      <c r="S14" s="49">
        <f>+'[1]1.1.1'!S14/Deflactores!$B14*100</f>
        <v>9308.1169111925774</v>
      </c>
      <c r="T14" s="49">
        <f>+'[1]1.1.1'!T14/Deflactores!$B14*100</f>
        <v>7344.5824901854876</v>
      </c>
      <c r="U14" s="49">
        <f>+'[1]1.1.1'!U14/Deflactores!$B14*100</f>
        <v>10866.008895465919</v>
      </c>
      <c r="V14" s="49">
        <f>+'[1]1.1.1'!V14/Deflactores!$B14*100</f>
        <v>34420.00497260769</v>
      </c>
      <c r="W14" s="49">
        <f>+'[1]1.1.1'!W14/Deflactores!$B14*100</f>
        <v>10503.984531845681</v>
      </c>
      <c r="X14" s="49">
        <f>+'[1]1.1.1'!X14/Deflactores!$B14*100</f>
        <v>14074.692045622594</v>
      </c>
      <c r="Y14" s="126">
        <f>+'[1]1.1.1'!Y14/Deflactores!$B14*100</f>
        <v>5106.4552614045115</v>
      </c>
      <c r="Z14" s="35">
        <f t="shared" si="0"/>
        <v>456305.71234236867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+'[1]1.1.1'!B15/Deflactores!$B15*100</f>
        <v>48860.732884031408</v>
      </c>
      <c r="C15" s="49">
        <f>+'[1]1.1.1'!C15/Deflactores!$B15*100</f>
        <v>150729.19910134908</v>
      </c>
      <c r="D15" s="49">
        <f>+'[1]1.1.1'!D15/Deflactores!$B15*100</f>
        <v>8305.3620315668359</v>
      </c>
      <c r="E15" s="49">
        <f>+'[1]1.1.1'!E15/Deflactores!$B15*100</f>
        <v>40300.240832756936</v>
      </c>
      <c r="F15" s="49">
        <f>+'[1]1.1.1'!F15/Deflactores!$B15*100</f>
        <v>12117.401948761988</v>
      </c>
      <c r="G15" s="49">
        <f>+'[1]1.1.1'!G15/Deflactores!$B15*100</f>
        <v>14500.884172902159</v>
      </c>
      <c r="H15" s="49">
        <f>+'[1]1.1.1'!H15/Deflactores!$B15*100</f>
        <v>8638.7151318902306</v>
      </c>
      <c r="I15" s="49">
        <f>+'[1]1.1.1'!I15/Deflactores!$B15*100</f>
        <v>19148.235708005912</v>
      </c>
      <c r="J15" s="49">
        <f>+'[1]1.1.1'!J15/Deflactores!$B15*100</f>
        <v>10324.031784364406</v>
      </c>
      <c r="K15" s="49">
        <f>+'[1]1.1.1'!K15/Deflactores!$B15*100</f>
        <v>9948.9996758057459</v>
      </c>
      <c r="L15" s="49">
        <f>+'[1]1.1.1'!L15/Deflactores!$B15*100</f>
        <v>7987.6055129826154</v>
      </c>
      <c r="M15" s="49">
        <f>+'[1]1.1.1'!M15/Deflactores!$B15*100</f>
        <v>10339.721910095403</v>
      </c>
      <c r="N15" s="49">
        <f>+'[1]1.1.1'!N15/Deflactores!$B15*100</f>
        <v>20048.906602993266</v>
      </c>
      <c r="O15" s="49">
        <f>+'[1]1.1.1'!O15/Deflactores!$B15*100</f>
        <v>12261.098176185249</v>
      </c>
      <c r="P15" s="49">
        <f>+'[1]1.1.1'!P15/Deflactores!$B15*100</f>
        <v>15891.640521862246</v>
      </c>
      <c r="Q15" s="49">
        <f>+'[1]1.1.1'!Q15/Deflactores!$B15*100</f>
        <v>10841.042057939319</v>
      </c>
      <c r="R15" s="49">
        <f>+'[1]1.1.1'!R15/Deflactores!$B15*100</f>
        <v>14104.191278805303</v>
      </c>
      <c r="S15" s="49">
        <f>+'[1]1.1.1'!S15/Deflactores!$B15*100</f>
        <v>11367.589141825874</v>
      </c>
      <c r="T15" s="49">
        <f>+'[1]1.1.1'!T15/Deflactores!$B15*100</f>
        <v>8224.3037523316052</v>
      </c>
      <c r="U15" s="49">
        <f>+'[1]1.1.1'!U15/Deflactores!$B15*100</f>
        <v>10976.031821162933</v>
      </c>
      <c r="V15" s="49">
        <f>+'[1]1.1.1'!V15/Deflactores!$B15*100</f>
        <v>40608.726375684804</v>
      </c>
      <c r="W15" s="49">
        <f>+'[1]1.1.1'!W15/Deflactores!$B15*100</f>
        <v>12824.108064507174</v>
      </c>
      <c r="X15" s="49">
        <f>+'[1]1.1.1'!X15/Deflactores!$B15*100</f>
        <v>16208.157669358014</v>
      </c>
      <c r="Y15" s="126">
        <f>+'[1]1.1.1'!Y15/Deflactores!$B15*100</f>
        <v>5634.348310030382</v>
      </c>
      <c r="Z15" s="35">
        <f t="shared" si="0"/>
        <v>520191.27446719888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+'[1]1.1.1'!B16/Deflactores!$B16*100</f>
        <v>56357.512672354758</v>
      </c>
      <c r="C16" s="49">
        <f>+'[1]1.1.1'!C16/Deflactores!$B16*100</f>
        <v>161933.81678942623</v>
      </c>
      <c r="D16" s="49">
        <f>+'[1]1.1.1'!D16/Deflactores!$B16*100</f>
        <v>8840.1402920109485</v>
      </c>
      <c r="E16" s="49">
        <f>+'[1]1.1.1'!E16/Deflactores!$B16*100</f>
        <v>43558.125619999766</v>
      </c>
      <c r="F16" s="49">
        <f>+'[1]1.1.1'!F16/Deflactores!$B16*100</f>
        <v>12712.385135822748</v>
      </c>
      <c r="G16" s="49">
        <f>+'[1]1.1.1'!G16/Deflactores!$B16*100</f>
        <v>15794.52646496488</v>
      </c>
      <c r="H16" s="49">
        <f>+'[1]1.1.1'!H16/Deflactores!$B16*100</f>
        <v>8627.8052328166759</v>
      </c>
      <c r="I16" s="49">
        <f>+'[1]1.1.1'!I16/Deflactores!$B16*100</f>
        <v>20492.325905699887</v>
      </c>
      <c r="J16" s="49">
        <f>+'[1]1.1.1'!J16/Deflactores!$B16*100</f>
        <v>10910.547683415425</v>
      </c>
      <c r="K16" s="49">
        <f>+'[1]1.1.1'!K16/Deflactores!$B16*100</f>
        <v>10582.287893103909</v>
      </c>
      <c r="L16" s="49">
        <f>+'[1]1.1.1'!L16/Deflactores!$B16*100</f>
        <v>8876.9640932970469</v>
      </c>
      <c r="M16" s="49">
        <f>+'[1]1.1.1'!M16/Deflactores!$B16*100</f>
        <v>10853.80680429227</v>
      </c>
      <c r="N16" s="49">
        <f>+'[1]1.1.1'!N16/Deflactores!$B16*100</f>
        <v>22935.978176094475</v>
      </c>
      <c r="O16" s="49">
        <f>+'[1]1.1.1'!O16/Deflactores!$B16*100</f>
        <v>13469.189196021671</v>
      </c>
      <c r="P16" s="49">
        <f>+'[1]1.1.1'!P16/Deflactores!$B16*100</f>
        <v>15256.343552779765</v>
      </c>
      <c r="Q16" s="49">
        <f>+'[1]1.1.1'!Q16/Deflactores!$B16*100</f>
        <v>11357.610458595511</v>
      </c>
      <c r="R16" s="49">
        <f>+'[1]1.1.1'!R16/Deflactores!$B16*100</f>
        <v>15086.127056751837</v>
      </c>
      <c r="S16" s="49">
        <f>+'[1]1.1.1'!S16/Deflactores!$B16*100</f>
        <v>12260.235412501572</v>
      </c>
      <c r="T16" s="49">
        <f>+'[1]1.1.1'!T16/Deflactores!$B16*100</f>
        <v>9276.5815091186378</v>
      </c>
      <c r="U16" s="49">
        <f>+'[1]1.1.1'!U16/Deflactores!$B16*100</f>
        <v>11036.522658533542</v>
      </c>
      <c r="V16" s="49">
        <f>+'[1]1.1.1'!V16/Deflactores!$B16*100</f>
        <v>43694.869007253837</v>
      </c>
      <c r="W16" s="49">
        <f>+'[1]1.1.1'!W16/Deflactores!$B16*100</f>
        <v>13463.552980570679</v>
      </c>
      <c r="X16" s="49">
        <f>+'[1]1.1.1'!X16/Deflactores!$B16*100</f>
        <v>17940.461563287037</v>
      </c>
      <c r="Y16" s="126">
        <f>+'[1]1.1.1'!Y16/Deflactores!$B16*100</f>
        <v>6103.0366572289677</v>
      </c>
      <c r="Z16" s="35">
        <f t="shared" si="0"/>
        <v>561420.75281594193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+'[1]1.1.1'!B17/Deflactores!$B17*100</f>
        <v>58302.701136982454</v>
      </c>
      <c r="C17" s="49">
        <f>+'[1]1.1.1'!C17/Deflactores!$B17*100</f>
        <v>160762.11997281673</v>
      </c>
      <c r="D17" s="49">
        <f>+'[1]1.1.1'!D17/Deflactores!$B17*100</f>
        <v>9106.0331107226702</v>
      </c>
      <c r="E17" s="49">
        <f>+'[1]1.1.1'!E17/Deflactores!$B17*100</f>
        <v>42787.37183236736</v>
      </c>
      <c r="F17" s="49">
        <f>+'[1]1.1.1'!F17/Deflactores!$B17*100</f>
        <v>13381.618281569692</v>
      </c>
      <c r="G17" s="49">
        <f>+'[1]1.1.1'!G17/Deflactores!$B17*100</f>
        <v>15953.104502067088</v>
      </c>
      <c r="H17" s="49">
        <f>+'[1]1.1.1'!H17/Deflactores!$B17*100</f>
        <v>9017.9957676936374</v>
      </c>
      <c r="I17" s="49">
        <f>+'[1]1.1.1'!I17/Deflactores!$B17*100</f>
        <v>20343.508896750463</v>
      </c>
      <c r="J17" s="49">
        <f>+'[1]1.1.1'!J17/Deflactores!$B17*100</f>
        <v>11215.160685491639</v>
      </c>
      <c r="K17" s="49">
        <f>+'[1]1.1.1'!K17/Deflactores!$B17*100</f>
        <v>10790.761235368378</v>
      </c>
      <c r="L17" s="49">
        <f>+'[1]1.1.1'!L17/Deflactores!$B17*100</f>
        <v>8900.1726855786983</v>
      </c>
      <c r="M17" s="49">
        <f>+'[1]1.1.1'!M17/Deflactores!$B17*100</f>
        <v>11917.813054888067</v>
      </c>
      <c r="N17" s="49">
        <f>+'[1]1.1.1'!N17/Deflactores!$B17*100</f>
        <v>22801.674692305609</v>
      </c>
      <c r="O17" s="49">
        <f>+'[1]1.1.1'!O17/Deflactores!$B17*100</f>
        <v>13767.451985808895</v>
      </c>
      <c r="P17" s="49">
        <f>+'[1]1.1.1'!P17/Deflactores!$B17*100</f>
        <v>16484.983098025848</v>
      </c>
      <c r="Q17" s="49">
        <f>+'[1]1.1.1'!Q17/Deflactores!$B17*100</f>
        <v>11620.9270143864</v>
      </c>
      <c r="R17" s="49">
        <f>+'[1]1.1.1'!R17/Deflactores!$B17*100</f>
        <v>15541.428569639827</v>
      </c>
      <c r="S17" s="49">
        <f>+'[1]1.1.1'!S17/Deflactores!$B17*100</f>
        <v>12275.927502573357</v>
      </c>
      <c r="T17" s="49">
        <f>+'[1]1.1.1'!T17/Deflactores!$B17*100</f>
        <v>9392.6997842463043</v>
      </c>
      <c r="U17" s="49">
        <f>+'[1]1.1.1'!U17/Deflactores!$B17*100</f>
        <v>12181.570952200553</v>
      </c>
      <c r="V17" s="49">
        <f>+'[1]1.1.1'!V17/Deflactores!$B17*100</f>
        <v>44256.954460345987</v>
      </c>
      <c r="W17" s="49">
        <f>+'[1]1.1.1'!W17/Deflactores!$B17*100</f>
        <v>13859.362334600235</v>
      </c>
      <c r="X17" s="49">
        <f>+'[1]1.1.1'!X17/Deflactores!$B17*100</f>
        <v>17674.351389154534</v>
      </c>
      <c r="Y17" s="126">
        <f>+'[1]1.1.1'!Y17/Deflactores!$B17*100</f>
        <v>6382.7160642491544</v>
      </c>
      <c r="Z17" s="35">
        <f t="shared" si="0"/>
        <v>568718.40900983347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+'[1]1.1.1'!B18/Deflactores!$B18*100</f>
        <v>61742.916950853258</v>
      </c>
      <c r="C18" s="49">
        <f>+'[1]1.1.1'!C18/Deflactores!$B18*100</f>
        <v>171663.67487733462</v>
      </c>
      <c r="D18" s="49">
        <f>+'[1]1.1.1'!D18/Deflactores!$B18*100</f>
        <v>9306.6971279150712</v>
      </c>
      <c r="E18" s="49">
        <f>+'[1]1.1.1'!E18/Deflactores!$B18*100</f>
        <v>45146.796125041707</v>
      </c>
      <c r="F18" s="49">
        <f>+'[1]1.1.1'!F18/Deflactores!$B18*100</f>
        <v>13620.905549311274</v>
      </c>
      <c r="G18" s="49">
        <f>+'[1]1.1.1'!G18/Deflactores!$B18*100</f>
        <v>17022.383003171337</v>
      </c>
      <c r="H18" s="49">
        <f>+'[1]1.1.1'!H18/Deflactores!$B18*100</f>
        <v>11069.054123711459</v>
      </c>
      <c r="I18" s="49">
        <f>+'[1]1.1.1'!I18/Deflactores!$B18*100</f>
        <v>21003.349157507353</v>
      </c>
      <c r="J18" s="49">
        <f>+'[1]1.1.1'!J18/Deflactores!$B18*100</f>
        <v>11514.544850897755</v>
      </c>
      <c r="K18" s="49">
        <f>+'[1]1.1.1'!K18/Deflactores!$B18*100</f>
        <v>11389.244856021682</v>
      </c>
      <c r="L18" s="49">
        <f>+'[1]1.1.1'!L18/Deflactores!$B18*100</f>
        <v>9573.4918295705866</v>
      </c>
      <c r="M18" s="49">
        <f>+'[1]1.1.1'!M18/Deflactores!$B18*100</f>
        <v>10582.418099203927</v>
      </c>
      <c r="N18" s="49">
        <f>+'[1]1.1.1'!N18/Deflactores!$B18*100</f>
        <v>24239.576578611286</v>
      </c>
      <c r="O18" s="49">
        <f>+'[1]1.1.1'!O18/Deflactores!$B18*100</f>
        <v>14393.972431492293</v>
      </c>
      <c r="P18" s="49">
        <f>+'[1]1.1.1'!P18/Deflactores!$B18*100</f>
        <v>20363.397084989308</v>
      </c>
      <c r="Q18" s="49">
        <f>+'[1]1.1.1'!Q18/Deflactores!$B18*100</f>
        <v>12743.755682254017</v>
      </c>
      <c r="R18" s="49">
        <f>+'[1]1.1.1'!R18/Deflactores!$B18*100</f>
        <v>16504.605016794329</v>
      </c>
      <c r="S18" s="49">
        <f>+'[1]1.1.1'!S18/Deflactores!$B18*100</f>
        <v>12668.120022847308</v>
      </c>
      <c r="T18" s="49">
        <f>+'[1]1.1.1'!T18/Deflactores!$B18*100</f>
        <v>9885.0936639413048</v>
      </c>
      <c r="U18" s="49">
        <f>+'[1]1.1.1'!U18/Deflactores!$B18*100</f>
        <v>14168.126680282998</v>
      </c>
      <c r="V18" s="49">
        <f>+'[1]1.1.1'!V18/Deflactores!$B18*100</f>
        <v>46729.601655427417</v>
      </c>
      <c r="W18" s="49">
        <f>+'[1]1.1.1'!W18/Deflactores!$B18*100</f>
        <v>14421.010603201488</v>
      </c>
      <c r="X18" s="49">
        <f>+'[1]1.1.1'!X18/Deflactores!$B18*100</f>
        <v>18996.727797917501</v>
      </c>
      <c r="Y18" s="126">
        <f>+'[1]1.1.1'!Y18/Deflactores!$B18*100</f>
        <v>7581.536235667254</v>
      </c>
      <c r="Z18" s="35">
        <f t="shared" si="0"/>
        <v>606331.00000396662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+'[1]1.1.1'!B19/Deflactores!$B19*100</f>
        <v>57318.71927765516</v>
      </c>
      <c r="C19" s="49">
        <f>+'[1]1.1.1'!C19/Deflactores!$B19*100</f>
        <v>152927.50482173427</v>
      </c>
      <c r="D19" s="49">
        <f>+'[1]1.1.1'!D19/Deflactores!$B19*100</f>
        <v>9457.5836170731691</v>
      </c>
      <c r="E19" s="49">
        <f>+'[1]1.1.1'!E19/Deflactores!$B19*100</f>
        <v>42618.581764787712</v>
      </c>
      <c r="F19" s="49">
        <f>+'[1]1.1.1'!F19/Deflactores!$B19*100</f>
        <v>13593.7637190187</v>
      </c>
      <c r="G19" s="49">
        <f>+'[1]1.1.1'!G19/Deflactores!$B19*100</f>
        <v>16442.817475191579</v>
      </c>
      <c r="H19" s="49">
        <f>+'[1]1.1.1'!H19/Deflactores!$B19*100</f>
        <v>10706.129963761008</v>
      </c>
      <c r="I19" s="49">
        <f>+'[1]1.1.1'!I19/Deflactores!$B19*100</f>
        <v>20841.758238549417</v>
      </c>
      <c r="J19" s="49">
        <f>+'[1]1.1.1'!J19/Deflactores!$B19*100</f>
        <v>11309.490862288476</v>
      </c>
      <c r="K19" s="49">
        <f>+'[1]1.1.1'!K19/Deflactores!$B19*100</f>
        <v>10845.99700911525</v>
      </c>
      <c r="L19" s="49">
        <f>+'[1]1.1.1'!L19/Deflactores!$B19*100</f>
        <v>9167.6989594419047</v>
      </c>
      <c r="M19" s="49">
        <f>+'[1]1.1.1'!M19/Deflactores!$B19*100</f>
        <v>10241.382453073813</v>
      </c>
      <c r="N19" s="49">
        <f>+'[1]1.1.1'!N19/Deflactores!$B19*100</f>
        <v>24021.084329500882</v>
      </c>
      <c r="O19" s="49">
        <f>+'[1]1.1.1'!O19/Deflactores!$B19*100</f>
        <v>13970.345912878296</v>
      </c>
      <c r="P19" s="49">
        <f>+'[1]1.1.1'!P19/Deflactores!$B19*100</f>
        <v>20100.690157607525</v>
      </c>
      <c r="Q19" s="49">
        <f>+'[1]1.1.1'!Q19/Deflactores!$B19*100</f>
        <v>12340.861881888863</v>
      </c>
      <c r="R19" s="49">
        <f>+'[1]1.1.1'!R19/Deflactores!$B19*100</f>
        <v>16020.235663917862</v>
      </c>
      <c r="S19" s="49">
        <f>+'[1]1.1.1'!S19/Deflactores!$B19*100</f>
        <v>12424.476274097757</v>
      </c>
      <c r="T19" s="49">
        <f>+'[1]1.1.1'!T19/Deflactores!$B19*100</f>
        <v>11123.522079010008</v>
      </c>
      <c r="U19" s="49">
        <f>+'[1]1.1.1'!U19/Deflactores!$B19*100</f>
        <v>13500.861818345629</v>
      </c>
      <c r="V19" s="49">
        <f>+'[1]1.1.1'!V19/Deflactores!$B19*100</f>
        <v>43361.712703946396</v>
      </c>
      <c r="W19" s="49">
        <f>+'[1]1.1.1'!W19/Deflactores!$B19*100</f>
        <v>13154.726775896002</v>
      </c>
      <c r="X19" s="49">
        <f>+'[1]1.1.1'!X19/Deflactores!$B19*100</f>
        <v>19209.626766538448</v>
      </c>
      <c r="Y19" s="126">
        <f>+'[1]1.1.1'!Y19/Deflactores!$B19*100</f>
        <v>7754.6280459977243</v>
      </c>
      <c r="Z19" s="35">
        <f t="shared" si="0"/>
        <v>572454.20057131595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+'[1]1.1.1'!B20/Deflactores!$B20*100</f>
        <v>38666.684649058217</v>
      </c>
      <c r="C20" s="49">
        <f>+'[1]1.1.1'!C20/Deflactores!$B20*100</f>
        <v>116713.54782963423</v>
      </c>
      <c r="D20" s="49">
        <f>+'[1]1.1.1'!D20/Deflactores!$B20*100</f>
        <v>6440.4260883256766</v>
      </c>
      <c r="E20" s="49">
        <f>+'[1]1.1.1'!E20/Deflactores!$B20*100</f>
        <v>29536.661193693122</v>
      </c>
      <c r="F20" s="49">
        <f>+'[1]1.1.1'!F20/Deflactores!$B20*100</f>
        <v>8744.6553414424579</v>
      </c>
      <c r="G20" s="49">
        <f>+'[1]1.1.1'!G20/Deflactores!$B20*100</f>
        <v>11972.859416362731</v>
      </c>
      <c r="H20" s="49">
        <f>+'[1]1.1.1'!H20/Deflactores!$B20*100</f>
        <v>11228.531157695363</v>
      </c>
      <c r="I20" s="49">
        <f>+'[1]1.1.1'!I20/Deflactores!$B20*100</f>
        <v>13469.339646608401</v>
      </c>
      <c r="J20" s="49">
        <f>+'[1]1.1.1'!J20/Deflactores!$B20*100</f>
        <v>7670.445690157675</v>
      </c>
      <c r="K20" s="49">
        <f>+'[1]1.1.1'!K20/Deflactores!$B20*100</f>
        <v>7765.1281594412285</v>
      </c>
      <c r="L20" s="49">
        <f>+'[1]1.1.1'!L20/Deflactores!$B20*100</f>
        <v>7632.6095418559789</v>
      </c>
      <c r="M20" s="49">
        <f>+'[1]1.1.1'!M20/Deflactores!$B20*100</f>
        <v>7729.3752586958708</v>
      </c>
      <c r="N20" s="49">
        <f>+'[1]1.1.1'!N20/Deflactores!$B20*100</f>
        <v>18107.685593677037</v>
      </c>
      <c r="O20" s="49">
        <f>+'[1]1.1.1'!O20/Deflactores!$B20*100</f>
        <v>9884.0044541328134</v>
      </c>
      <c r="P20" s="49">
        <f>+'[1]1.1.1'!P20/Deflactores!$B20*100</f>
        <v>19795.281975777438</v>
      </c>
      <c r="Q20" s="49">
        <f>+'[1]1.1.1'!Q20/Deflactores!$B20*100</f>
        <v>9183.2994860052713</v>
      </c>
      <c r="R20" s="49">
        <f>+'[1]1.1.1'!R20/Deflactores!$B20*100</f>
        <v>10392.211539902515</v>
      </c>
      <c r="S20" s="49">
        <f>+'[1]1.1.1'!S20/Deflactores!$B20*100</f>
        <v>7641.7578969801962</v>
      </c>
      <c r="T20" s="49">
        <f>+'[1]1.1.1'!T20/Deflactores!$B20*100</f>
        <v>8266.7808976609158</v>
      </c>
      <c r="U20" s="49">
        <f>+'[1]1.1.1'!U20/Deflactores!$B20*100</f>
        <v>11864.023628668703</v>
      </c>
      <c r="V20" s="49">
        <f>+'[1]1.1.1'!V20/Deflactores!$B20*100</f>
        <v>34496.057174204361</v>
      </c>
      <c r="W20" s="49">
        <f>+'[1]1.1.1'!W20/Deflactores!$B20*100</f>
        <v>11464.273844040816</v>
      </c>
      <c r="X20" s="49">
        <f>+'[1]1.1.1'!X20/Deflactores!$B20*100</f>
        <v>12918.234339975965</v>
      </c>
      <c r="Y20" s="126">
        <f>+'[1]1.1.1'!Y20/Deflactores!$B20*100</f>
        <v>5525.4425832233364</v>
      </c>
      <c r="Z20" s="35">
        <f t="shared" si="0"/>
        <v>427109.31738722039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+'[1]1.1.1'!B21/Deflactores!$B21*100</f>
        <v>44452.879160566925</v>
      </c>
      <c r="C21" s="49">
        <f>+'[1]1.1.1'!C21/Deflactores!$B21*100</f>
        <v>126455.62929956953</v>
      </c>
      <c r="D21" s="49">
        <f>+'[1]1.1.1'!D21/Deflactores!$B21*100</f>
        <v>7400.2701589429971</v>
      </c>
      <c r="E21" s="49">
        <f>+'[1]1.1.1'!E21/Deflactores!$B21*100</f>
        <v>33964.166303851576</v>
      </c>
      <c r="F21" s="49">
        <f>+'[1]1.1.1'!F21/Deflactores!$B21*100</f>
        <v>9588.9100468300931</v>
      </c>
      <c r="G21" s="49">
        <f>+'[1]1.1.1'!G21/Deflactores!$B21*100</f>
        <v>12910.885932157513</v>
      </c>
      <c r="H21" s="49">
        <f>+'[1]1.1.1'!H21/Deflactores!$B21*100</f>
        <v>11687.631581909476</v>
      </c>
      <c r="I21" s="49">
        <f>+'[1]1.1.1'!I21/Deflactores!$B21*100</f>
        <v>15006.982195456834</v>
      </c>
      <c r="J21" s="49">
        <f>+'[1]1.1.1'!J21/Deflactores!$B21*100</f>
        <v>8678.6025482870427</v>
      </c>
      <c r="K21" s="49">
        <f>+'[1]1.1.1'!K21/Deflactores!$B21*100</f>
        <v>8367.5088334265802</v>
      </c>
      <c r="L21" s="49">
        <f>+'[1]1.1.1'!L21/Deflactores!$B21*100</f>
        <v>7550.6826447998619</v>
      </c>
      <c r="M21" s="49">
        <f>+'[1]1.1.1'!M21/Deflactores!$B21*100</f>
        <v>7520.4716773831424</v>
      </c>
      <c r="N21" s="49">
        <f>+'[1]1.1.1'!N21/Deflactores!$B21*100</f>
        <v>20075.785178091461</v>
      </c>
      <c r="O21" s="49">
        <f>+'[1]1.1.1'!O21/Deflactores!$B21*100</f>
        <v>10940.656207595095</v>
      </c>
      <c r="P21" s="49">
        <f>+'[1]1.1.1'!P21/Deflactores!$B21*100</f>
        <v>20092.925115315178</v>
      </c>
      <c r="Q21" s="49">
        <f>+'[1]1.1.1'!Q21/Deflactores!$B21*100</f>
        <v>9758.0511685615002</v>
      </c>
      <c r="R21" s="49">
        <f>+'[1]1.1.1'!R21/Deflactores!$B21*100</f>
        <v>11545.284422880402</v>
      </c>
      <c r="S21" s="49">
        <f>+'[1]1.1.1'!S21/Deflactores!$B21*100</f>
        <v>8671.1901377065515</v>
      </c>
      <c r="T21" s="49">
        <f>+'[1]1.1.1'!T21/Deflactores!$B21*100</f>
        <v>8245.45404954689</v>
      </c>
      <c r="U21" s="49">
        <f>+'[1]1.1.1'!U21/Deflactores!$B21*100</f>
        <v>14043.191700409958</v>
      </c>
      <c r="V21" s="49">
        <f>+'[1]1.1.1'!V21/Deflactores!$B21*100</f>
        <v>37827.841007992552</v>
      </c>
      <c r="W21" s="49">
        <f>+'[1]1.1.1'!W21/Deflactores!$B21*100</f>
        <v>11660.129648527241</v>
      </c>
      <c r="X21" s="49">
        <f>+'[1]1.1.1'!X21/Deflactores!$B21*100</f>
        <v>14255.095548864505</v>
      </c>
      <c r="Y21" s="126">
        <f>+'[1]1.1.1'!Y21/Deflactores!$B21*100</f>
        <v>5812.6141964031685</v>
      </c>
      <c r="Z21" s="35">
        <f t="shared" si="0"/>
        <v>466512.83876507607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+'[1]1.1.1'!B22/Deflactores!$B22*100</f>
        <v>54881.334130565156</v>
      </c>
      <c r="C22" s="49">
        <f>+'[1]1.1.1'!C22/Deflactores!$B22*100</f>
        <v>161344.90089084662</v>
      </c>
      <c r="D22" s="49">
        <f>+'[1]1.1.1'!D22/Deflactores!$B22*100</f>
        <v>10074.615647847717</v>
      </c>
      <c r="E22" s="49">
        <f>+'[1]1.1.1'!E22/Deflactores!$B22*100</f>
        <v>44784.606295270962</v>
      </c>
      <c r="F22" s="49">
        <f>+'[1]1.1.1'!F22/Deflactores!$B22*100</f>
        <v>12878.862420878708</v>
      </c>
      <c r="G22" s="49">
        <f>+'[1]1.1.1'!G22/Deflactores!$B22*100</f>
        <v>17293.115881032845</v>
      </c>
      <c r="H22" s="49">
        <f>+'[1]1.1.1'!H22/Deflactores!$B22*100</f>
        <v>15062.154912625047</v>
      </c>
      <c r="I22" s="49">
        <f>+'[1]1.1.1'!I22/Deflactores!$B22*100</f>
        <v>20753.008969315371</v>
      </c>
      <c r="J22" s="49">
        <f>+'[1]1.1.1'!J22/Deflactores!$B22*100</f>
        <v>11508.228233741327</v>
      </c>
      <c r="K22" s="49">
        <f>+'[1]1.1.1'!K22/Deflactores!$B22*100</f>
        <v>11204.043857258335</v>
      </c>
      <c r="L22" s="49">
        <f>+'[1]1.1.1'!L22/Deflactores!$B22*100</f>
        <v>8897.2128929421287</v>
      </c>
      <c r="M22" s="49">
        <f>+'[1]1.1.1'!M22/Deflactores!$B22*100</f>
        <v>9378.2678301366996</v>
      </c>
      <c r="N22" s="49">
        <f>+'[1]1.1.1'!N22/Deflactores!$B22*100</f>
        <v>25123.888951814843</v>
      </c>
      <c r="O22" s="49">
        <f>+'[1]1.1.1'!O22/Deflactores!$B22*100</f>
        <v>14218.667559251313</v>
      </c>
      <c r="P22" s="49">
        <f>+'[1]1.1.1'!P22/Deflactores!$B22*100</f>
        <v>23354.053435681271</v>
      </c>
      <c r="Q22" s="49">
        <f>+'[1]1.1.1'!Q22/Deflactores!$B22*100</f>
        <v>12469.055188506543</v>
      </c>
      <c r="R22" s="49">
        <f>+'[1]1.1.1'!R22/Deflactores!$B22*100</f>
        <v>15107.881326993143</v>
      </c>
      <c r="S22" s="49">
        <f>+'[1]1.1.1'!S22/Deflactores!$B22*100</f>
        <v>11696.047895407079</v>
      </c>
      <c r="T22" s="49">
        <f>+'[1]1.1.1'!T22/Deflactores!$B22*100</f>
        <v>9407.2953439171943</v>
      </c>
      <c r="U22" s="49">
        <f>+'[1]1.1.1'!U22/Deflactores!$B22*100</f>
        <v>15369.783319159493</v>
      </c>
      <c r="V22" s="49">
        <f>+'[1]1.1.1'!V22/Deflactores!$B22*100</f>
        <v>47950.817433706245</v>
      </c>
      <c r="W22" s="49">
        <f>+'[1]1.1.1'!W22/Deflactores!$B22*100</f>
        <v>15103.035242129201</v>
      </c>
      <c r="X22" s="49">
        <f>+'[1]1.1.1'!X22/Deflactores!$B22*100</f>
        <v>19529.741552057516</v>
      </c>
      <c r="Y22" s="126">
        <f>+'[1]1.1.1'!Y22/Deflactores!$B22*100</f>
        <v>7634.6767242671376</v>
      </c>
      <c r="Z22" s="35">
        <f t="shared" si="0"/>
        <v>595025.29593535198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+'[1]1.1.1'!B23/Deflactores!$B23*100</f>
        <v>60284.330982850937</v>
      </c>
      <c r="C23" s="49">
        <f>+'[1]1.1.1'!C23/Deflactores!$B23*100</f>
        <v>206815.33150291003</v>
      </c>
      <c r="D23" s="49">
        <f>+'[1]1.1.1'!D23/Deflactores!$B23*100</f>
        <v>11035.555302357556</v>
      </c>
      <c r="E23" s="49">
        <f>+'[1]1.1.1'!E23/Deflactores!$B23*100</f>
        <v>60694.183659672402</v>
      </c>
      <c r="F23" s="49">
        <f>+'[1]1.1.1'!F23/Deflactores!$B23*100</f>
        <v>17421.426082672355</v>
      </c>
      <c r="G23" s="49">
        <f>+'[1]1.1.1'!G23/Deflactores!$B23*100</f>
        <v>22456.773862596066</v>
      </c>
      <c r="H23" s="49">
        <f>+'[1]1.1.1'!H23/Deflactores!$B23*100</f>
        <v>19579.176019795486</v>
      </c>
      <c r="I23" s="49">
        <f>+'[1]1.1.1'!I23/Deflactores!$B23*100</f>
        <v>27938.49240740086</v>
      </c>
      <c r="J23" s="49">
        <f>+'[1]1.1.1'!J23/Deflactores!$B23*100</f>
        <v>14611.548936764777</v>
      </c>
      <c r="K23" s="49">
        <f>+'[1]1.1.1'!K23/Deflactores!$B23*100</f>
        <v>12384.821129501874</v>
      </c>
      <c r="L23" s="49">
        <f>+'[1]1.1.1'!L23/Deflactores!$B23*100</f>
        <v>12714.801466617853</v>
      </c>
      <c r="M23" s="49">
        <f>+'[1]1.1.1'!M23/Deflactores!$B23*100</f>
        <v>10491.647551082026</v>
      </c>
      <c r="N23" s="49">
        <f>+'[1]1.1.1'!N23/Deflactores!$B23*100</f>
        <v>28138.965319596544</v>
      </c>
      <c r="O23" s="49">
        <f>+'[1]1.1.1'!O23/Deflactores!$B23*100</f>
        <v>17746.157470610298</v>
      </c>
      <c r="P23" s="49">
        <f>+'[1]1.1.1'!P23/Deflactores!$B23*100</f>
        <v>30878.369396245398</v>
      </c>
      <c r="Q23" s="49">
        <f>+'[1]1.1.1'!Q23/Deflactores!$B23*100</f>
        <v>14388.359850026225</v>
      </c>
      <c r="R23" s="49">
        <f>+'[1]1.1.1'!R23/Deflactores!$B23*100</f>
        <v>17432.789053526885</v>
      </c>
      <c r="S23" s="49">
        <f>+'[1]1.1.1'!S23/Deflactores!$B23*100</f>
        <v>13521.86287662295</v>
      </c>
      <c r="T23" s="49">
        <f>+'[1]1.1.1'!T23/Deflactores!$B23*100</f>
        <v>10819.66847127113</v>
      </c>
      <c r="U23" s="49">
        <f>+'[1]1.1.1'!U23/Deflactores!$B23*100</f>
        <v>18130.508446250609</v>
      </c>
      <c r="V23" s="49">
        <f>+'[1]1.1.1'!V23/Deflactores!$B23*100</f>
        <v>57684.10115319481</v>
      </c>
      <c r="W23" s="49">
        <f>+'[1]1.1.1'!W23/Deflactores!$B23*100</f>
        <v>17006.72576398298</v>
      </c>
      <c r="X23" s="49">
        <f>+'[1]1.1.1'!X23/Deflactores!$B23*100</f>
        <v>22157.058861377554</v>
      </c>
      <c r="Y23" s="126">
        <f>+'[1]1.1.1'!Y23/Deflactores!$B23*100</f>
        <v>9312.2577114900414</v>
      </c>
      <c r="Z23" s="35">
        <f t="shared" si="0"/>
        <v>733644.91327841755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+'[1]1.1.1'!B24/Deflactores!$B24*100</f>
        <v>67036.666161480025</v>
      </c>
      <c r="C24" s="49">
        <f>+'[1]1.1.1'!C24/Deflactores!$B24*100</f>
        <v>229570.72860920179</v>
      </c>
      <c r="D24" s="49">
        <f>+'[1]1.1.1'!D24/Deflactores!$B24*100</f>
        <v>13524.662689382174</v>
      </c>
      <c r="E24" s="49">
        <f>+'[1]1.1.1'!E24/Deflactores!$B24*100</f>
        <v>67280.328049474803</v>
      </c>
      <c r="F24" s="49">
        <f>+'[1]1.1.1'!F24/Deflactores!$B24*100</f>
        <v>19553.992938816085</v>
      </c>
      <c r="G24" s="49">
        <f>+'[1]1.1.1'!G24/Deflactores!$B24*100</f>
        <v>25340.069368422046</v>
      </c>
      <c r="H24" s="49">
        <f>+'[1]1.1.1'!H24/Deflactores!$B24*100</f>
        <v>22932.07281578788</v>
      </c>
      <c r="I24" s="49">
        <f>+'[1]1.1.1'!I24/Deflactores!$B24*100</f>
        <v>31195.494665308797</v>
      </c>
      <c r="J24" s="49">
        <f>+'[1]1.1.1'!J24/Deflactores!$B24*100</f>
        <v>16895.696009069154</v>
      </c>
      <c r="K24" s="49">
        <f>+'[1]1.1.1'!K24/Deflactores!$B24*100</f>
        <v>13685.297701736585</v>
      </c>
      <c r="L24" s="49">
        <f>+'[1]1.1.1'!L24/Deflactores!$B24*100</f>
        <v>14545.996739358248</v>
      </c>
      <c r="M24" s="49">
        <f>+'[1]1.1.1'!M24/Deflactores!$B24*100</f>
        <v>11540.132658947336</v>
      </c>
      <c r="N24" s="49">
        <f>+'[1]1.1.1'!N24/Deflactores!$B24*100</f>
        <v>32845.552106479314</v>
      </c>
      <c r="O24" s="49">
        <f>+'[1]1.1.1'!O24/Deflactores!$B24*100</f>
        <v>20016.500302299166</v>
      </c>
      <c r="P24" s="49">
        <f>+'[1]1.1.1'!P24/Deflactores!$B24*100</f>
        <v>32317.444903796484</v>
      </c>
      <c r="Q24" s="49">
        <f>+'[1]1.1.1'!Q24/Deflactores!$B24*100</f>
        <v>16588.160154056051</v>
      </c>
      <c r="R24" s="49">
        <f>+'[1]1.1.1'!R24/Deflactores!$B24*100</f>
        <v>19742.976637935553</v>
      </c>
      <c r="S24" s="49">
        <f>+'[1]1.1.1'!S24/Deflactores!$B24*100</f>
        <v>15742.355793049172</v>
      </c>
      <c r="T24" s="49">
        <f>+'[1]1.1.1'!T24/Deflactores!$B24*100</f>
        <v>11720.305046701709</v>
      </c>
      <c r="U24" s="49">
        <f>+'[1]1.1.1'!U24/Deflactores!$B24*100</f>
        <v>21144.717283956372</v>
      </c>
      <c r="V24" s="49">
        <f>+'[1]1.1.1'!V24/Deflactores!$B24*100</f>
        <v>63099.944227478889</v>
      </c>
      <c r="W24" s="49">
        <f>+'[1]1.1.1'!W24/Deflactores!$B24*100</f>
        <v>18498.516671308222</v>
      </c>
      <c r="X24" s="49">
        <f>+'[1]1.1.1'!X24/Deflactores!$B24*100</f>
        <v>24564.666530045099</v>
      </c>
      <c r="Y24" s="126">
        <f>+'[1]1.1.1'!Y24/Deflactores!$B24*100</f>
        <v>11202.09247340973</v>
      </c>
      <c r="Z24" s="35">
        <f t="shared" si="0"/>
        <v>820584.3705375006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+'[1]1.1.1'!B25/Deflactores!$B25*100</f>
        <v>75621.829408504505</v>
      </c>
      <c r="C25" s="49">
        <f>+'[1]1.1.1'!C25/Deflactores!$B25*100</f>
        <v>257979.00001458538</v>
      </c>
      <c r="D25" s="49">
        <f>+'[1]1.1.1'!D25/Deflactores!$B25*100</f>
        <v>17395.970084895926</v>
      </c>
      <c r="E25" s="49">
        <f>+'[1]1.1.1'!E25/Deflactores!$B25*100</f>
        <v>76994.609633980275</v>
      </c>
      <c r="F25" s="49">
        <f>+'[1]1.1.1'!F25/Deflactores!$B25*100</f>
        <v>23015.425326723522</v>
      </c>
      <c r="G25" s="49">
        <f>+'[1]1.1.1'!G25/Deflactores!$B25*100</f>
        <v>30172.987560453301</v>
      </c>
      <c r="H25" s="49">
        <f>+'[1]1.1.1'!H25/Deflactores!$B25*100</f>
        <v>23955.872237728825</v>
      </c>
      <c r="I25" s="49">
        <f>+'[1]1.1.1'!I25/Deflactores!$B25*100</f>
        <v>36364.56607422918</v>
      </c>
      <c r="J25" s="49">
        <f>+'[1]1.1.1'!J25/Deflactores!$B25*100</f>
        <v>19767.470985289045</v>
      </c>
      <c r="K25" s="49">
        <f>+'[1]1.1.1'!K25/Deflactores!$B25*100</f>
        <v>16392.572957526307</v>
      </c>
      <c r="L25" s="49">
        <f>+'[1]1.1.1'!L25/Deflactores!$B25*100</f>
        <v>14302.85973025344</v>
      </c>
      <c r="M25" s="49">
        <f>+'[1]1.1.1'!M25/Deflactores!$B25*100</f>
        <v>12471.488347075703</v>
      </c>
      <c r="N25" s="49">
        <f>+'[1]1.1.1'!N25/Deflactores!$B25*100</f>
        <v>35662.8939945784</v>
      </c>
      <c r="O25" s="49">
        <f>+'[1]1.1.1'!O25/Deflactores!$B25*100</f>
        <v>23270.769603602283</v>
      </c>
      <c r="P25" s="49">
        <f>+'[1]1.1.1'!P25/Deflactores!$B25*100</f>
        <v>33217.479537608197</v>
      </c>
      <c r="Q25" s="49">
        <f>+'[1]1.1.1'!Q25/Deflactores!$B25*100</f>
        <v>18162.165359778435</v>
      </c>
      <c r="R25" s="49">
        <f>+'[1]1.1.1'!R25/Deflactores!$B25*100</f>
        <v>23984.295427785826</v>
      </c>
      <c r="S25" s="49">
        <f>+'[1]1.1.1'!S25/Deflactores!$B25*100</f>
        <v>18443.363662958007</v>
      </c>
      <c r="T25" s="49">
        <f>+'[1]1.1.1'!T25/Deflactores!$B25*100</f>
        <v>13553.136576288751</v>
      </c>
      <c r="U25" s="49">
        <f>+'[1]1.1.1'!U25/Deflactores!$B25*100</f>
        <v>22139.418636401588</v>
      </c>
      <c r="V25" s="49">
        <f>+'[1]1.1.1'!V25/Deflactores!$B25*100</f>
        <v>71737.524277610282</v>
      </c>
      <c r="W25" s="49">
        <f>+'[1]1.1.1'!W25/Deflactores!$B25*100</f>
        <v>21547.110820373338</v>
      </c>
      <c r="X25" s="49">
        <f>+'[1]1.1.1'!X25/Deflactores!$B25*100</f>
        <v>29461.012640697412</v>
      </c>
      <c r="Y25" s="126">
        <f>+'[1]1.1.1'!Y25/Deflactores!$B25*100</f>
        <v>10995.249568932075</v>
      </c>
      <c r="Z25" s="35">
        <f t="shared" si="0"/>
        <v>926609.07246785983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+'[1]1.1.1'!B26/Deflactores!$B26*100</f>
        <v>83916.510185347652</v>
      </c>
      <c r="C26" s="49">
        <f>+'[1]1.1.1'!C26/Deflactores!$B26*100</f>
        <v>288809.72946070926</v>
      </c>
      <c r="D26" s="49">
        <f>+'[1]1.1.1'!D26/Deflactores!$B26*100</f>
        <v>18359.990856599183</v>
      </c>
      <c r="E26" s="49">
        <f>+'[1]1.1.1'!E26/Deflactores!$B26*100</f>
        <v>85238.752018717205</v>
      </c>
      <c r="F26" s="49">
        <f>+'[1]1.1.1'!F26/Deflactores!$B26*100</f>
        <v>24209.415542650084</v>
      </c>
      <c r="G26" s="49">
        <f>+'[1]1.1.1'!G26/Deflactores!$B26*100</f>
        <v>35182.621949979468</v>
      </c>
      <c r="H26" s="49">
        <f>+'[1]1.1.1'!H26/Deflactores!$B26*100</f>
        <v>27423.642171046089</v>
      </c>
      <c r="I26" s="49">
        <f>+'[1]1.1.1'!I26/Deflactores!$B26*100</f>
        <v>39018.658199270831</v>
      </c>
      <c r="J26" s="49">
        <f>+'[1]1.1.1'!J26/Deflactores!$B26*100</f>
        <v>21463.137002644293</v>
      </c>
      <c r="K26" s="49">
        <f>+'[1]1.1.1'!K26/Deflactores!$B26*100</f>
        <v>16942.334579910865</v>
      </c>
      <c r="L26" s="49">
        <f>+'[1]1.1.1'!L26/Deflactores!$B26*100</f>
        <v>14621.058885420507</v>
      </c>
      <c r="M26" s="49">
        <f>+'[1]1.1.1'!M26/Deflactores!$B26*100</f>
        <v>13307.811778928126</v>
      </c>
      <c r="N26" s="49">
        <f>+'[1]1.1.1'!N26/Deflactores!$B26*100</f>
        <v>38306.202132379956</v>
      </c>
      <c r="O26" s="49">
        <f>+'[1]1.1.1'!O26/Deflactores!$B26*100</f>
        <v>25431.669049769025</v>
      </c>
      <c r="P26" s="49">
        <f>+'[1]1.1.1'!P26/Deflactores!$B26*100</f>
        <v>35915.244696810252</v>
      </c>
      <c r="Q26" s="49">
        <f>+'[1]1.1.1'!Q26/Deflactores!$B26*100</f>
        <v>18607.086262435303</v>
      </c>
      <c r="R26" s="49">
        <f>+'[1]1.1.1'!R26/Deflactores!$B26*100</f>
        <v>25356.334046585944</v>
      </c>
      <c r="S26" s="49">
        <f>+'[1]1.1.1'!S26/Deflactores!$B26*100</f>
        <v>19397.330298096087</v>
      </c>
      <c r="T26" s="49">
        <f>+'[1]1.1.1'!T26/Deflactores!$B26*100</f>
        <v>14267.115402072417</v>
      </c>
      <c r="U26" s="49">
        <f>+'[1]1.1.1'!U26/Deflactores!$B26*100</f>
        <v>23678.764453152788</v>
      </c>
      <c r="V26" s="49">
        <f>+'[1]1.1.1'!V26/Deflactores!$B26*100</f>
        <v>77276.596608490188</v>
      </c>
      <c r="W26" s="49">
        <f>+'[1]1.1.1'!W26/Deflactores!$B26*100</f>
        <v>22637.344849887773</v>
      </c>
      <c r="X26" s="49">
        <f>+'[1]1.1.1'!X26/Deflactores!$B26*100</f>
        <v>31161.789903945748</v>
      </c>
      <c r="Y26" s="126">
        <f>+'[1]1.1.1'!Y26/Deflactores!$B26*100</f>
        <v>12311.654566402567</v>
      </c>
      <c r="Z26" s="35">
        <f t="shared" si="0"/>
        <v>1012840.7949012518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+'[1]1.1.1'!B27/Deflactores!$B27*100</f>
        <v>86336.076216883972</v>
      </c>
      <c r="C27" s="49">
        <f>+'[1]1.1.1'!C27/Deflactores!$B27*100</f>
        <v>299969.02716236125</v>
      </c>
      <c r="D27" s="49">
        <f>+'[1]1.1.1'!D27/Deflactores!$B27*100</f>
        <v>15062.401361215614</v>
      </c>
      <c r="E27" s="49">
        <f>+'[1]1.1.1'!E27/Deflactores!$B27*100</f>
        <v>89092.902170856323</v>
      </c>
      <c r="F27" s="49">
        <f>+'[1]1.1.1'!F27/Deflactores!$B27*100</f>
        <v>23164.062849175527</v>
      </c>
      <c r="G27" s="49">
        <f>+'[1]1.1.1'!G27/Deflactores!$B27*100</f>
        <v>34042.618198815457</v>
      </c>
      <c r="H27" s="49">
        <f>+'[1]1.1.1'!H27/Deflactores!$B27*100</f>
        <v>25511.815828862222</v>
      </c>
      <c r="I27" s="49">
        <f>+'[1]1.1.1'!I27/Deflactores!$B27*100</f>
        <v>38166.265352785813</v>
      </c>
      <c r="J27" s="49">
        <f>+'[1]1.1.1'!J27/Deflactores!$B27*100</f>
        <v>20038.939461602422</v>
      </c>
      <c r="K27" s="49">
        <f>+'[1]1.1.1'!K27/Deflactores!$B27*100</f>
        <v>18293.981009525443</v>
      </c>
      <c r="L27" s="49">
        <f>+'[1]1.1.1'!L27/Deflactores!$B27*100</f>
        <v>14032.705712753617</v>
      </c>
      <c r="M27" s="49">
        <f>+'[1]1.1.1'!M27/Deflactores!$B27*100</f>
        <v>12908.389303870339</v>
      </c>
      <c r="N27" s="49">
        <f>+'[1]1.1.1'!N27/Deflactores!$B27*100</f>
        <v>37301.29194759539</v>
      </c>
      <c r="O27" s="49">
        <f>+'[1]1.1.1'!O27/Deflactores!$B27*100</f>
        <v>24719.215673910734</v>
      </c>
      <c r="P27" s="49">
        <f>+'[1]1.1.1'!P27/Deflactores!$B27*100</f>
        <v>39202.646758590745</v>
      </c>
      <c r="Q27" s="49">
        <f>+'[1]1.1.1'!Q27/Deflactores!$B27*100</f>
        <v>18257.763380091514</v>
      </c>
      <c r="R27" s="49">
        <f>+'[1]1.1.1'!R27/Deflactores!$B27*100</f>
        <v>25684.369924627015</v>
      </c>
      <c r="S27" s="49">
        <f>+'[1]1.1.1'!S27/Deflactores!$B27*100</f>
        <v>18746.699213185144</v>
      </c>
      <c r="T27" s="49">
        <f>+'[1]1.1.1'!T27/Deflactores!$B27*100</f>
        <v>13336.145299273316</v>
      </c>
      <c r="U27" s="49">
        <f>+'[1]1.1.1'!U27/Deflactores!$B27*100</f>
        <v>24125.133758196331</v>
      </c>
      <c r="V27" s="49">
        <f>+'[1]1.1.1'!V27/Deflactores!$B27*100</f>
        <v>76975.366680268664</v>
      </c>
      <c r="W27" s="49">
        <f>+'[1]1.1.1'!W27/Deflactores!$B27*100</f>
        <v>21543.950825147986</v>
      </c>
      <c r="X27" s="49">
        <f>+'[1]1.1.1'!X27/Deflactores!$B27*100</f>
        <v>30797.712812392587</v>
      </c>
      <c r="Y27" s="126">
        <f>+'[1]1.1.1'!Y27/Deflactores!$B27*100</f>
        <v>11823.65408934124</v>
      </c>
      <c r="Z27" s="35">
        <f t="shared" si="0"/>
        <v>1019133.1349913289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+'[1]1.1.1'!B28/Deflactores!$B28*100</f>
        <v>91262.915834716012</v>
      </c>
      <c r="C28" s="49">
        <f>+'[1]1.1.1'!C28/Deflactores!$B28*100</f>
        <v>316939.25918078847</v>
      </c>
      <c r="D28" s="49">
        <f>+'[1]1.1.1'!D28/Deflactores!$B28*100</f>
        <v>18006.763657821655</v>
      </c>
      <c r="E28" s="49">
        <f>+'[1]1.1.1'!E28/Deflactores!$B28*100</f>
        <v>106234.72134255408</v>
      </c>
      <c r="F28" s="49">
        <f>+'[1]1.1.1'!F28/Deflactores!$B28*100</f>
        <v>27505.471230314884</v>
      </c>
      <c r="G28" s="49">
        <f>+'[1]1.1.1'!G28/Deflactores!$B28*100</f>
        <v>36977.044672939192</v>
      </c>
      <c r="H28" s="49">
        <f>+'[1]1.1.1'!H28/Deflactores!$B28*100</f>
        <v>28437.409030949966</v>
      </c>
      <c r="I28" s="49">
        <f>+'[1]1.1.1'!I28/Deflactores!$B28*100</f>
        <v>41993.434626884227</v>
      </c>
      <c r="J28" s="49">
        <f>+'[1]1.1.1'!J28/Deflactores!$B28*100</f>
        <v>23215.271924843382</v>
      </c>
      <c r="K28" s="49">
        <f>+'[1]1.1.1'!K28/Deflactores!$B28*100</f>
        <v>20504.061324356491</v>
      </c>
      <c r="L28" s="49">
        <f>+'[1]1.1.1'!L28/Deflactores!$B28*100</f>
        <v>17148.664115988511</v>
      </c>
      <c r="M28" s="49">
        <f>+'[1]1.1.1'!M28/Deflactores!$B28*100</f>
        <v>12843.887043117735</v>
      </c>
      <c r="N28" s="49">
        <f>+'[1]1.1.1'!N28/Deflactores!$B28*100</f>
        <v>40120.934547635305</v>
      </c>
      <c r="O28" s="49">
        <f>+'[1]1.1.1'!O28/Deflactores!$B28*100</f>
        <v>28679.78512926797</v>
      </c>
      <c r="P28" s="49">
        <f>+'[1]1.1.1'!P28/Deflactores!$B28*100</f>
        <v>37027.048800491095</v>
      </c>
      <c r="Q28" s="49">
        <f>+'[1]1.1.1'!Q28/Deflactores!$B28*100</f>
        <v>21590.064449835987</v>
      </c>
      <c r="R28" s="49">
        <f>+'[1]1.1.1'!R28/Deflactores!$B28*100</f>
        <v>27604.131469702803</v>
      </c>
      <c r="S28" s="49">
        <f>+'[1]1.1.1'!S28/Deflactores!$B28*100</f>
        <v>22543.05744075949</v>
      </c>
      <c r="T28" s="49">
        <f>+'[1]1.1.1'!T28/Deflactores!$B28*100</f>
        <v>14490.57175446992</v>
      </c>
      <c r="U28" s="49">
        <f>+'[1]1.1.1'!U28/Deflactores!$B28*100</f>
        <v>26692.540941790237</v>
      </c>
      <c r="V28" s="49">
        <f>+'[1]1.1.1'!V28/Deflactores!$B28*100</f>
        <v>85139.018437057195</v>
      </c>
      <c r="W28" s="49">
        <f>+'[1]1.1.1'!W28/Deflactores!$B28*100</f>
        <v>23343.199073476371</v>
      </c>
      <c r="X28" s="49">
        <f>+'[1]1.1.1'!X28/Deflactores!$B28*100</f>
        <v>36442.147064753444</v>
      </c>
      <c r="Y28" s="126">
        <f>+'[1]1.1.1'!Y28/Deflactores!$B28*100</f>
        <v>13458.889167132282</v>
      </c>
      <c r="Z28" s="35">
        <f t="shared" si="0"/>
        <v>1118200.2922616466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+'[1]1.1.1'!B29/Deflactores!$B29*100</f>
        <v>99766.774910943932</v>
      </c>
      <c r="C29" s="49">
        <f>+'[1]1.1.1'!C29/Deflactores!$B29*100</f>
        <v>337108.09527850116</v>
      </c>
      <c r="D29" s="49">
        <f>+'[1]1.1.1'!D29/Deflactores!$B29*100</f>
        <v>18640.575453679186</v>
      </c>
      <c r="E29" s="49">
        <f>+'[1]1.1.1'!E29/Deflactores!$B29*100</f>
        <v>104165.19687679291</v>
      </c>
      <c r="F29" s="49">
        <f>+'[1]1.1.1'!F29/Deflactores!$B29*100</f>
        <v>29043.673140756637</v>
      </c>
      <c r="G29" s="49">
        <f>+'[1]1.1.1'!G29/Deflactores!$B29*100</f>
        <v>39668.400663712055</v>
      </c>
      <c r="H29" s="49">
        <f>+'[1]1.1.1'!H29/Deflactores!$B29*100</f>
        <v>27964.38276365642</v>
      </c>
      <c r="I29" s="49">
        <f>+'[1]1.1.1'!I29/Deflactores!$B29*100</f>
        <v>45187.028780461231</v>
      </c>
      <c r="J29" s="49">
        <f>+'[1]1.1.1'!J29/Deflactores!$B29*100</f>
        <v>24518.631367167724</v>
      </c>
      <c r="K29" s="49">
        <f>+'[1]1.1.1'!K29/Deflactores!$B29*100</f>
        <v>20852.694889093171</v>
      </c>
      <c r="L29" s="49">
        <f>+'[1]1.1.1'!L29/Deflactores!$B29*100</f>
        <v>18003.794409495993</v>
      </c>
      <c r="M29" s="49">
        <f>+'[1]1.1.1'!M29/Deflactores!$B29*100</f>
        <v>13990.845286414647</v>
      </c>
      <c r="N29" s="49">
        <f>+'[1]1.1.1'!N29/Deflactores!$B29*100</f>
        <v>42895.449768870436</v>
      </c>
      <c r="O29" s="49">
        <f>+'[1]1.1.1'!O29/Deflactores!$B29*100</f>
        <v>29793.161907128931</v>
      </c>
      <c r="P29" s="49">
        <f>+'[1]1.1.1'!P29/Deflactores!$B29*100</f>
        <v>36644.087756724388</v>
      </c>
      <c r="Q29" s="49">
        <f>+'[1]1.1.1'!Q29/Deflactores!$B29*100</f>
        <v>21233.671951663644</v>
      </c>
      <c r="R29" s="49">
        <f>+'[1]1.1.1'!R29/Deflactores!$B29*100</f>
        <v>29654.803557950141</v>
      </c>
      <c r="S29" s="49">
        <f>+'[1]1.1.1'!S29/Deflactores!$B29*100</f>
        <v>24279.388399923257</v>
      </c>
      <c r="T29" s="49">
        <f>+'[1]1.1.1'!T29/Deflactores!$B29*100</f>
        <v>15708.103312787727</v>
      </c>
      <c r="U29" s="49">
        <f>+'[1]1.1.1'!U29/Deflactores!$B29*100</f>
        <v>26581.05525683095</v>
      </c>
      <c r="V29" s="49">
        <f>+'[1]1.1.1'!V29/Deflactores!$B29*100</f>
        <v>93884.406164033309</v>
      </c>
      <c r="W29" s="49">
        <f>+'[1]1.1.1'!W29/Deflactores!$B29*100</f>
        <v>26323.492341058853</v>
      </c>
      <c r="X29" s="49">
        <f>+'[1]1.1.1'!X29/Deflactores!$B29*100</f>
        <v>38154.147834886018</v>
      </c>
      <c r="Y29" s="126">
        <f>+'[1]1.1.1'!Y29/Deflactores!$B29*100</f>
        <v>14262.260167268099</v>
      </c>
      <c r="Z29" s="35">
        <f t="shared" si="0"/>
        <v>1178324.1222398009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+'[1]1.1.1'!B30/Deflactores!$B30*100</f>
        <v>103761.55972541674</v>
      </c>
      <c r="C30" s="49">
        <f>+'[1]1.1.1'!C30/Deflactores!$B30*100</f>
        <v>340608.82397005428</v>
      </c>
      <c r="D30" s="49">
        <f>+'[1]1.1.1'!D30/Deflactores!$B30*100</f>
        <v>18889.906011604297</v>
      </c>
      <c r="E30" s="49">
        <f>+'[1]1.1.1'!E30/Deflactores!$B30*100</f>
        <v>107921.45884755398</v>
      </c>
      <c r="F30" s="49">
        <f>+'[1]1.1.1'!F30/Deflactores!$B30*100</f>
        <v>30084.416013302696</v>
      </c>
      <c r="G30" s="49">
        <f>+'[1]1.1.1'!G30/Deflactores!$B30*100</f>
        <v>40434.746315398283</v>
      </c>
      <c r="H30" s="49">
        <f>+'[1]1.1.1'!H30/Deflactores!$B30*100</f>
        <v>27702.898995166634</v>
      </c>
      <c r="I30" s="49">
        <f>+'[1]1.1.1'!I30/Deflactores!$B30*100</f>
        <v>46536.998219950852</v>
      </c>
      <c r="J30" s="49">
        <f>+'[1]1.1.1'!J30/Deflactores!$B30*100</f>
        <v>25009.019300653363</v>
      </c>
      <c r="K30" s="49">
        <f>+'[1]1.1.1'!K30/Deflactores!$B30*100</f>
        <v>21815.229705208953</v>
      </c>
      <c r="L30" s="49">
        <f>+'[1]1.1.1'!L30/Deflactores!$B30*100</f>
        <v>19237.323179503088</v>
      </c>
      <c r="M30" s="49">
        <f>+'[1]1.1.1'!M30/Deflactores!$B30*100</f>
        <v>13774.234276500769</v>
      </c>
      <c r="N30" s="49">
        <f>+'[1]1.1.1'!N30/Deflactores!$B30*100</f>
        <v>47614.235491317544</v>
      </c>
      <c r="O30" s="49">
        <f>+'[1]1.1.1'!O30/Deflactores!$B30*100</f>
        <v>31363.200108809317</v>
      </c>
      <c r="P30" s="49">
        <f>+'[1]1.1.1'!P30/Deflactores!$B30*100</f>
        <v>36850.28480931816</v>
      </c>
      <c r="Q30" s="49">
        <f>+'[1]1.1.1'!Q30/Deflactores!$B30*100</f>
        <v>22014.82564279189</v>
      </c>
      <c r="R30" s="49">
        <f>+'[1]1.1.1'!R30/Deflactores!$B30*100</f>
        <v>29937.297574346583</v>
      </c>
      <c r="S30" s="49">
        <f>+'[1]1.1.1'!S30/Deflactores!$B30*100</f>
        <v>25376.971232967124</v>
      </c>
      <c r="T30" s="49">
        <f>+'[1]1.1.1'!T30/Deflactores!$B30*100</f>
        <v>16287.786291091536</v>
      </c>
      <c r="U30" s="49">
        <f>+'[1]1.1.1'!U30/Deflactores!$B30*100</f>
        <v>25083.835476606648</v>
      </c>
      <c r="V30" s="49">
        <f>+'[1]1.1.1'!V30/Deflactores!$B30*100</f>
        <v>95924.654588508711</v>
      </c>
      <c r="W30" s="49">
        <f>+'[1]1.1.1'!W30/Deflactores!$B30*100</f>
        <v>26403.563315866704</v>
      </c>
      <c r="X30" s="49">
        <f>+'[1]1.1.1'!X30/Deflactores!$B30*100</f>
        <v>40183.512898459892</v>
      </c>
      <c r="Y30" s="126">
        <f>+'[1]1.1.1'!Y30/Deflactores!$B30*100</f>
        <v>14184.883560610757</v>
      </c>
      <c r="Z30" s="35">
        <f t="shared" si="0"/>
        <v>1207001.6655510087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+'[1]1.1.1'!B31/Deflactores!$B31*100</f>
        <v>118769.18556623571</v>
      </c>
      <c r="C31" s="49">
        <f>+'[1]1.1.1'!C31/Deflactores!$B31*100</f>
        <v>367442.15444298688</v>
      </c>
      <c r="D31" s="49">
        <f>+'[1]1.1.1'!D31/Deflactores!$B31*100</f>
        <v>19159.616869611669</v>
      </c>
      <c r="E31" s="49">
        <f>+'[1]1.1.1'!E31/Deflactores!$B31*100</f>
        <v>115922.41850723894</v>
      </c>
      <c r="F31" s="49">
        <f>+'[1]1.1.1'!F31/Deflactores!$B31*100</f>
        <v>31117.898614197049</v>
      </c>
      <c r="G31" s="49">
        <f>+'[1]1.1.1'!G31/Deflactores!$B31*100</f>
        <v>41823.412632895561</v>
      </c>
      <c r="H31" s="49">
        <f>+'[1]1.1.1'!H31/Deflactores!$B31*100</f>
        <v>28114.195725257487</v>
      </c>
      <c r="I31" s="49">
        <f>+'[1]1.1.1'!I31/Deflactores!$B31*100</f>
        <v>47817.899311366287</v>
      </c>
      <c r="J31" s="49">
        <f>+'[1]1.1.1'!J31/Deflactores!$B31*100</f>
        <v>26342.289062464886</v>
      </c>
      <c r="K31" s="49">
        <f>+'[1]1.1.1'!K31/Deflactores!$B31*100</f>
        <v>21755.130219118644</v>
      </c>
      <c r="L31" s="49">
        <f>+'[1]1.1.1'!L31/Deflactores!$B31*100</f>
        <v>20985.883552137166</v>
      </c>
      <c r="M31" s="49">
        <f>+'[1]1.1.1'!M31/Deflactores!$B31*100</f>
        <v>14515.341213668293</v>
      </c>
      <c r="N31" s="49">
        <f>+'[1]1.1.1'!N31/Deflactores!$B31*100</f>
        <v>49975.976622680704</v>
      </c>
      <c r="O31" s="49">
        <f>+'[1]1.1.1'!O31/Deflactores!$B31*100</f>
        <v>31766.568564825502</v>
      </c>
      <c r="P31" s="49">
        <f>+'[1]1.1.1'!P31/Deflactores!$B31*100</f>
        <v>37484.614472912392</v>
      </c>
      <c r="Q31" s="49">
        <f>+'[1]1.1.1'!Q31/Deflactores!$B31*100</f>
        <v>23190.704382363092</v>
      </c>
      <c r="R31" s="49">
        <f>+'[1]1.1.1'!R31/Deflactores!$B31*100</f>
        <v>31050.045912208101</v>
      </c>
      <c r="S31" s="49">
        <f>+'[1]1.1.1'!S31/Deflactores!$B31*100</f>
        <v>26862.685421399197</v>
      </c>
      <c r="T31" s="49">
        <f>+'[1]1.1.1'!T31/Deflactores!$B31*100</f>
        <v>16954.132464370334</v>
      </c>
      <c r="U31" s="49">
        <f>+'[1]1.1.1'!U31/Deflactores!$B31*100</f>
        <v>26931.464374804971</v>
      </c>
      <c r="V31" s="49">
        <f>+'[1]1.1.1'!V31/Deflactores!$B31*100</f>
        <v>100699.97369800424</v>
      </c>
      <c r="W31" s="49">
        <f>+'[1]1.1.1'!W31/Deflactores!$B31*100</f>
        <v>27711.496826249466</v>
      </c>
      <c r="X31" s="49">
        <f>+'[1]1.1.1'!X31/Deflactores!$B31*100</f>
        <v>41436.07179033463</v>
      </c>
      <c r="Y31" s="126">
        <f>+'[1]1.1.1'!Y31/Deflactores!$B31*100</f>
        <v>15382.136676078293</v>
      </c>
      <c r="Z31" s="35">
        <f t="shared" si="0"/>
        <v>1283211.296923409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+'[1]1.1.1'!B32/Deflactores!$B32*100</f>
        <v>115007.94305496861</v>
      </c>
      <c r="C32" s="49">
        <f>+'[1]1.1.1'!C32/Deflactores!$B32*100</f>
        <v>359146.61577527074</v>
      </c>
      <c r="D32" s="49">
        <f>+'[1]1.1.1'!D32/Deflactores!$B32*100</f>
        <v>19107.127621756983</v>
      </c>
      <c r="E32" s="49">
        <f>+'[1]1.1.1'!E32/Deflactores!$B32*100</f>
        <v>115522.60082189678</v>
      </c>
      <c r="F32" s="49">
        <f>+'[1]1.1.1'!F32/Deflactores!$B32*100</f>
        <v>32912.400683285799</v>
      </c>
      <c r="G32" s="49">
        <f>+'[1]1.1.1'!G32/Deflactores!$B32*100</f>
        <v>42821.550246495863</v>
      </c>
      <c r="H32" s="49">
        <f>+'[1]1.1.1'!H32/Deflactores!$B32*100</f>
        <v>31150.64751650305</v>
      </c>
      <c r="I32" s="49">
        <f>+'[1]1.1.1'!I32/Deflactores!$B32*100</f>
        <v>49475.9040824568</v>
      </c>
      <c r="J32" s="49">
        <f>+'[1]1.1.1'!J32/Deflactores!$B32*100</f>
        <v>26493.022883615704</v>
      </c>
      <c r="K32" s="49">
        <f>+'[1]1.1.1'!K32/Deflactores!$B32*100</f>
        <v>22763.436789964908</v>
      </c>
      <c r="L32" s="49">
        <f>+'[1]1.1.1'!L32/Deflactores!$B32*100</f>
        <v>20677.93189376816</v>
      </c>
      <c r="M32" s="49">
        <f>+'[1]1.1.1'!M32/Deflactores!$B32*100</f>
        <v>14064.8874450736</v>
      </c>
      <c r="N32" s="49">
        <f>+'[1]1.1.1'!N32/Deflactores!$B32*100</f>
        <v>50642.258609725177</v>
      </c>
      <c r="O32" s="49">
        <f>+'[1]1.1.1'!O32/Deflactores!$B32*100</f>
        <v>34626.235169704436</v>
      </c>
      <c r="P32" s="49">
        <f>+'[1]1.1.1'!P32/Deflactores!$B32*100</f>
        <v>42458.458147277241</v>
      </c>
      <c r="Q32" s="49">
        <f>+'[1]1.1.1'!Q32/Deflactores!$B32*100</f>
        <v>24791.196405316994</v>
      </c>
      <c r="R32" s="49">
        <f>+'[1]1.1.1'!R32/Deflactores!$B32*100</f>
        <v>31260.380019800697</v>
      </c>
      <c r="S32" s="49">
        <f>+'[1]1.1.1'!S32/Deflactores!$B32*100</f>
        <v>26881.868891657195</v>
      </c>
      <c r="T32" s="49">
        <f>+'[1]1.1.1'!T32/Deflactores!$B32*100</f>
        <v>16674.997248172927</v>
      </c>
      <c r="U32" s="49">
        <f>+'[1]1.1.1'!U32/Deflactores!$B32*100</f>
        <v>27190.330645788454</v>
      </c>
      <c r="V32" s="49">
        <f>+'[1]1.1.1'!V32/Deflactores!$B32*100</f>
        <v>99589.978425582041</v>
      </c>
      <c r="W32" s="49">
        <f>+'[1]1.1.1'!W32/Deflactores!$B32*100</f>
        <v>27429.494069601962</v>
      </c>
      <c r="X32" s="49">
        <f>+'[1]1.1.1'!X32/Deflactores!$B32*100</f>
        <v>41365.993008488469</v>
      </c>
      <c r="Y32" s="126">
        <f>+'[1]1.1.1'!Y32/Deflactores!$B32*100</f>
        <v>16019.017667794347</v>
      </c>
      <c r="Z32" s="35">
        <f t="shared" si="0"/>
        <v>1288074.2771239667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+'[1]1.1.1'!B33/Deflactores!$B33*100</f>
        <v>114518.6146307013</v>
      </c>
      <c r="C33" s="49">
        <f>+'[1]1.1.1'!C33/Deflactores!$B33*100</f>
        <v>379982.78408705146</v>
      </c>
      <c r="D33" s="49">
        <f>+'[1]1.1.1'!D33/Deflactores!$B33*100</f>
        <v>19866.319163676861</v>
      </c>
      <c r="E33" s="49">
        <f>+'[1]1.1.1'!E33/Deflactores!$B33*100</f>
        <v>121197.09794102992</v>
      </c>
      <c r="F33" s="49">
        <f>+'[1]1.1.1'!F33/Deflactores!$B33*100</f>
        <v>33270.273115468895</v>
      </c>
      <c r="G33" s="49">
        <f>+'[1]1.1.1'!G33/Deflactores!$B33*100</f>
        <v>44777.576210417967</v>
      </c>
      <c r="H33" s="49">
        <f>+'[1]1.1.1'!H33/Deflactores!$B33*100</f>
        <v>29882.221189595821</v>
      </c>
      <c r="I33" s="49">
        <f>+'[1]1.1.1'!I33/Deflactores!$B33*100</f>
        <v>51064.126744671994</v>
      </c>
      <c r="J33" s="49">
        <f>+'[1]1.1.1'!J33/Deflactores!$B33*100</f>
        <v>28314.352133128472</v>
      </c>
      <c r="K33" s="49">
        <f>+'[1]1.1.1'!K33/Deflactores!$B33*100</f>
        <v>24656.523397831454</v>
      </c>
      <c r="L33" s="49">
        <f>+'[1]1.1.1'!L33/Deflactores!$B33*100</f>
        <v>20941.112260941583</v>
      </c>
      <c r="M33" s="49">
        <f>+'[1]1.1.1'!M33/Deflactores!$B33*100</f>
        <v>14956.843228155261</v>
      </c>
      <c r="N33" s="49">
        <f>+'[1]1.1.1'!N33/Deflactores!$B33*100</f>
        <v>51261.185012104121</v>
      </c>
      <c r="O33" s="49">
        <f>+'[1]1.1.1'!O33/Deflactores!$B33*100</f>
        <v>36590.11273673713</v>
      </c>
      <c r="P33" s="49">
        <f>+'[1]1.1.1'!P33/Deflactores!$B33*100</f>
        <v>42734.506875362211</v>
      </c>
      <c r="Q33" s="49">
        <f>+'[1]1.1.1'!Q33/Deflactores!$B33*100</f>
        <v>27670.239698315323</v>
      </c>
      <c r="R33" s="49">
        <f>+'[1]1.1.1'!R33/Deflactores!$B33*100</f>
        <v>33058.869344049985</v>
      </c>
      <c r="S33" s="49">
        <f>+'[1]1.1.1'!S33/Deflactores!$B33*100</f>
        <v>28186.867567629633</v>
      </c>
      <c r="T33" s="49">
        <f>+'[1]1.1.1'!T33/Deflactores!$B33*100</f>
        <v>17615.95813919693</v>
      </c>
      <c r="U33" s="49">
        <f>+'[1]1.1.1'!U33/Deflactores!$B33*100</f>
        <v>25955.459755573043</v>
      </c>
      <c r="V33" s="49">
        <f>+'[1]1.1.1'!V33/Deflactores!$B33*100</f>
        <v>104918.06836449452</v>
      </c>
      <c r="W33" s="49">
        <f>+'[1]1.1.1'!W33/Deflactores!$B33*100</f>
        <v>29233.32788399735</v>
      </c>
      <c r="X33" s="49">
        <f>+'[1]1.1.1'!X33/Deflactores!$B33*100</f>
        <v>43113.456961020704</v>
      </c>
      <c r="Y33" s="126">
        <f>+'[1]1.1.1'!Y33/Deflactores!$B33*100</f>
        <v>16279.772568249953</v>
      </c>
      <c r="Z33" s="35">
        <f t="shared" si="0"/>
        <v>1340045.6690094015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+'[1]1.1.1'!B34/Deflactores!$B34*100</f>
        <v>129221.2740643103</v>
      </c>
      <c r="C34" s="49">
        <f>+'[1]1.1.1'!C34/Deflactores!$B34*100</f>
        <v>387920.22256541066</v>
      </c>
      <c r="D34" s="49">
        <f>+'[1]1.1.1'!D34/Deflactores!$B34*100</f>
        <v>18280.185686922599</v>
      </c>
      <c r="E34" s="49">
        <f>+'[1]1.1.1'!E34/Deflactores!$B34*100</f>
        <v>125172.38561152553</v>
      </c>
      <c r="F34" s="49">
        <f>+'[1]1.1.1'!F34/Deflactores!$B34*100</f>
        <v>31011.754243198102</v>
      </c>
      <c r="G34" s="49">
        <f>+'[1]1.1.1'!G34/Deflactores!$B34*100</f>
        <v>41963.486655238419</v>
      </c>
      <c r="H34" s="49">
        <f>+'[1]1.1.1'!H34/Deflactores!$B34*100</f>
        <v>27073.421510320884</v>
      </c>
      <c r="I34" s="49">
        <f>+'[1]1.1.1'!I34/Deflactores!$B34*100</f>
        <v>48149.523071872565</v>
      </c>
      <c r="J34" s="49">
        <f>+'[1]1.1.1'!J34/Deflactores!$B34*100</f>
        <v>26702.537512695482</v>
      </c>
      <c r="K34" s="49">
        <f>+'[1]1.1.1'!K34/Deflactores!$B34*100</f>
        <v>21423.68765996307</v>
      </c>
      <c r="L34" s="49">
        <f>+'[1]1.1.1'!L34/Deflactores!$B34*100</f>
        <v>21241.899927571252</v>
      </c>
      <c r="M34" s="49">
        <f>+'[1]1.1.1'!M34/Deflactores!$B34*100</f>
        <v>13411.51877584499</v>
      </c>
      <c r="N34" s="49">
        <f>+'[1]1.1.1'!N34/Deflactores!$B34*100</f>
        <v>48715.200878218195</v>
      </c>
      <c r="O34" s="49">
        <f>+'[1]1.1.1'!O34/Deflactores!$B34*100</f>
        <v>32294.368866921639</v>
      </c>
      <c r="P34" s="49">
        <f>+'[1]1.1.1'!P34/Deflactores!$B34*100</f>
        <v>43530.011137535344</v>
      </c>
      <c r="Q34" s="49">
        <f>+'[1]1.1.1'!Q34/Deflactores!$B34*100</f>
        <v>23292.722681083251</v>
      </c>
      <c r="R34" s="49">
        <f>+'[1]1.1.1'!R34/Deflactores!$B34*100</f>
        <v>30356.789832945098</v>
      </c>
      <c r="S34" s="49">
        <f>+'[1]1.1.1'!S34/Deflactores!$B34*100</f>
        <v>26934.401787057563</v>
      </c>
      <c r="T34" s="49">
        <f>+'[1]1.1.1'!T34/Deflactores!$B34*100</f>
        <v>17744.317228994598</v>
      </c>
      <c r="U34" s="49">
        <f>+'[1]1.1.1'!U34/Deflactores!$B34*100</f>
        <v>24642.524041991444</v>
      </c>
      <c r="V34" s="49">
        <f>+'[1]1.1.1'!V34/Deflactores!$B34*100</f>
        <v>107925.73104211346</v>
      </c>
      <c r="W34" s="49">
        <f>+'[1]1.1.1'!W34/Deflactores!$B34*100</f>
        <v>26955.6077806801</v>
      </c>
      <c r="X34" s="49">
        <f>+'[1]1.1.1'!X34/Deflactores!$B34*100</f>
        <v>39270.607784629428</v>
      </c>
      <c r="Y34" s="126">
        <f>+'[1]1.1.1'!Y34/Deflactores!$B34*100</f>
        <v>15818.151848376561</v>
      </c>
      <c r="Z34" s="35">
        <f t="shared" si="0"/>
        <v>1329052.3321954201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+'[1]1.1.1'!B35/Deflactores!$B35*100</f>
        <v>142504.06498275549</v>
      </c>
      <c r="C35" s="49">
        <f>+'[1]1.1.1'!C35/Deflactores!$B35*100</f>
        <v>414617.5484673162</v>
      </c>
      <c r="D35" s="49">
        <f>+'[1]1.1.1'!D35/Deflactores!$B35*100</f>
        <v>19402.660576101109</v>
      </c>
      <c r="E35" s="49">
        <f>+'[1]1.1.1'!E35/Deflactores!$B35*100</f>
        <v>127403.28864410869</v>
      </c>
      <c r="F35" s="49">
        <f>+'[1]1.1.1'!F35/Deflactores!$B35*100</f>
        <v>33563.854038429119</v>
      </c>
      <c r="G35" s="49">
        <f>+'[1]1.1.1'!G35/Deflactores!$B35*100</f>
        <v>44196.300829026412</v>
      </c>
      <c r="H35" s="49">
        <f>+'[1]1.1.1'!H35/Deflactores!$B35*100</f>
        <v>28004.32855414446</v>
      </c>
      <c r="I35" s="49">
        <f>+'[1]1.1.1'!I35/Deflactores!$B35*100</f>
        <v>51468.933084405377</v>
      </c>
      <c r="J35" s="49">
        <f>+'[1]1.1.1'!J35/Deflactores!$B35*100</f>
        <v>28043.934580506284</v>
      </c>
      <c r="K35" s="49">
        <f>+'[1]1.1.1'!K35/Deflactores!$B35*100</f>
        <v>23289.935114349333</v>
      </c>
      <c r="L35" s="49">
        <f>+'[1]1.1.1'!L35/Deflactores!$B35*100</f>
        <v>22558.803891317537</v>
      </c>
      <c r="M35" s="49">
        <f>+'[1]1.1.1'!M35/Deflactores!$B35*100</f>
        <v>14479.051751604646</v>
      </c>
      <c r="N35" s="49">
        <f>+'[1]1.1.1'!N35/Deflactores!$B35*100</f>
        <v>52747.142266561874</v>
      </c>
      <c r="O35" s="49">
        <f>+'[1]1.1.1'!O35/Deflactores!$B35*100</f>
        <v>34428.375551340127</v>
      </c>
      <c r="P35" s="49">
        <f>+'[1]1.1.1'!P35/Deflactores!$B35*100</f>
        <v>45042.845706100663</v>
      </c>
      <c r="Q35" s="49">
        <f>+'[1]1.1.1'!Q35/Deflactores!$B35*100</f>
        <v>24491.489509808533</v>
      </c>
      <c r="R35" s="49">
        <f>+'[1]1.1.1'!R35/Deflactores!$B35*100</f>
        <v>32871.790202223441</v>
      </c>
      <c r="S35" s="49">
        <f>+'[1]1.1.1'!S35/Deflactores!$B35*100</f>
        <v>27449.895845324507</v>
      </c>
      <c r="T35" s="49">
        <f>+'[1]1.1.1'!T35/Deflactores!$B35*100</f>
        <v>19460.735994399114</v>
      </c>
      <c r="U35" s="49">
        <f>+'[1]1.1.1'!U35/Deflactores!$B35*100</f>
        <v>24226.454757328349</v>
      </c>
      <c r="V35" s="49">
        <f>+'[1]1.1.1'!V35/Deflactores!$B35*100</f>
        <v>111393.01288806362</v>
      </c>
      <c r="W35" s="49">
        <f>+'[1]1.1.1'!W35/Deflactores!$B35*100</f>
        <v>29025.143149997315</v>
      </c>
      <c r="X35" s="49">
        <f>+'[1]1.1.1'!X35/Deflactores!$B35*100</f>
        <v>41927.320765927376</v>
      </c>
      <c r="Y35" s="126">
        <f>+'[1]1.1.1'!Y35/Deflactores!$B35*100</f>
        <v>17077.315548077426</v>
      </c>
      <c r="Z35" s="35">
        <f t="shared" si="0"/>
        <v>1409674.2266992172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+'[1]1.1.1'!B36/Deflactores!$B36*100</f>
        <v>148176.7761009706</v>
      </c>
      <c r="C36" s="49">
        <f>+'[1]1.1.1'!C36/Deflactores!$B36*100</f>
        <v>404413.53114761825</v>
      </c>
      <c r="D36" s="49">
        <f>+'[1]1.1.1'!D36/Deflactores!$B36*100</f>
        <v>20431.68790741538</v>
      </c>
      <c r="E36" s="49">
        <f>+'[1]1.1.1'!E36/Deflactores!$B36*100</f>
        <v>125902.59458425968</v>
      </c>
      <c r="F36" s="49">
        <f>+'[1]1.1.1'!F36/Deflactores!$B36*100</f>
        <v>33465.23349958504</v>
      </c>
      <c r="G36" s="49">
        <f>+'[1]1.1.1'!G36/Deflactores!$B36*100</f>
        <v>44444.161788985795</v>
      </c>
      <c r="H36" s="49">
        <f>+'[1]1.1.1'!H36/Deflactores!$B36*100</f>
        <v>32488.277853295516</v>
      </c>
      <c r="I36" s="49">
        <f>+'[1]1.1.1'!I36/Deflactores!$B36*100</f>
        <v>52986.366357962383</v>
      </c>
      <c r="J36" s="49">
        <f>+'[1]1.1.1'!J36/Deflactores!$B36*100</f>
        <v>29120.422337640281</v>
      </c>
      <c r="K36" s="49">
        <f>+'[1]1.1.1'!K36/Deflactores!$B36*100</f>
        <v>23130.10990163661</v>
      </c>
      <c r="L36" s="49">
        <f>+'[1]1.1.1'!L36/Deflactores!$B36*100</f>
        <v>22453.132499838939</v>
      </c>
      <c r="M36" s="49">
        <f>+'[1]1.1.1'!M36/Deflactores!$B36*100</f>
        <v>14633.160980494276</v>
      </c>
      <c r="N36" s="49">
        <f>+'[1]1.1.1'!N36/Deflactores!$B36*100</f>
        <v>53856.237341173313</v>
      </c>
      <c r="O36" s="49">
        <f>+'[1]1.1.1'!O36/Deflactores!$B36*100</f>
        <v>36220.151068691703</v>
      </c>
      <c r="P36" s="49">
        <f>+'[1]1.1.1'!P36/Deflactores!$B36*100</f>
        <v>54218.944969644814</v>
      </c>
      <c r="Q36" s="49">
        <f>+'[1]1.1.1'!Q36/Deflactores!$B36*100</f>
        <v>26819.90068116246</v>
      </c>
      <c r="R36" s="49">
        <f>+'[1]1.1.1'!R36/Deflactores!$B36*100</f>
        <v>35052.575948567304</v>
      </c>
      <c r="S36" s="49">
        <f>+'[1]1.1.1'!S36/Deflactores!$B36*100</f>
        <v>28306.13688789482</v>
      </c>
      <c r="T36" s="49">
        <f>+'[1]1.1.1'!T36/Deflactores!$B36*100</f>
        <v>19256.2285177374</v>
      </c>
      <c r="U36" s="49">
        <f>+'[1]1.1.1'!U36/Deflactores!$B36*100</f>
        <v>25658.638046032429</v>
      </c>
      <c r="V36" s="49">
        <f>+'[1]1.1.1'!V36/Deflactores!$B36*100</f>
        <v>112855.37802228318</v>
      </c>
      <c r="W36" s="49">
        <f>+'[1]1.1.1'!W36/Deflactores!$B36*100</f>
        <v>29556.577274801766</v>
      </c>
      <c r="X36" s="49">
        <f>+'[1]1.1.1'!X36/Deflactores!$B36*100</f>
        <v>43175.138062138663</v>
      </c>
      <c r="Y36" s="126">
        <f>+'[1]1.1.1'!Y36/Deflactores!$B36*100</f>
        <v>16932.14902221808</v>
      </c>
      <c r="Z36" s="35">
        <f t="shared" si="0"/>
        <v>1433553.5108020487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+'[1]1.1.1'!B37/Deflactores!$B37*100</f>
        <v>133927.03173290813</v>
      </c>
      <c r="C37" s="49">
        <f>+'[1]1.1.1'!C37/Deflactores!$B37*100</f>
        <v>383620.31642501522</v>
      </c>
      <c r="D37" s="49">
        <f>+'[1]1.1.1'!D37/Deflactores!$B37*100</f>
        <v>20014.782685019865</v>
      </c>
      <c r="E37" s="49">
        <f>+'[1]1.1.1'!E37/Deflactores!$B37*100</f>
        <v>116840.70425906786</v>
      </c>
      <c r="F37" s="49">
        <f>+'[1]1.1.1'!F37/Deflactores!$B37*100</f>
        <v>31783.475395388472</v>
      </c>
      <c r="G37" s="49">
        <f>+'[1]1.1.1'!G37/Deflactores!$B37*100</f>
        <v>40927.39601595686</v>
      </c>
      <c r="H37" s="49">
        <f>+'[1]1.1.1'!H37/Deflactores!$B37*100</f>
        <v>31728.274970578343</v>
      </c>
      <c r="I37" s="49">
        <f>+'[1]1.1.1'!I37/Deflactores!$B37*100</f>
        <v>49046.507710179256</v>
      </c>
      <c r="J37" s="49">
        <f>+'[1]1.1.1'!J37/Deflactores!$B37*100</f>
        <v>27714.67965462627</v>
      </c>
      <c r="K37" s="49">
        <f>+'[1]1.1.1'!K37/Deflactores!$B37*100</f>
        <v>21128.386740504313</v>
      </c>
      <c r="L37" s="49">
        <f>+'[1]1.1.1'!L37/Deflactores!$B37*100</f>
        <v>21777.14559879178</v>
      </c>
      <c r="M37" s="49">
        <f>+'[1]1.1.1'!M37/Deflactores!$B37*100</f>
        <v>13943.512460799917</v>
      </c>
      <c r="N37" s="49">
        <f>+'[1]1.1.1'!N37/Deflactores!$B37*100</f>
        <v>50009.336497545628</v>
      </c>
      <c r="O37" s="49">
        <f>+'[1]1.1.1'!O37/Deflactores!$B37*100</f>
        <v>34144.627019264168</v>
      </c>
      <c r="P37" s="49">
        <f>+'[1]1.1.1'!P37/Deflactores!$B37*100</f>
        <v>53209.541958638023</v>
      </c>
      <c r="Q37" s="49">
        <f>+'[1]1.1.1'!Q37/Deflactores!$B37*100</f>
        <v>25176.856033784803</v>
      </c>
      <c r="R37" s="49">
        <f>+'[1]1.1.1'!R37/Deflactores!$B37*100</f>
        <v>32409.726366774026</v>
      </c>
      <c r="S37" s="49">
        <f>+'[1]1.1.1'!S37/Deflactores!$B37*100</f>
        <v>27776.844499918032</v>
      </c>
      <c r="T37" s="49">
        <f>+'[1]1.1.1'!T37/Deflactores!$B37*100</f>
        <v>17586.055616757967</v>
      </c>
      <c r="U37" s="49">
        <f>+'[1]1.1.1'!U37/Deflactores!$B37*100</f>
        <v>24090.708630197892</v>
      </c>
      <c r="V37" s="49">
        <f>+'[1]1.1.1'!V37/Deflactores!$B37*100</f>
        <v>102998.7091529914</v>
      </c>
      <c r="W37" s="49">
        <f>+'[1]1.1.1'!W37/Deflactores!$B37*100</f>
        <v>28770.768138341627</v>
      </c>
      <c r="X37" s="49">
        <f>+'[1]1.1.1'!X37/Deflactores!$B37*100</f>
        <v>39373.306544544263</v>
      </c>
      <c r="Y37" s="126">
        <f>+'[1]1.1.1'!Y37/Deflactores!$B37*100</f>
        <v>15816.307434696906</v>
      </c>
      <c r="Z37" s="35">
        <f t="shared" si="0"/>
        <v>1343815.0015422909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+'[1]1.1.1'!B38/Deflactores!$B38*100</f>
        <v>118153.16405718327</v>
      </c>
      <c r="C38" s="49">
        <f>+'[1]1.1.1'!C38/Deflactores!$B38*100</f>
        <v>365655.39696631825</v>
      </c>
      <c r="D38" s="49">
        <f>+'[1]1.1.1'!D38/Deflactores!$B38*100</f>
        <v>18683.925021552721</v>
      </c>
      <c r="E38" s="49">
        <f>+'[1]1.1.1'!E38/Deflactores!$B38*100</f>
        <v>108264.69454667422</v>
      </c>
      <c r="F38" s="49">
        <f>+'[1]1.1.1'!F38/Deflactores!$B38*100</f>
        <v>30915.277151191542</v>
      </c>
      <c r="G38" s="49">
        <f>+'[1]1.1.1'!G38/Deflactores!$B38*100</f>
        <v>40639.509692496002</v>
      </c>
      <c r="H38" s="49">
        <f>+'[1]1.1.1'!H38/Deflactores!$B38*100</f>
        <v>28021.396291284487</v>
      </c>
      <c r="I38" s="49">
        <f>+'[1]1.1.1'!I38/Deflactores!$B38*100</f>
        <v>48624.264564215518</v>
      </c>
      <c r="J38" s="49">
        <f>+'[1]1.1.1'!J38/Deflactores!$B38*100</f>
        <v>26603.091674657018</v>
      </c>
      <c r="K38" s="49">
        <f>+'[1]1.1.1'!K38/Deflactores!$B38*100</f>
        <v>20705.558767163413</v>
      </c>
      <c r="L38" s="49">
        <f>+'[1]1.1.1'!L38/Deflactores!$B38*100</f>
        <v>22152.792823116157</v>
      </c>
      <c r="M38" s="49">
        <f>+'[1]1.1.1'!M38/Deflactores!$B38*100</f>
        <v>13484.440218996402</v>
      </c>
      <c r="N38" s="49">
        <f>+'[1]1.1.1'!N38/Deflactores!$B38*100</f>
        <v>44913.630175145991</v>
      </c>
      <c r="O38" s="49">
        <f>+'[1]1.1.1'!O38/Deflactores!$B38*100</f>
        <v>36395.593234773456</v>
      </c>
      <c r="P38" s="49">
        <f>+'[1]1.1.1'!P38/Deflactores!$B38*100</f>
        <v>46185.632843645195</v>
      </c>
      <c r="Q38" s="49">
        <f>+'[1]1.1.1'!Q38/Deflactores!$B38*100</f>
        <v>22461.775954505094</v>
      </c>
      <c r="R38" s="49">
        <f>+'[1]1.1.1'!R38/Deflactores!$B38*100</f>
        <v>31383.410729786545</v>
      </c>
      <c r="S38" s="49">
        <f>+'[1]1.1.1'!S38/Deflactores!$B38*100</f>
        <v>25384.584825970796</v>
      </c>
      <c r="T38" s="49">
        <f>+'[1]1.1.1'!T38/Deflactores!$B38*100</f>
        <v>16834.054803852723</v>
      </c>
      <c r="U38" s="49">
        <f>+'[1]1.1.1'!U38/Deflactores!$B38*100</f>
        <v>21728.705657569884</v>
      </c>
      <c r="V38" s="49">
        <f>+'[1]1.1.1'!V38/Deflactores!$B38*100</f>
        <v>101984.04833227705</v>
      </c>
      <c r="W38" s="49">
        <f>+'[1]1.1.1'!W38/Deflactores!$B38*100</f>
        <v>28700.333047172615</v>
      </c>
      <c r="X38" s="49">
        <f>+'[1]1.1.1'!X38/Deflactores!$B38*100</f>
        <v>41166.428477447051</v>
      </c>
      <c r="Y38" s="126">
        <f>+'[1]1.1.1'!Y38/Deflactores!$B38*100</f>
        <v>13937.597761903382</v>
      </c>
      <c r="Z38" s="35">
        <f t="shared" si="0"/>
        <v>1272979.3076188986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+'[1]1.1.1'!B39/Deflactores!$B39*100</f>
        <v>123945.22650599135</v>
      </c>
      <c r="C39" s="49">
        <f>+'[1]1.1.1'!C39/Deflactores!$B39*100</f>
        <v>388007.69455737493</v>
      </c>
      <c r="D39" s="49">
        <f>+'[1]1.1.1'!D39/Deflactores!$B39*100</f>
        <v>20880.189238665356</v>
      </c>
      <c r="E39" s="49">
        <f>+'[1]1.1.1'!E39/Deflactores!$B39*100</f>
        <v>118498.71670851883</v>
      </c>
      <c r="F39" s="49">
        <f>+'[1]1.1.1'!F39/Deflactores!$B39*100</f>
        <v>33094.875875183519</v>
      </c>
      <c r="G39" s="49">
        <f>+'[1]1.1.1'!G39/Deflactores!$B39*100</f>
        <v>43922.299768208759</v>
      </c>
      <c r="H39" s="49">
        <f>+'[1]1.1.1'!H39/Deflactores!$B39*100</f>
        <v>30408.345887200983</v>
      </c>
      <c r="I39" s="49">
        <f>+'[1]1.1.1'!I39/Deflactores!$B39*100</f>
        <v>52858.857475672907</v>
      </c>
      <c r="J39" s="49">
        <f>+'[1]1.1.1'!J39/Deflactores!$B39*100</f>
        <v>28697.026950608495</v>
      </c>
      <c r="K39" s="49">
        <f>+'[1]1.1.1'!K39/Deflactores!$B39*100</f>
        <v>23068.405589902661</v>
      </c>
      <c r="L39" s="49">
        <f>+'[1]1.1.1'!L39/Deflactores!$B39*100</f>
        <v>23470.683147360844</v>
      </c>
      <c r="M39" s="49">
        <f>+'[1]1.1.1'!M39/Deflactores!$B39*100</f>
        <v>14782.870191058313</v>
      </c>
      <c r="N39" s="49">
        <f>+'[1]1.1.1'!N39/Deflactores!$B39*100</f>
        <v>47252.788668988993</v>
      </c>
      <c r="O39" s="49">
        <f>+'[1]1.1.1'!O39/Deflactores!$B39*100</f>
        <v>40576.277317453147</v>
      </c>
      <c r="P39" s="49">
        <f>+'[1]1.1.1'!P39/Deflactores!$B39*100</f>
        <v>51800.879140396377</v>
      </c>
      <c r="Q39" s="49">
        <f>+'[1]1.1.1'!Q39/Deflactores!$B39*100</f>
        <v>24861.3381782795</v>
      </c>
      <c r="R39" s="49">
        <f>+'[1]1.1.1'!R39/Deflactores!$B39*100</f>
        <v>35042.819818994918</v>
      </c>
      <c r="S39" s="49">
        <f>+'[1]1.1.1'!S39/Deflactores!$B39*100</f>
        <v>27124.362973067484</v>
      </c>
      <c r="T39" s="49">
        <f>+'[1]1.1.1'!T39/Deflactores!$B39*100</f>
        <v>18620.435694116175</v>
      </c>
      <c r="U39" s="49">
        <f>+'[1]1.1.1'!U39/Deflactores!$B39*100</f>
        <v>25712.642919574137</v>
      </c>
      <c r="V39" s="49">
        <f>+'[1]1.1.1'!V39/Deflactores!$B39*100</f>
        <v>106955.15936895985</v>
      </c>
      <c r="W39" s="49">
        <f>+'[1]1.1.1'!W39/Deflactores!$B39*100</f>
        <v>30909.297295156357</v>
      </c>
      <c r="X39" s="49">
        <f>+'[1]1.1.1'!X39/Deflactores!$B39*100</f>
        <v>43276.397411125916</v>
      </c>
      <c r="Y39" s="126">
        <f>+'[1]1.1.1'!Y39/Deflactores!$B39*100</f>
        <v>15751.414151999705</v>
      </c>
      <c r="Z39" s="35">
        <f t="shared" si="0"/>
        <v>1369519.0048338596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+'[1]1.1.1'!B40/Deflactores!$B40*100</f>
        <v>140838.46752001598</v>
      </c>
      <c r="C40" s="49">
        <f>+'[1]1.1.1'!C40/Deflactores!$B40*100</f>
        <v>419438.39854283916</v>
      </c>
      <c r="D40" s="49">
        <f>+'[1]1.1.1'!D40/Deflactores!$B40*100</f>
        <v>23145.386505559967</v>
      </c>
      <c r="E40" s="49">
        <f>+'[1]1.1.1'!E40/Deflactores!$B40*100</f>
        <v>124879.44719667632</v>
      </c>
      <c r="F40" s="49">
        <f>+'[1]1.1.1'!F40/Deflactores!$B40*100</f>
        <v>34974.46122848634</v>
      </c>
      <c r="G40" s="49">
        <f>+'[1]1.1.1'!G40/Deflactores!$B40*100</f>
        <v>48118.825410756122</v>
      </c>
      <c r="H40" s="49">
        <f>+'[1]1.1.1'!H40/Deflactores!$B40*100</f>
        <v>30821.723154453332</v>
      </c>
      <c r="I40" s="49">
        <f>+'[1]1.1.1'!I40/Deflactores!$B40*100</f>
        <v>56390.431216485696</v>
      </c>
      <c r="J40" s="49">
        <f>+'[1]1.1.1'!J40/Deflactores!$B40*100</f>
        <v>31434.910131496366</v>
      </c>
      <c r="K40" s="49">
        <f>+'[1]1.1.1'!K40/Deflactores!$B40*100</f>
        <v>24343.899295040734</v>
      </c>
      <c r="L40" s="49">
        <f>+'[1]1.1.1'!L40/Deflactores!$B40*100</f>
        <v>24173.007924702179</v>
      </c>
      <c r="M40" s="49">
        <f>+'[1]1.1.1'!M40/Deflactores!$B40*100</f>
        <v>16250.080510571317</v>
      </c>
      <c r="N40" s="49">
        <f>+'[1]1.1.1'!N40/Deflactores!$B40*100</f>
        <v>51752.148752990412</v>
      </c>
      <c r="O40" s="49">
        <f>+'[1]1.1.1'!O40/Deflactores!$B40*100</f>
        <v>43795.138931397414</v>
      </c>
      <c r="P40" s="49">
        <f>+'[1]1.1.1'!P40/Deflactores!$B40*100</f>
        <v>58094.166135515778</v>
      </c>
      <c r="Q40" s="49">
        <f>+'[1]1.1.1'!Q40/Deflactores!$B40*100</f>
        <v>25899.245773954175</v>
      </c>
      <c r="R40" s="49">
        <f>+'[1]1.1.1'!R40/Deflactores!$B40*100</f>
        <v>38519.921016728658</v>
      </c>
      <c r="S40" s="49">
        <f>+'[1]1.1.1'!S40/Deflactores!$B40*100</f>
        <v>28993.648780702504</v>
      </c>
      <c r="T40" s="49">
        <f>+'[1]1.1.1'!T40/Deflactores!$B40*100</f>
        <v>20138.978541478999</v>
      </c>
      <c r="U40" s="49">
        <f>+'[1]1.1.1'!U40/Deflactores!$B40*100</f>
        <v>26396.762179112939</v>
      </c>
      <c r="V40" s="49">
        <f>+'[1]1.1.1'!V40/Deflactores!$B40*100</f>
        <v>115022.95371145676</v>
      </c>
      <c r="W40" s="49">
        <f>+'[1]1.1.1'!W40/Deflactores!$B40*100</f>
        <v>33222.01601298232</v>
      </c>
      <c r="X40" s="49">
        <f>+'[1]1.1.1'!X40/Deflactores!$B40*100</f>
        <v>45920.075908369137</v>
      </c>
      <c r="Y40" s="126">
        <f>+'[1]1.1.1'!Y40/Deflactores!$B40*100</f>
        <v>17772.078804220517</v>
      </c>
      <c r="Z40" s="35">
        <f t="shared" si="0"/>
        <v>1480336.1731859935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+'[1]1.1.1'!B41/Deflactores!$B41*100</f>
        <v>157281.80799030061</v>
      </c>
      <c r="C41" s="49">
        <f>+'[1]1.1.1'!C41/Deflactores!$B41*100</f>
        <v>420892.65307176945</v>
      </c>
      <c r="D41" s="49">
        <f>+'[1]1.1.1'!D41/Deflactores!$B41*100</f>
        <v>24003.708801258559</v>
      </c>
      <c r="E41" s="49">
        <f>+'[1]1.1.1'!E41/Deflactores!$B41*100</f>
        <v>132025.75663477584</v>
      </c>
      <c r="F41" s="49">
        <f>+'[1]1.1.1'!F41/Deflactores!$B41*100</f>
        <v>34661.184967105277</v>
      </c>
      <c r="G41" s="49">
        <f>+'[1]1.1.1'!G41/Deflactores!$B41*100</f>
        <v>48001.718650503135</v>
      </c>
      <c r="H41" s="49">
        <f>+'[1]1.1.1'!H41/Deflactores!$B41*100</f>
        <v>31213.622695380953</v>
      </c>
      <c r="I41" s="49">
        <f>+'[1]1.1.1'!I41/Deflactores!$B41*100</f>
        <v>55417.513043870284</v>
      </c>
      <c r="J41" s="49">
        <f>+'[1]1.1.1'!J41/Deflactores!$B41*100</f>
        <v>30817.562859439153</v>
      </c>
      <c r="K41" s="49">
        <f>+'[1]1.1.1'!K41/Deflactores!$B41*100</f>
        <v>24681.647682240393</v>
      </c>
      <c r="L41" s="49">
        <f>+'[1]1.1.1'!L41/Deflactores!$B41*100</f>
        <v>23819.872567229653</v>
      </c>
      <c r="M41" s="49">
        <f>+'[1]1.1.1'!M41/Deflactores!$B41*100</f>
        <v>16213.436502653505</v>
      </c>
      <c r="N41" s="49">
        <f>+'[1]1.1.1'!N41/Deflactores!$B41*100</f>
        <v>53091.013187323333</v>
      </c>
      <c r="O41" s="49">
        <f>+'[1]1.1.1'!O41/Deflactores!$B41*100</f>
        <v>42930.355142424778</v>
      </c>
      <c r="P41" s="49">
        <f>+'[1]1.1.1'!P41/Deflactores!$B41*100</f>
        <v>65952.380664542899</v>
      </c>
      <c r="Q41" s="49">
        <f>+'[1]1.1.1'!Q41/Deflactores!$B41*100</f>
        <v>25410.068832258399</v>
      </c>
      <c r="R41" s="49">
        <f>+'[1]1.1.1'!R41/Deflactores!$B41*100</f>
        <v>39971.417744186787</v>
      </c>
      <c r="S41" s="49">
        <f>+'[1]1.1.1'!S41/Deflactores!$B41*100</f>
        <v>31014.160651805476</v>
      </c>
      <c r="T41" s="49">
        <f>+'[1]1.1.1'!T41/Deflactores!$B41*100</f>
        <v>19874.832387836188</v>
      </c>
      <c r="U41" s="49">
        <f>+'[1]1.1.1'!U41/Deflactores!$B41*100</f>
        <v>26502.520744970014</v>
      </c>
      <c r="V41" s="49">
        <f>+'[1]1.1.1'!V41/Deflactores!$B41*100</f>
        <v>113825.49383920968</v>
      </c>
      <c r="W41" s="49">
        <f>+'[1]1.1.1'!W41/Deflactores!$B41*100</f>
        <v>32986.27646630766</v>
      </c>
      <c r="X41" s="49">
        <f>+'[1]1.1.1'!X41/Deflactores!$B41*100</f>
        <v>45482.957121933381</v>
      </c>
      <c r="Y41" s="126">
        <f>+'[1]1.1.1'!Y41/Deflactores!$B41*100</f>
        <v>17144.829533633667</v>
      </c>
      <c r="Z41" s="35">
        <f t="shared" si="0"/>
        <v>1513216.7917829596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+'[1]1.1.1'!B42/Deflactores!$B42*100</f>
        <v>136645.87284181101</v>
      </c>
      <c r="C42" s="49">
        <f>+'[1]1.1.1'!C42/Deflactores!$B42*100</f>
        <v>346581.4113842934</v>
      </c>
      <c r="D42" s="49">
        <f>+'[1]1.1.1'!D42/Deflactores!$B42*100</f>
        <v>19180.751985101793</v>
      </c>
      <c r="E42" s="49">
        <f>+'[1]1.1.1'!E42/Deflactores!$B42*100</f>
        <v>112618.11574268027</v>
      </c>
      <c r="F42" s="49">
        <f>+'[1]1.1.1'!F42/Deflactores!$B42*100</f>
        <v>30213.53133950771</v>
      </c>
      <c r="G42" s="49">
        <f>+'[1]1.1.1'!G42/Deflactores!$B42*100</f>
        <v>39764.306870615088</v>
      </c>
      <c r="H42" s="49">
        <f>+'[1]1.1.1'!H42/Deflactores!$B42*100</f>
        <v>27331.408472883719</v>
      </c>
      <c r="I42" s="49">
        <f>+'[1]1.1.1'!I42/Deflactores!$B42*100</f>
        <v>46401.067745450557</v>
      </c>
      <c r="J42" s="49">
        <f>+'[1]1.1.1'!J42/Deflactores!$B42*100</f>
        <v>24932.93606360483</v>
      </c>
      <c r="K42" s="49">
        <f>+'[1]1.1.1'!K42/Deflactores!$B42*100</f>
        <v>22837.620307552726</v>
      </c>
      <c r="L42" s="49" t="e">
        <f>+'[1]1.1.1'!L42/Deflactores!$B42*100</f>
        <v>#N/A</v>
      </c>
      <c r="M42" s="49">
        <f>+'[1]1.1.1'!M42/Deflactores!$B42*100</f>
        <v>13619.991083631945</v>
      </c>
      <c r="N42" s="49">
        <f>+'[1]1.1.1'!N42/Deflactores!$B42*100</f>
        <v>45318.502148631145</v>
      </c>
      <c r="O42" s="49">
        <f>+'[1]1.1.1'!O42/Deflactores!$B42*100</f>
        <v>37588.204685892561</v>
      </c>
      <c r="P42" s="49">
        <f>+'[1]1.1.1'!P42/Deflactores!$B42*100</f>
        <v>67282.532577881881</v>
      </c>
      <c r="Q42" s="49">
        <f>+'[1]1.1.1'!Q42/Deflactores!$B42*100</f>
        <v>22762.453019586694</v>
      </c>
      <c r="R42" s="49">
        <f>+'[1]1.1.1'!R42/Deflactores!$B42*100</f>
        <v>33176.30698500912</v>
      </c>
      <c r="S42" s="49">
        <f>+'[1]1.1.1'!S42/Deflactores!$B42*100</f>
        <v>25830.26367311686</v>
      </c>
      <c r="T42" s="49">
        <f>+'[1]1.1.1'!T42/Deflactores!$B42*100</f>
        <v>17164.342067264915</v>
      </c>
      <c r="U42" s="49">
        <f>+'[1]1.1.1'!U42/Deflactores!$B42*100</f>
        <v>23506.3060133736</v>
      </c>
      <c r="V42" s="49">
        <f>+'[1]1.1.1'!V42/Deflactores!$B42*100</f>
        <v>100298.86767052067</v>
      </c>
      <c r="W42" s="49">
        <f>+'[1]1.1.1'!W42/Deflactores!$B42*100</f>
        <v>28031.000024989062</v>
      </c>
      <c r="X42" s="49">
        <f>+'[1]1.1.1'!X42/Deflactores!$B42*100</f>
        <v>38868.323000602926</v>
      </c>
      <c r="Y42" s="126">
        <f>+'[1]1.1.1'!Y42/Deflactores!$B42*100</f>
        <v>14670.860846336333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+'[1]1.1.1'!B43/Deflactores!$B43*100</f>
        <v>135159.02836769773</v>
      </c>
      <c r="C43" s="49">
        <f>+'[1]1.1.1'!C43/Deflactores!$B43*100</f>
        <v>344236.2341073695</v>
      </c>
      <c r="D43" s="49">
        <f>+'[1]1.1.1'!D43/Deflactores!$B43*100</f>
        <v>19045.423008252317</v>
      </c>
      <c r="E43" s="49">
        <f>+'[1]1.1.1'!E43/Deflactores!$B43*100</f>
        <v>116794.46873170785</v>
      </c>
      <c r="F43" s="49">
        <f>+'[1]1.1.1'!F43/Deflactores!$B43*100</f>
        <v>30844.376215305147</v>
      </c>
      <c r="G43" s="49">
        <f>+'[1]1.1.1'!G43/Deflactores!$B43*100</f>
        <v>41439.726995898483</v>
      </c>
      <c r="H43" s="49">
        <f>+'[1]1.1.1'!H43/Deflactores!$B43*100</f>
        <v>27315.312260660328</v>
      </c>
      <c r="I43" s="49">
        <f>+'[1]1.1.1'!I43/Deflactores!$B43*100</f>
        <v>48254.476808254884</v>
      </c>
      <c r="J43" s="49">
        <f>+'[1]1.1.1'!J43/Deflactores!$B43*100</f>
        <v>27747.449403899016</v>
      </c>
      <c r="K43" s="49">
        <f>+'[1]1.1.1'!K43/Deflactores!$B43*100</f>
        <v>22749.062506592858</v>
      </c>
      <c r="L43" s="49" t="e">
        <f>+'[1]1.1.1'!L43/Deflactores!$B43*100</f>
        <v>#N/A</v>
      </c>
      <c r="M43" s="49">
        <f>+'[1]1.1.1'!M43/Deflactores!$B43*100</f>
        <v>13591.325065096029</v>
      </c>
      <c r="N43" s="49">
        <f>+'[1]1.1.1'!N43/Deflactores!$B43*100</f>
        <v>44754.278881907223</v>
      </c>
      <c r="O43" s="49">
        <f>+'[1]1.1.1'!O43/Deflactores!$B43*100</f>
        <v>37440.043846646477</v>
      </c>
      <c r="P43" s="49">
        <f>+'[1]1.1.1'!P43/Deflactores!$B43*100</f>
        <v>73184.316332156115</v>
      </c>
      <c r="Q43" s="49">
        <f>+'[1]1.1.1'!Q43/Deflactores!$B43*100</f>
        <v>24326.238137155698</v>
      </c>
      <c r="R43" s="49">
        <f>+'[1]1.1.1'!R43/Deflactores!$B43*100</f>
        <v>32643.573332591892</v>
      </c>
      <c r="S43" s="49">
        <f>+'[1]1.1.1'!S43/Deflactores!$B43*100</f>
        <v>25432.961693233101</v>
      </c>
      <c r="T43" s="49">
        <f>+'[1]1.1.1'!T43/Deflactores!$B43*100</f>
        <v>17295.191590614635</v>
      </c>
      <c r="U43" s="49">
        <f>+'[1]1.1.1'!U43/Deflactores!$B43*100</f>
        <v>23207.975233403951</v>
      </c>
      <c r="V43" s="49">
        <f>+'[1]1.1.1'!V43/Deflactores!$B43*100</f>
        <v>102450.96443505301</v>
      </c>
      <c r="W43" s="49">
        <f>+'[1]1.1.1'!W43/Deflactores!$B43*100</f>
        <v>35878.711652411344</v>
      </c>
      <c r="X43" s="49">
        <f>+'[1]1.1.1'!X43/Deflactores!$B43*100</f>
        <v>40636.864135361728</v>
      </c>
      <c r="Y43" s="126">
        <f>+'[1]1.1.1'!Y43/Deflactores!$B43*100</f>
        <v>13963.269202856969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+'[1]1.1.1'!B44/Deflactores!$B44*100</f>
        <v>#N/A</v>
      </c>
      <c r="C44" s="49" t="e">
        <f>+'[1]1.1.1'!C44/Deflactores!$B44*100</f>
        <v>#N/A</v>
      </c>
      <c r="D44" s="49" t="e">
        <f>+'[1]1.1.1'!D44/Deflactores!$B44*100</f>
        <v>#N/A</v>
      </c>
      <c r="E44" s="49" t="e">
        <f>+'[1]1.1.1'!E44/Deflactores!$B44*100</f>
        <v>#N/A</v>
      </c>
      <c r="F44" s="49" t="e">
        <f>+'[1]1.1.1'!F44/Deflactores!$B44*100</f>
        <v>#N/A</v>
      </c>
      <c r="G44" s="49" t="e">
        <f>+'[1]1.1.1'!G44/Deflactores!$B44*100</f>
        <v>#N/A</v>
      </c>
      <c r="H44" s="49" t="e">
        <f>+'[1]1.1.1'!H44/Deflactores!$B44*100</f>
        <v>#N/A</v>
      </c>
      <c r="I44" s="49" t="e">
        <f>+'[1]1.1.1'!I44/Deflactores!$B44*100</f>
        <v>#N/A</v>
      </c>
      <c r="J44" s="49" t="e">
        <f>+'[1]1.1.1'!J44/Deflactores!$B44*100</f>
        <v>#N/A</v>
      </c>
      <c r="K44" s="49" t="e">
        <f>+'[1]1.1.1'!K44/Deflactores!$B44*100</f>
        <v>#N/A</v>
      </c>
      <c r="L44" s="49" t="e">
        <f>+'[1]1.1.1'!L44/Deflactores!$B44*100</f>
        <v>#N/A</v>
      </c>
      <c r="M44" s="49" t="e">
        <f>+'[1]1.1.1'!M44/Deflactores!$B44*100</f>
        <v>#N/A</v>
      </c>
      <c r="N44" s="49" t="e">
        <f>+'[1]1.1.1'!N44/Deflactores!$B44*100</f>
        <v>#N/A</v>
      </c>
      <c r="O44" s="49" t="e">
        <f>+'[1]1.1.1'!O44/Deflactores!$B44*100</f>
        <v>#N/A</v>
      </c>
      <c r="P44" s="49" t="e">
        <f>+'[1]1.1.1'!P44/Deflactores!$B44*100</f>
        <v>#N/A</v>
      </c>
      <c r="Q44" s="49" t="e">
        <f>+'[1]1.1.1'!Q44/Deflactores!$B44*100</f>
        <v>#N/A</v>
      </c>
      <c r="R44" s="49" t="e">
        <f>+'[1]1.1.1'!R44/Deflactores!$B44*100</f>
        <v>#N/A</v>
      </c>
      <c r="S44" s="49" t="e">
        <f>+'[1]1.1.1'!S44/Deflactores!$B44*100</f>
        <v>#N/A</v>
      </c>
      <c r="T44" s="49" t="e">
        <f>+'[1]1.1.1'!T44/Deflactores!$B44*100</f>
        <v>#N/A</v>
      </c>
      <c r="U44" s="49" t="e">
        <f>+'[1]1.1.1'!U44/Deflactores!$B44*100</f>
        <v>#N/A</v>
      </c>
      <c r="V44" s="49" t="e">
        <f>+'[1]1.1.1'!V44/Deflactores!$B44*100</f>
        <v>#N/A</v>
      </c>
      <c r="W44" s="49" t="e">
        <f>+'[1]1.1.1'!W44/Deflactores!$B44*100</f>
        <v>#N/A</v>
      </c>
      <c r="X44" s="49" t="e">
        <f>+'[1]1.1.1'!X44/Deflactores!$B44*100</f>
        <v>#N/A</v>
      </c>
      <c r="Y44" s="126" t="e">
        <f>+'[1]1.1.1'!Y44/Deflactores!$B44*100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+'[1]1.1.1'!B45/Deflactores!$B45*100</f>
        <v>#N/A</v>
      </c>
      <c r="C45" s="49" t="e">
        <f>+'[1]1.1.1'!C45/Deflactores!$B45*100</f>
        <v>#N/A</v>
      </c>
      <c r="D45" s="49" t="e">
        <f>+'[1]1.1.1'!D45/Deflactores!$B45*100</f>
        <v>#N/A</v>
      </c>
      <c r="E45" s="49" t="e">
        <f>+'[1]1.1.1'!E45/Deflactores!$B45*100</f>
        <v>#N/A</v>
      </c>
      <c r="F45" s="49" t="e">
        <f>+'[1]1.1.1'!F45/Deflactores!$B45*100</f>
        <v>#N/A</v>
      </c>
      <c r="G45" s="49" t="e">
        <f>+'[1]1.1.1'!G45/Deflactores!$B45*100</f>
        <v>#N/A</v>
      </c>
      <c r="H45" s="49" t="e">
        <f>+'[1]1.1.1'!H45/Deflactores!$B45*100</f>
        <v>#N/A</v>
      </c>
      <c r="I45" s="49" t="e">
        <f>+'[1]1.1.1'!I45/Deflactores!$B45*100</f>
        <v>#N/A</v>
      </c>
      <c r="J45" s="49" t="e">
        <f>+'[1]1.1.1'!J45/Deflactores!$B45*100</f>
        <v>#N/A</v>
      </c>
      <c r="K45" s="49" t="e">
        <f>+'[1]1.1.1'!K45/Deflactores!$B45*100</f>
        <v>#N/A</v>
      </c>
      <c r="L45" s="49" t="e">
        <f>+'[1]1.1.1'!L45/Deflactores!$B45*100</f>
        <v>#N/A</v>
      </c>
      <c r="M45" s="49" t="e">
        <f>+'[1]1.1.1'!M45/Deflactores!$B45*100</f>
        <v>#N/A</v>
      </c>
      <c r="N45" s="49" t="e">
        <f>+'[1]1.1.1'!N45/Deflactores!$B45*100</f>
        <v>#N/A</v>
      </c>
      <c r="O45" s="49" t="e">
        <f>+'[1]1.1.1'!O45/Deflactores!$B45*100</f>
        <v>#N/A</v>
      </c>
      <c r="P45" s="49" t="e">
        <f>+'[1]1.1.1'!P45/Deflactores!$B45*100</f>
        <v>#N/A</v>
      </c>
      <c r="Q45" s="49" t="e">
        <f>+'[1]1.1.1'!Q45/Deflactores!$B45*100</f>
        <v>#N/A</v>
      </c>
      <c r="R45" s="49" t="e">
        <f>+'[1]1.1.1'!R45/Deflactores!$B45*100</f>
        <v>#N/A</v>
      </c>
      <c r="S45" s="49" t="e">
        <f>+'[1]1.1.1'!S45/Deflactores!$B45*100</f>
        <v>#N/A</v>
      </c>
      <c r="T45" s="49" t="e">
        <f>+'[1]1.1.1'!T45/Deflactores!$B45*100</f>
        <v>#N/A</v>
      </c>
      <c r="U45" s="49" t="e">
        <f>+'[1]1.1.1'!U45/Deflactores!$B45*100</f>
        <v>#N/A</v>
      </c>
      <c r="V45" s="49" t="e">
        <f>+'[1]1.1.1'!V45/Deflactores!$B45*100</f>
        <v>#N/A</v>
      </c>
      <c r="W45" s="49" t="e">
        <f>+'[1]1.1.1'!W45/Deflactores!$B45*100</f>
        <v>#N/A</v>
      </c>
      <c r="X45" s="49" t="e">
        <f>+'[1]1.1.1'!X45/Deflactores!$B45*100</f>
        <v>#N/A</v>
      </c>
      <c r="Y45" s="126" t="e">
        <f>+'[1]1.1.1'!Y45/Deflactores!$B45*100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+'[1]1.1.1'!B46/Deflactores!$B46*100</f>
        <v>#N/A</v>
      </c>
      <c r="C46" s="49" t="e">
        <f>+'[1]1.1.1'!C46/Deflactores!$B46*100</f>
        <v>#N/A</v>
      </c>
      <c r="D46" s="49" t="e">
        <f>+'[1]1.1.1'!D46/Deflactores!$B46*100</f>
        <v>#N/A</v>
      </c>
      <c r="E46" s="49" t="e">
        <f>+'[1]1.1.1'!E46/Deflactores!$B46*100</f>
        <v>#N/A</v>
      </c>
      <c r="F46" s="49" t="e">
        <f>+'[1]1.1.1'!F46/Deflactores!$B46*100</f>
        <v>#N/A</v>
      </c>
      <c r="G46" s="49" t="e">
        <f>+'[1]1.1.1'!G46/Deflactores!$B46*100</f>
        <v>#N/A</v>
      </c>
      <c r="H46" s="49" t="e">
        <f>+'[1]1.1.1'!H46/Deflactores!$B46*100</f>
        <v>#N/A</v>
      </c>
      <c r="I46" s="49" t="e">
        <f>+'[1]1.1.1'!I46/Deflactores!$B46*100</f>
        <v>#N/A</v>
      </c>
      <c r="J46" s="49" t="e">
        <f>+'[1]1.1.1'!J46/Deflactores!$B46*100</f>
        <v>#N/A</v>
      </c>
      <c r="K46" s="49" t="e">
        <f>+'[1]1.1.1'!K46/Deflactores!$B46*100</f>
        <v>#N/A</v>
      </c>
      <c r="L46" s="49" t="e">
        <f>+'[1]1.1.1'!L46/Deflactores!$B46*100</f>
        <v>#N/A</v>
      </c>
      <c r="M46" s="49" t="e">
        <f>+'[1]1.1.1'!M46/Deflactores!$B46*100</f>
        <v>#N/A</v>
      </c>
      <c r="N46" s="49" t="e">
        <f>+'[1]1.1.1'!N46/Deflactores!$B46*100</f>
        <v>#N/A</v>
      </c>
      <c r="O46" s="49" t="e">
        <f>+'[1]1.1.1'!O46/Deflactores!$B46*100</f>
        <v>#N/A</v>
      </c>
      <c r="P46" s="49" t="e">
        <f>+'[1]1.1.1'!P46/Deflactores!$B46*100</f>
        <v>#N/A</v>
      </c>
      <c r="Q46" s="49" t="e">
        <f>+'[1]1.1.1'!Q46/Deflactores!$B46*100</f>
        <v>#N/A</v>
      </c>
      <c r="R46" s="49" t="e">
        <f>+'[1]1.1.1'!R46/Deflactores!$B46*100</f>
        <v>#N/A</v>
      </c>
      <c r="S46" s="49" t="e">
        <f>+'[1]1.1.1'!S46/Deflactores!$B46*100</f>
        <v>#N/A</v>
      </c>
      <c r="T46" s="49" t="e">
        <f>+'[1]1.1.1'!T46/Deflactores!$B46*100</f>
        <v>#N/A</v>
      </c>
      <c r="U46" s="49" t="e">
        <f>+'[1]1.1.1'!U46/Deflactores!$B46*100</f>
        <v>#N/A</v>
      </c>
      <c r="V46" s="49" t="e">
        <f>+'[1]1.1.1'!V46/Deflactores!$B46*100</f>
        <v>#N/A</v>
      </c>
      <c r="W46" s="49" t="e">
        <f>+'[1]1.1.1'!W46/Deflactores!$B46*100</f>
        <v>#N/A</v>
      </c>
      <c r="X46" s="49" t="e">
        <f>+'[1]1.1.1'!X46/Deflactores!$B46*100</f>
        <v>#N/A</v>
      </c>
      <c r="Y46" s="126" t="e">
        <f>+'[1]1.1.1'!Y46/Deflactores!$B46*100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+'[1]1.1.1'!B47/Deflactores!$B47*100</f>
        <v>#N/A</v>
      </c>
      <c r="C47" s="49" t="e">
        <f>+'[1]1.1.1'!C47/Deflactores!$B47*100</f>
        <v>#N/A</v>
      </c>
      <c r="D47" s="49" t="e">
        <f>+'[1]1.1.1'!D47/Deflactores!$B47*100</f>
        <v>#N/A</v>
      </c>
      <c r="E47" s="49" t="e">
        <f>+'[1]1.1.1'!E47/Deflactores!$B47*100</f>
        <v>#N/A</v>
      </c>
      <c r="F47" s="49" t="e">
        <f>+'[1]1.1.1'!F47/Deflactores!$B47*100</f>
        <v>#N/A</v>
      </c>
      <c r="G47" s="49" t="e">
        <f>+'[1]1.1.1'!G47/Deflactores!$B47*100</f>
        <v>#N/A</v>
      </c>
      <c r="H47" s="49" t="e">
        <f>+'[1]1.1.1'!H47/Deflactores!$B47*100</f>
        <v>#N/A</v>
      </c>
      <c r="I47" s="49" t="e">
        <f>+'[1]1.1.1'!I47/Deflactores!$B47*100</f>
        <v>#N/A</v>
      </c>
      <c r="J47" s="49" t="e">
        <f>+'[1]1.1.1'!J47/Deflactores!$B47*100</f>
        <v>#N/A</v>
      </c>
      <c r="K47" s="49" t="e">
        <f>+'[1]1.1.1'!K47/Deflactores!$B47*100</f>
        <v>#N/A</v>
      </c>
      <c r="L47" s="49" t="e">
        <f>+'[1]1.1.1'!L47/Deflactores!$B47*100</f>
        <v>#N/A</v>
      </c>
      <c r="M47" s="49" t="e">
        <f>+'[1]1.1.1'!M47/Deflactores!$B47*100</f>
        <v>#N/A</v>
      </c>
      <c r="N47" s="49" t="e">
        <f>+'[1]1.1.1'!N47/Deflactores!$B47*100</f>
        <v>#N/A</v>
      </c>
      <c r="O47" s="49" t="e">
        <f>+'[1]1.1.1'!O47/Deflactores!$B47*100</f>
        <v>#N/A</v>
      </c>
      <c r="P47" s="49" t="e">
        <f>+'[1]1.1.1'!P47/Deflactores!$B47*100</f>
        <v>#N/A</v>
      </c>
      <c r="Q47" s="49" t="e">
        <f>+'[1]1.1.1'!Q47/Deflactores!$B47*100</f>
        <v>#N/A</v>
      </c>
      <c r="R47" s="49" t="e">
        <f>+'[1]1.1.1'!R47/Deflactores!$B47*100</f>
        <v>#N/A</v>
      </c>
      <c r="S47" s="49" t="e">
        <f>+'[1]1.1.1'!S47/Deflactores!$B47*100</f>
        <v>#N/A</v>
      </c>
      <c r="T47" s="49" t="e">
        <f>+'[1]1.1.1'!T47/Deflactores!$B47*100</f>
        <v>#N/A</v>
      </c>
      <c r="U47" s="49" t="e">
        <f>+'[1]1.1.1'!U47/Deflactores!$B47*100</f>
        <v>#N/A</v>
      </c>
      <c r="V47" s="49" t="e">
        <f>+'[1]1.1.1'!V47/Deflactores!$B47*100</f>
        <v>#N/A</v>
      </c>
      <c r="W47" s="49" t="e">
        <f>+'[1]1.1.1'!W47/Deflactores!$B47*100</f>
        <v>#N/A</v>
      </c>
      <c r="X47" s="49" t="e">
        <f>+'[1]1.1.1'!X47/Deflactores!$B47*100</f>
        <v>#N/A</v>
      </c>
      <c r="Y47" s="126" t="e">
        <f>+'[1]1.1.1'!Y47/Deflactores!$B47*100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+'[1]1.1.1'!B48/Deflactores!$B48*100</f>
        <v>#N/A</v>
      </c>
      <c r="C48" s="49" t="e">
        <f>+'[1]1.1.1'!C48/Deflactores!$B48*100</f>
        <v>#N/A</v>
      </c>
      <c r="D48" s="49" t="e">
        <f>+'[1]1.1.1'!D48/Deflactores!$B48*100</f>
        <v>#N/A</v>
      </c>
      <c r="E48" s="49" t="e">
        <f>+'[1]1.1.1'!E48/Deflactores!$B48*100</f>
        <v>#N/A</v>
      </c>
      <c r="F48" s="49" t="e">
        <f>+'[1]1.1.1'!F48/Deflactores!$B48*100</f>
        <v>#N/A</v>
      </c>
      <c r="G48" s="49" t="e">
        <f>+'[1]1.1.1'!G48/Deflactores!$B48*100</f>
        <v>#N/A</v>
      </c>
      <c r="H48" s="49" t="e">
        <f>+'[1]1.1.1'!H48/Deflactores!$B48*100</f>
        <v>#N/A</v>
      </c>
      <c r="I48" s="49" t="e">
        <f>+'[1]1.1.1'!I48/Deflactores!$B48*100</f>
        <v>#N/A</v>
      </c>
      <c r="J48" s="49" t="e">
        <f>+'[1]1.1.1'!J48/Deflactores!$B48*100</f>
        <v>#N/A</v>
      </c>
      <c r="K48" s="49" t="e">
        <f>+'[1]1.1.1'!K48/Deflactores!$B48*100</f>
        <v>#N/A</v>
      </c>
      <c r="L48" s="49" t="e">
        <f>+'[1]1.1.1'!L48/Deflactores!$B48*100</f>
        <v>#N/A</v>
      </c>
      <c r="M48" s="49" t="e">
        <f>+'[1]1.1.1'!M48/Deflactores!$B48*100</f>
        <v>#N/A</v>
      </c>
      <c r="N48" s="49" t="e">
        <f>+'[1]1.1.1'!N48/Deflactores!$B48*100</f>
        <v>#N/A</v>
      </c>
      <c r="O48" s="49" t="e">
        <f>+'[1]1.1.1'!O48/Deflactores!$B48*100</f>
        <v>#N/A</v>
      </c>
      <c r="P48" s="49" t="e">
        <f>+'[1]1.1.1'!P48/Deflactores!$B48*100</f>
        <v>#N/A</v>
      </c>
      <c r="Q48" s="49" t="e">
        <f>+'[1]1.1.1'!Q48/Deflactores!$B48*100</f>
        <v>#N/A</v>
      </c>
      <c r="R48" s="49" t="e">
        <f>+'[1]1.1.1'!R48/Deflactores!$B48*100</f>
        <v>#N/A</v>
      </c>
      <c r="S48" s="49" t="e">
        <f>+'[1]1.1.1'!S48/Deflactores!$B48*100</f>
        <v>#N/A</v>
      </c>
      <c r="T48" s="49" t="e">
        <f>+'[1]1.1.1'!T48/Deflactores!$B48*100</f>
        <v>#N/A</v>
      </c>
      <c r="U48" s="49" t="e">
        <f>+'[1]1.1.1'!U48/Deflactores!$B48*100</f>
        <v>#N/A</v>
      </c>
      <c r="V48" s="49" t="e">
        <f>+'[1]1.1.1'!V48/Deflactores!$B48*100</f>
        <v>#N/A</v>
      </c>
      <c r="W48" s="49" t="e">
        <f>+'[1]1.1.1'!W48/Deflactores!$B48*100</f>
        <v>#N/A</v>
      </c>
      <c r="X48" s="49" t="e">
        <f>+'[1]1.1.1'!X48/Deflactores!$B48*100</f>
        <v>#N/A</v>
      </c>
      <c r="Y48" s="126" t="e">
        <f>+'[1]1.1.1'!Y48/Deflactores!$B48*100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0" type="noConversion"/>
  <hyperlinks>
    <hyperlink ref="A5" location="INDICE!A14" display="VOLVER AL INDICE" xr:uid="{00000000-0004-0000-0200-000000000000}"/>
  </hyperlinks>
  <pageMargins left="0.75" right="0.75" top="1" bottom="1" header="0" footer="0"/>
  <pageSetup paperSize="9" orientation="portrait" horizontalDpi="300" verticalDpi="300" r:id="rId1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5" sqref="A5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1792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tributarios de origen provincial (Impuestos provinciales)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207</v>
      </c>
      <c r="C8" s="98" t="s">
        <v>208</v>
      </c>
      <c r="D8" s="98" t="s">
        <v>209</v>
      </c>
      <c r="E8" s="98" t="s">
        <v>210</v>
      </c>
      <c r="F8" s="98" t="s">
        <v>211</v>
      </c>
      <c r="G8" s="98" t="s">
        <v>212</v>
      </c>
      <c r="H8" s="98" t="s">
        <v>213</v>
      </c>
      <c r="I8" s="98" t="s">
        <v>214</v>
      </c>
      <c r="J8" s="98" t="s">
        <v>215</v>
      </c>
      <c r="K8" s="98" t="s">
        <v>216</v>
      </c>
      <c r="L8" s="98" t="s">
        <v>217</v>
      </c>
      <c r="M8" s="98" t="s">
        <v>218</v>
      </c>
      <c r="N8" s="98" t="s">
        <v>219</v>
      </c>
      <c r="O8" s="98" t="s">
        <v>220</v>
      </c>
      <c r="P8" s="98" t="s">
        <v>221</v>
      </c>
      <c r="Q8" s="98" t="s">
        <v>222</v>
      </c>
      <c r="R8" s="98" t="s">
        <v>223</v>
      </c>
      <c r="S8" s="98" t="s">
        <v>224</v>
      </c>
      <c r="T8" s="98" t="s">
        <v>225</v>
      </c>
      <c r="U8" s="98" t="s">
        <v>226</v>
      </c>
      <c r="V8" s="98" t="s">
        <v>227</v>
      </c>
      <c r="W8" s="98" t="s">
        <v>228</v>
      </c>
      <c r="X8" s="98" t="s">
        <v>229</v>
      </c>
      <c r="Y8" s="98" t="s">
        <v>230</v>
      </c>
      <c r="Z8" s="99" t="s">
        <v>231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+'[1]1.1.1.1'!B10/Deflactores!$B10*100</f>
        <v>35085.397254937525</v>
      </c>
      <c r="C10" s="55">
        <f>+'[1]1.1.1.1'!C10/Deflactores!$B10*100</f>
        <v>52653.247454619828</v>
      </c>
      <c r="D10" s="55">
        <f>+'[1]1.1.1.1'!D10/Deflactores!$B10*100</f>
        <v>328.40734166734745</v>
      </c>
      <c r="E10" s="55">
        <f>+'[1]1.1.1.1'!E10/Deflactores!$B10*100</f>
        <v>12654.609080513867</v>
      </c>
      <c r="F10" s="55">
        <f>+'[1]1.1.1.1'!F10/Deflactores!$B10*100</f>
        <v>1061.8454483580981</v>
      </c>
      <c r="G10" s="55">
        <f>+'[1]1.1.1.1'!G10/Deflactores!$B10*100</f>
        <v>1155.298749067344</v>
      </c>
      <c r="H10" s="55">
        <f>+'[1]1.1.1.1'!H10/Deflactores!$B10*100</f>
        <v>879.83481494546538</v>
      </c>
      <c r="I10" s="55">
        <f>+'[1]1.1.1.1'!I10/Deflactores!$B10*100</f>
        <v>3036.9395897416312</v>
      </c>
      <c r="J10" s="55">
        <f>+'[1]1.1.1.1'!J10/Deflactores!$B10*100</f>
        <v>432.87381571204986</v>
      </c>
      <c r="K10" s="55">
        <f>+'[1]1.1.1.1'!K10/Deflactores!$B10*100</f>
        <v>847.59167010092233</v>
      </c>
      <c r="L10" s="55">
        <f>+'[1]1.1.1.1'!L10/Deflactores!$B10*100</f>
        <v>1344.0593313143968</v>
      </c>
      <c r="M10" s="55">
        <f>+'[1]1.1.1.1'!M10/Deflactores!$B10*100</f>
        <v>353.79366451118386</v>
      </c>
      <c r="N10" s="55">
        <f>+'[1]1.1.1.1'!N10/Deflactores!$B10*100</f>
        <v>5509.3784826478031</v>
      </c>
      <c r="O10" s="55">
        <f>+'[1]1.1.1.1'!O10/Deflactores!$B10*100</f>
        <v>1406.6801247660485</v>
      </c>
      <c r="P10" s="55">
        <f>+'[1]1.1.1.1'!P10/Deflactores!$B10*100</f>
        <v>1574.7148902764216</v>
      </c>
      <c r="Q10" s="55">
        <f>+'[1]1.1.1.1'!Q10/Deflactores!$B10*100</f>
        <v>2080.4697287460112</v>
      </c>
      <c r="R10" s="55">
        <f>+'[1]1.1.1.1'!R10/Deflactores!$B10*100</f>
        <v>1365.1517219002017</v>
      </c>
      <c r="S10" s="55">
        <f>+'[1]1.1.1.1'!S10/Deflactores!$B10*100</f>
        <v>1173.1514712901974</v>
      </c>
      <c r="T10" s="55">
        <f>+'[1]1.1.1.1'!T10/Deflactores!$B10*100</f>
        <v>1027.7502419198061</v>
      </c>
      <c r="U10" s="55">
        <f>+'[1]1.1.1.1'!U10/Deflactores!$B10*100</f>
        <v>687.79617963921748</v>
      </c>
      <c r="V10" s="55">
        <f>+'[1]1.1.1.1'!V10/Deflactores!$B10*100</f>
        <v>12427.179755271109</v>
      </c>
      <c r="W10" s="55">
        <f>+'[1]1.1.1.1'!W10/Deflactores!$B10*100</f>
        <v>837.03012092952247</v>
      </c>
      <c r="X10" s="55">
        <f>+'[1]1.1.1.1'!X10/Deflactores!$B10*100</f>
        <v>2403.6525576203917</v>
      </c>
      <c r="Y10" s="55">
        <f>+'[1]1.1.1.1'!Y10/Deflactores!$B10*100</f>
        <v>1044.0253531270516</v>
      </c>
      <c r="Z10" s="132">
        <f t="shared" ref="Z10:Z48" si="0">SUM(B10:Y10)</f>
        <v>141370.87884362345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+'[1]1.1.1.1'!B11/Deflactores!$B11*100</f>
        <v>41471.190095822349</v>
      </c>
      <c r="C11" s="49">
        <f>+'[1]1.1.1.1'!C11/Deflactores!$B11*100</f>
        <v>56671.881632466815</v>
      </c>
      <c r="D11" s="49">
        <f>+'[1]1.1.1.1'!D11/Deflactores!$B11*100</f>
        <v>409.08571108175977</v>
      </c>
      <c r="E11" s="49">
        <f>+'[1]1.1.1.1'!E11/Deflactores!$B11*100</f>
        <v>13336.593904568417</v>
      </c>
      <c r="F11" s="49">
        <f>+'[1]1.1.1.1'!F11/Deflactores!$B11*100</f>
        <v>1244.560710897324</v>
      </c>
      <c r="G11" s="49">
        <f>+'[1]1.1.1.1'!G11/Deflactores!$B11*100</f>
        <v>1254.8895255171838</v>
      </c>
      <c r="H11" s="49">
        <f>+'[1]1.1.1.1'!H11/Deflactores!$B11*100</f>
        <v>875.53205049757571</v>
      </c>
      <c r="I11" s="49">
        <f>+'[1]1.1.1.1'!I11/Deflactores!$B11*100</f>
        <v>3635.9364609860686</v>
      </c>
      <c r="J11" s="49">
        <f>+'[1]1.1.1.1'!J11/Deflactores!$B11*100</f>
        <v>479.1349992563114</v>
      </c>
      <c r="K11" s="49">
        <f>+'[1]1.1.1.1'!K11/Deflactores!$B11*100</f>
        <v>894.93428528130198</v>
      </c>
      <c r="L11" s="49">
        <f>+'[1]1.1.1.1'!L11/Deflactores!$B11*100</f>
        <v>1518.5396968313553</v>
      </c>
      <c r="M11" s="49">
        <f>+'[1]1.1.1.1'!M11/Deflactores!$B11*100</f>
        <v>427.29968076335172</v>
      </c>
      <c r="N11" s="49">
        <f>+'[1]1.1.1.1'!N11/Deflactores!$B11*100</f>
        <v>6278.4801783909315</v>
      </c>
      <c r="O11" s="49">
        <f>+'[1]1.1.1.1'!O11/Deflactores!$B11*100</f>
        <v>1387.3560871310046</v>
      </c>
      <c r="P11" s="49">
        <f>+'[1]1.1.1.1'!P11/Deflactores!$B11*100</f>
        <v>1676.3917083204944</v>
      </c>
      <c r="Q11" s="49">
        <f>+'[1]1.1.1.1'!Q11/Deflactores!$B11*100</f>
        <v>2162.2010563398971</v>
      </c>
      <c r="R11" s="49">
        <f>+'[1]1.1.1.1'!R11/Deflactores!$B11*100</f>
        <v>1574.4479115347144</v>
      </c>
      <c r="S11" s="49">
        <f>+'[1]1.1.1.1'!S11/Deflactores!$B11*100</f>
        <v>1278.4554704479769</v>
      </c>
      <c r="T11" s="49">
        <f>+'[1]1.1.1.1'!T11/Deflactores!$B11*100</f>
        <v>1167.1831621668507</v>
      </c>
      <c r="U11" s="49">
        <f>+'[1]1.1.1.1'!U11/Deflactores!$B11*100</f>
        <v>777.20422497089612</v>
      </c>
      <c r="V11" s="49">
        <f>+'[1]1.1.1.1'!V11/Deflactores!$B11*100</f>
        <v>13320.967992267495</v>
      </c>
      <c r="W11" s="49">
        <f>+'[1]1.1.1.1'!W11/Deflactores!$B11*100</f>
        <v>850.87500627108261</v>
      </c>
      <c r="X11" s="49">
        <f>+'[1]1.1.1.1'!X11/Deflactores!$B11*100</f>
        <v>2496.9703885733438</v>
      </c>
      <c r="Y11" s="126">
        <f>+'[1]1.1.1.1'!Y11/Deflactores!$B11*100</f>
        <v>1098.9493994692746</v>
      </c>
      <c r="Z11" s="35">
        <f t="shared" si="0"/>
        <v>156289.06133985374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+'[1]1.1.1.1'!B12/Deflactores!$B12*100</f>
        <v>40788.277446128202</v>
      </c>
      <c r="C12" s="49">
        <f>+'[1]1.1.1.1'!C12/Deflactores!$B12*100</f>
        <v>63135.446144345202</v>
      </c>
      <c r="D12" s="49">
        <f>+'[1]1.1.1.1'!D12/Deflactores!$B12*100</f>
        <v>456.12767116667277</v>
      </c>
      <c r="E12" s="49">
        <f>+'[1]1.1.1.1'!E12/Deflactores!$B12*100</f>
        <v>14912.497847216786</v>
      </c>
      <c r="F12" s="49">
        <f>+'[1]1.1.1.1'!F12/Deflactores!$B12*100</f>
        <v>1227.0035853869078</v>
      </c>
      <c r="G12" s="49">
        <f>+'[1]1.1.1.1'!G12/Deflactores!$B12*100</f>
        <v>1405.975332786749</v>
      </c>
      <c r="H12" s="49">
        <f>+'[1]1.1.1.1'!H12/Deflactores!$B12*100</f>
        <v>905.02644843643475</v>
      </c>
      <c r="I12" s="49">
        <f>+'[1]1.1.1.1'!I12/Deflactores!$B12*100</f>
        <v>4306.8010080530767</v>
      </c>
      <c r="J12" s="49">
        <f>+'[1]1.1.1.1'!J12/Deflactores!$B12*100</f>
        <v>474.22656728505865</v>
      </c>
      <c r="K12" s="49">
        <f>+'[1]1.1.1.1'!K12/Deflactores!$B12*100</f>
        <v>863.43479549178483</v>
      </c>
      <c r="L12" s="49">
        <f>+'[1]1.1.1.1'!L12/Deflactores!$B12*100</f>
        <v>1436.0835712024457</v>
      </c>
      <c r="M12" s="49">
        <f>+'[1]1.1.1.1'!M12/Deflactores!$B12*100</f>
        <v>403.50526817200398</v>
      </c>
      <c r="N12" s="49">
        <f>+'[1]1.1.1.1'!N12/Deflactores!$B12*100</f>
        <v>7410.8606253515409</v>
      </c>
      <c r="O12" s="49">
        <f>+'[1]1.1.1.1'!O12/Deflactores!$B12*100</f>
        <v>1423.1720265558226</v>
      </c>
      <c r="P12" s="49">
        <f>+'[1]1.1.1.1'!P12/Deflactores!$B12*100</f>
        <v>2011.1641015621433</v>
      </c>
      <c r="Q12" s="49">
        <f>+'[1]1.1.1.1'!Q12/Deflactores!$B12*100</f>
        <v>2182.0905526029665</v>
      </c>
      <c r="R12" s="49">
        <f>+'[1]1.1.1.1'!R12/Deflactores!$B12*100</f>
        <v>1794.90491214706</v>
      </c>
      <c r="S12" s="49">
        <f>+'[1]1.1.1.1'!S12/Deflactores!$B12*100</f>
        <v>1086.4414162768708</v>
      </c>
      <c r="T12" s="49">
        <f>+'[1]1.1.1.1'!T12/Deflactores!$B12*100</f>
        <v>1318.3554043730335</v>
      </c>
      <c r="U12" s="49">
        <f>+'[1]1.1.1.1'!U12/Deflactores!$B12*100</f>
        <v>938.51876753226509</v>
      </c>
      <c r="V12" s="49">
        <f>+'[1]1.1.1.1'!V12/Deflactores!$B12*100</f>
        <v>14794.893957703533</v>
      </c>
      <c r="W12" s="49">
        <f>+'[1]1.1.1.1'!W12/Deflactores!$B12*100</f>
        <v>1089.5833493065902</v>
      </c>
      <c r="X12" s="49">
        <f>+'[1]1.1.1.1'!X12/Deflactores!$B12*100</f>
        <v>2701.943831581777</v>
      </c>
      <c r="Y12" s="126">
        <f>+'[1]1.1.1.1'!Y12/Deflactores!$B12*100</f>
        <v>842.13353522021259</v>
      </c>
      <c r="Z12" s="35">
        <f t="shared" si="0"/>
        <v>167908.46816588507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+'[1]1.1.1.1'!B13/Deflactores!$B13*100</f>
        <v>37714.325978685483</v>
      </c>
      <c r="C13" s="49">
        <f>+'[1]1.1.1.1'!C13/Deflactores!$B13*100</f>
        <v>57102.77103847744</v>
      </c>
      <c r="D13" s="49">
        <f>+'[1]1.1.1.1'!D13/Deflactores!$B13*100</f>
        <v>365.40618058817267</v>
      </c>
      <c r="E13" s="49">
        <f>+'[1]1.1.1.1'!E13/Deflactores!$B13*100</f>
        <v>13963.242271300562</v>
      </c>
      <c r="F13" s="49">
        <f>+'[1]1.1.1.1'!F13/Deflactores!$B13*100</f>
        <v>1140.8703129684657</v>
      </c>
      <c r="G13" s="49">
        <f>+'[1]1.1.1.1'!G13/Deflactores!$B13*100</f>
        <v>1619.7510553331629</v>
      </c>
      <c r="H13" s="49">
        <f>+'[1]1.1.1.1'!H13/Deflactores!$B13*100</f>
        <v>867.60350691174381</v>
      </c>
      <c r="I13" s="49">
        <f>+'[1]1.1.1.1'!I13/Deflactores!$B13*100</f>
        <v>4409.9730250769862</v>
      </c>
      <c r="J13" s="49">
        <f>+'[1]1.1.1.1'!J13/Deflactores!$B13*100</f>
        <v>329.41472389027075</v>
      </c>
      <c r="K13" s="49">
        <f>+'[1]1.1.1.1'!K13/Deflactores!$B13*100</f>
        <v>697.57120612776214</v>
      </c>
      <c r="L13" s="49">
        <f>+'[1]1.1.1.1'!L13/Deflactores!$B13*100</f>
        <v>1283.9895612730695</v>
      </c>
      <c r="M13" s="49">
        <f>+'[1]1.1.1.1'!M13/Deflactores!$B13*100</f>
        <v>263.72133313620009</v>
      </c>
      <c r="N13" s="49">
        <f>+'[1]1.1.1.1'!N13/Deflactores!$B13*100</f>
        <v>5386.9235216782608</v>
      </c>
      <c r="O13" s="49">
        <f>+'[1]1.1.1.1'!O13/Deflactores!$B13*100</f>
        <v>1378.0617717304717</v>
      </c>
      <c r="P13" s="49">
        <f>+'[1]1.1.1.1'!P13/Deflactores!$B13*100</f>
        <v>2095.1211426819227</v>
      </c>
      <c r="Q13" s="49">
        <f>+'[1]1.1.1.1'!Q13/Deflactores!$B13*100</f>
        <v>1707.9751434883651</v>
      </c>
      <c r="R13" s="49">
        <f>+'[1]1.1.1.1'!R13/Deflactores!$B13*100</f>
        <v>1637.7703610362189</v>
      </c>
      <c r="S13" s="49">
        <f>+'[1]1.1.1.1'!S13/Deflactores!$B13*100</f>
        <v>955.95640118191591</v>
      </c>
      <c r="T13" s="49">
        <f>+'[1]1.1.1.1'!T13/Deflactores!$B13*100</f>
        <v>1138.1078604201737</v>
      </c>
      <c r="U13" s="49">
        <f>+'[1]1.1.1.1'!U13/Deflactores!$B13*100</f>
        <v>1127.1163514915916</v>
      </c>
      <c r="V13" s="49">
        <f>+'[1]1.1.1.1'!V13/Deflactores!$B13*100</f>
        <v>11973.494201828125</v>
      </c>
      <c r="W13" s="49">
        <f>+'[1]1.1.1.1'!W13/Deflactores!$B13*100</f>
        <v>947.8037925612025</v>
      </c>
      <c r="X13" s="49">
        <f>+'[1]1.1.1.1'!X13/Deflactores!$B13*100</f>
        <v>2170.7581470391801</v>
      </c>
      <c r="Y13" s="126">
        <f>+'[1]1.1.1.1'!Y13/Deflactores!$B13*100</f>
        <v>729.10446835602067</v>
      </c>
      <c r="Z13" s="35">
        <f t="shared" si="0"/>
        <v>151006.83335726277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+'[1]1.1.1.1'!B14/Deflactores!$B14*100</f>
        <v>37798.219432049475</v>
      </c>
      <c r="C14" s="49">
        <f>+'[1]1.1.1.1'!C14/Deflactores!$B14*100</f>
        <v>63184.039815876284</v>
      </c>
      <c r="D14" s="49">
        <f>+'[1]1.1.1.1'!D14/Deflactores!$B14*100</f>
        <v>585.520442709892</v>
      </c>
      <c r="E14" s="49">
        <f>+'[1]1.1.1.1'!E14/Deflactores!$B14*100</f>
        <v>14107.232268052203</v>
      </c>
      <c r="F14" s="49">
        <f>+'[1]1.1.1.1'!F14/Deflactores!$B14*100</f>
        <v>1099.8901445491229</v>
      </c>
      <c r="G14" s="49">
        <f>+'[1]1.1.1.1'!G14/Deflactores!$B14*100</f>
        <v>1799.611707408478</v>
      </c>
      <c r="H14" s="49">
        <f>+'[1]1.1.1.1'!H14/Deflactores!$B14*100</f>
        <v>923.28312664174121</v>
      </c>
      <c r="I14" s="49">
        <f>+'[1]1.1.1.1'!I14/Deflactores!$B14*100</f>
        <v>4673.9693216399737</v>
      </c>
      <c r="J14" s="49">
        <f>+'[1]1.1.1.1'!J14/Deflactores!$B14*100</f>
        <v>368.74608469761631</v>
      </c>
      <c r="K14" s="49">
        <f>+'[1]1.1.1.1'!K14/Deflactores!$B14*100</f>
        <v>768.07371870381735</v>
      </c>
      <c r="L14" s="49">
        <f>+'[1]1.1.1.1'!L14/Deflactores!$B14*100</f>
        <v>1476.0224387194278</v>
      </c>
      <c r="M14" s="49">
        <f>+'[1]1.1.1.1'!M14/Deflactores!$B14*100</f>
        <v>443.38590901297624</v>
      </c>
      <c r="N14" s="49">
        <f>+'[1]1.1.1.1'!N14/Deflactores!$B14*100</f>
        <v>5285.6534959557575</v>
      </c>
      <c r="O14" s="49">
        <f>+'[1]1.1.1.1'!O14/Deflactores!$B14*100</f>
        <v>1912.0631401766882</v>
      </c>
      <c r="P14" s="49">
        <f>+'[1]1.1.1.1'!P14/Deflactores!$B14*100</f>
        <v>2167.8445807670309</v>
      </c>
      <c r="Q14" s="49">
        <f>+'[1]1.1.1.1'!Q14/Deflactores!$B14*100</f>
        <v>2027.5529620113996</v>
      </c>
      <c r="R14" s="49">
        <f>+'[1]1.1.1.1'!R14/Deflactores!$B14*100</f>
        <v>1879.0900846351158</v>
      </c>
      <c r="S14" s="49">
        <f>+'[1]1.1.1.1'!S14/Deflactores!$B14*100</f>
        <v>1295.6209629307389</v>
      </c>
      <c r="T14" s="49">
        <f>+'[1]1.1.1.1'!T14/Deflactores!$B14*100</f>
        <v>1219.1127743708569</v>
      </c>
      <c r="U14" s="49">
        <f>+'[1]1.1.1.1'!U14/Deflactores!$B14*100</f>
        <v>1030.9108701019622</v>
      </c>
      <c r="V14" s="49">
        <f>+'[1]1.1.1.1'!V14/Deflactores!$B14*100</f>
        <v>11909.62099669724</v>
      </c>
      <c r="W14" s="49">
        <f>+'[1]1.1.1.1'!W14/Deflactores!$B14*100</f>
        <v>1066.1948520015826</v>
      </c>
      <c r="X14" s="49">
        <f>+'[1]1.1.1.1'!X14/Deflactores!$B14*100</f>
        <v>2450.4391850676525</v>
      </c>
      <c r="Y14" s="126">
        <f>+'[1]1.1.1.1'!Y14/Deflactores!$B14*100</f>
        <v>646.66181521169369</v>
      </c>
      <c r="Z14" s="35">
        <f t="shared" si="0"/>
        <v>160118.76012998878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+'[1]1.1.1.1'!B15/Deflactores!$B15*100</f>
        <v>41453.781566371741</v>
      </c>
      <c r="C15" s="49">
        <f>+'[1]1.1.1.1'!C15/Deflactores!$B15*100</f>
        <v>76132.345517896669</v>
      </c>
      <c r="D15" s="49">
        <f>+'[1]1.1.1.1'!D15/Deflactores!$B15*100</f>
        <v>653.10395548463464</v>
      </c>
      <c r="E15" s="49">
        <f>+'[1]1.1.1.1'!E15/Deflactores!$B15*100</f>
        <v>14343.929064704704</v>
      </c>
      <c r="F15" s="49">
        <f>+'[1]1.1.1.1'!F15/Deflactores!$B15*100</f>
        <v>1224.8828405021181</v>
      </c>
      <c r="G15" s="49">
        <f>+'[1]1.1.1.1'!G15/Deflactores!$B15*100</f>
        <v>1890.2770038517201</v>
      </c>
      <c r="H15" s="49">
        <f>+'[1]1.1.1.1'!H15/Deflactores!$B15*100</f>
        <v>1048.8017996060473</v>
      </c>
      <c r="I15" s="49">
        <f>+'[1]1.1.1.1'!I15/Deflactores!$B15*100</f>
        <v>5037.6063875756672</v>
      </c>
      <c r="J15" s="49">
        <f>+'[1]1.1.1.1'!J15/Deflactores!$B15*100</f>
        <v>471.15640886715573</v>
      </c>
      <c r="K15" s="49">
        <f>+'[1]1.1.1.1'!K15/Deflactores!$B15*100</f>
        <v>918.04929280485658</v>
      </c>
      <c r="L15" s="49">
        <f>+'[1]1.1.1.1'!L15/Deflactores!$B15*100</f>
        <v>1569.9202049664923</v>
      </c>
      <c r="M15" s="49">
        <f>+'[1]1.1.1.1'!M15/Deflactores!$B15*100</f>
        <v>398.94804686307396</v>
      </c>
      <c r="N15" s="49">
        <f>+'[1]1.1.1.1'!N15/Deflactores!$B15*100</f>
        <v>6339.5040232378806</v>
      </c>
      <c r="O15" s="49">
        <f>+'[1]1.1.1.1'!O15/Deflactores!$B15*100</f>
        <v>2028.7391922271929</v>
      </c>
      <c r="P15" s="49">
        <f>+'[1]1.1.1.1'!P15/Deflactores!$B15*100</f>
        <v>2366.2068789685172</v>
      </c>
      <c r="Q15" s="49">
        <f>+'[1]1.1.1.1'!Q15/Deflactores!$B15*100</f>
        <v>2189.7042735462023</v>
      </c>
      <c r="R15" s="49">
        <f>+'[1]1.1.1.1'!R15/Deflactores!$B15*100</f>
        <v>2203.5842020161235</v>
      </c>
      <c r="S15" s="49">
        <f>+'[1]1.1.1.1'!S15/Deflactores!$B15*100</f>
        <v>1542.6587846940213</v>
      </c>
      <c r="T15" s="49">
        <f>+'[1]1.1.1.1'!T15/Deflactores!$B15*100</f>
        <v>1359.4336818338786</v>
      </c>
      <c r="U15" s="49">
        <f>+'[1]1.1.1.1'!U15/Deflactores!$B15*100</f>
        <v>1070.2775531302893</v>
      </c>
      <c r="V15" s="49">
        <f>+'[1]1.1.1.1'!V15/Deflactores!$B15*100</f>
        <v>14784.368878606352</v>
      </c>
      <c r="W15" s="49">
        <f>+'[1]1.1.1.1'!W15/Deflactores!$B15*100</f>
        <v>1400.1281627255757</v>
      </c>
      <c r="X15" s="49">
        <f>+'[1]1.1.1.1'!X15/Deflactores!$B15*100</f>
        <v>2818.256931536177</v>
      </c>
      <c r="Y15" s="126">
        <f>+'[1]1.1.1.1'!Y15/Deflactores!$B15*100</f>
        <v>700.89592604409881</v>
      </c>
      <c r="Z15" s="35">
        <f t="shared" si="0"/>
        <v>183946.56057806118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+'[1]1.1.1.1'!B16/Deflactores!$B16*100</f>
        <v>48559.005004431419</v>
      </c>
      <c r="C16" s="49">
        <f>+'[1]1.1.1.1'!C16/Deflactores!$B16*100</f>
        <v>82664.635951542179</v>
      </c>
      <c r="D16" s="49">
        <f>+'[1]1.1.1.1'!D16/Deflactores!$B16*100</f>
        <v>708.76190883821675</v>
      </c>
      <c r="E16" s="49">
        <f>+'[1]1.1.1.1'!E16/Deflactores!$B16*100</f>
        <v>15976.881778149815</v>
      </c>
      <c r="F16" s="49">
        <f>+'[1]1.1.1.1'!F16/Deflactores!$B16*100</f>
        <v>1327.7774963765332</v>
      </c>
      <c r="G16" s="49">
        <f>+'[1]1.1.1.1'!G16/Deflactores!$B16*100</f>
        <v>1835.4690343713496</v>
      </c>
      <c r="H16" s="49">
        <f>+'[1]1.1.1.1'!H16/Deflactores!$B16*100</f>
        <v>1053.2633837840774</v>
      </c>
      <c r="I16" s="49">
        <f>+'[1]1.1.1.1'!I16/Deflactores!$B16*100</f>
        <v>5306.114803141304</v>
      </c>
      <c r="J16" s="49">
        <f>+'[1]1.1.1.1'!J16/Deflactores!$B16*100</f>
        <v>539.84257904478579</v>
      </c>
      <c r="K16" s="49">
        <f>+'[1]1.1.1.1'!K16/Deflactores!$B16*100</f>
        <v>1004.9451123804592</v>
      </c>
      <c r="L16" s="49">
        <f>+'[1]1.1.1.1'!L16/Deflactores!$B16*100</f>
        <v>1839.1778106304762</v>
      </c>
      <c r="M16" s="49">
        <f>+'[1]1.1.1.1'!M16/Deflactores!$B16*100</f>
        <v>387.68033735575233</v>
      </c>
      <c r="N16" s="49">
        <f>+'[1]1.1.1.1'!N16/Deflactores!$B16*100</f>
        <v>6964.2988281434727</v>
      </c>
      <c r="O16" s="49">
        <f>+'[1]1.1.1.1'!O16/Deflactores!$B16*100</f>
        <v>1993.3363537752598</v>
      </c>
      <c r="P16" s="49">
        <f>+'[1]1.1.1.1'!P16/Deflactores!$B16*100</f>
        <v>2970.2187146373567</v>
      </c>
      <c r="Q16" s="49">
        <f>+'[1]1.1.1.1'!Q16/Deflactores!$B16*100</f>
        <v>2585.2798762943848</v>
      </c>
      <c r="R16" s="49">
        <f>+'[1]1.1.1.1'!R16/Deflactores!$B16*100</f>
        <v>2340.9100361644355</v>
      </c>
      <c r="S16" s="49">
        <f>+'[1]1.1.1.1'!S16/Deflactores!$B16*100</f>
        <v>1755.650021570236</v>
      </c>
      <c r="T16" s="49">
        <f>+'[1]1.1.1.1'!T16/Deflactores!$B16*100</f>
        <v>1494.399685817946</v>
      </c>
      <c r="U16" s="49">
        <f>+'[1]1.1.1.1'!U16/Deflactores!$B16*100</f>
        <v>1134.0183909190034</v>
      </c>
      <c r="V16" s="49">
        <f>+'[1]1.1.1.1'!V16/Deflactores!$B16*100</f>
        <v>16281.719164477587</v>
      </c>
      <c r="W16" s="49">
        <f>+'[1]1.1.1.1'!W16/Deflactores!$B16*100</f>
        <v>1632.1627218940448</v>
      </c>
      <c r="X16" s="49">
        <f>+'[1]1.1.1.1'!X16/Deflactores!$B16*100</f>
        <v>3142.5095951904168</v>
      </c>
      <c r="Y16" s="126">
        <f>+'[1]1.1.1.1'!Y16/Deflactores!$B16*100</f>
        <v>778.216870667683</v>
      </c>
      <c r="Z16" s="35">
        <f t="shared" si="0"/>
        <v>204276.27545959811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+'[1]1.1.1.1'!B17/Deflactores!$B17*100</f>
        <v>50019.872779852863</v>
      </c>
      <c r="C17" s="49">
        <f>+'[1]1.1.1.1'!C17/Deflactores!$B17*100</f>
        <v>79506.013673755369</v>
      </c>
      <c r="D17" s="49">
        <f>+'[1]1.1.1.1'!D17/Deflactores!$B17*100</f>
        <v>714.78724483591179</v>
      </c>
      <c r="E17" s="49">
        <f>+'[1]1.1.1.1'!E17/Deflactores!$B17*100</f>
        <v>15282.412084596925</v>
      </c>
      <c r="F17" s="49">
        <f>+'[1]1.1.1.1'!F17/Deflactores!$B17*100</f>
        <v>1236.122490615762</v>
      </c>
      <c r="G17" s="49">
        <f>+'[1]1.1.1.1'!G17/Deflactores!$B17*100</f>
        <v>1828.9544645688275</v>
      </c>
      <c r="H17" s="49">
        <f>+'[1]1.1.1.1'!H17/Deflactores!$B17*100</f>
        <v>1190.6787431427197</v>
      </c>
      <c r="I17" s="49">
        <f>+'[1]1.1.1.1'!I17/Deflactores!$B17*100</f>
        <v>5193.4244976056707</v>
      </c>
      <c r="J17" s="49">
        <f>+'[1]1.1.1.1'!J17/Deflactores!$B17*100</f>
        <v>480.6148143465465</v>
      </c>
      <c r="K17" s="49">
        <f>+'[1]1.1.1.1'!K17/Deflactores!$B17*100</f>
        <v>1070.9920112732188</v>
      </c>
      <c r="L17" s="49">
        <f>+'[1]1.1.1.1'!L17/Deflactores!$B17*100</f>
        <v>1768.4539275060881</v>
      </c>
      <c r="M17" s="49">
        <f>+'[1]1.1.1.1'!M17/Deflactores!$B17*100</f>
        <v>434.51242339185228</v>
      </c>
      <c r="N17" s="49">
        <f>+'[1]1.1.1.1'!N17/Deflactores!$B17*100</f>
        <v>7204.6505883534664</v>
      </c>
      <c r="O17" s="49">
        <f>+'[1]1.1.1.1'!O17/Deflactores!$B17*100</f>
        <v>1811.6346904469613</v>
      </c>
      <c r="P17" s="49">
        <f>+'[1]1.1.1.1'!P17/Deflactores!$B17*100</f>
        <v>2846.2891503186461</v>
      </c>
      <c r="Q17" s="49">
        <f>+'[1]1.1.1.1'!Q17/Deflactores!$B17*100</f>
        <v>2476.3700102289986</v>
      </c>
      <c r="R17" s="49">
        <f>+'[1]1.1.1.1'!R17/Deflactores!$B17*100</f>
        <v>2679.7301299407782</v>
      </c>
      <c r="S17" s="49">
        <f>+'[1]1.1.1.1'!S17/Deflactores!$B17*100</f>
        <v>1677.8070058926505</v>
      </c>
      <c r="T17" s="49">
        <f>+'[1]1.1.1.1'!T17/Deflactores!$B17*100</f>
        <v>1706.8380114774659</v>
      </c>
      <c r="U17" s="49">
        <f>+'[1]1.1.1.1'!U17/Deflactores!$B17*100</f>
        <v>1025.4682141503658</v>
      </c>
      <c r="V17" s="49">
        <f>+'[1]1.1.1.1'!V17/Deflactores!$B17*100</f>
        <v>16192.655162861947</v>
      </c>
      <c r="W17" s="49">
        <f>+'[1]1.1.1.1'!W17/Deflactores!$B17*100</f>
        <v>1644.2698347569706</v>
      </c>
      <c r="X17" s="49">
        <f>+'[1]1.1.1.1'!X17/Deflactores!$B17*100</f>
        <v>3320.3579561913189</v>
      </c>
      <c r="Y17" s="126">
        <f>+'[1]1.1.1.1'!Y17/Deflactores!$B17*100</f>
        <v>814.65361119398949</v>
      </c>
      <c r="Z17" s="35">
        <f t="shared" si="0"/>
        <v>202127.5635213053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+'[1]1.1.1.1'!B18/Deflactores!$B18*100</f>
        <v>52444.691809841686</v>
      </c>
      <c r="C18" s="49">
        <f>+'[1]1.1.1.1'!C18/Deflactores!$B18*100</f>
        <v>79270.473265807625</v>
      </c>
      <c r="D18" s="49">
        <f>+'[1]1.1.1.1'!D18/Deflactores!$B18*100</f>
        <v>735.12017419389042</v>
      </c>
      <c r="E18" s="49">
        <f>+'[1]1.1.1.1'!E18/Deflactores!$B18*100</f>
        <v>16263.133636691024</v>
      </c>
      <c r="F18" s="49">
        <f>+'[1]1.1.1.1'!F18/Deflactores!$B18*100</f>
        <v>1482.4467720328114</v>
      </c>
      <c r="G18" s="49">
        <f>+'[1]1.1.1.1'!G18/Deflactores!$B18*100</f>
        <v>1761.65099672777</v>
      </c>
      <c r="H18" s="49">
        <f>+'[1]1.1.1.1'!H18/Deflactores!$B18*100</f>
        <v>1376.2015948985186</v>
      </c>
      <c r="I18" s="49">
        <f>+'[1]1.1.1.1'!I18/Deflactores!$B18*100</f>
        <v>4986.9274066110866</v>
      </c>
      <c r="J18" s="49">
        <f>+'[1]1.1.1.1'!J18/Deflactores!$B18*100</f>
        <v>463.95027167047067</v>
      </c>
      <c r="K18" s="49">
        <f>+'[1]1.1.1.1'!K18/Deflactores!$B18*100</f>
        <v>1163.8664539580807</v>
      </c>
      <c r="L18" s="49">
        <f>+'[1]1.1.1.1'!L18/Deflactores!$B18*100</f>
        <v>1739.3807397789487</v>
      </c>
      <c r="M18" s="49">
        <f>+'[1]1.1.1.1'!M18/Deflactores!$B18*100</f>
        <v>447.82502289121834</v>
      </c>
      <c r="N18" s="49">
        <f>+'[1]1.1.1.1'!N18/Deflactores!$B18*100</f>
        <v>6704.3821986002167</v>
      </c>
      <c r="O18" s="49">
        <f>+'[1]1.1.1.1'!O18/Deflactores!$B18*100</f>
        <v>2151.1939733468093</v>
      </c>
      <c r="P18" s="49">
        <f>+'[1]1.1.1.1'!P18/Deflactores!$B18*100</f>
        <v>3197.2278849240356</v>
      </c>
      <c r="Q18" s="49">
        <f>+'[1]1.1.1.1'!Q18/Deflactores!$B18*100</f>
        <v>2719.8022850934617</v>
      </c>
      <c r="R18" s="49">
        <f>+'[1]1.1.1.1'!R18/Deflactores!$B18*100</f>
        <v>2604.6330563575725</v>
      </c>
      <c r="S18" s="49">
        <f>+'[1]1.1.1.1'!S18/Deflactores!$B18*100</f>
        <v>1710.2426151235743</v>
      </c>
      <c r="T18" s="49">
        <f>+'[1]1.1.1.1'!T18/Deflactores!$B18*100</f>
        <v>1723.1763927309498</v>
      </c>
      <c r="U18" s="49">
        <f>+'[1]1.1.1.1'!U18/Deflactores!$B18*100</f>
        <v>1159.8179320443267</v>
      </c>
      <c r="V18" s="49">
        <f>+'[1]1.1.1.1'!V18/Deflactores!$B18*100</f>
        <v>17031.824526520188</v>
      </c>
      <c r="W18" s="49">
        <f>+'[1]1.1.1.1'!W18/Deflactores!$B18*100</f>
        <v>1548.6185654465492</v>
      </c>
      <c r="X18" s="49">
        <f>+'[1]1.1.1.1'!X18/Deflactores!$B18*100</f>
        <v>3450.5271904116903</v>
      </c>
      <c r="Y18" s="126">
        <f>+'[1]1.1.1.1'!Y18/Deflactores!$B18*100</f>
        <v>830.87694343597661</v>
      </c>
      <c r="Z18" s="35">
        <f t="shared" si="0"/>
        <v>206967.99170913853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+'[1]1.1.1.1'!B19/Deflactores!$B19*100</f>
        <v>49110.247500242309</v>
      </c>
      <c r="C19" s="49">
        <f>+'[1]1.1.1.1'!C19/Deflactores!$B19*100</f>
        <v>70332.409508948695</v>
      </c>
      <c r="D19" s="49">
        <f>+'[1]1.1.1.1'!D19/Deflactores!$B19*100</f>
        <v>713.33997607217805</v>
      </c>
      <c r="E19" s="49">
        <f>+'[1]1.1.1.1'!E19/Deflactores!$B19*100</f>
        <v>14714.841764626553</v>
      </c>
      <c r="F19" s="49">
        <f>+'[1]1.1.1.1'!F19/Deflactores!$B19*100</f>
        <v>1542.8817518104449</v>
      </c>
      <c r="G19" s="49">
        <f>+'[1]1.1.1.1'!G19/Deflactores!$B19*100</f>
        <v>1568.0121186098459</v>
      </c>
      <c r="H19" s="49">
        <f>+'[1]1.1.1.1'!H19/Deflactores!$B19*100</f>
        <v>1568.4664538489214</v>
      </c>
      <c r="I19" s="49">
        <f>+'[1]1.1.1.1'!I19/Deflactores!$B19*100</f>
        <v>5059.452874494521</v>
      </c>
      <c r="J19" s="49">
        <f>+'[1]1.1.1.1'!J19/Deflactores!$B19*100</f>
        <v>422.37792146655357</v>
      </c>
      <c r="K19" s="49">
        <f>+'[1]1.1.1.1'!K19/Deflactores!$B19*100</f>
        <v>996.34367284222526</v>
      </c>
      <c r="L19" s="49">
        <f>+'[1]1.1.1.1'!L19/Deflactores!$B19*100</f>
        <v>1588.4922135863246</v>
      </c>
      <c r="M19" s="49">
        <f>+'[1]1.1.1.1'!M19/Deflactores!$B19*100</f>
        <v>443.47069670039031</v>
      </c>
      <c r="N19" s="49">
        <f>+'[1]1.1.1.1'!N19/Deflactores!$B19*100</f>
        <v>6980.0264610818631</v>
      </c>
      <c r="O19" s="49">
        <f>+'[1]1.1.1.1'!O19/Deflactores!$B19*100</f>
        <v>2091.9572885000525</v>
      </c>
      <c r="P19" s="49">
        <f>+'[1]1.1.1.1'!P19/Deflactores!$B19*100</f>
        <v>3435.6931538353479</v>
      </c>
      <c r="Q19" s="49">
        <f>+'[1]1.1.1.1'!Q19/Deflactores!$B19*100</f>
        <v>2465.4669633982176</v>
      </c>
      <c r="R19" s="49">
        <f>+'[1]1.1.1.1'!R19/Deflactores!$B19*100</f>
        <v>2357.6199746105808</v>
      </c>
      <c r="S19" s="49">
        <f>+'[1]1.1.1.1'!S19/Deflactores!$B19*100</f>
        <v>1678.559464619947</v>
      </c>
      <c r="T19" s="49">
        <f>+'[1]1.1.1.1'!T19/Deflactores!$B19*100</f>
        <v>1976.221210280024</v>
      </c>
      <c r="U19" s="49">
        <f>+'[1]1.1.1.1'!U19/Deflactores!$B19*100</f>
        <v>901.57329354877868</v>
      </c>
      <c r="V19" s="49">
        <f>+'[1]1.1.1.1'!V19/Deflactores!$B19*100</f>
        <v>14651.209741079634</v>
      </c>
      <c r="W19" s="49">
        <f>+'[1]1.1.1.1'!W19/Deflactores!$B19*100</f>
        <v>1454.3565741747195</v>
      </c>
      <c r="X19" s="49">
        <f>+'[1]1.1.1.1'!X19/Deflactores!$B19*100</f>
        <v>3927.1589816243277</v>
      </c>
      <c r="Y19" s="126">
        <f>+'[1]1.1.1.1'!Y19/Deflactores!$B19*100</f>
        <v>899.8108531181224</v>
      </c>
      <c r="Z19" s="35">
        <f t="shared" si="0"/>
        <v>190879.99041312051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+'[1]1.1.1.1'!B20/Deflactores!$B20*100</f>
        <v>33055.25979476278</v>
      </c>
      <c r="C20" s="49">
        <f>+'[1]1.1.1.1'!C20/Deflactores!$B20*100</f>
        <v>57191.523123870262</v>
      </c>
      <c r="D20" s="49">
        <f>+'[1]1.1.1.1'!D20/Deflactores!$B20*100</f>
        <v>472.58507614048943</v>
      </c>
      <c r="E20" s="49">
        <f>+'[1]1.1.1.1'!E20/Deflactores!$B20*100</f>
        <v>10777.477549869323</v>
      </c>
      <c r="F20" s="49">
        <f>+'[1]1.1.1.1'!F20/Deflactores!$B20*100</f>
        <v>1059.7544480104079</v>
      </c>
      <c r="G20" s="49">
        <f>+'[1]1.1.1.1'!G20/Deflactores!$B20*100</f>
        <v>1320.5748168900279</v>
      </c>
      <c r="H20" s="49">
        <f>+'[1]1.1.1.1'!H20/Deflactores!$B20*100</f>
        <v>1424.454910419018</v>
      </c>
      <c r="I20" s="49">
        <f>+'[1]1.1.1.1'!I20/Deflactores!$B20*100</f>
        <v>3343.9128020263242</v>
      </c>
      <c r="J20" s="49">
        <f>+'[1]1.1.1.1'!J20/Deflactores!$B20*100</f>
        <v>257.78333075237492</v>
      </c>
      <c r="K20" s="49">
        <f>+'[1]1.1.1.1'!K20/Deflactores!$B20*100</f>
        <v>715.59174230778444</v>
      </c>
      <c r="L20" s="49">
        <f>+'[1]1.1.1.1'!L20/Deflactores!$B20*100</f>
        <v>1338.3327665429906</v>
      </c>
      <c r="M20" s="49">
        <f>+'[1]1.1.1.1'!M20/Deflactores!$B20*100</f>
        <v>287.9848515931468</v>
      </c>
      <c r="N20" s="49">
        <f>+'[1]1.1.1.1'!N20/Deflactores!$B20*100</f>
        <v>4383.1137942302157</v>
      </c>
      <c r="O20" s="49">
        <f>+'[1]1.1.1.1'!O20/Deflactores!$B20*100</f>
        <v>2018.3712052459616</v>
      </c>
      <c r="P20" s="49">
        <f>+'[1]1.1.1.1'!P20/Deflactores!$B20*100</f>
        <v>2844.9483133426834</v>
      </c>
      <c r="Q20" s="49">
        <f>+'[1]1.1.1.1'!Q20/Deflactores!$B20*100</f>
        <v>1759.6145435359642</v>
      </c>
      <c r="R20" s="49">
        <f>+'[1]1.1.1.1'!R20/Deflactores!$B20*100</f>
        <v>2203.6572094483254</v>
      </c>
      <c r="S20" s="49">
        <f>+'[1]1.1.1.1'!S20/Deflactores!$B20*100</f>
        <v>904.55879224183684</v>
      </c>
      <c r="T20" s="49">
        <f>+'[1]1.1.1.1'!T20/Deflactores!$B20*100</f>
        <v>1430.5621885805506</v>
      </c>
      <c r="U20" s="49">
        <f>+'[1]1.1.1.1'!U20/Deflactores!$B20*100</f>
        <v>608.52047647518259</v>
      </c>
      <c r="V20" s="49">
        <f>+'[1]1.1.1.1'!V20/Deflactores!$B20*100</f>
        <v>11281.644653286747</v>
      </c>
      <c r="W20" s="49">
        <f>+'[1]1.1.1.1'!W20/Deflactores!$B20*100</f>
        <v>986.49886735874691</v>
      </c>
      <c r="X20" s="49">
        <f>+'[1]1.1.1.1'!X20/Deflactores!$B20*100</f>
        <v>2374.6572873060236</v>
      </c>
      <c r="Y20" s="126">
        <f>+'[1]1.1.1.1'!Y20/Deflactores!$B20*100</f>
        <v>620.84779353401518</v>
      </c>
      <c r="Z20" s="35">
        <f t="shared" si="0"/>
        <v>142662.23033777124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+'[1]1.1.1.1'!B21/Deflactores!$B21*100</f>
        <v>36552.313445015476</v>
      </c>
      <c r="C21" s="49">
        <f>+'[1]1.1.1.1'!C21/Deflactores!$B21*100</f>
        <v>63311.891545652041</v>
      </c>
      <c r="D21" s="49">
        <f>+'[1]1.1.1.1'!D21/Deflactores!$B21*100</f>
        <v>644.42945930655094</v>
      </c>
      <c r="E21" s="49">
        <f>+'[1]1.1.1.1'!E21/Deflactores!$B21*100</f>
        <v>11576.632961193674</v>
      </c>
      <c r="F21" s="49">
        <f>+'[1]1.1.1.1'!F21/Deflactores!$B21*100</f>
        <v>1066.2633064475931</v>
      </c>
      <c r="G21" s="49">
        <f>+'[1]1.1.1.1'!G21/Deflactores!$B21*100</f>
        <v>1563.0044615473712</v>
      </c>
      <c r="H21" s="49">
        <f>+'[1]1.1.1.1'!H21/Deflactores!$B21*100</f>
        <v>1630.5524276843646</v>
      </c>
      <c r="I21" s="49">
        <f>+'[1]1.1.1.1'!I21/Deflactores!$B21*100</f>
        <v>3662.0960395326683</v>
      </c>
      <c r="J21" s="49">
        <f>+'[1]1.1.1.1'!J21/Deflactores!$B21*100</f>
        <v>368.58004928457962</v>
      </c>
      <c r="K21" s="49">
        <f>+'[1]1.1.1.1'!K21/Deflactores!$B21*100</f>
        <v>799.06558891978193</v>
      </c>
      <c r="L21" s="49">
        <f>+'[1]1.1.1.1'!L21/Deflactores!$B21*100</f>
        <v>1635.9449372423783</v>
      </c>
      <c r="M21" s="49">
        <f>+'[1]1.1.1.1'!M21/Deflactores!$B21*100</f>
        <v>395.4100369870655</v>
      </c>
      <c r="N21" s="49">
        <f>+'[1]1.1.1.1'!N21/Deflactores!$B21*100</f>
        <v>5452.1734171163553</v>
      </c>
      <c r="O21" s="49">
        <f>+'[1]1.1.1.1'!O21/Deflactores!$B21*100</f>
        <v>1856.4326453561041</v>
      </c>
      <c r="P21" s="49">
        <f>+'[1]1.1.1.1'!P21/Deflactores!$B21*100</f>
        <v>3473.8693290694364</v>
      </c>
      <c r="Q21" s="49">
        <f>+'[1]1.1.1.1'!Q21/Deflactores!$B21*100</f>
        <v>2081.8828291343584</v>
      </c>
      <c r="R21" s="49">
        <f>+'[1]1.1.1.1'!R21/Deflactores!$B21*100</f>
        <v>2361.8808462535976</v>
      </c>
      <c r="S21" s="49">
        <f>+'[1]1.1.1.1'!S21/Deflactores!$B21*100</f>
        <v>1151.595348278152</v>
      </c>
      <c r="T21" s="49">
        <f>+'[1]1.1.1.1'!T21/Deflactores!$B21*100</f>
        <v>1693.4798201692968</v>
      </c>
      <c r="U21" s="49">
        <f>+'[1]1.1.1.1'!U21/Deflactores!$B21*100</f>
        <v>1557.6317327236984</v>
      </c>
      <c r="V21" s="49">
        <f>+'[1]1.1.1.1'!V21/Deflactores!$B21*100</f>
        <v>12240.988448096094</v>
      </c>
      <c r="W21" s="49">
        <f>+'[1]1.1.1.1'!W21/Deflactores!$B21*100</f>
        <v>1072.7077893524977</v>
      </c>
      <c r="X21" s="49">
        <f>+'[1]1.1.1.1'!X21/Deflactores!$B21*100</f>
        <v>3100.0359847055252</v>
      </c>
      <c r="Y21" s="126">
        <f>+'[1]1.1.1.1'!Y21/Deflactores!$B21*100</f>
        <v>892.70150146571314</v>
      </c>
      <c r="Z21" s="35">
        <f t="shared" si="0"/>
        <v>160141.56395053442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+'[1]1.1.1.1'!B22/Deflactores!$B22*100</f>
        <v>44672.874681339257</v>
      </c>
      <c r="C22" s="49">
        <f>+'[1]1.1.1.1'!C22/Deflactores!$B22*100</f>
        <v>76930.78230784685</v>
      </c>
      <c r="D22" s="49">
        <f>+'[1]1.1.1.1'!D22/Deflactores!$B22*100</f>
        <v>777.01022205274603</v>
      </c>
      <c r="E22" s="49">
        <f>+'[1]1.1.1.1'!E22/Deflactores!$B22*100</f>
        <v>12959.089677089651</v>
      </c>
      <c r="F22" s="49">
        <f>+'[1]1.1.1.1'!F22/Deflactores!$B22*100</f>
        <v>1109.5948622473034</v>
      </c>
      <c r="G22" s="49">
        <f>+'[1]1.1.1.1'!G22/Deflactores!$B22*100</f>
        <v>1725.802213063811</v>
      </c>
      <c r="H22" s="49">
        <f>+'[1]1.1.1.1'!H22/Deflactores!$B22*100</f>
        <v>2199.5689460533454</v>
      </c>
      <c r="I22" s="49">
        <f>+'[1]1.1.1.1'!I22/Deflactores!$B22*100</f>
        <v>4499.9065287017465</v>
      </c>
      <c r="J22" s="49">
        <f>+'[1]1.1.1.1'!J22/Deflactores!$B22*100</f>
        <v>459.00247922599624</v>
      </c>
      <c r="K22" s="49">
        <f>+'[1]1.1.1.1'!K22/Deflactores!$B22*100</f>
        <v>1008.9700030330686</v>
      </c>
      <c r="L22" s="49">
        <f>+'[1]1.1.1.1'!L22/Deflactores!$B22*100</f>
        <v>1853.585281686599</v>
      </c>
      <c r="M22" s="49">
        <f>+'[1]1.1.1.1'!M22/Deflactores!$B22*100</f>
        <v>471.78884890369676</v>
      </c>
      <c r="N22" s="49">
        <f>+'[1]1.1.1.1'!N22/Deflactores!$B22*100</f>
        <v>6320.8170647414045</v>
      </c>
      <c r="O22" s="49">
        <f>+'[1]1.1.1.1'!O22/Deflactores!$B22*100</f>
        <v>2226.1972735305558</v>
      </c>
      <c r="P22" s="49">
        <f>+'[1]1.1.1.1'!P22/Deflactores!$B22*100</f>
        <v>3977.0152410615951</v>
      </c>
      <c r="Q22" s="49">
        <f>+'[1]1.1.1.1'!Q22/Deflactores!$B22*100</f>
        <v>2446.6978337244618</v>
      </c>
      <c r="R22" s="49">
        <f>+'[1]1.1.1.1'!R22/Deflactores!$B22*100</f>
        <v>2886.870386977494</v>
      </c>
      <c r="S22" s="49">
        <f>+'[1]1.1.1.1'!S22/Deflactores!$B22*100</f>
        <v>1454.6503662217847</v>
      </c>
      <c r="T22" s="49">
        <f>+'[1]1.1.1.1'!T22/Deflactores!$B22*100</f>
        <v>1812.759784473629</v>
      </c>
      <c r="U22" s="49">
        <f>+'[1]1.1.1.1'!U22/Deflactores!$B22*100</f>
        <v>1854.4377327733021</v>
      </c>
      <c r="V22" s="49">
        <f>+'[1]1.1.1.1'!V22/Deflactores!$B22*100</f>
        <v>14857.094479148756</v>
      </c>
      <c r="W22" s="49">
        <f>+'[1]1.1.1.1'!W22/Deflactores!$B22*100</f>
        <v>1391.0234107096949</v>
      </c>
      <c r="X22" s="49">
        <f>+'[1]1.1.1.1'!X22/Deflactores!$B22*100</f>
        <v>3969.0388766339047</v>
      </c>
      <c r="Y22" s="126">
        <f>+'[1]1.1.1.1'!Y22/Deflactores!$B22*100</f>
        <v>1303.8007477969841</v>
      </c>
      <c r="Z22" s="35">
        <f t="shared" si="0"/>
        <v>193168.37924903762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+'[1]1.1.1.1'!B23/Deflactores!$B23*100</f>
        <v>49157.560674794084</v>
      </c>
      <c r="C23" s="49">
        <f>+'[1]1.1.1.1'!C23/Deflactores!$B23*100</f>
        <v>84453.700021384459</v>
      </c>
      <c r="D23" s="49">
        <f>+'[1]1.1.1.1'!D23/Deflactores!$B23*100</f>
        <v>861.99691606688612</v>
      </c>
      <c r="E23" s="49">
        <f>+'[1]1.1.1.1'!E23/Deflactores!$B23*100</f>
        <v>14449.627961111315</v>
      </c>
      <c r="F23" s="49">
        <f>+'[1]1.1.1.1'!F23/Deflactores!$B23*100</f>
        <v>1545.5446739492641</v>
      </c>
      <c r="G23" s="49">
        <f>+'[1]1.1.1.1'!G23/Deflactores!$B23*100</f>
        <v>1944.4078497166402</v>
      </c>
      <c r="H23" s="49">
        <f>+'[1]1.1.1.1'!H23/Deflactores!$B23*100</f>
        <v>2393.133257411379</v>
      </c>
      <c r="I23" s="49">
        <f>+'[1]1.1.1.1'!I23/Deflactores!$B23*100</f>
        <v>5030.1713251788751</v>
      </c>
      <c r="J23" s="49">
        <f>+'[1]1.1.1.1'!J23/Deflactores!$B23*100</f>
        <v>648.74939214726305</v>
      </c>
      <c r="K23" s="49">
        <f>+'[1]1.1.1.1'!K23/Deflactores!$B23*100</f>
        <v>1122.272056381018</v>
      </c>
      <c r="L23" s="49">
        <f>+'[1]1.1.1.1'!L23/Deflactores!$B23*100</f>
        <v>2224.9785596436495</v>
      </c>
      <c r="M23" s="49">
        <f>+'[1]1.1.1.1'!M23/Deflactores!$B23*100</f>
        <v>596.25537955978075</v>
      </c>
      <c r="N23" s="49">
        <f>+'[1]1.1.1.1'!N23/Deflactores!$B23*100</f>
        <v>7436.2406725702285</v>
      </c>
      <c r="O23" s="49">
        <f>+'[1]1.1.1.1'!O23/Deflactores!$B23*100</f>
        <v>2525.7756405982541</v>
      </c>
      <c r="P23" s="49">
        <f>+'[1]1.1.1.1'!P23/Deflactores!$B23*100</f>
        <v>4657.2427979614295</v>
      </c>
      <c r="Q23" s="49">
        <f>+'[1]1.1.1.1'!Q23/Deflactores!$B23*100</f>
        <v>2962.0531274893697</v>
      </c>
      <c r="R23" s="49">
        <f>+'[1]1.1.1.1'!R23/Deflactores!$B23*100</f>
        <v>3339.7812193935251</v>
      </c>
      <c r="S23" s="49">
        <f>+'[1]1.1.1.1'!S23/Deflactores!$B23*100</f>
        <v>1803.5716549345807</v>
      </c>
      <c r="T23" s="49">
        <f>+'[1]1.1.1.1'!T23/Deflactores!$B23*100</f>
        <v>2329.3618115067966</v>
      </c>
      <c r="U23" s="49">
        <f>+'[1]1.1.1.1'!U23/Deflactores!$B23*100</f>
        <v>2217.2791148363494</v>
      </c>
      <c r="V23" s="49">
        <f>+'[1]1.1.1.1'!V23/Deflactores!$B23*100</f>
        <v>15730.47564258001</v>
      </c>
      <c r="W23" s="49">
        <f>+'[1]1.1.1.1'!W23/Deflactores!$B23*100</f>
        <v>1537.3089425148778</v>
      </c>
      <c r="X23" s="49">
        <f>+'[1]1.1.1.1'!X23/Deflactores!$B23*100</f>
        <v>5059.6807852365137</v>
      </c>
      <c r="Y23" s="126">
        <f>+'[1]1.1.1.1'!Y23/Deflactores!$B23*100</f>
        <v>1546.3754116133762</v>
      </c>
      <c r="Z23" s="35">
        <f t="shared" si="0"/>
        <v>215573.54488857996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+'[1]1.1.1.1'!B24/Deflactores!$B24*100</f>
        <v>54904.416272457172</v>
      </c>
      <c r="C24" s="49">
        <f>+'[1]1.1.1.1'!C24/Deflactores!$B24*100</f>
        <v>94423.471095818371</v>
      </c>
      <c r="D24" s="49">
        <f>+'[1]1.1.1.1'!D24/Deflactores!$B24*100</f>
        <v>1031.171439881783</v>
      </c>
      <c r="E24" s="49">
        <f>+'[1]1.1.1.1'!E24/Deflactores!$B24*100</f>
        <v>16466.493654340407</v>
      </c>
      <c r="F24" s="49">
        <f>+'[1]1.1.1.1'!F24/Deflactores!$B24*100</f>
        <v>1801.9012141205408</v>
      </c>
      <c r="G24" s="49">
        <f>+'[1]1.1.1.1'!G24/Deflactores!$B24*100</f>
        <v>2219.8098083833893</v>
      </c>
      <c r="H24" s="49">
        <f>+'[1]1.1.1.1'!H24/Deflactores!$B24*100</f>
        <v>3305.7993350415791</v>
      </c>
      <c r="I24" s="49">
        <f>+'[1]1.1.1.1'!I24/Deflactores!$B24*100</f>
        <v>5546.4083120210971</v>
      </c>
      <c r="J24" s="49">
        <f>+'[1]1.1.1.1'!J24/Deflactores!$B24*100</f>
        <v>753.58700897027745</v>
      </c>
      <c r="K24" s="49">
        <f>+'[1]1.1.1.1'!K24/Deflactores!$B24*100</f>
        <v>1284.12895612385</v>
      </c>
      <c r="L24" s="49">
        <f>+'[1]1.1.1.1'!L24/Deflactores!$B24*100</f>
        <v>2275.8616752322391</v>
      </c>
      <c r="M24" s="49">
        <f>+'[1]1.1.1.1'!M24/Deflactores!$B24*100</f>
        <v>705.99851940866063</v>
      </c>
      <c r="N24" s="49">
        <f>+'[1]1.1.1.1'!N24/Deflactores!$B24*100</f>
        <v>8854.0929815042291</v>
      </c>
      <c r="O24" s="49">
        <f>+'[1]1.1.1.1'!O24/Deflactores!$B24*100</f>
        <v>3302.541790371763</v>
      </c>
      <c r="P24" s="49">
        <f>+'[1]1.1.1.1'!P24/Deflactores!$B24*100</f>
        <v>5435.4811375744648</v>
      </c>
      <c r="Q24" s="49">
        <f>+'[1]1.1.1.1'!Q24/Deflactores!$B24*100</f>
        <v>3508.408181975537</v>
      </c>
      <c r="R24" s="49">
        <f>+'[1]1.1.1.1'!R24/Deflactores!$B24*100</f>
        <v>3868.6308035087523</v>
      </c>
      <c r="S24" s="49">
        <f>+'[1]1.1.1.1'!S24/Deflactores!$B24*100</f>
        <v>2047.7244557033605</v>
      </c>
      <c r="T24" s="49">
        <f>+'[1]1.1.1.1'!T24/Deflactores!$B24*100</f>
        <v>2371.6396672302003</v>
      </c>
      <c r="U24" s="49">
        <f>+'[1]1.1.1.1'!U24/Deflactores!$B24*100</f>
        <v>2875.1745312439612</v>
      </c>
      <c r="V24" s="49">
        <f>+'[1]1.1.1.1'!V24/Deflactores!$B24*100</f>
        <v>16801.081175743773</v>
      </c>
      <c r="W24" s="49">
        <f>+'[1]1.1.1.1'!W24/Deflactores!$B24*100</f>
        <v>1647.5966087384083</v>
      </c>
      <c r="X24" s="49">
        <f>+'[1]1.1.1.1'!X24/Deflactores!$B24*100</f>
        <v>5362.1134860056127</v>
      </c>
      <c r="Y24" s="126">
        <f>+'[1]1.1.1.1'!Y24/Deflactores!$B24*100</f>
        <v>2248.7269858338527</v>
      </c>
      <c r="Z24" s="35">
        <f t="shared" si="0"/>
        <v>243042.25909723324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+'[1]1.1.1.1'!B25/Deflactores!$B25*100</f>
        <v>61903.77291271068</v>
      </c>
      <c r="C25" s="49">
        <f>+'[1]1.1.1.1'!C25/Deflactores!$B25*100</f>
        <v>103316.33048312481</v>
      </c>
      <c r="D25" s="49">
        <f>+'[1]1.1.1.1'!D25/Deflactores!$B25*100</f>
        <v>1198.3573086449812</v>
      </c>
      <c r="E25" s="49">
        <f>+'[1]1.1.1.1'!E25/Deflactores!$B25*100</f>
        <v>18077.747004077355</v>
      </c>
      <c r="F25" s="49">
        <f>+'[1]1.1.1.1'!F25/Deflactores!$B25*100</f>
        <v>2129.9777446013104</v>
      </c>
      <c r="G25" s="49">
        <f>+'[1]1.1.1.1'!G25/Deflactores!$B25*100</f>
        <v>2642.6738786264996</v>
      </c>
      <c r="H25" s="49">
        <f>+'[1]1.1.1.1'!H25/Deflactores!$B25*100</f>
        <v>4123.4498853098576</v>
      </c>
      <c r="I25" s="49">
        <f>+'[1]1.1.1.1'!I25/Deflactores!$B25*100</f>
        <v>6382.3679668015384</v>
      </c>
      <c r="J25" s="49">
        <f>+'[1]1.1.1.1'!J25/Deflactores!$B25*100</f>
        <v>985.09942608583196</v>
      </c>
      <c r="K25" s="49">
        <f>+'[1]1.1.1.1'!K25/Deflactores!$B25*100</f>
        <v>1459.9240629855451</v>
      </c>
      <c r="L25" s="49">
        <f>+'[1]1.1.1.1'!L25/Deflactores!$B25*100</f>
        <v>2606.6674140726918</v>
      </c>
      <c r="M25" s="49">
        <f>+'[1]1.1.1.1'!M25/Deflactores!$B25*100</f>
        <v>780.29688258158683</v>
      </c>
      <c r="N25" s="49">
        <f>+'[1]1.1.1.1'!N25/Deflactores!$B25*100</f>
        <v>9383.8440980743235</v>
      </c>
      <c r="O25" s="49">
        <f>+'[1]1.1.1.1'!O25/Deflactores!$B25*100</f>
        <v>3960.9291657265203</v>
      </c>
      <c r="P25" s="49">
        <f>+'[1]1.1.1.1'!P25/Deflactores!$B25*100</f>
        <v>6236.9570601874439</v>
      </c>
      <c r="Q25" s="49">
        <f>+'[1]1.1.1.1'!Q25/Deflactores!$B25*100</f>
        <v>3745.7190246726514</v>
      </c>
      <c r="R25" s="49">
        <f>+'[1]1.1.1.1'!R25/Deflactores!$B25*100</f>
        <v>4874.5096948701166</v>
      </c>
      <c r="S25" s="49">
        <f>+'[1]1.1.1.1'!S25/Deflactores!$B25*100</f>
        <v>2437.6512178886587</v>
      </c>
      <c r="T25" s="49">
        <f>+'[1]1.1.1.1'!T25/Deflactores!$B25*100</f>
        <v>2788.773675895588</v>
      </c>
      <c r="U25" s="49">
        <f>+'[1]1.1.1.1'!U25/Deflactores!$B25*100</f>
        <v>3473.9352521466644</v>
      </c>
      <c r="V25" s="49">
        <f>+'[1]1.1.1.1'!V25/Deflactores!$B25*100</f>
        <v>18707.970157376483</v>
      </c>
      <c r="W25" s="49">
        <f>+'[1]1.1.1.1'!W25/Deflactores!$B25*100</f>
        <v>1888.9408006951032</v>
      </c>
      <c r="X25" s="49">
        <f>+'[1]1.1.1.1'!X25/Deflactores!$B25*100</f>
        <v>6642.6505217695467</v>
      </c>
      <c r="Y25" s="126">
        <f>+'[1]1.1.1.1'!Y25/Deflactores!$B25*100</f>
        <v>2243.4507408607369</v>
      </c>
      <c r="Z25" s="35">
        <f t="shared" si="0"/>
        <v>271991.99637978652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+'[1]1.1.1.1'!B26/Deflactores!$B26*100</f>
        <v>70448.863968233723</v>
      </c>
      <c r="C26" s="49">
        <f>+'[1]1.1.1.1'!C26/Deflactores!$B26*100</f>
        <v>117710.4374074013</v>
      </c>
      <c r="D26" s="49">
        <f>+'[1]1.1.1.1'!D26/Deflactores!$B26*100</f>
        <v>1375.5861085649469</v>
      </c>
      <c r="E26" s="49">
        <f>+'[1]1.1.1.1'!E26/Deflactores!$B26*100</f>
        <v>19331.033098933352</v>
      </c>
      <c r="F26" s="49">
        <f>+'[1]1.1.1.1'!F26/Deflactores!$B26*100</f>
        <v>2369.249601822999</v>
      </c>
      <c r="G26" s="49">
        <f>+'[1]1.1.1.1'!G26/Deflactores!$B26*100</f>
        <v>3228.2446177036995</v>
      </c>
      <c r="H26" s="49">
        <f>+'[1]1.1.1.1'!H26/Deflactores!$B26*100</f>
        <v>4388.4581134324526</v>
      </c>
      <c r="I26" s="49">
        <f>+'[1]1.1.1.1'!I26/Deflactores!$B26*100</f>
        <v>6340.645363960245</v>
      </c>
      <c r="J26" s="49">
        <f>+'[1]1.1.1.1'!J26/Deflactores!$B26*100</f>
        <v>1079.2270297457865</v>
      </c>
      <c r="K26" s="49">
        <f>+'[1]1.1.1.1'!K26/Deflactores!$B26*100</f>
        <v>1520.2819188354329</v>
      </c>
      <c r="L26" s="49">
        <f>+'[1]1.1.1.1'!L26/Deflactores!$B26*100</f>
        <v>2699.4123395557581</v>
      </c>
      <c r="M26" s="49">
        <f>+'[1]1.1.1.1'!M26/Deflactores!$B26*100</f>
        <v>809.50400981563155</v>
      </c>
      <c r="N26" s="49">
        <f>+'[1]1.1.1.1'!N26/Deflactores!$B26*100</f>
        <v>10065.441247919907</v>
      </c>
      <c r="O26" s="49">
        <f>+'[1]1.1.1.1'!O26/Deflactores!$B26*100</f>
        <v>4705.1930345024775</v>
      </c>
      <c r="P26" s="49">
        <f>+'[1]1.1.1.1'!P26/Deflactores!$B26*100</f>
        <v>6492.9979791490014</v>
      </c>
      <c r="Q26" s="49">
        <f>+'[1]1.1.1.1'!Q26/Deflactores!$B26*100</f>
        <v>3878.7883662039617</v>
      </c>
      <c r="R26" s="49">
        <f>+'[1]1.1.1.1'!R26/Deflactores!$B26*100</f>
        <v>4705.6972713261639</v>
      </c>
      <c r="S26" s="49">
        <f>+'[1]1.1.1.1'!S26/Deflactores!$B26*100</f>
        <v>2617.0675370298441</v>
      </c>
      <c r="T26" s="49">
        <f>+'[1]1.1.1.1'!T26/Deflactores!$B26*100</f>
        <v>2871.4036554054524</v>
      </c>
      <c r="U26" s="49">
        <f>+'[1]1.1.1.1'!U26/Deflactores!$B26*100</f>
        <v>3675.684126285792</v>
      </c>
      <c r="V26" s="49">
        <f>+'[1]1.1.1.1'!V26/Deflactores!$B26*100</f>
        <v>19971.497893428346</v>
      </c>
      <c r="W26" s="49">
        <f>+'[1]1.1.1.1'!W26/Deflactores!$B26*100</f>
        <v>2148.1930242423327</v>
      </c>
      <c r="X26" s="49">
        <f>+'[1]1.1.1.1'!X26/Deflactores!$B26*100</f>
        <v>7050.9723379030956</v>
      </c>
      <c r="Y26" s="126">
        <f>+'[1]1.1.1.1'!Y26/Deflactores!$B26*100</f>
        <v>2186.1650459960683</v>
      </c>
      <c r="Z26" s="35">
        <f t="shared" si="0"/>
        <v>301670.04509739776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+'[1]1.1.1.1'!B27/Deflactores!$B27*100</f>
        <v>72808.474380304979</v>
      </c>
      <c r="C27" s="49">
        <f>+'[1]1.1.1.1'!C27/Deflactores!$B27*100</f>
        <v>122495.12520312851</v>
      </c>
      <c r="D27" s="49">
        <f>+'[1]1.1.1.1'!D27/Deflactores!$B27*100</f>
        <v>1345.1208780688883</v>
      </c>
      <c r="E27" s="49">
        <f>+'[1]1.1.1.1'!E27/Deflactores!$B27*100</f>
        <v>22341.536742163771</v>
      </c>
      <c r="F27" s="49">
        <f>+'[1]1.1.1.1'!F27/Deflactores!$B27*100</f>
        <v>2252.5321013660709</v>
      </c>
      <c r="G27" s="49">
        <f>+'[1]1.1.1.1'!G27/Deflactores!$B27*100</f>
        <v>3045.3398859242479</v>
      </c>
      <c r="H27" s="49">
        <f>+'[1]1.1.1.1'!H27/Deflactores!$B27*100</f>
        <v>3862.3299002336134</v>
      </c>
      <c r="I27" s="49">
        <f>+'[1]1.1.1.1'!I27/Deflactores!$B27*100</f>
        <v>6113.9329089000548</v>
      </c>
      <c r="J27" s="49">
        <f>+'[1]1.1.1.1'!J27/Deflactores!$B27*100</f>
        <v>1015.7855828692295</v>
      </c>
      <c r="K27" s="49">
        <f>+'[1]1.1.1.1'!K27/Deflactores!$B27*100</f>
        <v>1674.2434864473591</v>
      </c>
      <c r="L27" s="49">
        <f>+'[1]1.1.1.1'!L27/Deflactores!$B27*100</f>
        <v>2656.5680881961225</v>
      </c>
      <c r="M27" s="49">
        <f>+'[1]1.1.1.1'!M27/Deflactores!$B27*100</f>
        <v>756.18857906101027</v>
      </c>
      <c r="N27" s="49">
        <f>+'[1]1.1.1.1'!N27/Deflactores!$B27*100</f>
        <v>9207.7016554400197</v>
      </c>
      <c r="O27" s="49">
        <f>+'[1]1.1.1.1'!O27/Deflactores!$B27*100</f>
        <v>4010.8123177825755</v>
      </c>
      <c r="P27" s="49">
        <f>+'[1]1.1.1.1'!P27/Deflactores!$B27*100</f>
        <v>5708.554919687931</v>
      </c>
      <c r="Q27" s="49">
        <f>+'[1]1.1.1.1'!Q27/Deflactores!$B27*100</f>
        <v>3838.8218788527561</v>
      </c>
      <c r="R27" s="49">
        <f>+'[1]1.1.1.1'!R27/Deflactores!$B27*100</f>
        <v>4441.203600773877</v>
      </c>
      <c r="S27" s="49">
        <f>+'[1]1.1.1.1'!S27/Deflactores!$B27*100</f>
        <v>2604.1707577397233</v>
      </c>
      <c r="T27" s="49">
        <f>+'[1]1.1.1.1'!T27/Deflactores!$B27*100</f>
        <v>2596.8336557370308</v>
      </c>
      <c r="U27" s="49">
        <f>+'[1]1.1.1.1'!U27/Deflactores!$B27*100</f>
        <v>3071.4098935949169</v>
      </c>
      <c r="V27" s="49">
        <f>+'[1]1.1.1.1'!V27/Deflactores!$B27*100</f>
        <v>19630.358712641504</v>
      </c>
      <c r="W27" s="49">
        <f>+'[1]1.1.1.1'!W27/Deflactores!$B27*100</f>
        <v>2094.353647042074</v>
      </c>
      <c r="X27" s="49">
        <f>+'[1]1.1.1.1'!X27/Deflactores!$B27*100</f>
        <v>7702.8472384277111</v>
      </c>
      <c r="Y27" s="126">
        <f>+'[1]1.1.1.1'!Y27/Deflactores!$B27*100</f>
        <v>1792.6336028518645</v>
      </c>
      <c r="Z27" s="35">
        <f t="shared" si="0"/>
        <v>307066.87961723586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+'[1]1.1.1.1'!B28/Deflactores!$B28*100</f>
        <v>77354.292155687348</v>
      </c>
      <c r="C28" s="49">
        <f>+'[1]1.1.1.1'!C28/Deflactores!$B28*100</f>
        <v>124874.57019414796</v>
      </c>
      <c r="D28" s="49">
        <f>+'[1]1.1.1.1'!D28/Deflactores!$B28*100</f>
        <v>1517.9906867397835</v>
      </c>
      <c r="E28" s="49">
        <f>+'[1]1.1.1.1'!E28/Deflactores!$B28*100</f>
        <v>24604.499405788538</v>
      </c>
      <c r="F28" s="49">
        <f>+'[1]1.1.1.1'!F28/Deflactores!$B28*100</f>
        <v>2513.6187873174022</v>
      </c>
      <c r="G28" s="49">
        <f>+'[1]1.1.1.1'!G28/Deflactores!$B28*100</f>
        <v>3361.0880467899906</v>
      </c>
      <c r="H28" s="49">
        <f>+'[1]1.1.1.1'!H28/Deflactores!$B28*100</f>
        <v>4162.1770731037668</v>
      </c>
      <c r="I28" s="49">
        <f>+'[1]1.1.1.1'!I28/Deflactores!$B28*100</f>
        <v>6540.0987165652314</v>
      </c>
      <c r="J28" s="49">
        <f>+'[1]1.1.1.1'!J28/Deflactores!$B28*100</f>
        <v>1107.464898598193</v>
      </c>
      <c r="K28" s="49">
        <f>+'[1]1.1.1.1'!K28/Deflactores!$B28*100</f>
        <v>1716.9555653589775</v>
      </c>
      <c r="L28" s="49">
        <f>+'[1]1.1.1.1'!L28/Deflactores!$B28*100</f>
        <v>2619.9018257900393</v>
      </c>
      <c r="M28" s="49">
        <f>+'[1]1.1.1.1'!M28/Deflactores!$B28*100</f>
        <v>765.41318399542456</v>
      </c>
      <c r="N28" s="49">
        <f>+'[1]1.1.1.1'!N28/Deflactores!$B28*100</f>
        <v>9307.8781757269426</v>
      </c>
      <c r="O28" s="49">
        <f>+'[1]1.1.1.1'!O28/Deflactores!$B28*100</f>
        <v>4307.1629479866069</v>
      </c>
      <c r="P28" s="49">
        <f>+'[1]1.1.1.1'!P28/Deflactores!$B28*100</f>
        <v>6556.1778768416189</v>
      </c>
      <c r="Q28" s="49">
        <f>+'[1]1.1.1.1'!Q28/Deflactores!$B28*100</f>
        <v>4015.3015495562181</v>
      </c>
      <c r="R28" s="49">
        <f>+'[1]1.1.1.1'!R28/Deflactores!$B28*100</f>
        <v>4690.6215738025903</v>
      </c>
      <c r="S28" s="49">
        <f>+'[1]1.1.1.1'!S28/Deflactores!$B28*100</f>
        <v>2927.2099667585171</v>
      </c>
      <c r="T28" s="49">
        <f>+'[1]1.1.1.1'!T28/Deflactores!$B28*100</f>
        <v>3056.002143640726</v>
      </c>
      <c r="U28" s="49">
        <f>+'[1]1.1.1.1'!U28/Deflactores!$B28*100</f>
        <v>3268.798411225881</v>
      </c>
      <c r="V28" s="49">
        <f>+'[1]1.1.1.1'!V28/Deflactores!$B28*100</f>
        <v>23575.437442734161</v>
      </c>
      <c r="W28" s="49">
        <f>+'[1]1.1.1.1'!W28/Deflactores!$B28*100</f>
        <v>2143.2136474800113</v>
      </c>
      <c r="X28" s="49">
        <f>+'[1]1.1.1.1'!X28/Deflactores!$B28*100</f>
        <v>8005.9476526042872</v>
      </c>
      <c r="Y28" s="126">
        <f>+'[1]1.1.1.1'!Y28/Deflactores!$B28*100</f>
        <v>1882.6800480753186</v>
      </c>
      <c r="Z28" s="35">
        <f t="shared" si="0"/>
        <v>324874.50197631557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+'[1]1.1.1.1'!B29/Deflactores!$B29*100</f>
        <v>83858.573975914493</v>
      </c>
      <c r="C29" s="49">
        <f>+'[1]1.1.1.1'!C29/Deflactores!$B29*100</f>
        <v>136481.2781378919</v>
      </c>
      <c r="D29" s="49">
        <f>+'[1]1.1.1.1'!D29/Deflactores!$B29*100</f>
        <v>1840.5576385372992</v>
      </c>
      <c r="E29" s="49">
        <f>+'[1]1.1.1.1'!E29/Deflactores!$B29*100</f>
        <v>27257.354715155179</v>
      </c>
      <c r="F29" s="49">
        <f>+'[1]1.1.1.1'!F29/Deflactores!$B29*100</f>
        <v>3091.9070338725055</v>
      </c>
      <c r="G29" s="49">
        <f>+'[1]1.1.1.1'!G29/Deflactores!$B29*100</f>
        <v>4344.5436767264664</v>
      </c>
      <c r="H29" s="49">
        <f>+'[1]1.1.1.1'!H29/Deflactores!$B29*100</f>
        <v>4894.1019953997757</v>
      </c>
      <c r="I29" s="49">
        <f>+'[1]1.1.1.1'!I29/Deflactores!$B29*100</f>
        <v>7579.2597179536488</v>
      </c>
      <c r="J29" s="49">
        <f>+'[1]1.1.1.1'!J29/Deflactores!$B29*100</f>
        <v>1399.0834866597199</v>
      </c>
      <c r="K29" s="49">
        <f>+'[1]1.1.1.1'!K29/Deflactores!$B29*100</f>
        <v>1964.3971866066859</v>
      </c>
      <c r="L29" s="49">
        <f>+'[1]1.1.1.1'!L29/Deflactores!$B29*100</f>
        <v>3109.9005360066685</v>
      </c>
      <c r="M29" s="49">
        <f>+'[1]1.1.1.1'!M29/Deflactores!$B29*100</f>
        <v>867.1491848721613</v>
      </c>
      <c r="N29" s="49">
        <f>+'[1]1.1.1.1'!N29/Deflactores!$B29*100</f>
        <v>11294.178573258549</v>
      </c>
      <c r="O29" s="49">
        <f>+'[1]1.1.1.1'!O29/Deflactores!$B29*100</f>
        <v>5073.0380891967798</v>
      </c>
      <c r="P29" s="49">
        <f>+'[1]1.1.1.1'!P29/Deflactores!$B29*100</f>
        <v>7773.3107321173693</v>
      </c>
      <c r="Q29" s="49">
        <f>+'[1]1.1.1.1'!Q29/Deflactores!$B29*100</f>
        <v>4281.4619393018747</v>
      </c>
      <c r="R29" s="49">
        <f>+'[1]1.1.1.1'!R29/Deflactores!$B29*100</f>
        <v>5418.2170423330717</v>
      </c>
      <c r="S29" s="49">
        <f>+'[1]1.1.1.1'!S29/Deflactores!$B29*100</f>
        <v>3414.6011743106592</v>
      </c>
      <c r="T29" s="49">
        <f>+'[1]1.1.1.1'!T29/Deflactores!$B29*100</f>
        <v>3363.0000691497253</v>
      </c>
      <c r="U29" s="49">
        <f>+'[1]1.1.1.1'!U29/Deflactores!$B29*100</f>
        <v>3636.5616250178973</v>
      </c>
      <c r="V29" s="49">
        <f>+'[1]1.1.1.1'!V29/Deflactores!$B29*100</f>
        <v>25618.373414312729</v>
      </c>
      <c r="W29" s="49">
        <f>+'[1]1.1.1.1'!W29/Deflactores!$B29*100</f>
        <v>2579.2284423246251</v>
      </c>
      <c r="X29" s="49">
        <f>+'[1]1.1.1.1'!X29/Deflactores!$B29*100</f>
        <v>8921.2959717131853</v>
      </c>
      <c r="Y29" s="126">
        <f>+'[1]1.1.1.1'!Y29/Deflactores!$B29*100</f>
        <v>2219.3054575200204</v>
      </c>
      <c r="Z29" s="35">
        <f t="shared" si="0"/>
        <v>360280.67981615308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+'[1]1.1.1.1'!B30/Deflactores!$B30*100</f>
        <v>87878.443594963741</v>
      </c>
      <c r="C30" s="49">
        <f>+'[1]1.1.1.1'!C30/Deflactores!$B30*100</f>
        <v>145028.62944562547</v>
      </c>
      <c r="D30" s="49">
        <f>+'[1]1.1.1.1'!D30/Deflactores!$B30*100</f>
        <v>1708.9777505908341</v>
      </c>
      <c r="E30" s="49">
        <f>+'[1]1.1.1.1'!E30/Deflactores!$B30*100</f>
        <v>27400.008748569497</v>
      </c>
      <c r="F30" s="49">
        <f>+'[1]1.1.1.1'!F30/Deflactores!$B30*100</f>
        <v>3173.9066681668028</v>
      </c>
      <c r="G30" s="49">
        <f>+'[1]1.1.1.1'!G30/Deflactores!$B30*100</f>
        <v>4069.7430121430998</v>
      </c>
      <c r="H30" s="49">
        <f>+'[1]1.1.1.1'!H30/Deflactores!$B30*100</f>
        <v>5004.5815690761137</v>
      </c>
      <c r="I30" s="49">
        <f>+'[1]1.1.1.1'!I30/Deflactores!$B30*100</f>
        <v>8912.3679045713252</v>
      </c>
      <c r="J30" s="49">
        <f>+'[1]1.1.1.1'!J30/Deflactores!$B30*100</f>
        <v>1379.9369545153943</v>
      </c>
      <c r="K30" s="49">
        <f>+'[1]1.1.1.1'!K30/Deflactores!$B30*100</f>
        <v>1978.5712046587612</v>
      </c>
      <c r="L30" s="49">
        <f>+'[1]1.1.1.1'!L30/Deflactores!$B30*100</f>
        <v>3111.6430326156901</v>
      </c>
      <c r="M30" s="49">
        <f>+'[1]1.1.1.1'!M30/Deflactores!$B30*100</f>
        <v>978.98563081414579</v>
      </c>
      <c r="N30" s="49">
        <f>+'[1]1.1.1.1'!N30/Deflactores!$B30*100</f>
        <v>14322.745493962799</v>
      </c>
      <c r="O30" s="49">
        <f>+'[1]1.1.1.1'!O30/Deflactores!$B30*100</f>
        <v>5790.0833982822678</v>
      </c>
      <c r="P30" s="49">
        <f>+'[1]1.1.1.1'!P30/Deflactores!$B30*100</f>
        <v>8163.2892395934905</v>
      </c>
      <c r="Q30" s="49">
        <f>+'[1]1.1.1.1'!Q30/Deflactores!$B30*100</f>
        <v>4616.8138001853376</v>
      </c>
      <c r="R30" s="49">
        <f>+'[1]1.1.1.1'!R30/Deflactores!$B30*100</f>
        <v>5302.0429228758157</v>
      </c>
      <c r="S30" s="49">
        <f>+'[1]1.1.1.1'!S30/Deflactores!$B30*100</f>
        <v>3673.1261025843737</v>
      </c>
      <c r="T30" s="49">
        <f>+'[1]1.1.1.1'!T30/Deflactores!$B30*100</f>
        <v>3505.912447495517</v>
      </c>
      <c r="U30" s="49">
        <f>+'[1]1.1.1.1'!U30/Deflactores!$B30*100</f>
        <v>4149.5029921148243</v>
      </c>
      <c r="V30" s="49">
        <f>+'[1]1.1.1.1'!V30/Deflactores!$B30*100</f>
        <v>25808.880844834355</v>
      </c>
      <c r="W30" s="49">
        <f>+'[1]1.1.1.1'!W30/Deflactores!$B30*100</f>
        <v>2687.4280092591885</v>
      </c>
      <c r="X30" s="49">
        <f>+'[1]1.1.1.1'!X30/Deflactores!$B30*100</f>
        <v>10134.638265202124</v>
      </c>
      <c r="Y30" s="126">
        <f>+'[1]1.1.1.1'!Y30/Deflactores!$B30*100</f>
        <v>2339.2543872803094</v>
      </c>
      <c r="Z30" s="35">
        <f t="shared" si="0"/>
        <v>381119.51341998135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+'[1]1.1.1.1'!B31/Deflactores!$B31*100</f>
        <v>101580.6906864777</v>
      </c>
      <c r="C31" s="49">
        <f>+'[1]1.1.1.1'!C31/Deflactores!$B31*100</f>
        <v>169765.59451069369</v>
      </c>
      <c r="D31" s="49">
        <f>+'[1]1.1.1.1'!D31/Deflactores!$B31*100</f>
        <v>1774.8927592711145</v>
      </c>
      <c r="E31" s="49">
        <f>+'[1]1.1.1.1'!E31/Deflactores!$B31*100</f>
        <v>31744.881492913635</v>
      </c>
      <c r="F31" s="49">
        <f>+'[1]1.1.1.1'!F31/Deflactores!$B31*100</f>
        <v>3290.5594669652496</v>
      </c>
      <c r="G31" s="49">
        <f>+'[1]1.1.1.1'!G31/Deflactores!$B31*100</f>
        <v>4971.6884406238032</v>
      </c>
      <c r="H31" s="49">
        <f>+'[1]1.1.1.1'!H31/Deflactores!$B31*100</f>
        <v>5691.0943072898726</v>
      </c>
      <c r="I31" s="49">
        <f>+'[1]1.1.1.1'!I31/Deflactores!$B31*100</f>
        <v>9878.1344354159137</v>
      </c>
      <c r="J31" s="49">
        <f>+'[1]1.1.1.1'!J31/Deflactores!$B31*100</f>
        <v>1548.7503453375502</v>
      </c>
      <c r="K31" s="49">
        <f>+'[1]1.1.1.1'!K31/Deflactores!$B31*100</f>
        <v>2387.477711317375</v>
      </c>
      <c r="L31" s="49">
        <f>+'[1]1.1.1.1'!L31/Deflactores!$B31*100</f>
        <v>3462.8762143967647</v>
      </c>
      <c r="M31" s="49">
        <f>+'[1]1.1.1.1'!M31/Deflactores!$B31*100</f>
        <v>1026.2509461105119</v>
      </c>
      <c r="N31" s="49">
        <f>+'[1]1.1.1.1'!N31/Deflactores!$B31*100</f>
        <v>17465.280260196832</v>
      </c>
      <c r="O31" s="49">
        <f>+'[1]1.1.1.1'!O31/Deflactores!$B31*100</f>
        <v>6121.0118872864878</v>
      </c>
      <c r="P31" s="49">
        <f>+'[1]1.1.1.1'!P31/Deflactores!$B31*100</f>
        <v>9674.1468929264702</v>
      </c>
      <c r="Q31" s="49">
        <f>+'[1]1.1.1.1'!Q31/Deflactores!$B31*100</f>
        <v>5408.6239460143506</v>
      </c>
      <c r="R31" s="49">
        <f>+'[1]1.1.1.1'!R31/Deflactores!$B31*100</f>
        <v>5625.1959414035673</v>
      </c>
      <c r="S31" s="49">
        <f>+'[1]1.1.1.1'!S31/Deflactores!$B31*100</f>
        <v>4142.2995578890796</v>
      </c>
      <c r="T31" s="49">
        <f>+'[1]1.1.1.1'!T31/Deflactores!$B31*100</f>
        <v>3880.3169608530225</v>
      </c>
      <c r="U31" s="49">
        <f>+'[1]1.1.1.1'!U31/Deflactores!$B31*100</f>
        <v>4928.7100013329919</v>
      </c>
      <c r="V31" s="49">
        <f>+'[1]1.1.1.1'!V31/Deflactores!$B31*100</f>
        <v>28981.807205768884</v>
      </c>
      <c r="W31" s="49">
        <f>+'[1]1.1.1.1'!W31/Deflactores!$B31*100</f>
        <v>2854.9801053422789</v>
      </c>
      <c r="X31" s="49">
        <f>+'[1]1.1.1.1'!X31/Deflactores!$B31*100</f>
        <v>11175.009998810028</v>
      </c>
      <c r="Y31" s="126">
        <f>+'[1]1.1.1.1'!Y31/Deflactores!$B31*100</f>
        <v>3304.9913146449931</v>
      </c>
      <c r="Z31" s="35">
        <f t="shared" si="0"/>
        <v>440685.26538928214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+'[1]1.1.1.1'!B32/Deflactores!$B32*100</f>
        <v>98764.564151001046</v>
      </c>
      <c r="C32" s="49">
        <f>+'[1]1.1.1.1'!C32/Deflactores!$B32*100</f>
        <v>162423.40649663645</v>
      </c>
      <c r="D32" s="49">
        <f>+'[1]1.1.1.1'!D32/Deflactores!$B32*100</f>
        <v>1885.1859638897868</v>
      </c>
      <c r="E32" s="49">
        <f>+'[1]1.1.1.1'!E32/Deflactores!$B32*100</f>
        <v>32449.61073144944</v>
      </c>
      <c r="F32" s="49">
        <f>+'[1]1.1.1.1'!F32/Deflactores!$B32*100</f>
        <v>3579.3861003110928</v>
      </c>
      <c r="G32" s="49">
        <f>+'[1]1.1.1.1'!G32/Deflactores!$B32*100</f>
        <v>5210.8549182328079</v>
      </c>
      <c r="H32" s="49">
        <f>+'[1]1.1.1.1'!H32/Deflactores!$B32*100</f>
        <v>6311.1472660540403</v>
      </c>
      <c r="I32" s="49">
        <f>+'[1]1.1.1.1'!I32/Deflactores!$B32*100</f>
        <v>11354.416568459405</v>
      </c>
      <c r="J32" s="49">
        <f>+'[1]1.1.1.1'!J32/Deflactores!$B32*100</f>
        <v>1575.3147498496182</v>
      </c>
      <c r="K32" s="49">
        <f>+'[1]1.1.1.1'!K32/Deflactores!$B32*100</f>
        <v>2464.8146479095585</v>
      </c>
      <c r="L32" s="49">
        <f>+'[1]1.1.1.1'!L32/Deflactores!$B32*100</f>
        <v>3366.6266016888194</v>
      </c>
      <c r="M32" s="49">
        <f>+'[1]1.1.1.1'!M32/Deflactores!$B32*100</f>
        <v>1092.2198230036936</v>
      </c>
      <c r="N32" s="49">
        <f>+'[1]1.1.1.1'!N32/Deflactores!$B32*100</f>
        <v>17712.189589593603</v>
      </c>
      <c r="O32" s="49">
        <f>+'[1]1.1.1.1'!O32/Deflactores!$B32*100</f>
        <v>8152.800362170321</v>
      </c>
      <c r="P32" s="49">
        <f>+'[1]1.1.1.1'!P32/Deflactores!$B32*100</f>
        <v>10781.545439014757</v>
      </c>
      <c r="Q32" s="49">
        <f>+'[1]1.1.1.1'!Q32/Deflactores!$B32*100</f>
        <v>5982.3804458924706</v>
      </c>
      <c r="R32" s="49">
        <f>+'[1]1.1.1.1'!R32/Deflactores!$B32*100</f>
        <v>5824.7611847778298</v>
      </c>
      <c r="S32" s="49">
        <f>+'[1]1.1.1.1'!S32/Deflactores!$B32*100</f>
        <v>3720.2062092654992</v>
      </c>
      <c r="T32" s="49">
        <f>+'[1]1.1.1.1'!T32/Deflactores!$B32*100</f>
        <v>4151.3081263592167</v>
      </c>
      <c r="U32" s="49">
        <f>+'[1]1.1.1.1'!U32/Deflactores!$B32*100</f>
        <v>5520.8135842928932</v>
      </c>
      <c r="V32" s="49">
        <f>+'[1]1.1.1.1'!V32/Deflactores!$B32*100</f>
        <v>28582.478714660119</v>
      </c>
      <c r="W32" s="49">
        <f>+'[1]1.1.1.1'!W32/Deflactores!$B32*100</f>
        <v>2774.9993812498155</v>
      </c>
      <c r="X32" s="49">
        <f>+'[1]1.1.1.1'!X32/Deflactores!$B32*100</f>
        <v>10780.098627811152</v>
      </c>
      <c r="Y32" s="126">
        <f>+'[1]1.1.1.1'!Y32/Deflactores!$B32*100</f>
        <v>3417.2209181934322</v>
      </c>
      <c r="Z32" s="35">
        <f t="shared" si="0"/>
        <v>437878.35060176684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+'[1]1.1.1.1'!B33/Deflactores!$B33*100</f>
        <v>97601.547916420648</v>
      </c>
      <c r="C33" s="49">
        <f>+'[1]1.1.1.1'!C33/Deflactores!$B33*100</f>
        <v>167962.12465774833</v>
      </c>
      <c r="D33" s="49">
        <f>+'[1]1.1.1.1'!D33/Deflactores!$B33*100</f>
        <v>1888.2192819645852</v>
      </c>
      <c r="E33" s="49">
        <f>+'[1]1.1.1.1'!E33/Deflactores!$B33*100</f>
        <v>32530.861614077385</v>
      </c>
      <c r="F33" s="49">
        <f>+'[1]1.1.1.1'!F33/Deflactores!$B33*100</f>
        <v>3911.56680053121</v>
      </c>
      <c r="G33" s="49">
        <f>+'[1]1.1.1.1'!G33/Deflactores!$B33*100</f>
        <v>5221.9296589568021</v>
      </c>
      <c r="H33" s="49">
        <f>+'[1]1.1.1.1'!H33/Deflactores!$B33*100</f>
        <v>6777.1608314625682</v>
      </c>
      <c r="I33" s="49">
        <f>+'[1]1.1.1.1'!I33/Deflactores!$B33*100</f>
        <v>10900.703415315083</v>
      </c>
      <c r="J33" s="49">
        <f>+'[1]1.1.1.1'!J33/Deflactores!$B33*100</f>
        <v>1771.3165740811714</v>
      </c>
      <c r="K33" s="49">
        <f>+'[1]1.1.1.1'!K33/Deflactores!$B33*100</f>
        <v>2648.2727747505942</v>
      </c>
      <c r="L33" s="49">
        <f>+'[1]1.1.1.1'!L33/Deflactores!$B33*100</f>
        <v>3451.9665371887554</v>
      </c>
      <c r="M33" s="49">
        <f>+'[1]1.1.1.1'!M33/Deflactores!$B33*100</f>
        <v>1308.1433002445926</v>
      </c>
      <c r="N33" s="49">
        <f>+'[1]1.1.1.1'!N33/Deflactores!$B33*100</f>
        <v>17530.016933516476</v>
      </c>
      <c r="O33" s="49">
        <f>+'[1]1.1.1.1'!O33/Deflactores!$B33*100</f>
        <v>8658.2074660713552</v>
      </c>
      <c r="P33" s="49">
        <f>+'[1]1.1.1.1'!P33/Deflactores!$B33*100</f>
        <v>11016.937018809331</v>
      </c>
      <c r="Q33" s="49">
        <f>+'[1]1.1.1.1'!Q33/Deflactores!$B33*100</f>
        <v>6029.2677946012454</v>
      </c>
      <c r="R33" s="49">
        <f>+'[1]1.1.1.1'!R33/Deflactores!$B33*100</f>
        <v>6166.4864849271826</v>
      </c>
      <c r="S33" s="49">
        <f>+'[1]1.1.1.1'!S33/Deflactores!$B33*100</f>
        <v>3690.8452893875174</v>
      </c>
      <c r="T33" s="49">
        <f>+'[1]1.1.1.1'!T33/Deflactores!$B33*100</f>
        <v>4186.3214322804542</v>
      </c>
      <c r="U33" s="49">
        <f>+'[1]1.1.1.1'!U33/Deflactores!$B33*100</f>
        <v>5075.4208329362627</v>
      </c>
      <c r="V33" s="49">
        <f>+'[1]1.1.1.1'!V33/Deflactores!$B33*100</f>
        <v>29402.801070440568</v>
      </c>
      <c r="W33" s="49">
        <f>+'[1]1.1.1.1'!W33/Deflactores!$B33*100</f>
        <v>2944.2919318434551</v>
      </c>
      <c r="X33" s="49">
        <f>+'[1]1.1.1.1'!X33/Deflactores!$B33*100</f>
        <v>11084.976222771853</v>
      </c>
      <c r="Y33" s="126">
        <f>+'[1]1.1.1.1'!Y33/Deflactores!$B33*100</f>
        <v>3545.693017681232</v>
      </c>
      <c r="Z33" s="35">
        <f t="shared" si="0"/>
        <v>445305.07885800878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+'[1]1.1.1.1'!B34/Deflactores!$B34*100</f>
        <v>94251.059445245264</v>
      </c>
      <c r="C34" s="49">
        <f>+'[1]1.1.1.1'!C34/Deflactores!$B34*100</f>
        <v>159924.98124021949</v>
      </c>
      <c r="D34" s="49">
        <f>+'[1]1.1.1.1'!D34/Deflactores!$B34*100</f>
        <v>1816.1948636131556</v>
      </c>
      <c r="E34" s="49">
        <f>+'[1]1.1.1.1'!E34/Deflactores!$B34*100</f>
        <v>31022.2551213681</v>
      </c>
      <c r="F34" s="49">
        <f>+'[1]1.1.1.1'!F34/Deflactores!$B34*100</f>
        <v>3741.0575484133205</v>
      </c>
      <c r="G34" s="49">
        <f>+'[1]1.1.1.1'!G34/Deflactores!$B34*100</f>
        <v>5147.2339977685497</v>
      </c>
      <c r="H34" s="49">
        <f>+'[1]1.1.1.1'!H34/Deflactores!$B34*100</f>
        <v>5461.35157900173</v>
      </c>
      <c r="I34" s="49">
        <f>+'[1]1.1.1.1'!I34/Deflactores!$B34*100</f>
        <v>10446.43564708204</v>
      </c>
      <c r="J34" s="49">
        <f>+'[1]1.1.1.1'!J34/Deflactores!$B34*100</f>
        <v>1565.8954527151113</v>
      </c>
      <c r="K34" s="49">
        <f>+'[1]1.1.1.1'!K34/Deflactores!$B34*100</f>
        <v>2538.7531543226028</v>
      </c>
      <c r="L34" s="49">
        <f>+'[1]1.1.1.1'!L34/Deflactores!$B34*100</f>
        <v>3847.1463246027552</v>
      </c>
      <c r="M34" s="49">
        <f>+'[1]1.1.1.1'!M34/Deflactores!$B34*100</f>
        <v>1245.492919489205</v>
      </c>
      <c r="N34" s="49">
        <f>+'[1]1.1.1.1'!N34/Deflactores!$B34*100</f>
        <v>16571.423483276656</v>
      </c>
      <c r="O34" s="49">
        <f>+'[1]1.1.1.1'!O34/Deflactores!$B34*100</f>
        <v>7718.3443093088754</v>
      </c>
      <c r="P34" s="49">
        <f>+'[1]1.1.1.1'!P34/Deflactores!$B34*100</f>
        <v>11095.833646326646</v>
      </c>
      <c r="Q34" s="49">
        <f>+'[1]1.1.1.1'!Q34/Deflactores!$B34*100</f>
        <v>5940.900727789246</v>
      </c>
      <c r="R34" s="49">
        <f>+'[1]1.1.1.1'!R34/Deflactores!$B34*100</f>
        <v>5988.166282550299</v>
      </c>
      <c r="S34" s="49">
        <f>+'[1]1.1.1.1'!S34/Deflactores!$B34*100</f>
        <v>3341.565352299247</v>
      </c>
      <c r="T34" s="49">
        <f>+'[1]1.1.1.1'!T34/Deflactores!$B34*100</f>
        <v>3948.1008510945658</v>
      </c>
      <c r="U34" s="49">
        <f>+'[1]1.1.1.1'!U34/Deflactores!$B34*100</f>
        <v>4724.46969959955</v>
      </c>
      <c r="V34" s="49">
        <f>+'[1]1.1.1.1'!V34/Deflactores!$B34*100</f>
        <v>30189.486937494752</v>
      </c>
      <c r="W34" s="49">
        <f>+'[1]1.1.1.1'!W34/Deflactores!$B34*100</f>
        <v>2780.7298884832057</v>
      </c>
      <c r="X34" s="49">
        <f>+'[1]1.1.1.1'!X34/Deflactores!$B34*100</f>
        <v>10735.895028128874</v>
      </c>
      <c r="Y34" s="126">
        <f>+'[1]1.1.1.1'!Y34/Deflactores!$B34*100</f>
        <v>3310.4048018783365</v>
      </c>
      <c r="Z34" s="35">
        <f t="shared" si="0"/>
        <v>427353.17830207164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+'[1]1.1.1.1'!B35/Deflactores!$B35*100</f>
        <v>102179.23128823032</v>
      </c>
      <c r="C35" s="49">
        <f>+'[1]1.1.1.1'!C35/Deflactores!$B35*100</f>
        <v>174243.41680280943</v>
      </c>
      <c r="D35" s="49">
        <f>+'[1]1.1.1.1'!D35/Deflactores!$B35*100</f>
        <v>2020.6889584990076</v>
      </c>
      <c r="E35" s="49">
        <f>+'[1]1.1.1.1'!E35/Deflactores!$B35*100</f>
        <v>33823.518473782562</v>
      </c>
      <c r="F35" s="49">
        <f>+'[1]1.1.1.1'!F35/Deflactores!$B35*100</f>
        <v>3948.321059110453</v>
      </c>
      <c r="G35" s="49">
        <f>+'[1]1.1.1.1'!G35/Deflactores!$B35*100</f>
        <v>5703.7882543434898</v>
      </c>
      <c r="H35" s="49">
        <f>+'[1]1.1.1.1'!H35/Deflactores!$B35*100</f>
        <v>5878.723629332826</v>
      </c>
      <c r="I35" s="49">
        <f>+'[1]1.1.1.1'!I35/Deflactores!$B35*100</f>
        <v>11524.439741585182</v>
      </c>
      <c r="J35" s="49">
        <f>+'[1]1.1.1.1'!J35/Deflactores!$B35*100</f>
        <v>1767.6067967442377</v>
      </c>
      <c r="K35" s="49">
        <f>+'[1]1.1.1.1'!K35/Deflactores!$B35*100</f>
        <v>2919.7546931092679</v>
      </c>
      <c r="L35" s="49">
        <f>+'[1]1.1.1.1'!L35/Deflactores!$B35*100</f>
        <v>4250.7511143843312</v>
      </c>
      <c r="M35" s="49">
        <f>+'[1]1.1.1.1'!M35/Deflactores!$B35*100</f>
        <v>1278.6317509343207</v>
      </c>
      <c r="N35" s="49">
        <f>+'[1]1.1.1.1'!N35/Deflactores!$B35*100</f>
        <v>17696.973978721191</v>
      </c>
      <c r="O35" s="49">
        <f>+'[1]1.1.1.1'!O35/Deflactores!$B35*100</f>
        <v>7860.9412505538103</v>
      </c>
      <c r="P35" s="49">
        <f>+'[1]1.1.1.1'!P35/Deflactores!$B35*100</f>
        <v>10637.547095876225</v>
      </c>
      <c r="Q35" s="49">
        <f>+'[1]1.1.1.1'!Q35/Deflactores!$B35*100</f>
        <v>6200.7442756123282</v>
      </c>
      <c r="R35" s="49">
        <f>+'[1]1.1.1.1'!R35/Deflactores!$B35*100</f>
        <v>6403.0871161660798</v>
      </c>
      <c r="S35" s="49">
        <f>+'[1]1.1.1.1'!S35/Deflactores!$B35*100</f>
        <v>3593.1638638223885</v>
      </c>
      <c r="T35" s="49">
        <f>+'[1]1.1.1.1'!T35/Deflactores!$B35*100</f>
        <v>4329.4820365201804</v>
      </c>
      <c r="U35" s="49">
        <f>+'[1]1.1.1.1'!U35/Deflactores!$B35*100</f>
        <v>4840.8843285792209</v>
      </c>
      <c r="V35" s="49">
        <f>+'[1]1.1.1.1'!V35/Deflactores!$B35*100</f>
        <v>31257.878782541553</v>
      </c>
      <c r="W35" s="49">
        <f>+'[1]1.1.1.1'!W35/Deflactores!$B35*100</f>
        <v>3115.2453528095475</v>
      </c>
      <c r="X35" s="49">
        <f>+'[1]1.1.1.1'!X35/Deflactores!$B35*100</f>
        <v>11338.448134211249</v>
      </c>
      <c r="Y35" s="126">
        <f>+'[1]1.1.1.1'!Y35/Deflactores!$B35*100</f>
        <v>3290.4537388703789</v>
      </c>
      <c r="Z35" s="35">
        <f t="shared" si="0"/>
        <v>460103.72251714964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+'[1]1.1.1.1'!B36/Deflactores!$B36*100</f>
        <v>103622.34224140177</v>
      </c>
      <c r="C36" s="49">
        <f>+'[1]1.1.1.1'!C36/Deflactores!$B36*100</f>
        <v>164324.61700408472</v>
      </c>
      <c r="D36" s="49">
        <f>+'[1]1.1.1.1'!D36/Deflactores!$B36*100</f>
        <v>1915.0599201011707</v>
      </c>
      <c r="E36" s="49">
        <f>+'[1]1.1.1.1'!E36/Deflactores!$B36*100</f>
        <v>33462.347853323627</v>
      </c>
      <c r="F36" s="49">
        <f>+'[1]1.1.1.1'!F36/Deflactores!$B36*100</f>
        <v>3884.9093488363301</v>
      </c>
      <c r="G36" s="49">
        <f>+'[1]1.1.1.1'!G36/Deflactores!$B36*100</f>
        <v>5270.7206894835326</v>
      </c>
      <c r="H36" s="49">
        <f>+'[1]1.1.1.1'!H36/Deflactores!$B36*100</f>
        <v>6456.0123315848459</v>
      </c>
      <c r="I36" s="49">
        <f>+'[1]1.1.1.1'!I36/Deflactores!$B36*100</f>
        <v>11195.213995497277</v>
      </c>
      <c r="J36" s="49">
        <f>+'[1]1.1.1.1'!J36/Deflactores!$B36*100</f>
        <v>1710.0415258224089</v>
      </c>
      <c r="K36" s="49">
        <f>+'[1]1.1.1.1'!K36/Deflactores!$B36*100</f>
        <v>2883.5659377754</v>
      </c>
      <c r="L36" s="49">
        <f>+'[1]1.1.1.1'!L36/Deflactores!$B36*100</f>
        <v>4161.0631942157252</v>
      </c>
      <c r="M36" s="49">
        <f>+'[1]1.1.1.1'!M36/Deflactores!$B36*100</f>
        <v>1346.5685824821792</v>
      </c>
      <c r="N36" s="49">
        <f>+'[1]1.1.1.1'!N36/Deflactores!$B36*100</f>
        <v>17116.393890419171</v>
      </c>
      <c r="O36" s="49">
        <f>+'[1]1.1.1.1'!O36/Deflactores!$B36*100</f>
        <v>7873.0361855933934</v>
      </c>
      <c r="P36" s="49">
        <f>+'[1]1.1.1.1'!P36/Deflactores!$B36*100</f>
        <v>14006.247692466801</v>
      </c>
      <c r="Q36" s="49">
        <f>+'[1]1.1.1.1'!Q36/Deflactores!$B36*100</f>
        <v>6699.7379518758762</v>
      </c>
      <c r="R36" s="49">
        <f>+'[1]1.1.1.1'!R36/Deflactores!$B36*100</f>
        <v>8011.5590396746002</v>
      </c>
      <c r="S36" s="49">
        <f>+'[1]1.1.1.1'!S36/Deflactores!$B36*100</f>
        <v>3566.8458622723042</v>
      </c>
      <c r="T36" s="49">
        <f>+'[1]1.1.1.1'!T36/Deflactores!$B36*100</f>
        <v>4394.82737015563</v>
      </c>
      <c r="U36" s="49">
        <f>+'[1]1.1.1.1'!U36/Deflactores!$B36*100</f>
        <v>4915.7932146231306</v>
      </c>
      <c r="V36" s="49">
        <f>+'[1]1.1.1.1'!V36/Deflactores!$B36*100</f>
        <v>31281.859089347392</v>
      </c>
      <c r="W36" s="49">
        <f>+'[1]1.1.1.1'!W36/Deflactores!$B36*100</f>
        <v>3009.4142062891665</v>
      </c>
      <c r="X36" s="49">
        <f>+'[1]1.1.1.1'!X36/Deflactores!$B36*100</f>
        <v>11567.629295519297</v>
      </c>
      <c r="Y36" s="126">
        <f>+'[1]1.1.1.1'!Y36/Deflactores!$B36*100</f>
        <v>3568.6862674901449</v>
      </c>
      <c r="Z36" s="35">
        <f t="shared" si="0"/>
        <v>456244.4926903359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+'[1]1.1.1.1'!B37/Deflactores!$B37*100</f>
        <v>91076.545433143503</v>
      </c>
      <c r="C37" s="49">
        <f>+'[1]1.1.1.1'!C37/Deflactores!$B37*100</f>
        <v>143233.40515485755</v>
      </c>
      <c r="D37" s="49">
        <f>+'[1]1.1.1.1'!D37/Deflactores!$B37*100</f>
        <v>1812.9113849903179</v>
      </c>
      <c r="E37" s="49">
        <f>+'[1]1.1.1.1'!E37/Deflactores!$B37*100</f>
        <v>28898.705706741333</v>
      </c>
      <c r="F37" s="49">
        <f>+'[1]1.1.1.1'!F37/Deflactores!$B37*100</f>
        <v>3387.04231232239</v>
      </c>
      <c r="G37" s="49">
        <f>+'[1]1.1.1.1'!G37/Deflactores!$B37*100</f>
        <v>4279.997955915992</v>
      </c>
      <c r="H37" s="49">
        <f>+'[1]1.1.1.1'!H37/Deflactores!$B37*100</f>
        <v>5982.7091304741007</v>
      </c>
      <c r="I37" s="49">
        <f>+'[1]1.1.1.1'!I37/Deflactores!$B37*100</f>
        <v>10531.714954637862</v>
      </c>
      <c r="J37" s="49">
        <f>+'[1]1.1.1.1'!J37/Deflactores!$B37*100</f>
        <v>1449.1215011333609</v>
      </c>
      <c r="K37" s="49">
        <f>+'[1]1.1.1.1'!K37/Deflactores!$B37*100</f>
        <v>2463.055491741663</v>
      </c>
      <c r="L37" s="49">
        <f>+'[1]1.1.1.1'!L37/Deflactores!$B37*100</f>
        <v>3963.9613373917882</v>
      </c>
      <c r="M37" s="49">
        <f>+'[1]1.1.1.1'!M37/Deflactores!$B37*100</f>
        <v>1134.6466628190842</v>
      </c>
      <c r="N37" s="49">
        <f>+'[1]1.1.1.1'!N37/Deflactores!$B37*100</f>
        <v>14938.076926592419</v>
      </c>
      <c r="O37" s="49">
        <f>+'[1]1.1.1.1'!O37/Deflactores!$B37*100</f>
        <v>7321.3102087049165</v>
      </c>
      <c r="P37" s="49">
        <f>+'[1]1.1.1.1'!P37/Deflactores!$B37*100</f>
        <v>14354.022449504217</v>
      </c>
      <c r="Q37" s="49">
        <f>+'[1]1.1.1.1'!Q37/Deflactores!$B37*100</f>
        <v>6088.8956562507883</v>
      </c>
      <c r="R37" s="49">
        <f>+'[1]1.1.1.1'!R37/Deflactores!$B37*100</f>
        <v>7042.3019373079524</v>
      </c>
      <c r="S37" s="49">
        <f>+'[1]1.1.1.1'!S37/Deflactores!$B37*100</f>
        <v>3426.5624879300872</v>
      </c>
      <c r="T37" s="49">
        <f>+'[1]1.1.1.1'!T37/Deflactores!$B37*100</f>
        <v>3796.6820352313362</v>
      </c>
      <c r="U37" s="49">
        <f>+'[1]1.1.1.1'!U37/Deflactores!$B37*100</f>
        <v>4451.2265011399386</v>
      </c>
      <c r="V37" s="49">
        <f>+'[1]1.1.1.1'!V37/Deflactores!$B37*100</f>
        <v>28392.78753037778</v>
      </c>
      <c r="W37" s="49">
        <f>+'[1]1.1.1.1'!W37/Deflactores!$B37*100</f>
        <v>2723.7090371794952</v>
      </c>
      <c r="X37" s="49">
        <f>+'[1]1.1.1.1'!X37/Deflactores!$B37*100</f>
        <v>10321.52186398043</v>
      </c>
      <c r="Y37" s="126">
        <f>+'[1]1.1.1.1'!Y37/Deflactores!$B37*100</f>
        <v>2856.7846830309763</v>
      </c>
      <c r="Z37" s="35">
        <f t="shared" si="0"/>
        <v>403927.69834339927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+'[1]1.1.1.1'!B38/Deflactores!$B38*100</f>
        <v>85394.997990932214</v>
      </c>
      <c r="C38" s="49">
        <f>+'[1]1.1.1.1'!C38/Deflactores!$B38*100</f>
        <v>126572.3322251029</v>
      </c>
      <c r="D38" s="49">
        <f>+'[1]1.1.1.1'!D38/Deflactores!$B38*100</f>
        <v>1581.8964713718926</v>
      </c>
      <c r="E38" s="49">
        <f>+'[1]1.1.1.1'!E38/Deflactores!$B38*100</f>
        <v>30687.895058102891</v>
      </c>
      <c r="F38" s="49">
        <f>+'[1]1.1.1.1'!F38/Deflactores!$B38*100</f>
        <v>3177.8356936577961</v>
      </c>
      <c r="G38" s="49">
        <f>+'[1]1.1.1.1'!G38/Deflactores!$B38*100</f>
        <v>4339.7497598093096</v>
      </c>
      <c r="H38" s="49">
        <f>+'[1]1.1.1.1'!H38/Deflactores!$B38*100</f>
        <v>4836.2643362160034</v>
      </c>
      <c r="I38" s="49">
        <f>+'[1]1.1.1.1'!I38/Deflactores!$B38*100</f>
        <v>9692.9314192693764</v>
      </c>
      <c r="J38" s="49">
        <f>+'[1]1.1.1.1'!J38/Deflactores!$B38*100</f>
        <v>1326.0125723692981</v>
      </c>
      <c r="K38" s="49">
        <f>+'[1]1.1.1.1'!K38/Deflactores!$B38*100</f>
        <v>2032.3644237931533</v>
      </c>
      <c r="L38" s="49">
        <f>+'[1]1.1.1.1'!L38/Deflactores!$B38*100</f>
        <v>3857.6208585966069</v>
      </c>
      <c r="M38" s="49">
        <f>+'[1]1.1.1.1'!M38/Deflactores!$B38*100</f>
        <v>963.05904769623339</v>
      </c>
      <c r="N38" s="49">
        <f>+'[1]1.1.1.1'!N38/Deflactores!$B38*100</f>
        <v>13073.78029316935</v>
      </c>
      <c r="O38" s="49">
        <f>+'[1]1.1.1.1'!O38/Deflactores!$B38*100</f>
        <v>9149.8979318002366</v>
      </c>
      <c r="P38" s="49">
        <f>+'[1]1.1.1.1'!P38/Deflactores!$B38*100</f>
        <v>10294.25028246052</v>
      </c>
      <c r="Q38" s="49">
        <f>+'[1]1.1.1.1'!Q38/Deflactores!$B38*100</f>
        <v>4999.7921211005814</v>
      </c>
      <c r="R38" s="49">
        <f>+'[1]1.1.1.1'!R38/Deflactores!$B38*100</f>
        <v>6331.9720294783519</v>
      </c>
      <c r="S38" s="49">
        <f>+'[1]1.1.1.1'!S38/Deflactores!$B38*100</f>
        <v>3020.2593007304986</v>
      </c>
      <c r="T38" s="49">
        <f>+'[1]1.1.1.1'!T38/Deflactores!$B38*100</f>
        <v>3508.3529825907071</v>
      </c>
      <c r="U38" s="49">
        <f>+'[1]1.1.1.1'!U38/Deflactores!$B38*100</f>
        <v>3397.8410828579463</v>
      </c>
      <c r="V38" s="49">
        <f>+'[1]1.1.1.1'!V38/Deflactores!$B38*100</f>
        <v>27936.922202093003</v>
      </c>
      <c r="W38" s="49">
        <f>+'[1]1.1.1.1'!W38/Deflactores!$B38*100</f>
        <v>2578.2341786268703</v>
      </c>
      <c r="X38" s="49">
        <f>+'[1]1.1.1.1'!X38/Deflactores!$B38*100</f>
        <v>9960.4433921826421</v>
      </c>
      <c r="Y38" s="126">
        <f>+'[1]1.1.1.1'!Y38/Deflactores!$B38*100</f>
        <v>2464.0728739251963</v>
      </c>
      <c r="Z38" s="35">
        <f t="shared" si="0"/>
        <v>371178.77852793358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+'[1]1.1.1.1'!B39/Deflactores!$B39*100</f>
        <v>97668.283086766533</v>
      </c>
      <c r="C39" s="49">
        <f>+'[1]1.1.1.1'!C39/Deflactores!$B39*100</f>
        <v>145255.0524787356</v>
      </c>
      <c r="D39" s="49">
        <f>+'[1]1.1.1.1'!D39/Deflactores!$B39*100</f>
        <v>1952.9338869479727</v>
      </c>
      <c r="E39" s="49">
        <f>+'[1]1.1.1.1'!E39/Deflactores!$B39*100</f>
        <v>33796.39347221308</v>
      </c>
      <c r="F39" s="49">
        <f>+'[1]1.1.1.1'!F39/Deflactores!$B39*100</f>
        <v>3739.7414308993666</v>
      </c>
      <c r="G39" s="49">
        <f>+'[1]1.1.1.1'!G39/Deflactores!$B39*100</f>
        <v>4979.4098536426109</v>
      </c>
      <c r="H39" s="49">
        <f>+'[1]1.1.1.1'!H39/Deflactores!$B39*100</f>
        <v>5768.4789467693126</v>
      </c>
      <c r="I39" s="49">
        <f>+'[1]1.1.1.1'!I39/Deflactores!$B39*100</f>
        <v>11400.593599493604</v>
      </c>
      <c r="J39" s="49">
        <f>+'[1]1.1.1.1'!J39/Deflactores!$B39*100</f>
        <v>1770.3307628129828</v>
      </c>
      <c r="K39" s="49">
        <f>+'[1]1.1.1.1'!K39/Deflactores!$B39*100</f>
        <v>2845.0156690017843</v>
      </c>
      <c r="L39" s="49">
        <f>+'[1]1.1.1.1'!L39/Deflactores!$B39*100</f>
        <v>4529.9428870391503</v>
      </c>
      <c r="M39" s="49">
        <f>+'[1]1.1.1.1'!M39/Deflactores!$B39*100</f>
        <v>1352.1015968160627</v>
      </c>
      <c r="N39" s="49">
        <f>+'[1]1.1.1.1'!N39/Deflactores!$B39*100</f>
        <v>14377.365724151019</v>
      </c>
      <c r="O39" s="49">
        <f>+'[1]1.1.1.1'!O39/Deflactores!$B39*100</f>
        <v>11822.955557917583</v>
      </c>
      <c r="P39" s="49">
        <f>+'[1]1.1.1.1'!P39/Deflactores!$B39*100</f>
        <v>12503.266745029501</v>
      </c>
      <c r="Q39" s="49">
        <f>+'[1]1.1.1.1'!Q39/Deflactores!$B39*100</f>
        <v>5499.1658507220063</v>
      </c>
      <c r="R39" s="49">
        <f>+'[1]1.1.1.1'!R39/Deflactores!$B39*100</f>
        <v>7629.1591429166228</v>
      </c>
      <c r="S39" s="49">
        <f>+'[1]1.1.1.1'!S39/Deflactores!$B39*100</f>
        <v>3479.2136842431901</v>
      </c>
      <c r="T39" s="49">
        <f>+'[1]1.1.1.1'!T39/Deflactores!$B39*100</f>
        <v>3925.9869039634209</v>
      </c>
      <c r="U39" s="49">
        <f>+'[1]1.1.1.1'!U39/Deflactores!$B39*100</f>
        <v>4071.2230619228385</v>
      </c>
      <c r="V39" s="49">
        <f>+'[1]1.1.1.1'!V39/Deflactores!$B39*100</f>
        <v>29903.379902726949</v>
      </c>
      <c r="W39" s="49">
        <f>+'[1]1.1.1.1'!W39/Deflactores!$B39*100</f>
        <v>3179.3089039676001</v>
      </c>
      <c r="X39" s="49">
        <f>+'[1]1.1.1.1'!X39/Deflactores!$B39*100</f>
        <v>11184.006492792667</v>
      </c>
      <c r="Y39" s="126">
        <f>+'[1]1.1.1.1'!Y39/Deflactores!$B39*100</f>
        <v>2854.7679592798991</v>
      </c>
      <c r="Z39" s="35">
        <f t="shared" si="0"/>
        <v>425488.07760077139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+'[1]1.1.1.1'!B40/Deflactores!$B40*100</f>
        <v>110071.92635930491</v>
      </c>
      <c r="C40" s="49">
        <f>+'[1]1.1.1.1'!C40/Deflactores!$B40*100</f>
        <v>152023.3934534422</v>
      </c>
      <c r="D40" s="49">
        <f>+'[1]1.1.1.1'!D40/Deflactores!$B40*100</f>
        <v>2385.2778011395362</v>
      </c>
      <c r="E40" s="49">
        <f>+'[1]1.1.1.1'!E40/Deflactores!$B40*100</f>
        <v>33842.430913769742</v>
      </c>
      <c r="F40" s="49">
        <f>+'[1]1.1.1.1'!F40/Deflactores!$B40*100</f>
        <v>3781.889767512766</v>
      </c>
      <c r="G40" s="49">
        <f>+'[1]1.1.1.1'!G40/Deflactores!$B40*100</f>
        <v>5350.6097757940961</v>
      </c>
      <c r="H40" s="49">
        <f>+'[1]1.1.1.1'!H40/Deflactores!$B40*100</f>
        <v>5858.6536780148617</v>
      </c>
      <c r="I40" s="49">
        <f>+'[1]1.1.1.1'!I40/Deflactores!$B40*100</f>
        <v>10700.037321278191</v>
      </c>
      <c r="J40" s="49">
        <f>+'[1]1.1.1.1'!J40/Deflactores!$B40*100</f>
        <v>2058.9783581284937</v>
      </c>
      <c r="K40" s="49">
        <f>+'[1]1.1.1.1'!K40/Deflactores!$B40*100</f>
        <v>3027.1517657395375</v>
      </c>
      <c r="L40" s="49">
        <f>+'[1]1.1.1.1'!L40/Deflactores!$B40*100</f>
        <v>4984.591447669568</v>
      </c>
      <c r="M40" s="49">
        <f>+'[1]1.1.1.1'!M40/Deflactores!$B40*100</f>
        <v>1482.5319037566678</v>
      </c>
      <c r="N40" s="49">
        <f>+'[1]1.1.1.1'!N40/Deflactores!$B40*100</f>
        <v>15165.051683176058</v>
      </c>
      <c r="O40" s="49">
        <f>+'[1]1.1.1.1'!O40/Deflactores!$B40*100</f>
        <v>12981.689347029009</v>
      </c>
      <c r="P40" s="49">
        <f>+'[1]1.1.1.1'!P40/Deflactores!$B40*100</f>
        <v>13514.963411581371</v>
      </c>
      <c r="Q40" s="49">
        <f>+'[1]1.1.1.1'!Q40/Deflactores!$B40*100</f>
        <v>5687.7879810642762</v>
      </c>
      <c r="R40" s="49">
        <f>+'[1]1.1.1.1'!R40/Deflactores!$B40*100</f>
        <v>8194.466585530372</v>
      </c>
      <c r="S40" s="49">
        <f>+'[1]1.1.1.1'!S40/Deflactores!$B40*100</f>
        <v>3604.6225010660464</v>
      </c>
      <c r="T40" s="49">
        <f>+'[1]1.1.1.1'!T40/Deflactores!$B40*100</f>
        <v>4157.7946042076937</v>
      </c>
      <c r="U40" s="49">
        <f>+'[1]1.1.1.1'!U40/Deflactores!$B40*100</f>
        <v>4286.5904261941187</v>
      </c>
      <c r="V40" s="49">
        <f>+'[1]1.1.1.1'!V40/Deflactores!$B40*100</f>
        <v>30727.089569818458</v>
      </c>
      <c r="W40" s="49">
        <f>+'[1]1.1.1.1'!W40/Deflactores!$B40*100</f>
        <v>3233.2091180372308</v>
      </c>
      <c r="X40" s="49">
        <f>+'[1]1.1.1.1'!X40/Deflactores!$B40*100</f>
        <v>11209.442117668059</v>
      </c>
      <c r="Y40" s="126">
        <f>+'[1]1.1.1.1'!Y40/Deflactores!$B40*100</f>
        <v>3149.8292360258547</v>
      </c>
      <c r="Z40" s="35">
        <f t="shared" si="0"/>
        <v>451480.00912694918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+'[1]1.1.1.1'!B41/Deflactores!$B41*100</f>
        <v>125785.70734238754</v>
      </c>
      <c r="C41" s="49">
        <f>+'[1]1.1.1.1'!C41/Deflactores!$B41*100</f>
        <v>145062.85834693923</v>
      </c>
      <c r="D41" s="49">
        <f>+'[1]1.1.1.1'!D41/Deflactores!$B41*100</f>
        <v>2529.2165190978799</v>
      </c>
      <c r="E41" s="49">
        <f>+'[1]1.1.1.1'!E41/Deflactores!$B41*100</f>
        <v>32799.770107033415</v>
      </c>
      <c r="F41" s="49">
        <f>+'[1]1.1.1.1'!F41/Deflactores!$B41*100</f>
        <v>3966.6721644111617</v>
      </c>
      <c r="G41" s="49">
        <f>+'[1]1.1.1.1'!G41/Deflactores!$B41*100</f>
        <v>5207.9285271421704</v>
      </c>
      <c r="H41" s="49">
        <f>+'[1]1.1.1.1'!H41/Deflactores!$B41*100</f>
        <v>6194.8541869283354</v>
      </c>
      <c r="I41" s="49">
        <f>+'[1]1.1.1.1'!I41/Deflactores!$B41*100</f>
        <v>10134.951458484411</v>
      </c>
      <c r="J41" s="49">
        <f>+'[1]1.1.1.1'!J41/Deflactores!$B41*100</f>
        <v>2023.2303872573443</v>
      </c>
      <c r="K41" s="49">
        <f>+'[1]1.1.1.1'!K41/Deflactores!$B41*100</f>
        <v>3234.6048090421255</v>
      </c>
      <c r="L41" s="49">
        <f>+'[1]1.1.1.1'!L41/Deflactores!$B41*100</f>
        <v>4664.6030648450233</v>
      </c>
      <c r="M41" s="49">
        <f>+'[1]1.1.1.1'!M41/Deflactores!$B41*100</f>
        <v>1478.8035928231004</v>
      </c>
      <c r="N41" s="49">
        <f>+'[1]1.1.1.1'!N41/Deflactores!$B41*100</f>
        <v>16288.419538658229</v>
      </c>
      <c r="O41" s="49">
        <f>+'[1]1.1.1.1'!O41/Deflactores!$B41*100</f>
        <v>12693.990383322505</v>
      </c>
      <c r="P41" s="49">
        <f>+'[1]1.1.1.1'!P41/Deflactores!$B41*100</f>
        <v>15073.948141427001</v>
      </c>
      <c r="Q41" s="49">
        <f>+'[1]1.1.1.1'!Q41/Deflactores!$B41*100</f>
        <v>5775.0535295087184</v>
      </c>
      <c r="R41" s="49">
        <f>+'[1]1.1.1.1'!R41/Deflactores!$B41*100</f>
        <v>9018.2917033650756</v>
      </c>
      <c r="S41" s="49">
        <f>+'[1]1.1.1.1'!S41/Deflactores!$B41*100</f>
        <v>3712.5548982180221</v>
      </c>
      <c r="T41" s="49">
        <f>+'[1]1.1.1.1'!T41/Deflactores!$B41*100</f>
        <v>4198.0704931652599</v>
      </c>
      <c r="U41" s="49">
        <f>+'[1]1.1.1.1'!U41/Deflactores!$B41*100</f>
        <v>4361.873068155187</v>
      </c>
      <c r="V41" s="49">
        <f>+'[1]1.1.1.1'!V41/Deflactores!$B41*100</f>
        <v>29941.586030633822</v>
      </c>
      <c r="W41" s="49">
        <f>+'[1]1.1.1.1'!W41/Deflactores!$B41*100</f>
        <v>2983.4987147697566</v>
      </c>
      <c r="X41" s="49">
        <f>+'[1]1.1.1.1'!X41/Deflactores!$B41*100</f>
        <v>11159.513473957015</v>
      </c>
      <c r="Y41" s="126">
        <f>+'[1]1.1.1.1'!Y41/Deflactores!$B41*100</f>
        <v>3370.0632588094677</v>
      </c>
      <c r="Z41" s="35">
        <f t="shared" si="0"/>
        <v>461660.06374038185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+'[1]1.1.1.1'!B42/Deflactores!$B42*100</f>
        <v>99336.595288067983</v>
      </c>
      <c r="C42" s="49">
        <f>+'[1]1.1.1.1'!C42/Deflactores!$B42*100</f>
        <v>139205.52622335067</v>
      </c>
      <c r="D42" s="49">
        <f>+'[1]1.1.1.1'!D42/Deflactores!$B42*100</f>
        <v>2313.2974660140317</v>
      </c>
      <c r="E42" s="49">
        <f>+'[1]1.1.1.1'!E42/Deflactores!$B42*100</f>
        <v>29314.135559043068</v>
      </c>
      <c r="F42" s="49">
        <f>+'[1]1.1.1.1'!F42/Deflactores!$B42*100</f>
        <v>3597.0508904632438</v>
      </c>
      <c r="G42" s="49">
        <f>+'[1]1.1.1.1'!G42/Deflactores!$B42*100</f>
        <v>4188.8273557202847</v>
      </c>
      <c r="H42" s="49">
        <f>+'[1]1.1.1.1'!H42/Deflactores!$B42*100</f>
        <v>5712.5544030097744</v>
      </c>
      <c r="I42" s="49">
        <f>+'[1]1.1.1.1'!I42/Deflactores!$B42*100</f>
        <v>8894.5244399393341</v>
      </c>
      <c r="J42" s="49">
        <f>+'[1]1.1.1.1'!J42/Deflactores!$B42*100</f>
        <v>1492.770542559643</v>
      </c>
      <c r="K42" s="49">
        <f>+'[1]1.1.1.1'!K42/Deflactores!$B42*100</f>
        <v>2721.0576217447338</v>
      </c>
      <c r="L42" s="49" t="e">
        <f>+'[1]1.1.1.1'!L42/Deflactores!$B42*100</f>
        <v>#N/A</v>
      </c>
      <c r="M42" s="49">
        <f>+'[1]1.1.1.1'!M42/Deflactores!$B42*100</f>
        <v>1432.1556801619797</v>
      </c>
      <c r="N42" s="49">
        <f>+'[1]1.1.1.1'!N42/Deflactores!$B42*100</f>
        <v>14174.426291265647</v>
      </c>
      <c r="O42" s="49">
        <f>+'[1]1.1.1.1'!O42/Deflactores!$B42*100</f>
        <v>11152.852538575933</v>
      </c>
      <c r="P42" s="49">
        <f>+'[1]1.1.1.1'!P42/Deflactores!$B42*100</f>
        <v>16525.626684699258</v>
      </c>
      <c r="Q42" s="49">
        <f>+'[1]1.1.1.1'!Q42/Deflactores!$B42*100</f>
        <v>5762.2584444660251</v>
      </c>
      <c r="R42" s="49">
        <f>+'[1]1.1.1.1'!R42/Deflactores!$B42*100</f>
        <v>8349.6130265338925</v>
      </c>
      <c r="S42" s="49">
        <f>+'[1]1.1.1.1'!S42/Deflactores!$B42*100</f>
        <v>3060.7016898475968</v>
      </c>
      <c r="T42" s="49">
        <f>+'[1]1.1.1.1'!T42/Deflactores!$B42*100</f>
        <v>3238.8294463222933</v>
      </c>
      <c r="U42" s="49">
        <f>+'[1]1.1.1.1'!U42/Deflactores!$B42*100</f>
        <v>4027.3120435934238</v>
      </c>
      <c r="V42" s="49">
        <f>+'[1]1.1.1.1'!V42/Deflactores!$B42*100</f>
        <v>26988.242368294523</v>
      </c>
      <c r="W42" s="49">
        <f>+'[1]1.1.1.1'!W42/Deflactores!$B42*100</f>
        <v>2367.2708720571986</v>
      </c>
      <c r="X42" s="49">
        <f>+'[1]1.1.1.1'!X42/Deflactores!$B42*100</f>
        <v>10341.735144710412</v>
      </c>
      <c r="Y42" s="126">
        <f>+'[1]1.1.1.1'!Y42/Deflactores!$B42*100</f>
        <v>2999.1259443969857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+'[1]1.1.1.1'!B43/Deflactores!$B43*100</f>
        <v>100225.10529012083</v>
      </c>
      <c r="C43" s="49">
        <f>+'[1]1.1.1.1'!C43/Deflactores!$B43*100</f>
        <v>140213.28529241151</v>
      </c>
      <c r="D43" s="49">
        <f>+'[1]1.1.1.1'!D43/Deflactores!$B43*100</f>
        <v>2247.7167890612659</v>
      </c>
      <c r="E43" s="49">
        <f>+'[1]1.1.1.1'!E43/Deflactores!$B43*100</f>
        <v>31905.036069956026</v>
      </c>
      <c r="F43" s="49">
        <f>+'[1]1.1.1.1'!F43/Deflactores!$B43*100</f>
        <v>3779.5002415457207</v>
      </c>
      <c r="G43" s="49">
        <f>+'[1]1.1.1.1'!G43/Deflactores!$B43*100</f>
        <v>4265.948083725104</v>
      </c>
      <c r="H43" s="49">
        <f>+'[1]1.1.1.1'!H43/Deflactores!$B43*100</f>
        <v>5925.9121601917432</v>
      </c>
      <c r="I43" s="49">
        <f>+'[1]1.1.1.1'!I43/Deflactores!$B43*100</f>
        <v>9820.5910958845998</v>
      </c>
      <c r="J43" s="49">
        <f>+'[1]1.1.1.1'!J43/Deflactores!$B43*100</f>
        <v>1634.8708275832919</v>
      </c>
      <c r="K43" s="49">
        <f>+'[1]1.1.1.1'!K43/Deflactores!$B43*100</f>
        <v>2915.1419931563983</v>
      </c>
      <c r="L43" s="49" t="e">
        <f>+'[1]1.1.1.1'!L43/Deflactores!$B43*100</f>
        <v>#N/A</v>
      </c>
      <c r="M43" s="49">
        <f>+'[1]1.1.1.1'!M43/Deflactores!$B43*100</f>
        <v>1546.9628557281305</v>
      </c>
      <c r="N43" s="49">
        <f>+'[1]1.1.1.1'!N43/Deflactores!$B43*100</f>
        <v>13870.435715563641</v>
      </c>
      <c r="O43" s="49">
        <f>+'[1]1.1.1.1'!O43/Deflactores!$B43*100</f>
        <v>10201.51352662351</v>
      </c>
      <c r="P43" s="49">
        <f>+'[1]1.1.1.1'!P43/Deflactores!$B43*100</f>
        <v>17393.984115068368</v>
      </c>
      <c r="Q43" s="49">
        <f>+'[1]1.1.1.1'!Q43/Deflactores!$B43*100</f>
        <v>6948.8425181477041</v>
      </c>
      <c r="R43" s="49">
        <f>+'[1]1.1.1.1'!R43/Deflactores!$B43*100</f>
        <v>7648.5953930798714</v>
      </c>
      <c r="S43" s="49">
        <f>+'[1]1.1.1.1'!S43/Deflactores!$B43*100</f>
        <v>3227.0519334983524</v>
      </c>
      <c r="T43" s="49">
        <f>+'[1]1.1.1.1'!T43/Deflactores!$B43*100</f>
        <v>3358.0823309079365</v>
      </c>
      <c r="U43" s="49">
        <f>+'[1]1.1.1.1'!U43/Deflactores!$B43*100</f>
        <v>3756.0997585302061</v>
      </c>
      <c r="V43" s="49">
        <f>+'[1]1.1.1.1'!V43/Deflactores!$B43*100</f>
        <v>28782.571741305655</v>
      </c>
      <c r="W43" s="49">
        <f>+'[1]1.1.1.1'!W43/Deflactores!$B43*100</f>
        <v>2706.1926923461906</v>
      </c>
      <c r="X43" s="49">
        <f>+'[1]1.1.1.1'!X43/Deflactores!$B43*100</f>
        <v>11234.149346518225</v>
      </c>
      <c r="Y43" s="126">
        <f>+'[1]1.1.1.1'!Y43/Deflactores!$B43*100</f>
        <v>3051.7181579058365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+'[1]1.1.1.1'!B44/Deflactores!$B44*100</f>
        <v>#N/A</v>
      </c>
      <c r="C44" s="49" t="e">
        <f>+'[1]1.1.1.1'!C44/Deflactores!$B44*100</f>
        <v>#N/A</v>
      </c>
      <c r="D44" s="49" t="e">
        <f>+'[1]1.1.1.1'!D44/Deflactores!$B44*100</f>
        <v>#N/A</v>
      </c>
      <c r="E44" s="49" t="e">
        <f>+'[1]1.1.1.1'!E44/Deflactores!$B44*100</f>
        <v>#N/A</v>
      </c>
      <c r="F44" s="49" t="e">
        <f>+'[1]1.1.1.1'!F44/Deflactores!$B44*100</f>
        <v>#N/A</v>
      </c>
      <c r="G44" s="49" t="e">
        <f>+'[1]1.1.1.1'!G44/Deflactores!$B44*100</f>
        <v>#N/A</v>
      </c>
      <c r="H44" s="49" t="e">
        <f>+'[1]1.1.1.1'!H44/Deflactores!$B44*100</f>
        <v>#N/A</v>
      </c>
      <c r="I44" s="49" t="e">
        <f>+'[1]1.1.1.1'!I44/Deflactores!$B44*100</f>
        <v>#N/A</v>
      </c>
      <c r="J44" s="49" t="e">
        <f>+'[1]1.1.1.1'!J44/Deflactores!$B44*100</f>
        <v>#N/A</v>
      </c>
      <c r="K44" s="49" t="e">
        <f>+'[1]1.1.1.1'!K44/Deflactores!$B44*100</f>
        <v>#N/A</v>
      </c>
      <c r="L44" s="49" t="e">
        <f>+'[1]1.1.1.1'!L44/Deflactores!$B44*100</f>
        <v>#N/A</v>
      </c>
      <c r="M44" s="49" t="e">
        <f>+'[1]1.1.1.1'!M44/Deflactores!$B44*100</f>
        <v>#N/A</v>
      </c>
      <c r="N44" s="49" t="e">
        <f>+'[1]1.1.1.1'!N44/Deflactores!$B44*100</f>
        <v>#N/A</v>
      </c>
      <c r="O44" s="49" t="e">
        <f>+'[1]1.1.1.1'!O44/Deflactores!$B44*100</f>
        <v>#N/A</v>
      </c>
      <c r="P44" s="49" t="e">
        <f>+'[1]1.1.1.1'!P44/Deflactores!$B44*100</f>
        <v>#N/A</v>
      </c>
      <c r="Q44" s="49" t="e">
        <f>+'[1]1.1.1.1'!Q44/Deflactores!$B44*100</f>
        <v>#N/A</v>
      </c>
      <c r="R44" s="49" t="e">
        <f>+'[1]1.1.1.1'!R44/Deflactores!$B44*100</f>
        <v>#N/A</v>
      </c>
      <c r="S44" s="49" t="e">
        <f>+'[1]1.1.1.1'!S44/Deflactores!$B44*100</f>
        <v>#N/A</v>
      </c>
      <c r="T44" s="49" t="e">
        <f>+'[1]1.1.1.1'!T44/Deflactores!$B44*100</f>
        <v>#N/A</v>
      </c>
      <c r="U44" s="49" t="e">
        <f>+'[1]1.1.1.1'!U44/Deflactores!$B44*100</f>
        <v>#N/A</v>
      </c>
      <c r="V44" s="49" t="e">
        <f>+'[1]1.1.1.1'!V44/Deflactores!$B44*100</f>
        <v>#N/A</v>
      </c>
      <c r="W44" s="49" t="e">
        <f>+'[1]1.1.1.1'!W44/Deflactores!$B44*100</f>
        <v>#N/A</v>
      </c>
      <c r="X44" s="49" t="e">
        <f>+'[1]1.1.1.1'!X44/Deflactores!$B44*100</f>
        <v>#N/A</v>
      </c>
      <c r="Y44" s="126" t="e">
        <f>+'[1]1.1.1.1'!Y44/Deflactores!$B44*100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+'[1]1.1.1.1'!B45/Deflactores!$B45*100</f>
        <v>#N/A</v>
      </c>
      <c r="C45" s="49" t="e">
        <f>+'[1]1.1.1.1'!C45/Deflactores!$B45*100</f>
        <v>#N/A</v>
      </c>
      <c r="D45" s="49" t="e">
        <f>+'[1]1.1.1.1'!D45/Deflactores!$B45*100</f>
        <v>#N/A</v>
      </c>
      <c r="E45" s="49" t="e">
        <f>+'[1]1.1.1.1'!E45/Deflactores!$B45*100</f>
        <v>#N/A</v>
      </c>
      <c r="F45" s="49" t="e">
        <f>+'[1]1.1.1.1'!F45/Deflactores!$B45*100</f>
        <v>#N/A</v>
      </c>
      <c r="G45" s="49" t="e">
        <f>+'[1]1.1.1.1'!G45/Deflactores!$B45*100</f>
        <v>#N/A</v>
      </c>
      <c r="H45" s="49" t="e">
        <f>+'[1]1.1.1.1'!H45/Deflactores!$B45*100</f>
        <v>#N/A</v>
      </c>
      <c r="I45" s="49" t="e">
        <f>+'[1]1.1.1.1'!I45/Deflactores!$B45*100</f>
        <v>#N/A</v>
      </c>
      <c r="J45" s="49" t="e">
        <f>+'[1]1.1.1.1'!J45/Deflactores!$B45*100</f>
        <v>#N/A</v>
      </c>
      <c r="K45" s="49" t="e">
        <f>+'[1]1.1.1.1'!K45/Deflactores!$B45*100</f>
        <v>#N/A</v>
      </c>
      <c r="L45" s="49" t="e">
        <f>+'[1]1.1.1.1'!L45/Deflactores!$B45*100</f>
        <v>#N/A</v>
      </c>
      <c r="M45" s="49" t="e">
        <f>+'[1]1.1.1.1'!M45/Deflactores!$B45*100</f>
        <v>#N/A</v>
      </c>
      <c r="N45" s="49" t="e">
        <f>+'[1]1.1.1.1'!N45/Deflactores!$B45*100</f>
        <v>#N/A</v>
      </c>
      <c r="O45" s="49" t="e">
        <f>+'[1]1.1.1.1'!O45/Deflactores!$B45*100</f>
        <v>#N/A</v>
      </c>
      <c r="P45" s="49" t="e">
        <f>+'[1]1.1.1.1'!P45/Deflactores!$B45*100</f>
        <v>#N/A</v>
      </c>
      <c r="Q45" s="49" t="e">
        <f>+'[1]1.1.1.1'!Q45/Deflactores!$B45*100</f>
        <v>#N/A</v>
      </c>
      <c r="R45" s="49" t="e">
        <f>+'[1]1.1.1.1'!R45/Deflactores!$B45*100</f>
        <v>#N/A</v>
      </c>
      <c r="S45" s="49" t="e">
        <f>+'[1]1.1.1.1'!S45/Deflactores!$B45*100</f>
        <v>#N/A</v>
      </c>
      <c r="T45" s="49" t="e">
        <f>+'[1]1.1.1.1'!T45/Deflactores!$B45*100</f>
        <v>#N/A</v>
      </c>
      <c r="U45" s="49" t="e">
        <f>+'[1]1.1.1.1'!U45/Deflactores!$B45*100</f>
        <v>#N/A</v>
      </c>
      <c r="V45" s="49" t="e">
        <f>+'[1]1.1.1.1'!V45/Deflactores!$B45*100</f>
        <v>#N/A</v>
      </c>
      <c r="W45" s="49" t="e">
        <f>+'[1]1.1.1.1'!W45/Deflactores!$B45*100</f>
        <v>#N/A</v>
      </c>
      <c r="X45" s="49" t="e">
        <f>+'[1]1.1.1.1'!X45/Deflactores!$B45*100</f>
        <v>#N/A</v>
      </c>
      <c r="Y45" s="126" t="e">
        <f>+'[1]1.1.1.1'!Y45/Deflactores!$B45*100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+'[1]1.1.1.1'!B46/Deflactores!$B46*100</f>
        <v>#N/A</v>
      </c>
      <c r="C46" s="49" t="e">
        <f>+'[1]1.1.1.1'!C46/Deflactores!$B46*100</f>
        <v>#N/A</v>
      </c>
      <c r="D46" s="49" t="e">
        <f>+'[1]1.1.1.1'!D46/Deflactores!$B46*100</f>
        <v>#N/A</v>
      </c>
      <c r="E46" s="49" t="e">
        <f>+'[1]1.1.1.1'!E46/Deflactores!$B46*100</f>
        <v>#N/A</v>
      </c>
      <c r="F46" s="49" t="e">
        <f>+'[1]1.1.1.1'!F46/Deflactores!$B46*100</f>
        <v>#N/A</v>
      </c>
      <c r="G46" s="49" t="e">
        <f>+'[1]1.1.1.1'!G46/Deflactores!$B46*100</f>
        <v>#N/A</v>
      </c>
      <c r="H46" s="49" t="e">
        <f>+'[1]1.1.1.1'!H46/Deflactores!$B46*100</f>
        <v>#N/A</v>
      </c>
      <c r="I46" s="49" t="e">
        <f>+'[1]1.1.1.1'!I46/Deflactores!$B46*100</f>
        <v>#N/A</v>
      </c>
      <c r="J46" s="49" t="e">
        <f>+'[1]1.1.1.1'!J46/Deflactores!$B46*100</f>
        <v>#N/A</v>
      </c>
      <c r="K46" s="49" t="e">
        <f>+'[1]1.1.1.1'!K46/Deflactores!$B46*100</f>
        <v>#N/A</v>
      </c>
      <c r="L46" s="49" t="e">
        <f>+'[1]1.1.1.1'!L46/Deflactores!$B46*100</f>
        <v>#N/A</v>
      </c>
      <c r="M46" s="49" t="e">
        <f>+'[1]1.1.1.1'!M46/Deflactores!$B46*100</f>
        <v>#N/A</v>
      </c>
      <c r="N46" s="49" t="e">
        <f>+'[1]1.1.1.1'!N46/Deflactores!$B46*100</f>
        <v>#N/A</v>
      </c>
      <c r="O46" s="49" t="e">
        <f>+'[1]1.1.1.1'!O46/Deflactores!$B46*100</f>
        <v>#N/A</v>
      </c>
      <c r="P46" s="49" t="e">
        <f>+'[1]1.1.1.1'!P46/Deflactores!$B46*100</f>
        <v>#N/A</v>
      </c>
      <c r="Q46" s="49" t="e">
        <f>+'[1]1.1.1.1'!Q46/Deflactores!$B46*100</f>
        <v>#N/A</v>
      </c>
      <c r="R46" s="49" t="e">
        <f>+'[1]1.1.1.1'!R46/Deflactores!$B46*100</f>
        <v>#N/A</v>
      </c>
      <c r="S46" s="49" t="e">
        <f>+'[1]1.1.1.1'!S46/Deflactores!$B46*100</f>
        <v>#N/A</v>
      </c>
      <c r="T46" s="49" t="e">
        <f>+'[1]1.1.1.1'!T46/Deflactores!$B46*100</f>
        <v>#N/A</v>
      </c>
      <c r="U46" s="49" t="e">
        <f>+'[1]1.1.1.1'!U46/Deflactores!$B46*100</f>
        <v>#N/A</v>
      </c>
      <c r="V46" s="49" t="e">
        <f>+'[1]1.1.1.1'!V46/Deflactores!$B46*100</f>
        <v>#N/A</v>
      </c>
      <c r="W46" s="49" t="e">
        <f>+'[1]1.1.1.1'!W46/Deflactores!$B46*100</f>
        <v>#N/A</v>
      </c>
      <c r="X46" s="49" t="e">
        <f>+'[1]1.1.1.1'!X46/Deflactores!$B46*100</f>
        <v>#N/A</v>
      </c>
      <c r="Y46" s="126" t="e">
        <f>+'[1]1.1.1.1'!Y46/Deflactores!$B46*100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+'[1]1.1.1.1'!B47/Deflactores!$B47*100</f>
        <v>#N/A</v>
      </c>
      <c r="C47" s="49" t="e">
        <f>+'[1]1.1.1.1'!C47/Deflactores!$B47*100</f>
        <v>#N/A</v>
      </c>
      <c r="D47" s="49" t="e">
        <f>+'[1]1.1.1.1'!D47/Deflactores!$B47*100</f>
        <v>#N/A</v>
      </c>
      <c r="E47" s="49" t="e">
        <f>+'[1]1.1.1.1'!E47/Deflactores!$B47*100</f>
        <v>#N/A</v>
      </c>
      <c r="F47" s="49" t="e">
        <f>+'[1]1.1.1.1'!F47/Deflactores!$B47*100</f>
        <v>#N/A</v>
      </c>
      <c r="G47" s="49" t="e">
        <f>+'[1]1.1.1.1'!G47/Deflactores!$B47*100</f>
        <v>#N/A</v>
      </c>
      <c r="H47" s="49" t="e">
        <f>+'[1]1.1.1.1'!H47/Deflactores!$B47*100</f>
        <v>#N/A</v>
      </c>
      <c r="I47" s="49" t="e">
        <f>+'[1]1.1.1.1'!I47/Deflactores!$B47*100</f>
        <v>#N/A</v>
      </c>
      <c r="J47" s="49" t="e">
        <f>+'[1]1.1.1.1'!J47/Deflactores!$B47*100</f>
        <v>#N/A</v>
      </c>
      <c r="K47" s="49" t="e">
        <f>+'[1]1.1.1.1'!K47/Deflactores!$B47*100</f>
        <v>#N/A</v>
      </c>
      <c r="L47" s="49" t="e">
        <f>+'[1]1.1.1.1'!L47/Deflactores!$B47*100</f>
        <v>#N/A</v>
      </c>
      <c r="M47" s="49" t="e">
        <f>+'[1]1.1.1.1'!M47/Deflactores!$B47*100</f>
        <v>#N/A</v>
      </c>
      <c r="N47" s="49" t="e">
        <f>+'[1]1.1.1.1'!N47/Deflactores!$B47*100</f>
        <v>#N/A</v>
      </c>
      <c r="O47" s="49" t="e">
        <f>+'[1]1.1.1.1'!O47/Deflactores!$B47*100</f>
        <v>#N/A</v>
      </c>
      <c r="P47" s="49" t="e">
        <f>+'[1]1.1.1.1'!P47/Deflactores!$B47*100</f>
        <v>#N/A</v>
      </c>
      <c r="Q47" s="49" t="e">
        <f>+'[1]1.1.1.1'!Q47/Deflactores!$B47*100</f>
        <v>#N/A</v>
      </c>
      <c r="R47" s="49" t="e">
        <f>+'[1]1.1.1.1'!R47/Deflactores!$B47*100</f>
        <v>#N/A</v>
      </c>
      <c r="S47" s="49" t="e">
        <f>+'[1]1.1.1.1'!S47/Deflactores!$B47*100</f>
        <v>#N/A</v>
      </c>
      <c r="T47" s="49" t="e">
        <f>+'[1]1.1.1.1'!T47/Deflactores!$B47*100</f>
        <v>#N/A</v>
      </c>
      <c r="U47" s="49" t="e">
        <f>+'[1]1.1.1.1'!U47/Deflactores!$B47*100</f>
        <v>#N/A</v>
      </c>
      <c r="V47" s="49" t="e">
        <f>+'[1]1.1.1.1'!V47/Deflactores!$B47*100</f>
        <v>#N/A</v>
      </c>
      <c r="W47" s="49" t="e">
        <f>+'[1]1.1.1.1'!W47/Deflactores!$B47*100</f>
        <v>#N/A</v>
      </c>
      <c r="X47" s="49" t="e">
        <f>+'[1]1.1.1.1'!X47/Deflactores!$B47*100</f>
        <v>#N/A</v>
      </c>
      <c r="Y47" s="126" t="e">
        <f>+'[1]1.1.1.1'!Y47/Deflactores!$B47*100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+'[1]1.1.1.1'!B48/Deflactores!$B48*100</f>
        <v>#N/A</v>
      </c>
      <c r="C48" s="49" t="e">
        <f>+'[1]1.1.1.1'!C48/Deflactores!$B48*100</f>
        <v>#N/A</v>
      </c>
      <c r="D48" s="49" t="e">
        <f>+'[1]1.1.1.1'!D48/Deflactores!$B48*100</f>
        <v>#N/A</v>
      </c>
      <c r="E48" s="49" t="e">
        <f>+'[1]1.1.1.1'!E48/Deflactores!$B48*100</f>
        <v>#N/A</v>
      </c>
      <c r="F48" s="49" t="e">
        <f>+'[1]1.1.1.1'!F48/Deflactores!$B48*100</f>
        <v>#N/A</v>
      </c>
      <c r="G48" s="49" t="e">
        <f>+'[1]1.1.1.1'!G48/Deflactores!$B48*100</f>
        <v>#N/A</v>
      </c>
      <c r="H48" s="49" t="e">
        <f>+'[1]1.1.1.1'!H48/Deflactores!$B48*100</f>
        <v>#N/A</v>
      </c>
      <c r="I48" s="49" t="e">
        <f>+'[1]1.1.1.1'!I48/Deflactores!$B48*100</f>
        <v>#N/A</v>
      </c>
      <c r="J48" s="49" t="e">
        <f>+'[1]1.1.1.1'!J48/Deflactores!$B48*100</f>
        <v>#N/A</v>
      </c>
      <c r="K48" s="49" t="e">
        <f>+'[1]1.1.1.1'!K48/Deflactores!$B48*100</f>
        <v>#N/A</v>
      </c>
      <c r="L48" s="49" t="e">
        <f>+'[1]1.1.1.1'!L48/Deflactores!$B48*100</f>
        <v>#N/A</v>
      </c>
      <c r="M48" s="49" t="e">
        <f>+'[1]1.1.1.1'!M48/Deflactores!$B48*100</f>
        <v>#N/A</v>
      </c>
      <c r="N48" s="49" t="e">
        <f>+'[1]1.1.1.1'!N48/Deflactores!$B48*100</f>
        <v>#N/A</v>
      </c>
      <c r="O48" s="49" t="e">
        <f>+'[1]1.1.1.1'!O48/Deflactores!$B48*100</f>
        <v>#N/A</v>
      </c>
      <c r="P48" s="49" t="e">
        <f>+'[1]1.1.1.1'!P48/Deflactores!$B48*100</f>
        <v>#N/A</v>
      </c>
      <c r="Q48" s="49" t="e">
        <f>+'[1]1.1.1.1'!Q48/Deflactores!$B48*100</f>
        <v>#N/A</v>
      </c>
      <c r="R48" s="49" t="e">
        <f>+'[1]1.1.1.1'!R48/Deflactores!$B48*100</f>
        <v>#N/A</v>
      </c>
      <c r="S48" s="49" t="e">
        <f>+'[1]1.1.1.1'!S48/Deflactores!$B48*100</f>
        <v>#N/A</v>
      </c>
      <c r="T48" s="49" t="e">
        <f>+'[1]1.1.1.1'!T48/Deflactores!$B48*100</f>
        <v>#N/A</v>
      </c>
      <c r="U48" s="49" t="e">
        <f>+'[1]1.1.1.1'!U48/Deflactores!$B48*100</f>
        <v>#N/A</v>
      </c>
      <c r="V48" s="49" t="e">
        <f>+'[1]1.1.1.1'!V48/Deflactores!$B48*100</f>
        <v>#N/A</v>
      </c>
      <c r="W48" s="49" t="e">
        <f>+'[1]1.1.1.1'!W48/Deflactores!$B48*100</f>
        <v>#N/A</v>
      </c>
      <c r="X48" s="49" t="e">
        <f>+'[1]1.1.1.1'!X48/Deflactores!$B48*100</f>
        <v>#N/A</v>
      </c>
      <c r="Y48" s="126" t="e">
        <f>+'[1]1.1.1.1'!Y48/Deflactores!$B48*100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0" type="noConversion"/>
  <hyperlinks>
    <hyperlink ref="A5" location="INDICE!A14" display="VOLVER AL INDICE" xr:uid="{00000000-0004-0000-0300-000000000000}"/>
  </hyperlinks>
  <pageMargins left="0.75" right="0.75" top="1" bottom="1" header="0" footer="0"/>
  <pageSetup paperSize="9" orientation="portrait" horizontalDpi="300" verticalDpi="300" r:id="rId1"/>
  <headerFooter alignWithMargins="0"/>
  <ignoredErrors>
    <ignoredError sqref="Z10:Z40" formulaRange="1"/>
    <ignoredError sqref="Z41:Z48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2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Ingresos Brutos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232</v>
      </c>
      <c r="C8" s="98" t="s">
        <v>233</v>
      </c>
      <c r="D8" s="98" t="s">
        <v>234</v>
      </c>
      <c r="E8" s="98" t="s">
        <v>235</v>
      </c>
      <c r="F8" s="98" t="s">
        <v>236</v>
      </c>
      <c r="G8" s="98" t="s">
        <v>237</v>
      </c>
      <c r="H8" s="98" t="s">
        <v>238</v>
      </c>
      <c r="I8" s="98" t="s">
        <v>239</v>
      </c>
      <c r="J8" s="98" t="s">
        <v>240</v>
      </c>
      <c r="K8" s="98" t="s">
        <v>241</v>
      </c>
      <c r="L8" s="98" t="s">
        <v>242</v>
      </c>
      <c r="M8" s="98" t="s">
        <v>243</v>
      </c>
      <c r="N8" s="98" t="s">
        <v>244</v>
      </c>
      <c r="O8" s="98" t="s">
        <v>245</v>
      </c>
      <c r="P8" s="98" t="s">
        <v>246</v>
      </c>
      <c r="Q8" s="98" t="s">
        <v>247</v>
      </c>
      <c r="R8" s="98" t="s">
        <v>248</v>
      </c>
      <c r="S8" s="98" t="s">
        <v>249</v>
      </c>
      <c r="T8" s="98" t="s">
        <v>250</v>
      </c>
      <c r="U8" s="98" t="s">
        <v>251</v>
      </c>
      <c r="V8" s="98" t="s">
        <v>252</v>
      </c>
      <c r="W8" s="98" t="s">
        <v>253</v>
      </c>
      <c r="X8" s="98" t="s">
        <v>254</v>
      </c>
      <c r="Y8" s="98" t="s">
        <v>255</v>
      </c>
      <c r="Z8" s="99" t="s">
        <v>256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+'[1]1.1.1.1.1'!B10/Deflactores!$B10*100</f>
        <v>22889.714835017054</v>
      </c>
      <c r="C10" s="55">
        <f>+'[1]1.1.1.1.1'!C10/Deflactores!$B10*100</f>
        <v>24767.130288328859</v>
      </c>
      <c r="D10" s="55">
        <f>+'[1]1.1.1.1.1'!D10/Deflactores!$B10*100</f>
        <v>200.87517622846494</v>
      </c>
      <c r="E10" s="55">
        <f>+'[1]1.1.1.1.1'!E10/Deflactores!$B10*100</f>
        <v>6868.3848146794189</v>
      </c>
      <c r="F10" s="55">
        <f>+'[1]1.1.1.1.1'!F10/Deflactores!$B10*100</f>
        <v>698.16004762496334</v>
      </c>
      <c r="G10" s="55">
        <f>+'[1]1.1.1.1.1'!G10/Deflactores!$B10*100</f>
        <v>784.71753765406368</v>
      </c>
      <c r="H10" s="55">
        <f>+'[1]1.1.1.1.1'!H10/Deflactores!$B10*100</f>
        <v>645.90081907728302</v>
      </c>
      <c r="I10" s="55">
        <f>+'[1]1.1.1.1.1'!I10/Deflactores!$B10*100</f>
        <v>1187.6182794574113</v>
      </c>
      <c r="J10" s="55">
        <f>+'[1]1.1.1.1.1'!J10/Deflactores!$B10*100</f>
        <v>304.86085373996559</v>
      </c>
      <c r="K10" s="55">
        <f>+'[1]1.1.1.1.1'!K10/Deflactores!$B10*100</f>
        <v>577.99675603467563</v>
      </c>
      <c r="L10" s="55">
        <f>+'[1]1.1.1.1.1'!L10/Deflactores!$B10*100</f>
        <v>616.17129606624599</v>
      </c>
      <c r="M10" s="55">
        <f>+'[1]1.1.1.1.1'!M10/Deflactores!$B10*100</f>
        <v>233.73785007037804</v>
      </c>
      <c r="N10" s="55">
        <f>+'[1]1.1.1.1.1'!N10/Deflactores!$B10*100</f>
        <v>3297.8649363143204</v>
      </c>
      <c r="O10" s="55">
        <f>+'[1]1.1.1.1.1'!O10/Deflactores!$B10*100</f>
        <v>941.03921310573162</v>
      </c>
      <c r="P10" s="55">
        <f>+'[1]1.1.1.1.1'!P10/Deflactores!$B10*100</f>
        <v>1108.4732581198941</v>
      </c>
      <c r="Q10" s="55">
        <f>+'[1]1.1.1.1.1'!Q10/Deflactores!$B10*100</f>
        <v>1295.7329987438259</v>
      </c>
      <c r="R10" s="55">
        <f>+'[1]1.1.1.1.1'!R10/Deflactores!$B10*100</f>
        <v>890.60172224176813</v>
      </c>
      <c r="S10" s="55">
        <f>+'[1]1.1.1.1.1'!S10/Deflactores!$B10*100</f>
        <v>539.54680580755814</v>
      </c>
      <c r="T10" s="55">
        <f>+'[1]1.1.1.1.1'!T10/Deflactores!$B10*100</f>
        <v>694.95492548863081</v>
      </c>
      <c r="U10" s="55">
        <f>+'[1]1.1.1.1.1'!U10/Deflactores!$B10*100</f>
        <v>557.97913694368856</v>
      </c>
      <c r="V10" s="55">
        <f>+'[1]1.1.1.1.1'!V10/Deflactores!$B10*100</f>
        <v>6660.5508768689706</v>
      </c>
      <c r="W10" s="55">
        <f>+'[1]1.1.1.1.1'!W10/Deflactores!$B10*100</f>
        <v>397.88040738165984</v>
      </c>
      <c r="X10" s="55">
        <f>+'[1]1.1.1.1.1'!X10/Deflactores!$B10*100</f>
        <v>1219.5432151700957</v>
      </c>
      <c r="Y10" s="55">
        <f>+'[1]1.1.1.1.1'!Y10/Deflactores!$B10*100</f>
        <v>579.70487501751154</v>
      </c>
      <c r="Z10" s="132">
        <f t="shared" ref="Z10:Z48" si="0">SUM(B10:Y10)</f>
        <v>77959.140925182452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+'[1]1.1.1.1.1'!B11/Deflactores!$B11*100</f>
        <v>29341.267130255117</v>
      </c>
      <c r="C11" s="49">
        <f>+'[1]1.1.1.1.1'!C11/Deflactores!$B11*100</f>
        <v>26629.748367728542</v>
      </c>
      <c r="D11" s="49">
        <f>+'[1]1.1.1.1.1'!D11/Deflactores!$B11*100</f>
        <v>250.2232346134698</v>
      </c>
      <c r="E11" s="49">
        <f>+'[1]1.1.1.1.1'!E11/Deflactores!$B11*100</f>
        <v>7473.2091083485457</v>
      </c>
      <c r="F11" s="49">
        <f>+'[1]1.1.1.1.1'!F11/Deflactores!$B11*100</f>
        <v>831.92190378845032</v>
      </c>
      <c r="G11" s="49">
        <f>+'[1]1.1.1.1.1'!G11/Deflactores!$B11*100</f>
        <v>821.57031382305661</v>
      </c>
      <c r="H11" s="49">
        <f>+'[1]1.1.1.1.1'!H11/Deflactores!$B11*100</f>
        <v>658.55391278946797</v>
      </c>
      <c r="I11" s="49">
        <f>+'[1]1.1.1.1.1'!I11/Deflactores!$B11*100</f>
        <v>1421.8605579599107</v>
      </c>
      <c r="J11" s="49">
        <f>+'[1]1.1.1.1.1'!J11/Deflactores!$B11*100</f>
        <v>337.42740337133051</v>
      </c>
      <c r="K11" s="49">
        <f>+'[1]1.1.1.1.1'!K11/Deflactores!$B11*100</f>
        <v>589.87256658535614</v>
      </c>
      <c r="L11" s="49">
        <f>+'[1]1.1.1.1.1'!L11/Deflactores!$B11*100</f>
        <v>692.95356728557385</v>
      </c>
      <c r="M11" s="49">
        <f>+'[1]1.1.1.1.1'!M11/Deflactores!$B11*100</f>
        <v>275.68845149459651</v>
      </c>
      <c r="N11" s="49">
        <f>+'[1]1.1.1.1.1'!N11/Deflactores!$B11*100</f>
        <v>3779.9654721603629</v>
      </c>
      <c r="O11" s="49">
        <f>+'[1]1.1.1.1.1'!O11/Deflactores!$B11*100</f>
        <v>960.25262609575043</v>
      </c>
      <c r="P11" s="49">
        <f>+'[1]1.1.1.1.1'!P11/Deflactores!$B11*100</f>
        <v>1108.4819297384979</v>
      </c>
      <c r="Q11" s="49">
        <f>+'[1]1.1.1.1.1'!Q11/Deflactores!$B11*100</f>
        <v>1196.7538038525063</v>
      </c>
      <c r="R11" s="49">
        <f>+'[1]1.1.1.1.1'!R11/Deflactores!$B11*100</f>
        <v>1198.7334113040126</v>
      </c>
      <c r="S11" s="49">
        <f>+'[1]1.1.1.1.1'!S11/Deflactores!$B11*100</f>
        <v>576.36191894225533</v>
      </c>
      <c r="T11" s="49">
        <f>+'[1]1.1.1.1.1'!T11/Deflactores!$B11*100</f>
        <v>731.76012678410927</v>
      </c>
      <c r="U11" s="49">
        <f>+'[1]1.1.1.1.1'!U11/Deflactores!$B11*100</f>
        <v>602.01704880603143</v>
      </c>
      <c r="V11" s="49">
        <f>+'[1]1.1.1.1.1'!V11/Deflactores!$B11*100</f>
        <v>7230.1068111378172</v>
      </c>
      <c r="W11" s="49">
        <f>+'[1]1.1.1.1.1'!W11/Deflactores!$B11*100</f>
        <v>460.74346360076339</v>
      </c>
      <c r="X11" s="49">
        <f>+'[1]1.1.1.1.1'!X11/Deflactores!$B11*100</f>
        <v>1424.1945867401216</v>
      </c>
      <c r="Y11" s="126">
        <f>+'[1]1.1.1.1.1'!Y11/Deflactores!$B11*100</f>
        <v>674.85018771782575</v>
      </c>
      <c r="Z11" s="35">
        <f t="shared" si="0"/>
        <v>89268.517904923458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+'[1]1.1.1.1.1'!B12/Deflactores!$B12*100</f>
        <v>27070.881046422335</v>
      </c>
      <c r="C12" s="49">
        <f>+'[1]1.1.1.1.1'!C12/Deflactores!$B12*100</f>
        <v>31281.117938410331</v>
      </c>
      <c r="D12" s="49">
        <f>+'[1]1.1.1.1.1'!D12/Deflactores!$B12*100</f>
        <v>265.37428164356987</v>
      </c>
      <c r="E12" s="49">
        <f>+'[1]1.1.1.1.1'!E12/Deflactores!$B12*100</f>
        <v>8686.8613183925481</v>
      </c>
      <c r="F12" s="49">
        <f>+'[1]1.1.1.1.1'!F12/Deflactores!$B12*100</f>
        <v>825.82666634142777</v>
      </c>
      <c r="G12" s="49">
        <f>+'[1]1.1.1.1.1'!G12/Deflactores!$B12*100</f>
        <v>965.50767824956768</v>
      </c>
      <c r="H12" s="49">
        <f>+'[1]1.1.1.1.1'!H12/Deflactores!$B12*100</f>
        <v>673.49602999448462</v>
      </c>
      <c r="I12" s="49">
        <f>+'[1]1.1.1.1.1'!I12/Deflactores!$B12*100</f>
        <v>1684.2072633905229</v>
      </c>
      <c r="J12" s="49">
        <f>+'[1]1.1.1.1.1'!J12/Deflactores!$B12*100</f>
        <v>373.9419326547382</v>
      </c>
      <c r="K12" s="49">
        <f>+'[1]1.1.1.1.1'!K12/Deflactores!$B12*100</f>
        <v>543.41465633388748</v>
      </c>
      <c r="L12" s="49">
        <f>+'[1]1.1.1.1.1'!L12/Deflactores!$B12*100</f>
        <v>672.57032087425421</v>
      </c>
      <c r="M12" s="49">
        <f>+'[1]1.1.1.1.1'!M12/Deflactores!$B12*100</f>
        <v>269.49836778032659</v>
      </c>
      <c r="N12" s="49">
        <f>+'[1]1.1.1.1.1'!N12/Deflactores!$B12*100</f>
        <v>3996.9399890930276</v>
      </c>
      <c r="O12" s="49">
        <f>+'[1]1.1.1.1.1'!O12/Deflactores!$B12*100</f>
        <v>991.61475568527817</v>
      </c>
      <c r="P12" s="49">
        <f>+'[1]1.1.1.1.1'!P12/Deflactores!$B12*100</f>
        <v>1430.7011274003632</v>
      </c>
      <c r="Q12" s="49">
        <f>+'[1]1.1.1.1.1'!Q12/Deflactores!$B12*100</f>
        <v>1206.4382118597882</v>
      </c>
      <c r="R12" s="49">
        <f>+'[1]1.1.1.1.1'!R12/Deflactores!$B12*100</f>
        <v>1370.5445963018867</v>
      </c>
      <c r="S12" s="49">
        <f>+'[1]1.1.1.1.1'!S12/Deflactores!$B12*100</f>
        <v>492.82309272938704</v>
      </c>
      <c r="T12" s="49">
        <f>+'[1]1.1.1.1.1'!T12/Deflactores!$B12*100</f>
        <v>810.25551085332813</v>
      </c>
      <c r="U12" s="49">
        <f>+'[1]1.1.1.1.1'!U12/Deflactores!$B12*100</f>
        <v>722.72988688931389</v>
      </c>
      <c r="V12" s="49">
        <f>+'[1]1.1.1.1.1'!V12/Deflactores!$B12*100</f>
        <v>8511.371832139439</v>
      </c>
      <c r="W12" s="49">
        <f>+'[1]1.1.1.1.1'!W12/Deflactores!$B12*100</f>
        <v>581.37289075376088</v>
      </c>
      <c r="X12" s="49">
        <f>+'[1]1.1.1.1.1'!X12/Deflactores!$B12*100</f>
        <v>1370.8770888285912</v>
      </c>
      <c r="Y12" s="126">
        <f>+'[1]1.1.1.1.1'!Y12/Deflactores!$B12*100</f>
        <v>715.59672605050491</v>
      </c>
      <c r="Z12" s="35">
        <f t="shared" si="0"/>
        <v>95513.963209072637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+'[1]1.1.1.1.1'!B13/Deflactores!$B13*100</f>
        <v>24963.349689692714</v>
      </c>
      <c r="C13" s="49">
        <f>+'[1]1.1.1.1.1'!C13/Deflactores!$B13*100</f>
        <v>28292.165847202636</v>
      </c>
      <c r="D13" s="49">
        <f>+'[1]1.1.1.1.1'!D13/Deflactores!$B13*100</f>
        <v>232.9496918899292</v>
      </c>
      <c r="E13" s="49">
        <f>+'[1]1.1.1.1.1'!E13/Deflactores!$B13*100</f>
        <v>7824.3575182780678</v>
      </c>
      <c r="F13" s="49">
        <f>+'[1]1.1.1.1.1'!F13/Deflactores!$B13*100</f>
        <v>652.9940855687264</v>
      </c>
      <c r="G13" s="49">
        <f>+'[1]1.1.1.1.1'!G13/Deflactores!$B13*100</f>
        <v>1184.9174699283788</v>
      </c>
      <c r="H13" s="49">
        <f>+'[1]1.1.1.1.1'!H13/Deflactores!$B13*100</f>
        <v>644.79930855383247</v>
      </c>
      <c r="I13" s="49">
        <f>+'[1]1.1.1.1.1'!I13/Deflactores!$B13*100</f>
        <v>1587.4932175466154</v>
      </c>
      <c r="J13" s="49">
        <f>+'[1]1.1.1.1.1'!J13/Deflactores!$B13*100</f>
        <v>257.61914508595493</v>
      </c>
      <c r="K13" s="49">
        <f>+'[1]1.1.1.1.1'!K13/Deflactores!$B13*100</f>
        <v>488.35747215053982</v>
      </c>
      <c r="L13" s="49">
        <f>+'[1]1.1.1.1.1'!L13/Deflactores!$B13*100</f>
        <v>587.35865032195375</v>
      </c>
      <c r="M13" s="49">
        <f>+'[1]1.1.1.1.1'!M13/Deflactores!$B13*100</f>
        <v>170.60652460887675</v>
      </c>
      <c r="N13" s="49">
        <f>+'[1]1.1.1.1.1'!N13/Deflactores!$B13*100</f>
        <v>3078.8173384020306</v>
      </c>
      <c r="O13" s="49">
        <f>+'[1]1.1.1.1.1'!O13/Deflactores!$B13*100</f>
        <v>859.74031442883256</v>
      </c>
      <c r="P13" s="49">
        <f>+'[1]1.1.1.1.1'!P13/Deflactores!$B13*100</f>
        <v>1501.8853595362068</v>
      </c>
      <c r="Q13" s="49">
        <f>+'[1]1.1.1.1.1'!Q13/Deflactores!$B13*100</f>
        <v>966.2599025015586</v>
      </c>
      <c r="R13" s="49">
        <f>+'[1]1.1.1.1.1'!R13/Deflactores!$B13*100</f>
        <v>1246.9450101995149</v>
      </c>
      <c r="S13" s="49">
        <f>+'[1]1.1.1.1.1'!S13/Deflactores!$B13*100</f>
        <v>496.90179331882558</v>
      </c>
      <c r="T13" s="49">
        <f>+'[1]1.1.1.1.1'!T13/Deflactores!$B13*100</f>
        <v>699.46205394726189</v>
      </c>
      <c r="U13" s="49">
        <f>+'[1]1.1.1.1.1'!U13/Deflactores!$B13*100</f>
        <v>890.63866748878695</v>
      </c>
      <c r="V13" s="49">
        <f>+'[1]1.1.1.1.1'!V13/Deflactores!$B13*100</f>
        <v>6888.2492977410166</v>
      </c>
      <c r="W13" s="49">
        <f>+'[1]1.1.1.1.1'!W13/Deflactores!$B13*100</f>
        <v>512.54566413113241</v>
      </c>
      <c r="X13" s="49">
        <f>+'[1]1.1.1.1.1'!X13/Deflactores!$B13*100</f>
        <v>1211.7120132741118</v>
      </c>
      <c r="Y13" s="126">
        <f>+'[1]1.1.1.1.1'!Y13/Deflactores!$B13*100</f>
        <v>713.4448079609017</v>
      </c>
      <c r="Z13" s="35">
        <f t="shared" si="0"/>
        <v>85953.570843758411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+'[1]1.1.1.1.1'!B14/Deflactores!$B14*100</f>
        <v>23739.011043134004</v>
      </c>
      <c r="C14" s="49">
        <f>+'[1]1.1.1.1.1'!C14/Deflactores!$B14*100</f>
        <v>31305.194101486548</v>
      </c>
      <c r="D14" s="49">
        <f>+'[1]1.1.1.1.1'!D14/Deflactores!$B14*100</f>
        <v>404.45859102656658</v>
      </c>
      <c r="E14" s="49">
        <f>+'[1]1.1.1.1.1'!E14/Deflactores!$B14*100</f>
        <v>7905.0390722855791</v>
      </c>
      <c r="F14" s="49">
        <f>+'[1]1.1.1.1.1'!F14/Deflactores!$B14*100</f>
        <v>764.78049700593226</v>
      </c>
      <c r="G14" s="49">
        <f>+'[1]1.1.1.1.1'!G14/Deflactores!$B14*100</f>
        <v>1168.962529285747</v>
      </c>
      <c r="H14" s="49">
        <f>+'[1]1.1.1.1.1'!H14/Deflactores!$B14*100</f>
        <v>686.18014887781305</v>
      </c>
      <c r="I14" s="49">
        <f>+'[1]1.1.1.1.1'!I14/Deflactores!$B14*100</f>
        <v>2229.4171607739504</v>
      </c>
      <c r="J14" s="49">
        <f>+'[1]1.1.1.1.1'!J14/Deflactores!$B14*100</f>
        <v>288.37824357489802</v>
      </c>
      <c r="K14" s="49">
        <f>+'[1]1.1.1.1.1'!K14/Deflactores!$B14*100</f>
        <v>537.71498454201628</v>
      </c>
      <c r="L14" s="49">
        <f>+'[1]1.1.1.1.1'!L14/Deflactores!$B14*100</f>
        <v>652.82876489118553</v>
      </c>
      <c r="M14" s="49">
        <f>+'[1]1.1.1.1.1'!M14/Deflactores!$B14*100</f>
        <v>296.13430340702024</v>
      </c>
      <c r="N14" s="49">
        <f>+'[1]1.1.1.1.1'!N14/Deflactores!$B14*100</f>
        <v>3020.9452828201456</v>
      </c>
      <c r="O14" s="49">
        <f>+'[1]1.1.1.1.1'!O14/Deflactores!$B14*100</f>
        <v>846.2746656885173</v>
      </c>
      <c r="P14" s="49">
        <f>+'[1]1.1.1.1.1'!P14/Deflactores!$B14*100</f>
        <v>1554.0113682219012</v>
      </c>
      <c r="Q14" s="49">
        <f>+'[1]1.1.1.1.1'!Q14/Deflactores!$B14*100</f>
        <v>1147.0560708247754</v>
      </c>
      <c r="R14" s="49">
        <f>+'[1]1.1.1.1.1'!R14/Deflactores!$B14*100</f>
        <v>1430.6779286765923</v>
      </c>
      <c r="S14" s="49">
        <f>+'[1]1.1.1.1.1'!S14/Deflactores!$B14*100</f>
        <v>633.44041220763972</v>
      </c>
      <c r="T14" s="49">
        <f>+'[1]1.1.1.1.1'!T14/Deflactores!$B14*100</f>
        <v>749.26135310889958</v>
      </c>
      <c r="U14" s="49">
        <f>+'[1]1.1.1.1.1'!U14/Deflactores!$B14*100</f>
        <v>814.61775534634239</v>
      </c>
      <c r="V14" s="49">
        <f>+'[1]1.1.1.1.1'!V14/Deflactores!$B14*100</f>
        <v>6851.4997163001826</v>
      </c>
      <c r="W14" s="49">
        <f>+'[1]1.1.1.1.1'!W14/Deflactores!$B14*100</f>
        <v>635.40327688629986</v>
      </c>
      <c r="X14" s="49">
        <f>+'[1]1.1.1.1.1'!X14/Deflactores!$B14*100</f>
        <v>1335.8478456600815</v>
      </c>
      <c r="Y14" s="126">
        <f>+'[1]1.1.1.1.1'!Y14/Deflactores!$B14*100</f>
        <v>635.10646221243792</v>
      </c>
      <c r="Z14" s="35">
        <f t="shared" si="0"/>
        <v>89632.241578245084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+'[1]1.1.1.1.1'!B15/Deflactores!$B15*100</f>
        <v>26875.005423036167</v>
      </c>
      <c r="C15" s="49">
        <f>+'[1]1.1.1.1.1'!C15/Deflactores!$B15*100</f>
        <v>35678.700284153652</v>
      </c>
      <c r="D15" s="49">
        <f>+'[1]1.1.1.1.1'!D15/Deflactores!$B15*100</f>
        <v>496.14873368531914</v>
      </c>
      <c r="E15" s="49">
        <f>+'[1]1.1.1.1.1'!E15/Deflactores!$B15*100</f>
        <v>7787.3428617860582</v>
      </c>
      <c r="F15" s="49">
        <f>+'[1]1.1.1.1.1'!F15/Deflactores!$B15*100</f>
        <v>862.50795547045323</v>
      </c>
      <c r="G15" s="49">
        <f>+'[1]1.1.1.1.1'!G15/Deflactores!$B15*100</f>
        <v>1296.1282751257395</v>
      </c>
      <c r="H15" s="49">
        <f>+'[1]1.1.1.1.1'!H15/Deflactores!$B15*100</f>
        <v>823.81429402539186</v>
      </c>
      <c r="I15" s="49">
        <f>+'[1]1.1.1.1.1'!I15/Deflactores!$B15*100</f>
        <v>2491.1666462443309</v>
      </c>
      <c r="J15" s="49">
        <f>+'[1]1.1.1.1.1'!J15/Deflactores!$B15*100</f>
        <v>376.27883393567129</v>
      </c>
      <c r="K15" s="49">
        <f>+'[1]1.1.1.1.1'!K15/Deflactores!$B15*100</f>
        <v>610.29812401320999</v>
      </c>
      <c r="L15" s="49">
        <f>+'[1]1.1.1.1.1'!L15/Deflactores!$B15*100</f>
        <v>723.64739587613792</v>
      </c>
      <c r="M15" s="49">
        <f>+'[1]1.1.1.1.1'!M15/Deflactores!$B15*100</f>
        <v>266.07720110568926</v>
      </c>
      <c r="N15" s="49">
        <f>+'[1]1.1.1.1.1'!N15/Deflactores!$B15*100</f>
        <v>3608.8043591650503</v>
      </c>
      <c r="O15" s="49">
        <f>+'[1]1.1.1.1.1'!O15/Deflactores!$B15*100</f>
        <v>1071.3096721898187</v>
      </c>
      <c r="P15" s="49">
        <f>+'[1]1.1.1.1.1'!P15/Deflactores!$B15*100</f>
        <v>1808.5715732712561</v>
      </c>
      <c r="Q15" s="49">
        <f>+'[1]1.1.1.1.1'!Q15/Deflactores!$B15*100</f>
        <v>1241.8741663521523</v>
      </c>
      <c r="R15" s="49">
        <f>+'[1]1.1.1.1.1'!R15/Deflactores!$B15*100</f>
        <v>1620.5876223595872</v>
      </c>
      <c r="S15" s="49">
        <f>+'[1]1.1.1.1.1'!S15/Deflactores!$B15*100</f>
        <v>868.66869884930384</v>
      </c>
      <c r="T15" s="49">
        <f>+'[1]1.1.1.1.1'!T15/Deflactores!$B15*100</f>
        <v>812.71121551243812</v>
      </c>
      <c r="U15" s="49">
        <f>+'[1]1.1.1.1.1'!U15/Deflactores!$B15*100</f>
        <v>879.94800598618622</v>
      </c>
      <c r="V15" s="49">
        <f>+'[1]1.1.1.1.1'!V15/Deflactores!$B15*100</f>
        <v>8284.4949507784968</v>
      </c>
      <c r="W15" s="49">
        <f>+'[1]1.1.1.1.1'!W15/Deflactores!$B15*100</f>
        <v>757.04491452832758</v>
      </c>
      <c r="X15" s="49">
        <f>+'[1]1.1.1.1.1'!X15/Deflactores!$B15*100</f>
        <v>1550.0413123448975</v>
      </c>
      <c r="Y15" s="126">
        <f>+'[1]1.1.1.1.1'!Y15/Deflactores!$B15*100</f>
        <v>669.22954977955203</v>
      </c>
      <c r="Z15" s="35">
        <f t="shared" si="0"/>
        <v>101460.40206957486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+'[1]1.1.1.1.1'!B16/Deflactores!$B16*100</f>
        <v>32733.852591255596</v>
      </c>
      <c r="C16" s="49">
        <f>+'[1]1.1.1.1.1'!C16/Deflactores!$B16*100</f>
        <v>39855.882681865027</v>
      </c>
      <c r="D16" s="49">
        <f>+'[1]1.1.1.1.1'!D16/Deflactores!$B16*100</f>
        <v>487.69279637555724</v>
      </c>
      <c r="E16" s="49">
        <f>+'[1]1.1.1.1.1'!E16/Deflactores!$B16*100</f>
        <v>8757.3460785224797</v>
      </c>
      <c r="F16" s="49">
        <f>+'[1]1.1.1.1.1'!F16/Deflactores!$B16*100</f>
        <v>941.05508332758347</v>
      </c>
      <c r="G16" s="49">
        <f>+'[1]1.1.1.1.1'!G16/Deflactores!$B16*100</f>
        <v>1561.2168629768878</v>
      </c>
      <c r="H16" s="49">
        <f>+'[1]1.1.1.1.1'!H16/Deflactores!$B16*100</f>
        <v>789.29972632024248</v>
      </c>
      <c r="I16" s="49">
        <f>+'[1]1.1.1.1.1'!I16/Deflactores!$B16*100</f>
        <v>2539.7194595855631</v>
      </c>
      <c r="J16" s="49">
        <f>+'[1]1.1.1.1.1'!J16/Deflactores!$B16*100</f>
        <v>447.73120845811587</v>
      </c>
      <c r="K16" s="49">
        <f>+'[1]1.1.1.1.1'!K16/Deflactores!$B16*100</f>
        <v>697.17038861805065</v>
      </c>
      <c r="L16" s="49">
        <f>+'[1]1.1.1.1.1'!L16/Deflactores!$B16*100</f>
        <v>777.28618631750055</v>
      </c>
      <c r="M16" s="49">
        <f>+'[1]1.1.1.1.1'!M16/Deflactores!$B16*100</f>
        <v>299.30563323698345</v>
      </c>
      <c r="N16" s="49">
        <f>+'[1]1.1.1.1.1'!N16/Deflactores!$B16*100</f>
        <v>3918.8646677459346</v>
      </c>
      <c r="O16" s="49">
        <f>+'[1]1.1.1.1.1'!O16/Deflactores!$B16*100</f>
        <v>1147.8778590254035</v>
      </c>
      <c r="P16" s="49">
        <f>+'[1]1.1.1.1.1'!P16/Deflactores!$B16*100</f>
        <v>1953.7258892264056</v>
      </c>
      <c r="Q16" s="49">
        <f>+'[1]1.1.1.1.1'!Q16/Deflactores!$B16*100</f>
        <v>1528.9566442396763</v>
      </c>
      <c r="R16" s="49">
        <f>+'[1]1.1.1.1.1'!R16/Deflactores!$B16*100</f>
        <v>1713.3551852017706</v>
      </c>
      <c r="S16" s="49">
        <f>+'[1]1.1.1.1.1'!S16/Deflactores!$B16*100</f>
        <v>926.82665478750494</v>
      </c>
      <c r="T16" s="49">
        <f>+'[1]1.1.1.1.1'!T16/Deflactores!$B16*100</f>
        <v>780.43123339465194</v>
      </c>
      <c r="U16" s="49">
        <f>+'[1]1.1.1.1.1'!U16/Deflactores!$B16*100</f>
        <v>941.99383010339852</v>
      </c>
      <c r="V16" s="49">
        <f>+'[1]1.1.1.1.1'!V16/Deflactores!$B16*100</f>
        <v>8648.0516613786458</v>
      </c>
      <c r="W16" s="49">
        <f>+'[1]1.1.1.1.1'!W16/Deflactores!$B16*100</f>
        <v>886.97057948377528</v>
      </c>
      <c r="X16" s="49">
        <f>+'[1]1.1.1.1.1'!X16/Deflactores!$B16*100</f>
        <v>1740.4291610158377</v>
      </c>
      <c r="Y16" s="126">
        <f>+'[1]1.1.1.1.1'!Y16/Deflactores!$B16*100</f>
        <v>754.67809322333039</v>
      </c>
      <c r="Z16" s="35">
        <f t="shared" si="0"/>
        <v>114829.72015568594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+'[1]1.1.1.1.1'!B17/Deflactores!$B17*100</f>
        <v>34510.696719261316</v>
      </c>
      <c r="C17" s="49">
        <f>+'[1]1.1.1.1.1'!C17/Deflactores!$B17*100</f>
        <v>38723.707857118396</v>
      </c>
      <c r="D17" s="49">
        <f>+'[1]1.1.1.1.1'!D17/Deflactores!$B17*100</f>
        <v>497.441517366467</v>
      </c>
      <c r="E17" s="49">
        <f>+'[1]1.1.1.1.1'!E17/Deflactores!$B17*100</f>
        <v>8316.087815984014</v>
      </c>
      <c r="F17" s="49">
        <f>+'[1]1.1.1.1.1'!F17/Deflactores!$B17*100</f>
        <v>890.60567643063314</v>
      </c>
      <c r="G17" s="49">
        <f>+'[1]1.1.1.1.1'!G17/Deflactores!$B17*100</f>
        <v>1582.2284899207314</v>
      </c>
      <c r="H17" s="49">
        <f>+'[1]1.1.1.1.1'!H17/Deflactores!$B17*100</f>
        <v>878.59124126989502</v>
      </c>
      <c r="I17" s="49">
        <f>+'[1]1.1.1.1.1'!I17/Deflactores!$B17*100</f>
        <v>2566.757488822313</v>
      </c>
      <c r="J17" s="49">
        <f>+'[1]1.1.1.1.1'!J17/Deflactores!$B17*100</f>
        <v>396.59196814572925</v>
      </c>
      <c r="K17" s="49">
        <f>+'[1]1.1.1.1.1'!K17/Deflactores!$B17*100</f>
        <v>744.2512711148006</v>
      </c>
      <c r="L17" s="49">
        <f>+'[1]1.1.1.1.1'!L17/Deflactores!$B17*100</f>
        <v>762.51657835703577</v>
      </c>
      <c r="M17" s="49">
        <f>+'[1]1.1.1.1.1'!M17/Deflactores!$B17*100</f>
        <v>338.92139890758943</v>
      </c>
      <c r="N17" s="49">
        <f>+'[1]1.1.1.1.1'!N17/Deflactores!$B17*100</f>
        <v>3789.5280906968169</v>
      </c>
      <c r="O17" s="49">
        <f>+'[1]1.1.1.1.1'!O17/Deflactores!$B17*100</f>
        <v>1165.5277084799363</v>
      </c>
      <c r="P17" s="49">
        <f>+'[1]1.1.1.1.1'!P17/Deflactores!$B17*100</f>
        <v>1991.4189689194679</v>
      </c>
      <c r="Q17" s="49">
        <f>+'[1]1.1.1.1.1'!Q17/Deflactores!$B17*100</f>
        <v>1426.2177201453956</v>
      </c>
      <c r="R17" s="49">
        <f>+'[1]1.1.1.1.1'!R17/Deflactores!$B17*100</f>
        <v>1785.6289626227131</v>
      </c>
      <c r="S17" s="49">
        <f>+'[1]1.1.1.1.1'!S17/Deflactores!$B17*100</f>
        <v>872.39122200469944</v>
      </c>
      <c r="T17" s="49">
        <f>+'[1]1.1.1.1.1'!T17/Deflactores!$B17*100</f>
        <v>843.04329343712197</v>
      </c>
      <c r="U17" s="49">
        <f>+'[1]1.1.1.1.1'!U17/Deflactores!$B17*100</f>
        <v>847.49913427269485</v>
      </c>
      <c r="V17" s="49">
        <f>+'[1]1.1.1.1.1'!V17/Deflactores!$B17*100</f>
        <v>7890.9858931968838</v>
      </c>
      <c r="W17" s="49">
        <f>+'[1]1.1.1.1.1'!W17/Deflactores!$B17*100</f>
        <v>914.72875250892662</v>
      </c>
      <c r="X17" s="49">
        <f>+'[1]1.1.1.1.1'!X17/Deflactores!$B17*100</f>
        <v>1778.4252404688605</v>
      </c>
      <c r="Y17" s="126">
        <f>+'[1]1.1.1.1.1'!Y17/Deflactores!$B17*100</f>
        <v>730.57735124367571</v>
      </c>
      <c r="Z17" s="35">
        <f t="shared" si="0"/>
        <v>114244.37036069609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+'[1]1.1.1.1.1'!B18/Deflactores!$B18*100</f>
        <v>35736.928699067998</v>
      </c>
      <c r="C18" s="49">
        <f>+'[1]1.1.1.1.1'!C18/Deflactores!$B18*100</f>
        <v>38678.017633158495</v>
      </c>
      <c r="D18" s="49">
        <f>+'[1]1.1.1.1.1'!D18/Deflactores!$B18*100</f>
        <v>482.68985980475281</v>
      </c>
      <c r="E18" s="49">
        <f>+'[1]1.1.1.1.1'!E18/Deflactores!$B18*100</f>
        <v>7723.3759097861521</v>
      </c>
      <c r="F18" s="49">
        <f>+'[1]1.1.1.1.1'!F18/Deflactores!$B18*100</f>
        <v>1029.7479638147054</v>
      </c>
      <c r="G18" s="49">
        <f>+'[1]1.1.1.1.1'!G18/Deflactores!$B18*100</f>
        <v>1544.9679050901129</v>
      </c>
      <c r="H18" s="49">
        <f>+'[1]1.1.1.1.1'!H18/Deflactores!$B18*100</f>
        <v>1048.4589011059122</v>
      </c>
      <c r="I18" s="49">
        <f>+'[1]1.1.1.1.1'!I18/Deflactores!$B18*100</f>
        <v>2321.6063212737349</v>
      </c>
      <c r="J18" s="49">
        <f>+'[1]1.1.1.1.1'!J18/Deflactores!$B18*100</f>
        <v>367.22149388356928</v>
      </c>
      <c r="K18" s="49">
        <f>+'[1]1.1.1.1.1'!K18/Deflactores!$B18*100</f>
        <v>708.82105037560757</v>
      </c>
      <c r="L18" s="49">
        <f>+'[1]1.1.1.1.1'!L18/Deflactores!$B18*100</f>
        <v>777.08071866683179</v>
      </c>
      <c r="M18" s="49">
        <f>+'[1]1.1.1.1.1'!M18/Deflactores!$B18*100</f>
        <v>334.21236245692876</v>
      </c>
      <c r="N18" s="49">
        <f>+'[1]1.1.1.1.1'!N18/Deflactores!$B18*100</f>
        <v>3650.4290187189022</v>
      </c>
      <c r="O18" s="49">
        <f>+'[1]1.1.1.1.1'!O18/Deflactores!$B18*100</f>
        <v>1166.3015726515564</v>
      </c>
      <c r="P18" s="49">
        <f>+'[1]1.1.1.1.1'!P18/Deflactores!$B18*100</f>
        <v>2377.4834240492291</v>
      </c>
      <c r="Q18" s="49">
        <f>+'[1]1.1.1.1.1'!Q18/Deflactores!$B18*100</f>
        <v>1550.3764476377009</v>
      </c>
      <c r="R18" s="49">
        <f>+'[1]1.1.1.1.1'!R18/Deflactores!$B18*100</f>
        <v>1917.215805884679</v>
      </c>
      <c r="S18" s="49">
        <f>+'[1]1.1.1.1.1'!S18/Deflactores!$B18*100</f>
        <v>984.64186899235756</v>
      </c>
      <c r="T18" s="49">
        <f>+'[1]1.1.1.1.1'!T18/Deflactores!$B18*100</f>
        <v>884.15371506922349</v>
      </c>
      <c r="U18" s="49">
        <f>+'[1]1.1.1.1.1'!U18/Deflactores!$B18*100</f>
        <v>965.49262764762136</v>
      </c>
      <c r="V18" s="49">
        <f>+'[1]1.1.1.1.1'!V18/Deflactores!$B18*100</f>
        <v>8584.0679818996996</v>
      </c>
      <c r="W18" s="49">
        <f>+'[1]1.1.1.1.1'!W18/Deflactores!$B18*100</f>
        <v>927.55438443220532</v>
      </c>
      <c r="X18" s="49">
        <f>+'[1]1.1.1.1.1'!X18/Deflactores!$B18*100</f>
        <v>1898.9220380901195</v>
      </c>
      <c r="Y18" s="126">
        <f>+'[1]1.1.1.1.1'!Y18/Deflactores!$B18*100</f>
        <v>755.43436278602508</v>
      </c>
      <c r="Z18" s="35">
        <f t="shared" si="0"/>
        <v>116415.20206634415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+'[1]1.1.1.1.1'!B19/Deflactores!$B19*100</f>
        <v>33315.37264044</v>
      </c>
      <c r="C19" s="49">
        <f>+'[1]1.1.1.1.1'!C19/Deflactores!$B19*100</f>
        <v>34979.141373369705</v>
      </c>
      <c r="D19" s="49">
        <f>+'[1]1.1.1.1.1'!D19/Deflactores!$B19*100</f>
        <v>489.88984688764214</v>
      </c>
      <c r="E19" s="49">
        <f>+'[1]1.1.1.1.1'!E19/Deflactores!$B19*100</f>
        <v>7843.8097814234316</v>
      </c>
      <c r="F19" s="49">
        <f>+'[1]1.1.1.1.1'!F19/Deflactores!$B19*100</f>
        <v>1042.3253335576853</v>
      </c>
      <c r="G19" s="49">
        <f>+'[1]1.1.1.1.1'!G19/Deflactores!$B19*100</f>
        <v>1333.0844602182322</v>
      </c>
      <c r="H19" s="49">
        <f>+'[1]1.1.1.1.1'!H19/Deflactores!$B19*100</f>
        <v>1075.0858196795555</v>
      </c>
      <c r="I19" s="49">
        <f>+'[1]1.1.1.1.1'!I19/Deflactores!$B19*100</f>
        <v>2218.2715455017105</v>
      </c>
      <c r="J19" s="49">
        <f>+'[1]1.1.1.1.1'!J19/Deflactores!$B19*100</f>
        <v>313.27456500945425</v>
      </c>
      <c r="K19" s="49">
        <f>+'[1]1.1.1.1.1'!K19/Deflactores!$B19*100</f>
        <v>664.3468069377019</v>
      </c>
      <c r="L19" s="49">
        <f>+'[1]1.1.1.1.1'!L19/Deflactores!$B19*100</f>
        <v>747.96190903198055</v>
      </c>
      <c r="M19" s="49">
        <f>+'[1]1.1.1.1.1'!M19/Deflactores!$B19*100</f>
        <v>284.78756782349109</v>
      </c>
      <c r="N19" s="49">
        <f>+'[1]1.1.1.1.1'!N19/Deflactores!$B19*100</f>
        <v>3676.4859487898539</v>
      </c>
      <c r="O19" s="49">
        <f>+'[1]1.1.1.1.1'!O19/Deflactores!$B19*100</f>
        <v>1115.992784435975</v>
      </c>
      <c r="P19" s="49">
        <f>+'[1]1.1.1.1.1'!P19/Deflactores!$B19*100</f>
        <v>2647.372013035992</v>
      </c>
      <c r="Q19" s="49">
        <f>+'[1]1.1.1.1.1'!Q19/Deflactores!$B19*100</f>
        <v>1356.4340929803996</v>
      </c>
      <c r="R19" s="49">
        <f>+'[1]1.1.1.1.1'!R19/Deflactores!$B19*100</f>
        <v>1801.9427272181947</v>
      </c>
      <c r="S19" s="49">
        <f>+'[1]1.1.1.1.1'!S19/Deflactores!$B19*100</f>
        <v>898.89075933164281</v>
      </c>
      <c r="T19" s="49">
        <f>+'[1]1.1.1.1.1'!T19/Deflactores!$B19*100</f>
        <v>1099.7644616122861</v>
      </c>
      <c r="U19" s="49">
        <f>+'[1]1.1.1.1.1'!U19/Deflactores!$B19*100</f>
        <v>747.58718546478815</v>
      </c>
      <c r="V19" s="49">
        <f>+'[1]1.1.1.1.1'!V19/Deflactores!$B19*100</f>
        <v>7663.4216834734743</v>
      </c>
      <c r="W19" s="49">
        <f>+'[1]1.1.1.1.1'!W19/Deflactores!$B19*100</f>
        <v>910.34296765300815</v>
      </c>
      <c r="X19" s="49">
        <f>+'[1]1.1.1.1.1'!X19/Deflactores!$B19*100</f>
        <v>2214.9160219067999</v>
      </c>
      <c r="Y19" s="126">
        <f>+'[1]1.1.1.1.1'!Y19/Deflactores!$B19*100</f>
        <v>770.42286698732494</v>
      </c>
      <c r="Z19" s="35">
        <f t="shared" si="0"/>
        <v>109210.92516277032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+'[1]1.1.1.1.1'!B20/Deflactores!$B20*100</f>
        <v>23111.712714683566</v>
      </c>
      <c r="C20" s="49">
        <f>+'[1]1.1.1.1.1'!C20/Deflactores!$B20*100</f>
        <v>28074.81660575865</v>
      </c>
      <c r="D20" s="49">
        <f>+'[1]1.1.1.1.1'!D20/Deflactores!$B20*100</f>
        <v>342.22633542742824</v>
      </c>
      <c r="E20" s="49">
        <f>+'[1]1.1.1.1.1'!E20/Deflactores!$B20*100</f>
        <v>5789.9975951344131</v>
      </c>
      <c r="F20" s="49">
        <f>+'[1]1.1.1.1.1'!F20/Deflactores!$B20*100</f>
        <v>784.58369711524506</v>
      </c>
      <c r="G20" s="49">
        <f>+'[1]1.1.1.1.1'!G20/Deflactores!$B20*100</f>
        <v>1112.6309859135299</v>
      </c>
      <c r="H20" s="49">
        <f>+'[1]1.1.1.1.1'!H20/Deflactores!$B20*100</f>
        <v>1142.3517421947442</v>
      </c>
      <c r="I20" s="49">
        <f>+'[1]1.1.1.1.1'!I20/Deflactores!$B20*100</f>
        <v>1641.5307113206798</v>
      </c>
      <c r="J20" s="49">
        <f>+'[1]1.1.1.1.1'!J20/Deflactores!$B20*100</f>
        <v>213.70396052226272</v>
      </c>
      <c r="K20" s="49">
        <f>+'[1]1.1.1.1.1'!K20/Deflactores!$B20*100</f>
        <v>468.66142994088887</v>
      </c>
      <c r="L20" s="49">
        <f>+'[1]1.1.1.1.1'!L20/Deflactores!$B20*100</f>
        <v>591.39077037441109</v>
      </c>
      <c r="M20" s="49">
        <f>+'[1]1.1.1.1.1'!M20/Deflactores!$B20*100</f>
        <v>164.93998512970697</v>
      </c>
      <c r="N20" s="49">
        <f>+'[1]1.1.1.1.1'!N20/Deflactores!$B20*100</f>
        <v>2456.0516613223035</v>
      </c>
      <c r="O20" s="49">
        <f>+'[1]1.1.1.1.1'!O20/Deflactores!$B20*100</f>
        <v>1179.6032951881834</v>
      </c>
      <c r="P20" s="49">
        <f>+'[1]1.1.1.1.1'!P20/Deflactores!$B20*100</f>
        <v>2211.7550340617095</v>
      </c>
      <c r="Q20" s="49">
        <f>+'[1]1.1.1.1.1'!Q20/Deflactores!$B20*100</f>
        <v>1007.9595896183438</v>
      </c>
      <c r="R20" s="49">
        <f>+'[1]1.1.1.1.1'!R20/Deflactores!$B20*100</f>
        <v>1691.850419469873</v>
      </c>
      <c r="S20" s="49">
        <f>+'[1]1.1.1.1.1'!S20/Deflactores!$B20*100</f>
        <v>580.46200020376898</v>
      </c>
      <c r="T20" s="49">
        <f>+'[1]1.1.1.1.1'!T20/Deflactores!$B20*100</f>
        <v>874.40932340518475</v>
      </c>
      <c r="U20" s="49">
        <f>+'[1]1.1.1.1.1'!U20/Deflactores!$B20*100</f>
        <v>504.58694122769697</v>
      </c>
      <c r="V20" s="49">
        <f>+'[1]1.1.1.1.1'!V20/Deflactores!$B20*100</f>
        <v>6195.2274046828679</v>
      </c>
      <c r="W20" s="49">
        <f>+'[1]1.1.1.1.1'!W20/Deflactores!$B20*100</f>
        <v>629.52015786142658</v>
      </c>
      <c r="X20" s="49">
        <f>+'[1]1.1.1.1.1'!X20/Deflactores!$B20*100</f>
        <v>1430.6062009955631</v>
      </c>
      <c r="Y20" s="126">
        <f>+'[1]1.1.1.1.1'!Y20/Deflactores!$B20*100</f>
        <v>575.42495356670122</v>
      </c>
      <c r="Z20" s="35">
        <f t="shared" si="0"/>
        <v>82776.003515119155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+'[1]1.1.1.1.1'!B21/Deflactores!$B21*100</f>
        <v>25305.894933133281</v>
      </c>
      <c r="C21" s="49">
        <f>+'[1]1.1.1.1.1'!C21/Deflactores!$B21*100</f>
        <v>34614.317934866587</v>
      </c>
      <c r="D21" s="49">
        <f>+'[1]1.1.1.1.1'!D21/Deflactores!$B21*100</f>
        <v>467.24669322715073</v>
      </c>
      <c r="E21" s="49">
        <f>+'[1]1.1.1.1.1'!E21/Deflactores!$B21*100</f>
        <v>6954.227506697518</v>
      </c>
      <c r="F21" s="49">
        <f>+'[1]1.1.1.1.1'!F21/Deflactores!$B21*100</f>
        <v>754.58443174171236</v>
      </c>
      <c r="G21" s="49">
        <f>+'[1]1.1.1.1.1'!G21/Deflactores!$B21*100</f>
        <v>1310.4643158314657</v>
      </c>
      <c r="H21" s="49">
        <f>+'[1]1.1.1.1.1'!H21/Deflactores!$B21*100</f>
        <v>1299.5695814539968</v>
      </c>
      <c r="I21" s="49">
        <f>+'[1]1.1.1.1.1'!I21/Deflactores!$B21*100</f>
        <v>1785.3952011554193</v>
      </c>
      <c r="J21" s="49">
        <f>+'[1]1.1.1.1.1'!J21/Deflactores!$B21*100</f>
        <v>284.24667486073997</v>
      </c>
      <c r="K21" s="49">
        <f>+'[1]1.1.1.1.1'!K21/Deflactores!$B21*100</f>
        <v>481.48092209728065</v>
      </c>
      <c r="L21" s="49">
        <f>+'[1]1.1.1.1.1'!L21/Deflactores!$B21*100</f>
        <v>813.55315260224063</v>
      </c>
      <c r="M21" s="49">
        <f>+'[1]1.1.1.1.1'!M21/Deflactores!$B21*100</f>
        <v>300.24499673990886</v>
      </c>
      <c r="N21" s="49">
        <f>+'[1]1.1.1.1.1'!N21/Deflactores!$B21*100</f>
        <v>3013.9394200161478</v>
      </c>
      <c r="O21" s="49">
        <f>+'[1]1.1.1.1.1'!O21/Deflactores!$B21*100</f>
        <v>1294.1826780293136</v>
      </c>
      <c r="P21" s="49">
        <f>+'[1]1.1.1.1.1'!P21/Deflactores!$B21*100</f>
        <v>2667.6501245482723</v>
      </c>
      <c r="Q21" s="49">
        <f>+'[1]1.1.1.1.1'!Q21/Deflactores!$B21*100</f>
        <v>1322.3796339645432</v>
      </c>
      <c r="R21" s="49">
        <f>+'[1]1.1.1.1.1'!R21/Deflactores!$B21*100</f>
        <v>1798.1929001548447</v>
      </c>
      <c r="S21" s="49">
        <f>+'[1]1.1.1.1.1'!S21/Deflactores!$B21*100</f>
        <v>677.8201941719193</v>
      </c>
      <c r="T21" s="49">
        <f>+'[1]1.1.1.1.1'!T21/Deflactores!$B21*100</f>
        <v>1170.0003604307317</v>
      </c>
      <c r="U21" s="49">
        <f>+'[1]1.1.1.1.1'!U21/Deflactores!$B21*100</f>
        <v>1366.5288813005022</v>
      </c>
      <c r="V21" s="49">
        <f>+'[1]1.1.1.1.1'!V21/Deflactores!$B21*100</f>
        <v>7814.342438684851</v>
      </c>
      <c r="W21" s="49">
        <f>+'[1]1.1.1.1.1'!W21/Deflactores!$B21*100</f>
        <v>678.25296983240071</v>
      </c>
      <c r="X21" s="49">
        <f>+'[1]1.1.1.1.1'!X21/Deflactores!$B21*100</f>
        <v>2041.1739755456147</v>
      </c>
      <c r="Y21" s="126">
        <f>+'[1]1.1.1.1.1'!Y21/Deflactores!$B21*100</f>
        <v>744.42317576280846</v>
      </c>
      <c r="Z21" s="35">
        <f t="shared" si="0"/>
        <v>98960.113096849265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+'[1]1.1.1.1.1'!B22/Deflactores!$B22*100</f>
        <v>32059.457525569858</v>
      </c>
      <c r="C22" s="49">
        <f>+'[1]1.1.1.1.1'!C22/Deflactores!$B22*100</f>
        <v>44183.005999666333</v>
      </c>
      <c r="D22" s="49">
        <f>+'[1]1.1.1.1.1'!D22/Deflactores!$B22*100</f>
        <v>586.55291372320266</v>
      </c>
      <c r="E22" s="49">
        <f>+'[1]1.1.1.1.1'!E22/Deflactores!$B22*100</f>
        <v>8321.8925992399199</v>
      </c>
      <c r="F22" s="49">
        <f>+'[1]1.1.1.1.1'!F22/Deflactores!$B22*100</f>
        <v>801.41517830619455</v>
      </c>
      <c r="G22" s="49">
        <f>+'[1]1.1.1.1.1'!G22/Deflactores!$B22*100</f>
        <v>1455.7157113935498</v>
      </c>
      <c r="H22" s="49">
        <f>+'[1]1.1.1.1.1'!H22/Deflactores!$B22*100</f>
        <v>1717.4030469630034</v>
      </c>
      <c r="I22" s="49">
        <f>+'[1]1.1.1.1.1'!I22/Deflactores!$B22*100</f>
        <v>2180.2241415840931</v>
      </c>
      <c r="J22" s="49">
        <f>+'[1]1.1.1.1.1'!J22/Deflactores!$B22*100</f>
        <v>369.76716702979422</v>
      </c>
      <c r="K22" s="49">
        <f>+'[1]1.1.1.1.1'!K22/Deflactores!$B22*100</f>
        <v>724.48005426899863</v>
      </c>
      <c r="L22" s="49">
        <f>+'[1]1.1.1.1.1'!L22/Deflactores!$B22*100</f>
        <v>1005.2876404924732</v>
      </c>
      <c r="M22" s="49">
        <f>+'[1]1.1.1.1.1'!M22/Deflactores!$B22*100</f>
        <v>359.03402804374394</v>
      </c>
      <c r="N22" s="49">
        <f>+'[1]1.1.1.1.1'!N22/Deflactores!$B22*100</f>
        <v>4014.6483155567025</v>
      </c>
      <c r="O22" s="49">
        <f>+'[1]1.1.1.1.1'!O22/Deflactores!$B22*100</f>
        <v>1729.2035899752768</v>
      </c>
      <c r="P22" s="49">
        <f>+'[1]1.1.1.1.1'!P22/Deflactores!$B22*100</f>
        <v>3203.4921954309484</v>
      </c>
      <c r="Q22" s="49">
        <f>+'[1]1.1.1.1.1'!Q22/Deflactores!$B22*100</f>
        <v>1588.1981953238746</v>
      </c>
      <c r="R22" s="49">
        <f>+'[1]1.1.1.1.1'!R22/Deflactores!$B22*100</f>
        <v>2156.3460169570976</v>
      </c>
      <c r="S22" s="49">
        <f>+'[1]1.1.1.1.1'!S22/Deflactores!$B22*100</f>
        <v>965.94143833176179</v>
      </c>
      <c r="T22" s="49">
        <f>+'[1]1.1.1.1.1'!T22/Deflactores!$B22*100</f>
        <v>1146.5469249682219</v>
      </c>
      <c r="U22" s="49">
        <f>+'[1]1.1.1.1.1'!U22/Deflactores!$B22*100</f>
        <v>1628.0036393727426</v>
      </c>
      <c r="V22" s="49">
        <f>+'[1]1.1.1.1.1'!V22/Deflactores!$B22*100</f>
        <v>9384.6221724324096</v>
      </c>
      <c r="W22" s="49">
        <f>+'[1]1.1.1.1.1'!W22/Deflactores!$B22*100</f>
        <v>802.95174512547476</v>
      </c>
      <c r="X22" s="49">
        <f>+'[1]1.1.1.1.1'!X22/Deflactores!$B22*100</f>
        <v>2438.1626552177545</v>
      </c>
      <c r="Y22" s="126">
        <f>+'[1]1.1.1.1.1'!Y22/Deflactores!$B22*100</f>
        <v>867.13274583954296</v>
      </c>
      <c r="Z22" s="35">
        <f t="shared" si="0"/>
        <v>123689.485640813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+'[1]1.1.1.1.1'!B23/Deflactores!$B23*100</f>
        <v>36096.494195522675</v>
      </c>
      <c r="C23" s="49">
        <f>+'[1]1.1.1.1.1'!C23/Deflactores!$B23*100</f>
        <v>50861.473791419652</v>
      </c>
      <c r="D23" s="49">
        <f>+'[1]1.1.1.1.1'!D23/Deflactores!$B23*100</f>
        <v>665.27957219871269</v>
      </c>
      <c r="E23" s="49">
        <f>+'[1]1.1.1.1.1'!E23/Deflactores!$B23*100</f>
        <v>10303.175645191299</v>
      </c>
      <c r="F23" s="49">
        <f>+'[1]1.1.1.1.1'!F23/Deflactores!$B23*100</f>
        <v>867.99068733273236</v>
      </c>
      <c r="G23" s="49">
        <f>+'[1]1.1.1.1.1'!G23/Deflactores!$B23*100</f>
        <v>1640.3239256583454</v>
      </c>
      <c r="H23" s="49">
        <f>+'[1]1.1.1.1.1'!H23/Deflactores!$B23*100</f>
        <v>1946.723463523434</v>
      </c>
      <c r="I23" s="49">
        <f>+'[1]1.1.1.1.1'!I23/Deflactores!$B23*100</f>
        <v>2525.9956322652574</v>
      </c>
      <c r="J23" s="49">
        <f>+'[1]1.1.1.1.1'!J23/Deflactores!$B23*100</f>
        <v>512.88235999773701</v>
      </c>
      <c r="K23" s="49">
        <f>+'[1]1.1.1.1.1'!K23/Deflactores!$B23*100</f>
        <v>839.6643518968782</v>
      </c>
      <c r="L23" s="49">
        <f>+'[1]1.1.1.1.1'!L23/Deflactores!$B23*100</f>
        <v>1242.4427502275944</v>
      </c>
      <c r="M23" s="49">
        <f>+'[1]1.1.1.1.1'!M23/Deflactores!$B23*100</f>
        <v>472.6448224807832</v>
      </c>
      <c r="N23" s="49">
        <f>+'[1]1.1.1.1.1'!N23/Deflactores!$B23*100</f>
        <v>4736.5601742201043</v>
      </c>
      <c r="O23" s="49">
        <f>+'[1]1.1.1.1.1'!O23/Deflactores!$B23*100</f>
        <v>2013.9362259029781</v>
      </c>
      <c r="P23" s="49">
        <f>+'[1]1.1.1.1.1'!P23/Deflactores!$B23*100</f>
        <v>3854.9572321711084</v>
      </c>
      <c r="Q23" s="49">
        <f>+'[1]1.1.1.1.1'!Q23/Deflactores!$B23*100</f>
        <v>1982.1858646687599</v>
      </c>
      <c r="R23" s="49">
        <f>+'[1]1.1.1.1.1'!R23/Deflactores!$B23*100</f>
        <v>2634.950683027927</v>
      </c>
      <c r="S23" s="49">
        <f>+'[1]1.1.1.1.1'!S23/Deflactores!$B23*100</f>
        <v>1206.9815286622522</v>
      </c>
      <c r="T23" s="49">
        <f>+'[1]1.1.1.1.1'!T23/Deflactores!$B23*100</f>
        <v>1613.5572898562473</v>
      </c>
      <c r="U23" s="49">
        <f>+'[1]1.1.1.1.1'!U23/Deflactores!$B23*100</f>
        <v>1887.2839366413498</v>
      </c>
      <c r="V23" s="49">
        <f>+'[1]1.1.1.1.1'!V23/Deflactores!$B23*100</f>
        <v>10322.474949905103</v>
      </c>
      <c r="W23" s="49">
        <f>+'[1]1.1.1.1.1'!W23/Deflactores!$B23*100</f>
        <v>945.69355280773163</v>
      </c>
      <c r="X23" s="49">
        <f>+'[1]1.1.1.1.1'!X23/Deflactores!$B23*100</f>
        <v>3381.5407677841686</v>
      </c>
      <c r="Y23" s="126">
        <f>+'[1]1.1.1.1.1'!Y23/Deflactores!$B23*100</f>
        <v>1092.9481894720839</v>
      </c>
      <c r="Z23" s="35">
        <f t="shared" si="0"/>
        <v>143648.16159283489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+'[1]1.1.1.1.1'!B24/Deflactores!$B24*100</f>
        <v>39791.913895608202</v>
      </c>
      <c r="C24" s="49">
        <f>+'[1]1.1.1.1.1'!C24/Deflactores!$B24*100</f>
        <v>58262.247428794421</v>
      </c>
      <c r="D24" s="49">
        <f>+'[1]1.1.1.1.1'!D24/Deflactores!$B24*100</f>
        <v>792.42453366852817</v>
      </c>
      <c r="E24" s="49">
        <f>+'[1]1.1.1.1.1'!E24/Deflactores!$B24*100</f>
        <v>12105.110458411982</v>
      </c>
      <c r="F24" s="49">
        <f>+'[1]1.1.1.1.1'!F24/Deflactores!$B24*100</f>
        <v>1009.0646799075028</v>
      </c>
      <c r="G24" s="49">
        <f>+'[1]1.1.1.1.1'!G24/Deflactores!$B24*100</f>
        <v>1849.1076059519194</v>
      </c>
      <c r="H24" s="49">
        <f>+'[1]1.1.1.1.1'!H24/Deflactores!$B24*100</f>
        <v>2778.3036736019012</v>
      </c>
      <c r="I24" s="49">
        <f>+'[1]1.1.1.1.1'!I24/Deflactores!$B24*100</f>
        <v>2901.8906557873893</v>
      </c>
      <c r="J24" s="49">
        <f>+'[1]1.1.1.1.1'!J24/Deflactores!$B24*100</f>
        <v>560.80399063153538</v>
      </c>
      <c r="K24" s="49">
        <f>+'[1]1.1.1.1.1'!K24/Deflactores!$B24*100</f>
        <v>880.72196813365929</v>
      </c>
      <c r="L24" s="49">
        <f>+'[1]1.1.1.1.1'!L24/Deflactores!$B24*100</f>
        <v>1309.4740842855144</v>
      </c>
      <c r="M24" s="49">
        <f>+'[1]1.1.1.1.1'!M24/Deflactores!$B24*100</f>
        <v>572.31204042796537</v>
      </c>
      <c r="N24" s="49">
        <f>+'[1]1.1.1.1.1'!N24/Deflactores!$B24*100</f>
        <v>5957.4423741467517</v>
      </c>
      <c r="O24" s="49">
        <f>+'[1]1.1.1.1.1'!O24/Deflactores!$B24*100</f>
        <v>2688.5275437108098</v>
      </c>
      <c r="P24" s="49">
        <f>+'[1]1.1.1.1.1'!P24/Deflactores!$B24*100</f>
        <v>4441.2010161603275</v>
      </c>
      <c r="Q24" s="49">
        <f>+'[1]1.1.1.1.1'!Q24/Deflactores!$B24*100</f>
        <v>2416.9807991817943</v>
      </c>
      <c r="R24" s="49">
        <f>+'[1]1.1.1.1.1'!R24/Deflactores!$B24*100</f>
        <v>3062.61468662175</v>
      </c>
      <c r="S24" s="49">
        <f>+'[1]1.1.1.1.1'!S24/Deflactores!$B24*100</f>
        <v>1374.7128475494253</v>
      </c>
      <c r="T24" s="49">
        <f>+'[1]1.1.1.1.1'!T24/Deflactores!$B24*100</f>
        <v>1572.9409512963682</v>
      </c>
      <c r="U24" s="49">
        <f>+'[1]1.1.1.1.1'!U24/Deflactores!$B24*100</f>
        <v>2521.3276409368914</v>
      </c>
      <c r="V24" s="49">
        <f>+'[1]1.1.1.1.1'!V24/Deflactores!$B24*100</f>
        <v>11312.576645740401</v>
      </c>
      <c r="W24" s="49">
        <f>+'[1]1.1.1.1.1'!W24/Deflactores!$B24*100</f>
        <v>1117.4373886348167</v>
      </c>
      <c r="X24" s="49">
        <f>+'[1]1.1.1.1.1'!X24/Deflactores!$B24*100</f>
        <v>3741.7432564613746</v>
      </c>
      <c r="Y24" s="126">
        <f>+'[1]1.1.1.1.1'!Y24/Deflactores!$B24*100</f>
        <v>1490.1180653549013</v>
      </c>
      <c r="Z24" s="35">
        <f t="shared" si="0"/>
        <v>164510.99823100615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+'[1]1.1.1.1.1'!B25/Deflactores!$B25*100</f>
        <v>45775.787125175368</v>
      </c>
      <c r="C25" s="49">
        <f>+'[1]1.1.1.1.1'!C25/Deflactores!$B25*100</f>
        <v>67451.544617238949</v>
      </c>
      <c r="D25" s="49">
        <f>+'[1]1.1.1.1.1'!D25/Deflactores!$B25*100</f>
        <v>923.75241980828628</v>
      </c>
      <c r="E25" s="49">
        <f>+'[1]1.1.1.1.1'!E25/Deflactores!$B25*100</f>
        <v>13854.156795157454</v>
      </c>
      <c r="F25" s="49">
        <f>+'[1]1.1.1.1.1'!F25/Deflactores!$B25*100</f>
        <v>1577.7583553975007</v>
      </c>
      <c r="G25" s="49">
        <f>+'[1]1.1.1.1.1'!G25/Deflactores!$B25*100</f>
        <v>2193.4285771022824</v>
      </c>
      <c r="H25" s="49">
        <f>+'[1]1.1.1.1.1'!H25/Deflactores!$B25*100</f>
        <v>3445.0155052888754</v>
      </c>
      <c r="I25" s="49">
        <f>+'[1]1.1.1.1.1'!I25/Deflactores!$B25*100</f>
        <v>3444.7895901481752</v>
      </c>
      <c r="J25" s="49">
        <f>+'[1]1.1.1.1.1'!J25/Deflactores!$B25*100</f>
        <v>786.13314704853099</v>
      </c>
      <c r="K25" s="49">
        <f>+'[1]1.1.1.1.1'!K25/Deflactores!$B25*100</f>
        <v>1030.3760401083141</v>
      </c>
      <c r="L25" s="49">
        <f>+'[1]1.1.1.1.1'!L25/Deflactores!$B25*100</f>
        <v>1543.9576758450544</v>
      </c>
      <c r="M25" s="49">
        <f>+'[1]1.1.1.1.1'!M25/Deflactores!$B25*100</f>
        <v>666.7618545761303</v>
      </c>
      <c r="N25" s="49">
        <f>+'[1]1.1.1.1.1'!N25/Deflactores!$B25*100</f>
        <v>6375.6415042009758</v>
      </c>
      <c r="O25" s="49">
        <f>+'[1]1.1.1.1.1'!O25/Deflactores!$B25*100</f>
        <v>3221.1740419639787</v>
      </c>
      <c r="P25" s="49">
        <f>+'[1]1.1.1.1.1'!P25/Deflactores!$B25*100</f>
        <v>5079.1915084191933</v>
      </c>
      <c r="Q25" s="49">
        <f>+'[1]1.1.1.1.1'!Q25/Deflactores!$B25*100</f>
        <v>2612.0064335263237</v>
      </c>
      <c r="R25" s="49">
        <f>+'[1]1.1.1.1.1'!R25/Deflactores!$B25*100</f>
        <v>3900.7115603041511</v>
      </c>
      <c r="S25" s="49">
        <f>+'[1]1.1.1.1.1'!S25/Deflactores!$B25*100</f>
        <v>1680.3599883856666</v>
      </c>
      <c r="T25" s="49">
        <f>+'[1]1.1.1.1.1'!T25/Deflactores!$B25*100</f>
        <v>2019.4556013186841</v>
      </c>
      <c r="U25" s="49">
        <f>+'[1]1.1.1.1.1'!U25/Deflactores!$B25*100</f>
        <v>2986.9291427968392</v>
      </c>
      <c r="V25" s="49">
        <f>+'[1]1.1.1.1.1'!V25/Deflactores!$B25*100</f>
        <v>13222.260490061632</v>
      </c>
      <c r="W25" s="49">
        <f>+'[1]1.1.1.1.1'!W25/Deflactores!$B25*100</f>
        <v>1317.241801170466</v>
      </c>
      <c r="X25" s="49">
        <f>+'[1]1.1.1.1.1'!X25/Deflactores!$B25*100</f>
        <v>4613.0590303035033</v>
      </c>
      <c r="Y25" s="126">
        <f>+'[1]1.1.1.1.1'!Y25/Deflactores!$B25*100</f>
        <v>1652.8544036997801</v>
      </c>
      <c r="Z25" s="35">
        <f t="shared" si="0"/>
        <v>191374.34720904607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+'[1]1.1.1.1.1'!B26/Deflactores!$B26*100</f>
        <v>50491.223564271495</v>
      </c>
      <c r="C26" s="49">
        <f>+'[1]1.1.1.1.1'!C26/Deflactores!$B26*100</f>
        <v>81973.183304204911</v>
      </c>
      <c r="D26" s="49">
        <f>+'[1]1.1.1.1.1'!D26/Deflactores!$B26*100</f>
        <v>1102.241925188049</v>
      </c>
      <c r="E26" s="49">
        <f>+'[1]1.1.1.1.1'!E26/Deflactores!$B26*100</f>
        <v>14900.722413546981</v>
      </c>
      <c r="F26" s="49">
        <f>+'[1]1.1.1.1.1'!F26/Deflactores!$B26*100</f>
        <v>1844.7769582382662</v>
      </c>
      <c r="G26" s="49">
        <f>+'[1]1.1.1.1.1'!G26/Deflactores!$B26*100</f>
        <v>2497.5295065243799</v>
      </c>
      <c r="H26" s="49">
        <f>+'[1]1.1.1.1.1'!H26/Deflactores!$B26*100</f>
        <v>3714.4474913393942</v>
      </c>
      <c r="I26" s="49">
        <f>+'[1]1.1.1.1.1'!I26/Deflactores!$B26*100</f>
        <v>3660.5602991145433</v>
      </c>
      <c r="J26" s="49">
        <f>+'[1]1.1.1.1.1'!J26/Deflactores!$B26*100</f>
        <v>887.37832124630302</v>
      </c>
      <c r="K26" s="49">
        <f>+'[1]1.1.1.1.1'!K26/Deflactores!$B26*100</f>
        <v>1146.0597070847271</v>
      </c>
      <c r="L26" s="49">
        <f>+'[1]1.1.1.1.1'!L26/Deflactores!$B26*100</f>
        <v>1745.9523690766964</v>
      </c>
      <c r="M26" s="49">
        <f>+'[1]1.1.1.1.1'!M26/Deflactores!$B26*100</f>
        <v>689.5115454267808</v>
      </c>
      <c r="N26" s="49">
        <f>+'[1]1.1.1.1.1'!N26/Deflactores!$B26*100</f>
        <v>7067.8860316376868</v>
      </c>
      <c r="O26" s="49">
        <f>+'[1]1.1.1.1.1'!O26/Deflactores!$B26*100</f>
        <v>4030.1791602670478</v>
      </c>
      <c r="P26" s="49">
        <f>+'[1]1.1.1.1.1'!P26/Deflactores!$B26*100</f>
        <v>5438.1129347944916</v>
      </c>
      <c r="Q26" s="49">
        <f>+'[1]1.1.1.1.1'!Q26/Deflactores!$B26*100</f>
        <v>2801.2882711144416</v>
      </c>
      <c r="R26" s="49">
        <f>+'[1]1.1.1.1.1'!R26/Deflactores!$B26*100</f>
        <v>3844.8588581720601</v>
      </c>
      <c r="S26" s="49">
        <f>+'[1]1.1.1.1.1'!S26/Deflactores!$B26*100</f>
        <v>1681.3937445455742</v>
      </c>
      <c r="T26" s="49">
        <f>+'[1]1.1.1.1.1'!T26/Deflactores!$B26*100</f>
        <v>2306.775190143811</v>
      </c>
      <c r="U26" s="49">
        <f>+'[1]1.1.1.1.1'!U26/Deflactores!$B26*100</f>
        <v>3058.4952286722355</v>
      </c>
      <c r="V26" s="49">
        <f>+'[1]1.1.1.1.1'!V26/Deflactores!$B26*100</f>
        <v>15020.283134709511</v>
      </c>
      <c r="W26" s="49">
        <f>+'[1]1.1.1.1.1'!W26/Deflactores!$B26*100</f>
        <v>1365.564147519005</v>
      </c>
      <c r="X26" s="49">
        <f>+'[1]1.1.1.1.1'!X26/Deflactores!$B26*100</f>
        <v>4967.3943251049859</v>
      </c>
      <c r="Y26" s="126">
        <f>+'[1]1.1.1.1.1'!Y26/Deflactores!$B26*100</f>
        <v>1891.3443568038986</v>
      </c>
      <c r="Z26" s="35">
        <f t="shared" si="0"/>
        <v>218127.16278874734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+'[1]1.1.1.1.1'!B27/Deflactores!$B27*100</f>
        <v>52702.182929542905</v>
      </c>
      <c r="C27" s="49">
        <f>+'[1]1.1.1.1.1'!C27/Deflactores!$B27*100</f>
        <v>90085.172185034957</v>
      </c>
      <c r="D27" s="49">
        <f>+'[1]1.1.1.1.1'!D27/Deflactores!$B27*100</f>
        <v>1068.5936713780031</v>
      </c>
      <c r="E27" s="49">
        <f>+'[1]1.1.1.1.1'!E27/Deflactores!$B27*100</f>
        <v>18080.382483185043</v>
      </c>
      <c r="F27" s="49">
        <f>+'[1]1.1.1.1.1'!F27/Deflactores!$B27*100</f>
        <v>1831.3631933069128</v>
      </c>
      <c r="G27" s="49">
        <f>+'[1]1.1.1.1.1'!G27/Deflactores!$B27*100</f>
        <v>2226.4343499832389</v>
      </c>
      <c r="H27" s="49">
        <f>+'[1]1.1.1.1.1'!H27/Deflactores!$B27*100</f>
        <v>3319.1917108711082</v>
      </c>
      <c r="I27" s="49">
        <f>+'[1]1.1.1.1.1'!I27/Deflactores!$B27*100</f>
        <v>3486.0174282166367</v>
      </c>
      <c r="J27" s="49">
        <f>+'[1]1.1.1.1.1'!J27/Deflactores!$B27*100</f>
        <v>838.15898829696062</v>
      </c>
      <c r="K27" s="49">
        <f>+'[1]1.1.1.1.1'!K27/Deflactores!$B27*100</f>
        <v>1327.2007698575367</v>
      </c>
      <c r="L27" s="49">
        <f>+'[1]1.1.1.1.1'!L27/Deflactores!$B27*100</f>
        <v>1600.3415973560273</v>
      </c>
      <c r="M27" s="49">
        <f>+'[1]1.1.1.1.1'!M27/Deflactores!$B27*100</f>
        <v>633.10652731033679</v>
      </c>
      <c r="N27" s="49">
        <f>+'[1]1.1.1.1.1'!N27/Deflactores!$B27*100</f>
        <v>6465.3223529020752</v>
      </c>
      <c r="O27" s="49">
        <f>+'[1]1.1.1.1.1'!O27/Deflactores!$B27*100</f>
        <v>3460.8064092258928</v>
      </c>
      <c r="P27" s="49">
        <f>+'[1]1.1.1.1.1'!P27/Deflactores!$B27*100</f>
        <v>4820.2813229502572</v>
      </c>
      <c r="Q27" s="49">
        <f>+'[1]1.1.1.1.1'!Q27/Deflactores!$B27*100</f>
        <v>2884.3903644763554</v>
      </c>
      <c r="R27" s="49">
        <f>+'[1]1.1.1.1.1'!R27/Deflactores!$B27*100</f>
        <v>3641.0363327396931</v>
      </c>
      <c r="S27" s="49">
        <f>+'[1]1.1.1.1.1'!S27/Deflactores!$B27*100</f>
        <v>1636.1071547364368</v>
      </c>
      <c r="T27" s="49">
        <f>+'[1]1.1.1.1.1'!T27/Deflactores!$B27*100</f>
        <v>2107.2559516647134</v>
      </c>
      <c r="U27" s="49">
        <f>+'[1]1.1.1.1.1'!U27/Deflactores!$B27*100</f>
        <v>2680.2703634541963</v>
      </c>
      <c r="V27" s="49">
        <f>+'[1]1.1.1.1.1'!V27/Deflactores!$B27*100</f>
        <v>15333.050113739082</v>
      </c>
      <c r="W27" s="49">
        <f>+'[1]1.1.1.1.1'!W27/Deflactores!$B27*100</f>
        <v>1392.506697974773</v>
      </c>
      <c r="X27" s="49">
        <f>+'[1]1.1.1.1.1'!X27/Deflactores!$B27*100</f>
        <v>5581.3260228725494</v>
      </c>
      <c r="Y27" s="126">
        <f>+'[1]1.1.1.1.1'!Y27/Deflactores!$B27*100</f>
        <v>1566.4388509883197</v>
      </c>
      <c r="Z27" s="35">
        <f t="shared" si="0"/>
        <v>228766.93777206397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+'[1]1.1.1.1.1'!B28/Deflactores!$B28*100</f>
        <v>56937.405450157807</v>
      </c>
      <c r="C28" s="49">
        <f>+'[1]1.1.1.1.1'!C28/Deflactores!$B28*100</f>
        <v>93333.084259845811</v>
      </c>
      <c r="D28" s="49">
        <f>+'[1]1.1.1.1.1'!D28/Deflactores!$B28*100</f>
        <v>1247.8125975552834</v>
      </c>
      <c r="E28" s="49">
        <f>+'[1]1.1.1.1.1'!E28/Deflactores!$B28*100</f>
        <v>19728.066562386801</v>
      </c>
      <c r="F28" s="49">
        <f>+'[1]1.1.1.1.1'!F28/Deflactores!$B28*100</f>
        <v>1999.5296605251692</v>
      </c>
      <c r="G28" s="49">
        <f>+'[1]1.1.1.1.1'!G28/Deflactores!$B28*100</f>
        <v>2487.8098962820864</v>
      </c>
      <c r="H28" s="49">
        <f>+'[1]1.1.1.1.1'!H28/Deflactores!$B28*100</f>
        <v>3442.7803737163431</v>
      </c>
      <c r="I28" s="49">
        <f>+'[1]1.1.1.1.1'!I28/Deflactores!$B28*100</f>
        <v>3710.7174427805367</v>
      </c>
      <c r="J28" s="49">
        <f>+'[1]1.1.1.1.1'!J28/Deflactores!$B28*100</f>
        <v>902.15091629400399</v>
      </c>
      <c r="K28" s="49">
        <f>+'[1]1.1.1.1.1'!K28/Deflactores!$B28*100</f>
        <v>1336.2818805207337</v>
      </c>
      <c r="L28" s="49">
        <f>+'[1]1.1.1.1.1'!L28/Deflactores!$B28*100</f>
        <v>1727.5210800379152</v>
      </c>
      <c r="M28" s="49">
        <f>+'[1]1.1.1.1.1'!M28/Deflactores!$B28*100</f>
        <v>637.81280205573034</v>
      </c>
      <c r="N28" s="49">
        <f>+'[1]1.1.1.1.1'!N28/Deflactores!$B28*100</f>
        <v>6603.2606692408253</v>
      </c>
      <c r="O28" s="49">
        <f>+'[1]1.1.1.1.1'!O28/Deflactores!$B28*100</f>
        <v>3660.1311483472377</v>
      </c>
      <c r="P28" s="49">
        <f>+'[1]1.1.1.1.1'!P28/Deflactores!$B28*100</f>
        <v>5639.2405401170054</v>
      </c>
      <c r="Q28" s="49">
        <f>+'[1]1.1.1.1.1'!Q28/Deflactores!$B28*100</f>
        <v>2986.0213562821164</v>
      </c>
      <c r="R28" s="49">
        <f>+'[1]1.1.1.1.1'!R28/Deflactores!$B28*100</f>
        <v>3805.1491006139777</v>
      </c>
      <c r="S28" s="49">
        <f>+'[1]1.1.1.1.1'!S28/Deflactores!$B28*100</f>
        <v>1825.1704282874393</v>
      </c>
      <c r="T28" s="49">
        <f>+'[1]1.1.1.1.1'!T28/Deflactores!$B28*100</f>
        <v>2476.8237350539412</v>
      </c>
      <c r="U28" s="49">
        <f>+'[1]1.1.1.1.1'!U28/Deflactores!$B28*100</f>
        <v>2855.7957347689767</v>
      </c>
      <c r="V28" s="49">
        <f>+'[1]1.1.1.1.1'!V28/Deflactores!$B28*100</f>
        <v>17773.332814828009</v>
      </c>
      <c r="W28" s="49">
        <f>+'[1]1.1.1.1.1'!W28/Deflactores!$B28*100</f>
        <v>1536.7407095175836</v>
      </c>
      <c r="X28" s="49">
        <f>+'[1]1.1.1.1.1'!X28/Deflactores!$B28*100</f>
        <v>5887.5414752664237</v>
      </c>
      <c r="Y28" s="126">
        <f>+'[1]1.1.1.1.1'!Y28/Deflactores!$B28*100</f>
        <v>1794.054751304606</v>
      </c>
      <c r="Z28" s="35">
        <f t="shared" si="0"/>
        <v>244334.23538578633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+'[1]1.1.1.1.1'!B29/Deflactores!$B29*100</f>
        <v>64189.084414329263</v>
      </c>
      <c r="C29" s="49">
        <f>+'[1]1.1.1.1.1'!C29/Deflactores!$B29*100</f>
        <v>101496.47880152288</v>
      </c>
      <c r="D29" s="49">
        <f>+'[1]1.1.1.1.1'!D29/Deflactores!$B29*100</f>
        <v>1548.5557013880493</v>
      </c>
      <c r="E29" s="49">
        <f>+'[1]1.1.1.1.1'!E29/Deflactores!$B29*100</f>
        <v>22014.748048976562</v>
      </c>
      <c r="F29" s="49">
        <f>+'[1]1.1.1.1.1'!F29/Deflactores!$B29*100</f>
        <v>2449.3109628401526</v>
      </c>
      <c r="G29" s="49">
        <f>+'[1]1.1.1.1.1'!G29/Deflactores!$B29*100</f>
        <v>3193.5568903119838</v>
      </c>
      <c r="H29" s="49">
        <f>+'[1]1.1.1.1.1'!H29/Deflactores!$B29*100</f>
        <v>4076.362081755994</v>
      </c>
      <c r="I29" s="49">
        <f>+'[1]1.1.1.1.1'!I29/Deflactores!$B29*100</f>
        <v>4261.6490550281396</v>
      </c>
      <c r="J29" s="49">
        <f>+'[1]1.1.1.1.1'!J29/Deflactores!$B29*100</f>
        <v>1108.7880414814106</v>
      </c>
      <c r="K29" s="49">
        <f>+'[1]1.1.1.1.1'!K29/Deflactores!$B29*100</f>
        <v>1575.0778168363911</v>
      </c>
      <c r="L29" s="49">
        <f>+'[1]1.1.1.1.1'!L29/Deflactores!$B29*100</f>
        <v>2085.6946602973062</v>
      </c>
      <c r="M29" s="49">
        <f>+'[1]1.1.1.1.1'!M29/Deflactores!$B29*100</f>
        <v>732.14518806059289</v>
      </c>
      <c r="N29" s="49">
        <f>+'[1]1.1.1.1.1'!N29/Deflactores!$B29*100</f>
        <v>8064.8715466481053</v>
      </c>
      <c r="O29" s="49">
        <f>+'[1]1.1.1.1.1'!O29/Deflactores!$B29*100</f>
        <v>4350.7283051887498</v>
      </c>
      <c r="P29" s="49">
        <f>+'[1]1.1.1.1.1'!P29/Deflactores!$B29*100</f>
        <v>6754.2260850142156</v>
      </c>
      <c r="Q29" s="49">
        <f>+'[1]1.1.1.1.1'!Q29/Deflactores!$B29*100</f>
        <v>3223.2875263358765</v>
      </c>
      <c r="R29" s="49">
        <f>+'[1]1.1.1.1.1'!R29/Deflactores!$B29*100</f>
        <v>4378.0048214439585</v>
      </c>
      <c r="S29" s="49">
        <f>+'[1]1.1.1.1.1'!S29/Deflactores!$B29*100</f>
        <v>2194.801656054758</v>
      </c>
      <c r="T29" s="49">
        <f>+'[1]1.1.1.1.1'!T29/Deflactores!$B29*100</f>
        <v>2616.7455546680503</v>
      </c>
      <c r="U29" s="49">
        <f>+'[1]1.1.1.1.1'!U29/Deflactores!$B29*100</f>
        <v>3277.8442817927535</v>
      </c>
      <c r="V29" s="49">
        <f>+'[1]1.1.1.1.1'!V29/Deflactores!$B29*100</f>
        <v>19753.460308713551</v>
      </c>
      <c r="W29" s="49">
        <f>+'[1]1.1.1.1.1'!W29/Deflactores!$B29*100</f>
        <v>1749.5892257331</v>
      </c>
      <c r="X29" s="49">
        <f>+'[1]1.1.1.1.1'!X29/Deflactores!$B29*100</f>
        <v>6483.5353016920262</v>
      </c>
      <c r="Y29" s="126">
        <f>+'[1]1.1.1.1.1'!Y29/Deflactores!$B29*100</f>
        <v>2120.2839353531408</v>
      </c>
      <c r="Z29" s="35">
        <f t="shared" si="0"/>
        <v>273698.83021146705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+'[1]1.1.1.1.1'!B30/Deflactores!$B30*100</f>
        <v>66818.574800471935</v>
      </c>
      <c r="C30" s="49">
        <f>+'[1]1.1.1.1.1'!C30/Deflactores!$B30*100</f>
        <v>104876.75605415282</v>
      </c>
      <c r="D30" s="49">
        <f>+'[1]1.1.1.1.1'!D30/Deflactores!$B30*100</f>
        <v>1426.0006531326947</v>
      </c>
      <c r="E30" s="49">
        <f>+'[1]1.1.1.1.1'!E30/Deflactores!$B30*100</f>
        <v>21722.904027464057</v>
      </c>
      <c r="F30" s="49">
        <f>+'[1]1.1.1.1.1'!F30/Deflactores!$B30*100</f>
        <v>2587.160427576714</v>
      </c>
      <c r="G30" s="49">
        <f>+'[1]1.1.1.1.1'!G30/Deflactores!$B30*100</f>
        <v>2922.8777494493906</v>
      </c>
      <c r="H30" s="49">
        <f>+'[1]1.1.1.1.1'!H30/Deflactores!$B30*100</f>
        <v>4225.4208877790606</v>
      </c>
      <c r="I30" s="49">
        <f>+'[1]1.1.1.1.1'!I30/Deflactores!$B30*100</f>
        <v>4485.8639678851187</v>
      </c>
      <c r="J30" s="49">
        <f>+'[1]1.1.1.1.1'!J30/Deflactores!$B30*100</f>
        <v>1164.8387758691831</v>
      </c>
      <c r="K30" s="49">
        <f>+'[1]1.1.1.1.1'!K30/Deflactores!$B30*100</f>
        <v>1609.8740405370261</v>
      </c>
      <c r="L30" s="49">
        <f>+'[1]1.1.1.1.1'!L30/Deflactores!$B30*100</f>
        <v>2105.689644499822</v>
      </c>
      <c r="M30" s="49">
        <f>+'[1]1.1.1.1.1'!M30/Deflactores!$B30*100</f>
        <v>765.89302262881779</v>
      </c>
      <c r="N30" s="49">
        <f>+'[1]1.1.1.1.1'!N30/Deflactores!$B30*100</f>
        <v>11120.856607699052</v>
      </c>
      <c r="O30" s="49">
        <f>+'[1]1.1.1.1.1'!O30/Deflactores!$B30*100</f>
        <v>5070.0469429754448</v>
      </c>
      <c r="P30" s="49">
        <f>+'[1]1.1.1.1.1'!P30/Deflactores!$B30*100</f>
        <v>7043.8426519886689</v>
      </c>
      <c r="Q30" s="49">
        <f>+'[1]1.1.1.1.1'!Q30/Deflactores!$B30*100</f>
        <v>3424.7808043452364</v>
      </c>
      <c r="R30" s="49">
        <f>+'[1]1.1.1.1.1'!R30/Deflactores!$B30*100</f>
        <v>4257.7498133300733</v>
      </c>
      <c r="S30" s="49">
        <f>+'[1]1.1.1.1.1'!S30/Deflactores!$B30*100</f>
        <v>2420.3329585382894</v>
      </c>
      <c r="T30" s="49">
        <f>+'[1]1.1.1.1.1'!T30/Deflactores!$B30*100</f>
        <v>2775.7126304910212</v>
      </c>
      <c r="U30" s="49">
        <f>+'[1]1.1.1.1.1'!U30/Deflactores!$B30*100</f>
        <v>3790.1561018905304</v>
      </c>
      <c r="V30" s="49">
        <f>+'[1]1.1.1.1.1'!V30/Deflactores!$B30*100</f>
        <v>20258.176173129355</v>
      </c>
      <c r="W30" s="49">
        <f>+'[1]1.1.1.1.1'!W30/Deflactores!$B30*100</f>
        <v>1761.8871259417326</v>
      </c>
      <c r="X30" s="49">
        <f>+'[1]1.1.1.1.1'!X30/Deflactores!$B30*100</f>
        <v>7535.7806102063041</v>
      </c>
      <c r="Y30" s="126">
        <f>+'[1]1.1.1.1.1'!Y30/Deflactores!$B30*100</f>
        <v>2242.3973349327407</v>
      </c>
      <c r="Z30" s="35">
        <f t="shared" si="0"/>
        <v>286413.57380691514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+'[1]1.1.1.1.1'!B31/Deflactores!$B31*100</f>
        <v>76628.620369855693</v>
      </c>
      <c r="C31" s="49">
        <f>+'[1]1.1.1.1.1'!C31/Deflactores!$B31*100</f>
        <v>124313.30420069677</v>
      </c>
      <c r="D31" s="49">
        <f>+'[1]1.1.1.1.1'!D31/Deflactores!$B31*100</f>
        <v>1467.8951396953382</v>
      </c>
      <c r="E31" s="49">
        <f>+'[1]1.1.1.1.1'!E31/Deflactores!$B31*100</f>
        <v>25455.561764634182</v>
      </c>
      <c r="F31" s="49">
        <f>+'[1]1.1.1.1.1'!F31/Deflactores!$B31*100</f>
        <v>2720.6638132236494</v>
      </c>
      <c r="G31" s="49">
        <f>+'[1]1.1.1.1.1'!G31/Deflactores!$B31*100</f>
        <v>3730.3050040527773</v>
      </c>
      <c r="H31" s="49">
        <f>+'[1]1.1.1.1.1'!H31/Deflactores!$B31*100</f>
        <v>4879.8060669684328</v>
      </c>
      <c r="I31" s="49">
        <f>+'[1]1.1.1.1.1'!I31/Deflactores!$B31*100</f>
        <v>5226.6519280404327</v>
      </c>
      <c r="J31" s="49">
        <f>+'[1]1.1.1.1.1'!J31/Deflactores!$B31*100</f>
        <v>1287.1282565322583</v>
      </c>
      <c r="K31" s="49">
        <f>+'[1]1.1.1.1.1'!K31/Deflactores!$B31*100</f>
        <v>2003.1277868510329</v>
      </c>
      <c r="L31" s="49">
        <f>+'[1]1.1.1.1.1'!L31/Deflactores!$B31*100</f>
        <v>2337.8998738048176</v>
      </c>
      <c r="M31" s="49">
        <f>+'[1]1.1.1.1.1'!M31/Deflactores!$B31*100</f>
        <v>789.45856023974125</v>
      </c>
      <c r="N31" s="49">
        <f>+'[1]1.1.1.1.1'!N31/Deflactores!$B31*100</f>
        <v>13893.777866468452</v>
      </c>
      <c r="O31" s="49">
        <f>+'[1]1.1.1.1.1'!O31/Deflactores!$B31*100</f>
        <v>5301.378795626948</v>
      </c>
      <c r="P31" s="49">
        <f>+'[1]1.1.1.1.1'!P31/Deflactores!$B31*100</f>
        <v>8097.5722436657134</v>
      </c>
      <c r="Q31" s="49">
        <f>+'[1]1.1.1.1.1'!Q31/Deflactores!$B31*100</f>
        <v>3973.8449500460333</v>
      </c>
      <c r="R31" s="49">
        <f>+'[1]1.1.1.1.1'!R31/Deflactores!$B31*100</f>
        <v>4657.7779693729944</v>
      </c>
      <c r="S31" s="49">
        <f>+'[1]1.1.1.1.1'!S31/Deflactores!$B31*100</f>
        <v>2718.8374733494175</v>
      </c>
      <c r="T31" s="49">
        <f>+'[1]1.1.1.1.1'!T31/Deflactores!$B31*100</f>
        <v>2982.7872222211759</v>
      </c>
      <c r="U31" s="49">
        <f>+'[1]1.1.1.1.1'!U31/Deflactores!$B31*100</f>
        <v>4574.7323557201562</v>
      </c>
      <c r="V31" s="49">
        <f>+'[1]1.1.1.1.1'!V31/Deflactores!$B31*100</f>
        <v>22847.482633925185</v>
      </c>
      <c r="W31" s="49">
        <f>+'[1]1.1.1.1.1'!W31/Deflactores!$B31*100</f>
        <v>1909.7686078497884</v>
      </c>
      <c r="X31" s="49">
        <f>+'[1]1.1.1.1.1'!X31/Deflactores!$B31*100</f>
        <v>8528.6960328055029</v>
      </c>
      <c r="Y31" s="126">
        <f>+'[1]1.1.1.1.1'!Y31/Deflactores!$B31*100</f>
        <v>2715.398430108733</v>
      </c>
      <c r="Z31" s="35">
        <f t="shared" si="0"/>
        <v>333042.47734575515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+'[1]1.1.1.1.1'!B32/Deflactores!$B32*100</f>
        <v>73873.915064914094</v>
      </c>
      <c r="C32" s="49">
        <f>+'[1]1.1.1.1.1'!C32/Deflactores!$B32*100</f>
        <v>121588.30681001941</v>
      </c>
      <c r="D32" s="49">
        <f>+'[1]1.1.1.1.1'!D32/Deflactores!$B32*100</f>
        <v>1565.4213310426073</v>
      </c>
      <c r="E32" s="49">
        <f>+'[1]1.1.1.1.1'!E32/Deflactores!$B32*100</f>
        <v>26311.244909539142</v>
      </c>
      <c r="F32" s="49">
        <f>+'[1]1.1.1.1.1'!F32/Deflactores!$B32*100</f>
        <v>3013.7850919445618</v>
      </c>
      <c r="G32" s="49">
        <f>+'[1]1.1.1.1.1'!G32/Deflactores!$B32*100</f>
        <v>4027.2072745176815</v>
      </c>
      <c r="H32" s="49">
        <f>+'[1]1.1.1.1.1'!H32/Deflactores!$B32*100</f>
        <v>5563.2055952081246</v>
      </c>
      <c r="I32" s="49">
        <f>+'[1]1.1.1.1.1'!I32/Deflactores!$B32*100</f>
        <v>6348.19437338238</v>
      </c>
      <c r="J32" s="49">
        <f>+'[1]1.1.1.1.1'!J32/Deflactores!$B32*100</f>
        <v>1319.999649290223</v>
      </c>
      <c r="K32" s="49">
        <f>+'[1]1.1.1.1.1'!K32/Deflactores!$B32*100</f>
        <v>2049.7761947540839</v>
      </c>
      <c r="L32" s="49">
        <f>+'[1]1.1.1.1.1'!L32/Deflactores!$B32*100</f>
        <v>2324.8717082490762</v>
      </c>
      <c r="M32" s="49">
        <f>+'[1]1.1.1.1.1'!M32/Deflactores!$B32*100</f>
        <v>867.61141805055411</v>
      </c>
      <c r="N32" s="49">
        <f>+'[1]1.1.1.1.1'!N32/Deflactores!$B32*100</f>
        <v>14202.340843685044</v>
      </c>
      <c r="O32" s="49">
        <f>+'[1]1.1.1.1.1'!O32/Deflactores!$B32*100</f>
        <v>7362.021672399037</v>
      </c>
      <c r="P32" s="49">
        <f>+'[1]1.1.1.1.1'!P32/Deflactores!$B32*100</f>
        <v>9120.2133801538712</v>
      </c>
      <c r="Q32" s="49">
        <f>+'[1]1.1.1.1.1'!Q32/Deflactores!$B32*100</f>
        <v>4493.849877398372</v>
      </c>
      <c r="R32" s="49">
        <f>+'[1]1.1.1.1.1'!R32/Deflactores!$B32*100</f>
        <v>4974.3840761292213</v>
      </c>
      <c r="S32" s="49">
        <f>+'[1]1.1.1.1.1'!S32/Deflactores!$B32*100</f>
        <v>2425.8383501281437</v>
      </c>
      <c r="T32" s="49">
        <f>+'[1]1.1.1.1.1'!T32/Deflactores!$B32*100</f>
        <v>2936.1044381280853</v>
      </c>
      <c r="U32" s="49">
        <f>+'[1]1.1.1.1.1'!U32/Deflactores!$B32*100</f>
        <v>5223.0939008430905</v>
      </c>
      <c r="V32" s="49">
        <f>+'[1]1.1.1.1.1'!V32/Deflactores!$B32*100</f>
        <v>22787.299460032846</v>
      </c>
      <c r="W32" s="49">
        <f>+'[1]1.1.1.1.1'!W32/Deflactores!$B32*100</f>
        <v>1893.513908737616</v>
      </c>
      <c r="X32" s="49">
        <f>+'[1]1.1.1.1.1'!X32/Deflactores!$B32*100</f>
        <v>8310.0048388111027</v>
      </c>
      <c r="Y32" s="126">
        <f>+'[1]1.1.1.1.1'!Y32/Deflactores!$B32*100</f>
        <v>2600.4853084870683</v>
      </c>
      <c r="Z32" s="35">
        <f t="shared" si="0"/>
        <v>335182.68947584549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+'[1]1.1.1.1.1'!B33/Deflactores!$B33*100</f>
        <v>72383.840094859086</v>
      </c>
      <c r="C33" s="49">
        <f>+'[1]1.1.1.1.1'!C33/Deflactores!$B33*100</f>
        <v>123551.07697355039</v>
      </c>
      <c r="D33" s="49">
        <f>+'[1]1.1.1.1.1'!D33/Deflactores!$B33*100</f>
        <v>1534.4054723983249</v>
      </c>
      <c r="E33" s="49">
        <f>+'[1]1.1.1.1.1'!E33/Deflactores!$B33*100</f>
        <v>25771.300750264822</v>
      </c>
      <c r="F33" s="49">
        <f>+'[1]1.1.1.1.1'!F33/Deflactores!$B33*100</f>
        <v>3295.7312529337123</v>
      </c>
      <c r="G33" s="49">
        <f>+'[1]1.1.1.1.1'!G33/Deflactores!$B33*100</f>
        <v>3956.714107540809</v>
      </c>
      <c r="H33" s="49">
        <f>+'[1]1.1.1.1.1'!H33/Deflactores!$B33*100</f>
        <v>5973.7151897887306</v>
      </c>
      <c r="I33" s="49">
        <f>+'[1]1.1.1.1.1'!I33/Deflactores!$B33*100</f>
        <v>6319.2489105737659</v>
      </c>
      <c r="J33" s="49">
        <f>+'[1]1.1.1.1.1'!J33/Deflactores!$B33*100</f>
        <v>1450.1266013598986</v>
      </c>
      <c r="K33" s="49">
        <f>+'[1]1.1.1.1.1'!K33/Deflactores!$B33*100</f>
        <v>2178.6037111825872</v>
      </c>
      <c r="L33" s="49">
        <f>+'[1]1.1.1.1.1'!L33/Deflactores!$B33*100</f>
        <v>2366.3701056784303</v>
      </c>
      <c r="M33" s="49">
        <f>+'[1]1.1.1.1.1'!M33/Deflactores!$B33*100</f>
        <v>1036.5687428345768</v>
      </c>
      <c r="N33" s="49">
        <f>+'[1]1.1.1.1.1'!N33/Deflactores!$B33*100</f>
        <v>13818.345685243316</v>
      </c>
      <c r="O33" s="49">
        <f>+'[1]1.1.1.1.1'!O33/Deflactores!$B33*100</f>
        <v>7892.3540221348831</v>
      </c>
      <c r="P33" s="49">
        <f>+'[1]1.1.1.1.1'!P33/Deflactores!$B33*100</f>
        <v>9251.8408583128585</v>
      </c>
      <c r="Q33" s="49">
        <f>+'[1]1.1.1.1.1'!Q33/Deflactores!$B33*100</f>
        <v>4306.7190555552688</v>
      </c>
      <c r="R33" s="49">
        <f>+'[1]1.1.1.1.1'!R33/Deflactores!$B33*100</f>
        <v>5251.7267664763322</v>
      </c>
      <c r="S33" s="49">
        <f>+'[1]1.1.1.1.1'!S33/Deflactores!$B33*100</f>
        <v>2374.5851310273915</v>
      </c>
      <c r="T33" s="49">
        <f>+'[1]1.1.1.1.1'!T33/Deflactores!$B33*100</f>
        <v>2954.4994083215665</v>
      </c>
      <c r="U33" s="49">
        <f>+'[1]1.1.1.1.1'!U33/Deflactores!$B33*100</f>
        <v>4763.7823780384188</v>
      </c>
      <c r="V33" s="49">
        <f>+'[1]1.1.1.1.1'!V33/Deflactores!$B33*100</f>
        <v>23114.552337613175</v>
      </c>
      <c r="W33" s="49">
        <f>+'[1]1.1.1.1.1'!W33/Deflactores!$B33*100</f>
        <v>2050.9333793800847</v>
      </c>
      <c r="X33" s="49">
        <f>+'[1]1.1.1.1.1'!X33/Deflactores!$B33*100</f>
        <v>8633.376623397362</v>
      </c>
      <c r="Y33" s="126">
        <f>+'[1]1.1.1.1.1'!Y33/Deflactores!$B33*100</f>
        <v>2714.9791565090304</v>
      </c>
      <c r="Z33" s="35">
        <f t="shared" si="0"/>
        <v>336945.39671497484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+'[1]1.1.1.1.1'!B34/Deflactores!$B34*100</f>
        <v>69610.36398793885</v>
      </c>
      <c r="C34" s="49">
        <f>+'[1]1.1.1.1.1'!C34/Deflactores!$B34*100</f>
        <v>115198.29886113343</v>
      </c>
      <c r="D34" s="49">
        <f>+'[1]1.1.1.1.1'!D34/Deflactores!$B34*100</f>
        <v>1473.693665964036</v>
      </c>
      <c r="E34" s="49">
        <f>+'[1]1.1.1.1.1'!E34/Deflactores!$B34*100</f>
        <v>23973.496428063358</v>
      </c>
      <c r="F34" s="49">
        <f>+'[1]1.1.1.1.1'!F34/Deflactores!$B34*100</f>
        <v>3129.8386927144647</v>
      </c>
      <c r="G34" s="49">
        <f>+'[1]1.1.1.1.1'!G34/Deflactores!$B34*100</f>
        <v>4314.0161407063651</v>
      </c>
      <c r="H34" s="49">
        <f>+'[1]1.1.1.1.1'!H34/Deflactores!$B34*100</f>
        <v>4802.6141936191134</v>
      </c>
      <c r="I34" s="49">
        <f>+'[1]1.1.1.1.1'!I34/Deflactores!$B34*100</f>
        <v>5957.598488987619</v>
      </c>
      <c r="J34" s="49">
        <f>+'[1]1.1.1.1.1'!J34/Deflactores!$B34*100</f>
        <v>1335.6551892682505</v>
      </c>
      <c r="K34" s="49">
        <f>+'[1]1.1.1.1.1'!K34/Deflactores!$B34*100</f>
        <v>2048.4340210847927</v>
      </c>
      <c r="L34" s="49">
        <f>+'[1]1.1.1.1.1'!L34/Deflactores!$B34*100</f>
        <v>2583.8458107071419</v>
      </c>
      <c r="M34" s="49">
        <f>+'[1]1.1.1.1.1'!M34/Deflactores!$B34*100</f>
        <v>1001.5292201237338</v>
      </c>
      <c r="N34" s="49">
        <f>+'[1]1.1.1.1.1'!N34/Deflactores!$B34*100</f>
        <v>12854.403856770034</v>
      </c>
      <c r="O34" s="49">
        <f>+'[1]1.1.1.1.1'!O34/Deflactores!$B34*100</f>
        <v>7013.1520486190002</v>
      </c>
      <c r="P34" s="49">
        <f>+'[1]1.1.1.1.1'!P34/Deflactores!$B34*100</f>
        <v>9582.553849128728</v>
      </c>
      <c r="Q34" s="49">
        <f>+'[1]1.1.1.1.1'!Q34/Deflactores!$B34*100</f>
        <v>4280.7040388045662</v>
      </c>
      <c r="R34" s="49">
        <f>+'[1]1.1.1.1.1'!R34/Deflactores!$B34*100</f>
        <v>5123.5886003036267</v>
      </c>
      <c r="S34" s="49">
        <f>+'[1]1.1.1.1.1'!S34/Deflactores!$B34*100</f>
        <v>2102.3808174065607</v>
      </c>
      <c r="T34" s="49">
        <f>+'[1]1.1.1.1.1'!T34/Deflactores!$B34*100</f>
        <v>2802.8547142214939</v>
      </c>
      <c r="U34" s="49">
        <f>+'[1]1.1.1.1.1'!U34/Deflactores!$B34*100</f>
        <v>4441.6264589696448</v>
      </c>
      <c r="V34" s="49">
        <f>+'[1]1.1.1.1.1'!V34/Deflactores!$B34*100</f>
        <v>23862.805219095761</v>
      </c>
      <c r="W34" s="49">
        <f>+'[1]1.1.1.1.1'!W34/Deflactores!$B34*100</f>
        <v>1837.6757837672671</v>
      </c>
      <c r="X34" s="49">
        <f>+'[1]1.1.1.1.1'!X34/Deflactores!$B34*100</f>
        <v>8276.2948285360144</v>
      </c>
      <c r="Y34" s="126">
        <f>+'[1]1.1.1.1.1'!Y34/Deflactores!$B34*100</f>
        <v>2515.8015497606561</v>
      </c>
      <c r="Z34" s="35">
        <f t="shared" si="0"/>
        <v>320123.22646569461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+'[1]1.1.1.1.1'!B35/Deflactores!$B35*100</f>
        <v>74034.049975834278</v>
      </c>
      <c r="C35" s="49">
        <f>+'[1]1.1.1.1.1'!C35/Deflactores!$B35*100</f>
        <v>120596.8971424659</v>
      </c>
      <c r="D35" s="49">
        <f>+'[1]1.1.1.1.1'!D35/Deflactores!$B35*100</f>
        <v>1591.7685523893658</v>
      </c>
      <c r="E35" s="49">
        <f>+'[1]1.1.1.1.1'!E35/Deflactores!$B35*100</f>
        <v>25126.072102876547</v>
      </c>
      <c r="F35" s="49">
        <f>+'[1]1.1.1.1.1'!F35/Deflactores!$B35*100</f>
        <v>3234.4938568613502</v>
      </c>
      <c r="G35" s="49">
        <f>+'[1]1.1.1.1.1'!G35/Deflactores!$B35*100</f>
        <v>4679.3976038199771</v>
      </c>
      <c r="H35" s="49">
        <f>+'[1]1.1.1.1.1'!H35/Deflactores!$B35*100</f>
        <v>4940.7779367698295</v>
      </c>
      <c r="I35" s="49">
        <f>+'[1]1.1.1.1.1'!I35/Deflactores!$B35*100</f>
        <v>6798.0996404922071</v>
      </c>
      <c r="J35" s="49">
        <f>+'[1]1.1.1.1.1'!J35/Deflactores!$B35*100</f>
        <v>1434.6609782937614</v>
      </c>
      <c r="K35" s="49">
        <f>+'[1]1.1.1.1.1'!K35/Deflactores!$B35*100</f>
        <v>2346.3846739952273</v>
      </c>
      <c r="L35" s="49">
        <f>+'[1]1.1.1.1.1'!L35/Deflactores!$B35*100</f>
        <v>2787.5557177717292</v>
      </c>
      <c r="M35" s="49">
        <f>+'[1]1.1.1.1.1'!M35/Deflactores!$B35*100</f>
        <v>1003.5487259863437</v>
      </c>
      <c r="N35" s="49">
        <f>+'[1]1.1.1.1.1'!N35/Deflactores!$B35*100</f>
        <v>13201.596148680908</v>
      </c>
      <c r="O35" s="49">
        <f>+'[1]1.1.1.1.1'!O35/Deflactores!$B35*100</f>
        <v>7080.0937110663726</v>
      </c>
      <c r="P35" s="49">
        <f>+'[1]1.1.1.1.1'!P35/Deflactores!$B35*100</f>
        <v>9112.5204596887306</v>
      </c>
      <c r="Q35" s="49">
        <f>+'[1]1.1.1.1.1'!Q35/Deflactores!$B35*100</f>
        <v>4330.9436329026603</v>
      </c>
      <c r="R35" s="49">
        <f>+'[1]1.1.1.1.1'!R35/Deflactores!$B35*100</f>
        <v>5421.7631139205987</v>
      </c>
      <c r="S35" s="49">
        <f>+'[1]1.1.1.1.1'!S35/Deflactores!$B35*100</f>
        <v>2239.54687066732</v>
      </c>
      <c r="T35" s="49">
        <f>+'[1]1.1.1.1.1'!T35/Deflactores!$B35*100</f>
        <v>3000.2404592993726</v>
      </c>
      <c r="U35" s="49">
        <f>+'[1]1.1.1.1.1'!U35/Deflactores!$B35*100</f>
        <v>4485.2390691933215</v>
      </c>
      <c r="V35" s="49">
        <f>+'[1]1.1.1.1.1'!V35/Deflactores!$B35*100</f>
        <v>24649.048541821536</v>
      </c>
      <c r="W35" s="49">
        <f>+'[1]1.1.1.1.1'!W35/Deflactores!$B35*100</f>
        <v>2096.331140580005</v>
      </c>
      <c r="X35" s="49">
        <f>+'[1]1.1.1.1.1'!X35/Deflactores!$B35*100</f>
        <v>8428.5277702885687</v>
      </c>
      <c r="Y35" s="126">
        <f>+'[1]1.1.1.1.1'!Y35/Deflactores!$B35*100</f>
        <v>2506.4053226546871</v>
      </c>
      <c r="Z35" s="35">
        <f t="shared" si="0"/>
        <v>335125.96314832056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+'[1]1.1.1.1.1'!B36/Deflactores!$B36*100</f>
        <v>76754.499473072443</v>
      </c>
      <c r="C36" s="49">
        <f>+'[1]1.1.1.1.1'!C36/Deflactores!$B36*100</f>
        <v>113450.60047305531</v>
      </c>
      <c r="D36" s="49">
        <f>+'[1]1.1.1.1.1'!D36/Deflactores!$B36*100</f>
        <v>1561.8990186653225</v>
      </c>
      <c r="E36" s="49">
        <f>+'[1]1.1.1.1.1'!E36/Deflactores!$B36*100</f>
        <v>24870.921868131318</v>
      </c>
      <c r="F36" s="49">
        <f>+'[1]1.1.1.1.1'!F36/Deflactores!$B36*100</f>
        <v>3156.5192028711067</v>
      </c>
      <c r="G36" s="49">
        <f>+'[1]1.1.1.1.1'!G36/Deflactores!$B36*100</f>
        <v>4073.179704688017</v>
      </c>
      <c r="H36" s="49">
        <f>+'[1]1.1.1.1.1'!H36/Deflactores!$B36*100</f>
        <v>5461.6547973399829</v>
      </c>
      <c r="I36" s="49">
        <f>+'[1]1.1.1.1.1'!I36/Deflactores!$B36*100</f>
        <v>7048.8762698309229</v>
      </c>
      <c r="J36" s="49">
        <f>+'[1]1.1.1.1.1'!J36/Deflactores!$B36*100</f>
        <v>1406.9195946661926</v>
      </c>
      <c r="K36" s="49">
        <f>+'[1]1.1.1.1.1'!K36/Deflactores!$B36*100</f>
        <v>2350.2667357523865</v>
      </c>
      <c r="L36" s="49">
        <f>+'[1]1.1.1.1.1'!L36/Deflactores!$B36*100</f>
        <v>2914.1423666392111</v>
      </c>
      <c r="M36" s="49">
        <f>+'[1]1.1.1.1.1'!M36/Deflactores!$B36*100</f>
        <v>1072.2828091580543</v>
      </c>
      <c r="N36" s="49">
        <f>+'[1]1.1.1.1.1'!N36/Deflactores!$B36*100</f>
        <v>12937.763608013691</v>
      </c>
      <c r="O36" s="49">
        <f>+'[1]1.1.1.1.1'!O36/Deflactores!$B36*100</f>
        <v>7094.4654151827062</v>
      </c>
      <c r="P36" s="49">
        <f>+'[1]1.1.1.1.1'!P36/Deflactores!$B36*100</f>
        <v>12296.426146637799</v>
      </c>
      <c r="Q36" s="49">
        <f>+'[1]1.1.1.1.1'!Q36/Deflactores!$B36*100</f>
        <v>4830.6393387902644</v>
      </c>
      <c r="R36" s="49">
        <f>+'[1]1.1.1.1.1'!R36/Deflactores!$B36*100</f>
        <v>6780.3335186874219</v>
      </c>
      <c r="S36" s="49">
        <f>+'[1]1.1.1.1.1'!S36/Deflactores!$B36*100</f>
        <v>2356.9605287964346</v>
      </c>
      <c r="T36" s="49">
        <f>+'[1]1.1.1.1.1'!T36/Deflactores!$B36*100</f>
        <v>2974.2675389851643</v>
      </c>
      <c r="U36" s="49">
        <f>+'[1]1.1.1.1.1'!U36/Deflactores!$B36*100</f>
        <v>4603.7588177427815</v>
      </c>
      <c r="V36" s="49">
        <f>+'[1]1.1.1.1.1'!V36/Deflactores!$B36*100</f>
        <v>24623.08965297199</v>
      </c>
      <c r="W36" s="49">
        <f>+'[1]1.1.1.1.1'!W36/Deflactores!$B36*100</f>
        <v>2039.0106313950657</v>
      </c>
      <c r="X36" s="49">
        <f>+'[1]1.1.1.1.1'!X36/Deflactores!$B36*100</f>
        <v>9159.5243668529711</v>
      </c>
      <c r="Y36" s="126">
        <f>+'[1]1.1.1.1.1'!Y36/Deflactores!$B36*100</f>
        <v>2592.708179869393</v>
      </c>
      <c r="Z36" s="35">
        <f t="shared" si="0"/>
        <v>336410.71005779586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+'[1]1.1.1.1.1'!B37/Deflactores!$B37*100</f>
        <v>68869.329762834357</v>
      </c>
      <c r="C37" s="49">
        <f>+'[1]1.1.1.1.1'!C37/Deflactores!$B37*100</f>
        <v>101195.42558285118</v>
      </c>
      <c r="D37" s="49">
        <f>+'[1]1.1.1.1.1'!D37/Deflactores!$B37*100</f>
        <v>1494.5985864117386</v>
      </c>
      <c r="E37" s="49">
        <f>+'[1]1.1.1.1.1'!E37/Deflactores!$B37*100</f>
        <v>21572.700408792643</v>
      </c>
      <c r="F37" s="49">
        <f>+'[1]1.1.1.1.1'!F37/Deflactores!$B37*100</f>
        <v>2808.053879109224</v>
      </c>
      <c r="G37" s="49">
        <f>+'[1]1.1.1.1.1'!G37/Deflactores!$B37*100</f>
        <v>3288.2910442340672</v>
      </c>
      <c r="H37" s="49">
        <f>+'[1]1.1.1.1.1'!H37/Deflactores!$B37*100</f>
        <v>5102.0287483985576</v>
      </c>
      <c r="I37" s="49">
        <f>+'[1]1.1.1.1.1'!I37/Deflactores!$B37*100</f>
        <v>6473.7342057404367</v>
      </c>
      <c r="J37" s="49">
        <f>+'[1]1.1.1.1.1'!J37/Deflactores!$B37*100</f>
        <v>1219.7420867778651</v>
      </c>
      <c r="K37" s="49">
        <f>+'[1]1.1.1.1.1'!K37/Deflactores!$B37*100</f>
        <v>2051.4436959653235</v>
      </c>
      <c r="L37" s="49">
        <f>+'[1]1.1.1.1.1'!L37/Deflactores!$B37*100</f>
        <v>2775.6908140113792</v>
      </c>
      <c r="M37" s="49">
        <f>+'[1]1.1.1.1.1'!M37/Deflactores!$B37*100</f>
        <v>892.52147000056414</v>
      </c>
      <c r="N37" s="49">
        <f>+'[1]1.1.1.1.1'!N37/Deflactores!$B37*100</f>
        <v>11663.721512727961</v>
      </c>
      <c r="O37" s="49">
        <f>+'[1]1.1.1.1.1'!O37/Deflactores!$B37*100</f>
        <v>6717.6621543740821</v>
      </c>
      <c r="P37" s="49">
        <f>+'[1]1.1.1.1.1'!P37/Deflactores!$B37*100</f>
        <v>12783.437299350242</v>
      </c>
      <c r="Q37" s="49">
        <f>+'[1]1.1.1.1.1'!Q37/Deflactores!$B37*100</f>
        <v>4524.0049251002738</v>
      </c>
      <c r="R37" s="49">
        <f>+'[1]1.1.1.1.1'!R37/Deflactores!$B37*100</f>
        <v>6064.5845691750746</v>
      </c>
      <c r="S37" s="49">
        <f>+'[1]1.1.1.1.1'!S37/Deflactores!$B37*100</f>
        <v>2226.2729809659868</v>
      </c>
      <c r="T37" s="49">
        <f>+'[1]1.1.1.1.1'!T37/Deflactores!$B37*100</f>
        <v>2720.9528454937022</v>
      </c>
      <c r="U37" s="49">
        <f>+'[1]1.1.1.1.1'!U37/Deflactores!$B37*100</f>
        <v>4140.924726016312</v>
      </c>
      <c r="V37" s="49">
        <f>+'[1]1.1.1.1.1'!V37/Deflactores!$B37*100</f>
        <v>23028.056441428362</v>
      </c>
      <c r="W37" s="49">
        <f>+'[1]1.1.1.1.1'!W37/Deflactores!$B37*100</f>
        <v>2025.7036169803073</v>
      </c>
      <c r="X37" s="49">
        <f>+'[1]1.1.1.1.1'!X37/Deflactores!$B37*100</f>
        <v>8205.3141330059043</v>
      </c>
      <c r="Y37" s="126">
        <f>+'[1]1.1.1.1.1'!Y37/Deflactores!$B37*100</f>
        <v>1933.3702650420985</v>
      </c>
      <c r="Z37" s="35">
        <f t="shared" si="0"/>
        <v>303777.56575478765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+'[1]1.1.1.1.1'!B38/Deflactores!$B38*100</f>
        <v>66654.885356867453</v>
      </c>
      <c r="C38" s="49">
        <f>+'[1]1.1.1.1.1'!C38/Deflactores!$B38*100</f>
        <v>91969.125392384434</v>
      </c>
      <c r="D38" s="49">
        <f>+'[1]1.1.1.1.1'!D38/Deflactores!$B38*100</f>
        <v>1317.4173233076872</v>
      </c>
      <c r="E38" s="49">
        <f>+'[1]1.1.1.1.1'!E38/Deflactores!$B38*100</f>
        <v>22924.351379090105</v>
      </c>
      <c r="F38" s="49">
        <f>+'[1]1.1.1.1.1'!F38/Deflactores!$B38*100</f>
        <v>0</v>
      </c>
      <c r="G38" s="49">
        <f>+'[1]1.1.1.1.1'!G38/Deflactores!$B38*100</f>
        <v>2540.2639641211604</v>
      </c>
      <c r="H38" s="49">
        <f>+'[1]1.1.1.1.1'!H38/Deflactores!$B38*100</f>
        <v>4142.0370388184847</v>
      </c>
      <c r="I38" s="49">
        <f>+'[1]1.1.1.1.1'!I38/Deflactores!$B38*100</f>
        <v>6089.2999446187414</v>
      </c>
      <c r="J38" s="49">
        <f>+'[1]1.1.1.1.1'!J38/Deflactores!$B38*100</f>
        <v>1147.8305906497972</v>
      </c>
      <c r="K38" s="49">
        <f>+'[1]1.1.1.1.1'!K38/Deflactores!$B38*100</f>
        <v>1720.8202619266256</v>
      </c>
      <c r="L38" s="49">
        <f>+'[1]1.1.1.1.1'!L38/Deflactores!$B38*100</f>
        <v>0</v>
      </c>
      <c r="M38" s="49">
        <f>+'[1]1.1.1.1.1'!M38/Deflactores!$B38*100</f>
        <v>776.77097284790705</v>
      </c>
      <c r="N38" s="49">
        <f>+'[1]1.1.1.1.1'!N38/Deflactores!$B38*100</f>
        <v>9952.6709798234788</v>
      </c>
      <c r="O38" s="49">
        <f>+'[1]1.1.1.1.1'!O38/Deflactores!$B38*100</f>
        <v>8534.2005380908358</v>
      </c>
      <c r="P38" s="49">
        <f>+'[1]1.1.1.1.1'!P38/Deflactores!$B38*100</f>
        <v>9361.276871310969</v>
      </c>
      <c r="Q38" s="49">
        <f>+'[1]1.1.1.1.1'!Q38/Deflactores!$B38*100</f>
        <v>3808.4973741876356</v>
      </c>
      <c r="R38" s="49">
        <f>+'[1]1.1.1.1.1'!R38/Deflactores!$B38*100</f>
        <v>5732.7626241675789</v>
      </c>
      <c r="S38" s="49">
        <f>+'[1]1.1.1.1.1'!S38/Deflactores!$B38*100</f>
        <v>1999.6025682870836</v>
      </c>
      <c r="T38" s="49">
        <f>+'[1]1.1.1.1.1'!T38/Deflactores!$B38*100</f>
        <v>2425.1353299141028</v>
      </c>
      <c r="U38" s="49">
        <f>+'[1]1.1.1.1.1'!U38/Deflactores!$B38*100</f>
        <v>3160.7102911317493</v>
      </c>
      <c r="V38" s="49">
        <f>+'[1]1.1.1.1.1'!V38/Deflactores!$B38*100</f>
        <v>22846.257077170092</v>
      </c>
      <c r="W38" s="49">
        <f>+'[1]1.1.1.1.1'!W38/Deflactores!$B38*100</f>
        <v>0</v>
      </c>
      <c r="X38" s="49">
        <f>+'[1]1.1.1.1.1'!X38/Deflactores!$B38*100</f>
        <v>8122.2946034833558</v>
      </c>
      <c r="Y38" s="126">
        <f>+'[1]1.1.1.1.1'!Y38/Deflactores!$B38*100</f>
        <v>1576.898921165076</v>
      </c>
      <c r="Z38" s="35">
        <f t="shared" si="0"/>
        <v>276803.10940336436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+'[1]1.1.1.1.1'!B39/Deflactores!$B39*100</f>
        <v>74445.177074438208</v>
      </c>
      <c r="C39" s="49">
        <f>+'[1]1.1.1.1.1'!C39/Deflactores!$B39*100</f>
        <v>106023.05508706142</v>
      </c>
      <c r="D39" s="49">
        <f>+'[1]1.1.1.1.1'!D39/Deflactores!$B39*100</f>
        <v>1598.1569831309869</v>
      </c>
      <c r="E39" s="49">
        <f>+'[1]1.1.1.1.1'!E39/Deflactores!$B39*100</f>
        <v>25666.839221875329</v>
      </c>
      <c r="F39" s="49">
        <f>+'[1]1.1.1.1.1'!F39/Deflactores!$B39*100</f>
        <v>3114.8734465671355</v>
      </c>
      <c r="G39" s="49">
        <f>+'[1]1.1.1.1.1'!G39/Deflactores!$B39*100</f>
        <v>3685.4795493969496</v>
      </c>
      <c r="H39" s="49">
        <f>+'[1]1.1.1.1.1'!H39/Deflactores!$B39*100</f>
        <v>4887.5696444814093</v>
      </c>
      <c r="I39" s="49">
        <f>+'[1]1.1.1.1.1'!I39/Deflactores!$B39*100</f>
        <v>7422.0334888462403</v>
      </c>
      <c r="J39" s="49">
        <f>+'[1]1.1.1.1.1'!J39/Deflactores!$B39*100</f>
        <v>1535.955633610268</v>
      </c>
      <c r="K39" s="49">
        <f>+'[1]1.1.1.1.1'!K39/Deflactores!$B39*100</f>
        <v>2436.230321534721</v>
      </c>
      <c r="L39" s="49">
        <f>+'[1]1.1.1.1.1'!L39/Deflactores!$B39*100</f>
        <v>3340.4196371347261</v>
      </c>
      <c r="M39" s="49">
        <f>+'[1]1.1.1.1.1'!M39/Deflactores!$B39*100</f>
        <v>1108.4808592586403</v>
      </c>
      <c r="N39" s="49">
        <f>+'[1]1.1.1.1.1'!N39/Deflactores!$B39*100</f>
        <v>11020.016012801498</v>
      </c>
      <c r="O39" s="49">
        <f>+'[1]1.1.1.1.1'!O39/Deflactores!$B39*100</f>
        <v>11045.788049829789</v>
      </c>
      <c r="P39" s="49">
        <f>+'[1]1.1.1.1.1'!P39/Deflactores!$B39*100</f>
        <v>11415.777573882035</v>
      </c>
      <c r="Q39" s="49">
        <f>+'[1]1.1.1.1.1'!Q39/Deflactores!$B39*100</f>
        <v>3971.5776743509346</v>
      </c>
      <c r="R39" s="49">
        <f>+'[1]1.1.1.1.1'!R39/Deflactores!$B39*100</f>
        <v>6770.7153215033795</v>
      </c>
      <c r="S39" s="49">
        <f>+'[1]1.1.1.1.1'!S39/Deflactores!$B39*100</f>
        <v>2318.766357390256</v>
      </c>
      <c r="T39" s="49">
        <f>+'[1]1.1.1.1.1'!T39/Deflactores!$B39*100</f>
        <v>2723.550245960862</v>
      </c>
      <c r="U39" s="49">
        <f>+'[1]1.1.1.1.1'!U39/Deflactores!$B39*100</f>
        <v>3769.2239085932756</v>
      </c>
      <c r="V39" s="49">
        <f>+'[1]1.1.1.1.1'!V39/Deflactores!$B39*100</f>
        <v>24683.643232080274</v>
      </c>
      <c r="W39" s="49">
        <f>+'[1]1.1.1.1.1'!W39/Deflactores!$B39*100</f>
        <v>2362.2187476257018</v>
      </c>
      <c r="X39" s="49">
        <f>+'[1]1.1.1.1.1'!X39/Deflactores!$B39*100</f>
        <v>9076.6381882118185</v>
      </c>
      <c r="Y39" s="126">
        <f>+'[1]1.1.1.1.1'!Y39/Deflactores!$B39*100</f>
        <v>1871.0536098757511</v>
      </c>
      <c r="Z39" s="35">
        <f t="shared" si="0"/>
        <v>326293.23986944166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+'[1]1.1.1.1.1'!B40/Deflactores!$B40*100</f>
        <v>87431.916010767643</v>
      </c>
      <c r="C40" s="49">
        <f>+'[1]1.1.1.1.1'!C40/Deflactores!$B40*100</f>
        <v>114055.70221887392</v>
      </c>
      <c r="D40" s="49">
        <f>+'[1]1.1.1.1.1'!D40/Deflactores!$B40*100</f>
        <v>2055.1401840562667</v>
      </c>
      <c r="E40" s="49">
        <f>+'[1]1.1.1.1.1'!E40/Deflactores!$B40*100</f>
        <v>26524.747501625687</v>
      </c>
      <c r="F40" s="49">
        <f>+'[1]1.1.1.1.1'!F40/Deflactores!$B40*100</f>
        <v>3276.9545832224921</v>
      </c>
      <c r="G40" s="49">
        <f>+'[1]1.1.1.1.1'!G40/Deflactores!$B40*100</f>
        <v>4092.3018088112358</v>
      </c>
      <c r="H40" s="49">
        <f>+'[1]1.1.1.1.1'!H40/Deflactores!$B40*100</f>
        <v>5000.2319564105028</v>
      </c>
      <c r="I40" s="49">
        <f>+'[1]1.1.1.1.1'!I40/Deflactores!$B40*100</f>
        <v>7534.3001137589026</v>
      </c>
      <c r="J40" s="49">
        <f>+'[1]1.1.1.1.1'!J40/Deflactores!$B40*100</f>
        <v>1798.6186884762485</v>
      </c>
      <c r="K40" s="49">
        <f>+'[1]1.1.1.1.1'!K40/Deflactores!$B40*100</f>
        <v>2658.139010298768</v>
      </c>
      <c r="L40" s="49">
        <f>+'[1]1.1.1.1.1'!L40/Deflactores!$B40*100</f>
        <v>3684.0100184559537</v>
      </c>
      <c r="M40" s="49">
        <f>+'[1]1.1.1.1.1'!M40/Deflactores!$B40*100</f>
        <v>1229.7420599277023</v>
      </c>
      <c r="N40" s="49">
        <f>+'[1]1.1.1.1.1'!N40/Deflactores!$B40*100</f>
        <v>12136.664293310678</v>
      </c>
      <c r="O40" s="49">
        <f>+'[1]1.1.1.1.1'!O40/Deflactores!$B40*100</f>
        <v>12201.423933842983</v>
      </c>
      <c r="P40" s="49">
        <f>+'[1]1.1.1.1.1'!P40/Deflactores!$B40*100</f>
        <v>12306.754421995576</v>
      </c>
      <c r="Q40" s="49">
        <f>+'[1]1.1.1.1.1'!Q40/Deflactores!$B40*100</f>
        <v>4219.0495053080258</v>
      </c>
      <c r="R40" s="49">
        <f>+'[1]1.1.1.1.1'!R40/Deflactores!$B40*100</f>
        <v>7404.5437215968941</v>
      </c>
      <c r="S40" s="49">
        <f>+'[1]1.1.1.1.1'!S40/Deflactores!$B40*100</f>
        <v>2425.6924195352253</v>
      </c>
      <c r="T40" s="49">
        <f>+'[1]1.1.1.1.1'!T40/Deflactores!$B40*100</f>
        <v>3103.3475220815994</v>
      </c>
      <c r="U40" s="49">
        <f>+'[1]1.1.1.1.1'!U40/Deflactores!$B40*100</f>
        <v>3941.3110973492594</v>
      </c>
      <c r="V40" s="49">
        <f>+'[1]1.1.1.1.1'!V40/Deflactores!$B40*100</f>
        <v>26317.049841020213</v>
      </c>
      <c r="W40" s="49">
        <f>+'[1]1.1.1.1.1'!W40/Deflactores!$B40*100</f>
        <v>2439.6314608017251</v>
      </c>
      <c r="X40" s="49">
        <f>+'[1]1.1.1.1.1'!X40/Deflactores!$B40*100</f>
        <v>9205.8235861454286</v>
      </c>
      <c r="Y40" s="126">
        <f>+'[1]1.1.1.1.1'!Y40/Deflactores!$B40*100</f>
        <v>1965.1161336716666</v>
      </c>
      <c r="Z40" s="35">
        <f t="shared" si="0"/>
        <v>357008.21209134458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+'[1]1.1.1.1.1'!B41/Deflactores!$B41*100</f>
        <v>108125.38186371465</v>
      </c>
      <c r="C41" s="49">
        <f>+'[1]1.1.1.1.1'!C41/Deflactores!$B41*100</f>
        <v>115456.30328075531</v>
      </c>
      <c r="D41" s="49">
        <f>+'[1]1.1.1.1.1'!D41/Deflactores!$B41*100</f>
        <v>2190.8251112407825</v>
      </c>
      <c r="E41" s="49">
        <f>+'[1]1.1.1.1.1'!E41/Deflactores!$B41*100</f>
        <v>27201.521948748716</v>
      </c>
      <c r="F41" s="49">
        <f>+'[1]1.1.1.1.1'!F41/Deflactores!$B41*100</f>
        <v>3430.7567530323831</v>
      </c>
      <c r="G41" s="49">
        <f>+'[1]1.1.1.1.1'!G41/Deflactores!$B41*100</f>
        <v>4055.8575497077518</v>
      </c>
      <c r="H41" s="49">
        <f>+'[1]1.1.1.1.1'!H41/Deflactores!$B41*100</f>
        <v>5310.8929000078679</v>
      </c>
      <c r="I41" s="49">
        <f>+'[1]1.1.1.1.1'!I41/Deflactores!$B41*100</f>
        <v>7675.6478919907895</v>
      </c>
      <c r="J41" s="49">
        <f>+'[1]1.1.1.1.1'!J41/Deflactores!$B41*100</f>
        <v>1805.7330120524532</v>
      </c>
      <c r="K41" s="49">
        <f>+'[1]1.1.1.1.1'!K41/Deflactores!$B41*100</f>
        <v>2895.68410158917</v>
      </c>
      <c r="L41" s="49">
        <f>+'[1]1.1.1.1.1'!L41/Deflactores!$B41*100</f>
        <v>3840.5519239507912</v>
      </c>
      <c r="M41" s="49">
        <f>+'[1]1.1.1.1.1'!M41/Deflactores!$B41*100</f>
        <v>1257.001874295592</v>
      </c>
      <c r="N41" s="49">
        <f>+'[1]1.1.1.1.1'!N41/Deflactores!$B41*100</f>
        <v>13553.12490009752</v>
      </c>
      <c r="O41" s="49">
        <f>+'[1]1.1.1.1.1'!O41/Deflactores!$B41*100</f>
        <v>11987.048847019314</v>
      </c>
      <c r="P41" s="49">
        <f>+'[1]1.1.1.1.1'!P41/Deflactores!$B41*100</f>
        <v>13942.59886101273</v>
      </c>
      <c r="Q41" s="49">
        <f>+'[1]1.1.1.1.1'!Q41/Deflactores!$B41*100</f>
        <v>4548.7954674966495</v>
      </c>
      <c r="R41" s="49">
        <f>+'[1]1.1.1.1.1'!R41/Deflactores!$B41*100</f>
        <v>8290.2539571466605</v>
      </c>
      <c r="S41" s="49">
        <f>+'[1]1.1.1.1.1'!S41/Deflactores!$B41*100</f>
        <v>2680.56500357908</v>
      </c>
      <c r="T41" s="49">
        <f>+'[1]1.1.1.1.1'!T41/Deflactores!$B41*100</f>
        <v>3183.4910600750609</v>
      </c>
      <c r="U41" s="49">
        <f>+'[1]1.1.1.1.1'!U41/Deflactores!$B41*100</f>
        <v>4021.1038292105563</v>
      </c>
      <c r="V41" s="49">
        <f>+'[1]1.1.1.1.1'!V41/Deflactores!$B41*100</f>
        <v>26677.798985684392</v>
      </c>
      <c r="W41" s="49">
        <f>+'[1]1.1.1.1.1'!W41/Deflactores!$B41*100</f>
        <v>2373.0002027864703</v>
      </c>
      <c r="X41" s="49">
        <f>+'[1]1.1.1.1.1'!X41/Deflactores!$B41*100</f>
        <v>9373.4362777379283</v>
      </c>
      <c r="Y41" s="126">
        <f>+'[1]1.1.1.1.1'!Y41/Deflactores!$B41*100</f>
        <v>1956.2022929553445</v>
      </c>
      <c r="Z41" s="35">
        <f t="shared" si="0"/>
        <v>385833.57789588801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+'[1]1.1.1.1.1'!B42/Deflactores!$B42*100</f>
        <v>83157.349285739503</v>
      </c>
      <c r="C42" s="49">
        <f>+'[1]1.1.1.1.1'!C42/Deflactores!$B42*100</f>
        <v>107185.91246714244</v>
      </c>
      <c r="D42" s="49">
        <f>+'[1]1.1.1.1.1'!D42/Deflactores!$B42*100</f>
        <v>2109.3540037549765</v>
      </c>
      <c r="E42" s="49">
        <f>+'[1]1.1.1.1.1'!E42/Deflactores!$B42*100</f>
        <v>24422.661852185123</v>
      </c>
      <c r="F42" s="49">
        <f>+'[1]1.1.1.1.1'!F42/Deflactores!$B42*100</f>
        <v>3098.4388367883635</v>
      </c>
      <c r="G42" s="49">
        <f>+'[1]1.1.1.1.1'!G42/Deflactores!$B42*100</f>
        <v>3239.0758467724495</v>
      </c>
      <c r="H42" s="49">
        <f>+'[1]1.1.1.1.1'!H42/Deflactores!$B42*100</f>
        <v>4851.053553592682</v>
      </c>
      <c r="I42" s="49">
        <f>+'[1]1.1.1.1.1'!I42/Deflactores!$B42*100</f>
        <v>6795.1768414211174</v>
      </c>
      <c r="J42" s="49">
        <f>+'[1]1.1.1.1.1'!J42/Deflactores!$B42*100</f>
        <v>1334.4856319797314</v>
      </c>
      <c r="K42" s="49">
        <f>+'[1]1.1.1.1.1'!K42/Deflactores!$B42*100</f>
        <v>2405.984121147535</v>
      </c>
      <c r="L42" s="49">
        <f>+'[1]1.1.1.1.1'!L42/Deflactores!$B42*100</f>
        <v>0</v>
      </c>
      <c r="M42" s="49">
        <f>+'[1]1.1.1.1.1'!M42/Deflactores!$B42*100</f>
        <v>1178.1852954621709</v>
      </c>
      <c r="N42" s="49">
        <f>+'[1]1.1.1.1.1'!N42/Deflactores!$B42*100</f>
        <v>11465.820697898402</v>
      </c>
      <c r="O42" s="49">
        <f>+'[1]1.1.1.1.1'!O42/Deflactores!$B42*100</f>
        <v>10553.031364403247</v>
      </c>
      <c r="P42" s="49">
        <f>+'[1]1.1.1.1.1'!P42/Deflactores!$B42*100</f>
        <v>15399.618897267883</v>
      </c>
      <c r="Q42" s="49">
        <f>+'[1]1.1.1.1.1'!Q42/Deflactores!$B42*100</f>
        <v>4565.8720206039052</v>
      </c>
      <c r="R42" s="49">
        <f>+'[1]1.1.1.1.1'!R42/Deflactores!$B42*100</f>
        <v>7615.4968174721816</v>
      </c>
      <c r="S42" s="49">
        <f>+'[1]1.1.1.1.1'!S42/Deflactores!$B42*100</f>
        <v>2277.5653029706218</v>
      </c>
      <c r="T42" s="49">
        <f>+'[1]1.1.1.1.1'!T42/Deflactores!$B42*100</f>
        <v>2670.7365092651503</v>
      </c>
      <c r="U42" s="49">
        <f>+'[1]1.1.1.1.1'!U42/Deflactores!$B42*100</f>
        <v>3685.1690932159649</v>
      </c>
      <c r="V42" s="49">
        <f>+'[1]1.1.1.1.1'!V42/Deflactores!$B42*100</f>
        <v>23921.398262057846</v>
      </c>
      <c r="W42" s="49">
        <f>+'[1]1.1.1.1.1'!W42/Deflactores!$B42*100</f>
        <v>0</v>
      </c>
      <c r="X42" s="49">
        <f>+'[1]1.1.1.1.1'!X42/Deflactores!$B42*100</f>
        <v>8544.851117184975</v>
      </c>
      <c r="Y42" s="126">
        <f>+'[1]1.1.1.1.1'!Y42/Deflactores!$B42*100</f>
        <v>1532.6259010184738</v>
      </c>
      <c r="Z42" s="35">
        <f t="shared" si="0"/>
        <v>332009.86371934472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+'[1]1.1.1.1.1'!B43/Deflactores!$B43*100</f>
        <v>77577.387795812814</v>
      </c>
      <c r="C43" s="49">
        <f>+'[1]1.1.1.1.1'!C43/Deflactores!$B43*100</f>
        <v>106198.79117079818</v>
      </c>
      <c r="D43" s="49">
        <f>+'[1]1.1.1.1.1'!D43/Deflactores!$B43*100</f>
        <v>2005.9398975853123</v>
      </c>
      <c r="E43" s="49">
        <f>+'[1]1.1.1.1.1'!E43/Deflactores!$B43*100</f>
        <v>26625.833035342999</v>
      </c>
      <c r="F43" s="49">
        <f>+'[1]1.1.1.1.1'!F43/Deflactores!$B43*100</f>
        <v>3158.6532179832366</v>
      </c>
      <c r="G43" s="49">
        <f>+'[1]1.1.1.1.1'!G43/Deflactores!$B43*100</f>
        <v>3244.1038399491076</v>
      </c>
      <c r="H43" s="49">
        <f>+'[1]1.1.1.1.1'!H43/Deflactores!$B43*100</f>
        <v>4892.6784499629857</v>
      </c>
      <c r="I43" s="49">
        <f>+'[1]1.1.1.1.1'!I43/Deflactores!$B43*100</f>
        <v>6740.642867176246</v>
      </c>
      <c r="J43" s="49">
        <f>+'[1]1.1.1.1.1'!J43/Deflactores!$B43*100</f>
        <v>1426.277815897402</v>
      </c>
      <c r="K43" s="49">
        <f>+'[1]1.1.1.1.1'!K43/Deflactores!$B43*100</f>
        <v>2498.7609495512952</v>
      </c>
      <c r="L43" s="49">
        <f>+'[1]1.1.1.1.1'!L43/Deflactores!$B43*100</f>
        <v>3444.3292265073928</v>
      </c>
      <c r="M43" s="49">
        <f>+'[1]1.1.1.1.1'!M43/Deflactores!$B43*100</f>
        <v>1254.1242440954384</v>
      </c>
      <c r="N43" s="49">
        <f>+'[1]1.1.1.1.1'!N43/Deflactores!$B43*100</f>
        <v>11063.743676068036</v>
      </c>
      <c r="O43" s="49">
        <f>+'[1]1.1.1.1.1'!O43/Deflactores!$B43*100</f>
        <v>9382.016622314286</v>
      </c>
      <c r="P43" s="49">
        <f>+'[1]1.1.1.1.1'!P43/Deflactores!$B43*100</f>
        <v>15859.359700114976</v>
      </c>
      <c r="Q43" s="49">
        <f>+'[1]1.1.1.1.1'!Q43/Deflactores!$B43*100</f>
        <v>5445.4542803092363</v>
      </c>
      <c r="R43" s="49">
        <f>+'[1]1.1.1.1.1'!R43/Deflactores!$B43*100</f>
        <v>6881.365620385056</v>
      </c>
      <c r="S43" s="49">
        <f>+'[1]1.1.1.1.1'!S43/Deflactores!$B43*100</f>
        <v>2445.8489512359174</v>
      </c>
      <c r="T43" s="49">
        <f>+'[1]1.1.1.1.1'!T43/Deflactores!$B43*100</f>
        <v>2687.1135218783911</v>
      </c>
      <c r="U43" s="49">
        <f>+'[1]1.1.1.1.1'!U43/Deflactores!$B43*100</f>
        <v>3364.6251371063208</v>
      </c>
      <c r="V43" s="49">
        <f>+'[1]1.1.1.1.1'!V43/Deflactores!$B43*100</f>
        <v>24658.327147713273</v>
      </c>
      <c r="W43" s="49">
        <f>+'[1]1.1.1.1.1'!W43/Deflactores!$B43*100</f>
        <v>1928.4723278573072</v>
      </c>
      <c r="X43" s="49">
        <f>+'[1]1.1.1.1.1'!X43/Deflactores!$B43*100</f>
        <v>9007.8414462164073</v>
      </c>
      <c r="Y43" s="126">
        <f>+'[1]1.1.1.1.1'!Y43/Deflactores!$B43*100</f>
        <v>1570.1719463247478</v>
      </c>
      <c r="Z43" s="35">
        <f t="shared" si="0"/>
        <v>333361.86288818636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+'[1]1.1.1.1.1'!B44/Deflactores!$B44*100</f>
        <v>#N/A</v>
      </c>
      <c r="C44" s="49" t="e">
        <f>+'[1]1.1.1.1.1'!C44/Deflactores!$B44*100</f>
        <v>#N/A</v>
      </c>
      <c r="D44" s="49" t="e">
        <f>+'[1]1.1.1.1.1'!D44/Deflactores!$B44*100</f>
        <v>#N/A</v>
      </c>
      <c r="E44" s="49" t="e">
        <f>+'[1]1.1.1.1.1'!E44/Deflactores!$B44*100</f>
        <v>#N/A</v>
      </c>
      <c r="F44" s="49" t="e">
        <f>+'[1]1.1.1.1.1'!F44/Deflactores!$B44*100</f>
        <v>#N/A</v>
      </c>
      <c r="G44" s="49" t="e">
        <f>+'[1]1.1.1.1.1'!G44/Deflactores!$B44*100</f>
        <v>#N/A</v>
      </c>
      <c r="H44" s="49" t="e">
        <f>+'[1]1.1.1.1.1'!H44/Deflactores!$B44*100</f>
        <v>#N/A</v>
      </c>
      <c r="I44" s="49" t="e">
        <f>+'[1]1.1.1.1.1'!I44/Deflactores!$B44*100</f>
        <v>#N/A</v>
      </c>
      <c r="J44" s="49" t="e">
        <f>+'[1]1.1.1.1.1'!J44/Deflactores!$B44*100</f>
        <v>#N/A</v>
      </c>
      <c r="K44" s="49" t="e">
        <f>+'[1]1.1.1.1.1'!K44/Deflactores!$B44*100</f>
        <v>#N/A</v>
      </c>
      <c r="L44" s="49" t="e">
        <f>+'[1]1.1.1.1.1'!L44/Deflactores!$B44*100</f>
        <v>#N/A</v>
      </c>
      <c r="M44" s="49" t="e">
        <f>+'[1]1.1.1.1.1'!M44/Deflactores!$B44*100</f>
        <v>#N/A</v>
      </c>
      <c r="N44" s="49" t="e">
        <f>+'[1]1.1.1.1.1'!N44/Deflactores!$B44*100</f>
        <v>#N/A</v>
      </c>
      <c r="O44" s="49" t="e">
        <f>+'[1]1.1.1.1.1'!O44/Deflactores!$B44*100</f>
        <v>#N/A</v>
      </c>
      <c r="P44" s="49" t="e">
        <f>+'[1]1.1.1.1.1'!P44/Deflactores!$B44*100</f>
        <v>#N/A</v>
      </c>
      <c r="Q44" s="49" t="e">
        <f>+'[1]1.1.1.1.1'!Q44/Deflactores!$B44*100</f>
        <v>#N/A</v>
      </c>
      <c r="R44" s="49" t="e">
        <f>+'[1]1.1.1.1.1'!R44/Deflactores!$B44*100</f>
        <v>#N/A</v>
      </c>
      <c r="S44" s="49" t="e">
        <f>+'[1]1.1.1.1.1'!S44/Deflactores!$B44*100</f>
        <v>#N/A</v>
      </c>
      <c r="T44" s="49" t="e">
        <f>+'[1]1.1.1.1.1'!T44/Deflactores!$B44*100</f>
        <v>#N/A</v>
      </c>
      <c r="U44" s="49" t="e">
        <f>+'[1]1.1.1.1.1'!U44/Deflactores!$B44*100</f>
        <v>#N/A</v>
      </c>
      <c r="V44" s="49" t="e">
        <f>+'[1]1.1.1.1.1'!V44/Deflactores!$B44*100</f>
        <v>#N/A</v>
      </c>
      <c r="W44" s="49" t="e">
        <f>+'[1]1.1.1.1.1'!W44/Deflactores!$B44*100</f>
        <v>#N/A</v>
      </c>
      <c r="X44" s="49" t="e">
        <f>+'[1]1.1.1.1.1'!X44/Deflactores!$B44*100</f>
        <v>#N/A</v>
      </c>
      <c r="Y44" s="126" t="e">
        <f>+'[1]1.1.1.1.1'!Y44/Deflactores!$B44*100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+'[1]1.1.1.1.1'!B45/Deflactores!$B45*100</f>
        <v>#N/A</v>
      </c>
      <c r="C45" s="49" t="e">
        <f>+'[1]1.1.1.1.1'!C45/Deflactores!$B45*100</f>
        <v>#N/A</v>
      </c>
      <c r="D45" s="49" t="e">
        <f>+'[1]1.1.1.1.1'!D45/Deflactores!$B45*100</f>
        <v>#N/A</v>
      </c>
      <c r="E45" s="49" t="e">
        <f>+'[1]1.1.1.1.1'!E45/Deflactores!$B45*100</f>
        <v>#N/A</v>
      </c>
      <c r="F45" s="49" t="e">
        <f>+'[1]1.1.1.1.1'!F45/Deflactores!$B45*100</f>
        <v>#N/A</v>
      </c>
      <c r="G45" s="49" t="e">
        <f>+'[1]1.1.1.1.1'!G45/Deflactores!$B45*100</f>
        <v>#N/A</v>
      </c>
      <c r="H45" s="49" t="e">
        <f>+'[1]1.1.1.1.1'!H45/Deflactores!$B45*100</f>
        <v>#N/A</v>
      </c>
      <c r="I45" s="49" t="e">
        <f>+'[1]1.1.1.1.1'!I45/Deflactores!$B45*100</f>
        <v>#N/A</v>
      </c>
      <c r="J45" s="49" t="e">
        <f>+'[1]1.1.1.1.1'!J45/Deflactores!$B45*100</f>
        <v>#N/A</v>
      </c>
      <c r="K45" s="49" t="e">
        <f>+'[1]1.1.1.1.1'!K45/Deflactores!$B45*100</f>
        <v>#N/A</v>
      </c>
      <c r="L45" s="49" t="e">
        <f>+'[1]1.1.1.1.1'!L45/Deflactores!$B45*100</f>
        <v>#N/A</v>
      </c>
      <c r="M45" s="49" t="e">
        <f>+'[1]1.1.1.1.1'!M45/Deflactores!$B45*100</f>
        <v>#N/A</v>
      </c>
      <c r="N45" s="49" t="e">
        <f>+'[1]1.1.1.1.1'!N45/Deflactores!$B45*100</f>
        <v>#N/A</v>
      </c>
      <c r="O45" s="49" t="e">
        <f>+'[1]1.1.1.1.1'!O45/Deflactores!$B45*100</f>
        <v>#N/A</v>
      </c>
      <c r="P45" s="49" t="e">
        <f>+'[1]1.1.1.1.1'!P45/Deflactores!$B45*100</f>
        <v>#N/A</v>
      </c>
      <c r="Q45" s="49" t="e">
        <f>+'[1]1.1.1.1.1'!Q45/Deflactores!$B45*100</f>
        <v>#N/A</v>
      </c>
      <c r="R45" s="49" t="e">
        <f>+'[1]1.1.1.1.1'!R45/Deflactores!$B45*100</f>
        <v>#N/A</v>
      </c>
      <c r="S45" s="49" t="e">
        <f>+'[1]1.1.1.1.1'!S45/Deflactores!$B45*100</f>
        <v>#N/A</v>
      </c>
      <c r="T45" s="49" t="e">
        <f>+'[1]1.1.1.1.1'!T45/Deflactores!$B45*100</f>
        <v>#N/A</v>
      </c>
      <c r="U45" s="49" t="e">
        <f>+'[1]1.1.1.1.1'!U45/Deflactores!$B45*100</f>
        <v>#N/A</v>
      </c>
      <c r="V45" s="49" t="e">
        <f>+'[1]1.1.1.1.1'!V45/Deflactores!$B45*100</f>
        <v>#N/A</v>
      </c>
      <c r="W45" s="49" t="e">
        <f>+'[1]1.1.1.1.1'!W45/Deflactores!$B45*100</f>
        <v>#N/A</v>
      </c>
      <c r="X45" s="49" t="e">
        <f>+'[1]1.1.1.1.1'!X45/Deflactores!$B45*100</f>
        <v>#N/A</v>
      </c>
      <c r="Y45" s="126" t="e">
        <f>+'[1]1.1.1.1.1'!Y45/Deflactores!$B45*100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+'[1]1.1.1.1.1'!B46/Deflactores!$B46*100</f>
        <v>#N/A</v>
      </c>
      <c r="C46" s="49" t="e">
        <f>+'[1]1.1.1.1.1'!C46/Deflactores!$B46*100</f>
        <v>#N/A</v>
      </c>
      <c r="D46" s="49" t="e">
        <f>+'[1]1.1.1.1.1'!D46/Deflactores!$B46*100</f>
        <v>#N/A</v>
      </c>
      <c r="E46" s="49" t="e">
        <f>+'[1]1.1.1.1.1'!E46/Deflactores!$B46*100</f>
        <v>#N/A</v>
      </c>
      <c r="F46" s="49" t="e">
        <f>+'[1]1.1.1.1.1'!F46/Deflactores!$B46*100</f>
        <v>#N/A</v>
      </c>
      <c r="G46" s="49" t="e">
        <f>+'[1]1.1.1.1.1'!G46/Deflactores!$B46*100</f>
        <v>#N/A</v>
      </c>
      <c r="H46" s="49" t="e">
        <f>+'[1]1.1.1.1.1'!H46/Deflactores!$B46*100</f>
        <v>#N/A</v>
      </c>
      <c r="I46" s="49" t="e">
        <f>+'[1]1.1.1.1.1'!I46/Deflactores!$B46*100</f>
        <v>#N/A</v>
      </c>
      <c r="J46" s="49" t="e">
        <f>+'[1]1.1.1.1.1'!J46/Deflactores!$B46*100</f>
        <v>#N/A</v>
      </c>
      <c r="K46" s="49" t="e">
        <f>+'[1]1.1.1.1.1'!K46/Deflactores!$B46*100</f>
        <v>#N/A</v>
      </c>
      <c r="L46" s="49" t="e">
        <f>+'[1]1.1.1.1.1'!L46/Deflactores!$B46*100</f>
        <v>#N/A</v>
      </c>
      <c r="M46" s="49" t="e">
        <f>+'[1]1.1.1.1.1'!M46/Deflactores!$B46*100</f>
        <v>#N/A</v>
      </c>
      <c r="N46" s="49" t="e">
        <f>+'[1]1.1.1.1.1'!N46/Deflactores!$B46*100</f>
        <v>#N/A</v>
      </c>
      <c r="O46" s="49" t="e">
        <f>+'[1]1.1.1.1.1'!O46/Deflactores!$B46*100</f>
        <v>#N/A</v>
      </c>
      <c r="P46" s="49" t="e">
        <f>+'[1]1.1.1.1.1'!P46/Deflactores!$B46*100</f>
        <v>#N/A</v>
      </c>
      <c r="Q46" s="49" t="e">
        <f>+'[1]1.1.1.1.1'!Q46/Deflactores!$B46*100</f>
        <v>#N/A</v>
      </c>
      <c r="R46" s="49" t="e">
        <f>+'[1]1.1.1.1.1'!R46/Deflactores!$B46*100</f>
        <v>#N/A</v>
      </c>
      <c r="S46" s="49" t="e">
        <f>+'[1]1.1.1.1.1'!S46/Deflactores!$B46*100</f>
        <v>#N/A</v>
      </c>
      <c r="T46" s="49" t="e">
        <f>+'[1]1.1.1.1.1'!T46/Deflactores!$B46*100</f>
        <v>#N/A</v>
      </c>
      <c r="U46" s="49" t="e">
        <f>+'[1]1.1.1.1.1'!U46/Deflactores!$B46*100</f>
        <v>#N/A</v>
      </c>
      <c r="V46" s="49" t="e">
        <f>+'[1]1.1.1.1.1'!V46/Deflactores!$B46*100</f>
        <v>#N/A</v>
      </c>
      <c r="W46" s="49" t="e">
        <f>+'[1]1.1.1.1.1'!W46/Deflactores!$B46*100</f>
        <v>#N/A</v>
      </c>
      <c r="X46" s="49" t="e">
        <f>+'[1]1.1.1.1.1'!X46/Deflactores!$B46*100</f>
        <v>#N/A</v>
      </c>
      <c r="Y46" s="126" t="e">
        <f>+'[1]1.1.1.1.1'!Y46/Deflactores!$B46*100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+'[1]1.1.1.1.1'!B47/Deflactores!$B47*100</f>
        <v>#N/A</v>
      </c>
      <c r="C47" s="49" t="e">
        <f>+'[1]1.1.1.1.1'!C47/Deflactores!$B47*100</f>
        <v>#N/A</v>
      </c>
      <c r="D47" s="49" t="e">
        <f>+'[1]1.1.1.1.1'!D47/Deflactores!$B47*100</f>
        <v>#N/A</v>
      </c>
      <c r="E47" s="49" t="e">
        <f>+'[1]1.1.1.1.1'!E47/Deflactores!$B47*100</f>
        <v>#N/A</v>
      </c>
      <c r="F47" s="49" t="e">
        <f>+'[1]1.1.1.1.1'!F47/Deflactores!$B47*100</f>
        <v>#N/A</v>
      </c>
      <c r="G47" s="49" t="e">
        <f>+'[1]1.1.1.1.1'!G47/Deflactores!$B47*100</f>
        <v>#N/A</v>
      </c>
      <c r="H47" s="49" t="e">
        <f>+'[1]1.1.1.1.1'!H47/Deflactores!$B47*100</f>
        <v>#N/A</v>
      </c>
      <c r="I47" s="49" t="e">
        <f>+'[1]1.1.1.1.1'!I47/Deflactores!$B47*100</f>
        <v>#N/A</v>
      </c>
      <c r="J47" s="49" t="e">
        <f>+'[1]1.1.1.1.1'!J47/Deflactores!$B47*100</f>
        <v>#N/A</v>
      </c>
      <c r="K47" s="49" t="e">
        <f>+'[1]1.1.1.1.1'!K47/Deflactores!$B47*100</f>
        <v>#N/A</v>
      </c>
      <c r="L47" s="49" t="e">
        <f>+'[1]1.1.1.1.1'!L47/Deflactores!$B47*100</f>
        <v>#N/A</v>
      </c>
      <c r="M47" s="49" t="e">
        <f>+'[1]1.1.1.1.1'!M47/Deflactores!$B47*100</f>
        <v>#N/A</v>
      </c>
      <c r="N47" s="49" t="e">
        <f>+'[1]1.1.1.1.1'!N47/Deflactores!$B47*100</f>
        <v>#N/A</v>
      </c>
      <c r="O47" s="49" t="e">
        <f>+'[1]1.1.1.1.1'!O47/Deflactores!$B47*100</f>
        <v>#N/A</v>
      </c>
      <c r="P47" s="49" t="e">
        <f>+'[1]1.1.1.1.1'!P47/Deflactores!$B47*100</f>
        <v>#N/A</v>
      </c>
      <c r="Q47" s="49" t="e">
        <f>+'[1]1.1.1.1.1'!Q47/Deflactores!$B47*100</f>
        <v>#N/A</v>
      </c>
      <c r="R47" s="49" t="e">
        <f>+'[1]1.1.1.1.1'!R47/Deflactores!$B47*100</f>
        <v>#N/A</v>
      </c>
      <c r="S47" s="49" t="e">
        <f>+'[1]1.1.1.1.1'!S47/Deflactores!$B47*100</f>
        <v>#N/A</v>
      </c>
      <c r="T47" s="49" t="e">
        <f>+'[1]1.1.1.1.1'!T47/Deflactores!$B47*100</f>
        <v>#N/A</v>
      </c>
      <c r="U47" s="49" t="e">
        <f>+'[1]1.1.1.1.1'!U47/Deflactores!$B47*100</f>
        <v>#N/A</v>
      </c>
      <c r="V47" s="49" t="e">
        <f>+'[1]1.1.1.1.1'!V47/Deflactores!$B47*100</f>
        <v>#N/A</v>
      </c>
      <c r="W47" s="49" t="e">
        <f>+'[1]1.1.1.1.1'!W47/Deflactores!$B47*100</f>
        <v>#N/A</v>
      </c>
      <c r="X47" s="49" t="e">
        <f>+'[1]1.1.1.1.1'!X47/Deflactores!$B47*100</f>
        <v>#N/A</v>
      </c>
      <c r="Y47" s="126" t="e">
        <f>+'[1]1.1.1.1.1'!Y47/Deflactores!$B47*100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+'[1]1.1.1.1.1'!B48/Deflactores!$B48*100</f>
        <v>#N/A</v>
      </c>
      <c r="C48" s="49" t="e">
        <f>+'[1]1.1.1.1.1'!C48/Deflactores!$B48*100</f>
        <v>#N/A</v>
      </c>
      <c r="D48" s="49" t="e">
        <f>+'[1]1.1.1.1.1'!D48/Deflactores!$B48*100</f>
        <v>#N/A</v>
      </c>
      <c r="E48" s="49" t="e">
        <f>+'[1]1.1.1.1.1'!E48/Deflactores!$B48*100</f>
        <v>#N/A</v>
      </c>
      <c r="F48" s="49" t="e">
        <f>+'[1]1.1.1.1.1'!F48/Deflactores!$B48*100</f>
        <v>#N/A</v>
      </c>
      <c r="G48" s="49" t="e">
        <f>+'[1]1.1.1.1.1'!G48/Deflactores!$B48*100</f>
        <v>#N/A</v>
      </c>
      <c r="H48" s="49" t="e">
        <f>+'[1]1.1.1.1.1'!H48/Deflactores!$B48*100</f>
        <v>#N/A</v>
      </c>
      <c r="I48" s="49" t="e">
        <f>+'[1]1.1.1.1.1'!I48/Deflactores!$B48*100</f>
        <v>#N/A</v>
      </c>
      <c r="J48" s="49" t="e">
        <f>+'[1]1.1.1.1.1'!J48/Deflactores!$B48*100</f>
        <v>#N/A</v>
      </c>
      <c r="K48" s="49" t="e">
        <f>+'[1]1.1.1.1.1'!K48/Deflactores!$B48*100</f>
        <v>#N/A</v>
      </c>
      <c r="L48" s="49" t="e">
        <f>+'[1]1.1.1.1.1'!L48/Deflactores!$B48*100</f>
        <v>#N/A</v>
      </c>
      <c r="M48" s="49" t="e">
        <f>+'[1]1.1.1.1.1'!M48/Deflactores!$B48*100</f>
        <v>#N/A</v>
      </c>
      <c r="N48" s="49" t="e">
        <f>+'[1]1.1.1.1.1'!N48/Deflactores!$B48*100</f>
        <v>#N/A</v>
      </c>
      <c r="O48" s="49" t="e">
        <f>+'[1]1.1.1.1.1'!O48/Deflactores!$B48*100</f>
        <v>#N/A</v>
      </c>
      <c r="P48" s="49" t="e">
        <f>+'[1]1.1.1.1.1'!P48/Deflactores!$B48*100</f>
        <v>#N/A</v>
      </c>
      <c r="Q48" s="49" t="e">
        <f>+'[1]1.1.1.1.1'!Q48/Deflactores!$B48*100</f>
        <v>#N/A</v>
      </c>
      <c r="R48" s="49" t="e">
        <f>+'[1]1.1.1.1.1'!R48/Deflactores!$B48*100</f>
        <v>#N/A</v>
      </c>
      <c r="S48" s="49" t="e">
        <f>+'[1]1.1.1.1.1'!S48/Deflactores!$B48*100</f>
        <v>#N/A</v>
      </c>
      <c r="T48" s="49" t="e">
        <f>+'[1]1.1.1.1.1'!T48/Deflactores!$B48*100</f>
        <v>#N/A</v>
      </c>
      <c r="U48" s="49" t="e">
        <f>+'[1]1.1.1.1.1'!U48/Deflactores!$B48*100</f>
        <v>#N/A</v>
      </c>
      <c r="V48" s="49" t="e">
        <f>+'[1]1.1.1.1.1'!V48/Deflactores!$B48*100</f>
        <v>#N/A</v>
      </c>
      <c r="W48" s="49" t="e">
        <f>+'[1]1.1.1.1.1'!W48/Deflactores!$B48*100</f>
        <v>#N/A</v>
      </c>
      <c r="X48" s="49" t="e">
        <f>+'[1]1.1.1.1.1'!X48/Deflactores!$B48*100</f>
        <v>#N/A</v>
      </c>
      <c r="Y48" s="126" t="e">
        <f>+'[1]1.1.1.1.1'!Y48/Deflactores!$B48*100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4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3"/>
  <dimension ref="A1:AK350"/>
  <sheetViews>
    <sheetView zoomScale="130" zoomScaleNormal="130" workbookViewId="0">
      <pane xSplit="1" ySplit="9" topLeftCell="B10" activePane="bottomRight" state="frozen"/>
      <selection activeCell="B10" sqref="B10"/>
      <selection pane="topRight" activeCell="B10" sqref="B10"/>
      <selection pane="bottomLeft" activeCell="B10" sqref="B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Inmobiliario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257</v>
      </c>
      <c r="C8" s="98" t="s">
        <v>258</v>
      </c>
      <c r="D8" s="98" t="s">
        <v>259</v>
      </c>
      <c r="E8" s="98" t="s">
        <v>260</v>
      </c>
      <c r="F8" s="98" t="s">
        <v>261</v>
      </c>
      <c r="G8" s="98" t="s">
        <v>262</v>
      </c>
      <c r="H8" s="98" t="s">
        <v>263</v>
      </c>
      <c r="I8" s="98" t="s">
        <v>264</v>
      </c>
      <c r="J8" s="98" t="s">
        <v>265</v>
      </c>
      <c r="K8" s="98" t="s">
        <v>266</v>
      </c>
      <c r="L8" s="98" t="s">
        <v>267</v>
      </c>
      <c r="M8" s="98" t="s">
        <v>268</v>
      </c>
      <c r="N8" s="98" t="s">
        <v>269</v>
      </c>
      <c r="O8" s="98" t="s">
        <v>270</v>
      </c>
      <c r="P8" s="98" t="s">
        <v>271</v>
      </c>
      <c r="Q8" s="98" t="s">
        <v>272</v>
      </c>
      <c r="R8" s="98" t="s">
        <v>273</v>
      </c>
      <c r="S8" s="98" t="s">
        <v>274</v>
      </c>
      <c r="T8" s="98" t="s">
        <v>275</v>
      </c>
      <c r="U8" s="98" t="s">
        <v>276</v>
      </c>
      <c r="V8" s="98" t="s">
        <v>277</v>
      </c>
      <c r="W8" s="98" t="s">
        <v>278</v>
      </c>
      <c r="X8" s="98" t="s">
        <v>279</v>
      </c>
      <c r="Y8" s="98" t="s">
        <v>280</v>
      </c>
      <c r="Z8" s="99" t="s">
        <v>281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+'[1]1.1.1.1.2'!B10/Deflactores!$B10*100</f>
        <v>7395.9987780422789</v>
      </c>
      <c r="C10" s="55">
        <f>+'[1]1.1.1.1.2'!C10/Deflactores!$B10*100</f>
        <v>8844.5825160799541</v>
      </c>
      <c r="D10" s="55">
        <f>+'[1]1.1.1.1.2'!D10/Deflactores!$B10*100</f>
        <v>32.062544848717252</v>
      </c>
      <c r="E10" s="55">
        <f>+'[1]1.1.1.1.2'!E10/Deflactores!$B10*100</f>
        <v>3979.360651912129</v>
      </c>
      <c r="F10" s="55">
        <f>+'[1]1.1.1.1.2'!F10/Deflactores!$B10*100</f>
        <v>193.26502635122793</v>
      </c>
      <c r="G10" s="55">
        <f>+'[1]1.1.1.1.2'!G10/Deflactores!$B10*100</f>
        <v>28.961253315723383</v>
      </c>
      <c r="H10" s="55">
        <f>+'[1]1.1.1.1.2'!H10/Deflactores!$B10*100</f>
        <v>2.107703670730777</v>
      </c>
      <c r="I10" s="55">
        <f>+'[1]1.1.1.1.2'!I10/Deflactores!$B10*100</f>
        <v>831.77276100853101</v>
      </c>
      <c r="J10" s="55">
        <f>+'[1]1.1.1.1.2'!J10/Deflactores!$B10*100</f>
        <v>31.667374400890381</v>
      </c>
      <c r="K10" s="55">
        <f>+'[1]1.1.1.1.2'!K10/Deflactores!$B10*100</f>
        <v>128.14730840893642</v>
      </c>
      <c r="L10" s="55">
        <f>+'[1]1.1.1.1.2'!L10/Deflactores!$B10*100</f>
        <v>245.00894035183913</v>
      </c>
      <c r="M10" s="55">
        <f>+'[1]1.1.1.1.2'!M10/Deflactores!$B10*100</f>
        <v>36.524957710505753</v>
      </c>
      <c r="N10" s="55">
        <f>+'[1]1.1.1.1.2'!N10/Deflactores!$B10*100</f>
        <v>599.06035809829814</v>
      </c>
      <c r="O10" s="55">
        <f>+'[1]1.1.1.1.2'!O10/Deflactores!$B10*100</f>
        <v>225.22220520875672</v>
      </c>
      <c r="P10" s="55">
        <f>+'[1]1.1.1.1.2'!P10/Deflactores!$B10*100</f>
        <v>162.27130336941102</v>
      </c>
      <c r="Q10" s="55">
        <f>+'[1]1.1.1.1.2'!Q10/Deflactores!$B10*100</f>
        <v>206.77835866375332</v>
      </c>
      <c r="R10" s="55">
        <f>+'[1]1.1.1.1.2'!R10/Deflactores!$B10*100</f>
        <v>82.411942834802005</v>
      </c>
      <c r="S10" s="55">
        <f>+'[1]1.1.1.1.2'!S10/Deflactores!$B10*100</f>
        <v>105.43508364165541</v>
      </c>
      <c r="T10" s="55">
        <f>+'[1]1.1.1.1.2'!T10/Deflactores!$B10*100</f>
        <v>144.13453439435563</v>
      </c>
      <c r="U10" s="55">
        <f>+'[1]1.1.1.1.2'!U10/Deflactores!$B10*100</f>
        <v>1.2666949760356154</v>
      </c>
      <c r="V10" s="55">
        <f>+'[1]1.1.1.1.2'!V10/Deflactores!$B10*100</f>
        <v>2912.7842897420196</v>
      </c>
      <c r="W10" s="55">
        <f>+'[1]1.1.1.1.2'!W10/Deflactores!$B10*100</f>
        <v>88.952695074695015</v>
      </c>
      <c r="X10" s="55">
        <f>+'[1]1.1.1.1.2'!X10/Deflactores!$B10*100</f>
        <v>289.41331658373008</v>
      </c>
      <c r="Y10" s="55">
        <f>+'[1]1.1.1.1.2'!Y10/Deflactores!$B10*100</f>
        <v>1.2666949760356154</v>
      </c>
      <c r="Z10" s="115">
        <f t="shared" ref="Z10:Z48" si="0">SUM(B10:Y10)</f>
        <v>26568.457293665015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+'[1]1.1.1.1.2'!B11/Deflactores!$B11*100</f>
        <v>6810.7441251072332</v>
      </c>
      <c r="C11" s="49">
        <f>+'[1]1.1.1.1.2'!C11/Deflactores!$B11*100</f>
        <v>9524.8092139016408</v>
      </c>
      <c r="D11" s="49">
        <f>+'[1]1.1.1.1.2'!D11/Deflactores!$B11*100</f>
        <v>39.939286511979297</v>
      </c>
      <c r="E11" s="49">
        <f>+'[1]1.1.1.1.2'!E11/Deflactores!$B11*100</f>
        <v>3792.6706329341164</v>
      </c>
      <c r="F11" s="49">
        <f>+'[1]1.1.1.1.2'!F11/Deflactores!$B11*100</f>
        <v>208.45659081474582</v>
      </c>
      <c r="G11" s="49">
        <f>+'[1]1.1.1.1.2'!G11/Deflactores!$B11*100</f>
        <v>27.514820324367388</v>
      </c>
      <c r="H11" s="49">
        <f>+'[1]1.1.1.1.2'!H11/Deflactores!$B11*100</f>
        <v>2.0210010202223905</v>
      </c>
      <c r="I11" s="49">
        <f>+'[1]1.1.1.1.2'!I11/Deflactores!$B11*100</f>
        <v>995.82924365083784</v>
      </c>
      <c r="J11" s="49">
        <f>+'[1]1.1.1.1.2'!J11/Deflactores!$B11*100</f>
        <v>27.732625110829467</v>
      </c>
      <c r="K11" s="49">
        <f>+'[1]1.1.1.1.2'!K11/Deflactores!$B11*100</f>
        <v>171.61098501357458</v>
      </c>
      <c r="L11" s="49">
        <f>+'[1]1.1.1.1.2'!L11/Deflactores!$B11*100</f>
        <v>234.25046907838058</v>
      </c>
      <c r="M11" s="49">
        <f>+'[1]1.1.1.1.2'!M11/Deflactores!$B11*100</f>
        <v>46.739556998272604</v>
      </c>
      <c r="N11" s="49">
        <f>+'[1]1.1.1.1.2'!N11/Deflactores!$B11*100</f>
        <v>676.80403522313577</v>
      </c>
      <c r="O11" s="49">
        <f>+'[1]1.1.1.1.2'!O11/Deflactores!$B11*100</f>
        <v>175.99195241500604</v>
      </c>
      <c r="P11" s="49">
        <f>+'[1]1.1.1.1.2'!P11/Deflactores!$B11*100</f>
        <v>231.17473150250945</v>
      </c>
      <c r="Q11" s="49">
        <f>+'[1]1.1.1.1.2'!Q11/Deflactores!$B11*100</f>
        <v>265.18532198364647</v>
      </c>
      <c r="R11" s="49">
        <f>+'[1]1.1.1.1.2'!R11/Deflactores!$B11*100</f>
        <v>63.978290647822512</v>
      </c>
      <c r="S11" s="49">
        <f>+'[1]1.1.1.1.2'!S11/Deflactores!$B11*100</f>
        <v>99.342788370091299</v>
      </c>
      <c r="T11" s="49">
        <f>+'[1]1.1.1.1.2'!T11/Deflactores!$B11*100</f>
        <v>196.48621029939909</v>
      </c>
      <c r="U11" s="49">
        <f>+'[1]1.1.1.1.2'!U11/Deflactores!$B11*100</f>
        <v>2.0981032040107621</v>
      </c>
      <c r="V11" s="49">
        <f>+'[1]1.1.1.1.2'!V11/Deflactores!$B11*100</f>
        <v>2647.7820824085979</v>
      </c>
      <c r="W11" s="49">
        <f>+'[1]1.1.1.1.2'!W11/Deflactores!$B11*100</f>
        <v>103.31834751482904</v>
      </c>
      <c r="X11" s="49">
        <f>+'[1]1.1.1.1.2'!X11/Deflactores!$B11*100</f>
        <v>170.13112051828165</v>
      </c>
      <c r="Y11" s="126">
        <f>+'[1]1.1.1.1.2'!Y11/Deflactores!$B11*100</f>
        <v>1.1076776864527607</v>
      </c>
      <c r="Z11" s="35">
        <f t="shared" si="0"/>
        <v>26515.719212239976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+'[1]1.1.1.1.2'!B12/Deflactores!$B12*100</f>
        <v>7216.1192844055622</v>
      </c>
      <c r="C12" s="49">
        <f>+'[1]1.1.1.1.2'!C12/Deflactores!$B12*100</f>
        <v>9670.0535079138735</v>
      </c>
      <c r="D12" s="49">
        <f>+'[1]1.1.1.1.2'!D12/Deflactores!$B12*100</f>
        <v>59.661606091311995</v>
      </c>
      <c r="E12" s="49">
        <f>+'[1]1.1.1.1.2'!E12/Deflactores!$B12*100</f>
        <v>4036.9758684203839</v>
      </c>
      <c r="F12" s="49">
        <f>+'[1]1.1.1.1.2'!F12/Deflactores!$B12*100</f>
        <v>175.65261214864231</v>
      </c>
      <c r="G12" s="49">
        <f>+'[1]1.1.1.1.2'!G12/Deflactores!$B12*100</f>
        <v>47.464261632785885</v>
      </c>
      <c r="H12" s="49">
        <f>+'[1]1.1.1.1.2'!H12/Deflactores!$B12*100</f>
        <v>1.8739542302790915</v>
      </c>
      <c r="I12" s="49">
        <f>+'[1]1.1.1.1.2'!I12/Deflactores!$B12*100</f>
        <v>1179.569071260682</v>
      </c>
      <c r="J12" s="49">
        <f>+'[1]1.1.1.1.2'!J12/Deflactores!$B12*100</f>
        <v>18.452121755723137</v>
      </c>
      <c r="K12" s="49">
        <f>+'[1]1.1.1.1.2'!K12/Deflactores!$B12*100</f>
        <v>176.95345882246411</v>
      </c>
      <c r="L12" s="49">
        <f>+'[1]1.1.1.1.2'!L12/Deflactores!$B12*100</f>
        <v>255.62521244815497</v>
      </c>
      <c r="M12" s="49">
        <f>+'[1]1.1.1.1.2'!M12/Deflactores!$B12*100</f>
        <v>33.926199133836235</v>
      </c>
      <c r="N12" s="49">
        <f>+'[1]1.1.1.1.2'!N12/Deflactores!$B12*100</f>
        <v>969.93721372524658</v>
      </c>
      <c r="O12" s="49">
        <f>+'[1]1.1.1.1.2'!O12/Deflactores!$B12*100</f>
        <v>204.15699883972098</v>
      </c>
      <c r="P12" s="49">
        <f>+'[1]1.1.1.1.2'!P12/Deflactores!$B12*100</f>
        <v>175.59003143845439</v>
      </c>
      <c r="Q12" s="49">
        <f>+'[1]1.1.1.1.2'!Q12/Deflactores!$B12*100</f>
        <v>310.75396421815913</v>
      </c>
      <c r="R12" s="49">
        <f>+'[1]1.1.1.1.2'!R12/Deflactores!$B12*100</f>
        <v>75.791654126906678</v>
      </c>
      <c r="S12" s="49">
        <f>+'[1]1.1.1.1.2'!S12/Deflactores!$B12*100</f>
        <v>96.915504152478221</v>
      </c>
      <c r="T12" s="49">
        <f>+'[1]1.1.1.1.2'!T12/Deflactores!$B12*100</f>
        <v>283.08670287194786</v>
      </c>
      <c r="U12" s="49">
        <f>+'[1]1.1.1.1.2'!U12/Deflactores!$B12*100</f>
        <v>1.8103333974842328</v>
      </c>
      <c r="V12" s="49">
        <f>+'[1]1.1.1.1.2'!V12/Deflactores!$B12*100</f>
        <v>3144.6794734635228</v>
      </c>
      <c r="W12" s="49">
        <f>+'[1]1.1.1.1.2'!W12/Deflactores!$B12*100</f>
        <v>130.36879420766493</v>
      </c>
      <c r="X12" s="49">
        <f>+'[1]1.1.1.1.2'!X12/Deflactores!$B12*100</f>
        <v>325.33301609294836</v>
      </c>
      <c r="Y12" s="126">
        <f>+'[1]1.1.1.1.2'!Y12/Deflactores!$B12*100</f>
        <v>1.5657312310713003</v>
      </c>
      <c r="Z12" s="35">
        <f t="shared" si="0"/>
        <v>28592.316576029301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+'[1]1.1.1.1.2'!B13/Deflactores!$B13*100</f>
        <v>6700.1066220772846</v>
      </c>
      <c r="C13" s="49">
        <f>+'[1]1.1.1.1.2'!C13/Deflactores!$B13*100</f>
        <v>8746.0670881780825</v>
      </c>
      <c r="D13" s="49">
        <f>+'[1]1.1.1.1.2'!D13/Deflactores!$B13*100</f>
        <v>38.562639607477387</v>
      </c>
      <c r="E13" s="49">
        <f>+'[1]1.1.1.1.2'!E13/Deflactores!$B13*100</f>
        <v>3970.8792087461725</v>
      </c>
      <c r="F13" s="49">
        <f>+'[1]1.1.1.1.2'!F13/Deflactores!$B13*100</f>
        <v>143.6585308858657</v>
      </c>
      <c r="G13" s="49">
        <f>+'[1]1.1.1.1.2'!G13/Deflactores!$B13*100</f>
        <v>51.168127091148705</v>
      </c>
      <c r="H13" s="49">
        <f>+'[1]1.1.1.1.2'!H13/Deflactores!$B13*100</f>
        <v>10.671881012906354</v>
      </c>
      <c r="I13" s="49">
        <f>+'[1]1.1.1.1.2'!I13/Deflactores!$B13*100</f>
        <v>1232.0944053933511</v>
      </c>
      <c r="J13" s="49">
        <f>+'[1]1.1.1.1.2'!J13/Deflactores!$B13*100</f>
        <v>11.66239331945625</v>
      </c>
      <c r="K13" s="49">
        <f>+'[1]1.1.1.1.2'!K13/Deflactores!$B13*100</f>
        <v>139.94855518714746</v>
      </c>
      <c r="L13" s="49">
        <f>+'[1]1.1.1.1.2'!L13/Deflactores!$B13*100</f>
        <v>235.8458207915603</v>
      </c>
      <c r="M13" s="49">
        <f>+'[1]1.1.1.1.2'!M13/Deflactores!$B13*100</f>
        <v>23.701826729005461</v>
      </c>
      <c r="N13" s="49">
        <f>+'[1]1.1.1.1.2'!N13/Deflactores!$B13*100</f>
        <v>574.36064599339966</v>
      </c>
      <c r="O13" s="49">
        <f>+'[1]1.1.1.1.2'!O13/Deflactores!$B13*100</f>
        <v>181.41061662280697</v>
      </c>
      <c r="P13" s="49">
        <f>+'[1]1.1.1.1.2'!P13/Deflactores!$B13*100</f>
        <v>184.05598916757714</v>
      </c>
      <c r="Q13" s="49">
        <f>+'[1]1.1.1.1.2'!Q13/Deflactores!$B13*100</f>
        <v>231.45980727191557</v>
      </c>
      <c r="R13" s="49">
        <f>+'[1]1.1.1.1.2'!R13/Deflactores!$B13*100</f>
        <v>66.55136276694158</v>
      </c>
      <c r="S13" s="49">
        <f>+'[1]1.1.1.1.2'!S13/Deflactores!$B13*100</f>
        <v>99.951352127713747</v>
      </c>
      <c r="T13" s="49">
        <f>+'[1]1.1.1.1.2'!T13/Deflactores!$B13*100</f>
        <v>244.37779348527968</v>
      </c>
      <c r="U13" s="49">
        <f>+'[1]1.1.1.1.2'!U13/Deflactores!$B13*100</f>
        <v>0.30443105964274569</v>
      </c>
      <c r="V13" s="49">
        <f>+'[1]1.1.1.1.2'!V13/Deflactores!$B13*100</f>
        <v>2544.9876788619868</v>
      </c>
      <c r="W13" s="49">
        <f>+'[1]1.1.1.1.2'!W13/Deflactores!$B13*100</f>
        <v>114.934661873884</v>
      </c>
      <c r="X13" s="49">
        <f>+'[1]1.1.1.1.2'!X13/Deflactores!$B13*100</f>
        <v>191.28495082505378</v>
      </c>
      <c r="Y13" s="126">
        <f>+'[1]1.1.1.1.2'!Y13/Deflactores!$B13*100</f>
        <v>1.1971434476270437</v>
      </c>
      <c r="Z13" s="35">
        <f t="shared" si="0"/>
        <v>25739.243532523295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+'[1]1.1.1.1.2'!B14/Deflactores!$B14*100</f>
        <v>6400.4124711291315</v>
      </c>
      <c r="C14" s="49">
        <f>+'[1]1.1.1.1.2'!C14/Deflactores!$B14*100</f>
        <v>9677.4962392148336</v>
      </c>
      <c r="D14" s="49">
        <f>+'[1]1.1.1.1.2'!D14/Deflactores!$B14*100</f>
        <v>68.494437396985163</v>
      </c>
      <c r="E14" s="49">
        <f>+'[1]1.1.1.1.2'!E14/Deflactores!$B14*100</f>
        <v>4011.8253786044979</v>
      </c>
      <c r="F14" s="49">
        <f>+'[1]1.1.1.1.2'!F14/Deflactores!$B14*100</f>
        <v>145.00352440524694</v>
      </c>
      <c r="G14" s="49">
        <f>+'[1]1.1.1.1.2'!G14/Deflactores!$B14*100</f>
        <v>50.479240546396774</v>
      </c>
      <c r="H14" s="49">
        <f>+'[1]1.1.1.1.2'!H14/Deflactores!$B14*100</f>
        <v>11.356714230176969</v>
      </c>
      <c r="I14" s="49">
        <f>+'[1]1.1.1.1.2'!I14/Deflactores!$B14*100</f>
        <v>1080.9694750858671</v>
      </c>
      <c r="J14" s="49">
        <f>+'[1]1.1.1.1.2'!J14/Deflactores!$B14*100</f>
        <v>13.054945022399858</v>
      </c>
      <c r="K14" s="49">
        <f>+'[1]1.1.1.1.2'!K14/Deflactores!$B14*100</f>
        <v>154.09304498736105</v>
      </c>
      <c r="L14" s="49">
        <f>+'[1]1.1.1.1.2'!L14/Deflactores!$B14*100</f>
        <v>241.1799731575698</v>
      </c>
      <c r="M14" s="49">
        <f>+'[1]1.1.1.1.2'!M14/Deflactores!$B14*100</f>
        <v>37.279400303460001</v>
      </c>
      <c r="N14" s="49">
        <f>+'[1]1.1.1.1.2'!N14/Deflactores!$B14*100</f>
        <v>563.5644879109019</v>
      </c>
      <c r="O14" s="49">
        <f>+'[1]1.1.1.1.2'!O14/Deflactores!$B14*100</f>
        <v>178.6071273552441</v>
      </c>
      <c r="P14" s="49">
        <f>+'[1]1.1.1.1.2'!P14/Deflactores!$B14*100</f>
        <v>190.44393972877847</v>
      </c>
      <c r="Q14" s="49">
        <f>+'[1]1.1.1.1.2'!Q14/Deflactores!$B14*100</f>
        <v>274.76805745373275</v>
      </c>
      <c r="R14" s="49">
        <f>+'[1]1.1.1.1.2'!R14/Deflactores!$B14*100</f>
        <v>76.357494263438511</v>
      </c>
      <c r="S14" s="49">
        <f>+'[1]1.1.1.1.2'!S14/Deflactores!$B14*100</f>
        <v>142.57526346580934</v>
      </c>
      <c r="T14" s="49">
        <f>+'[1]1.1.1.1.2'!T14/Deflactores!$B14*100</f>
        <v>261.77665723492794</v>
      </c>
      <c r="U14" s="49">
        <f>+'[1]1.1.1.1.2'!U14/Deflactores!$B14*100</f>
        <v>0.27851899776260358</v>
      </c>
      <c r="V14" s="49">
        <f>+'[1]1.1.1.1.2'!V14/Deflactores!$B14*100</f>
        <v>2531.4098376805364</v>
      </c>
      <c r="W14" s="49">
        <f>+'[1]1.1.1.1.2'!W14/Deflactores!$B14*100</f>
        <v>134.48628767037906</v>
      </c>
      <c r="X14" s="49">
        <f>+'[1]1.1.1.1.2'!X14/Deflactores!$B14*100</f>
        <v>331.70534495470235</v>
      </c>
      <c r="Y14" s="126">
        <f>+'[1]1.1.1.1.2'!Y14/Deflactores!$B14*100</f>
        <v>0.95856274420584064</v>
      </c>
      <c r="Z14" s="35">
        <f t="shared" si="0"/>
        <v>26578.576423544346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+'[1]1.1.1.1.2'!B15/Deflactores!$B15*100</f>
        <v>7595.6066253558947</v>
      </c>
      <c r="C15" s="49">
        <f>+'[1]1.1.1.1.2'!C15/Deflactores!$B15*100</f>
        <v>11264.030613447972</v>
      </c>
      <c r="D15" s="49">
        <f>+'[1]1.1.1.1.2'!D15/Deflactores!$B15*100</f>
        <v>59.254680378241552</v>
      </c>
      <c r="E15" s="49">
        <f>+'[1]1.1.1.1.2'!E15/Deflactores!$B15*100</f>
        <v>4228.1460162500725</v>
      </c>
      <c r="F15" s="49">
        <f>+'[1]1.1.1.1.2'!F15/Deflactores!$B15*100</f>
        <v>173.71567802392173</v>
      </c>
      <c r="G15" s="49">
        <f>+'[1]1.1.1.1.2'!G15/Deflactores!$B15*100</f>
        <v>45.065068926079462</v>
      </c>
      <c r="H15" s="49">
        <f>+'[1]1.1.1.1.2'!H15/Deflactores!$B15*100</f>
        <v>1.1957888619825632</v>
      </c>
      <c r="I15" s="49">
        <f>+'[1]1.1.1.1.2'!I15/Deflactores!$B15*100</f>
        <v>1066.5275295500719</v>
      </c>
      <c r="J15" s="49">
        <f>+'[1]1.1.1.1.2'!J15/Deflactores!$B15*100</f>
        <v>15.856693722198765</v>
      </c>
      <c r="K15" s="49">
        <f>+'[1]1.1.1.1.2'!K15/Deflactores!$B15*100</f>
        <v>138.77126367280366</v>
      </c>
      <c r="L15" s="49">
        <f>+'[1]1.1.1.1.2'!L15/Deflactores!$B15*100</f>
        <v>267.34321133506097</v>
      </c>
      <c r="M15" s="49">
        <f>+'[1]1.1.1.1.2'!M15/Deflactores!$B15*100</f>
        <v>55.833245533023515</v>
      </c>
      <c r="N15" s="49">
        <f>+'[1]1.1.1.1.2'!N15/Deflactores!$B15*100</f>
        <v>809.74014270614839</v>
      </c>
      <c r="O15" s="49">
        <f>+'[1]1.1.1.1.2'!O15/Deflactores!$B15*100</f>
        <v>211.18063434103692</v>
      </c>
      <c r="P15" s="49">
        <f>+'[1]1.1.1.1.2'!P15/Deflactores!$B15*100</f>
        <v>204.28341061141984</v>
      </c>
      <c r="Q15" s="49">
        <f>+'[1]1.1.1.1.2'!Q15/Deflactores!$B15*100</f>
        <v>354.58296343288231</v>
      </c>
      <c r="R15" s="49">
        <f>+'[1]1.1.1.1.2'!R15/Deflactores!$B15*100</f>
        <v>115.53524952564307</v>
      </c>
      <c r="S15" s="49">
        <f>+'[1]1.1.1.1.2'!S15/Deflactores!$B15*100</f>
        <v>98.495595845119368</v>
      </c>
      <c r="T15" s="49">
        <f>+'[1]1.1.1.1.2'!T15/Deflactores!$B15*100</f>
        <v>233.81774124902273</v>
      </c>
      <c r="U15" s="49">
        <f>+'[1]1.1.1.1.2'!U15/Deflactores!$B15*100</f>
        <v>0.25911009361141085</v>
      </c>
      <c r="V15" s="49">
        <f>+'[1]1.1.1.1.2'!V15/Deflactores!$B15*100</f>
        <v>3180.7192050339413</v>
      </c>
      <c r="W15" s="49">
        <f>+'[1]1.1.1.1.2'!W15/Deflactores!$B15*100</f>
        <v>148.01077512812236</v>
      </c>
      <c r="X15" s="49">
        <f>+'[1]1.1.1.1.2'!X15/Deflactores!$B15*100</f>
        <v>321.28132395539694</v>
      </c>
      <c r="Y15" s="126">
        <f>+'[1]1.1.1.1.2'!Y15/Deflactores!$B15*100</f>
        <v>2.372840772570425</v>
      </c>
      <c r="Z15" s="35">
        <f t="shared" si="0"/>
        <v>30591.625407752243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+'[1]1.1.1.1.2'!B16/Deflactores!$B16*100</f>
        <v>8418.1435320432356</v>
      </c>
      <c r="C16" s="49">
        <f>+'[1]1.1.1.1.2'!C16/Deflactores!$B16*100</f>
        <v>11517.492254899671</v>
      </c>
      <c r="D16" s="49">
        <f>+'[1]1.1.1.1.2'!D16/Deflactores!$B16*100</f>
        <v>66.834353630941237</v>
      </c>
      <c r="E16" s="49">
        <f>+'[1]1.1.1.1.2'!E16/Deflactores!$B16*100</f>
        <v>5009.8130383000043</v>
      </c>
      <c r="F16" s="49">
        <f>+'[1]1.1.1.1.2'!F16/Deflactores!$B16*100</f>
        <v>131.08434930643216</v>
      </c>
      <c r="G16" s="49">
        <f>+'[1]1.1.1.1.2'!G16/Deflactores!$B16*100</f>
        <v>38.137025942789833</v>
      </c>
      <c r="H16" s="49">
        <f>+'[1]1.1.1.1.2'!H16/Deflactores!$B16*100</f>
        <v>1.886257057752214</v>
      </c>
      <c r="I16" s="49">
        <f>+'[1]1.1.1.1.2'!I16/Deflactores!$B16*100</f>
        <v>1171.8539354252564</v>
      </c>
      <c r="J16" s="49">
        <f>+'[1]1.1.1.1.2'!J16/Deflactores!$B16*100</f>
        <v>17.959053096318584</v>
      </c>
      <c r="K16" s="49">
        <f>+'[1]1.1.1.1.2'!K16/Deflactores!$B16*100</f>
        <v>136.73996561748478</v>
      </c>
      <c r="L16" s="49">
        <f>+'[1]1.1.1.1.2'!L16/Deflactores!$B16*100</f>
        <v>322.30124857187923</v>
      </c>
      <c r="M16" s="49">
        <f>+'[1]1.1.1.1.2'!M16/Deflactores!$B16*100</f>
        <v>24.024100413402543</v>
      </c>
      <c r="N16" s="49">
        <f>+'[1]1.1.1.1.2'!N16/Deflactores!$B16*100</f>
        <v>926.94986968358376</v>
      </c>
      <c r="O16" s="49">
        <f>+'[1]1.1.1.1.2'!O16/Deflactores!$B16*100</f>
        <v>236.5785596554164</v>
      </c>
      <c r="P16" s="49">
        <f>+'[1]1.1.1.1.2'!P16/Deflactores!$B16*100</f>
        <v>238.15195954460444</v>
      </c>
      <c r="Q16" s="49">
        <f>+'[1]1.1.1.1.2'!Q16/Deflactores!$B16*100</f>
        <v>398.52044090913364</v>
      </c>
      <c r="R16" s="49">
        <f>+'[1]1.1.1.1.2'!R16/Deflactores!$B16*100</f>
        <v>110.37635960968748</v>
      </c>
      <c r="S16" s="49">
        <f>+'[1]1.1.1.1.2'!S16/Deflactores!$B16*100</f>
        <v>141.38094318970377</v>
      </c>
      <c r="T16" s="49">
        <f>+'[1]1.1.1.1.2'!T16/Deflactores!$B16*100</f>
        <v>312.00465468860756</v>
      </c>
      <c r="U16" s="49">
        <f>+'[1]1.1.1.1.2'!U16/Deflactores!$B16*100</f>
        <v>0.23801682628019943</v>
      </c>
      <c r="V16" s="49">
        <f>+'[1]1.1.1.1.2'!V16/Deflactores!$B16*100</f>
        <v>3262.469295683592</v>
      </c>
      <c r="W16" s="49">
        <f>+'[1]1.1.1.1.2'!W16/Deflactores!$B16*100</f>
        <v>147.36711895168753</v>
      </c>
      <c r="X16" s="49">
        <f>+'[1]1.1.1.1.2'!X16/Deflactores!$B16*100</f>
        <v>337.45755714018111</v>
      </c>
      <c r="Y16" s="126">
        <f>+'[1]1.1.1.1.2'!Y16/Deflactores!$B16*100</f>
        <v>1.1743098203809545</v>
      </c>
      <c r="Z16" s="35">
        <f t="shared" si="0"/>
        <v>32968.938200008022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+'[1]1.1.1.1.2'!B17/Deflactores!$B17*100</f>
        <v>8754.9159748489656</v>
      </c>
      <c r="C17" s="49">
        <f>+'[1]1.1.1.1.2'!C17/Deflactores!$B17*100</f>
        <v>10818.038146448805</v>
      </c>
      <c r="D17" s="49">
        <f>+'[1]1.1.1.1.2'!D17/Deflactores!$B17*100</f>
        <v>64.24942369240199</v>
      </c>
      <c r="E17" s="49">
        <f>+'[1]1.1.1.1.2'!E17/Deflactores!$B17*100</f>
        <v>5023.1998534874156</v>
      </c>
      <c r="F17" s="49">
        <f>+'[1]1.1.1.1.2'!F17/Deflactores!$B17*100</f>
        <v>123.293201894483</v>
      </c>
      <c r="G17" s="49">
        <f>+'[1]1.1.1.1.2'!G17/Deflactores!$B17*100</f>
        <v>35.847577016592879</v>
      </c>
      <c r="H17" s="49">
        <f>+'[1]1.1.1.1.2'!H17/Deflactores!$B17*100</f>
        <v>0.98742267048817867</v>
      </c>
      <c r="I17" s="49">
        <f>+'[1]1.1.1.1.2'!I17/Deflactores!$B17*100</f>
        <v>1140.9036041144129</v>
      </c>
      <c r="J17" s="49">
        <f>+'[1]1.1.1.1.2'!J17/Deflactores!$B17*100</f>
        <v>16.303815338632987</v>
      </c>
      <c r="K17" s="49">
        <f>+'[1]1.1.1.1.2'!K17/Deflactores!$B17*100</f>
        <v>138.31106292160581</v>
      </c>
      <c r="L17" s="49">
        <f>+'[1]1.1.1.1.2'!L17/Deflactores!$B17*100</f>
        <v>321.07864564253606</v>
      </c>
      <c r="M17" s="49">
        <f>+'[1]1.1.1.1.2'!M17/Deflactores!$B17*100</f>
        <v>26.961870524997149</v>
      </c>
      <c r="N17" s="49">
        <f>+'[1]1.1.1.1.2'!N17/Deflactores!$B17*100</f>
        <v>795.23908518047938</v>
      </c>
      <c r="O17" s="49">
        <f>+'[1]1.1.1.1.2'!O17/Deflactores!$B17*100</f>
        <v>252.4622820811893</v>
      </c>
      <c r="P17" s="49">
        <f>+'[1]1.1.1.1.2'!P17/Deflactores!$B17*100</f>
        <v>222.69436046962517</v>
      </c>
      <c r="Q17" s="49">
        <f>+'[1]1.1.1.1.2'!Q17/Deflactores!$B17*100</f>
        <v>366.18600832100043</v>
      </c>
      <c r="R17" s="49">
        <f>+'[1]1.1.1.1.2'!R17/Deflactores!$B17*100</f>
        <v>109.92695985436237</v>
      </c>
      <c r="S17" s="49">
        <f>+'[1]1.1.1.1.2'!S17/Deflactores!$B17*100</f>
        <v>122.23151216133863</v>
      </c>
      <c r="T17" s="49">
        <f>+'[1]1.1.1.1.2'!T17/Deflactores!$B17*100</f>
        <v>324.19072824591063</v>
      </c>
      <c r="U17" s="49">
        <f>+'[1]1.1.1.1.2'!U17/Deflactores!$B17*100</f>
        <v>0.38761553144950917</v>
      </c>
      <c r="V17" s="49">
        <f>+'[1]1.1.1.1.2'!V17/Deflactores!$B17*100</f>
        <v>3346.7237171989636</v>
      </c>
      <c r="W17" s="49">
        <f>+'[1]1.1.1.1.2'!W17/Deflactores!$B17*100</f>
        <v>118.54230497008157</v>
      </c>
      <c r="X17" s="49">
        <f>+'[1]1.1.1.1.2'!X17/Deflactores!$B17*100</f>
        <v>399.75380602260742</v>
      </c>
      <c r="Y17" s="126">
        <f>+'[1]1.1.1.1.2'!Y17/Deflactores!$B17*100</f>
        <v>1.5338160600302664</v>
      </c>
      <c r="Z17" s="35">
        <f t="shared" si="0"/>
        <v>32523.962794698378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+'[1]1.1.1.1.2'!B18/Deflactores!$B18*100</f>
        <v>9644.6752547829255</v>
      </c>
      <c r="C18" s="49">
        <f>+'[1]1.1.1.1.2'!C18/Deflactores!$B18*100</f>
        <v>11930.402143323785</v>
      </c>
      <c r="D18" s="49">
        <f>+'[1]1.1.1.1.2'!D18/Deflactores!$B18*100</f>
        <v>83.881913855085671</v>
      </c>
      <c r="E18" s="49">
        <f>+'[1]1.1.1.1.2'!E18/Deflactores!$B18*100</f>
        <v>3896.2347681339224</v>
      </c>
      <c r="F18" s="49">
        <f>+'[1]1.1.1.1.2'!F18/Deflactores!$B18*100</f>
        <v>223.96061445867761</v>
      </c>
      <c r="G18" s="49">
        <f>+'[1]1.1.1.1.2'!G18/Deflactores!$B18*100</f>
        <v>31.709641780534525</v>
      </c>
      <c r="H18" s="49">
        <f>+'[1]1.1.1.1.2'!H18/Deflactores!$B18*100</f>
        <v>0.52703111214967824</v>
      </c>
      <c r="I18" s="49">
        <f>+'[1]1.1.1.1.2'!I18/Deflactores!$B18*100</f>
        <v>1053.8247937369104</v>
      </c>
      <c r="J18" s="49">
        <f>+'[1]1.1.1.1.2'!J18/Deflactores!$B18*100</f>
        <v>17.720088336139487</v>
      </c>
      <c r="K18" s="49">
        <f>+'[1]1.1.1.1.2'!K18/Deflactores!$B18*100</f>
        <v>133.76498973694336</v>
      </c>
      <c r="L18" s="49">
        <f>+'[1]1.1.1.1.2'!L18/Deflactores!$B18*100</f>
        <v>304.48232417098239</v>
      </c>
      <c r="M18" s="49">
        <f>+'[1]1.1.1.1.2'!M18/Deflactores!$B18*100</f>
        <v>30.257831003749374</v>
      </c>
      <c r="N18" s="49">
        <f>+'[1]1.1.1.1.2'!N18/Deflactores!$B18*100</f>
        <v>866.11622757703128</v>
      </c>
      <c r="O18" s="49">
        <f>+'[1]1.1.1.1.2'!O18/Deflactores!$B18*100</f>
        <v>304.06953390684208</v>
      </c>
      <c r="P18" s="49">
        <f>+'[1]1.1.1.1.2'!P18/Deflactores!$B18*100</f>
        <v>256.69880467412275</v>
      </c>
      <c r="Q18" s="49">
        <f>+'[1]1.1.1.1.2'!Q18/Deflactores!$B18*100</f>
        <v>437.21590945181498</v>
      </c>
      <c r="R18" s="49">
        <f>+'[1]1.1.1.1.2'!R18/Deflactores!$B18*100</f>
        <v>95.45070373016317</v>
      </c>
      <c r="S18" s="49">
        <f>+'[1]1.1.1.1.2'!S18/Deflactores!$B18*100</f>
        <v>136.44165280580179</v>
      </c>
      <c r="T18" s="49">
        <f>+'[1]1.1.1.1.2'!T18/Deflactores!$B18*100</f>
        <v>327.97386014855294</v>
      </c>
      <c r="U18" s="49">
        <f>+'[1]1.1.1.1.2'!U18/Deflactores!$B18*100</f>
        <v>0.31530474050573232</v>
      </c>
      <c r="V18" s="49">
        <f>+'[1]1.1.1.1.2'!V18/Deflactores!$B18*100</f>
        <v>4084.4945463854456</v>
      </c>
      <c r="W18" s="49">
        <f>+'[1]1.1.1.1.2'!W18/Deflactores!$B18*100</f>
        <v>111.84769264494135</v>
      </c>
      <c r="X18" s="49">
        <f>+'[1]1.1.1.1.2'!X18/Deflactores!$B18*100</f>
        <v>479.28795775244851</v>
      </c>
      <c r="Y18" s="126">
        <f>+'[1]1.1.1.1.2'!Y18/Deflactores!$B18*100</f>
        <v>1.1471685154269549</v>
      </c>
      <c r="Z18" s="35">
        <f t="shared" si="0"/>
        <v>34452.500756764901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+'[1]1.1.1.1.2'!B19/Deflactores!$B19*100</f>
        <v>9570.0282764536769</v>
      </c>
      <c r="C19" s="49">
        <f>+'[1]1.1.1.1.2'!C19/Deflactores!$B19*100</f>
        <v>10849.243148381911</v>
      </c>
      <c r="D19" s="49">
        <f>+'[1]1.1.1.1.2'!D19/Deflactores!$B19*100</f>
        <v>81.248817473519068</v>
      </c>
      <c r="E19" s="49">
        <f>+'[1]1.1.1.1.2'!E19/Deflactores!$B19*100</f>
        <v>3388.1337229574533</v>
      </c>
      <c r="F19" s="49">
        <f>+'[1]1.1.1.1.2'!F19/Deflactores!$B19*100</f>
        <v>243.51388557921996</v>
      </c>
      <c r="G19" s="49">
        <f>+'[1]1.1.1.1.2'!G19/Deflactores!$B19*100</f>
        <v>33.010432013483801</v>
      </c>
      <c r="H19" s="49">
        <f>+'[1]1.1.1.1.2'!H19/Deflactores!$B19*100</f>
        <v>5.5261474473918472E-2</v>
      </c>
      <c r="I19" s="49">
        <f>+'[1]1.1.1.1.2'!I19/Deflactores!$B19*100</f>
        <v>1167.8087157399559</v>
      </c>
      <c r="J19" s="49">
        <f>+'[1]1.1.1.1.2'!J19/Deflactores!$B19*100</f>
        <v>25.759267373503285</v>
      </c>
      <c r="K19" s="49">
        <f>+'[1]1.1.1.1.2'!K19/Deflactores!$B19*100</f>
        <v>121.40809252760411</v>
      </c>
      <c r="L19" s="49">
        <f>+'[1]1.1.1.1.2'!L19/Deflactores!$B19*100</f>
        <v>275.01253548889781</v>
      </c>
      <c r="M19" s="49">
        <f>+'[1]1.1.1.1.2'!M19/Deflactores!$B19*100</f>
        <v>56.584430267419513</v>
      </c>
      <c r="N19" s="49">
        <f>+'[1]1.1.1.1.2'!N19/Deflactores!$B19*100</f>
        <v>960.3198439513518</v>
      </c>
      <c r="O19" s="49">
        <f>+'[1]1.1.1.1.2'!O19/Deflactores!$B19*100</f>
        <v>228.49936249167908</v>
      </c>
      <c r="P19" s="49">
        <f>+'[1]1.1.1.1.2'!P19/Deflactores!$B19*100</f>
        <v>298.39614527070609</v>
      </c>
      <c r="Q19" s="49">
        <f>+'[1]1.1.1.1.2'!Q19/Deflactores!$B19*100</f>
        <v>389.506499789744</v>
      </c>
      <c r="R19" s="49">
        <f>+'[1]1.1.1.1.2'!R19/Deflactores!$B19*100</f>
        <v>72.677430823226999</v>
      </c>
      <c r="S19" s="49">
        <f>+'[1]1.1.1.1.2'!S19/Deflactores!$B19*100</f>
        <v>202.34799250070711</v>
      </c>
      <c r="T19" s="49">
        <f>+'[1]1.1.1.1.2'!T19/Deflactores!$B19*100</f>
        <v>255.48356000431625</v>
      </c>
      <c r="U19" s="49">
        <f>+'[1]1.1.1.1.2'!U19/Deflactores!$B19*100</f>
        <v>0.27494048077483113</v>
      </c>
      <c r="V19" s="49">
        <f>+'[1]1.1.1.1.2'!V19/Deflactores!$B19*100</f>
        <v>3480.4596346446892</v>
      </c>
      <c r="W19" s="49">
        <f>+'[1]1.1.1.1.2'!W19/Deflactores!$B19*100</f>
        <v>103.16751000619891</v>
      </c>
      <c r="X19" s="49">
        <f>+'[1]1.1.1.1.2'!X19/Deflactores!$B19*100</f>
        <v>437.11260025208816</v>
      </c>
      <c r="Y19" s="126">
        <f>+'[1]1.1.1.1.2'!Y19/Deflactores!$B19*100</f>
        <v>1.0154051846797738</v>
      </c>
      <c r="Z19" s="35">
        <f t="shared" si="0"/>
        <v>32241.067511131278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+'[1]1.1.1.1.2'!B20/Deflactores!$B20*100</f>
        <v>6241.1238771545359</v>
      </c>
      <c r="C20" s="49">
        <f>+'[1]1.1.1.1.2'!C20/Deflactores!$B20*100</f>
        <v>8034.4744484929533</v>
      </c>
      <c r="D20" s="49">
        <f>+'[1]1.1.1.1.2'!D20/Deflactores!$B20*100</f>
        <v>46.816044494846579</v>
      </c>
      <c r="E20" s="49">
        <f>+'[1]1.1.1.1.2'!E20/Deflactores!$B20*100</f>
        <v>2316.6922041744297</v>
      </c>
      <c r="F20" s="49">
        <f>+'[1]1.1.1.1.2'!F20/Deflactores!$B20*100</f>
        <v>143.45754400607666</v>
      </c>
      <c r="G20" s="49">
        <f>+'[1]1.1.1.1.2'!G20/Deflactores!$B20*100</f>
        <v>32.233490200480908</v>
      </c>
      <c r="H20" s="49">
        <f>+'[1]1.1.1.1.2'!H20/Deflactores!$B20*100</f>
        <v>0.26671627787959012</v>
      </c>
      <c r="I20" s="49">
        <f>+'[1]1.1.1.1.2'!I20/Deflactores!$B20*100</f>
        <v>841.81177423681572</v>
      </c>
      <c r="J20" s="49">
        <f>+'[1]1.1.1.1.2'!J20/Deflactores!$B20*100</f>
        <v>19.586210907751386</v>
      </c>
      <c r="K20" s="49">
        <f>+'[1]1.1.1.1.2'!K20/Deflactores!$B20*100</f>
        <v>84.279516428912899</v>
      </c>
      <c r="L20" s="49">
        <f>+'[1]1.1.1.1.2'!L20/Deflactores!$B20*100</f>
        <v>256.1744549995214</v>
      </c>
      <c r="M20" s="49">
        <f>+'[1]1.1.1.1.2'!M20/Deflactores!$B20*100</f>
        <v>22.487103852321631</v>
      </c>
      <c r="N20" s="49">
        <f>+'[1]1.1.1.1.2'!N20/Deflactores!$B20*100</f>
        <v>495.73414192460928</v>
      </c>
      <c r="O20" s="49">
        <f>+'[1]1.1.1.1.2'!O20/Deflactores!$B20*100</f>
        <v>198.05642603707042</v>
      </c>
      <c r="P20" s="49">
        <f>+'[1]1.1.1.1.2'!P20/Deflactores!$B20*100</f>
        <v>195.87247614131837</v>
      </c>
      <c r="Q20" s="49">
        <f>+'[1]1.1.1.1.2'!Q20/Deflactores!$B20*100</f>
        <v>299.82140926280323</v>
      </c>
      <c r="R20" s="49">
        <f>+'[1]1.1.1.1.2'!R20/Deflactores!$B20*100</f>
        <v>108.57560559652488</v>
      </c>
      <c r="S20" s="49">
        <f>+'[1]1.1.1.1.2'!S20/Deflactores!$B20*100</f>
        <v>82.413444944101613</v>
      </c>
      <c r="T20" s="49">
        <f>+'[1]1.1.1.1.2'!T20/Deflactores!$B20*100</f>
        <v>200.6309584275871</v>
      </c>
      <c r="U20" s="49">
        <f>+'[1]1.1.1.1.2'!U20/Deflactores!$B20*100</f>
        <v>0.18553005094299604</v>
      </c>
      <c r="V20" s="49">
        <f>+'[1]1.1.1.1.2'!V20/Deflactores!$B20*100</f>
        <v>2733.5990974081424</v>
      </c>
      <c r="W20" s="49">
        <f>+'[1]1.1.1.1.2'!W20/Deflactores!$B20*100</f>
        <v>92.028963941378038</v>
      </c>
      <c r="X20" s="49">
        <f>+'[1]1.1.1.1.2'!X20/Deflactores!$B20*100</f>
        <v>287.66097805730874</v>
      </c>
      <c r="Y20" s="126">
        <f>+'[1]1.1.1.1.2'!Y20/Deflactores!$B20*100</f>
        <v>1.2264101843539559</v>
      </c>
      <c r="Z20" s="35">
        <f t="shared" si="0"/>
        <v>22735.208827202663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+'[1]1.1.1.1.2'!B21/Deflactores!$B21*100</f>
        <v>6364.1896639877068</v>
      </c>
      <c r="C21" s="49">
        <f>+'[1]1.1.1.1.2'!C21/Deflactores!$B21*100</f>
        <v>8976.1662034988185</v>
      </c>
      <c r="D21" s="49">
        <f>+'[1]1.1.1.1.2'!D21/Deflactores!$B21*100</f>
        <v>63.014610443617038</v>
      </c>
      <c r="E21" s="49">
        <f>+'[1]1.1.1.1.2'!E21/Deflactores!$B21*100</f>
        <v>3105.338229019153</v>
      </c>
      <c r="F21" s="49">
        <f>+'[1]1.1.1.1.2'!F21/Deflactores!$B21*100</f>
        <v>311.67894529337798</v>
      </c>
      <c r="G21" s="49">
        <f>+'[1]1.1.1.1.2'!G21/Deflactores!$B21*100</f>
        <v>47.498326867714106</v>
      </c>
      <c r="H21" s="49">
        <f>+'[1]1.1.1.1.2'!H21/Deflactores!$B21*100</f>
        <v>0.25656697667474926</v>
      </c>
      <c r="I21" s="49">
        <f>+'[1]1.1.1.1.2'!I21/Deflactores!$B21*100</f>
        <v>940.51802934055434</v>
      </c>
      <c r="J21" s="49">
        <f>+'[1]1.1.1.1.2'!J21/Deflactores!$B21*100</f>
        <v>10.843131201882278</v>
      </c>
      <c r="K21" s="49">
        <f>+'[1]1.1.1.1.2'!K21/Deflactores!$B21*100</f>
        <v>83.511882183973157</v>
      </c>
      <c r="L21" s="49">
        <f>+'[1]1.1.1.1.2'!L21/Deflactores!$B21*100</f>
        <v>297.40626481292975</v>
      </c>
      <c r="M21" s="49">
        <f>+'[1]1.1.1.1.2'!M21/Deflactores!$B21*100</f>
        <v>30.432833484782932</v>
      </c>
      <c r="N21" s="49">
        <f>+'[1]1.1.1.1.2'!N21/Deflactores!$B21*100</f>
        <v>708.97380030577074</v>
      </c>
      <c r="O21" s="49">
        <f>+'[1]1.1.1.1.2'!O21/Deflactores!$B21*100</f>
        <v>190.94244924903288</v>
      </c>
      <c r="P21" s="49">
        <f>+'[1]1.1.1.1.2'!P21/Deflactores!$B21*100</f>
        <v>204.74089320222171</v>
      </c>
      <c r="Q21" s="49">
        <f>+'[1]1.1.1.1.2'!Q21/Deflactores!$B21*100</f>
        <v>299.32951405250384</v>
      </c>
      <c r="R21" s="49">
        <f>+'[1]1.1.1.1.2'!R21/Deflactores!$B21*100</f>
        <v>97.488095176169892</v>
      </c>
      <c r="S21" s="49">
        <f>+'[1]1.1.1.1.2'!S21/Deflactores!$B21*100</f>
        <v>153.32161662146777</v>
      </c>
      <c r="T21" s="49">
        <f>+'[1]1.1.1.1.2'!T21/Deflactores!$B21*100</f>
        <v>210.93583771330452</v>
      </c>
      <c r="U21" s="49">
        <f>+'[1]1.1.1.1.2'!U21/Deflactores!$B21*100</f>
        <v>5.3541359654553773</v>
      </c>
      <c r="V21" s="49">
        <f>+'[1]1.1.1.1.2'!V21/Deflactores!$B21*100</f>
        <v>2245.1905295725933</v>
      </c>
      <c r="W21" s="49">
        <f>+'[1]1.1.1.1.2'!W21/Deflactores!$B21*100</f>
        <v>94.221603016142296</v>
      </c>
      <c r="X21" s="49">
        <f>+'[1]1.1.1.1.2'!X21/Deflactores!$B21*100</f>
        <v>294.11937658134207</v>
      </c>
      <c r="Y21" s="126">
        <f>+'[1]1.1.1.1.2'!Y21/Deflactores!$B21*100</f>
        <v>1.0030854865650491</v>
      </c>
      <c r="Z21" s="35">
        <f t="shared" si="0"/>
        <v>24736.475624053746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+'[1]1.1.1.1.2'!B22/Deflactores!$B22*100</f>
        <v>7219.8585343578598</v>
      </c>
      <c r="C22" s="49">
        <f>+'[1]1.1.1.1.2'!C22/Deflactores!$B22*100</f>
        <v>10395.497522588443</v>
      </c>
      <c r="D22" s="49">
        <f>+'[1]1.1.1.1.2'!D22/Deflactores!$B22*100</f>
        <v>69.375394502683505</v>
      </c>
      <c r="E22" s="49">
        <f>+'[1]1.1.1.1.2'!E22/Deflactores!$B22*100</f>
        <v>3158.5205201622157</v>
      </c>
      <c r="F22" s="49">
        <f>+'[1]1.1.1.1.2'!F22/Deflactores!$B22*100</f>
        <v>161.67522664511142</v>
      </c>
      <c r="G22" s="49">
        <f>+'[1]1.1.1.1.2'!G22/Deflactores!$B22*100</f>
        <v>36.887631244024895</v>
      </c>
      <c r="H22" s="49">
        <f>+'[1]1.1.1.1.2'!H22/Deflactores!$B22*100</f>
        <v>0.29634703026663917</v>
      </c>
      <c r="I22" s="49">
        <f>+'[1]1.1.1.1.2'!I22/Deflactores!$B22*100</f>
        <v>1143.3799161004911</v>
      </c>
      <c r="J22" s="49">
        <f>+'[1]1.1.1.1.2'!J22/Deflactores!$B22*100</f>
        <v>14.296450667834479</v>
      </c>
      <c r="K22" s="49">
        <f>+'[1]1.1.1.1.2'!K22/Deflactores!$B22*100</f>
        <v>78.659654667610113</v>
      </c>
      <c r="L22" s="49">
        <f>+'[1]1.1.1.1.2'!L22/Deflactores!$B22*100</f>
        <v>303.03681378537613</v>
      </c>
      <c r="M22" s="49">
        <f>+'[1]1.1.1.1.2'!M22/Deflactores!$B22*100</f>
        <v>37.115065321968906</v>
      </c>
      <c r="N22" s="49">
        <f>+'[1]1.1.1.1.2'!N22/Deflactores!$B22*100</f>
        <v>803.5804958081211</v>
      </c>
      <c r="O22" s="49">
        <f>+'[1]1.1.1.1.2'!O22/Deflactores!$B22*100</f>
        <v>261.01292738898326</v>
      </c>
      <c r="P22" s="49">
        <f>+'[1]1.1.1.1.2'!P22/Deflactores!$B22*100</f>
        <v>236.92827725781339</v>
      </c>
      <c r="Q22" s="49">
        <f>+'[1]1.1.1.1.2'!Q22/Deflactores!$B22*100</f>
        <v>317.46895682992016</v>
      </c>
      <c r="R22" s="49">
        <f>+'[1]1.1.1.1.2'!R22/Deflactores!$B22*100</f>
        <v>130.68103961782904</v>
      </c>
      <c r="S22" s="49">
        <f>+'[1]1.1.1.1.2'!S22/Deflactores!$B22*100</f>
        <v>148.87800605768277</v>
      </c>
      <c r="T22" s="49">
        <f>+'[1]1.1.1.1.2'!T22/Deflactores!$B22*100</f>
        <v>212.63262121380427</v>
      </c>
      <c r="U22" s="49">
        <f>+'[1]1.1.1.1.2'!U22/Deflactores!$B22*100</f>
        <v>13.203337629986295</v>
      </c>
      <c r="V22" s="49">
        <f>+'[1]1.1.1.1.2'!V22/Deflactores!$B22*100</f>
        <v>2669.5505871321811</v>
      </c>
      <c r="W22" s="49">
        <f>+'[1]1.1.1.1.2'!W22/Deflactores!$B22*100</f>
        <v>107.83703598125996</v>
      </c>
      <c r="X22" s="49">
        <f>+'[1]1.1.1.1.2'!X22/Deflactores!$B22*100</f>
        <v>466.2654621204598</v>
      </c>
      <c r="Y22" s="126">
        <f>+'[1]1.1.1.1.2'!Y22/Deflactores!$B22*100</f>
        <v>0.96072762943893164</v>
      </c>
      <c r="Z22" s="35">
        <f t="shared" si="0"/>
        <v>27987.598551741368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+'[1]1.1.1.1.2'!B23/Deflactores!$B23*100</f>
        <v>6831.3703697882229</v>
      </c>
      <c r="C23" s="49">
        <f>+'[1]1.1.1.1.2'!C23/Deflactores!$B23*100</f>
        <v>11449.583284220251</v>
      </c>
      <c r="D23" s="49">
        <f>+'[1]1.1.1.1.2'!D23/Deflactores!$B23*100</f>
        <v>64.116463220049795</v>
      </c>
      <c r="E23" s="49">
        <f>+'[1]1.1.1.1.2'!E23/Deflactores!$B23*100</f>
        <v>2589.9839144603861</v>
      </c>
      <c r="F23" s="49">
        <f>+'[1]1.1.1.1.2'!F23/Deflactores!$B23*100</f>
        <v>256.78512586251725</v>
      </c>
      <c r="G23" s="49">
        <f>+'[1]1.1.1.1.2'!G23/Deflactores!$B23*100</f>
        <v>29.134642619844968</v>
      </c>
      <c r="H23" s="49">
        <f>+'[1]1.1.1.1.2'!H23/Deflactores!$B23*100</f>
        <v>0.3916205546660223</v>
      </c>
      <c r="I23" s="49">
        <f>+'[1]1.1.1.1.2'!I23/Deflactores!$B23*100</f>
        <v>1190.4169818428659</v>
      </c>
      <c r="J23" s="49">
        <f>+'[1]1.1.1.1.2'!J23/Deflactores!$B23*100</f>
        <v>14.551790173467355</v>
      </c>
      <c r="K23" s="49">
        <f>+'[1]1.1.1.1.2'!K23/Deflactores!$B23*100</f>
        <v>73.625450663868151</v>
      </c>
      <c r="L23" s="49">
        <f>+'[1]1.1.1.1.2'!L23/Deflactores!$B23*100</f>
        <v>366.41479807766484</v>
      </c>
      <c r="M23" s="49">
        <f>+'[1]1.1.1.1.2'!M23/Deflactores!$B23*100</f>
        <v>36.20750250184404</v>
      </c>
      <c r="N23" s="49">
        <f>+'[1]1.1.1.1.2'!N23/Deflactores!$B23*100</f>
        <v>847.58070976572185</v>
      </c>
      <c r="O23" s="49">
        <f>+'[1]1.1.1.1.2'!O23/Deflactores!$B23*100</f>
        <v>260.68717644937027</v>
      </c>
      <c r="P23" s="49">
        <f>+'[1]1.1.1.1.2'!P23/Deflactores!$B23*100</f>
        <v>177.7460911607169</v>
      </c>
      <c r="Q23" s="49">
        <f>+'[1]1.1.1.1.2'!Q23/Deflactores!$B23*100</f>
        <v>326.1145462248985</v>
      </c>
      <c r="R23" s="49">
        <f>+'[1]1.1.1.1.2'!R23/Deflactores!$B23*100</f>
        <v>80.501025793554291</v>
      </c>
      <c r="S23" s="49">
        <f>+'[1]1.1.1.1.2'!S23/Deflactores!$B23*100</f>
        <v>151.27218779129862</v>
      </c>
      <c r="T23" s="49">
        <f>+'[1]1.1.1.1.2'!T23/Deflactores!$B23*100</f>
        <v>284.73881232178047</v>
      </c>
      <c r="U23" s="49">
        <f>+'[1]1.1.1.1.2'!U23/Deflactores!$B23*100</f>
        <v>10.518413015069706</v>
      </c>
      <c r="V23" s="49">
        <f>+'[1]1.1.1.1.2'!V23/Deflactores!$B23*100</f>
        <v>2272.549307547265</v>
      </c>
      <c r="W23" s="49">
        <f>+'[1]1.1.1.1.2'!W23/Deflactores!$B23*100</f>
        <v>123.43852359540067</v>
      </c>
      <c r="X23" s="49">
        <f>+'[1]1.1.1.1.2'!X23/Deflactores!$B23*100</f>
        <v>444.48824826428341</v>
      </c>
      <c r="Y23" s="126">
        <f>+'[1]1.1.1.1.2'!Y23/Deflactores!$B23*100</f>
        <v>0.98278672328084604</v>
      </c>
      <c r="Z23" s="35">
        <f t="shared" si="0"/>
        <v>27883.199772638287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+'[1]1.1.1.1.2'!B24/Deflactores!$B24*100</f>
        <v>5579.0270880318476</v>
      </c>
      <c r="C24" s="49">
        <f>+'[1]1.1.1.1.2'!C24/Deflactores!$B24*100</f>
        <v>10397.946124361779</v>
      </c>
      <c r="D24" s="49">
        <f>+'[1]1.1.1.1.2'!D24/Deflactores!$B24*100</f>
        <v>69.953346234980359</v>
      </c>
      <c r="E24" s="49">
        <f>+'[1]1.1.1.1.2'!E24/Deflactores!$B24*100</f>
        <v>2572.2436407838172</v>
      </c>
      <c r="F24" s="49">
        <f>+'[1]1.1.1.1.2'!F24/Deflactores!$B24*100</f>
        <v>306.32320640049198</v>
      </c>
      <c r="G24" s="49">
        <f>+'[1]1.1.1.1.2'!G24/Deflactores!$B24*100</f>
        <v>36.900767316277253</v>
      </c>
      <c r="H24" s="49">
        <f>+'[1]1.1.1.1.2'!H24/Deflactores!$B24*100</f>
        <v>2.327010425194814</v>
      </c>
      <c r="I24" s="49">
        <f>+'[1]1.1.1.1.2'!I24/Deflactores!$B24*100</f>
        <v>1183.3291540587672</v>
      </c>
      <c r="J24" s="49">
        <f>+'[1]1.1.1.1.2'!J24/Deflactores!$B24*100</f>
        <v>7.7113392014340114</v>
      </c>
      <c r="K24" s="49">
        <f>+'[1]1.1.1.1.2'!K24/Deflactores!$B24*100</f>
        <v>89.693391346809776</v>
      </c>
      <c r="L24" s="49">
        <f>+'[1]1.1.1.1.2'!L24/Deflactores!$B24*100</f>
        <v>342.99410484401091</v>
      </c>
      <c r="M24" s="49">
        <f>+'[1]1.1.1.1.2'!M24/Deflactores!$B24*100</f>
        <v>37.584139598599656</v>
      </c>
      <c r="N24" s="49">
        <f>+'[1]1.1.1.1.2'!N24/Deflactores!$B24*100</f>
        <v>877.171068499071</v>
      </c>
      <c r="O24" s="49">
        <f>+'[1]1.1.1.1.2'!O24/Deflactores!$B24*100</f>
        <v>281.14619690459688</v>
      </c>
      <c r="P24" s="49">
        <f>+'[1]1.1.1.1.2'!P24/Deflactores!$B24*100</f>
        <v>318.58961863455721</v>
      </c>
      <c r="Q24" s="49">
        <f>+'[1]1.1.1.1.2'!Q24/Deflactores!$B24*100</f>
        <v>370.05236974450611</v>
      </c>
      <c r="R24" s="49">
        <f>+'[1]1.1.1.1.2'!R24/Deflactores!$B24*100</f>
        <v>66.726899255742268</v>
      </c>
      <c r="S24" s="49">
        <f>+'[1]1.1.1.1.2'!S24/Deflactores!$B24*100</f>
        <v>157.16573905857166</v>
      </c>
      <c r="T24" s="49">
        <f>+'[1]1.1.1.1.2'!T24/Deflactores!$B24*100</f>
        <v>261.3965331030123</v>
      </c>
      <c r="U24" s="49">
        <f>+'[1]1.1.1.1.2'!U24/Deflactores!$B24*100</f>
        <v>8.9273909599157175</v>
      </c>
      <c r="V24" s="49">
        <f>+'[1]1.1.1.1.2'!V24/Deflactores!$B24*100</f>
        <v>2184.0125708357823</v>
      </c>
      <c r="W24" s="49">
        <f>+'[1]1.1.1.1.2'!W24/Deflactores!$B24*100</f>
        <v>143.28730567110676</v>
      </c>
      <c r="X24" s="49">
        <f>+'[1]1.1.1.1.2'!X24/Deflactores!$B24*100</f>
        <v>362.73379370807163</v>
      </c>
      <c r="Y24" s="126">
        <f>+'[1]1.1.1.1.2'!Y24/Deflactores!$B24*100</f>
        <v>2.3215776467220315</v>
      </c>
      <c r="Z24" s="35">
        <f t="shared" si="0"/>
        <v>25659.564376625658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+'[1]1.1.1.1.2'!B25/Deflactores!$B25*100</f>
        <v>5202.6082599063866</v>
      </c>
      <c r="C25" s="49">
        <f>+'[1]1.1.1.1.2'!C25/Deflactores!$B25*100</f>
        <v>9708.1897281231959</v>
      </c>
      <c r="D25" s="49">
        <f>+'[1]1.1.1.1.2'!D25/Deflactores!$B25*100</f>
        <v>74.875446013255001</v>
      </c>
      <c r="E25" s="49">
        <f>+'[1]1.1.1.1.2'!E25/Deflactores!$B25*100</f>
        <v>2295.9210983903413</v>
      </c>
      <c r="F25" s="49">
        <f>+'[1]1.1.1.1.2'!F25/Deflactores!$B25*100</f>
        <v>212.3554744813041</v>
      </c>
      <c r="G25" s="49">
        <f>+'[1]1.1.1.1.2'!G25/Deflactores!$B25*100</f>
        <v>52.852407072565285</v>
      </c>
      <c r="H25" s="49">
        <f>+'[1]1.1.1.1.2'!H25/Deflactores!$B25*100</f>
        <v>0.39172369079075503</v>
      </c>
      <c r="I25" s="49">
        <f>+'[1]1.1.1.1.2'!I25/Deflactores!$B25*100</f>
        <v>1123.9456666534743</v>
      </c>
      <c r="J25" s="49">
        <f>+'[1]1.1.1.1.2'!J25/Deflactores!$B25*100</f>
        <v>17.219269469413614</v>
      </c>
      <c r="K25" s="49">
        <f>+'[1]1.1.1.1.2'!K25/Deflactores!$B25*100</f>
        <v>82.150960254903296</v>
      </c>
      <c r="L25" s="49">
        <f>+'[1]1.1.1.1.2'!L25/Deflactores!$B25*100</f>
        <v>338.40747969644178</v>
      </c>
      <c r="M25" s="49">
        <f>+'[1]1.1.1.1.2'!M25/Deflactores!$B25*100</f>
        <v>27.573145128103992</v>
      </c>
      <c r="N25" s="49">
        <f>+'[1]1.1.1.1.2'!N25/Deflactores!$B25*100</f>
        <v>909.02329184937901</v>
      </c>
      <c r="O25" s="49">
        <f>+'[1]1.1.1.1.2'!O25/Deflactores!$B25*100</f>
        <v>257.79225076128432</v>
      </c>
      <c r="P25" s="49">
        <f>+'[1]1.1.1.1.2'!P25/Deflactores!$B25*100</f>
        <v>300.00959751776173</v>
      </c>
      <c r="Q25" s="49">
        <f>+'[1]1.1.1.1.2'!Q25/Deflactores!$B25*100</f>
        <v>340.76400695209361</v>
      </c>
      <c r="R25" s="49">
        <f>+'[1]1.1.1.1.2'!R25/Deflactores!$B25*100</f>
        <v>81.71483063965043</v>
      </c>
      <c r="S25" s="49">
        <f>+'[1]1.1.1.1.2'!S25/Deflactores!$B25*100</f>
        <v>181.88238459694327</v>
      </c>
      <c r="T25" s="49">
        <f>+'[1]1.1.1.1.2'!T25/Deflactores!$B25*100</f>
        <v>219.54867917011009</v>
      </c>
      <c r="U25" s="49">
        <f>+'[1]1.1.1.1.2'!U25/Deflactores!$B25*100</f>
        <v>8.2449907282085722</v>
      </c>
      <c r="V25" s="49">
        <f>+'[1]1.1.1.1.2'!V25/Deflactores!$B25*100</f>
        <v>1935.9397139606262</v>
      </c>
      <c r="W25" s="49">
        <f>+'[1]1.1.1.1.2'!W25/Deflactores!$B25*100</f>
        <v>122.33784611535066</v>
      </c>
      <c r="X25" s="49">
        <f>+'[1]1.1.1.1.2'!X25/Deflactores!$B25*100</f>
        <v>492.90021078886201</v>
      </c>
      <c r="Y25" s="126">
        <f>+'[1]1.1.1.1.2'!Y25/Deflactores!$B25*100</f>
        <v>2.6155089508182723</v>
      </c>
      <c r="Z25" s="35">
        <f t="shared" si="0"/>
        <v>23989.263970911266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+'[1]1.1.1.1.2'!B26/Deflactores!$B26*100</f>
        <v>8533.6111183443281</v>
      </c>
      <c r="C26" s="49">
        <f>+'[1]1.1.1.1.2'!C26/Deflactores!$B26*100</f>
        <v>8964.2691739431248</v>
      </c>
      <c r="D26" s="49">
        <f>+'[1]1.1.1.1.2'!D26/Deflactores!$B26*100</f>
        <v>66.471218323360787</v>
      </c>
      <c r="E26" s="49">
        <f>+'[1]1.1.1.1.2'!E26/Deflactores!$B26*100</f>
        <v>2330.6431738460747</v>
      </c>
      <c r="F26" s="49">
        <f>+'[1]1.1.1.1.2'!F26/Deflactores!$B26*100</f>
        <v>193.73309541649837</v>
      </c>
      <c r="G26" s="49">
        <f>+'[1]1.1.1.1.2'!G26/Deflactores!$B26*100</f>
        <v>26.998896295655054</v>
      </c>
      <c r="H26" s="49">
        <f>+'[1]1.1.1.1.2'!H26/Deflactores!$B26*100</f>
        <v>0.20050048436597881</v>
      </c>
      <c r="I26" s="49">
        <f>+'[1]1.1.1.1.2'!I26/Deflactores!$B26*100</f>
        <v>896.08191325179018</v>
      </c>
      <c r="J26" s="49">
        <f>+'[1]1.1.1.1.2'!J26/Deflactores!$B26*100</f>
        <v>14.803729673938912</v>
      </c>
      <c r="K26" s="49">
        <f>+'[1]1.1.1.1.2'!K26/Deflactores!$B26*100</f>
        <v>71.096264241677261</v>
      </c>
      <c r="L26" s="49">
        <f>+'[1]1.1.1.1.2'!L26/Deflactores!$B26*100</f>
        <v>316.09324523911198</v>
      </c>
      <c r="M26" s="49">
        <f>+'[1]1.1.1.1.2'!M26/Deflactores!$B26*100</f>
        <v>24.987588491699185</v>
      </c>
      <c r="N26" s="49">
        <f>+'[1]1.1.1.1.2'!N26/Deflactores!$B26*100</f>
        <v>830.86286092493469</v>
      </c>
      <c r="O26" s="49">
        <f>+'[1]1.1.1.1.2'!O26/Deflactores!$B26*100</f>
        <v>227.96812186681109</v>
      </c>
      <c r="P26" s="49">
        <f>+'[1]1.1.1.1.2'!P26/Deflactores!$B26*100</f>
        <v>273.86707490630573</v>
      </c>
      <c r="Q26" s="49">
        <f>+'[1]1.1.1.1.2'!Q26/Deflactores!$B26*100</f>
        <v>254.20416092578847</v>
      </c>
      <c r="R26" s="49">
        <f>+'[1]1.1.1.1.2'!R26/Deflactores!$B26*100</f>
        <v>58.551183803102667</v>
      </c>
      <c r="S26" s="49">
        <f>+'[1]1.1.1.1.2'!S26/Deflactores!$B26*100</f>
        <v>194.64430443446076</v>
      </c>
      <c r="T26" s="49">
        <f>+'[1]1.1.1.1.2'!T26/Deflactores!$B26*100</f>
        <v>178.25063643909684</v>
      </c>
      <c r="U26" s="49">
        <f>+'[1]1.1.1.1.2'!U26/Deflactores!$B26*100</f>
        <v>6.7876247693783798</v>
      </c>
      <c r="V26" s="49">
        <f>+'[1]1.1.1.1.2'!V26/Deflactores!$B26*100</f>
        <v>1769.6546946942026</v>
      </c>
      <c r="W26" s="49">
        <f>+'[1]1.1.1.1.2'!W26/Deflactores!$B26*100</f>
        <v>133.26620976508886</v>
      </c>
      <c r="X26" s="49">
        <f>+'[1]1.1.1.1.2'!X26/Deflactores!$B26*100</f>
        <v>697.11928485110548</v>
      </c>
      <c r="Y26" s="126">
        <f>+'[1]1.1.1.1.2'!Y26/Deflactores!$B26*100</f>
        <v>0.42349258494640724</v>
      </c>
      <c r="Z26" s="35">
        <f t="shared" si="0"/>
        <v>26064.589567516847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+'[1]1.1.1.1.2'!B27/Deflactores!$B27*100</f>
        <v>8249.7890518969853</v>
      </c>
      <c r="C27" s="49">
        <f>+'[1]1.1.1.1.2'!C27/Deflactores!$B27*100</f>
        <v>8225.5151293799463</v>
      </c>
      <c r="D27" s="49">
        <f>+'[1]1.1.1.1.2'!D27/Deflactores!$B27*100</f>
        <v>61.752507435947834</v>
      </c>
      <c r="E27" s="49">
        <f>+'[1]1.1.1.1.2'!E27/Deflactores!$B27*100</f>
        <v>2091.737381370418</v>
      </c>
      <c r="F27" s="49">
        <f>+'[1]1.1.1.1.2'!F27/Deflactores!$B27*100</f>
        <v>131.38708057934656</v>
      </c>
      <c r="G27" s="49">
        <f>+'[1]1.1.1.1.2'!G27/Deflactores!$B27*100</f>
        <v>19.25408987597211</v>
      </c>
      <c r="H27" s="49">
        <f>+'[1]1.1.1.1.2'!H27/Deflactores!$B27*100</f>
        <v>0.13695089166695892</v>
      </c>
      <c r="I27" s="49">
        <f>+'[1]1.1.1.1.2'!I27/Deflactores!$B27*100</f>
        <v>875.1990753545266</v>
      </c>
      <c r="J27" s="49">
        <f>+'[1]1.1.1.1.2'!J27/Deflactores!$B27*100</f>
        <v>12.527268401952252</v>
      </c>
      <c r="K27" s="49">
        <f>+'[1]1.1.1.1.2'!K27/Deflactores!$B27*100</f>
        <v>68.968074940195152</v>
      </c>
      <c r="L27" s="49">
        <f>+'[1]1.1.1.1.2'!L27/Deflactores!$B27*100</f>
        <v>245.24102458602707</v>
      </c>
      <c r="M27" s="49">
        <f>+'[1]1.1.1.1.2'!M27/Deflactores!$B27*100</f>
        <v>20.829923453807325</v>
      </c>
      <c r="N27" s="49">
        <f>+'[1]1.1.1.1.2'!N27/Deflactores!$B27*100</f>
        <v>770.47192290332282</v>
      </c>
      <c r="O27" s="49">
        <f>+'[1]1.1.1.1.2'!O27/Deflactores!$B27*100</f>
        <v>168.94280542073011</v>
      </c>
      <c r="P27" s="49">
        <f>+'[1]1.1.1.1.2'!P27/Deflactores!$B27*100</f>
        <v>307.74598252894003</v>
      </c>
      <c r="Q27" s="49">
        <f>+'[1]1.1.1.1.2'!Q27/Deflactores!$B27*100</f>
        <v>215.63726384261352</v>
      </c>
      <c r="R27" s="49">
        <f>+'[1]1.1.1.1.2'!R27/Deflactores!$B27*100</f>
        <v>42.51731133512741</v>
      </c>
      <c r="S27" s="49">
        <f>+'[1]1.1.1.1.2'!S27/Deflactores!$B27*100</f>
        <v>181.42538946488497</v>
      </c>
      <c r="T27" s="49">
        <f>+'[1]1.1.1.1.2'!T27/Deflactores!$B27*100</f>
        <v>145.94647302468374</v>
      </c>
      <c r="U27" s="49">
        <f>+'[1]1.1.1.1.2'!U27/Deflactores!$B27*100</f>
        <v>6.8294042409477091</v>
      </c>
      <c r="V27" s="49">
        <f>+'[1]1.1.1.1.2'!V27/Deflactores!$B27*100</f>
        <v>1504.0580385940298</v>
      </c>
      <c r="W27" s="49">
        <f>+'[1]1.1.1.1.2'!W27/Deflactores!$B27*100</f>
        <v>119.24470040065299</v>
      </c>
      <c r="X27" s="49">
        <f>+'[1]1.1.1.1.2'!X27/Deflactores!$B27*100</f>
        <v>701.29816082198261</v>
      </c>
      <c r="Y27" s="126">
        <f>+'[1]1.1.1.1.2'!Y27/Deflactores!$B27*100</f>
        <v>0.55058547221164189</v>
      </c>
      <c r="Z27" s="35">
        <f t="shared" si="0"/>
        <v>24167.005596216914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+'[1]1.1.1.1.2'!B28/Deflactores!$B28*100</f>
        <v>7240.407663755499</v>
      </c>
      <c r="C28" s="49">
        <f>+'[1]1.1.1.1.2'!C28/Deflactores!$B28*100</f>
        <v>8218.5803320084888</v>
      </c>
      <c r="D28" s="49">
        <f>+'[1]1.1.1.1.2'!D28/Deflactores!$B28*100</f>
        <v>56.628283618883238</v>
      </c>
      <c r="E28" s="49">
        <f>+'[1]1.1.1.1.2'!E28/Deflactores!$B28*100</f>
        <v>1968.3099270619184</v>
      </c>
      <c r="F28" s="49">
        <f>+'[1]1.1.1.1.2'!F28/Deflactores!$B28*100</f>
        <v>164.09815698876585</v>
      </c>
      <c r="G28" s="49">
        <f>+'[1]1.1.1.1.2'!G28/Deflactores!$B28*100</f>
        <v>25.856357053643585</v>
      </c>
      <c r="H28" s="49">
        <f>+'[1]1.1.1.1.2'!H28/Deflactores!$B28*100</f>
        <v>9.3608283156945086E-3</v>
      </c>
      <c r="I28" s="49">
        <f>+'[1]1.1.1.1.2'!I28/Deflactores!$B28*100</f>
        <v>1137.7661325530507</v>
      </c>
      <c r="J28" s="49">
        <f>+'[1]1.1.1.1.2'!J28/Deflactores!$B28*100</f>
        <v>12.238479315288918</v>
      </c>
      <c r="K28" s="49">
        <f>+'[1]1.1.1.1.2'!K28/Deflactores!$B28*100</f>
        <v>149.67869922974148</v>
      </c>
      <c r="L28" s="49">
        <f>+'[1]1.1.1.1.2'!L28/Deflactores!$B28*100</f>
        <v>251.77402952554351</v>
      </c>
      <c r="M28" s="49">
        <f>+'[1]1.1.1.1.2'!M28/Deflactores!$B28*100</f>
        <v>23.496624610606919</v>
      </c>
      <c r="N28" s="49">
        <f>+'[1]1.1.1.1.2'!N28/Deflactores!$B28*100</f>
        <v>666.60444066309367</v>
      </c>
      <c r="O28" s="49">
        <f>+'[1]1.1.1.1.2'!O28/Deflactores!$B28*100</f>
        <v>164.05088007808052</v>
      </c>
      <c r="P28" s="49">
        <f>+'[1]1.1.1.1.2'!P28/Deflactores!$B28*100</f>
        <v>353.2238595099509</v>
      </c>
      <c r="Q28" s="49">
        <f>+'[1]1.1.1.1.2'!Q28/Deflactores!$B28*100</f>
        <v>196.01943252967649</v>
      </c>
      <c r="R28" s="49">
        <f>+'[1]1.1.1.1.2'!R28/Deflactores!$B28*100</f>
        <v>43.355810989995561</v>
      </c>
      <c r="S28" s="49">
        <f>+'[1]1.1.1.1.2'!S28/Deflactores!$B28*100</f>
        <v>210.56813117944131</v>
      </c>
      <c r="T28" s="49">
        <f>+'[1]1.1.1.1.2'!T28/Deflactores!$B28*100</f>
        <v>168.18907534727774</v>
      </c>
      <c r="U28" s="49">
        <f>+'[1]1.1.1.1.2'!U28/Deflactores!$B28*100</f>
        <v>7.8607319396491206</v>
      </c>
      <c r="V28" s="49">
        <f>+'[1]1.1.1.1.2'!V28/Deflactores!$B28*100</f>
        <v>2634.6997305505006</v>
      </c>
      <c r="W28" s="49">
        <f>+'[1]1.1.1.1.2'!W28/Deflactores!$B28*100</f>
        <v>137.6230870049834</v>
      </c>
      <c r="X28" s="49">
        <f>+'[1]1.1.1.1.2'!X28/Deflactores!$B28*100</f>
        <v>664.74518159657191</v>
      </c>
      <c r="Y28" s="126">
        <f>+'[1]1.1.1.1.2'!Y28/Deflactores!$B28*100</f>
        <v>0.3640322122770086</v>
      </c>
      <c r="Z28" s="35">
        <f t="shared" si="0"/>
        <v>24496.148440151246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+'[1]1.1.1.1.2'!B29/Deflactores!$B29*100</f>
        <v>6099.5513795652223</v>
      </c>
      <c r="C29" s="49">
        <f>+'[1]1.1.1.1.2'!C29/Deflactores!$B29*100</f>
        <v>8691.4511917699947</v>
      </c>
      <c r="D29" s="49">
        <f>+'[1]1.1.1.1.2'!D29/Deflactores!$B29*100</f>
        <v>56.038100340479758</v>
      </c>
      <c r="E29" s="49">
        <f>+'[1]1.1.1.1.2'!E29/Deflactores!$B29*100</f>
        <v>1807.133723284393</v>
      </c>
      <c r="F29" s="49">
        <f>+'[1]1.1.1.1.2'!F29/Deflactores!$B29*100</f>
        <v>186.49634916080774</v>
      </c>
      <c r="G29" s="49">
        <f>+'[1]1.1.1.1.2'!G29/Deflactores!$B29*100</f>
        <v>19.211373243715272</v>
      </c>
      <c r="H29" s="49">
        <f>+'[1]1.1.1.1.2'!H29/Deflactores!$B29*100</f>
        <v>8.9195592237441834E-3</v>
      </c>
      <c r="I29" s="49">
        <f>+'[1]1.1.1.1.2'!I29/Deflactores!$B29*100</f>
        <v>1284.1450633732222</v>
      </c>
      <c r="J29" s="49">
        <f>+'[1]1.1.1.1.2'!J29/Deflactores!$B29*100</f>
        <v>10.394195047582759</v>
      </c>
      <c r="K29" s="49">
        <f>+'[1]1.1.1.1.2'!K29/Deflactores!$B29*100</f>
        <v>142.86807034901554</v>
      </c>
      <c r="L29" s="49">
        <f>+'[1]1.1.1.1.2'!L29/Deflactores!$B29*100</f>
        <v>288.54673259012509</v>
      </c>
      <c r="M29" s="49">
        <f>+'[1]1.1.1.1.2'!M29/Deflactores!$B29*100</f>
        <v>19.097474350497283</v>
      </c>
      <c r="N29" s="49">
        <f>+'[1]1.1.1.1.2'!N29/Deflactores!$B29*100</f>
        <v>698.71173275738659</v>
      </c>
      <c r="O29" s="49">
        <f>+'[1]1.1.1.1.2'!O29/Deflactores!$B29*100</f>
        <v>160.64901775808815</v>
      </c>
      <c r="P29" s="49">
        <f>+'[1]1.1.1.1.2'!P29/Deflactores!$B29*100</f>
        <v>353.61332711895557</v>
      </c>
      <c r="Q29" s="49">
        <f>+'[1]1.1.1.1.2'!Q29/Deflactores!$B29*100</f>
        <v>183.72081501453221</v>
      </c>
      <c r="R29" s="49">
        <f>+'[1]1.1.1.1.2'!R29/Deflactores!$B29*100</f>
        <v>81.500572153040878</v>
      </c>
      <c r="S29" s="49">
        <f>+'[1]1.1.1.1.2'!S29/Deflactores!$B29*100</f>
        <v>216.43302700276803</v>
      </c>
      <c r="T29" s="49">
        <f>+'[1]1.1.1.1.2'!T29/Deflactores!$B29*100</f>
        <v>195.4578303129035</v>
      </c>
      <c r="U29" s="49">
        <f>+'[1]1.1.1.1.2'!U29/Deflactores!$B29*100</f>
        <v>7.9119592769993075</v>
      </c>
      <c r="V29" s="49">
        <f>+'[1]1.1.1.1.2'!V29/Deflactores!$B29*100</f>
        <v>2198.4303654311307</v>
      </c>
      <c r="W29" s="49">
        <f>+'[1]1.1.1.1.2'!W29/Deflactores!$B29*100</f>
        <v>244.69240112304939</v>
      </c>
      <c r="X29" s="49">
        <f>+'[1]1.1.1.1.2'!X29/Deflactores!$B29*100</f>
        <v>706.0757208525099</v>
      </c>
      <c r="Y29" s="126">
        <f>+'[1]1.1.1.1.2'!Y29/Deflactores!$B29*100</f>
        <v>0.15900083833630937</v>
      </c>
      <c r="Z29" s="35">
        <f t="shared" si="0"/>
        <v>23652.298342273971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+'[1]1.1.1.1.2'!B30/Deflactores!$B30*100</f>
        <v>8971.2484915579953</v>
      </c>
      <c r="C30" s="49">
        <f>+'[1]1.1.1.1.2'!C30/Deflactores!$B30*100</f>
        <v>11866.912847274778</v>
      </c>
      <c r="D30" s="49">
        <f>+'[1]1.1.1.1.2'!D30/Deflactores!$B30*100</f>
        <v>50.245342425290985</v>
      </c>
      <c r="E30" s="49">
        <f>+'[1]1.1.1.1.2'!E30/Deflactores!$B30*100</f>
        <v>2093.3151510684811</v>
      </c>
      <c r="F30" s="49">
        <f>+'[1]1.1.1.1.2'!F30/Deflactores!$B30*100</f>
        <v>176.66526234464197</v>
      </c>
      <c r="G30" s="49">
        <f>+'[1]1.1.1.1.2'!G30/Deflactores!$B30*100</f>
        <v>48.846325842527229</v>
      </c>
      <c r="H30" s="49">
        <f>+'[1]1.1.1.1.2'!H30/Deflactores!$B30*100</f>
        <v>0</v>
      </c>
      <c r="I30" s="49">
        <f>+'[1]1.1.1.1.2'!I30/Deflactores!$B30*100</f>
        <v>2347.7080983336473</v>
      </c>
      <c r="J30" s="49">
        <f>+'[1]1.1.1.1.2'!J30/Deflactores!$B30*100</f>
        <v>10.73382165851547</v>
      </c>
      <c r="K30" s="49">
        <f>+'[1]1.1.1.1.2'!K30/Deflactores!$B30*100</f>
        <v>120.09559278180213</v>
      </c>
      <c r="L30" s="49">
        <f>+'[1]1.1.1.1.2'!L30/Deflactores!$B30*100</f>
        <v>295.82862916546054</v>
      </c>
      <c r="M30" s="49">
        <f>+'[1]1.1.1.1.2'!M30/Deflactores!$B30*100</f>
        <v>16.592009059541528</v>
      </c>
      <c r="N30" s="49">
        <f>+'[1]1.1.1.1.2'!N30/Deflactores!$B30*100</f>
        <v>717.85393661734577</v>
      </c>
      <c r="O30" s="49">
        <f>+'[1]1.1.1.1.2'!O30/Deflactores!$B30*100</f>
        <v>176.22175990815268</v>
      </c>
      <c r="P30" s="49">
        <f>+'[1]1.1.1.1.2'!P30/Deflactores!$B30*100</f>
        <v>392.5721585345492</v>
      </c>
      <c r="Q30" s="49">
        <f>+'[1]1.1.1.1.2'!Q30/Deflactores!$B30*100</f>
        <v>209.53025173672538</v>
      </c>
      <c r="R30" s="49">
        <f>+'[1]1.1.1.1.2'!R30/Deflactores!$B30*100</f>
        <v>110.27427439949749</v>
      </c>
      <c r="S30" s="49">
        <f>+'[1]1.1.1.1.2'!S30/Deflactores!$B30*100</f>
        <v>216.72070712611094</v>
      </c>
      <c r="T30" s="49">
        <f>+'[1]1.1.1.1.2'!T30/Deflactores!$B30*100</f>
        <v>198.3695283284118</v>
      </c>
      <c r="U30" s="49">
        <f>+'[1]1.1.1.1.2'!U30/Deflactores!$B30*100</f>
        <v>6.2381796346436662</v>
      </c>
      <c r="V30" s="49">
        <f>+'[1]1.1.1.1.2'!V30/Deflactores!$B30*100</f>
        <v>2146.5157301317545</v>
      </c>
      <c r="W30" s="49">
        <f>+'[1]1.1.1.1.2'!W30/Deflactores!$B30*100</f>
        <v>302.35311713346573</v>
      </c>
      <c r="X30" s="49">
        <f>+'[1]1.1.1.1.2'!X30/Deflactores!$B30*100</f>
        <v>738.92841404976741</v>
      </c>
      <c r="Y30" s="126">
        <f>+'[1]1.1.1.1.2'!Y30/Deflactores!$B30*100</f>
        <v>0.18037526429457396</v>
      </c>
      <c r="Z30" s="35">
        <f t="shared" si="0"/>
        <v>31213.950004377406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+'[1]1.1.1.1.2'!B31/Deflactores!$B31*100</f>
        <v>10489.747242201944</v>
      </c>
      <c r="C31" s="49">
        <f>+'[1]1.1.1.1.2'!C31/Deflactores!$B31*100</f>
        <v>13673.640141966764</v>
      </c>
      <c r="D31" s="49">
        <f>+'[1]1.1.1.1.2'!D31/Deflactores!$B31*100</f>
        <v>59.940540437511395</v>
      </c>
      <c r="E31" s="49">
        <f>+'[1]1.1.1.1.2'!E31/Deflactores!$B31*100</f>
        <v>2111.8813450238958</v>
      </c>
      <c r="F31" s="49">
        <f>+'[1]1.1.1.1.2'!F31/Deflactores!$B31*100</f>
        <v>128.6889493700393</v>
      </c>
      <c r="G31" s="49">
        <f>+'[1]1.1.1.1.2'!G31/Deflactores!$B31*100</f>
        <v>67.20064242962043</v>
      </c>
      <c r="H31" s="49">
        <f>+'[1]1.1.1.1.2'!H31/Deflactores!$B31*100</f>
        <v>0</v>
      </c>
      <c r="I31" s="49">
        <f>+'[1]1.1.1.1.2'!I31/Deflactores!$B31*100</f>
        <v>2449.4024281184761</v>
      </c>
      <c r="J31" s="49">
        <f>+'[1]1.1.1.1.2'!J31/Deflactores!$B31*100</f>
        <v>25.046878714725203</v>
      </c>
      <c r="K31" s="49">
        <f>+'[1]1.1.1.1.2'!K31/Deflactores!$B31*100</f>
        <v>137.30368905635387</v>
      </c>
      <c r="L31" s="49">
        <f>+'[1]1.1.1.1.2'!L31/Deflactores!$B31*100</f>
        <v>386.68004382511879</v>
      </c>
      <c r="M31" s="49">
        <f>+'[1]1.1.1.1.2'!M31/Deflactores!$B31*100</f>
        <v>12.701218768284287</v>
      </c>
      <c r="N31" s="49">
        <f>+'[1]1.1.1.1.2'!N31/Deflactores!$B31*100</f>
        <v>708.68282506911123</v>
      </c>
      <c r="O31" s="49">
        <f>+'[1]1.1.1.1.2'!O31/Deflactores!$B31*100</f>
        <v>171.22934722068129</v>
      </c>
      <c r="P31" s="49">
        <f>+'[1]1.1.1.1.2'!P31/Deflactores!$B31*100</f>
        <v>406.15805765833403</v>
      </c>
      <c r="Q31" s="49">
        <f>+'[1]1.1.1.1.2'!Q31/Deflactores!$B31*100</f>
        <v>292.1069717445572</v>
      </c>
      <c r="R31" s="49">
        <f>+'[1]1.1.1.1.2'!R31/Deflactores!$B31*100</f>
        <v>94.349748559056707</v>
      </c>
      <c r="S31" s="49">
        <f>+'[1]1.1.1.1.2'!S31/Deflactores!$B31*100</f>
        <v>221.85394531122199</v>
      </c>
      <c r="T31" s="49">
        <f>+'[1]1.1.1.1.2'!T31/Deflactores!$B31*100</f>
        <v>207.50593328102016</v>
      </c>
      <c r="U31" s="49">
        <f>+'[1]1.1.1.1.2'!U31/Deflactores!$B31*100</f>
        <v>18.677669324442149</v>
      </c>
      <c r="V31" s="49">
        <f>+'[1]1.1.1.1.2'!V31/Deflactores!$B31*100</f>
        <v>2717.426583814778</v>
      </c>
      <c r="W31" s="49">
        <f>+'[1]1.1.1.1.2'!W31/Deflactores!$B31*100</f>
        <v>293.88812941763763</v>
      </c>
      <c r="X31" s="49">
        <f>+'[1]1.1.1.1.2'!X31/Deflactores!$B31*100</f>
        <v>683.58853014439921</v>
      </c>
      <c r="Y31" s="126">
        <f>+'[1]1.1.1.1.2'!Y31/Deflactores!$B31*100</f>
        <v>18.086435121145374</v>
      </c>
      <c r="Z31" s="35">
        <f t="shared" si="0"/>
        <v>35375.78729657911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+'[1]1.1.1.1.2'!B32/Deflactores!$B32*100</f>
        <v>10386.039971166503</v>
      </c>
      <c r="C32" s="49">
        <f>+'[1]1.1.1.1.2'!C32/Deflactores!$B32*100</f>
        <v>10180.977794726754</v>
      </c>
      <c r="D32" s="49">
        <f>+'[1]1.1.1.1.2'!D32/Deflactores!$B32*100</f>
        <v>53.907613630045518</v>
      </c>
      <c r="E32" s="49">
        <f>+'[1]1.1.1.1.2'!E32/Deflactores!$B32*100</f>
        <v>2157.8608214821948</v>
      </c>
      <c r="F32" s="49">
        <f>+'[1]1.1.1.1.2'!F32/Deflactores!$B32*100</f>
        <v>158.64998166514803</v>
      </c>
      <c r="G32" s="49">
        <f>+'[1]1.1.1.1.2'!G32/Deflactores!$B32*100</f>
        <v>28.974040446417238</v>
      </c>
      <c r="H32" s="49">
        <f>+'[1]1.1.1.1.2'!H32/Deflactores!$B32*100</f>
        <v>0</v>
      </c>
      <c r="I32" s="49">
        <f>+'[1]1.1.1.1.2'!I32/Deflactores!$B32*100</f>
        <v>2496.943028910448</v>
      </c>
      <c r="J32" s="49">
        <f>+'[1]1.1.1.1.2'!J32/Deflactores!$B32*100</f>
        <v>26.981962234172041</v>
      </c>
      <c r="K32" s="49">
        <f>+'[1]1.1.1.1.2'!K32/Deflactores!$B32*100</f>
        <v>149.15841252925571</v>
      </c>
      <c r="L32" s="49">
        <f>+'[1]1.1.1.1.2'!L32/Deflactores!$B32*100</f>
        <v>373.08126887347402</v>
      </c>
      <c r="M32" s="49">
        <f>+'[1]1.1.1.1.2'!M32/Deflactores!$B32*100</f>
        <v>23.184681490195672</v>
      </c>
      <c r="N32" s="49">
        <f>+'[1]1.1.1.1.2'!N32/Deflactores!$B32*100</f>
        <v>701.67223057729905</v>
      </c>
      <c r="O32" s="49">
        <f>+'[1]1.1.1.1.2'!O32/Deflactores!$B32*100</f>
        <v>188.53427416812093</v>
      </c>
      <c r="P32" s="49">
        <f>+'[1]1.1.1.1.2'!P32/Deflactores!$B32*100</f>
        <v>375.42250851595117</v>
      </c>
      <c r="Q32" s="49">
        <f>+'[1]1.1.1.1.2'!Q32/Deflactores!$B32*100</f>
        <v>277.59062687519236</v>
      </c>
      <c r="R32" s="49">
        <f>+'[1]1.1.1.1.2'!R32/Deflactores!$B32*100</f>
        <v>85.89942633495815</v>
      </c>
      <c r="S32" s="49">
        <f>+'[1]1.1.1.1.2'!S32/Deflactores!$B32*100</f>
        <v>199.06425579892621</v>
      </c>
      <c r="T32" s="49">
        <f>+'[1]1.1.1.1.2'!T32/Deflactores!$B32*100</f>
        <v>214.35343273947848</v>
      </c>
      <c r="U32" s="49">
        <f>+'[1]1.1.1.1.2'!U32/Deflactores!$B32*100</f>
        <v>20.961872829046062</v>
      </c>
      <c r="V32" s="49">
        <f>+'[1]1.1.1.1.2'!V32/Deflactores!$B32*100</f>
        <v>2628.2638042190415</v>
      </c>
      <c r="W32" s="49">
        <f>+'[1]1.1.1.1.2'!W32/Deflactores!$B32*100</f>
        <v>271.98022421661813</v>
      </c>
      <c r="X32" s="49">
        <f>+'[1]1.1.1.1.2'!X32/Deflactores!$B32*100</f>
        <v>607.14113643871417</v>
      </c>
      <c r="Y32" s="126">
        <f>+'[1]1.1.1.1.2'!Y32/Deflactores!$B32*100</f>
        <v>7.7300413012303419</v>
      </c>
      <c r="Z32" s="35">
        <f t="shared" si="0"/>
        <v>31614.373411169188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+'[1]1.1.1.1.2'!B33/Deflactores!$B33*100</f>
        <v>10170.523645095587</v>
      </c>
      <c r="C33" s="49">
        <f>+'[1]1.1.1.1.2'!C33/Deflactores!$B33*100</f>
        <v>9858.9261294177304</v>
      </c>
      <c r="D33" s="49">
        <f>+'[1]1.1.1.1.2'!D33/Deflactores!$B33*100</f>
        <v>50.567406467191944</v>
      </c>
      <c r="E33" s="49">
        <f>+'[1]1.1.1.1.2'!E33/Deflactores!$B33*100</f>
        <v>2255.630970918226</v>
      </c>
      <c r="F33" s="49">
        <f>+'[1]1.1.1.1.2'!F33/Deflactores!$B33*100</f>
        <v>167.80988388839276</v>
      </c>
      <c r="G33" s="49">
        <f>+'[1]1.1.1.1.2'!G33/Deflactores!$B33*100</f>
        <v>55.140189743893565</v>
      </c>
      <c r="H33" s="49">
        <f>+'[1]1.1.1.1.2'!H33/Deflactores!$B33*100</f>
        <v>0</v>
      </c>
      <c r="I33" s="49">
        <f>+'[1]1.1.1.1.2'!I33/Deflactores!$B33*100</f>
        <v>2026.4228151407153</v>
      </c>
      <c r="J33" s="49">
        <f>+'[1]1.1.1.1.2'!J33/Deflactores!$B33*100</f>
        <v>30.197620190992119</v>
      </c>
      <c r="K33" s="49">
        <f>+'[1]1.1.1.1.2'!K33/Deflactores!$B33*100</f>
        <v>138.41696279985959</v>
      </c>
      <c r="L33" s="49">
        <f>+'[1]1.1.1.1.2'!L33/Deflactores!$B33*100</f>
        <v>385.80452513050676</v>
      </c>
      <c r="M33" s="49">
        <f>+'[1]1.1.1.1.2'!M33/Deflactores!$B33*100</f>
        <v>23.604231498597017</v>
      </c>
      <c r="N33" s="49">
        <f>+'[1]1.1.1.1.2'!N33/Deflactores!$B33*100</f>
        <v>705.94126767307171</v>
      </c>
      <c r="O33" s="49">
        <f>+'[1]1.1.1.1.2'!O33/Deflactores!$B33*100</f>
        <v>143.30383226000524</v>
      </c>
      <c r="P33" s="49">
        <f>+'[1]1.1.1.1.2'!P33/Deflactores!$B33*100</f>
        <v>430.19802498025592</v>
      </c>
      <c r="Q33" s="49">
        <f>+'[1]1.1.1.1.2'!Q33/Deflactores!$B33*100</f>
        <v>297.2493908802096</v>
      </c>
      <c r="R33" s="49">
        <f>+'[1]1.1.1.1.2'!R33/Deflactores!$B33*100</f>
        <v>73.051812603643469</v>
      </c>
      <c r="S33" s="49">
        <f>+'[1]1.1.1.1.2'!S33/Deflactores!$B33*100</f>
        <v>182.88032704422122</v>
      </c>
      <c r="T33" s="49">
        <f>+'[1]1.1.1.1.2'!T33/Deflactores!$B33*100</f>
        <v>218.45310340226499</v>
      </c>
      <c r="U33" s="49">
        <f>+'[1]1.1.1.1.2'!U33/Deflactores!$B33*100</f>
        <v>13.33250729468517</v>
      </c>
      <c r="V33" s="49">
        <f>+'[1]1.1.1.1.2'!V33/Deflactores!$B33*100</f>
        <v>2743.8717865179428</v>
      </c>
      <c r="W33" s="49">
        <f>+'[1]1.1.1.1.2'!W33/Deflactores!$B33*100</f>
        <v>234.78884619713079</v>
      </c>
      <c r="X33" s="49">
        <f>+'[1]1.1.1.1.2'!X33/Deflactores!$B33*100</f>
        <v>571.67497741168313</v>
      </c>
      <c r="Y33" s="126">
        <f>+'[1]1.1.1.1.2'!Y33/Deflactores!$B33*100</f>
        <v>4.1598453912761713</v>
      </c>
      <c r="Z33" s="35">
        <f t="shared" si="0"/>
        <v>30781.950101948085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+'[1]1.1.1.1.2'!B34/Deflactores!$B34*100</f>
        <v>10119.361915951955</v>
      </c>
      <c r="C34" s="49">
        <f>+'[1]1.1.1.1.2'!C34/Deflactores!$B34*100</f>
        <v>12366.848271258683</v>
      </c>
      <c r="D34" s="49">
        <f>+'[1]1.1.1.1.2'!D34/Deflactores!$B34*100</f>
        <v>46.100198925533789</v>
      </c>
      <c r="E34" s="49">
        <f>+'[1]1.1.1.1.2'!E34/Deflactores!$B34*100</f>
        <v>2105.5455369161377</v>
      </c>
      <c r="F34" s="49">
        <f>+'[1]1.1.1.1.2'!F34/Deflactores!$B34*100</f>
        <v>154.20838892979032</v>
      </c>
      <c r="G34" s="49">
        <f>+'[1]1.1.1.1.2'!G34/Deflactores!$B34*100</f>
        <v>48.075793592471591</v>
      </c>
      <c r="H34" s="49">
        <f>+'[1]1.1.1.1.2'!H34/Deflactores!$B34*100</f>
        <v>0</v>
      </c>
      <c r="I34" s="49">
        <f>+'[1]1.1.1.1.2'!I34/Deflactores!$B34*100</f>
        <v>2007.1297049332379</v>
      </c>
      <c r="J34" s="49">
        <f>+'[1]1.1.1.1.2'!J34/Deflactores!$B34*100</f>
        <v>28.715847105244379</v>
      </c>
      <c r="K34" s="49">
        <f>+'[1]1.1.1.1.2'!K34/Deflactores!$B34*100</f>
        <v>132.5622811903975</v>
      </c>
      <c r="L34" s="49">
        <f>+'[1]1.1.1.1.2'!L34/Deflactores!$B34*100</f>
        <v>436.44187712503231</v>
      </c>
      <c r="M34" s="49">
        <f>+'[1]1.1.1.1.2'!M34/Deflactores!$B34*100</f>
        <v>19.5813031930231</v>
      </c>
      <c r="N34" s="49">
        <f>+'[1]1.1.1.1.2'!N34/Deflactores!$B34*100</f>
        <v>667.83287238685705</v>
      </c>
      <c r="O34" s="49">
        <f>+'[1]1.1.1.1.2'!O34/Deflactores!$B34*100</f>
        <v>130.28313768047354</v>
      </c>
      <c r="P34" s="49">
        <f>+'[1]1.1.1.1.2'!P34/Deflactores!$B34*100</f>
        <v>410.66889129705163</v>
      </c>
      <c r="Q34" s="49">
        <f>+'[1]1.1.1.1.2'!Q34/Deflactores!$B34*100</f>
        <v>278.64498480853138</v>
      </c>
      <c r="R34" s="49">
        <f>+'[1]1.1.1.1.2'!R34/Deflactores!$B34*100</f>
        <v>66.43255896536148</v>
      </c>
      <c r="S34" s="49">
        <f>+'[1]1.1.1.1.2'!S34/Deflactores!$B34*100</f>
        <v>179.57992611248756</v>
      </c>
      <c r="T34" s="49">
        <f>+'[1]1.1.1.1.2'!T34/Deflactores!$B34*100</f>
        <v>211.13489014035207</v>
      </c>
      <c r="U34" s="49">
        <f>+'[1]1.1.1.1.2'!U34/Deflactores!$B34*100</f>
        <v>4.0497264453877664</v>
      </c>
      <c r="V34" s="49">
        <f>+'[1]1.1.1.1.2'!V34/Deflactores!$B34*100</f>
        <v>2721.235020999517</v>
      </c>
      <c r="W34" s="49">
        <f>+'[1]1.1.1.1.2'!W34/Deflactores!$B34*100</f>
        <v>292.80467671141224</v>
      </c>
      <c r="X34" s="49">
        <f>+'[1]1.1.1.1.2'!X34/Deflactores!$B34*100</f>
        <v>581.41474233525457</v>
      </c>
      <c r="Y34" s="126">
        <f>+'[1]1.1.1.1.2'!Y34/Deflactores!$B34*100</f>
        <v>5.4550829074795644</v>
      </c>
      <c r="Z34" s="35">
        <f t="shared" si="0"/>
        <v>33014.107629911668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+'[1]1.1.1.1.2'!B35/Deflactores!$B35*100</f>
        <v>10733.417093715696</v>
      </c>
      <c r="C35" s="49">
        <f>+'[1]1.1.1.1.2'!C35/Deflactores!$B35*100</f>
        <v>12548.783678323571</v>
      </c>
      <c r="D35" s="49">
        <f>+'[1]1.1.1.1.2'!D35/Deflactores!$B35*100</f>
        <v>52.942092418906149</v>
      </c>
      <c r="E35" s="49">
        <f>+'[1]1.1.1.1.2'!E35/Deflactores!$B35*100</f>
        <v>2996.1606237877768</v>
      </c>
      <c r="F35" s="49">
        <f>+'[1]1.1.1.1.2'!F35/Deflactores!$B35*100</f>
        <v>163.926087889961</v>
      </c>
      <c r="G35" s="49">
        <f>+'[1]1.1.1.1.2'!G35/Deflactores!$B35*100</f>
        <v>46.793260357024366</v>
      </c>
      <c r="H35" s="49">
        <f>+'[1]1.1.1.1.2'!H35/Deflactores!$B35*100</f>
        <v>0</v>
      </c>
      <c r="I35" s="49">
        <f>+'[1]1.1.1.1.2'!I35/Deflactores!$B35*100</f>
        <v>1981.0178533381531</v>
      </c>
      <c r="J35" s="49">
        <f>+'[1]1.1.1.1.2'!J35/Deflactores!$B35*100</f>
        <v>37.235155603538956</v>
      </c>
      <c r="K35" s="49">
        <f>+'[1]1.1.1.1.2'!K35/Deflactores!$B35*100</f>
        <v>144.55884958596212</v>
      </c>
      <c r="L35" s="49">
        <f>+'[1]1.1.1.1.2'!L35/Deflactores!$B35*100</f>
        <v>466.98590189793822</v>
      </c>
      <c r="M35" s="49">
        <f>+'[1]1.1.1.1.2'!M35/Deflactores!$B35*100</f>
        <v>22.139152659161674</v>
      </c>
      <c r="N35" s="49">
        <f>+'[1]1.1.1.1.2'!N35/Deflactores!$B35*100</f>
        <v>727.22493132701049</v>
      </c>
      <c r="O35" s="49">
        <f>+'[1]1.1.1.1.2'!O35/Deflactores!$B35*100</f>
        <v>112.5060632207562</v>
      </c>
      <c r="P35" s="49">
        <f>+'[1]1.1.1.1.2'!P35/Deflactores!$B35*100</f>
        <v>460.8537418797992</v>
      </c>
      <c r="Q35" s="49">
        <f>+'[1]1.1.1.1.2'!Q35/Deflactores!$B35*100</f>
        <v>344.71015493405099</v>
      </c>
      <c r="R35" s="49">
        <f>+'[1]1.1.1.1.2'!R35/Deflactores!$B35*100</f>
        <v>54.009763058581903</v>
      </c>
      <c r="S35" s="49">
        <f>+'[1]1.1.1.1.2'!S35/Deflactores!$B35*100</f>
        <v>199.28688891000834</v>
      </c>
      <c r="T35" s="49">
        <f>+'[1]1.1.1.1.2'!T35/Deflactores!$B35*100</f>
        <v>239.19445051702968</v>
      </c>
      <c r="U35" s="49">
        <f>+'[1]1.1.1.1.2'!U35/Deflactores!$B35*100</f>
        <v>1.7794627260856259</v>
      </c>
      <c r="V35" s="49">
        <f>+'[1]1.1.1.1.2'!V35/Deflactores!$B35*100</f>
        <v>2848.2713381765166</v>
      </c>
      <c r="W35" s="49">
        <f>+'[1]1.1.1.1.2'!W35/Deflactores!$B35*100</f>
        <v>242.84420398841843</v>
      </c>
      <c r="X35" s="49">
        <f>+'[1]1.1.1.1.2'!X35/Deflactores!$B35*100</f>
        <v>619.66788236719458</v>
      </c>
      <c r="Y35" s="126">
        <f>+'[1]1.1.1.1.2'!Y35/Deflactores!$B35*100</f>
        <v>3.5336411405955821</v>
      </c>
      <c r="Z35" s="35">
        <f t="shared" si="0"/>
        <v>35047.842271823742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+'[1]1.1.1.1.2'!B36/Deflactores!$B36*100</f>
        <v>10338.979139599032</v>
      </c>
      <c r="C36" s="49">
        <f>+'[1]1.1.1.1.2'!C36/Deflactores!$B36*100</f>
        <v>17071.128850070403</v>
      </c>
      <c r="D36" s="49">
        <f>+'[1]1.1.1.1.2'!D36/Deflactores!$B36*100</f>
        <v>42.176766320736405</v>
      </c>
      <c r="E36" s="49">
        <f>+'[1]1.1.1.1.2'!E36/Deflactores!$B36*100</f>
        <v>3242.8681542159575</v>
      </c>
      <c r="F36" s="49">
        <f>+'[1]1.1.1.1.2'!F36/Deflactores!$B36*100</f>
        <v>180.94063465058633</v>
      </c>
      <c r="G36" s="49">
        <f>+'[1]1.1.1.1.2'!G36/Deflactores!$B36*100</f>
        <v>40.278478595460804</v>
      </c>
      <c r="H36" s="49">
        <f>+'[1]1.1.1.1.2'!H36/Deflactores!$B36*100</f>
        <v>0</v>
      </c>
      <c r="I36" s="49">
        <f>+'[1]1.1.1.1.2'!I36/Deflactores!$B36*100</f>
        <v>1738.1621330024955</v>
      </c>
      <c r="J36" s="49">
        <f>+'[1]1.1.1.1.2'!J36/Deflactores!$B36*100</f>
        <v>30.067937786128784</v>
      </c>
      <c r="K36" s="49">
        <f>+'[1]1.1.1.1.2'!K36/Deflactores!$B36*100</f>
        <v>141.04493530519153</v>
      </c>
      <c r="L36" s="49">
        <f>+'[1]1.1.1.1.2'!L36/Deflactores!$B36*100</f>
        <v>548.92090463028865</v>
      </c>
      <c r="M36" s="49">
        <f>+'[1]1.1.1.1.2'!M36/Deflactores!$B36*100</f>
        <v>19.107165307709472</v>
      </c>
      <c r="N36" s="49">
        <f>+'[1]1.1.1.1.2'!N36/Deflactores!$B36*100</f>
        <v>773.99080432303094</v>
      </c>
      <c r="O36" s="49">
        <f>+'[1]1.1.1.1.2'!O36/Deflactores!$B36*100</f>
        <v>116.29230995816981</v>
      </c>
      <c r="P36" s="49">
        <f>+'[1]1.1.1.1.2'!P36/Deflactores!$B36*100</f>
        <v>432.59406374774238</v>
      </c>
      <c r="Q36" s="49">
        <f>+'[1]1.1.1.1.2'!Q36/Deflactores!$B36*100</f>
        <v>380.19476516294185</v>
      </c>
      <c r="R36" s="49">
        <f>+'[1]1.1.1.1.2'!R36/Deflactores!$B36*100</f>
        <v>45.531666424845135</v>
      </c>
      <c r="S36" s="49">
        <f>+'[1]1.1.1.1.2'!S36/Deflactores!$B36*100</f>
        <v>167.84221518860775</v>
      </c>
      <c r="T36" s="49">
        <f>+'[1]1.1.1.1.2'!T36/Deflactores!$B36*100</f>
        <v>262.27289339267168</v>
      </c>
      <c r="U36" s="49">
        <f>+'[1]1.1.1.1.2'!U36/Deflactores!$B36*100</f>
        <v>2.2779376944376168</v>
      </c>
      <c r="V36" s="49">
        <f>+'[1]1.1.1.1.2'!V36/Deflactores!$B36*100</f>
        <v>2877.1113813537522</v>
      </c>
      <c r="W36" s="49">
        <f>+'[1]1.1.1.1.2'!W36/Deflactores!$B36*100</f>
        <v>285.20966092858293</v>
      </c>
      <c r="X36" s="49">
        <f>+'[1]1.1.1.1.2'!X36/Deflactores!$B36*100</f>
        <v>473.37930712317899</v>
      </c>
      <c r="Y36" s="126">
        <f>+'[1]1.1.1.1.2'!Y36/Deflactores!$B36*100</f>
        <v>2.1694341238306252</v>
      </c>
      <c r="Z36" s="35">
        <f t="shared" si="0"/>
        <v>39212.541538905767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+'[1]1.1.1.1.2'!B37/Deflactores!$B37*100</f>
        <v>8415.3262166653512</v>
      </c>
      <c r="C37" s="49">
        <f>+'[1]1.1.1.1.2'!C37/Deflactores!$B37*100</f>
        <v>13672.308335981239</v>
      </c>
      <c r="D37" s="49">
        <f>+'[1]1.1.1.1.2'!D37/Deflactores!$B37*100</f>
        <v>42.28399195311605</v>
      </c>
      <c r="E37" s="49">
        <f>+'[1]1.1.1.1.2'!E37/Deflactores!$B37*100</f>
        <v>2927.2300734063792</v>
      </c>
      <c r="F37" s="49">
        <f>+'[1]1.1.1.1.2'!F37/Deflactores!$B37*100</f>
        <v>160.02216195484209</v>
      </c>
      <c r="G37" s="49">
        <f>+'[1]1.1.1.1.2'!G37/Deflactores!$B37*100</f>
        <v>26.693864958116148</v>
      </c>
      <c r="H37" s="49">
        <f>+'[1]1.1.1.1.2'!H37/Deflactores!$B37*100</f>
        <v>0</v>
      </c>
      <c r="I37" s="49">
        <f>+'[1]1.1.1.1.2'!I37/Deflactores!$B37*100</f>
        <v>1949.6076578073148</v>
      </c>
      <c r="J37" s="49">
        <f>+'[1]1.1.1.1.2'!J37/Deflactores!$B37*100</f>
        <v>20.55037188671777</v>
      </c>
      <c r="K37" s="49">
        <f>+'[1]1.1.1.1.2'!K37/Deflactores!$B37*100</f>
        <v>126.22205619978695</v>
      </c>
      <c r="L37" s="49">
        <f>+'[1]1.1.1.1.2'!L37/Deflactores!$B37*100</f>
        <v>565.73604000350485</v>
      </c>
      <c r="M37" s="49">
        <f>+'[1]1.1.1.1.2'!M37/Deflactores!$B37*100</f>
        <v>19.096364859476417</v>
      </c>
      <c r="N37" s="49">
        <f>+'[1]1.1.1.1.2'!N37/Deflactores!$B37*100</f>
        <v>636.05852165718056</v>
      </c>
      <c r="O37" s="49">
        <f>+'[1]1.1.1.1.2'!O37/Deflactores!$B37*100</f>
        <v>109.54348882960345</v>
      </c>
      <c r="P37" s="49">
        <f>+'[1]1.1.1.1.2'!P37/Deflactores!$B37*100</f>
        <v>379.74180165278233</v>
      </c>
      <c r="Q37" s="49">
        <f>+'[1]1.1.1.1.2'!Q37/Deflactores!$B37*100</f>
        <v>319.4684114919711</v>
      </c>
      <c r="R37" s="49">
        <f>+'[1]1.1.1.1.2'!R37/Deflactores!$B37*100</f>
        <v>65.712173754749685</v>
      </c>
      <c r="S37" s="49">
        <f>+'[1]1.1.1.1.2'!S37/Deflactores!$B37*100</f>
        <v>167.70869793617311</v>
      </c>
      <c r="T37" s="49">
        <f>+'[1]1.1.1.1.2'!T37/Deflactores!$B37*100</f>
        <v>188.8262797957297</v>
      </c>
      <c r="U37" s="49">
        <f>+'[1]1.1.1.1.2'!U37/Deflactores!$B37*100</f>
        <v>1.3261175652060329</v>
      </c>
      <c r="V37" s="49">
        <f>+'[1]1.1.1.1.2'!V37/Deflactores!$B37*100</f>
        <v>2664.1603795885612</v>
      </c>
      <c r="W37" s="49">
        <f>+'[1]1.1.1.1.2'!W37/Deflactores!$B37*100</f>
        <v>237.43741677148398</v>
      </c>
      <c r="X37" s="49">
        <f>+'[1]1.1.1.1.2'!X37/Deflactores!$B37*100</f>
        <v>439.96408059663185</v>
      </c>
      <c r="Y37" s="126">
        <f>+'[1]1.1.1.1.2'!Y37/Deflactores!$B37*100</f>
        <v>2.0406012473409518</v>
      </c>
      <c r="Z37" s="35">
        <f t="shared" si="0"/>
        <v>33137.065106563256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+'[1]1.1.1.1.2'!B38/Deflactores!$B38*100</f>
        <v>6837.6289994194376</v>
      </c>
      <c r="C38" s="49">
        <f>+'[1]1.1.1.1.2'!C38/Deflactores!$B38*100</f>
        <v>11316.227237432062</v>
      </c>
      <c r="D38" s="49">
        <f>+'[1]1.1.1.1.2'!D38/Deflactores!$B38*100</f>
        <v>37.719906644008425</v>
      </c>
      <c r="E38" s="49">
        <f>+'[1]1.1.1.1.2'!E38/Deflactores!$B38*100</f>
        <v>4754.8751674356499</v>
      </c>
      <c r="F38" s="49">
        <f>+'[1]1.1.1.1.2'!F38/Deflactores!$B38*100</f>
        <v>0</v>
      </c>
      <c r="G38" s="49">
        <f>+'[1]1.1.1.1.2'!G38/Deflactores!$B38*100</f>
        <v>25.606198967728243</v>
      </c>
      <c r="H38" s="49">
        <f>+'[1]1.1.1.1.2'!H38/Deflactores!$B38*100</f>
        <v>0</v>
      </c>
      <c r="I38" s="49">
        <f>+'[1]1.1.1.1.2'!I38/Deflactores!$B38*100</f>
        <v>1545.1835785540784</v>
      </c>
      <c r="J38" s="49">
        <f>+'[1]1.1.1.1.2'!J38/Deflactores!$B38*100</f>
        <v>16.484304133873508</v>
      </c>
      <c r="K38" s="49">
        <f>+'[1]1.1.1.1.2'!K38/Deflactores!$B38*100</f>
        <v>118.30988039195405</v>
      </c>
      <c r="L38" s="49">
        <f>+'[1]1.1.1.1.2'!L38/Deflactores!$B38*100</f>
        <v>0</v>
      </c>
      <c r="M38" s="49">
        <f>+'[1]1.1.1.1.2'!M38/Deflactores!$B38*100</f>
        <v>13.266603188450693</v>
      </c>
      <c r="N38" s="49">
        <f>+'[1]1.1.1.1.2'!N38/Deflactores!$B38*100</f>
        <v>594.46360637848693</v>
      </c>
      <c r="O38" s="49">
        <f>+'[1]1.1.1.1.2'!O38/Deflactores!$B38*100</f>
        <v>127.2980760287973</v>
      </c>
      <c r="P38" s="49">
        <f>+'[1]1.1.1.1.2'!P38/Deflactores!$B38*100</f>
        <v>341.89024862485695</v>
      </c>
      <c r="Q38" s="49">
        <f>+'[1]1.1.1.1.2'!Q38/Deflactores!$B38*100</f>
        <v>304.91928534925268</v>
      </c>
      <c r="R38" s="49">
        <f>+'[1]1.1.1.1.2'!R38/Deflactores!$B38*100</f>
        <v>64.191201372335044</v>
      </c>
      <c r="S38" s="49">
        <f>+'[1]1.1.1.1.2'!S38/Deflactores!$B38*100</f>
        <v>148.92250705486336</v>
      </c>
      <c r="T38" s="49">
        <f>+'[1]1.1.1.1.2'!T38/Deflactores!$B38*100</f>
        <v>160.47413188676623</v>
      </c>
      <c r="U38" s="49">
        <f>+'[1]1.1.1.1.2'!U38/Deflactores!$B38*100</f>
        <v>0.66375910306894259</v>
      </c>
      <c r="V38" s="49">
        <f>+'[1]1.1.1.1.2'!V38/Deflactores!$B38*100</f>
        <v>2794.3319978191498</v>
      </c>
      <c r="W38" s="49">
        <f>+'[1]1.1.1.1.2'!W38/Deflactores!$B38*100</f>
        <v>0</v>
      </c>
      <c r="X38" s="49">
        <f>+'[1]1.1.1.1.2'!X38/Deflactores!$B38*100</f>
        <v>352.53198225073527</v>
      </c>
      <c r="Y38" s="126">
        <f>+'[1]1.1.1.1.2'!Y38/Deflactores!$B38*100</f>
        <v>0.78347775470486458</v>
      </c>
      <c r="Z38" s="35">
        <f t="shared" si="0"/>
        <v>29555.772149790253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+'[1]1.1.1.1.2'!B39/Deflactores!$B39*100</f>
        <v>7595.6790164909562</v>
      </c>
      <c r="C39" s="49">
        <f>+'[1]1.1.1.1.2'!C39/Deflactores!$B39*100</f>
        <v>13333.326767150083</v>
      </c>
      <c r="D39" s="49">
        <f>+'[1]1.1.1.1.2'!D39/Deflactores!$B39*100</f>
        <v>37.295749823542138</v>
      </c>
      <c r="E39" s="49">
        <f>+'[1]1.1.1.1.2'!E39/Deflactores!$B39*100</f>
        <v>3011.6860609007936</v>
      </c>
      <c r="F39" s="49">
        <f>+'[1]1.1.1.1.2'!F39/Deflactores!$B39*100</f>
        <v>146.67905514918891</v>
      </c>
      <c r="G39" s="49">
        <f>+'[1]1.1.1.1.2'!G39/Deflactores!$B39*100</f>
        <v>34.348036770360714</v>
      </c>
      <c r="H39" s="49">
        <f>+'[1]1.1.1.1.2'!H39/Deflactores!$B39*100</f>
        <v>4.4343240139956981</v>
      </c>
      <c r="I39" s="49">
        <f>+'[1]1.1.1.1.2'!I39/Deflactores!$B39*100</f>
        <v>1659.3286863357946</v>
      </c>
      <c r="J39" s="49">
        <f>+'[1]1.1.1.1.2'!J39/Deflactores!$B39*100</f>
        <v>21.262727987591511</v>
      </c>
      <c r="K39" s="49">
        <f>+'[1]1.1.1.1.2'!K39/Deflactores!$B39*100</f>
        <v>112.62676035865435</v>
      </c>
      <c r="L39" s="49">
        <f>+'[1]1.1.1.1.2'!L39/Deflactores!$B39*100</f>
        <v>475.61432649099862</v>
      </c>
      <c r="M39" s="49">
        <f>+'[1]1.1.1.1.2'!M39/Deflactores!$B39*100</f>
        <v>15.62473268268503</v>
      </c>
      <c r="N39" s="49">
        <f>+'[1]1.1.1.1.2'!N39/Deflactores!$B39*100</f>
        <v>578.5562876517954</v>
      </c>
      <c r="O39" s="49">
        <f>+'[1]1.1.1.1.2'!O39/Deflactores!$B39*100</f>
        <v>146.20545406488282</v>
      </c>
      <c r="P39" s="49">
        <f>+'[1]1.1.1.1.2'!P39/Deflactores!$B39*100</f>
        <v>379.37658468696242</v>
      </c>
      <c r="Q39" s="49">
        <f>+'[1]1.1.1.1.2'!Q39/Deflactores!$B39*100</f>
        <v>332.03094778107283</v>
      </c>
      <c r="R39" s="49">
        <f>+'[1]1.1.1.1.2'!R39/Deflactores!$B39*100</f>
        <v>56.856439399901205</v>
      </c>
      <c r="S39" s="49">
        <f>+'[1]1.1.1.1.2'!S39/Deflactores!$B39*100</f>
        <v>140.66075171906101</v>
      </c>
      <c r="T39" s="49">
        <f>+'[1]1.1.1.1.2'!T39/Deflactores!$B39*100</f>
        <v>164.71684339476562</v>
      </c>
      <c r="U39" s="49">
        <f>+'[1]1.1.1.1.2'!U39/Deflactores!$B39*100</f>
        <v>0.66891466650639708</v>
      </c>
      <c r="V39" s="49">
        <f>+'[1]1.1.1.1.2'!V39/Deflactores!$B39*100</f>
        <v>2512.4164166289906</v>
      </c>
      <c r="W39" s="49">
        <f>+'[1]1.1.1.1.2'!W39/Deflactores!$B39*100</f>
        <v>267.03209390334536</v>
      </c>
      <c r="X39" s="49">
        <f>+'[1]1.1.1.1.2'!X39/Deflactores!$B39*100</f>
        <v>380.15992585860141</v>
      </c>
      <c r="Y39" s="126">
        <f>+'[1]1.1.1.1.2'!Y39/Deflactores!$B39*100</f>
        <v>0.64823974380183835</v>
      </c>
      <c r="Z39" s="35">
        <f t="shared" si="0"/>
        <v>31407.235143654329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+'[1]1.1.1.1.2'!B40/Deflactores!$B40*100</f>
        <v>6938.3872149152694</v>
      </c>
      <c r="C40" s="49">
        <f>+'[1]1.1.1.1.2'!C40/Deflactores!$B40*100</f>
        <v>12856.875432444125</v>
      </c>
      <c r="D40" s="49">
        <f>+'[1]1.1.1.1.2'!D40/Deflactores!$B40*100</f>
        <v>39.014186738271718</v>
      </c>
      <c r="E40" s="49">
        <f>+'[1]1.1.1.1.2'!E40/Deflactores!$B40*100</f>
        <v>2534.4000781933501</v>
      </c>
      <c r="F40" s="49">
        <f>+'[1]1.1.1.1.2'!F40/Deflactores!$B40*100</f>
        <v>56.865871520943891</v>
      </c>
      <c r="G40" s="49">
        <f>+'[1]1.1.1.1.2'!G40/Deflactores!$B40*100</f>
        <v>16.246427034282721</v>
      </c>
      <c r="H40" s="49">
        <f>+'[1]1.1.1.1.2'!H40/Deflactores!$B40*100</f>
        <v>4.4995100105229922</v>
      </c>
      <c r="I40" s="49">
        <f>+'[1]1.1.1.1.2'!I40/Deflactores!$B40*100</f>
        <v>1312.5967473903022</v>
      </c>
      <c r="J40" s="49">
        <f>+'[1]1.1.1.1.2'!J40/Deflactores!$B40*100</f>
        <v>14.978307214192021</v>
      </c>
      <c r="K40" s="49">
        <f>+'[1]1.1.1.1.2'!K40/Deflactores!$B40*100</f>
        <v>101.39064238009685</v>
      </c>
      <c r="L40" s="49">
        <f>+'[1]1.1.1.1.2'!L40/Deflactores!$B40*100</f>
        <v>449.98219590871827</v>
      </c>
      <c r="M40" s="49">
        <f>+'[1]1.1.1.1.2'!M40/Deflactores!$B40*100</f>
        <v>17.246438189163815</v>
      </c>
      <c r="N40" s="49">
        <f>+'[1]1.1.1.1.2'!N40/Deflactores!$B40*100</f>
        <v>512.34385528690007</v>
      </c>
      <c r="O40" s="49">
        <f>+'[1]1.1.1.1.2'!O40/Deflactores!$B40*100</f>
        <v>156.80038752903735</v>
      </c>
      <c r="P40" s="49">
        <f>+'[1]1.1.1.1.2'!P40/Deflactores!$B40*100</f>
        <v>367.63904522557459</v>
      </c>
      <c r="Q40" s="49">
        <f>+'[1]1.1.1.1.2'!Q40/Deflactores!$B40*100</f>
        <v>290.87564995173472</v>
      </c>
      <c r="R40" s="49">
        <f>+'[1]1.1.1.1.2'!R40/Deflactores!$B40*100</f>
        <v>38.196691069580204</v>
      </c>
      <c r="S40" s="49">
        <f>+'[1]1.1.1.1.2'!S40/Deflactores!$B40*100</f>
        <v>131.23769180600436</v>
      </c>
      <c r="T40" s="49">
        <f>+'[1]1.1.1.1.2'!T40/Deflactores!$B40*100</f>
        <v>105.6895665720744</v>
      </c>
      <c r="U40" s="49">
        <f>+'[1]1.1.1.1.2'!U40/Deflactores!$B40*100</f>
        <v>0.37231957149115452</v>
      </c>
      <c r="V40" s="49">
        <f>+'[1]1.1.1.1.2'!V40/Deflactores!$B40*100</f>
        <v>1785.3851040002116</v>
      </c>
      <c r="W40" s="49">
        <f>+'[1]1.1.1.1.2'!W40/Deflactores!$B40*100</f>
        <v>212.56696428553269</v>
      </c>
      <c r="X40" s="49">
        <f>+'[1]1.1.1.1.2'!X40/Deflactores!$B40*100</f>
        <v>298.37733318907169</v>
      </c>
      <c r="Y40" s="126">
        <f>+'[1]1.1.1.1.2'!Y40/Deflactores!$B40*100</f>
        <v>0.56346703487125915</v>
      </c>
      <c r="Z40" s="35">
        <f t="shared" si="0"/>
        <v>28242.53112746132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+'[1]1.1.1.1.2'!B41/Deflactores!$B41*100</f>
        <v>5898.1484666523766</v>
      </c>
      <c r="C41" s="49">
        <f>+'[1]1.1.1.1.2'!C41/Deflactores!$B41*100</f>
        <v>9051.5092312731394</v>
      </c>
      <c r="D41" s="49">
        <f>+'[1]1.1.1.1.2'!D41/Deflactores!$B41*100</f>
        <v>33.127775432395964</v>
      </c>
      <c r="E41" s="49">
        <f>+'[1]1.1.1.1.2'!E41/Deflactores!$B41*100</f>
        <v>1674.7080476112146</v>
      </c>
      <c r="F41" s="49">
        <f>+'[1]1.1.1.1.2'!F41/Deflactores!$B41*100</f>
        <v>75.236276288126788</v>
      </c>
      <c r="G41" s="49">
        <f>+'[1]1.1.1.1.2'!G41/Deflactores!$B41*100</f>
        <v>7.3311368897997209</v>
      </c>
      <c r="H41" s="49">
        <f>+'[1]1.1.1.1.2'!H41/Deflactores!$B41*100</f>
        <v>0.2829584276240103</v>
      </c>
      <c r="I41" s="49">
        <f>+'[1]1.1.1.1.2'!I41/Deflactores!$B41*100</f>
        <v>896.27744589782503</v>
      </c>
      <c r="J41" s="49">
        <f>+'[1]1.1.1.1.2'!J41/Deflactores!$B41*100</f>
        <v>7.7500051930649683</v>
      </c>
      <c r="K41" s="49">
        <f>+'[1]1.1.1.1.2'!K41/Deflactores!$B41*100</f>
        <v>69.112090150382585</v>
      </c>
      <c r="L41" s="49">
        <f>+'[1]1.1.1.1.2'!L41/Deflactores!$B41*100</f>
        <v>286.06629305456408</v>
      </c>
      <c r="M41" s="49">
        <f>+'[1]1.1.1.1.2'!M41/Deflactores!$B41*100</f>
        <v>12.537136968892778</v>
      </c>
      <c r="N41" s="49">
        <f>+'[1]1.1.1.1.2'!N41/Deflactores!$B41*100</f>
        <v>450.00865479094534</v>
      </c>
      <c r="O41" s="49">
        <f>+'[1]1.1.1.1.2'!O41/Deflactores!$B41*100</f>
        <v>122.4810929891316</v>
      </c>
      <c r="P41" s="49">
        <f>+'[1]1.1.1.1.2'!P41/Deflactores!$B41*100</f>
        <v>295.33769291960488</v>
      </c>
      <c r="Q41" s="49">
        <f>+'[1]1.1.1.1.2'!Q41/Deflactores!$B41*100</f>
        <v>214.66664162554613</v>
      </c>
      <c r="R41" s="49">
        <f>+'[1]1.1.1.1.2'!R41/Deflactores!$B41*100</f>
        <v>19.222235050319124</v>
      </c>
      <c r="S41" s="49">
        <f>+'[1]1.1.1.1.2'!S41/Deflactores!$B41*100</f>
        <v>105.23803653274643</v>
      </c>
      <c r="T41" s="49">
        <f>+'[1]1.1.1.1.2'!T41/Deflactores!$B41*100</f>
        <v>68.124076535716043</v>
      </c>
      <c r="U41" s="49">
        <f>+'[1]1.1.1.1.2'!U41/Deflactores!$B41*100</f>
        <v>0.10901625563350069</v>
      </c>
      <c r="V41" s="49">
        <f>+'[1]1.1.1.1.2'!V41/Deflactores!$B41*100</f>
        <v>1054.7035245296895</v>
      </c>
      <c r="W41" s="49">
        <f>+'[1]1.1.1.1.2'!W41/Deflactores!$B41*100</f>
        <v>161.39967410353248</v>
      </c>
      <c r="X41" s="49">
        <f>+'[1]1.1.1.1.2'!X41/Deflactores!$B41*100</f>
        <v>224.10573052863597</v>
      </c>
      <c r="Y41" s="126">
        <f>+'[1]1.1.1.1.2'!Y41/Deflactores!$B41*100</f>
        <v>0.21999501307674113</v>
      </c>
      <c r="Z41" s="35">
        <f t="shared" si="0"/>
        <v>20727.703234713979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+'[1]1.1.1.1.2'!B42/Deflactores!$B42*100</f>
        <v>5306.9485392317456</v>
      </c>
      <c r="C42" s="49">
        <f>+'[1]1.1.1.1.2'!C42/Deflactores!$B42*100</f>
        <v>11893.212395817993</v>
      </c>
      <c r="D42" s="49">
        <f>+'[1]1.1.1.1.2'!D42/Deflactores!$B42*100</f>
        <v>34.05908026614145</v>
      </c>
      <c r="E42" s="49">
        <f>+'[1]1.1.1.1.2'!E42/Deflactores!$B42*100</f>
        <v>1144.8322730543071</v>
      </c>
      <c r="F42" s="49">
        <f>+'[1]1.1.1.1.2'!F42/Deflactores!$B42*100</f>
        <v>69.448431748812709</v>
      </c>
      <c r="G42" s="49">
        <f>+'[1]1.1.1.1.2'!G42/Deflactores!$B42*100</f>
        <v>4.037513053189282</v>
      </c>
      <c r="H42" s="49">
        <f>+'[1]1.1.1.1.2'!H42/Deflactores!$B42*100</f>
        <v>1.9291582496764044</v>
      </c>
      <c r="I42" s="49">
        <f>+'[1]1.1.1.1.2'!I42/Deflactores!$B42*100</f>
        <v>747.45068798383636</v>
      </c>
      <c r="J42" s="49">
        <f>+'[1]1.1.1.1.2'!J42/Deflactores!$B42*100</f>
        <v>8.6737235853465755</v>
      </c>
      <c r="K42" s="49">
        <f>+'[1]1.1.1.1.2'!K42/Deflactores!$B42*100</f>
        <v>58.042927372087149</v>
      </c>
      <c r="L42" s="49">
        <f>+'[1]1.1.1.1.2'!L42/Deflactores!$B42*100</f>
        <v>0</v>
      </c>
      <c r="M42" s="49">
        <f>+'[1]1.1.1.1.2'!M42/Deflactores!$B42*100</f>
        <v>16.444496119407688</v>
      </c>
      <c r="N42" s="49">
        <f>+'[1]1.1.1.1.2'!N42/Deflactores!$B42*100</f>
        <v>391.57424228950327</v>
      </c>
      <c r="O42" s="49">
        <f>+'[1]1.1.1.1.2'!O42/Deflactores!$B42*100</f>
        <v>89.857357948078587</v>
      </c>
      <c r="P42" s="49">
        <f>+'[1]1.1.1.1.2'!P42/Deflactores!$B42*100</f>
        <v>288.00993046818996</v>
      </c>
      <c r="Q42" s="49">
        <f>+'[1]1.1.1.1.2'!Q42/Deflactores!$B42*100</f>
        <v>160.85626190718821</v>
      </c>
      <c r="R42" s="49">
        <f>+'[1]1.1.1.1.2'!R42/Deflactores!$B42*100</f>
        <v>7.0819695856122138</v>
      </c>
      <c r="S42" s="49">
        <f>+'[1]1.1.1.1.2'!S42/Deflactores!$B42*100</f>
        <v>86.421403083462707</v>
      </c>
      <c r="T42" s="49">
        <f>+'[1]1.1.1.1.2'!T42/Deflactores!$B42*100</f>
        <v>81.139672737089043</v>
      </c>
      <c r="U42" s="49">
        <f>+'[1]1.1.1.1.2'!U42/Deflactores!$B42*100</f>
        <v>0.13180026979018386</v>
      </c>
      <c r="V42" s="49">
        <f>+'[1]1.1.1.1.2'!V42/Deflactores!$B42*100</f>
        <v>1088.2711675245789</v>
      </c>
      <c r="W42" s="49">
        <f>+'[1]1.1.1.1.2'!W42/Deflactores!$B42*100</f>
        <v>0</v>
      </c>
      <c r="X42" s="49">
        <f>+'[1]1.1.1.1.2'!X42/Deflactores!$B42*100</f>
        <v>174.83369833094704</v>
      </c>
      <c r="Y42" s="126">
        <f>+'[1]1.1.1.1.2'!Y42/Deflactores!$B42*100</f>
        <v>5.9470958605153584E-2</v>
      </c>
      <c r="Z42" s="35">
        <f t="shared" si="0"/>
        <v>21653.316201585592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+'[1]1.1.1.1.2'!B43/Deflactores!$B43*100</f>
        <v>8076.0936660158432</v>
      </c>
      <c r="C43" s="49">
        <f>+'[1]1.1.1.1.2'!C43/Deflactores!$B43*100</f>
        <v>7336.3026723753383</v>
      </c>
      <c r="D43" s="49">
        <f>+'[1]1.1.1.1.2'!D43/Deflactores!$B43*100</f>
        <v>64.182709902071821</v>
      </c>
      <c r="E43" s="49">
        <f>+'[1]1.1.1.1.2'!E43/Deflactores!$B43*100</f>
        <v>4164.0673622538015</v>
      </c>
      <c r="F43" s="49">
        <f>+'[1]1.1.1.1.2'!F43/Deflactores!$B43*100</f>
        <v>97.069166151342429</v>
      </c>
      <c r="G43" s="49">
        <f>+'[1]1.1.1.1.2'!G43/Deflactores!$B43*100</f>
        <v>2.8401394939488518</v>
      </c>
      <c r="H43" s="49">
        <f>+'[1]1.1.1.1.2'!H43/Deflactores!$B43*100</f>
        <v>3.7904621479758731</v>
      </c>
      <c r="I43" s="49">
        <f>+'[1]1.1.1.1.2'!I43/Deflactores!$B43*100</f>
        <v>1113.9101414012525</v>
      </c>
      <c r="J43" s="49">
        <f>+'[1]1.1.1.1.2'!J43/Deflactores!$B43*100</f>
        <v>8.1814864475203226</v>
      </c>
      <c r="K43" s="49">
        <f>+'[1]1.1.1.1.2'!K43/Deflactores!$B43*100</f>
        <v>91.004038377388682</v>
      </c>
      <c r="L43" s="49">
        <f>+'[1]1.1.1.1.2'!L43/Deflactores!$B43*100</f>
        <v>257.59763853136531</v>
      </c>
      <c r="M43" s="49">
        <f>+'[1]1.1.1.1.2'!M43/Deflactores!$B43*100</f>
        <v>30.780226686698409</v>
      </c>
      <c r="N43" s="49">
        <f>+'[1]1.1.1.1.2'!N43/Deflactores!$B43*100</f>
        <v>529.54205774805598</v>
      </c>
      <c r="O43" s="49">
        <f>+'[1]1.1.1.1.2'!O43/Deflactores!$B43*100</f>
        <v>167.28952778621823</v>
      </c>
      <c r="P43" s="49">
        <f>+'[1]1.1.1.1.2'!P43/Deflactores!$B43*100</f>
        <v>363.23373099777876</v>
      </c>
      <c r="Q43" s="49">
        <f>+'[1]1.1.1.1.2'!Q43/Deflactores!$B43*100</f>
        <v>296.14497383423554</v>
      </c>
      <c r="R43" s="49">
        <f>+'[1]1.1.1.1.2'!R43/Deflactores!$B43*100</f>
        <v>8.4654281438187855</v>
      </c>
      <c r="S43" s="49">
        <f>+'[1]1.1.1.1.2'!S43/Deflactores!$B43*100</f>
        <v>62.717817081424087</v>
      </c>
      <c r="T43" s="49">
        <f>+'[1]1.1.1.1.2'!T43/Deflactores!$B43*100</f>
        <v>132.47918295555991</v>
      </c>
      <c r="U43" s="49">
        <f>+'[1]1.1.1.1.2'!U43/Deflactores!$B43*100</f>
        <v>8.0668387615002973E-2</v>
      </c>
      <c r="V43" s="49">
        <f>+'[1]1.1.1.1.2'!V43/Deflactores!$B43*100</f>
        <v>1517.3748295457478</v>
      </c>
      <c r="W43" s="49">
        <f>+'[1]1.1.1.1.2'!W43/Deflactores!$B43*100</f>
        <v>248.36763594356097</v>
      </c>
      <c r="X43" s="49">
        <f>+'[1]1.1.1.1.2'!X43/Deflactores!$B43*100</f>
        <v>170.46015099256553</v>
      </c>
      <c r="Y43" s="126">
        <f>+'[1]1.1.1.1.2'!Y43/Deflactores!$B43*100</f>
        <v>5.6715207932217751E-2</v>
      </c>
      <c r="Z43" s="35">
        <f t="shared" si="0"/>
        <v>24742.03242840906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+'[1]1.1.1.1.2'!B44/Deflactores!$B44*100</f>
        <v>#N/A</v>
      </c>
      <c r="C44" s="49" t="e">
        <f>+'[1]1.1.1.1.2'!C44/Deflactores!$B44*100</f>
        <v>#N/A</v>
      </c>
      <c r="D44" s="49" t="e">
        <f>+'[1]1.1.1.1.2'!D44/Deflactores!$B44*100</f>
        <v>#N/A</v>
      </c>
      <c r="E44" s="49" t="e">
        <f>+'[1]1.1.1.1.2'!E44/Deflactores!$B44*100</f>
        <v>#N/A</v>
      </c>
      <c r="F44" s="49" t="e">
        <f>+'[1]1.1.1.1.2'!F44/Deflactores!$B44*100</f>
        <v>#N/A</v>
      </c>
      <c r="G44" s="49" t="e">
        <f>+'[1]1.1.1.1.2'!G44/Deflactores!$B44*100</f>
        <v>#N/A</v>
      </c>
      <c r="H44" s="49" t="e">
        <f>+'[1]1.1.1.1.2'!H44/Deflactores!$B44*100</f>
        <v>#N/A</v>
      </c>
      <c r="I44" s="49" t="e">
        <f>+'[1]1.1.1.1.2'!I44/Deflactores!$B44*100</f>
        <v>#N/A</v>
      </c>
      <c r="J44" s="49" t="e">
        <f>+'[1]1.1.1.1.2'!J44/Deflactores!$B44*100</f>
        <v>#N/A</v>
      </c>
      <c r="K44" s="49" t="e">
        <f>+'[1]1.1.1.1.2'!K44/Deflactores!$B44*100</f>
        <v>#N/A</v>
      </c>
      <c r="L44" s="49" t="e">
        <f>+'[1]1.1.1.1.2'!L44/Deflactores!$B44*100</f>
        <v>#N/A</v>
      </c>
      <c r="M44" s="49" t="e">
        <f>+'[1]1.1.1.1.2'!M44/Deflactores!$B44*100</f>
        <v>#N/A</v>
      </c>
      <c r="N44" s="49" t="e">
        <f>+'[1]1.1.1.1.2'!N44/Deflactores!$B44*100</f>
        <v>#N/A</v>
      </c>
      <c r="O44" s="49" t="e">
        <f>+'[1]1.1.1.1.2'!O44/Deflactores!$B44*100</f>
        <v>#N/A</v>
      </c>
      <c r="P44" s="49" t="e">
        <f>+'[1]1.1.1.1.2'!P44/Deflactores!$B44*100</f>
        <v>#N/A</v>
      </c>
      <c r="Q44" s="49" t="e">
        <f>+'[1]1.1.1.1.2'!Q44/Deflactores!$B44*100</f>
        <v>#N/A</v>
      </c>
      <c r="R44" s="49" t="e">
        <f>+'[1]1.1.1.1.2'!R44/Deflactores!$B44*100</f>
        <v>#N/A</v>
      </c>
      <c r="S44" s="49" t="e">
        <f>+'[1]1.1.1.1.2'!S44/Deflactores!$B44*100</f>
        <v>#N/A</v>
      </c>
      <c r="T44" s="49" t="e">
        <f>+'[1]1.1.1.1.2'!T44/Deflactores!$B44*100</f>
        <v>#N/A</v>
      </c>
      <c r="U44" s="49" t="e">
        <f>+'[1]1.1.1.1.2'!U44/Deflactores!$B44*100</f>
        <v>#N/A</v>
      </c>
      <c r="V44" s="49" t="e">
        <f>+'[1]1.1.1.1.2'!V44/Deflactores!$B44*100</f>
        <v>#N/A</v>
      </c>
      <c r="W44" s="49" t="e">
        <f>+'[1]1.1.1.1.2'!W44/Deflactores!$B44*100</f>
        <v>#N/A</v>
      </c>
      <c r="X44" s="49" t="e">
        <f>+'[1]1.1.1.1.2'!X44/Deflactores!$B44*100</f>
        <v>#N/A</v>
      </c>
      <c r="Y44" s="126" t="e">
        <f>+'[1]1.1.1.1.2'!Y44/Deflactores!$B44*100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+'[1]1.1.1.1.2'!B45/Deflactores!$B45*100</f>
        <v>#N/A</v>
      </c>
      <c r="C45" s="49" t="e">
        <f>+'[1]1.1.1.1.2'!C45/Deflactores!$B45*100</f>
        <v>#N/A</v>
      </c>
      <c r="D45" s="49" t="e">
        <f>+'[1]1.1.1.1.2'!D45/Deflactores!$B45*100</f>
        <v>#N/A</v>
      </c>
      <c r="E45" s="49" t="e">
        <f>+'[1]1.1.1.1.2'!E45/Deflactores!$B45*100</f>
        <v>#N/A</v>
      </c>
      <c r="F45" s="49" t="e">
        <f>+'[1]1.1.1.1.2'!F45/Deflactores!$B45*100</f>
        <v>#N/A</v>
      </c>
      <c r="G45" s="49" t="e">
        <f>+'[1]1.1.1.1.2'!G45/Deflactores!$B45*100</f>
        <v>#N/A</v>
      </c>
      <c r="H45" s="49" t="e">
        <f>+'[1]1.1.1.1.2'!H45/Deflactores!$B45*100</f>
        <v>#N/A</v>
      </c>
      <c r="I45" s="49" t="e">
        <f>+'[1]1.1.1.1.2'!I45/Deflactores!$B45*100</f>
        <v>#N/A</v>
      </c>
      <c r="J45" s="49" t="e">
        <f>+'[1]1.1.1.1.2'!J45/Deflactores!$B45*100</f>
        <v>#N/A</v>
      </c>
      <c r="K45" s="49" t="e">
        <f>+'[1]1.1.1.1.2'!K45/Deflactores!$B45*100</f>
        <v>#N/A</v>
      </c>
      <c r="L45" s="49" t="e">
        <f>+'[1]1.1.1.1.2'!L45/Deflactores!$B45*100</f>
        <v>#N/A</v>
      </c>
      <c r="M45" s="49" t="e">
        <f>+'[1]1.1.1.1.2'!M45/Deflactores!$B45*100</f>
        <v>#N/A</v>
      </c>
      <c r="N45" s="49" t="e">
        <f>+'[1]1.1.1.1.2'!N45/Deflactores!$B45*100</f>
        <v>#N/A</v>
      </c>
      <c r="O45" s="49" t="e">
        <f>+'[1]1.1.1.1.2'!O45/Deflactores!$B45*100</f>
        <v>#N/A</v>
      </c>
      <c r="P45" s="49" t="e">
        <f>+'[1]1.1.1.1.2'!P45/Deflactores!$B45*100</f>
        <v>#N/A</v>
      </c>
      <c r="Q45" s="49" t="e">
        <f>+'[1]1.1.1.1.2'!Q45/Deflactores!$B45*100</f>
        <v>#N/A</v>
      </c>
      <c r="R45" s="49" t="e">
        <f>+'[1]1.1.1.1.2'!R45/Deflactores!$B45*100</f>
        <v>#N/A</v>
      </c>
      <c r="S45" s="49" t="e">
        <f>+'[1]1.1.1.1.2'!S45/Deflactores!$B45*100</f>
        <v>#N/A</v>
      </c>
      <c r="T45" s="49" t="e">
        <f>+'[1]1.1.1.1.2'!T45/Deflactores!$B45*100</f>
        <v>#N/A</v>
      </c>
      <c r="U45" s="49" t="e">
        <f>+'[1]1.1.1.1.2'!U45/Deflactores!$B45*100</f>
        <v>#N/A</v>
      </c>
      <c r="V45" s="49" t="e">
        <f>+'[1]1.1.1.1.2'!V45/Deflactores!$B45*100</f>
        <v>#N/A</v>
      </c>
      <c r="W45" s="49" t="e">
        <f>+'[1]1.1.1.1.2'!W45/Deflactores!$B45*100</f>
        <v>#N/A</v>
      </c>
      <c r="X45" s="49" t="e">
        <f>+'[1]1.1.1.1.2'!X45/Deflactores!$B45*100</f>
        <v>#N/A</v>
      </c>
      <c r="Y45" s="126" t="e">
        <f>+'[1]1.1.1.1.2'!Y45/Deflactores!$B45*100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+'[1]1.1.1.1.2'!B46/Deflactores!$B46*100</f>
        <v>#N/A</v>
      </c>
      <c r="C46" s="49" t="e">
        <f>+'[1]1.1.1.1.2'!C46/Deflactores!$B46*100</f>
        <v>#N/A</v>
      </c>
      <c r="D46" s="49" t="e">
        <f>+'[1]1.1.1.1.2'!D46/Deflactores!$B46*100</f>
        <v>#N/A</v>
      </c>
      <c r="E46" s="49" t="e">
        <f>+'[1]1.1.1.1.2'!E46/Deflactores!$B46*100</f>
        <v>#N/A</v>
      </c>
      <c r="F46" s="49" t="e">
        <f>+'[1]1.1.1.1.2'!F46/Deflactores!$B46*100</f>
        <v>#N/A</v>
      </c>
      <c r="G46" s="49" t="e">
        <f>+'[1]1.1.1.1.2'!G46/Deflactores!$B46*100</f>
        <v>#N/A</v>
      </c>
      <c r="H46" s="49" t="e">
        <f>+'[1]1.1.1.1.2'!H46/Deflactores!$B46*100</f>
        <v>#N/A</v>
      </c>
      <c r="I46" s="49" t="e">
        <f>+'[1]1.1.1.1.2'!I46/Deflactores!$B46*100</f>
        <v>#N/A</v>
      </c>
      <c r="J46" s="49" t="e">
        <f>+'[1]1.1.1.1.2'!J46/Deflactores!$B46*100</f>
        <v>#N/A</v>
      </c>
      <c r="K46" s="49" t="e">
        <f>+'[1]1.1.1.1.2'!K46/Deflactores!$B46*100</f>
        <v>#N/A</v>
      </c>
      <c r="L46" s="49" t="e">
        <f>+'[1]1.1.1.1.2'!L46/Deflactores!$B46*100</f>
        <v>#N/A</v>
      </c>
      <c r="M46" s="49" t="e">
        <f>+'[1]1.1.1.1.2'!M46/Deflactores!$B46*100</f>
        <v>#N/A</v>
      </c>
      <c r="N46" s="49" t="e">
        <f>+'[1]1.1.1.1.2'!N46/Deflactores!$B46*100</f>
        <v>#N/A</v>
      </c>
      <c r="O46" s="49" t="e">
        <f>+'[1]1.1.1.1.2'!O46/Deflactores!$B46*100</f>
        <v>#N/A</v>
      </c>
      <c r="P46" s="49" t="e">
        <f>+'[1]1.1.1.1.2'!P46/Deflactores!$B46*100</f>
        <v>#N/A</v>
      </c>
      <c r="Q46" s="49" t="e">
        <f>+'[1]1.1.1.1.2'!Q46/Deflactores!$B46*100</f>
        <v>#N/A</v>
      </c>
      <c r="R46" s="49" t="e">
        <f>+'[1]1.1.1.1.2'!R46/Deflactores!$B46*100</f>
        <v>#N/A</v>
      </c>
      <c r="S46" s="49" t="e">
        <f>+'[1]1.1.1.1.2'!S46/Deflactores!$B46*100</f>
        <v>#N/A</v>
      </c>
      <c r="T46" s="49" t="e">
        <f>+'[1]1.1.1.1.2'!T46/Deflactores!$B46*100</f>
        <v>#N/A</v>
      </c>
      <c r="U46" s="49" t="e">
        <f>+'[1]1.1.1.1.2'!U46/Deflactores!$B46*100</f>
        <v>#N/A</v>
      </c>
      <c r="V46" s="49" t="e">
        <f>+'[1]1.1.1.1.2'!V46/Deflactores!$B46*100</f>
        <v>#N/A</v>
      </c>
      <c r="W46" s="49" t="e">
        <f>+'[1]1.1.1.1.2'!W46/Deflactores!$B46*100</f>
        <v>#N/A</v>
      </c>
      <c r="X46" s="49" t="e">
        <f>+'[1]1.1.1.1.2'!X46/Deflactores!$B46*100</f>
        <v>#N/A</v>
      </c>
      <c r="Y46" s="126" t="e">
        <f>+'[1]1.1.1.1.2'!Y46/Deflactores!$B46*100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+'[1]1.1.1.1.2'!B47/Deflactores!$B47*100</f>
        <v>#N/A</v>
      </c>
      <c r="C47" s="49" t="e">
        <f>+'[1]1.1.1.1.2'!C47/Deflactores!$B47*100</f>
        <v>#N/A</v>
      </c>
      <c r="D47" s="49" t="e">
        <f>+'[1]1.1.1.1.2'!D47/Deflactores!$B47*100</f>
        <v>#N/A</v>
      </c>
      <c r="E47" s="49" t="e">
        <f>+'[1]1.1.1.1.2'!E47/Deflactores!$B47*100</f>
        <v>#N/A</v>
      </c>
      <c r="F47" s="49" t="e">
        <f>+'[1]1.1.1.1.2'!F47/Deflactores!$B47*100</f>
        <v>#N/A</v>
      </c>
      <c r="G47" s="49" t="e">
        <f>+'[1]1.1.1.1.2'!G47/Deflactores!$B47*100</f>
        <v>#N/A</v>
      </c>
      <c r="H47" s="49" t="e">
        <f>+'[1]1.1.1.1.2'!H47/Deflactores!$B47*100</f>
        <v>#N/A</v>
      </c>
      <c r="I47" s="49" t="e">
        <f>+'[1]1.1.1.1.2'!I47/Deflactores!$B47*100</f>
        <v>#N/A</v>
      </c>
      <c r="J47" s="49" t="e">
        <f>+'[1]1.1.1.1.2'!J47/Deflactores!$B47*100</f>
        <v>#N/A</v>
      </c>
      <c r="K47" s="49" t="e">
        <f>+'[1]1.1.1.1.2'!K47/Deflactores!$B47*100</f>
        <v>#N/A</v>
      </c>
      <c r="L47" s="49" t="e">
        <f>+'[1]1.1.1.1.2'!L47/Deflactores!$B47*100</f>
        <v>#N/A</v>
      </c>
      <c r="M47" s="49" t="e">
        <f>+'[1]1.1.1.1.2'!M47/Deflactores!$B47*100</f>
        <v>#N/A</v>
      </c>
      <c r="N47" s="49" t="e">
        <f>+'[1]1.1.1.1.2'!N47/Deflactores!$B47*100</f>
        <v>#N/A</v>
      </c>
      <c r="O47" s="49" t="e">
        <f>+'[1]1.1.1.1.2'!O47/Deflactores!$B47*100</f>
        <v>#N/A</v>
      </c>
      <c r="P47" s="49" t="e">
        <f>+'[1]1.1.1.1.2'!P47/Deflactores!$B47*100</f>
        <v>#N/A</v>
      </c>
      <c r="Q47" s="49" t="e">
        <f>+'[1]1.1.1.1.2'!Q47/Deflactores!$B47*100</f>
        <v>#N/A</v>
      </c>
      <c r="R47" s="49" t="e">
        <f>+'[1]1.1.1.1.2'!R47/Deflactores!$B47*100</f>
        <v>#N/A</v>
      </c>
      <c r="S47" s="49" t="e">
        <f>+'[1]1.1.1.1.2'!S47/Deflactores!$B47*100</f>
        <v>#N/A</v>
      </c>
      <c r="T47" s="49" t="e">
        <f>+'[1]1.1.1.1.2'!T47/Deflactores!$B47*100</f>
        <v>#N/A</v>
      </c>
      <c r="U47" s="49" t="e">
        <f>+'[1]1.1.1.1.2'!U47/Deflactores!$B47*100</f>
        <v>#N/A</v>
      </c>
      <c r="V47" s="49" t="e">
        <f>+'[1]1.1.1.1.2'!V47/Deflactores!$B47*100</f>
        <v>#N/A</v>
      </c>
      <c r="W47" s="49" t="e">
        <f>+'[1]1.1.1.1.2'!W47/Deflactores!$B47*100</f>
        <v>#N/A</v>
      </c>
      <c r="X47" s="49" t="e">
        <f>+'[1]1.1.1.1.2'!X47/Deflactores!$B47*100</f>
        <v>#N/A</v>
      </c>
      <c r="Y47" s="126" t="e">
        <f>+'[1]1.1.1.1.2'!Y47/Deflactores!$B47*100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+'[1]1.1.1.1.2'!B48/Deflactores!$B48*100</f>
        <v>#N/A</v>
      </c>
      <c r="C48" s="49" t="e">
        <f>+'[1]1.1.1.1.2'!C48/Deflactores!$B48*100</f>
        <v>#N/A</v>
      </c>
      <c r="D48" s="49" t="e">
        <f>+'[1]1.1.1.1.2'!D48/Deflactores!$B48*100</f>
        <v>#N/A</v>
      </c>
      <c r="E48" s="49" t="e">
        <f>+'[1]1.1.1.1.2'!E48/Deflactores!$B48*100</f>
        <v>#N/A</v>
      </c>
      <c r="F48" s="49" t="e">
        <f>+'[1]1.1.1.1.2'!F48/Deflactores!$B48*100</f>
        <v>#N/A</v>
      </c>
      <c r="G48" s="49" t="e">
        <f>+'[1]1.1.1.1.2'!G48/Deflactores!$B48*100</f>
        <v>#N/A</v>
      </c>
      <c r="H48" s="49" t="e">
        <f>+'[1]1.1.1.1.2'!H48/Deflactores!$B48*100</f>
        <v>#N/A</v>
      </c>
      <c r="I48" s="49" t="e">
        <f>+'[1]1.1.1.1.2'!I48/Deflactores!$B48*100</f>
        <v>#N/A</v>
      </c>
      <c r="J48" s="49" t="e">
        <f>+'[1]1.1.1.1.2'!J48/Deflactores!$B48*100</f>
        <v>#N/A</v>
      </c>
      <c r="K48" s="49" t="e">
        <f>+'[1]1.1.1.1.2'!K48/Deflactores!$B48*100</f>
        <v>#N/A</v>
      </c>
      <c r="L48" s="49" t="e">
        <f>+'[1]1.1.1.1.2'!L48/Deflactores!$B48*100</f>
        <v>#N/A</v>
      </c>
      <c r="M48" s="49" t="e">
        <f>+'[1]1.1.1.1.2'!M48/Deflactores!$B48*100</f>
        <v>#N/A</v>
      </c>
      <c r="N48" s="49" t="e">
        <f>+'[1]1.1.1.1.2'!N48/Deflactores!$B48*100</f>
        <v>#N/A</v>
      </c>
      <c r="O48" s="49" t="e">
        <f>+'[1]1.1.1.1.2'!O48/Deflactores!$B48*100</f>
        <v>#N/A</v>
      </c>
      <c r="P48" s="49" t="e">
        <f>+'[1]1.1.1.1.2'!P48/Deflactores!$B48*100</f>
        <v>#N/A</v>
      </c>
      <c r="Q48" s="49" t="e">
        <f>+'[1]1.1.1.1.2'!Q48/Deflactores!$B48*100</f>
        <v>#N/A</v>
      </c>
      <c r="R48" s="49" t="e">
        <f>+'[1]1.1.1.1.2'!R48/Deflactores!$B48*100</f>
        <v>#N/A</v>
      </c>
      <c r="S48" s="49" t="e">
        <f>+'[1]1.1.1.1.2'!S48/Deflactores!$B48*100</f>
        <v>#N/A</v>
      </c>
      <c r="T48" s="49" t="e">
        <f>+'[1]1.1.1.1.2'!T48/Deflactores!$B48*100</f>
        <v>#N/A</v>
      </c>
      <c r="U48" s="49" t="e">
        <f>+'[1]1.1.1.1.2'!U48/Deflactores!$B48*100</f>
        <v>#N/A</v>
      </c>
      <c r="V48" s="49" t="e">
        <f>+'[1]1.1.1.1.2'!V48/Deflactores!$B48*100</f>
        <v>#N/A</v>
      </c>
      <c r="W48" s="49" t="e">
        <f>+'[1]1.1.1.1.2'!W48/Deflactores!$B48*100</f>
        <v>#N/A</v>
      </c>
      <c r="X48" s="49" t="e">
        <f>+'[1]1.1.1.1.2'!X48/Deflactores!$B48*100</f>
        <v>#N/A</v>
      </c>
      <c r="Y48" s="126" t="e">
        <f>+'[1]1.1.1.1.2'!Y48/Deflactores!$B48*100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26" x14ac:dyDescent="0.2">
      <c r="A65" s="89"/>
    </row>
    <row r="66" spans="1:26" x14ac:dyDescent="0.2">
      <c r="A66" s="89"/>
    </row>
    <row r="67" spans="1:26" x14ac:dyDescent="0.2">
      <c r="A67" s="89"/>
    </row>
    <row r="68" spans="1:26" x14ac:dyDescent="0.2">
      <c r="A68" s="89"/>
    </row>
    <row r="69" spans="1:26" x14ac:dyDescent="0.2">
      <c r="A69" s="89"/>
    </row>
    <row r="70" spans="1:26" x14ac:dyDescent="0.2">
      <c r="A70" s="89"/>
    </row>
    <row r="71" spans="1:26" x14ac:dyDescent="0.2">
      <c r="A71" s="89"/>
    </row>
    <row r="72" spans="1:26" x14ac:dyDescent="0.2">
      <c r="A72" s="89"/>
    </row>
    <row r="73" spans="1:26" x14ac:dyDescent="0.2">
      <c r="A73" s="89"/>
    </row>
    <row r="74" spans="1:26" x14ac:dyDescent="0.2">
      <c r="A74" s="89"/>
    </row>
    <row r="75" spans="1:26" x14ac:dyDescent="0.2">
      <c r="A75" s="89"/>
    </row>
    <row r="76" spans="1:26" x14ac:dyDescent="0.2">
      <c r="A76" s="89"/>
    </row>
    <row r="77" spans="1:26" x14ac:dyDescent="0.2">
      <c r="A77" s="89"/>
    </row>
    <row r="78" spans="1:26" x14ac:dyDescent="0.2">
      <c r="A78" s="89"/>
    </row>
    <row r="79" spans="1:26" x14ac:dyDescent="0.2">
      <c r="A79" s="89"/>
    </row>
    <row r="80" spans="1:26" x14ac:dyDescent="0.2">
      <c r="A80" s="89"/>
      <c r="B80" s="45">
        <v>291199.99905588687</v>
      </c>
      <c r="C80" s="45">
        <v>460418.99686833873</v>
      </c>
      <c r="D80" s="45">
        <v>640.00283386799686</v>
      </c>
      <c r="E80" s="45">
        <v>88328.005440266948</v>
      </c>
      <c r="F80" s="45">
        <v>10014.003418749384</v>
      </c>
      <c r="G80" s="45">
        <v>3660.0062251023805</v>
      </c>
      <c r="H80" s="45">
        <v>915.99806732543448</v>
      </c>
      <c r="I80" s="45">
        <v>36823.996170018479</v>
      </c>
      <c r="J80" s="45">
        <v>1266.0034099074815</v>
      </c>
      <c r="K80" s="45">
        <v>3893.9946850742808</v>
      </c>
      <c r="L80" s="45">
        <v>13114.302604191978</v>
      </c>
      <c r="M80" s="45">
        <v>916.99457837527382</v>
      </c>
      <c r="N80" s="45">
        <v>25833.999608430251</v>
      </c>
      <c r="O80" s="45">
        <v>6133.9982157209251</v>
      </c>
      <c r="P80" s="45">
        <v>4493.9965433391098</v>
      </c>
      <c r="Q80" s="45">
        <v>13200.999065528005</v>
      </c>
      <c r="R80" s="45">
        <v>10509.997630132899</v>
      </c>
      <c r="S80" s="45">
        <v>3882.9947361779773</v>
      </c>
      <c r="T80" s="45">
        <v>6682.9991494862816</v>
      </c>
      <c r="U80" s="45">
        <v>47.998615567263478</v>
      </c>
      <c r="V80" s="45">
        <v>110239.99307218322</v>
      </c>
      <c r="W80" s="45">
        <v>6022.5039601831268</v>
      </c>
      <c r="X80" s="45">
        <v>19407.001592491168</v>
      </c>
      <c r="Y80" s="45">
        <v>106.9971800308309</v>
      </c>
      <c r="Z80" s="45">
        <v>1117755.7827263761</v>
      </c>
    </row>
    <row r="81" spans="1:26" x14ac:dyDescent="0.2">
      <c r="A81" s="89"/>
      <c r="B81" s="45">
        <v>1248699.979285744</v>
      </c>
      <c r="C81" s="45">
        <v>2476750.977649882</v>
      </c>
      <c r="D81" s="45">
        <v>3103.0120025320157</v>
      </c>
      <c r="E81" s="45">
        <v>512561.01982127497</v>
      </c>
      <c r="F81" s="45">
        <v>29578.972661953205</v>
      </c>
      <c r="G81" s="45">
        <v>9183.0141885944904</v>
      </c>
      <c r="H81" s="45">
        <v>10990.020251540111</v>
      </c>
      <c r="I81" s="45">
        <v>200628.02053892415</v>
      </c>
      <c r="J81" s="45">
        <v>5240.9782794574521</v>
      </c>
      <c r="K81" s="45">
        <v>21730.99447145142</v>
      </c>
      <c r="L81" s="45">
        <v>56129.995832012697</v>
      </c>
      <c r="M81" s="45">
        <v>2679.982449912713</v>
      </c>
      <c r="N81" s="45">
        <v>130581.97358020411</v>
      </c>
      <c r="O81" s="45">
        <v>15327.006094402415</v>
      </c>
      <c r="P81" s="45">
        <v>26476.021835061481</v>
      </c>
      <c r="Q81" s="45">
        <v>56279.998502008726</v>
      </c>
      <c r="R81" s="45">
        <v>25946.974897816111</v>
      </c>
      <c r="S81" s="45">
        <v>8722.9733735985174</v>
      </c>
      <c r="T81" s="45">
        <v>22362.021201063581</v>
      </c>
      <c r="U81" s="45">
        <v>3539.0107908932259</v>
      </c>
      <c r="V81" s="45">
        <v>620086.99573694298</v>
      </c>
      <c r="W81" s="45">
        <v>20659.013726614394</v>
      </c>
      <c r="X81" s="45">
        <v>36847.984592731336</v>
      </c>
      <c r="Y81" s="45">
        <v>1766.9971941946403</v>
      </c>
      <c r="Z81" s="45">
        <v>5545873.9389588097</v>
      </c>
    </row>
    <row r="82" spans="1:26" x14ac:dyDescent="0.2">
      <c r="A82" s="89"/>
      <c r="B82" s="45">
        <v>41753.594350494917</v>
      </c>
      <c r="C82" s="45">
        <v>85627.500289948992</v>
      </c>
      <c r="D82" s="45">
        <v>39.698640303131803</v>
      </c>
      <c r="E82" s="45">
        <v>11657.176463423375</v>
      </c>
      <c r="F82" s="45">
        <v>461.56610576353035</v>
      </c>
      <c r="G82" s="45">
        <v>158.05966880194458</v>
      </c>
      <c r="H82" s="45">
        <v>214.02915736410006</v>
      </c>
      <c r="I82" s="45">
        <v>5617.2554198192074</v>
      </c>
      <c r="J82" s="45">
        <v>64.8810911927322</v>
      </c>
      <c r="K82" s="45">
        <v>700.73229931770049</v>
      </c>
      <c r="L82" s="45">
        <v>1553.5336557083824</v>
      </c>
      <c r="M82" s="45">
        <v>29.220230538756734</v>
      </c>
      <c r="N82" s="45">
        <v>3657.2577628309141</v>
      </c>
      <c r="O82" s="45">
        <v>468.80355742505503</v>
      </c>
      <c r="P82" s="45">
        <v>379.14461902944777</v>
      </c>
      <c r="Q82" s="45">
        <v>1203.7289968800897</v>
      </c>
      <c r="R82" s="45">
        <v>301.94582274135979</v>
      </c>
      <c r="S82" s="45">
        <v>252.8050535449554</v>
      </c>
      <c r="T82" s="45">
        <v>789.99901985372719</v>
      </c>
      <c r="U82" s="45">
        <v>4.341232414200312</v>
      </c>
      <c r="V82" s="45">
        <v>10200.172479093102</v>
      </c>
      <c r="W82" s="45">
        <v>242.96864248757805</v>
      </c>
      <c r="X82" s="45">
        <v>607.79039708249832</v>
      </c>
      <c r="Y82" s="45">
        <v>4.7953794095041955</v>
      </c>
      <c r="Z82" s="45">
        <v>165991.00033546929</v>
      </c>
    </row>
    <row r="83" spans="1:26" x14ac:dyDescent="0.2">
      <c r="A83" s="89"/>
      <c r="B83" s="45">
        <v>874366.14837648696</v>
      </c>
      <c r="C83" s="45">
        <v>1894519.5021724715</v>
      </c>
      <c r="D83" s="45">
        <v>1923.9747327874375</v>
      </c>
      <c r="E83" s="45">
        <v>440999.66437703464</v>
      </c>
      <c r="F83" s="45">
        <v>26329.273604036276</v>
      </c>
      <c r="G83" s="45">
        <v>7816.2793025796173</v>
      </c>
      <c r="H83" s="45">
        <v>1257.8672511237619</v>
      </c>
      <c r="I83" s="45">
        <v>160748.94375749564</v>
      </c>
      <c r="J83" s="45">
        <v>4446.415431792745</v>
      </c>
      <c r="K83" s="45">
        <v>15002.838450347981</v>
      </c>
      <c r="L83" s="45">
        <v>52444.983818730499</v>
      </c>
      <c r="M83" s="45">
        <v>2294.0160464777982</v>
      </c>
      <c r="N83" s="45">
        <v>84477.79497271018</v>
      </c>
      <c r="O83" s="45">
        <v>20408.364207332805</v>
      </c>
      <c r="P83" s="45">
        <v>10537.008164978684</v>
      </c>
      <c r="Q83" s="45">
        <v>26212.991463958388</v>
      </c>
      <c r="R83" s="45">
        <v>8992.55449315033</v>
      </c>
      <c r="S83" s="45">
        <v>13495.186068134875</v>
      </c>
      <c r="T83" s="45">
        <v>21639.924124878959</v>
      </c>
      <c r="U83" s="45">
        <v>803.00496733030775</v>
      </c>
      <c r="V83" s="45">
        <v>366101.91985047772</v>
      </c>
      <c r="W83" s="45">
        <v>8651.8217430680652</v>
      </c>
      <c r="X83" s="45">
        <v>9415.0034926144908</v>
      </c>
      <c r="Y83" s="45">
        <v>178.99749864605889</v>
      </c>
      <c r="Z83" s="45">
        <v>4053064.4783686465</v>
      </c>
    </row>
    <row r="84" spans="1:26" x14ac:dyDescent="0.2">
      <c r="A84" s="89"/>
      <c r="B84" s="45">
        <v>3219470.3837836166</v>
      </c>
      <c r="C84" s="45">
        <v>4120000</v>
      </c>
      <c r="D84" s="45">
        <v>17240</v>
      </c>
      <c r="E84" s="45">
        <v>1164000</v>
      </c>
      <c r="F84" s="45">
        <v>69606</v>
      </c>
      <c r="G84" s="45">
        <v>13882.098</v>
      </c>
      <c r="H84" s="45">
        <v>914.37</v>
      </c>
      <c r="I84" s="45">
        <v>277669.03380786051</v>
      </c>
      <c r="J84" s="45">
        <v>13603.646000000002</v>
      </c>
      <c r="K84" s="45">
        <v>56650</v>
      </c>
      <c r="L84" s="45">
        <v>132356</v>
      </c>
      <c r="M84" s="45">
        <v>9139</v>
      </c>
      <c r="N84" s="45">
        <v>259000</v>
      </c>
      <c r="O84" s="45">
        <v>48541.5</v>
      </c>
      <c r="P84" s="45">
        <v>34284</v>
      </c>
      <c r="Q84" s="45">
        <v>64180</v>
      </c>
      <c r="R84" s="45">
        <v>21264</v>
      </c>
      <c r="S84" s="45">
        <v>43684</v>
      </c>
      <c r="T84" s="45">
        <v>72061</v>
      </c>
      <c r="U84" s="45">
        <v>520.87</v>
      </c>
      <c r="V84" s="45">
        <v>1164412.317</v>
      </c>
      <c r="W84" s="45">
        <v>28579</v>
      </c>
      <c r="X84" s="45">
        <v>111914.28398242158</v>
      </c>
      <c r="Y84" s="45">
        <v>1642.54</v>
      </c>
      <c r="Z84" s="45">
        <v>10944614.042573895</v>
      </c>
    </row>
    <row r="85" spans="1:26" x14ac:dyDescent="0.2">
      <c r="A85" s="89"/>
      <c r="B85" s="45">
        <v>385361.845678151</v>
      </c>
      <c r="C85" s="45">
        <v>460839</v>
      </c>
      <c r="D85" s="45">
        <v>1670.5918799999999</v>
      </c>
      <c r="E85" s="45">
        <v>207341</v>
      </c>
      <c r="F85" s="45">
        <v>10069.9</v>
      </c>
      <c r="G85" s="45">
        <v>1509</v>
      </c>
      <c r="H85" s="45">
        <v>109.82063337537799</v>
      </c>
      <c r="I85" s="45">
        <v>43338.773583182803</v>
      </c>
      <c r="J85" s="45">
        <v>1650</v>
      </c>
      <c r="K85" s="45">
        <v>6677</v>
      </c>
      <c r="L85" s="45">
        <v>12765.97</v>
      </c>
      <c r="M85" s="45">
        <v>1903.1</v>
      </c>
      <c r="N85" s="45">
        <v>31213.503175370985</v>
      </c>
      <c r="O85" s="45">
        <v>11735</v>
      </c>
      <c r="P85" s="45">
        <v>8455</v>
      </c>
      <c r="Q85" s="45">
        <v>10774</v>
      </c>
      <c r="R85" s="45">
        <v>4294</v>
      </c>
      <c r="S85" s="45">
        <v>5493.6</v>
      </c>
      <c r="T85" s="45">
        <v>7510</v>
      </c>
      <c r="U85" s="45">
        <v>66</v>
      </c>
      <c r="V85" s="45">
        <v>151768</v>
      </c>
      <c r="W85" s="45">
        <v>4634.8</v>
      </c>
      <c r="X85" s="45">
        <v>15079.6210749971</v>
      </c>
      <c r="Y85" s="45">
        <v>66</v>
      </c>
      <c r="Z85" s="45">
        <v>1384325.5260250773</v>
      </c>
    </row>
    <row r="86" spans="1:26" x14ac:dyDescent="0.2">
      <c r="A86" s="89"/>
      <c r="B86" s="45">
        <v>383369.54700000008</v>
      </c>
      <c r="C86" s="45">
        <v>536141.38758403307</v>
      </c>
      <c r="D86" s="45">
        <v>2248.1380816102401</v>
      </c>
      <c r="E86" s="45">
        <v>213485.4</v>
      </c>
      <c r="F86" s="45">
        <v>11733.8</v>
      </c>
      <c r="G86" s="45">
        <v>1548.7759999999998</v>
      </c>
      <c r="H86" s="45">
        <v>113.75806</v>
      </c>
      <c r="I86" s="45">
        <v>56054.168227753005</v>
      </c>
      <c r="J86" s="45">
        <v>1561.03859189934</v>
      </c>
      <c r="K86" s="45">
        <v>9659.7999999999993</v>
      </c>
      <c r="L86" s="45">
        <v>13185.713</v>
      </c>
      <c r="M86" s="45">
        <v>2630.924</v>
      </c>
      <c r="N86" s="45">
        <v>38096.578999999998</v>
      </c>
      <c r="O86" s="45">
        <v>9906.4</v>
      </c>
      <c r="P86" s="45">
        <v>13012.582999999999</v>
      </c>
      <c r="Q86" s="45">
        <v>14927</v>
      </c>
      <c r="R86" s="45">
        <v>3601.2676583592201</v>
      </c>
      <c r="S86" s="45">
        <v>5591.9</v>
      </c>
      <c r="T86" s="45">
        <v>11060</v>
      </c>
      <c r="U86" s="45">
        <v>118.1</v>
      </c>
      <c r="V86" s="45">
        <v>149040.83800000002</v>
      </c>
      <c r="W86" s="45">
        <v>5815.68462679189</v>
      </c>
      <c r="X86" s="45">
        <v>9576.5</v>
      </c>
      <c r="Y86" s="45">
        <v>62.35</v>
      </c>
      <c r="Z86" s="45">
        <v>1492541.6528304468</v>
      </c>
    </row>
    <row r="87" spans="1:26" x14ac:dyDescent="0.2">
      <c r="A87" s="89"/>
      <c r="B87" s="45">
        <v>416265.5</v>
      </c>
      <c r="C87" s="45">
        <v>557821.93999999994</v>
      </c>
      <c r="D87" s="45">
        <v>3441.6089999999999</v>
      </c>
      <c r="E87" s="45">
        <v>232875</v>
      </c>
      <c r="F87" s="45">
        <v>10132.607</v>
      </c>
      <c r="G87" s="45">
        <v>2738</v>
      </c>
      <c r="H87" s="45">
        <v>108.1</v>
      </c>
      <c r="I87" s="45">
        <v>68044.040957588601</v>
      </c>
      <c r="J87" s="45">
        <v>1064.4219599999999</v>
      </c>
      <c r="K87" s="45">
        <v>10207.648000000001</v>
      </c>
      <c r="L87" s="45">
        <v>14745.873</v>
      </c>
      <c r="M87" s="45">
        <v>1957.0529999999999</v>
      </c>
      <c r="N87" s="45">
        <v>55951.32</v>
      </c>
      <c r="O87" s="45">
        <v>11776.9</v>
      </c>
      <c r="P87" s="45">
        <v>10129</v>
      </c>
      <c r="Q87" s="45">
        <v>17926</v>
      </c>
      <c r="R87" s="45">
        <v>4372.0800399999998</v>
      </c>
      <c r="S87" s="45">
        <v>5590.6209999999992</v>
      </c>
      <c r="T87" s="45">
        <v>16330</v>
      </c>
      <c r="U87" s="45">
        <v>104.42800000000001</v>
      </c>
      <c r="V87" s="45">
        <v>181402.43</v>
      </c>
      <c r="W87" s="45">
        <v>7520.3878128791603</v>
      </c>
      <c r="X87" s="45">
        <v>18766.996241000001</v>
      </c>
      <c r="Y87" s="45">
        <v>90.314999999999998</v>
      </c>
      <c r="Z87" s="45">
        <v>1649362.271011468</v>
      </c>
    </row>
    <row r="88" spans="1:26" x14ac:dyDescent="0.2">
      <c r="A88" s="89"/>
      <c r="B88" s="45">
        <v>406939.32799999998</v>
      </c>
      <c r="C88" s="45">
        <v>531203.29362840508</v>
      </c>
      <c r="D88" s="45">
        <v>2342.1484168801403</v>
      </c>
      <c r="E88" s="45">
        <v>241176.30195706201</v>
      </c>
      <c r="F88" s="45">
        <v>8725.2790000000005</v>
      </c>
      <c r="G88" s="45">
        <v>3107.7610199999999</v>
      </c>
      <c r="H88" s="45">
        <v>648.16800000000001</v>
      </c>
      <c r="I88" s="45">
        <v>74832.787408574906</v>
      </c>
      <c r="J88" s="45">
        <v>708.33100000000002</v>
      </c>
      <c r="K88" s="45">
        <v>8499.9520000000011</v>
      </c>
      <c r="L88" s="45">
        <v>14324.392</v>
      </c>
      <c r="M88" s="45">
        <v>1439.559</v>
      </c>
      <c r="N88" s="45">
        <v>34884.512000000002</v>
      </c>
      <c r="O88" s="45">
        <v>11018.2</v>
      </c>
      <c r="P88" s="45">
        <v>11178.868012000001</v>
      </c>
      <c r="Q88" s="45">
        <v>14058</v>
      </c>
      <c r="R88" s="45">
        <v>4042.0809999999997</v>
      </c>
      <c r="S88" s="45">
        <v>6070.6710000000003</v>
      </c>
      <c r="T88" s="45">
        <v>14842.585009861899</v>
      </c>
      <c r="U88" s="45">
        <v>18.494</v>
      </c>
      <c r="V88" s="45">
        <v>154572.997208844</v>
      </c>
      <c r="W88" s="45">
        <v>6980.7046240956297</v>
      </c>
      <c r="X88" s="45">
        <v>11617.92821</v>
      </c>
      <c r="Y88" s="45">
        <v>72.713999999999999</v>
      </c>
      <c r="Z88" s="45">
        <v>1563305.0564957242</v>
      </c>
    </row>
    <row r="89" spans="1:26" x14ac:dyDescent="0.2">
      <c r="A89" s="89"/>
      <c r="B89" s="45">
        <v>391811.81199999998</v>
      </c>
      <c r="C89" s="45">
        <v>592423.90314408345</v>
      </c>
      <c r="D89" s="45">
        <v>4193</v>
      </c>
      <c r="E89" s="45">
        <v>245590.50836835941</v>
      </c>
      <c r="F89" s="45">
        <v>8876.6319999999996</v>
      </c>
      <c r="G89" s="45">
        <v>3090.1653900000001</v>
      </c>
      <c r="H89" s="45">
        <v>695.22085887921992</v>
      </c>
      <c r="I89" s="45">
        <v>66173.327000000005</v>
      </c>
      <c r="J89" s="45">
        <v>799.17569533973767</v>
      </c>
      <c r="K89" s="45">
        <v>9433.0565997897884</v>
      </c>
      <c r="L89" s="45">
        <v>14764.231</v>
      </c>
      <c r="M89" s="45">
        <v>2282.1180708825923</v>
      </c>
      <c r="N89" s="45">
        <v>34499.531791905691</v>
      </c>
      <c r="O89" s="45">
        <v>10933.726918871605</v>
      </c>
      <c r="P89" s="45">
        <v>11658.343831440705</v>
      </c>
      <c r="Q89" s="45">
        <v>16820.380195881855</v>
      </c>
      <c r="R89" s="45">
        <v>4674.3498461964564</v>
      </c>
      <c r="S89" s="45">
        <v>8727.9789999999994</v>
      </c>
      <c r="T89" s="45">
        <v>16025.087442472059</v>
      </c>
      <c r="U89" s="45">
        <v>17.049232360461634</v>
      </c>
      <c r="V89" s="45">
        <v>154964.43237119677</v>
      </c>
      <c r="W89" s="45">
        <v>8232.8029999999999</v>
      </c>
      <c r="X89" s="45">
        <v>20305.888999999999</v>
      </c>
      <c r="Y89" s="45">
        <v>58.68</v>
      </c>
      <c r="Z89" s="45">
        <v>1627051.4027576593</v>
      </c>
    </row>
    <row r="90" spans="1:26" x14ac:dyDescent="0.2">
      <c r="A90" s="89"/>
      <c r="B90" s="45">
        <v>449973.05699999997</v>
      </c>
      <c r="C90" s="45">
        <v>667295</v>
      </c>
      <c r="D90" s="45">
        <v>3510.32</v>
      </c>
      <c r="E90" s="45">
        <v>250480.56299999999</v>
      </c>
      <c r="F90" s="45">
        <v>10291.126</v>
      </c>
      <c r="G90" s="45">
        <v>2669.71</v>
      </c>
      <c r="H90" s="45">
        <v>70.843000000000004</v>
      </c>
      <c r="I90" s="45">
        <v>63182.404000000002</v>
      </c>
      <c r="J90" s="45">
        <v>939.36800000000005</v>
      </c>
      <c r="K90" s="45">
        <v>8220.9840000000004</v>
      </c>
      <c r="L90" s="45">
        <v>15837.736607553705</v>
      </c>
      <c r="M90" s="45">
        <v>3307.62824</v>
      </c>
      <c r="N90" s="45">
        <v>47970</v>
      </c>
      <c r="O90" s="45">
        <v>12510.6</v>
      </c>
      <c r="P90" s="45">
        <v>12102</v>
      </c>
      <c r="Q90" s="45">
        <v>21005.933000000001</v>
      </c>
      <c r="R90" s="45">
        <v>6844.45</v>
      </c>
      <c r="S90" s="45">
        <v>5835</v>
      </c>
      <c r="T90" s="45">
        <v>13851.65</v>
      </c>
      <c r="U90" s="45">
        <v>15.349</v>
      </c>
      <c r="V90" s="45">
        <v>188429.70600000001</v>
      </c>
      <c r="W90" s="45">
        <v>8768.3410000000003</v>
      </c>
      <c r="X90" s="45">
        <v>19033.098000000002</v>
      </c>
      <c r="Y90" s="45">
        <v>140.572</v>
      </c>
      <c r="Z90" s="45">
        <v>1812285.4388475537</v>
      </c>
    </row>
    <row r="91" spans="1:26" x14ac:dyDescent="0.2">
      <c r="A91" s="89"/>
      <c r="B91" s="45">
        <v>480295.41399999999</v>
      </c>
      <c r="C91" s="45">
        <v>657128.09600999998</v>
      </c>
      <c r="D91" s="45">
        <v>3813.2160399999998</v>
      </c>
      <c r="E91" s="45">
        <v>285833.82613</v>
      </c>
      <c r="F91" s="45">
        <v>7478.9939999999997</v>
      </c>
      <c r="G91" s="45">
        <v>2175.9</v>
      </c>
      <c r="H91" s="45">
        <v>107.619</v>
      </c>
      <c r="I91" s="45">
        <v>66859.876489999995</v>
      </c>
      <c r="J91" s="45">
        <v>1024.6542899999999</v>
      </c>
      <c r="K91" s="45">
        <v>7801.6740399999999</v>
      </c>
      <c r="L91" s="45">
        <v>18388.831129999999</v>
      </c>
      <c r="M91" s="45">
        <v>1370.69082</v>
      </c>
      <c r="N91" s="45">
        <v>52886.925369999997</v>
      </c>
      <c r="O91" s="45">
        <v>13497.93735</v>
      </c>
      <c r="P91" s="45">
        <v>13587.70744</v>
      </c>
      <c r="Q91" s="45">
        <v>22737.5</v>
      </c>
      <c r="R91" s="45">
        <v>6297.5008099999995</v>
      </c>
      <c r="S91" s="45">
        <v>8066.4579999999996</v>
      </c>
      <c r="T91" s="45">
        <v>17801.36</v>
      </c>
      <c r="U91" s="45">
        <v>13.584960000000001</v>
      </c>
      <c r="V91" s="45">
        <v>186139.50073</v>
      </c>
      <c r="W91" s="45">
        <v>8407.9977600000002</v>
      </c>
      <c r="X91" s="45">
        <v>19253.567729999999</v>
      </c>
      <c r="Y91" s="45">
        <v>67</v>
      </c>
      <c r="Z91" s="45">
        <v>1881035.8320999998</v>
      </c>
    </row>
    <row r="92" spans="1:26" x14ac:dyDescent="0.2">
      <c r="A92" s="89"/>
      <c r="B92" s="45">
        <v>478610</v>
      </c>
      <c r="C92" s="45">
        <v>591395.88100000005</v>
      </c>
      <c r="D92" s="45">
        <v>3512.3561199999999</v>
      </c>
      <c r="E92" s="45">
        <v>274606.14299999998</v>
      </c>
      <c r="F92" s="45">
        <v>6740.14491</v>
      </c>
      <c r="G92" s="45">
        <v>1959.6961999999999</v>
      </c>
      <c r="H92" s="45">
        <v>53.98</v>
      </c>
      <c r="I92" s="45">
        <v>62370.425000000003</v>
      </c>
      <c r="J92" s="45">
        <v>891.29100000000005</v>
      </c>
      <c r="K92" s="45">
        <v>7561.1256100000001</v>
      </c>
      <c r="L92" s="45">
        <v>17552.593990000001</v>
      </c>
      <c r="M92" s="45">
        <v>1473.94373</v>
      </c>
      <c r="N92" s="45">
        <v>43473.786319999999</v>
      </c>
      <c r="O92" s="45">
        <v>13801.5</v>
      </c>
      <c r="P92" s="45">
        <v>12174.16106</v>
      </c>
      <c r="Q92" s="45">
        <v>20018.494999999999</v>
      </c>
      <c r="R92" s="45">
        <v>6009.44</v>
      </c>
      <c r="S92" s="45">
        <v>6682.1018899999999</v>
      </c>
      <c r="T92" s="45">
        <v>17722.72</v>
      </c>
      <c r="U92" s="45">
        <v>21.192789999999999</v>
      </c>
      <c r="V92" s="45">
        <v>182957.26229000001</v>
      </c>
      <c r="W92" s="45">
        <v>6480.4168599999994</v>
      </c>
      <c r="X92" s="45">
        <v>21853.565449999998</v>
      </c>
      <c r="Y92" s="45">
        <v>83.846999999999994</v>
      </c>
      <c r="Z92" s="45">
        <v>1778006.0692199999</v>
      </c>
    </row>
    <row r="93" spans="1:26" x14ac:dyDescent="0.2">
      <c r="A93" s="89"/>
      <c r="B93" s="45">
        <v>506544.30499999999</v>
      </c>
      <c r="C93" s="45">
        <v>626592.09981000004</v>
      </c>
      <c r="D93" s="45">
        <v>4405.5331799999994</v>
      </c>
      <c r="E93" s="45">
        <v>204632.655</v>
      </c>
      <c r="F93" s="45">
        <v>11762.551579999999</v>
      </c>
      <c r="G93" s="45">
        <v>1665.414</v>
      </c>
      <c r="H93" s="45">
        <v>27.677</v>
      </c>
      <c r="I93" s="45">
        <v>55347.528019999998</v>
      </c>
      <c r="J93" s="45">
        <v>930.66762000000006</v>
      </c>
      <c r="K93" s="45">
        <v>7025.4196099999999</v>
      </c>
      <c r="L93" s="45">
        <v>15991.59671</v>
      </c>
      <c r="M93" s="45">
        <v>1589.16318</v>
      </c>
      <c r="N93" s="45">
        <v>45488.959999999999</v>
      </c>
      <c r="O93" s="45">
        <v>15969.918030000001</v>
      </c>
      <c r="P93" s="45">
        <v>13481.98294</v>
      </c>
      <c r="Q93" s="45">
        <v>22962.84678</v>
      </c>
      <c r="R93" s="45">
        <v>5013.1338400000004</v>
      </c>
      <c r="S93" s="45">
        <v>7166</v>
      </c>
      <c r="T93" s="45">
        <v>17225.39</v>
      </c>
      <c r="U93" s="45">
        <v>16.563179999999999</v>
      </c>
      <c r="V93" s="45">
        <v>214520.179</v>
      </c>
      <c r="W93" s="45">
        <v>5874.3129999999992</v>
      </c>
      <c r="X93" s="45">
        <v>25172.500080000002</v>
      </c>
      <c r="Y93" s="45">
        <v>60.250999999999998</v>
      </c>
      <c r="Z93" s="45">
        <v>1809466.6485599999</v>
      </c>
    </row>
    <row r="94" spans="1:26" x14ac:dyDescent="0.2">
      <c r="A94" s="89"/>
      <c r="B94" s="45">
        <v>490091.52000000002</v>
      </c>
      <c r="C94" s="45">
        <v>555601.50457999995</v>
      </c>
      <c r="D94" s="45">
        <v>4160.8360000000002</v>
      </c>
      <c r="E94" s="45">
        <v>173510</v>
      </c>
      <c r="F94" s="45">
        <v>12470.6109</v>
      </c>
      <c r="G94" s="45">
        <v>1690.5</v>
      </c>
      <c r="H94" s="45">
        <v>2.8250000000000002</v>
      </c>
      <c r="I94" s="45">
        <v>59804.745180000005</v>
      </c>
      <c r="J94" s="45">
        <v>1319.15551</v>
      </c>
      <c r="K94" s="45">
        <v>6217.4402700000001</v>
      </c>
      <c r="L94" s="45">
        <v>14083.688459999999</v>
      </c>
      <c r="M94" s="45">
        <v>2897.74937</v>
      </c>
      <c r="N94" s="45">
        <v>49179.023999999998</v>
      </c>
      <c r="O94" s="45">
        <v>11701.7</v>
      </c>
      <c r="P94" s="45">
        <v>15281.191999999999</v>
      </c>
      <c r="Q94" s="45">
        <v>19947.04724</v>
      </c>
      <c r="R94" s="45">
        <v>3721.8909800000001</v>
      </c>
      <c r="S94" s="45">
        <v>10362.456</v>
      </c>
      <c r="T94" s="45">
        <v>13083.59</v>
      </c>
      <c r="U94" s="45">
        <v>14.078702999999997</v>
      </c>
      <c r="V94" s="45">
        <v>178238.10800000001</v>
      </c>
      <c r="W94" s="45">
        <v>5283.3155999999999</v>
      </c>
      <c r="X94" s="45">
        <v>22385.011740000002</v>
      </c>
      <c r="Y94" s="45">
        <v>51.999000000000002</v>
      </c>
      <c r="Z94" s="45">
        <v>1651099.988533</v>
      </c>
    </row>
    <row r="95" spans="1:26" x14ac:dyDescent="0.2">
      <c r="A95" s="89"/>
      <c r="B95" s="45">
        <v>463551.25</v>
      </c>
      <c r="C95" s="45">
        <v>596750</v>
      </c>
      <c r="D95" s="45">
        <v>3477.1997099999999</v>
      </c>
      <c r="E95" s="45">
        <v>172069.25900000002</v>
      </c>
      <c r="F95" s="45">
        <v>10655.116090400003</v>
      </c>
      <c r="G95" s="45">
        <v>2394.1</v>
      </c>
      <c r="H95" s="45">
        <v>19.813000000000002</v>
      </c>
      <c r="I95" s="45">
        <v>62524.462999999996</v>
      </c>
      <c r="J95" s="45">
        <v>1454.7384000000002</v>
      </c>
      <c r="K95" s="45">
        <v>6259.7517900000012</v>
      </c>
      <c r="L95" s="45">
        <v>19027.017380000001</v>
      </c>
      <c r="M95" s="45">
        <v>1670.1992599999999</v>
      </c>
      <c r="N95" s="45">
        <v>36820</v>
      </c>
      <c r="O95" s="45">
        <v>14710.382999999998</v>
      </c>
      <c r="P95" s="45">
        <v>14548.174628292576</v>
      </c>
      <c r="Q95" s="45">
        <v>22268.838</v>
      </c>
      <c r="R95" s="45">
        <v>8064.3051700000005</v>
      </c>
      <c r="S95" s="45">
        <v>6121.1539999999986</v>
      </c>
      <c r="T95" s="45">
        <v>14901.595283150522</v>
      </c>
      <c r="U95" s="45">
        <v>13.78185867313905</v>
      </c>
      <c r="V95" s="45">
        <v>203034.47</v>
      </c>
      <c r="W95" s="45">
        <v>6835.3269899999996</v>
      </c>
      <c r="X95" s="45">
        <v>21365.640779999998</v>
      </c>
      <c r="Y95" s="45">
        <v>91.088200000000001</v>
      </c>
      <c r="Z95" s="45">
        <v>1688627.6655405164</v>
      </c>
    </row>
    <row r="96" spans="1:26" x14ac:dyDescent="0.2">
      <c r="A96" s="89"/>
      <c r="B96" s="45">
        <v>571015.20900000003</v>
      </c>
      <c r="C96" s="45">
        <v>805370</v>
      </c>
      <c r="D96" s="45">
        <v>5653.8700500000004</v>
      </c>
      <c r="E96" s="45">
        <v>278620.76300000004</v>
      </c>
      <c r="F96" s="45">
        <v>27964.816666666669</v>
      </c>
      <c r="G96" s="45">
        <v>4261.7</v>
      </c>
      <c r="H96" s="45">
        <v>23.016000000000002</v>
      </c>
      <c r="I96" s="45">
        <v>84386.25</v>
      </c>
      <c r="J96" s="45">
        <v>972.88138000000004</v>
      </c>
      <c r="K96" s="45">
        <v>7492.95</v>
      </c>
      <c r="L96" s="45">
        <v>26684.23</v>
      </c>
      <c r="M96" s="45">
        <v>2730.5308199999999</v>
      </c>
      <c r="N96" s="45">
        <v>63611.366000000002</v>
      </c>
      <c r="O96" s="45">
        <v>17131.955000000002</v>
      </c>
      <c r="P96" s="45">
        <v>18370</v>
      </c>
      <c r="Q96" s="45">
        <v>26856.788</v>
      </c>
      <c r="R96" s="45">
        <v>8746.9359999999979</v>
      </c>
      <c r="S96" s="45">
        <v>13756.4987</v>
      </c>
      <c r="T96" s="45">
        <v>18925.830721682054</v>
      </c>
      <c r="U96" s="45">
        <v>480.39134000000001</v>
      </c>
      <c r="V96" s="45">
        <v>201445.58718999999</v>
      </c>
      <c r="W96" s="45">
        <v>8453.863159999999</v>
      </c>
      <c r="X96" s="45">
        <v>26389.319833869529</v>
      </c>
      <c r="Y96" s="45">
        <v>90</v>
      </c>
      <c r="Z96" s="45">
        <v>2219434.7528622183</v>
      </c>
    </row>
    <row r="97" spans="1:26" x14ac:dyDescent="0.2">
      <c r="A97" s="89"/>
      <c r="B97" s="45">
        <v>676800</v>
      </c>
      <c r="C97" s="45">
        <v>974489</v>
      </c>
      <c r="D97" s="45">
        <v>6503.35185</v>
      </c>
      <c r="E97" s="45">
        <v>296084.29200000002</v>
      </c>
      <c r="F97" s="45">
        <v>15155.66547</v>
      </c>
      <c r="G97" s="45">
        <v>3457.9</v>
      </c>
      <c r="H97" s="45">
        <v>27.783000000000001</v>
      </c>
      <c r="I97" s="45">
        <v>107182.08900000001</v>
      </c>
      <c r="J97" s="45">
        <v>1340.1701900000003</v>
      </c>
      <c r="K97" s="45">
        <v>7373.67</v>
      </c>
      <c r="L97" s="45">
        <v>28407.11</v>
      </c>
      <c r="M97" s="45">
        <v>3479.2223299999996</v>
      </c>
      <c r="N97" s="45">
        <v>75328.800999999992</v>
      </c>
      <c r="O97" s="45">
        <v>24467.733000000007</v>
      </c>
      <c r="P97" s="45">
        <v>22210</v>
      </c>
      <c r="Q97" s="45">
        <v>29760</v>
      </c>
      <c r="R97" s="45">
        <v>12250.232066680874</v>
      </c>
      <c r="S97" s="45">
        <v>13956.043000000005</v>
      </c>
      <c r="T97" s="45">
        <v>19932.489698832807</v>
      </c>
      <c r="U97" s="45">
        <v>1237.7049400000001</v>
      </c>
      <c r="V97" s="45">
        <v>250247.53699999998</v>
      </c>
      <c r="W97" s="45">
        <v>10108.804329999999</v>
      </c>
      <c r="X97" s="45">
        <v>43708.402037565182</v>
      </c>
      <c r="Y97" s="45">
        <v>90.06049999999999</v>
      </c>
      <c r="Z97" s="45">
        <v>2623598.0614130786</v>
      </c>
    </row>
    <row r="98" spans="1:26" x14ac:dyDescent="0.2">
      <c r="A98" s="89"/>
      <c r="B98" s="45">
        <v>694963</v>
      </c>
      <c r="C98" s="45">
        <v>1164779</v>
      </c>
      <c r="D98" s="45">
        <v>6522.6431600000005</v>
      </c>
      <c r="E98" s="45">
        <v>263481.98100000003</v>
      </c>
      <c r="F98" s="45">
        <v>26123.042999999998</v>
      </c>
      <c r="G98" s="45">
        <v>2963.9</v>
      </c>
      <c r="H98" s="45">
        <v>39.843999999999994</v>
      </c>
      <c r="I98" s="45">
        <v>121102.462</v>
      </c>
      <c r="J98" s="45">
        <v>1480.3673199999998</v>
      </c>
      <c r="K98" s="45">
        <v>7490</v>
      </c>
      <c r="L98" s="45">
        <v>37275.79</v>
      </c>
      <c r="M98" s="45">
        <v>3683.4330199999999</v>
      </c>
      <c r="N98" s="45">
        <v>86225.335306731635</v>
      </c>
      <c r="O98" s="45">
        <v>26520</v>
      </c>
      <c r="P98" s="45">
        <v>18082.308999999997</v>
      </c>
      <c r="Q98" s="45">
        <v>33176</v>
      </c>
      <c r="R98" s="45">
        <v>8189.45813</v>
      </c>
      <c r="S98" s="45">
        <v>15389.086000000001</v>
      </c>
      <c r="T98" s="45">
        <v>28966.799999999999</v>
      </c>
      <c r="U98" s="45">
        <v>1070.04926</v>
      </c>
      <c r="V98" s="45">
        <v>231189</v>
      </c>
      <c r="W98" s="45">
        <v>12557.543169397022</v>
      </c>
      <c r="X98" s="45">
        <v>45218.290546645374</v>
      </c>
      <c r="Y98" s="45">
        <v>99.978877999999995</v>
      </c>
      <c r="Z98" s="45">
        <v>2836589.313790774</v>
      </c>
    </row>
    <row r="99" spans="1:26" x14ac:dyDescent="0.2">
      <c r="A99" s="89"/>
      <c r="B99" s="45">
        <v>626421</v>
      </c>
      <c r="C99" s="45">
        <v>1167496</v>
      </c>
      <c r="D99" s="45">
        <v>7854.4634100000003</v>
      </c>
      <c r="E99" s="45">
        <v>288815.13400000002</v>
      </c>
      <c r="F99" s="45">
        <v>34394.400000000001</v>
      </c>
      <c r="G99" s="45">
        <v>4143.2744195261112</v>
      </c>
      <c r="H99" s="45">
        <v>261.279</v>
      </c>
      <c r="I99" s="45">
        <v>132865.864</v>
      </c>
      <c r="J99" s="45">
        <v>865.83808159999978</v>
      </c>
      <c r="K99" s="45">
        <v>10070.9012</v>
      </c>
      <c r="L99" s="45">
        <v>38511.86</v>
      </c>
      <c r="M99" s="45">
        <v>4220</v>
      </c>
      <c r="N99" s="45">
        <v>98490</v>
      </c>
      <c r="O99" s="45">
        <v>31567.491439999998</v>
      </c>
      <c r="P99" s="45">
        <v>35771.69</v>
      </c>
      <c r="Q99" s="45">
        <v>41550</v>
      </c>
      <c r="R99" s="45">
        <v>7492.1946100000005</v>
      </c>
      <c r="S99" s="45">
        <v>17646.791939999996</v>
      </c>
      <c r="T99" s="45">
        <v>29349.973999999995</v>
      </c>
      <c r="U99" s="45">
        <v>1002.3820000000001</v>
      </c>
      <c r="V99" s="45">
        <v>245224</v>
      </c>
      <c r="W99" s="45">
        <v>16088.500153007577</v>
      </c>
      <c r="X99" s="45">
        <v>40728.256965240915</v>
      </c>
      <c r="Y99" s="45">
        <v>260.666</v>
      </c>
      <c r="Z99" s="45">
        <v>2881091.9612193755</v>
      </c>
    </row>
    <row r="100" spans="1:26" x14ac:dyDescent="0.2">
      <c r="A100" s="89"/>
      <c r="B100" s="45">
        <v>656097.27700000012</v>
      </c>
      <c r="C100" s="45">
        <v>1224293</v>
      </c>
      <c r="D100" s="45">
        <v>9442.4897400000009</v>
      </c>
      <c r="E100" s="45">
        <v>289537</v>
      </c>
      <c r="F100" s="45">
        <v>26780</v>
      </c>
      <c r="G100" s="45">
        <v>6665.1776000000009</v>
      </c>
      <c r="H100" s="45">
        <v>49.397000000000006</v>
      </c>
      <c r="I100" s="45">
        <v>141740</v>
      </c>
      <c r="J100" s="45">
        <v>2171.5097499999997</v>
      </c>
      <c r="K100" s="45">
        <v>10360</v>
      </c>
      <c r="L100" s="45">
        <v>42676.33</v>
      </c>
      <c r="M100" s="45">
        <v>3477.2286999999997</v>
      </c>
      <c r="N100" s="45">
        <v>114636.28533333333</v>
      </c>
      <c r="O100" s="45">
        <v>32510</v>
      </c>
      <c r="P100" s="45">
        <v>37834</v>
      </c>
      <c r="Q100" s="45">
        <v>42973.51</v>
      </c>
      <c r="R100" s="45">
        <v>10305</v>
      </c>
      <c r="S100" s="45">
        <v>22937.06</v>
      </c>
      <c r="T100" s="45">
        <v>27687.13</v>
      </c>
      <c r="U100" s="45">
        <v>1039.769</v>
      </c>
      <c r="V100" s="45">
        <v>244140</v>
      </c>
      <c r="W100" s="45">
        <v>15427.940778237733</v>
      </c>
      <c r="X100" s="45">
        <v>62159.299309805523</v>
      </c>
      <c r="Y100" s="45">
        <v>329.83603738363576</v>
      </c>
      <c r="Z100" s="45">
        <v>3025269.2402487602</v>
      </c>
    </row>
    <row r="101" spans="1:26" x14ac:dyDescent="0.2">
      <c r="A101" s="89"/>
      <c r="B101" s="45">
        <v>1286210</v>
      </c>
      <c r="C101" s="45">
        <v>1351120</v>
      </c>
      <c r="D101" s="45">
        <v>10018.7264</v>
      </c>
      <c r="E101" s="45">
        <v>351281.12900000002</v>
      </c>
      <c r="F101" s="45">
        <v>29200</v>
      </c>
      <c r="G101" s="45">
        <v>4069.35</v>
      </c>
      <c r="H101" s="45">
        <v>30.218</v>
      </c>
      <c r="I101" s="45">
        <v>135060</v>
      </c>
      <c r="J101" s="45">
        <v>2231.2635850000001</v>
      </c>
      <c r="K101" s="45">
        <v>10715.825280000003</v>
      </c>
      <c r="L101" s="45">
        <v>47642.69</v>
      </c>
      <c r="M101" s="45">
        <v>3766.1957000000002</v>
      </c>
      <c r="N101" s="45">
        <v>125230</v>
      </c>
      <c r="O101" s="45">
        <v>34360</v>
      </c>
      <c r="P101" s="45">
        <v>41278.016000000003</v>
      </c>
      <c r="Q101" s="45">
        <v>38314.365079999996</v>
      </c>
      <c r="R101" s="45">
        <v>8825</v>
      </c>
      <c r="S101" s="45">
        <v>29337.340330000003</v>
      </c>
      <c r="T101" s="45">
        <v>26866.437000000005</v>
      </c>
      <c r="U101" s="45">
        <v>1023.048</v>
      </c>
      <c r="V101" s="45">
        <v>266727.36</v>
      </c>
      <c r="W101" s="45">
        <v>20086.256318864584</v>
      </c>
      <c r="X101" s="45">
        <v>105071.79059</v>
      </c>
      <c r="Y101" s="45">
        <v>63.825999999999979</v>
      </c>
      <c r="Z101" s="45">
        <v>3928528.8372838637</v>
      </c>
    </row>
    <row r="102" spans="1:26" x14ac:dyDescent="0.2">
      <c r="A102" s="89"/>
      <c r="B102" s="45">
        <v>1423448.3089399999</v>
      </c>
      <c r="C102" s="45">
        <v>1419260</v>
      </c>
      <c r="D102" s="45">
        <v>10655</v>
      </c>
      <c r="E102" s="45">
        <v>360915.9</v>
      </c>
      <c r="F102" s="45">
        <v>22670</v>
      </c>
      <c r="G102" s="45">
        <v>3322.17</v>
      </c>
      <c r="H102" s="45">
        <v>23.631</v>
      </c>
      <c r="I102" s="45">
        <v>151010</v>
      </c>
      <c r="J102" s="45">
        <v>2161.5008200000002</v>
      </c>
      <c r="K102" s="45">
        <v>11900</v>
      </c>
      <c r="L102" s="45">
        <v>42314.77</v>
      </c>
      <c r="M102" s="45">
        <v>3594.0675200000005</v>
      </c>
      <c r="N102" s="45">
        <v>132940</v>
      </c>
      <c r="O102" s="45">
        <v>29150</v>
      </c>
      <c r="P102" s="45">
        <v>53149.15</v>
      </c>
      <c r="Q102" s="45">
        <v>37206.833197920001</v>
      </c>
      <c r="R102" s="45">
        <v>7336.0897300000006</v>
      </c>
      <c r="S102" s="45">
        <v>31303.790517137357</v>
      </c>
      <c r="T102" s="45">
        <v>25182.13</v>
      </c>
      <c r="U102" s="45">
        <v>1178.365</v>
      </c>
      <c r="V102" s="45">
        <v>259515.59</v>
      </c>
      <c r="W102" s="45">
        <v>20574.907883393913</v>
      </c>
      <c r="X102" s="45">
        <v>121004.50661712122</v>
      </c>
      <c r="Y102" s="45">
        <v>95</v>
      </c>
      <c r="Z102" s="45">
        <v>4169911.711225573</v>
      </c>
    </row>
    <row r="103" spans="1:26" x14ac:dyDescent="0.2">
      <c r="A103" s="89"/>
      <c r="B103" s="45">
        <v>1531489</v>
      </c>
      <c r="C103" s="45">
        <v>1738392</v>
      </c>
      <c r="D103" s="45">
        <v>12027.16</v>
      </c>
      <c r="E103" s="45">
        <v>416336.41</v>
      </c>
      <c r="F103" s="45">
        <v>34710</v>
      </c>
      <c r="G103" s="45">
        <v>5469.13</v>
      </c>
      <c r="H103" s="45">
        <v>1.98</v>
      </c>
      <c r="I103" s="45">
        <v>240660</v>
      </c>
      <c r="J103" s="45">
        <v>2588.6799999999998</v>
      </c>
      <c r="K103" s="45">
        <v>31660</v>
      </c>
      <c r="L103" s="45">
        <v>79973.05</v>
      </c>
      <c r="M103" s="45">
        <v>4970</v>
      </c>
      <c r="N103" s="45">
        <v>141000</v>
      </c>
      <c r="O103" s="45">
        <v>34700</v>
      </c>
      <c r="P103" s="45">
        <v>74713.820000000007</v>
      </c>
      <c r="Q103" s="45">
        <v>41461.980000000003</v>
      </c>
      <c r="R103" s="45">
        <v>9170.61</v>
      </c>
      <c r="S103" s="45">
        <v>44539.316999999995</v>
      </c>
      <c r="T103" s="45">
        <v>35575.31</v>
      </c>
      <c r="U103" s="45">
        <v>1662.7</v>
      </c>
      <c r="V103" s="45">
        <v>557291.01</v>
      </c>
      <c r="W103" s="45">
        <v>29110</v>
      </c>
      <c r="X103" s="45">
        <v>140606.73000000001</v>
      </c>
      <c r="Y103" s="45">
        <v>77.650000000000006</v>
      </c>
      <c r="Z103" s="45">
        <v>5208186.5370000014</v>
      </c>
    </row>
    <row r="104" spans="1:26" x14ac:dyDescent="0.2">
      <c r="A104" s="89"/>
      <c r="B104" s="45">
        <v>1572832</v>
      </c>
      <c r="C104" s="45">
        <v>2241180</v>
      </c>
      <c r="D104" s="45">
        <v>14450</v>
      </c>
      <c r="E104" s="45">
        <v>465988</v>
      </c>
      <c r="F104" s="45">
        <v>48090</v>
      </c>
      <c r="G104" s="45">
        <v>4953.8500000000004</v>
      </c>
      <c r="H104" s="45">
        <v>2.2999999999999998</v>
      </c>
      <c r="I104" s="45">
        <v>331130</v>
      </c>
      <c r="J104" s="45">
        <v>2680.25</v>
      </c>
      <c r="K104" s="45">
        <v>36840</v>
      </c>
      <c r="L104" s="45">
        <v>74404.740000000005</v>
      </c>
      <c r="M104" s="45">
        <v>4924.4799999999996</v>
      </c>
      <c r="N104" s="45">
        <v>180170</v>
      </c>
      <c r="O104" s="45">
        <v>41425</v>
      </c>
      <c r="P104" s="45">
        <v>91182.83</v>
      </c>
      <c r="Q104" s="45">
        <v>47374.3</v>
      </c>
      <c r="R104" s="45">
        <v>21015.759999999998</v>
      </c>
      <c r="S104" s="45">
        <v>55809.48</v>
      </c>
      <c r="T104" s="45">
        <v>50400.81</v>
      </c>
      <c r="U104" s="45">
        <v>2040.18</v>
      </c>
      <c r="V104" s="45">
        <v>566887.86</v>
      </c>
      <c r="W104" s="45">
        <v>63096.45</v>
      </c>
      <c r="X104" s="45">
        <v>182068.88</v>
      </c>
      <c r="Y104" s="45">
        <v>41</v>
      </c>
      <c r="Z104" s="45">
        <v>6098988.1699999999</v>
      </c>
    </row>
    <row r="105" spans="1:26" x14ac:dyDescent="0.2">
      <c r="A105" s="89"/>
      <c r="B105" s="45">
        <v>2853387.5083900001</v>
      </c>
      <c r="C105" s="45">
        <v>3774380</v>
      </c>
      <c r="D105" s="45">
        <v>15980.99</v>
      </c>
      <c r="E105" s="45">
        <v>665798</v>
      </c>
      <c r="F105" s="45">
        <v>56190</v>
      </c>
      <c r="G105" s="45">
        <v>15536.02</v>
      </c>
      <c r="H105" s="45">
        <v>0</v>
      </c>
      <c r="I105" s="45">
        <v>746710</v>
      </c>
      <c r="J105" s="45">
        <v>3413.99</v>
      </c>
      <c r="K105" s="45">
        <v>38197.5</v>
      </c>
      <c r="L105" s="45">
        <v>94090.99702000001</v>
      </c>
      <c r="M105" s="45">
        <v>5277.24</v>
      </c>
      <c r="N105" s="45">
        <v>228320</v>
      </c>
      <c r="O105" s="45">
        <v>56048.94</v>
      </c>
      <c r="P105" s="45">
        <v>124861.16</v>
      </c>
      <c r="Q105" s="45">
        <v>66643.009999999995</v>
      </c>
      <c r="R105" s="45">
        <v>35073.74</v>
      </c>
      <c r="S105" s="45">
        <v>68930</v>
      </c>
      <c r="T105" s="45">
        <v>63093.24</v>
      </c>
      <c r="U105" s="45">
        <v>1984.11</v>
      </c>
      <c r="V105" s="45">
        <v>682718.93</v>
      </c>
      <c r="W105" s="45">
        <v>96166.17</v>
      </c>
      <c r="X105" s="45">
        <v>235022.93</v>
      </c>
      <c r="Y105" s="45">
        <v>57.37</v>
      </c>
      <c r="Z105" s="45">
        <v>9927881.8454099968</v>
      </c>
    </row>
    <row r="106" spans="1:26" x14ac:dyDescent="0.2">
      <c r="A106" s="89"/>
      <c r="B106" s="45">
        <v>4178978.57</v>
      </c>
      <c r="C106" s="45">
        <v>5447400</v>
      </c>
      <c r="D106" s="45">
        <v>23879.53</v>
      </c>
      <c r="E106" s="45">
        <v>841346</v>
      </c>
      <c r="F106" s="45">
        <v>51268</v>
      </c>
      <c r="G106" s="45">
        <v>26771.86</v>
      </c>
      <c r="H106" s="45">
        <v>0</v>
      </c>
      <c r="I106" s="45">
        <v>975810</v>
      </c>
      <c r="J106" s="45">
        <v>9978.35</v>
      </c>
      <c r="K106" s="45">
        <v>54700</v>
      </c>
      <c r="L106" s="45">
        <v>154048.28917999999</v>
      </c>
      <c r="M106" s="45">
        <v>5060</v>
      </c>
      <c r="N106" s="45">
        <v>282330</v>
      </c>
      <c r="O106" s="45">
        <v>68215.539999999994</v>
      </c>
      <c r="P106" s="45">
        <v>161808.076</v>
      </c>
      <c r="Q106" s="45">
        <v>116371.61</v>
      </c>
      <c r="R106" s="45">
        <v>37587.71</v>
      </c>
      <c r="S106" s="45">
        <v>88383.72</v>
      </c>
      <c r="T106" s="45">
        <v>82667.659029999995</v>
      </c>
      <c r="U106" s="45">
        <v>7440.94</v>
      </c>
      <c r="V106" s="45">
        <v>1082587.33</v>
      </c>
      <c r="W106" s="45">
        <v>117081.2</v>
      </c>
      <c r="X106" s="45">
        <v>272332.76</v>
      </c>
      <c r="Y106" s="45">
        <v>7205.4</v>
      </c>
      <c r="Z106" s="45">
        <v>14093252.544209996</v>
      </c>
    </row>
    <row r="107" spans="1:26" x14ac:dyDescent="0.2">
      <c r="A107" s="89"/>
      <c r="B107" s="45">
        <v>5725055.6100000003</v>
      </c>
      <c r="C107" s="45">
        <v>5612020</v>
      </c>
      <c r="D107" s="45">
        <v>29715.279999999999</v>
      </c>
      <c r="E107" s="45">
        <v>1189469.06</v>
      </c>
      <c r="F107" s="45">
        <v>87452</v>
      </c>
      <c r="G107" s="45">
        <v>15971.245369999999</v>
      </c>
      <c r="H107" s="45">
        <v>0</v>
      </c>
      <c r="I107" s="45">
        <v>1376380</v>
      </c>
      <c r="J107" s="45">
        <v>14873.16</v>
      </c>
      <c r="K107" s="45">
        <v>82220</v>
      </c>
      <c r="L107" s="45">
        <v>205652.10776000001</v>
      </c>
      <c r="M107" s="45">
        <v>12780</v>
      </c>
      <c r="N107" s="45">
        <v>386780</v>
      </c>
      <c r="O107" s="45">
        <v>103925</v>
      </c>
      <c r="P107" s="45">
        <v>206942.66</v>
      </c>
      <c r="Q107" s="45">
        <v>153015.18</v>
      </c>
      <c r="R107" s="45">
        <v>47350</v>
      </c>
      <c r="S107" s="45">
        <v>109729.4</v>
      </c>
      <c r="T107" s="45">
        <v>118157.19235</v>
      </c>
      <c r="U107" s="45">
        <v>11554.73</v>
      </c>
      <c r="V107" s="45">
        <v>1448767.43</v>
      </c>
      <c r="W107" s="45">
        <v>149922.57999999999</v>
      </c>
      <c r="X107" s="45">
        <v>334672</v>
      </c>
      <c r="Y107" s="45">
        <v>4261</v>
      </c>
      <c r="Z107" s="45">
        <v>17426665.635479998</v>
      </c>
    </row>
    <row r="108" spans="1:26" x14ac:dyDescent="0.2">
      <c r="A108" s="89"/>
      <c r="B108" s="45">
        <v>7192282.200530001</v>
      </c>
      <c r="C108" s="45">
        <v>6971930</v>
      </c>
      <c r="D108" s="45">
        <v>35759.718000000001</v>
      </c>
      <c r="E108" s="45">
        <v>1595113.0000000002</v>
      </c>
      <c r="F108" s="45">
        <v>118670.00000000001</v>
      </c>
      <c r="G108" s="45">
        <v>38993.450000000004</v>
      </c>
      <c r="H108" s="45">
        <v>0</v>
      </c>
      <c r="I108" s="45">
        <v>1433024.0263599998</v>
      </c>
      <c r="J108" s="45">
        <v>21354.830270000002</v>
      </c>
      <c r="K108" s="45">
        <v>97884.228239999997</v>
      </c>
      <c r="L108" s="45">
        <v>272829.12028999999</v>
      </c>
      <c r="M108" s="45">
        <v>16692.188130000002</v>
      </c>
      <c r="N108" s="45">
        <v>499219.99999999994</v>
      </c>
      <c r="O108" s="45">
        <v>101340.07235000002</v>
      </c>
      <c r="P108" s="45">
        <v>304222.84100000001</v>
      </c>
      <c r="Q108" s="45">
        <v>210205.647</v>
      </c>
      <c r="R108" s="45">
        <v>51660</v>
      </c>
      <c r="S108" s="45">
        <v>129327.35490581473</v>
      </c>
      <c r="T108" s="45">
        <v>154483.33066000001</v>
      </c>
      <c r="U108" s="45">
        <v>9428.34</v>
      </c>
      <c r="V108" s="45">
        <v>1940381.9212618307</v>
      </c>
      <c r="W108" s="45">
        <v>166035.46664</v>
      </c>
      <c r="X108" s="45">
        <v>404271</v>
      </c>
      <c r="Y108" s="45">
        <v>2941.7149999999997</v>
      </c>
      <c r="Z108" s="45">
        <v>21768050.450637642</v>
      </c>
    </row>
    <row r="109" spans="1:26" x14ac:dyDescent="0.2">
      <c r="A109" s="89"/>
      <c r="B109" s="45">
        <v>10074845.12184</v>
      </c>
      <c r="C109" s="45">
        <v>12312444.402430004</v>
      </c>
      <c r="D109" s="45">
        <v>45897.396309999996</v>
      </c>
      <c r="E109" s="45">
        <v>2096282.8840000001</v>
      </c>
      <c r="F109" s="45">
        <v>153530</v>
      </c>
      <c r="G109" s="45">
        <v>47864.3</v>
      </c>
      <c r="H109" s="45">
        <v>0</v>
      </c>
      <c r="I109" s="45">
        <v>1998300</v>
      </c>
      <c r="J109" s="45">
        <v>28589.521210000003</v>
      </c>
      <c r="K109" s="45">
        <v>131979.11716999998</v>
      </c>
      <c r="L109" s="45">
        <v>434521.8950800001</v>
      </c>
      <c r="M109" s="45">
        <v>19495.16171</v>
      </c>
      <c r="N109" s="45">
        <v>664894.96199999994</v>
      </c>
      <c r="O109" s="45">
        <v>129710.00000000001</v>
      </c>
      <c r="P109" s="45">
        <v>408862.28899999999</v>
      </c>
      <c r="Q109" s="45">
        <v>277419.17812999996</v>
      </c>
      <c r="R109" s="45">
        <v>66140.310839999991</v>
      </c>
      <c r="S109" s="45">
        <v>178789.9234755834</v>
      </c>
      <c r="T109" s="45">
        <v>210206.07185000004</v>
      </c>
      <c r="U109" s="45">
        <v>4031.9110099999998</v>
      </c>
      <c r="V109" s="45">
        <v>2709263.8453299212</v>
      </c>
      <c r="W109" s="45">
        <v>291516.57914000005</v>
      </c>
      <c r="X109" s="45">
        <v>578857</v>
      </c>
      <c r="Y109" s="45">
        <v>5431.0850700000001</v>
      </c>
      <c r="Z109" s="45">
        <v>32868872.955595516</v>
      </c>
    </row>
    <row r="110" spans="1:26" x14ac:dyDescent="0.2">
      <c r="A110" s="89"/>
      <c r="B110" s="45">
        <v>13547227.44424</v>
      </c>
      <c r="C110" s="45">
        <v>15838500</v>
      </c>
      <c r="D110" s="45">
        <v>66821.084199999998</v>
      </c>
      <c r="E110" s="45">
        <v>3781616.7093416909</v>
      </c>
      <c r="F110" s="45">
        <v>206900.00000000003</v>
      </c>
      <c r="G110" s="45">
        <v>59060.31</v>
      </c>
      <c r="H110" s="45">
        <v>0</v>
      </c>
      <c r="I110" s="45">
        <v>2500350</v>
      </c>
      <c r="J110" s="45">
        <v>46996.507959999995</v>
      </c>
      <c r="K110" s="45">
        <v>182455.55886999998</v>
      </c>
      <c r="L110" s="45">
        <v>589408.21651000006</v>
      </c>
      <c r="M110" s="45">
        <v>27943.02447</v>
      </c>
      <c r="N110" s="45">
        <v>917869.99999999988</v>
      </c>
      <c r="O110" s="45">
        <v>142000</v>
      </c>
      <c r="P110" s="45">
        <v>581668.48499999999</v>
      </c>
      <c r="Q110" s="45">
        <v>435077.36916</v>
      </c>
      <c r="R110" s="45">
        <v>68168.649180000008</v>
      </c>
      <c r="S110" s="45">
        <v>251530.78345381442</v>
      </c>
      <c r="T110" s="45">
        <v>301900.27987000003</v>
      </c>
      <c r="U110" s="45">
        <v>2245.9563500000004</v>
      </c>
      <c r="V110" s="45">
        <v>3594957.6266610282</v>
      </c>
      <c r="W110" s="45">
        <v>306506.83153575583</v>
      </c>
      <c r="X110" s="45">
        <v>782116.41912564822</v>
      </c>
      <c r="Y110" s="45">
        <v>4460</v>
      </c>
      <c r="Z110" s="45">
        <v>44235781.255927935</v>
      </c>
    </row>
    <row r="111" spans="1:26" x14ac:dyDescent="0.2">
      <c r="A111" s="89"/>
      <c r="B111" s="45">
        <v>17410265.960000001</v>
      </c>
      <c r="C111" s="45">
        <v>22519000</v>
      </c>
      <c r="D111" s="45">
        <v>71026.77</v>
      </c>
      <c r="E111" s="45">
        <v>5461073.8700000001</v>
      </c>
      <c r="F111" s="45">
        <v>304708.71000000002</v>
      </c>
      <c r="G111" s="45">
        <v>67830</v>
      </c>
      <c r="H111" s="45">
        <v>0</v>
      </c>
      <c r="I111" s="45">
        <v>2927110</v>
      </c>
      <c r="J111" s="45">
        <v>50635.19</v>
      </c>
      <c r="K111" s="45">
        <v>237523.32</v>
      </c>
      <c r="L111" s="45">
        <v>748226.87</v>
      </c>
      <c r="M111" s="45">
        <v>32176.959999999999</v>
      </c>
      <c r="N111" s="45">
        <v>1303420.54</v>
      </c>
      <c r="O111" s="45">
        <v>195839.26</v>
      </c>
      <c r="P111" s="45">
        <v>728499.59</v>
      </c>
      <c r="Q111" s="45">
        <v>640257.81999999995</v>
      </c>
      <c r="R111" s="45">
        <v>76676.5</v>
      </c>
      <c r="S111" s="45">
        <v>282650.63</v>
      </c>
      <c r="T111" s="45">
        <v>441674.34</v>
      </c>
      <c r="U111" s="45">
        <v>3836.11</v>
      </c>
      <c r="V111" s="45">
        <v>4845130</v>
      </c>
      <c r="W111" s="45">
        <v>480300.45</v>
      </c>
      <c r="X111" s="45">
        <v>797183</v>
      </c>
      <c r="Y111" s="45">
        <v>3653.38</v>
      </c>
      <c r="Z111" s="45">
        <v>59628699.270000011</v>
      </c>
    </row>
    <row r="112" spans="1:26" x14ac:dyDescent="0.2">
      <c r="A112" s="89"/>
      <c r="B112" s="45">
        <v>21762700.901550002</v>
      </c>
      <c r="C112" s="45">
        <v>35357673.521970004</v>
      </c>
      <c r="D112" s="45">
        <v>109349.75616000002</v>
      </c>
      <c r="E112" s="45">
        <v>7570049.0886981618</v>
      </c>
      <c r="F112" s="45">
        <v>413830</v>
      </c>
      <c r="G112" s="45">
        <v>69032.451509651306</v>
      </c>
      <c r="H112" s="45">
        <v>0</v>
      </c>
      <c r="I112" s="45">
        <v>5041840</v>
      </c>
      <c r="J112" s="45">
        <v>53144.89127</v>
      </c>
      <c r="K112" s="45">
        <v>326420.24629000004</v>
      </c>
      <c r="L112" s="45">
        <v>1463038.2602924597</v>
      </c>
      <c r="M112" s="45">
        <v>49384.713799999998</v>
      </c>
      <c r="N112" s="45">
        <v>1644897.7741700001</v>
      </c>
      <c r="O112" s="45">
        <v>283288.14852000005</v>
      </c>
      <c r="P112" s="45">
        <v>982042.41123999993</v>
      </c>
      <c r="Q112" s="45">
        <v>826170.64482000005</v>
      </c>
      <c r="R112" s="45">
        <v>169936.89207</v>
      </c>
      <c r="S112" s="45">
        <v>433707.99156251783</v>
      </c>
      <c r="T112" s="45">
        <v>488319.7328</v>
      </c>
      <c r="U112" s="45">
        <v>3429.4451800000002</v>
      </c>
      <c r="V112" s="45">
        <v>6889730</v>
      </c>
      <c r="W112" s="45">
        <v>614031.98770850012</v>
      </c>
      <c r="X112" s="45">
        <v>1137782</v>
      </c>
      <c r="Y112" s="45">
        <v>5277.1566380000004</v>
      </c>
      <c r="Z112" s="45">
        <v>85695078.016249269</v>
      </c>
    </row>
    <row r="113" spans="1:26" x14ac:dyDescent="0.2">
      <c r="A113" s="89"/>
      <c r="B113" s="45">
        <v>21005214.93578</v>
      </c>
      <c r="C113" s="45">
        <v>35385603.955409996</v>
      </c>
      <c r="D113" s="45">
        <v>125567.64147999998</v>
      </c>
      <c r="E113" s="45">
        <v>15328000</v>
      </c>
      <c r="F113" s="45">
        <v>0</v>
      </c>
      <c r="G113" s="45">
        <v>94408.845300000001</v>
      </c>
      <c r="H113" s="45">
        <v>0</v>
      </c>
      <c r="I113" s="45">
        <v>4567781.22</v>
      </c>
      <c r="J113" s="45">
        <v>51496.175520000004</v>
      </c>
      <c r="K113" s="45">
        <v>387941.93701000005</v>
      </c>
      <c r="L113" s="45">
        <v>0</v>
      </c>
      <c r="M113" s="45">
        <v>41829.76268</v>
      </c>
      <c r="N113" s="45">
        <v>1826827.91</v>
      </c>
      <c r="O113" s="45">
        <v>0</v>
      </c>
      <c r="P113" s="45">
        <v>1102355.0168999999</v>
      </c>
      <c r="Q113" s="45">
        <v>981257.67821999989</v>
      </c>
      <c r="R113" s="45">
        <v>180586.29817000002</v>
      </c>
      <c r="S113" s="45">
        <v>470913.46958999999</v>
      </c>
      <c r="T113" s="45">
        <v>449922.25050999998</v>
      </c>
      <c r="U113" s="45">
        <v>2297.0691199999997</v>
      </c>
      <c r="V113" s="45">
        <v>5119160</v>
      </c>
      <c r="W113" s="45">
        <v>0</v>
      </c>
      <c r="X113" s="45">
        <v>753208.09190000012</v>
      </c>
      <c r="Y113" s="45">
        <v>234.94223000000002</v>
      </c>
      <c r="Z113" s="45">
        <v>21005214.93578</v>
      </c>
    </row>
    <row r="114" spans="1:26" x14ac:dyDescent="0.2">
      <c r="A114" s="89"/>
    </row>
    <row r="115" spans="1:26" x14ac:dyDescent="0.2">
      <c r="A115" s="89"/>
    </row>
    <row r="116" spans="1:26" x14ac:dyDescent="0.2">
      <c r="A116" s="89"/>
    </row>
    <row r="117" spans="1:26" x14ac:dyDescent="0.2">
      <c r="A117" s="89"/>
    </row>
    <row r="118" spans="1:26" x14ac:dyDescent="0.2">
      <c r="A118" s="89"/>
    </row>
    <row r="119" spans="1:26" x14ac:dyDescent="0.2">
      <c r="A119" s="89"/>
    </row>
    <row r="120" spans="1:26" x14ac:dyDescent="0.2">
      <c r="A120" s="89"/>
    </row>
    <row r="121" spans="1:26" x14ac:dyDescent="0.2">
      <c r="A121" s="89"/>
    </row>
    <row r="122" spans="1:26" x14ac:dyDescent="0.2">
      <c r="A122" s="89"/>
    </row>
    <row r="123" spans="1:26" x14ac:dyDescent="0.2">
      <c r="A123" s="89"/>
    </row>
    <row r="124" spans="1:26" x14ac:dyDescent="0.2">
      <c r="A124" s="89"/>
    </row>
    <row r="125" spans="1:26" x14ac:dyDescent="0.2">
      <c r="A125" s="89"/>
    </row>
    <row r="126" spans="1:26" x14ac:dyDescent="0.2">
      <c r="A126" s="89"/>
    </row>
    <row r="127" spans="1:26" x14ac:dyDescent="0.2">
      <c r="A127" s="89"/>
    </row>
    <row r="128" spans="1:26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5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4"/>
  <dimension ref="A1:AK350"/>
  <sheetViews>
    <sheetView zoomScale="130" zoomScaleNormal="130" workbookViewId="0">
      <pane xSplit="1" ySplit="9" topLeftCell="B10" activePane="bottomRight" state="frozen"/>
      <selection activeCell="C41" sqref="C41"/>
      <selection pane="topRight" activeCell="C41" sqref="C41"/>
      <selection pane="bottomLeft" activeCell="C41" sqref="C41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Sellos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282</v>
      </c>
      <c r="C8" s="98" t="s">
        <v>283</v>
      </c>
      <c r="D8" s="98" t="s">
        <v>284</v>
      </c>
      <c r="E8" s="98" t="s">
        <v>285</v>
      </c>
      <c r="F8" s="98" t="s">
        <v>286</v>
      </c>
      <c r="G8" s="98" t="s">
        <v>287</v>
      </c>
      <c r="H8" s="98" t="s">
        <v>288</v>
      </c>
      <c r="I8" s="98" t="s">
        <v>289</v>
      </c>
      <c r="J8" s="98" t="s">
        <v>290</v>
      </c>
      <c r="K8" s="98" t="s">
        <v>291</v>
      </c>
      <c r="L8" s="98" t="s">
        <v>292</v>
      </c>
      <c r="M8" s="98" t="s">
        <v>293</v>
      </c>
      <c r="N8" s="98" t="s">
        <v>294</v>
      </c>
      <c r="O8" s="98" t="s">
        <v>295</v>
      </c>
      <c r="P8" s="98" t="s">
        <v>296</v>
      </c>
      <c r="Q8" s="98" t="s">
        <v>297</v>
      </c>
      <c r="R8" s="98" t="s">
        <v>298</v>
      </c>
      <c r="S8" s="98" t="s">
        <v>299</v>
      </c>
      <c r="T8" s="98" t="s">
        <v>300</v>
      </c>
      <c r="U8" s="98" t="s">
        <v>301</v>
      </c>
      <c r="V8" s="98" t="s">
        <v>302</v>
      </c>
      <c r="W8" s="98" t="s">
        <v>303</v>
      </c>
      <c r="X8" s="98" t="s">
        <v>304</v>
      </c>
      <c r="Y8" s="98" t="s">
        <v>305</v>
      </c>
      <c r="Z8" s="99" t="s">
        <v>306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+'[1]1.1.1.1.3'!B10/Deflactores!$B10*100</f>
        <v>0</v>
      </c>
      <c r="C10" s="55">
        <f>+'[1]1.1.1.1.3'!C10/Deflactores!$B10*100</f>
        <v>6189.3979228280859</v>
      </c>
      <c r="D10" s="55">
        <f>+'[1]1.1.1.1.3'!D10/Deflactores!$B10*100</f>
        <v>52.160771801815685</v>
      </c>
      <c r="E10" s="55">
        <f>+'[1]1.1.1.1.3'!E10/Deflactores!$B10*100</f>
        <v>1371.9458131353019</v>
      </c>
      <c r="F10" s="55">
        <f>+'[1]1.1.1.1.3'!F10/Deflactores!$B10*100</f>
        <v>170.42037438190681</v>
      </c>
      <c r="G10" s="55">
        <f>+'[1]1.1.1.1.3'!G10/Deflactores!$B10*100</f>
        <v>151.08984135367848</v>
      </c>
      <c r="H10" s="55">
        <f>+'[1]1.1.1.1.3'!H10/Deflactores!$B10*100</f>
        <v>188.26215696633088</v>
      </c>
      <c r="I10" s="55">
        <f>+'[1]1.1.1.1.3'!I10/Deflactores!$B10*100</f>
        <v>503.44427167921219</v>
      </c>
      <c r="J10" s="55">
        <f>+'[1]1.1.1.1.3'!J10/Deflactores!$B10*100</f>
        <v>68.401528705923226</v>
      </c>
      <c r="K10" s="55">
        <f>+'[1]1.1.1.1.3'!K10/Deflactores!$B10*100</f>
        <v>118.10971034126025</v>
      </c>
      <c r="L10" s="55">
        <f>+'[1]1.1.1.1.3'!L10/Deflactores!$B10*100</f>
        <v>300.54910081093288</v>
      </c>
      <c r="M10" s="55">
        <f>+'[1]1.1.1.1.3'!M10/Deflactores!$B10*100</f>
        <v>62.352100577947077</v>
      </c>
      <c r="N10" s="55">
        <f>+'[1]1.1.1.1.3'!N10/Deflactores!$B10*100</f>
        <v>873.96425950198397</v>
      </c>
      <c r="O10" s="55">
        <f>+'[1]1.1.1.1.3'!O10/Deflactores!$B10*100</f>
        <v>198.70605704374452</v>
      </c>
      <c r="P10" s="55">
        <f>+'[1]1.1.1.1.3'!P10/Deflactores!$B10*100</f>
        <v>303.747697548904</v>
      </c>
      <c r="Q10" s="55">
        <f>+'[1]1.1.1.1.3'!Q10/Deflactores!$B10*100</f>
        <v>345.654189672749</v>
      </c>
      <c r="R10" s="55">
        <f>+'[1]1.1.1.1.3'!R10/Deflactores!$B10*100</f>
        <v>281.56134312015905</v>
      </c>
      <c r="S10" s="55">
        <f>+'[1]1.1.1.1.3'!S10/Deflactores!$B10*100</f>
        <v>271.46808724292976</v>
      </c>
      <c r="T10" s="55">
        <f>+'[1]1.1.1.1.3'!T10/Deflactores!$B10*100</f>
        <v>151.61955016183882</v>
      </c>
      <c r="U10" s="55">
        <f>+'[1]1.1.1.1.3'!U10/Deflactores!$B10*100</f>
        <v>127.61951883558824</v>
      </c>
      <c r="V10" s="55">
        <f>+'[1]1.1.1.1.3'!V10/Deflactores!$B10*100</f>
        <v>2643.745953771303</v>
      </c>
      <c r="W10" s="55">
        <f>+'[1]1.1.1.1.3'!W10/Deflactores!$B10*100</f>
        <v>108.1335277875737</v>
      </c>
      <c r="X10" s="55">
        <f>+'[1]1.1.1.1.3'!X10/Deflactores!$B10*100</f>
        <v>402.0317122803948</v>
      </c>
      <c r="Y10" s="55">
        <f>+'[1]1.1.1.1.3'!Y10/Deflactores!$B10*100</f>
        <v>81.951326479879967</v>
      </c>
      <c r="Z10" s="115">
        <f t="shared" ref="Z10:Z48" si="0">SUM(B10:Y10)</f>
        <v>14966.336816029443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+'[1]1.1.1.1.3'!B11/Deflactores!$B11*100</f>
        <v>0</v>
      </c>
      <c r="C11" s="49">
        <f>+'[1]1.1.1.1.3'!C11/Deflactores!$B11*100</f>
        <v>6654.4000831029607</v>
      </c>
      <c r="D11" s="49">
        <f>+'[1]1.1.1.1.3'!D11/Deflactores!$B11*100</f>
        <v>64.974756428626605</v>
      </c>
      <c r="E11" s="49">
        <f>+'[1]1.1.1.1.3'!E11/Deflactores!$B11*100</f>
        <v>1482.4795739688982</v>
      </c>
      <c r="F11" s="49">
        <f>+'[1]1.1.1.1.3'!F11/Deflactores!$B11*100</f>
        <v>204.18221629412781</v>
      </c>
      <c r="G11" s="49">
        <f>+'[1]1.1.1.1.3'!G11/Deflactores!$B11*100</f>
        <v>177.04295821982637</v>
      </c>
      <c r="H11" s="49">
        <f>+'[1]1.1.1.1.3'!H11/Deflactores!$B11*100</f>
        <v>206.69034677966746</v>
      </c>
      <c r="I11" s="49">
        <f>+'[1]1.1.1.1.3'!I11/Deflactores!$B11*100</f>
        <v>602.74205805036388</v>
      </c>
      <c r="J11" s="49">
        <f>+'[1]1.1.1.1.3'!J11/Deflactores!$B11*100</f>
        <v>94.506136403182467</v>
      </c>
      <c r="K11" s="49">
        <f>+'[1]1.1.1.1.3'!K11/Deflactores!$B11*100</f>
        <v>123.10589459942911</v>
      </c>
      <c r="L11" s="49">
        <f>+'[1]1.1.1.1.3'!L11/Deflactores!$B11*100</f>
        <v>379.5534428331971</v>
      </c>
      <c r="M11" s="49">
        <f>+'[1]1.1.1.1.3'!M11/Deflactores!$B11*100</f>
        <v>75.351928685415473</v>
      </c>
      <c r="N11" s="49">
        <f>+'[1]1.1.1.1.3'!N11/Deflactores!$B11*100</f>
        <v>987.38371204918951</v>
      </c>
      <c r="O11" s="49">
        <f>+'[1]1.1.1.1.3'!O11/Deflactores!$B11*100</f>
        <v>208.23274576503769</v>
      </c>
      <c r="P11" s="49">
        <f>+'[1]1.1.1.1.3'!P11/Deflactores!$B11*100</f>
        <v>336.37266681568178</v>
      </c>
      <c r="Q11" s="49">
        <f>+'[1]1.1.1.1.3'!Q11/Deflactores!$B11*100</f>
        <v>451.15436804278835</v>
      </c>
      <c r="R11" s="49">
        <f>+'[1]1.1.1.1.3'!R11/Deflactores!$B11*100</f>
        <v>221.21522568370779</v>
      </c>
      <c r="S11" s="49">
        <f>+'[1]1.1.1.1.3'!S11/Deflactores!$B11*100</f>
        <v>258.06669409332375</v>
      </c>
      <c r="T11" s="49">
        <f>+'[1]1.1.1.1.3'!T11/Deflactores!$B11*100</f>
        <v>203.23709275091551</v>
      </c>
      <c r="U11" s="49">
        <f>+'[1]1.1.1.1.3'!U11/Deflactores!$B11*100</f>
        <v>171.68737657815757</v>
      </c>
      <c r="V11" s="49">
        <f>+'[1]1.1.1.1.3'!V11/Deflactores!$B11*100</f>
        <v>3193.3534041442881</v>
      </c>
      <c r="W11" s="49">
        <f>+'[1]1.1.1.1.3'!W11/Deflactores!$B11*100</f>
        <v>100.33605636447101</v>
      </c>
      <c r="X11" s="49">
        <f>+'[1]1.1.1.1.3'!X11/Deflactores!$B11*100</f>
        <v>522.48987697915436</v>
      </c>
      <c r="Y11" s="126">
        <f>+'[1]1.1.1.1.3'!Y11/Deflactores!$B11*100</f>
        <v>88.652410698512313</v>
      </c>
      <c r="Z11" s="35">
        <f t="shared" si="0"/>
        <v>16807.211025330922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+'[1]1.1.1.1.3'!B12/Deflactores!$B12*100</f>
        <v>0</v>
      </c>
      <c r="C12" s="49">
        <f>+'[1]1.1.1.1.3'!C12/Deflactores!$B12*100</f>
        <v>7321.1581461187134</v>
      </c>
      <c r="D12" s="49">
        <f>+'[1]1.1.1.1.3'!D12/Deflactores!$B12*100</f>
        <v>84.80743688438632</v>
      </c>
      <c r="E12" s="49">
        <f>+'[1]1.1.1.1.3'!E12/Deflactores!$B12*100</f>
        <v>1552.2269725570782</v>
      </c>
      <c r="F12" s="49">
        <f>+'[1]1.1.1.1.3'!F12/Deflactores!$B12*100</f>
        <v>225.52441090909844</v>
      </c>
      <c r="G12" s="49">
        <f>+'[1]1.1.1.1.3'!G12/Deflactores!$B12*100</f>
        <v>164.07414064128142</v>
      </c>
      <c r="H12" s="49">
        <f>+'[1]1.1.1.1.3'!H12/Deflactores!$B12*100</f>
        <v>217.85333332870249</v>
      </c>
      <c r="I12" s="49">
        <f>+'[1]1.1.1.1.3'!I12/Deflactores!$B12*100</f>
        <v>713.95367903898</v>
      </c>
      <c r="J12" s="49">
        <f>+'[1]1.1.1.1.3'!J12/Deflactores!$B12*100</f>
        <v>65.206153001695554</v>
      </c>
      <c r="K12" s="49">
        <f>+'[1]1.1.1.1.3'!K12/Deflactores!$B12*100</f>
        <v>114.04563007470384</v>
      </c>
      <c r="L12" s="49">
        <f>+'[1]1.1.1.1.3'!L12/Deflactores!$B12*100</f>
        <v>275.77724125125246</v>
      </c>
      <c r="M12" s="49">
        <f>+'[1]1.1.1.1.3'!M12/Deflactores!$B12*100</f>
        <v>62.96139506202082</v>
      </c>
      <c r="N12" s="49">
        <f>+'[1]1.1.1.1.3'!N12/Deflactores!$B12*100</f>
        <v>1474.9853875160129</v>
      </c>
      <c r="O12" s="49">
        <f>+'[1]1.1.1.1.3'!O12/Deflactores!$B12*100</f>
        <v>190.43604811570708</v>
      </c>
      <c r="P12" s="49">
        <f>+'[1]1.1.1.1.3'!P12/Deflactores!$B12*100</f>
        <v>404.58533148711331</v>
      </c>
      <c r="Q12" s="49">
        <f>+'[1]1.1.1.1.3'!Q12/Deflactores!$B12*100</f>
        <v>413.93412683260084</v>
      </c>
      <c r="R12" s="49">
        <f>+'[1]1.1.1.1.3'!R12/Deflactores!$B12*100</f>
        <v>241.26579979721066</v>
      </c>
      <c r="S12" s="49">
        <f>+'[1]1.1.1.1.3'!S12/Deflactores!$B12*100</f>
        <v>144.04103252291765</v>
      </c>
      <c r="T12" s="49">
        <f>+'[1]1.1.1.1.3'!T12/Deflactores!$B12*100</f>
        <v>200.22360184758105</v>
      </c>
      <c r="U12" s="49">
        <f>+'[1]1.1.1.1.3'!U12/Deflactores!$B12*100</f>
        <v>212.83716870267514</v>
      </c>
      <c r="V12" s="49">
        <f>+'[1]1.1.1.1.3'!V12/Deflactores!$B12*100</f>
        <v>2972.610430403533</v>
      </c>
      <c r="W12" s="49">
        <f>+'[1]1.1.1.1.3'!W12/Deflactores!$B12*100</f>
        <v>126.60545726176957</v>
      </c>
      <c r="X12" s="49">
        <f>+'[1]1.1.1.1.3'!X12/Deflactores!$B12*100</f>
        <v>451.92980566632627</v>
      </c>
      <c r="Y12" s="126">
        <f>+'[1]1.1.1.1.3'!Y12/Deflactores!$B12*100</f>
        <v>57.063899880328428</v>
      </c>
      <c r="Z12" s="35">
        <f t="shared" si="0"/>
        <v>17688.106628901689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+'[1]1.1.1.1.3'!B13/Deflactores!$B13*100</f>
        <v>0</v>
      </c>
      <c r="C13" s="49">
        <f>+'[1]1.1.1.1.3'!C13/Deflactores!$B13*100</f>
        <v>6621.611814709755</v>
      </c>
      <c r="D13" s="49">
        <f>+'[1]1.1.1.1.3'!D13/Deflactores!$B13*100</f>
        <v>55.413532647064436</v>
      </c>
      <c r="E13" s="49">
        <f>+'[1]1.1.1.1.3'!E13/Deflactores!$B13*100</f>
        <v>1552.1377237535141</v>
      </c>
      <c r="F13" s="49">
        <f>+'[1]1.1.1.1.3'!F13/Deflactores!$B13*100</f>
        <v>145.37710925284836</v>
      </c>
      <c r="G13" s="49">
        <f>+'[1]1.1.1.1.3'!G13/Deflactores!$B13*100</f>
        <v>157.14882773379881</v>
      </c>
      <c r="H13" s="49">
        <f>+'[1]1.1.1.1.3'!H13/Deflactores!$B13*100</f>
        <v>202.06187619493804</v>
      </c>
      <c r="I13" s="49">
        <f>+'[1]1.1.1.1.3'!I13/Deflactores!$B13*100</f>
        <v>566.79761693732098</v>
      </c>
      <c r="J13" s="49">
        <f>+'[1]1.1.1.1.3'!J13/Deflactores!$B13*100</f>
        <v>46.219681716588006</v>
      </c>
      <c r="K13" s="49">
        <f>+'[1]1.1.1.1.3'!K13/Deflactores!$B13*100</f>
        <v>69.265228183973136</v>
      </c>
      <c r="L13" s="49">
        <f>+'[1]1.1.1.1.3'!L13/Deflactores!$B13*100</f>
        <v>229.82371671503623</v>
      </c>
      <c r="M13" s="49">
        <f>+'[1]1.1.1.1.3'!M13/Deflactores!$B13*100</f>
        <v>37.302271970070564</v>
      </c>
      <c r="N13" s="49">
        <f>+'[1]1.1.1.1.3'!N13/Deflactores!$B13*100</f>
        <v>714.31496380201133</v>
      </c>
      <c r="O13" s="49">
        <f>+'[1]1.1.1.1.3'!O13/Deflactores!$B13*100</f>
        <v>136.73383564170419</v>
      </c>
      <c r="P13" s="49">
        <f>+'[1]1.1.1.1.3'!P13/Deflactores!$B13*100</f>
        <v>409.06116646049082</v>
      </c>
      <c r="Q13" s="49">
        <f>+'[1]1.1.1.1.3'!Q13/Deflactores!$B13*100</f>
        <v>295.73773354802586</v>
      </c>
      <c r="R13" s="49">
        <f>+'[1]1.1.1.1.3'!R13/Deflactores!$B13*100</f>
        <v>230.11234172723402</v>
      </c>
      <c r="S13" s="49">
        <f>+'[1]1.1.1.1.3'!S13/Deflactores!$B13*100</f>
        <v>105.38715063182691</v>
      </c>
      <c r="T13" s="49">
        <f>+'[1]1.1.1.1.3'!T13/Deflactores!$B13*100</f>
        <v>172.84522072459464</v>
      </c>
      <c r="U13" s="49">
        <f>+'[1]1.1.1.1.3'!U13/Deflactores!$B13*100</f>
        <v>234.00573343484461</v>
      </c>
      <c r="V13" s="49">
        <f>+'[1]1.1.1.1.3'!V13/Deflactores!$B13*100</f>
        <v>2405.7322847138312</v>
      </c>
      <c r="W13" s="49">
        <f>+'[1]1.1.1.1.3'!W13/Deflactores!$B13*100</f>
        <v>111.61703837372102</v>
      </c>
      <c r="X13" s="49">
        <f>+'[1]1.1.1.1.3'!X13/Deflactores!$B13*100</f>
        <v>437.24120865256981</v>
      </c>
      <c r="Y13" s="126">
        <f>+'[1]1.1.1.1.3'!Y13/Deflactores!$B13*100</f>
        <v>14.462533412124815</v>
      </c>
      <c r="Z13" s="35">
        <f t="shared" si="0"/>
        <v>14950.410610937884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+'[1]1.1.1.1.3'!B14/Deflactores!$B14*100</f>
        <v>0</v>
      </c>
      <c r="C14" s="49">
        <f>+'[1]1.1.1.1.3'!C14/Deflactores!$B14*100</f>
        <v>7326.7931210761944</v>
      </c>
      <c r="D14" s="49">
        <f>+'[1]1.1.1.1.3'!D14/Deflactores!$B14*100</f>
        <v>55.965166353940191</v>
      </c>
      <c r="E14" s="49">
        <f>+'[1]1.1.1.1.3'!E14/Deflactores!$B14*100</f>
        <v>1568.1428177576477</v>
      </c>
      <c r="F14" s="49">
        <f>+'[1]1.1.1.1.3'!F14/Deflactores!$B14*100</f>
        <v>170.96508879024111</v>
      </c>
      <c r="G14" s="49">
        <f>+'[1]1.1.1.1.3'!G14/Deflactores!$B14*100</f>
        <v>155.0328219927149</v>
      </c>
      <c r="H14" s="49">
        <f>+'[1]1.1.1.1.3'!H14/Deflactores!$B14*100</f>
        <v>215.02940790429923</v>
      </c>
      <c r="I14" s="49">
        <f>+'[1]1.1.1.1.3'!I14/Deflactores!$B14*100</f>
        <v>438.13946053723345</v>
      </c>
      <c r="J14" s="49">
        <f>+'[1]1.1.1.1.3'!J14/Deflactores!$B14*100</f>
        <v>51.738048403733202</v>
      </c>
      <c r="K14" s="49">
        <f>+'[1]1.1.1.1.3'!K14/Deflactores!$B14*100</f>
        <v>76.265689174439899</v>
      </c>
      <c r="L14" s="49">
        <f>+'[1]1.1.1.1.3'!L14/Deflactores!$B14*100</f>
        <v>276.11131945877781</v>
      </c>
      <c r="M14" s="49">
        <f>+'[1]1.1.1.1.3'!M14/Deflactores!$B14*100</f>
        <v>69.184282398481628</v>
      </c>
      <c r="N14" s="49">
        <f>+'[1]1.1.1.1.3'!N14/Deflactores!$B14*100</f>
        <v>700.8831749374134</v>
      </c>
      <c r="O14" s="49">
        <f>+'[1]1.1.1.1.3'!O14/Deflactores!$B14*100</f>
        <v>134.7924135365416</v>
      </c>
      <c r="P14" s="49">
        <f>+'[1]1.1.1.1.3'!P14/Deflactores!$B14*100</f>
        <v>423.38922509912669</v>
      </c>
      <c r="Q14" s="49">
        <f>+'[1]1.1.1.1.3'!Q14/Deflactores!$B14*100</f>
        <v>351.07295164838553</v>
      </c>
      <c r="R14" s="49">
        <f>+'[1]1.1.1.1.3'!R14/Deflactores!$B14*100</f>
        <v>264.01853097410333</v>
      </c>
      <c r="S14" s="49">
        <f>+'[1]1.1.1.1.3'!S14/Deflactores!$B14*100</f>
        <v>121.59404348186283</v>
      </c>
      <c r="T14" s="49">
        <f>+'[1]1.1.1.1.3'!T14/Deflactores!$B14*100</f>
        <v>185.15126200003456</v>
      </c>
      <c r="U14" s="49">
        <f>+'[1]1.1.1.1.3'!U14/Deflactores!$B14*100</f>
        <v>214.03213020263311</v>
      </c>
      <c r="V14" s="49">
        <f>+'[1]1.1.1.1.3'!V14/Deflactores!$B14*100</f>
        <v>2392.8973577885417</v>
      </c>
      <c r="W14" s="49">
        <f>+'[1]1.1.1.1.3'!W14/Deflactores!$B14*100</f>
        <v>116.1873444859997</v>
      </c>
      <c r="X14" s="49">
        <f>+'[1]1.1.1.1.3'!X14/Deflactores!$B14*100</f>
        <v>400.82232540181855</v>
      </c>
      <c r="Y14" s="126">
        <f>+'[1]1.1.1.1.3'!Y14/Deflactores!$B14*100</f>
        <v>10.596790255049912</v>
      </c>
      <c r="Z14" s="35">
        <f t="shared" si="0"/>
        <v>15718.804773659211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+'[1]1.1.1.1.3'!B15/Deflactores!$B15*100</f>
        <v>0</v>
      </c>
      <c r="C15" s="49">
        <f>+'[1]1.1.1.1.3'!C15/Deflactores!$B15*100</f>
        <v>7070.4983296771079</v>
      </c>
      <c r="D15" s="49">
        <f>+'[1]1.1.1.1.3'!D15/Deflactores!$B15*100</f>
        <v>60.614206563222851</v>
      </c>
      <c r="E15" s="49">
        <f>+'[1]1.1.1.1.3'!E15/Deflactores!$B15*100</f>
        <v>1617.7181679743753</v>
      </c>
      <c r="F15" s="49">
        <f>+'[1]1.1.1.1.3'!F15/Deflactores!$B15*100</f>
        <v>174.28521382577509</v>
      </c>
      <c r="G15" s="49">
        <f>+'[1]1.1.1.1.3'!G15/Deflactores!$B15*100</f>
        <v>128.00207425767613</v>
      </c>
      <c r="H15" s="49">
        <f>+'[1]1.1.1.1.3'!H15/Deflactores!$B15*100</f>
        <v>204.12642534297771</v>
      </c>
      <c r="I15" s="49">
        <f>+'[1]1.1.1.1.3'!I15/Deflactores!$B15*100</f>
        <v>497.01941112039913</v>
      </c>
      <c r="J15" s="49">
        <f>+'[1]1.1.1.1.3'!J15/Deflactores!$B15*100</f>
        <v>59.701328787163888</v>
      </c>
      <c r="K15" s="49">
        <f>+'[1]1.1.1.1.3'!K15/Deflactores!$B15*100</f>
        <v>102.00210657775118</v>
      </c>
      <c r="L15" s="49">
        <f>+'[1]1.1.1.1.3'!L15/Deflactores!$B15*100</f>
        <v>306.06388099834896</v>
      </c>
      <c r="M15" s="49">
        <f>+'[1]1.1.1.1.3'!M15/Deflactores!$B15*100</f>
        <v>38.324661663540532</v>
      </c>
      <c r="N15" s="49">
        <f>+'[1]1.1.1.1.3'!N15/Deflactores!$B15*100</f>
        <v>788.80877358053601</v>
      </c>
      <c r="O15" s="49">
        <f>+'[1]1.1.1.1.3'!O15/Deflactores!$B15*100</f>
        <v>166.65927460813162</v>
      </c>
      <c r="P15" s="49">
        <f>+'[1]1.1.1.1.3'!P15/Deflactores!$B15*100</f>
        <v>353.30125467666636</v>
      </c>
      <c r="Q15" s="49">
        <f>+'[1]1.1.1.1.3'!Q15/Deflactores!$B15*100</f>
        <v>336.1355063772973</v>
      </c>
      <c r="R15" s="49">
        <f>+'[1]1.1.1.1.3'!R15/Deflactores!$B15*100</f>
        <v>332.41292989885267</v>
      </c>
      <c r="S15" s="49">
        <f>+'[1]1.1.1.1.3'!S15/Deflactores!$B15*100</f>
        <v>151.684905615123</v>
      </c>
      <c r="T15" s="49">
        <f>+'[1]1.1.1.1.3'!T15/Deflactores!$B15*100</f>
        <v>179.8502571913653</v>
      </c>
      <c r="U15" s="49">
        <f>+'[1]1.1.1.1.3'!U15/Deflactores!$B15*100</f>
        <v>188.8330217721674</v>
      </c>
      <c r="V15" s="49">
        <f>+'[1]1.1.1.1.3'!V15/Deflactores!$B15*100</f>
        <v>2246.6094246202301</v>
      </c>
      <c r="W15" s="49">
        <f>+'[1]1.1.1.1.3'!W15/Deflactores!$B15*100</f>
        <v>128.69854868519448</v>
      </c>
      <c r="X15" s="49">
        <f>+'[1]1.1.1.1.3'!X15/Deflactores!$B15*100</f>
        <v>465.01247810415111</v>
      </c>
      <c r="Y15" s="126">
        <f>+'[1]1.1.1.1.3'!Y15/Deflactores!$B15*100</f>
        <v>23.323284452305305</v>
      </c>
      <c r="Z15" s="35">
        <f t="shared" si="0"/>
        <v>15619.685466370353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+'[1]1.1.1.1.3'!B16/Deflactores!$B16*100</f>
        <v>0</v>
      </c>
      <c r="C16" s="49">
        <f>+'[1]1.1.1.1.3'!C16/Deflactores!$B16*100</f>
        <v>7483.2677721525715</v>
      </c>
      <c r="D16" s="49">
        <f>+'[1]1.1.1.1.3'!D16/Deflactores!$B16*100</f>
        <v>93.057217730415289</v>
      </c>
      <c r="E16" s="49">
        <f>+'[1]1.1.1.1.3'!E16/Deflactores!$B16*100</f>
        <v>1495.6395466641216</v>
      </c>
      <c r="F16" s="49">
        <f>+'[1]1.1.1.1.3'!F16/Deflactores!$B16*100</f>
        <v>255.63813385056662</v>
      </c>
      <c r="G16" s="49">
        <f>+'[1]1.1.1.1.3'!G16/Deflactores!$B16*100</f>
        <v>133.01775402712207</v>
      </c>
      <c r="H16" s="49">
        <f>+'[1]1.1.1.1.3'!H16/Deflactores!$B16*100</f>
        <v>230.55294811588257</v>
      </c>
      <c r="I16" s="49">
        <f>+'[1]1.1.1.1.3'!I16/Deflactores!$B16*100</f>
        <v>554.2998246576874</v>
      </c>
      <c r="J16" s="49">
        <f>+'[1]1.1.1.1.3'!J16/Deflactores!$B16*100</f>
        <v>54.964359858481572</v>
      </c>
      <c r="K16" s="49">
        <f>+'[1]1.1.1.1.3'!K16/Deflactores!$B16*100</f>
        <v>105.21482977380707</v>
      </c>
      <c r="L16" s="49">
        <f>+'[1]1.1.1.1.3'!L16/Deflactores!$B16*100</f>
        <v>408.36921962955842</v>
      </c>
      <c r="M16" s="49">
        <f>+'[1]1.1.1.1.3'!M16/Deflactores!$B16*100</f>
        <v>17.992003879338224</v>
      </c>
      <c r="N16" s="49">
        <f>+'[1]1.1.1.1.3'!N16/Deflactores!$B16*100</f>
        <v>928.97161054598575</v>
      </c>
      <c r="O16" s="49">
        <f>+'[1]1.1.1.1.3'!O16/Deflactores!$B16*100</f>
        <v>176.65721019394763</v>
      </c>
      <c r="P16" s="49">
        <f>+'[1]1.1.1.1.3'!P16/Deflactores!$B16*100</f>
        <v>778.30573261976258</v>
      </c>
      <c r="Q16" s="49">
        <f>+'[1]1.1.1.1.3'!Q16/Deflactores!$B16*100</f>
        <v>377.27244396513618</v>
      </c>
      <c r="R16" s="49">
        <f>+'[1]1.1.1.1.3'!R16/Deflactores!$B16*100</f>
        <v>376.58853994735608</v>
      </c>
      <c r="S16" s="49">
        <f>+'[1]1.1.1.1.3'!S16/Deflactores!$B16*100</f>
        <v>154.50569576874665</v>
      </c>
      <c r="T16" s="49">
        <f>+'[1]1.1.1.1.3'!T16/Deflactores!$B16*100</f>
        <v>179.23473261462263</v>
      </c>
      <c r="U16" s="49">
        <f>+'[1]1.1.1.1.3'!U16/Deflactores!$B16*100</f>
        <v>189.98229652294503</v>
      </c>
      <c r="V16" s="49">
        <f>+'[1]1.1.1.1.3'!V16/Deflactores!$B16*100</f>
        <v>2587.5643470703317</v>
      </c>
      <c r="W16" s="49">
        <f>+'[1]1.1.1.1.3'!W16/Deflactores!$B16*100</f>
        <v>122.45457428761171</v>
      </c>
      <c r="X16" s="49">
        <f>+'[1]1.1.1.1.3'!X16/Deflactores!$B16*100</f>
        <v>571.337833260558</v>
      </c>
      <c r="Y16" s="126">
        <f>+'[1]1.1.1.1.3'!Y16/Deflactores!$B16*100</f>
        <v>22.36446762397161</v>
      </c>
      <c r="Z16" s="35">
        <f t="shared" si="0"/>
        <v>17297.253094760526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+'[1]1.1.1.1.3'!B17/Deflactores!$B17*100</f>
        <v>0</v>
      </c>
      <c r="C17" s="49">
        <f>+'[1]1.1.1.1.3'!C17/Deflactores!$B17*100</f>
        <v>6912.7913625532383</v>
      </c>
      <c r="D17" s="49">
        <f>+'[1]1.1.1.1.3'!D17/Deflactores!$B17*100</f>
        <v>92.814072549895883</v>
      </c>
      <c r="E17" s="49">
        <f>+'[1]1.1.1.1.3'!E17/Deflactores!$B17*100</f>
        <v>1369.4650625338784</v>
      </c>
      <c r="F17" s="49">
        <f>+'[1]1.1.1.1.3'!F17/Deflactores!$B17*100</f>
        <v>222.22351460933675</v>
      </c>
      <c r="G17" s="49">
        <f>+'[1]1.1.1.1.3'!G17/Deflactores!$B17*100</f>
        <v>121.80840941275781</v>
      </c>
      <c r="H17" s="49">
        <f>+'[1]1.1.1.1.3'!H17/Deflactores!$B17*100</f>
        <v>209.40494642535575</v>
      </c>
      <c r="I17" s="49">
        <f>+'[1]1.1.1.1.3'!I17/Deflactores!$B17*100</f>
        <v>508.06682919269457</v>
      </c>
      <c r="J17" s="49">
        <f>+'[1]1.1.1.1.3'!J17/Deflactores!$B17*100</f>
        <v>54.631473230824</v>
      </c>
      <c r="K17" s="49">
        <f>+'[1]1.1.1.1.3'!K17/Deflactores!$B17*100</f>
        <v>126.90137384249695</v>
      </c>
      <c r="L17" s="49">
        <f>+'[1]1.1.1.1.3'!L17/Deflactores!$B17*100</f>
        <v>356.99061183660439</v>
      </c>
      <c r="M17" s="49">
        <f>+'[1]1.1.1.1.3'!M17/Deflactores!$B17*100</f>
        <v>15.864981143282646</v>
      </c>
      <c r="N17" s="49">
        <f>+'[1]1.1.1.1.3'!N17/Deflactores!$B17*100</f>
        <v>951.81636996331861</v>
      </c>
      <c r="O17" s="49">
        <f>+'[1]1.1.1.1.3'!O17/Deflactores!$B17*100</f>
        <v>167.26186392015202</v>
      </c>
      <c r="P17" s="49">
        <f>+'[1]1.1.1.1.3'!P17/Deflactores!$B17*100</f>
        <v>632.11605515111376</v>
      </c>
      <c r="Q17" s="49">
        <f>+'[1]1.1.1.1.3'!Q17/Deflactores!$B17*100</f>
        <v>391.2815073182112</v>
      </c>
      <c r="R17" s="49">
        <f>+'[1]1.1.1.1.3'!R17/Deflactores!$B17*100</f>
        <v>637.10749687204964</v>
      </c>
      <c r="S17" s="49">
        <f>+'[1]1.1.1.1.3'!S17/Deflactores!$B17*100</f>
        <v>150.19891481298887</v>
      </c>
      <c r="T17" s="49">
        <f>+'[1]1.1.1.1.3'!T17/Deflactores!$B17*100</f>
        <v>186.5464225740138</v>
      </c>
      <c r="U17" s="49">
        <f>+'[1]1.1.1.1.3'!U17/Deflactores!$B17*100</f>
        <v>175.94031774674903</v>
      </c>
      <c r="V17" s="49">
        <f>+'[1]1.1.1.1.3'!V17/Deflactores!$B17*100</f>
        <v>2686.7964763210971</v>
      </c>
      <c r="W17" s="49">
        <f>+'[1]1.1.1.1.3'!W17/Deflactores!$B17*100</f>
        <v>120.08490137249484</v>
      </c>
      <c r="X17" s="49">
        <f>+'[1]1.1.1.1.3'!X17/Deflactores!$B17*100</f>
        <v>589.43590837014995</v>
      </c>
      <c r="Y17" s="126">
        <f>+'[1]1.1.1.1.3'!Y17/Deflactores!$B17*100</f>
        <v>82.54253535218335</v>
      </c>
      <c r="Z17" s="35">
        <f t="shared" si="0"/>
        <v>16762.091407104883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+'[1]1.1.1.1.3'!B18/Deflactores!$B18*100</f>
        <v>0</v>
      </c>
      <c r="C18" s="49">
        <f>+'[1]1.1.1.1.3'!C18/Deflactores!$B18*100</f>
        <v>5997.8229266137814</v>
      </c>
      <c r="D18" s="49">
        <f>+'[1]1.1.1.1.3'!D18/Deflactores!$B18*100</f>
        <v>94.360084434500834</v>
      </c>
      <c r="E18" s="49">
        <f>+'[1]1.1.1.1.3'!E18/Deflactores!$B18*100</f>
        <v>1364.694323720094</v>
      </c>
      <c r="F18" s="49">
        <f>+'[1]1.1.1.1.3'!F18/Deflactores!$B18*100</f>
        <v>228.73816672242754</v>
      </c>
      <c r="G18" s="49">
        <f>+'[1]1.1.1.1.3'!G18/Deflactores!$B18*100</f>
        <v>107.46065367996995</v>
      </c>
      <c r="H18" s="49">
        <f>+'[1]1.1.1.1.3'!H18/Deflactores!$B18*100</f>
        <v>228.62792430409854</v>
      </c>
      <c r="I18" s="49">
        <f>+'[1]1.1.1.1.3'!I18/Deflactores!$B18*100</f>
        <v>486.35603901878534</v>
      </c>
      <c r="J18" s="49">
        <f>+'[1]1.1.1.1.3'!J18/Deflactores!$B18*100</f>
        <v>51.467215640920294</v>
      </c>
      <c r="K18" s="49">
        <f>+'[1]1.1.1.1.3'!K18/Deflactores!$B18*100</f>
        <v>125.2986004909724</v>
      </c>
      <c r="L18" s="49">
        <f>+'[1]1.1.1.1.3'!L18/Deflactores!$B18*100</f>
        <v>328.07839052448151</v>
      </c>
      <c r="M18" s="49">
        <f>+'[1]1.1.1.1.3'!M18/Deflactores!$B18*100</f>
        <v>17.177634709508549</v>
      </c>
      <c r="N18" s="49">
        <f>+'[1]1.1.1.1.3'!N18/Deflactores!$B18*100</f>
        <v>908.69550524282624</v>
      </c>
      <c r="O18" s="49">
        <f>+'[1]1.1.1.1.3'!O18/Deflactores!$B18*100</f>
        <v>176.50553739984477</v>
      </c>
      <c r="P18" s="49">
        <f>+'[1]1.1.1.1.3'!P18/Deflactores!$B18*100</f>
        <v>563.04553948461739</v>
      </c>
      <c r="Q18" s="49">
        <f>+'[1]1.1.1.1.3'!Q18/Deflactores!$B18*100</f>
        <v>415.34107187498978</v>
      </c>
      <c r="R18" s="49">
        <f>+'[1]1.1.1.1.3'!R18/Deflactores!$B18*100</f>
        <v>437.31777420795657</v>
      </c>
      <c r="S18" s="49">
        <f>+'[1]1.1.1.1.3'!S18/Deflactores!$B18*100</f>
        <v>143.63882623038918</v>
      </c>
      <c r="T18" s="49">
        <f>+'[1]1.1.1.1.3'!T18/Deflactores!$B18*100</f>
        <v>181.74538429520575</v>
      </c>
      <c r="U18" s="49">
        <f>+'[1]1.1.1.1.3'!U18/Deflactores!$B18*100</f>
        <v>158.20758077419148</v>
      </c>
      <c r="V18" s="49">
        <f>+'[1]1.1.1.1.3'!V18/Deflactores!$B18*100</f>
        <v>2565.6129677340223</v>
      </c>
      <c r="W18" s="49">
        <f>+'[1]1.1.1.1.3'!W18/Deflactores!$B18*100</f>
        <v>115.55633137415067</v>
      </c>
      <c r="X18" s="49">
        <f>+'[1]1.1.1.1.3'!X18/Deflactores!$B18*100</f>
        <v>540.98220450857673</v>
      </c>
      <c r="Y18" s="126">
        <f>+'[1]1.1.1.1.3'!Y18/Deflactores!$B18*100</f>
        <v>74.295583495796663</v>
      </c>
      <c r="Z18" s="35">
        <f t="shared" si="0"/>
        <v>15311.026266482108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+'[1]1.1.1.1.3'!B19/Deflactores!$B19*100</f>
        <v>0</v>
      </c>
      <c r="C19" s="49">
        <f>+'[1]1.1.1.1.3'!C19/Deflactores!$B19*100</f>
        <v>5914.4126143433186</v>
      </c>
      <c r="D19" s="49">
        <f>+'[1]1.1.1.1.3'!D19/Deflactores!$B19*100</f>
        <v>76.89194815033153</v>
      </c>
      <c r="E19" s="49">
        <f>+'[1]1.1.1.1.3'!E19/Deflactores!$B19*100</f>
        <v>1021.2396638168984</v>
      </c>
      <c r="F19" s="49">
        <f>+'[1]1.1.1.1.3'!F19/Deflactores!$B19*100</f>
        <v>257.04259750325531</v>
      </c>
      <c r="G19" s="49">
        <f>+'[1]1.1.1.1.3'!G19/Deflactores!$B19*100</f>
        <v>125.5001754218636</v>
      </c>
      <c r="H19" s="49">
        <f>+'[1]1.1.1.1.3'!H19/Deflactores!$B19*100</f>
        <v>264.7764701464144</v>
      </c>
      <c r="I19" s="49">
        <f>+'[1]1.1.1.1.3'!I19/Deflactores!$B19*100</f>
        <v>539.73218199901578</v>
      </c>
      <c r="J19" s="49">
        <f>+'[1]1.1.1.1.3'!J19/Deflactores!$B19*100</f>
        <v>47.418836313861966</v>
      </c>
      <c r="K19" s="49">
        <f>+'[1]1.1.1.1.3'!K19/Deflactores!$B19*100</f>
        <v>118.32692360278445</v>
      </c>
      <c r="L19" s="49">
        <f>+'[1]1.1.1.1.3'!L19/Deflactores!$B19*100</f>
        <v>286.82755589355827</v>
      </c>
      <c r="M19" s="49">
        <f>+'[1]1.1.1.1.3'!M19/Deflactores!$B19*100</f>
        <v>12.782779653751417</v>
      </c>
      <c r="N19" s="49">
        <f>+'[1]1.1.1.1.3'!N19/Deflactores!$B19*100</f>
        <v>931.48721846214175</v>
      </c>
      <c r="O19" s="49">
        <f>+'[1]1.1.1.1.3'!O19/Deflactores!$B19*100</f>
        <v>132.59043739411794</v>
      </c>
      <c r="P19" s="49">
        <f>+'[1]1.1.1.1.3'!P19/Deflactores!$B19*100</f>
        <v>489.92499552865024</v>
      </c>
      <c r="Q19" s="49">
        <f>+'[1]1.1.1.1.3'!Q19/Deflactores!$B19*100</f>
        <v>388.06677240000471</v>
      </c>
      <c r="R19" s="49">
        <f>+'[1]1.1.1.1.3'!R19/Deflactores!$B19*100</f>
        <v>336.00187155554931</v>
      </c>
      <c r="S19" s="49">
        <f>+'[1]1.1.1.1.3'!S19/Deflactores!$B19*100</f>
        <v>163.26699964466084</v>
      </c>
      <c r="T19" s="49">
        <f>+'[1]1.1.1.1.3'!T19/Deflactores!$B19*100</f>
        <v>185.10016381755423</v>
      </c>
      <c r="U19" s="49">
        <f>+'[1]1.1.1.1.3'!U19/Deflactores!$B19*100</f>
        <v>122.50121526295746</v>
      </c>
      <c r="V19" s="49">
        <f>+'[1]1.1.1.1.3'!V19/Deflactores!$B19*100</f>
        <v>2363.0099390389273</v>
      </c>
      <c r="W19" s="49">
        <f>+'[1]1.1.1.1.3'!W19/Deflactores!$B19*100</f>
        <v>112.59906201005141</v>
      </c>
      <c r="X19" s="49">
        <f>+'[1]1.1.1.1.3'!X19/Deflactores!$B19*100</f>
        <v>768.52425456220146</v>
      </c>
      <c r="Y19" s="126">
        <f>+'[1]1.1.1.1.3'!Y19/Deflactores!$B19*100</f>
        <v>128.37260047314044</v>
      </c>
      <c r="Z19" s="35">
        <f t="shared" si="0"/>
        <v>14786.397276995011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+'[1]1.1.1.1.3'!B20/Deflactores!$B20*100</f>
        <v>0</v>
      </c>
      <c r="C20" s="49">
        <f>+'[1]1.1.1.1.3'!C20/Deflactores!$B20*100</f>
        <v>3978.3943942776423</v>
      </c>
      <c r="D20" s="49">
        <f>+'[1]1.1.1.1.3'!D20/Deflactores!$B20*100</f>
        <v>49.113493543679155</v>
      </c>
      <c r="E20" s="49">
        <f>+'[1]1.1.1.1.3'!E20/Deflactores!$B20*100</f>
        <v>633.56102391291586</v>
      </c>
      <c r="F20" s="49">
        <f>+'[1]1.1.1.1.3'!F20/Deflactores!$B20*100</f>
        <v>112.69631150302803</v>
      </c>
      <c r="G20" s="49">
        <f>+'[1]1.1.1.1.3'!G20/Deflactores!$B20*100</f>
        <v>85.727539431737227</v>
      </c>
      <c r="H20" s="49">
        <f>+'[1]1.1.1.1.3'!H20/Deflactores!$B20*100</f>
        <v>148.75242086633443</v>
      </c>
      <c r="I20" s="49">
        <f>+'[1]1.1.1.1.3'!I20/Deflactores!$B20*100</f>
        <v>271.28047869741857</v>
      </c>
      <c r="J20" s="49">
        <f>+'[1]1.1.1.1.3'!J20/Deflactores!$B20*100</f>
        <v>22.53099557700045</v>
      </c>
      <c r="K20" s="49">
        <f>+'[1]1.1.1.1.3'!K20/Deflactores!$B20*100</f>
        <v>76.834348970969643</v>
      </c>
      <c r="L20" s="49">
        <f>+'[1]1.1.1.1.3'!L20/Deflactores!$B20*100</f>
        <v>267.54456588641256</v>
      </c>
      <c r="M20" s="49">
        <f>+'[1]1.1.1.1.3'!M20/Deflactores!$B20*100</f>
        <v>9.5896686563612761</v>
      </c>
      <c r="N20" s="49">
        <f>+'[1]1.1.1.1.3'!N20/Deflactores!$B20*100</f>
        <v>552.41639986873213</v>
      </c>
      <c r="O20" s="49">
        <f>+'[1]1.1.1.1.3'!O20/Deflactores!$B20*100</f>
        <v>89.560794932751776</v>
      </c>
      <c r="P20" s="49">
        <f>+'[1]1.1.1.1.3'!P20/Deflactores!$B20*100</f>
        <v>437.32044968794145</v>
      </c>
      <c r="Q20" s="49">
        <f>+'[1]1.1.1.1.3'!Q20/Deflactores!$B20*100</f>
        <v>225.06747418673285</v>
      </c>
      <c r="R20" s="49">
        <f>+'[1]1.1.1.1.3'!R20/Deflactores!$B20*100</f>
        <v>305.55762683931005</v>
      </c>
      <c r="S20" s="49">
        <f>+'[1]1.1.1.1.3'!S20/Deflactores!$B20*100</f>
        <v>81.576001608205075</v>
      </c>
      <c r="T20" s="49">
        <f>+'[1]1.1.1.1.3'!T20/Deflactores!$B20*100</f>
        <v>134.5942430019922</v>
      </c>
      <c r="U20" s="49">
        <f>+'[1]1.1.1.1.3'!U20/Deflactores!$B20*100</f>
        <v>82.682719328634263</v>
      </c>
      <c r="V20" s="49">
        <f>+'[1]1.1.1.1.3'!V20/Deflactores!$B20*100</f>
        <v>1565.8184287100578</v>
      </c>
      <c r="W20" s="49">
        <f>+'[1]1.1.1.1.3'!W20/Deflactores!$B20*100</f>
        <v>107.22142471671017</v>
      </c>
      <c r="X20" s="49">
        <f>+'[1]1.1.1.1.3'!X20/Deflactores!$B20*100</f>
        <v>314.60120704383905</v>
      </c>
      <c r="Y20" s="126">
        <f>+'[1]1.1.1.1.3'!Y20/Deflactores!$B20*100</f>
        <v>35.465590638026306</v>
      </c>
      <c r="Z20" s="35">
        <f t="shared" si="0"/>
        <v>9587.9076018864325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+'[1]1.1.1.1.3'!B21/Deflactores!$B21*100</f>
        <v>238.29800361582591</v>
      </c>
      <c r="C21" s="49">
        <f>+'[1]1.1.1.1.3'!C21/Deflactores!$B21*100</f>
        <v>4740.3033746490428</v>
      </c>
      <c r="D21" s="49">
        <f>+'[1]1.1.1.1.3'!D21/Deflactores!$B21*100</f>
        <v>66.52139730464846</v>
      </c>
      <c r="E21" s="49">
        <f>+'[1]1.1.1.1.3'!E21/Deflactores!$B21*100</f>
        <v>628.65574231102073</v>
      </c>
      <c r="F21" s="49">
        <f>+'[1]1.1.1.1.3'!F21/Deflactores!$B21*100</f>
        <v>0</v>
      </c>
      <c r="G21" s="49">
        <f>+'[1]1.1.1.1.3'!G21/Deflactores!$B21*100</f>
        <v>110.44082661024144</v>
      </c>
      <c r="H21" s="49">
        <f>+'[1]1.1.1.1.3'!H21/Deflactores!$B21*100</f>
        <v>176.16967492656056</v>
      </c>
      <c r="I21" s="49">
        <f>+'[1]1.1.1.1.3'!I21/Deflactores!$B21*100</f>
        <v>292.92637357598733</v>
      </c>
      <c r="J21" s="49">
        <f>+'[1]1.1.1.1.3'!J21/Deflactores!$B21*100</f>
        <v>30.858587546858317</v>
      </c>
      <c r="K21" s="49">
        <f>+'[1]1.1.1.1.3'!K21/Deflactores!$B21*100</f>
        <v>61.415246362260554</v>
      </c>
      <c r="L21" s="49">
        <f>+'[1]1.1.1.1.3'!L21/Deflactores!$B21*100</f>
        <v>288.62815226605608</v>
      </c>
      <c r="M21" s="49">
        <f>+'[1]1.1.1.1.3'!M21/Deflactores!$B21*100</f>
        <v>11.154199156660395</v>
      </c>
      <c r="N21" s="49">
        <f>+'[1]1.1.1.1.3'!N21/Deflactores!$B21*100</f>
        <v>994.09204500039277</v>
      </c>
      <c r="O21" s="49">
        <f>+'[1]1.1.1.1.3'!O21/Deflactores!$B21*100</f>
        <v>121.69945811144754</v>
      </c>
      <c r="P21" s="49">
        <f>+'[1]1.1.1.1.3'!P21/Deflactores!$B21*100</f>
        <v>601.47714105254067</v>
      </c>
      <c r="Q21" s="49">
        <f>+'[1]1.1.1.1.3'!Q21/Deflactores!$B21*100</f>
        <v>236.48676558891827</v>
      </c>
      <c r="R21" s="49">
        <f>+'[1]1.1.1.1.3'!R21/Deflactores!$B21*100</f>
        <v>363.84596637739463</v>
      </c>
      <c r="S21" s="49">
        <f>+'[1]1.1.1.1.3'!S21/Deflactores!$B21*100</f>
        <v>67.390849513614455</v>
      </c>
      <c r="T21" s="49">
        <f>+'[1]1.1.1.1.3'!T21/Deflactores!$B21*100</f>
        <v>120.19048317782486</v>
      </c>
      <c r="U21" s="49">
        <f>+'[1]1.1.1.1.3'!U21/Deflactores!$B21*100</f>
        <v>185.02179289155416</v>
      </c>
      <c r="V21" s="49">
        <f>+'[1]1.1.1.1.3'!V21/Deflactores!$B21*100</f>
        <v>1532.7722451599011</v>
      </c>
      <c r="W21" s="49">
        <f>+'[1]1.1.1.1.3'!W21/Deflactores!$B21*100</f>
        <v>139.56229300225499</v>
      </c>
      <c r="X21" s="49">
        <f>+'[1]1.1.1.1.3'!X21/Deflactores!$B21*100</f>
        <v>336.06551382697563</v>
      </c>
      <c r="Y21" s="126">
        <f>+'[1]1.1.1.1.3'!Y21/Deflactores!$B21*100</f>
        <v>63.796236945537125</v>
      </c>
      <c r="Z21" s="35">
        <f t="shared" si="0"/>
        <v>11407.772368973516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+'[1]1.1.1.1.3'!B22/Deflactores!$B22*100</f>
        <v>838.47647872418418</v>
      </c>
      <c r="C22" s="49">
        <f>+'[1]1.1.1.1.3'!C22/Deflactores!$B22*100</f>
        <v>5433.5302672866037</v>
      </c>
      <c r="D22" s="49">
        <f>+'[1]1.1.1.1.3'!D22/Deflactores!$B22*100</f>
        <v>62.280454028959994</v>
      </c>
      <c r="E22" s="49">
        <f>+'[1]1.1.1.1.3'!E22/Deflactores!$B22*100</f>
        <v>767.17557525954487</v>
      </c>
      <c r="F22" s="49">
        <f>+'[1]1.1.1.1.3'!F22/Deflactores!$B22*100</f>
        <v>146.50445622923326</v>
      </c>
      <c r="G22" s="49">
        <f>+'[1]1.1.1.1.3'!G22/Deflactores!$B22*100</f>
        <v>128.36797530635621</v>
      </c>
      <c r="H22" s="49">
        <f>+'[1]1.1.1.1.3'!H22/Deflactores!$B22*100</f>
        <v>278.42934263356659</v>
      </c>
      <c r="I22" s="49">
        <f>+'[1]1.1.1.1.3'!I22/Deflactores!$B22*100</f>
        <v>344.8760433389354</v>
      </c>
      <c r="J22" s="49">
        <f>+'[1]1.1.1.1.3'!J22/Deflactores!$B22*100</f>
        <v>48.742045836674372</v>
      </c>
      <c r="K22" s="49">
        <f>+'[1]1.1.1.1.3'!K22/Deflactores!$B22*100</f>
        <v>76.106355110579159</v>
      </c>
      <c r="L22" s="49">
        <f>+'[1]1.1.1.1.3'!L22/Deflactores!$B22*100</f>
        <v>299.70040279955197</v>
      </c>
      <c r="M22" s="49">
        <f>+'[1]1.1.1.1.3'!M22/Deflactores!$B22*100</f>
        <v>15.66884251246382</v>
      </c>
      <c r="N22" s="49">
        <f>+'[1]1.1.1.1.3'!N22/Deflactores!$B22*100</f>
        <v>723.15929380041291</v>
      </c>
      <c r="O22" s="49">
        <f>+'[1]1.1.1.1.3'!O22/Deflactores!$B22*100</f>
        <v>161.26228231315957</v>
      </c>
      <c r="P22" s="49">
        <f>+'[1]1.1.1.1.3'!P22/Deflactores!$B22*100</f>
        <v>536.58227582476411</v>
      </c>
      <c r="Q22" s="49">
        <f>+'[1]1.1.1.1.3'!Q22/Deflactores!$B22*100</f>
        <v>251.63895237436108</v>
      </c>
      <c r="R22" s="49">
        <f>+'[1]1.1.1.1.3'!R22/Deflactores!$B22*100</f>
        <v>467.19376012527619</v>
      </c>
      <c r="S22" s="49">
        <f>+'[1]1.1.1.1.3'!S22/Deflactores!$B22*100</f>
        <v>105.71790935914089</v>
      </c>
      <c r="T22" s="49">
        <f>+'[1]1.1.1.1.3'!T22/Deflactores!$B22*100</f>
        <v>119.82703627422224</v>
      </c>
      <c r="U22" s="49">
        <f>+'[1]1.1.1.1.3'!U22/Deflactores!$B22*100</f>
        <v>212.64883602611545</v>
      </c>
      <c r="V22" s="49">
        <f>+'[1]1.1.1.1.3'!V22/Deflactores!$B22*100</f>
        <v>1937.1316754144989</v>
      </c>
      <c r="W22" s="49">
        <f>+'[1]1.1.1.1.3'!W22/Deflactores!$B22*100</f>
        <v>154.7670765421571</v>
      </c>
      <c r="X22" s="49">
        <f>+'[1]1.1.1.1.3'!X22/Deflactores!$B22*100</f>
        <v>453.08335309343352</v>
      </c>
      <c r="Y22" s="126">
        <f>+'[1]1.1.1.1.3'!Y22/Deflactores!$B22*100</f>
        <v>166.63749259432424</v>
      </c>
      <c r="Z22" s="35">
        <f t="shared" si="0"/>
        <v>13729.508182808517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+'[1]1.1.1.1.3'!B23/Deflactores!$B23*100</f>
        <v>1460.2315516112519</v>
      </c>
      <c r="C23" s="49">
        <f>+'[1]1.1.1.1.3'!C23/Deflactores!$B23*100</f>
        <v>6735.0085149340321</v>
      </c>
      <c r="D23" s="49">
        <f>+'[1]1.1.1.1.3'!D23/Deflactores!$B23*100</f>
        <v>72.530308947117604</v>
      </c>
      <c r="E23" s="49">
        <f>+'[1]1.1.1.1.3'!E23/Deflactores!$B23*100</f>
        <v>923.95497498548377</v>
      </c>
      <c r="F23" s="49">
        <f>+'[1]1.1.1.1.3'!F23/Deflactores!$B23*100</f>
        <v>191.1889778509545</v>
      </c>
      <c r="G23" s="49">
        <f>+'[1]1.1.1.1.3'!G23/Deflactores!$B23*100</f>
        <v>139.73894279671785</v>
      </c>
      <c r="H23" s="49">
        <f>+'[1]1.1.1.1.3'!H23/Deflactores!$B23*100</f>
        <v>309.71278144329494</v>
      </c>
      <c r="I23" s="49">
        <f>+'[1]1.1.1.1.3'!I23/Deflactores!$B23*100</f>
        <v>441.14610497647089</v>
      </c>
      <c r="J23" s="49">
        <f>+'[1]1.1.1.1.3'!J23/Deflactores!$B23*100</f>
        <v>73.140151798811388</v>
      </c>
      <c r="K23" s="49">
        <f>+'[1]1.1.1.1.3'!K23/Deflactores!$B23*100</f>
        <v>108.02986686193738</v>
      </c>
      <c r="L23" s="49">
        <f>+'[1]1.1.1.1.3'!L23/Deflactores!$B23*100</f>
        <v>366.70988967031229</v>
      </c>
      <c r="M23" s="49">
        <f>+'[1]1.1.1.1.3'!M23/Deflactores!$B23*100</f>
        <v>14.482883042739223</v>
      </c>
      <c r="N23" s="49">
        <f>+'[1]1.1.1.1.3'!N23/Deflactores!$B23*100</f>
        <v>880.73722863912099</v>
      </c>
      <c r="O23" s="49">
        <f>+'[1]1.1.1.1.3'!O23/Deflactores!$B23*100</f>
        <v>179.88594754990484</v>
      </c>
      <c r="P23" s="49">
        <f>+'[1]1.1.1.1.3'!P23/Deflactores!$B23*100</f>
        <v>624.53943531027085</v>
      </c>
      <c r="Q23" s="49">
        <f>+'[1]1.1.1.1.3'!Q23/Deflactores!$B23*100</f>
        <v>305.01972417888237</v>
      </c>
      <c r="R23" s="49">
        <f>+'[1]1.1.1.1.3'!R23/Deflactores!$B23*100</f>
        <v>468.80361856143475</v>
      </c>
      <c r="S23" s="49">
        <f>+'[1]1.1.1.1.3'!S23/Deflactores!$B23*100</f>
        <v>148.28067465371052</v>
      </c>
      <c r="T23" s="49">
        <f>+'[1]1.1.1.1.3'!T23/Deflactores!$B23*100</f>
        <v>159.41630289537358</v>
      </c>
      <c r="U23" s="49">
        <f>+'[1]1.1.1.1.3'!U23/Deflactores!$B23*100</f>
        <v>317.93012880470582</v>
      </c>
      <c r="V23" s="49">
        <f>+'[1]1.1.1.1.3'!V23/Deflactores!$B23*100</f>
        <v>2198.1964492266375</v>
      </c>
      <c r="W23" s="49">
        <f>+'[1]1.1.1.1.3'!W23/Deflactores!$B23*100</f>
        <v>170.5970500714221</v>
      </c>
      <c r="X23" s="49">
        <f>+'[1]1.1.1.1.3'!X23/Deflactores!$B23*100</f>
        <v>549.31447418818846</v>
      </c>
      <c r="Y23" s="126">
        <f>+'[1]1.1.1.1.3'!Y23/Deflactores!$B23*100</f>
        <v>85.072586319621749</v>
      </c>
      <c r="Z23" s="35">
        <f t="shared" si="0"/>
        <v>16923.668569318397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+'[1]1.1.1.1.3'!B24/Deflactores!$B24*100</f>
        <v>1801.0016885045552</v>
      </c>
      <c r="C24" s="49">
        <f>+'[1]1.1.1.1.3'!C24/Deflactores!$B24*100</f>
        <v>8099.7294250727155</v>
      </c>
      <c r="D24" s="49">
        <f>+'[1]1.1.1.1.3'!D24/Deflactores!$B24*100</f>
        <v>94.460698987648271</v>
      </c>
      <c r="E24" s="49">
        <f>+'[1]1.1.1.1.3'!E24/Deflactores!$B24*100</f>
        <v>1037.5142704686837</v>
      </c>
      <c r="F24" s="49">
        <f>+'[1]1.1.1.1.3'!F24/Deflactores!$B24*100</f>
        <v>216.2281456944649</v>
      </c>
      <c r="G24" s="49">
        <f>+'[1]1.1.1.1.3'!G24/Deflactores!$B24*100</f>
        <v>159.83216454540218</v>
      </c>
      <c r="H24" s="49">
        <f>+'[1]1.1.1.1.3'!H24/Deflactores!$B24*100</f>
        <v>406.65762953664074</v>
      </c>
      <c r="I24" s="49">
        <f>+'[1]1.1.1.1.3'!I24/Deflactores!$B24*100</f>
        <v>495.42059077352974</v>
      </c>
      <c r="J24" s="49">
        <f>+'[1]1.1.1.1.3'!J24/Deflactores!$B24*100</f>
        <v>84.824553091889769</v>
      </c>
      <c r="K24" s="49">
        <f>+'[1]1.1.1.1.3'!K24/Deflactores!$B24*100</f>
        <v>160.71850899394545</v>
      </c>
      <c r="L24" s="49">
        <f>+'[1]1.1.1.1.3'!L24/Deflactores!$B24*100</f>
        <v>381.1349706431576</v>
      </c>
      <c r="M24" s="49">
        <f>+'[1]1.1.1.1.3'!M24/Deflactores!$B24*100</f>
        <v>22.44360942854766</v>
      </c>
      <c r="N24" s="49">
        <f>+'[1]1.1.1.1.3'!N24/Deflactores!$B24*100</f>
        <v>1004.4405838696846</v>
      </c>
      <c r="O24" s="49">
        <f>+'[1]1.1.1.1.3'!O24/Deflactores!$B24*100</f>
        <v>256.90870183672456</v>
      </c>
      <c r="P24" s="49">
        <f>+'[1]1.1.1.1.3'!P24/Deflactores!$B24*100</f>
        <v>675.69051168577425</v>
      </c>
      <c r="Q24" s="49">
        <f>+'[1]1.1.1.1.3'!Q24/Deflactores!$B24*100</f>
        <v>335.58539812209358</v>
      </c>
      <c r="R24" s="49">
        <f>+'[1]1.1.1.1.3'!R24/Deflactores!$B24*100</f>
        <v>552.16248850600709</v>
      </c>
      <c r="S24" s="49">
        <f>+'[1]1.1.1.1.3'!S24/Deflactores!$B24*100</f>
        <v>133.52576056076336</v>
      </c>
      <c r="T24" s="49">
        <f>+'[1]1.1.1.1.3'!T24/Deflactores!$B24*100</f>
        <v>196.94106962054653</v>
      </c>
      <c r="U24" s="49">
        <f>+'[1]1.1.1.1.3'!U24/Deflactores!$B24*100</f>
        <v>343.61317440408169</v>
      </c>
      <c r="V24" s="49">
        <f>+'[1]1.1.1.1.3'!V24/Deflactores!$B24*100</f>
        <v>2444.9373428310846</v>
      </c>
      <c r="W24" s="49">
        <f>+'[1]1.1.1.1.3'!W24/Deflactores!$B24*100</f>
        <v>180.08796736437731</v>
      </c>
      <c r="X24" s="49">
        <f>+'[1]1.1.1.1.3'!X24/Deflactores!$B24*100</f>
        <v>590.54328717737803</v>
      </c>
      <c r="Y24" s="126">
        <f>+'[1]1.1.1.1.3'!Y24/Deflactores!$B24*100</f>
        <v>402.13265944046526</v>
      </c>
      <c r="Z24" s="35">
        <f t="shared" si="0"/>
        <v>20076.535201160161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+'[1]1.1.1.1.3'!B25/Deflactores!$B25*100</f>
        <v>2229.974177156837</v>
      </c>
      <c r="C25" s="49">
        <f>+'[1]1.1.1.1.3'!C25/Deflactores!$B25*100</f>
        <v>9142.8388726855919</v>
      </c>
      <c r="D25" s="49">
        <f>+'[1]1.1.1.1.3'!D25/Deflactores!$B25*100</f>
        <v>112.09672978627655</v>
      </c>
      <c r="E25" s="49">
        <f>+'[1]1.1.1.1.3'!E25/Deflactores!$B25*100</f>
        <v>1146.957451080089</v>
      </c>
      <c r="F25" s="49">
        <f>+'[1]1.1.1.1.3'!F25/Deflactores!$B25*100</f>
        <v>332.88584087845948</v>
      </c>
      <c r="G25" s="49">
        <f>+'[1]1.1.1.1.3'!G25/Deflactores!$B25*100</f>
        <v>184.98334545768481</v>
      </c>
      <c r="H25" s="49">
        <f>+'[1]1.1.1.1.3'!H25/Deflactores!$B25*100</f>
        <v>546.43290076492804</v>
      </c>
      <c r="I25" s="49">
        <f>+'[1]1.1.1.1.3'!I25/Deflactores!$B25*100</f>
        <v>651.7362377751449</v>
      </c>
      <c r="J25" s="49">
        <f>+'[1]1.1.1.1.3'!J25/Deflactores!$B25*100</f>
        <v>110.89523234440175</v>
      </c>
      <c r="K25" s="49">
        <f>+'[1]1.1.1.1.3'!K25/Deflactores!$B25*100</f>
        <v>197.05128980061264</v>
      </c>
      <c r="L25" s="49">
        <f>+'[1]1.1.1.1.3'!L25/Deflactores!$B25*100</f>
        <v>404.30650596856231</v>
      </c>
      <c r="M25" s="49">
        <f>+'[1]1.1.1.1.3'!M25/Deflactores!$B25*100</f>
        <v>14.682739627102952</v>
      </c>
      <c r="N25" s="49">
        <f>+'[1]1.1.1.1.3'!N25/Deflactores!$B25*100</f>
        <v>1092.9640496377287</v>
      </c>
      <c r="O25" s="49">
        <f>+'[1]1.1.1.1.3'!O25/Deflactores!$B25*100</f>
        <v>402.58728302523554</v>
      </c>
      <c r="P25" s="49">
        <f>+'[1]1.1.1.1.3'!P25/Deflactores!$B25*100</f>
        <v>857.75593839123019</v>
      </c>
      <c r="Q25" s="49">
        <f>+'[1]1.1.1.1.3'!Q25/Deflactores!$B25*100</f>
        <v>433.23276305206184</v>
      </c>
      <c r="R25" s="49">
        <f>+'[1]1.1.1.1.3'!R25/Deflactores!$B25*100</f>
        <v>668.8325186930573</v>
      </c>
      <c r="S25" s="49">
        <f>+'[1]1.1.1.1.3'!S25/Deflactores!$B25*100</f>
        <v>152.90728099653549</v>
      </c>
      <c r="T25" s="49">
        <f>+'[1]1.1.1.1.3'!T25/Deflactores!$B25*100</f>
        <v>235.13793402658956</v>
      </c>
      <c r="U25" s="49">
        <f>+'[1]1.1.1.1.3'!U25/Deflactores!$B25*100</f>
        <v>451.698015184106</v>
      </c>
      <c r="V25" s="49">
        <f>+'[1]1.1.1.1.3'!V25/Deflactores!$B25*100</f>
        <v>2882.7771086745965</v>
      </c>
      <c r="W25" s="49">
        <f>+'[1]1.1.1.1.3'!W25/Deflactores!$B25*100</f>
        <v>212.14771819185634</v>
      </c>
      <c r="X25" s="49">
        <f>+'[1]1.1.1.1.3'!X25/Deflactores!$B25*100</f>
        <v>729.61384146721332</v>
      </c>
      <c r="Y25" s="126">
        <f>+'[1]1.1.1.1.3'!Y25/Deflactores!$B25*100</f>
        <v>137.36806210136962</v>
      </c>
      <c r="Z25" s="35">
        <f t="shared" si="0"/>
        <v>23331.863836767272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+'[1]1.1.1.1.3'!B26/Deflactores!$B26*100</f>
        <v>2137.0352751251412</v>
      </c>
      <c r="C26" s="49">
        <f>+'[1]1.1.1.1.3'!C26/Deflactores!$B26*100</f>
        <v>9231.2493026951779</v>
      </c>
      <c r="D26" s="49">
        <f>+'[1]1.1.1.1.3'!D26/Deflactores!$B26*100</f>
        <v>115.69382184740664</v>
      </c>
      <c r="E26" s="49">
        <f>+'[1]1.1.1.1.3'!E26/Deflactores!$B26*100</f>
        <v>1269.5950750099678</v>
      </c>
      <c r="F26" s="49">
        <f>+'[1]1.1.1.1.3'!F26/Deflactores!$B26*100</f>
        <v>330.73954816823436</v>
      </c>
      <c r="G26" s="49">
        <f>+'[1]1.1.1.1.3'!G26/Deflactores!$B26*100</f>
        <v>288.96969759218007</v>
      </c>
      <c r="H26" s="49">
        <f>+'[1]1.1.1.1.3'!H26/Deflactores!$B26*100</f>
        <v>551.50259025321486</v>
      </c>
      <c r="I26" s="49">
        <f>+'[1]1.1.1.1.3'!I26/Deflactores!$B26*100</f>
        <v>604.0226372163703</v>
      </c>
      <c r="J26" s="49">
        <f>+'[1]1.1.1.1.3'!J26/Deflactores!$B26*100</f>
        <v>123.9155359515205</v>
      </c>
      <c r="K26" s="49">
        <f>+'[1]1.1.1.1.3'!K26/Deflactores!$B26*100</f>
        <v>179.73475137449813</v>
      </c>
      <c r="L26" s="49">
        <f>+'[1]1.1.1.1.3'!L26/Deflactores!$B26*100</f>
        <v>416.35397574154609</v>
      </c>
      <c r="M26" s="49">
        <f>+'[1]1.1.1.1.3'!M26/Deflactores!$B26*100</f>
        <v>17.777599035532646</v>
      </c>
      <c r="N26" s="49">
        <f>+'[1]1.1.1.1.3'!N26/Deflactores!$B26*100</f>
        <v>1141.8973647990938</v>
      </c>
      <c r="O26" s="49">
        <f>+'[1]1.1.1.1.3'!O26/Deflactores!$B26*100</f>
        <v>377.97857691362714</v>
      </c>
      <c r="P26" s="49">
        <f>+'[1]1.1.1.1.3'!P26/Deflactores!$B26*100</f>
        <v>781.01805569923954</v>
      </c>
      <c r="Q26" s="49">
        <f>+'[1]1.1.1.1.3'!Q26/Deflactores!$B26*100</f>
        <v>399.15804948833295</v>
      </c>
      <c r="R26" s="49">
        <f>+'[1]1.1.1.1.3'!R26/Deflactores!$B26*100</f>
        <v>562.9140666958009</v>
      </c>
      <c r="S26" s="49">
        <f>+'[1]1.1.1.1.3'!S26/Deflactores!$B26*100</f>
        <v>189.84675644488306</v>
      </c>
      <c r="T26" s="49">
        <f>+'[1]1.1.1.1.3'!T26/Deflactores!$B26*100</f>
        <v>235.20060293919207</v>
      </c>
      <c r="U26" s="49">
        <f>+'[1]1.1.1.1.3'!U26/Deflactores!$B26*100</f>
        <v>609.1925242920704</v>
      </c>
      <c r="V26" s="49">
        <f>+'[1]1.1.1.1.3'!V26/Deflactores!$B26*100</f>
        <v>2878.1344938199104</v>
      </c>
      <c r="W26" s="49">
        <f>+'[1]1.1.1.1.3'!W26/Deflactores!$B26*100</f>
        <v>275.59733702800673</v>
      </c>
      <c r="X26" s="49">
        <f>+'[1]1.1.1.1.3'!X26/Deflactores!$B26*100</f>
        <v>727.36473647484809</v>
      </c>
      <c r="Y26" s="126">
        <f>+'[1]1.1.1.1.3'!Y26/Deflactores!$B26*100</f>
        <v>82.189341668885362</v>
      </c>
      <c r="Z26" s="35">
        <f t="shared" si="0"/>
        <v>23527.081716274683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+'[1]1.1.1.1.3'!B27/Deflactores!$B27*100</f>
        <v>4551.7936088424185</v>
      </c>
      <c r="C27" s="49">
        <f>+'[1]1.1.1.1.3'!C27/Deflactores!$B27*100</f>
        <v>7750.8524959680144</v>
      </c>
      <c r="D27" s="49">
        <f>+'[1]1.1.1.1.3'!D27/Deflactores!$B27*100</f>
        <v>115.41430624865934</v>
      </c>
      <c r="E27" s="49">
        <f>+'[1]1.1.1.1.3'!E27/Deflactores!$B27*100</f>
        <v>1162.1816103808833</v>
      </c>
      <c r="F27" s="49">
        <f>+'[1]1.1.1.1.3'!F27/Deflactores!$B27*100</f>
        <v>289.78182747981151</v>
      </c>
      <c r="G27" s="49">
        <f>+'[1]1.1.1.1.3'!G27/Deflactores!$B27*100</f>
        <v>298.38643519590056</v>
      </c>
      <c r="H27" s="49">
        <f>+'[1]1.1.1.1.3'!H27/Deflactores!$B27*100</f>
        <v>428.72224526151587</v>
      </c>
      <c r="I27" s="49">
        <f>+'[1]1.1.1.1.3'!I27/Deflactores!$B27*100</f>
        <v>523.46189315953154</v>
      </c>
      <c r="J27" s="49">
        <f>+'[1]1.1.1.1.3'!J27/Deflactores!$B27*100</f>
        <v>113.33581711287763</v>
      </c>
      <c r="K27" s="49">
        <f>+'[1]1.1.1.1.3'!K27/Deflactores!$B27*100</f>
        <v>164.07447071906927</v>
      </c>
      <c r="L27" s="49">
        <f>+'[1]1.1.1.1.3'!L27/Deflactores!$B27*100</f>
        <v>345.85334753247457</v>
      </c>
      <c r="M27" s="49">
        <f>+'[1]1.1.1.1.3'!M27/Deflactores!$B27*100</f>
        <v>22.226266167701546</v>
      </c>
      <c r="N27" s="49">
        <f>+'[1]1.1.1.1.3'!N27/Deflactores!$B27*100</f>
        <v>1005.0213340654823</v>
      </c>
      <c r="O27" s="49">
        <f>+'[1]1.1.1.1.3'!O27/Deflactores!$B27*100</f>
        <v>316.0940174149784</v>
      </c>
      <c r="P27" s="49">
        <f>+'[1]1.1.1.1.3'!P27/Deflactores!$B27*100</f>
        <v>580.52761420873469</v>
      </c>
      <c r="Q27" s="49">
        <f>+'[1]1.1.1.1.3'!Q27/Deflactores!$B27*100</f>
        <v>321.32208727727266</v>
      </c>
      <c r="R27" s="49">
        <f>+'[1]1.1.1.1.3'!R27/Deflactores!$B27*100</f>
        <v>496.53797378655469</v>
      </c>
      <c r="S27" s="49">
        <f>+'[1]1.1.1.1.3'!S27/Deflactores!$B27*100</f>
        <v>181.49777696538942</v>
      </c>
      <c r="T27" s="49">
        <f>+'[1]1.1.1.1.3'!T27/Deflactores!$B27*100</f>
        <v>220.04843873324216</v>
      </c>
      <c r="U27" s="49">
        <f>+'[1]1.1.1.1.3'!U27/Deflactores!$B27*100</f>
        <v>382.50766554593906</v>
      </c>
      <c r="V27" s="49">
        <f>+'[1]1.1.1.1.3'!V27/Deflactores!$B27*100</f>
        <v>2541.9481082668717</v>
      </c>
      <c r="W27" s="49">
        <f>+'[1]1.1.1.1.3'!W27/Deflactores!$B27*100</f>
        <v>214.18835470521449</v>
      </c>
      <c r="X27" s="49">
        <f>+'[1]1.1.1.1.3'!X27/Deflactores!$B27*100</f>
        <v>724.81650620205107</v>
      </c>
      <c r="Y27" s="126">
        <f>+'[1]1.1.1.1.3'!Y27/Deflactores!$B27*100</f>
        <v>69.069846318006043</v>
      </c>
      <c r="Z27" s="35">
        <f t="shared" si="0"/>
        <v>22819.664047558595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+'[1]1.1.1.1.3'!B28/Deflactores!$B28*100</f>
        <v>6148.9551543616581</v>
      </c>
      <c r="C28" s="49">
        <f>+'[1]1.1.1.1.3'!C28/Deflactores!$B28*100</f>
        <v>9148.5077098067086</v>
      </c>
      <c r="D28" s="49">
        <f>+'[1]1.1.1.1.3'!D28/Deflactores!$B28*100</f>
        <v>94.733473631255848</v>
      </c>
      <c r="E28" s="49">
        <f>+'[1]1.1.1.1.3'!E28/Deflactores!$B28*100</f>
        <v>1911.5945593735528</v>
      </c>
      <c r="F28" s="49">
        <f>+'[1]1.1.1.1.3'!F28/Deflactores!$B28*100</f>
        <v>341.15018750531095</v>
      </c>
      <c r="G28" s="49">
        <f>+'[1]1.1.1.1.3'!G28/Deflactores!$B28*100</f>
        <v>318.8246119723795</v>
      </c>
      <c r="H28" s="49">
        <f>+'[1]1.1.1.1.3'!H28/Deflactores!$B28*100</f>
        <v>603.52134587452156</v>
      </c>
      <c r="I28" s="49">
        <f>+'[1]1.1.1.1.3'!I28/Deflactores!$B28*100</f>
        <v>568.12663570556015</v>
      </c>
      <c r="J28" s="49">
        <f>+'[1]1.1.1.1.3'!J28/Deflactores!$B28*100</f>
        <v>136.94697990527257</v>
      </c>
      <c r="K28" s="49">
        <f>+'[1]1.1.1.1.3'!K28/Deflactores!$B28*100</f>
        <v>210.42952946038511</v>
      </c>
      <c r="L28" s="49">
        <f>+'[1]1.1.1.1.3'!L28/Deflactores!$B28*100</f>
        <v>382.73623074400535</v>
      </c>
      <c r="M28" s="49">
        <f>+'[1]1.1.1.1.3'!M28/Deflactores!$B28*100</f>
        <v>16.594195650549352</v>
      </c>
      <c r="N28" s="49">
        <f>+'[1]1.1.1.1.3'!N28/Deflactores!$B28*100</f>
        <v>1135.024071733302</v>
      </c>
      <c r="O28" s="49">
        <f>+'[1]1.1.1.1.3'!O28/Deflactores!$B28*100</f>
        <v>408.70889287464155</v>
      </c>
      <c r="P28" s="49">
        <f>+'[1]1.1.1.1.3'!P28/Deflactores!$B28*100</f>
        <v>563.71347792381709</v>
      </c>
      <c r="Q28" s="49">
        <f>+'[1]1.1.1.1.3'!Q28/Deflactores!$B28*100</f>
        <v>386.92955476776842</v>
      </c>
      <c r="R28" s="49">
        <f>+'[1]1.1.1.1.3'!R28/Deflactores!$B28*100</f>
        <v>584.02014026284212</v>
      </c>
      <c r="S28" s="49">
        <f>+'[1]1.1.1.1.3'!S28/Deflactores!$B28*100</f>
        <v>202.19590561539658</v>
      </c>
      <c r="T28" s="49">
        <f>+'[1]1.1.1.1.3'!T28/Deflactores!$B28*100</f>
        <v>244.65394698224205</v>
      </c>
      <c r="U28" s="49">
        <f>+'[1]1.1.1.1.3'!U28/Deflactores!$B28*100</f>
        <v>402.71181675420797</v>
      </c>
      <c r="V28" s="49">
        <f>+'[1]1.1.1.1.3'!V28/Deflactores!$B28*100</f>
        <v>2889.2494440928417</v>
      </c>
      <c r="W28" s="49">
        <f>+'[1]1.1.1.1.3'!W28/Deflactores!$B28*100</f>
        <v>225.09009946390464</v>
      </c>
      <c r="X28" s="49">
        <f>+'[1]1.1.1.1.3'!X28/Deflactores!$B28*100</f>
        <v>713.47831568482718</v>
      </c>
      <c r="Y28" s="126">
        <f>+'[1]1.1.1.1.3'!Y28/Deflactores!$B28*100</f>
        <v>78.716056291067446</v>
      </c>
      <c r="Z28" s="35">
        <f t="shared" si="0"/>
        <v>27716.612336438018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+'[1]1.1.1.1.3'!B29/Deflactores!$B29*100</f>
        <v>6591.7287794621989</v>
      </c>
      <c r="C29" s="49">
        <f>+'[1]1.1.1.1.3'!C29/Deflactores!$B29*100</f>
        <v>11460.121155512466</v>
      </c>
      <c r="D29" s="49">
        <f>+'[1]1.1.1.1.3'!D29/Deflactores!$B29*100</f>
        <v>106.08458372414005</v>
      </c>
      <c r="E29" s="49">
        <f>+'[1]1.1.1.1.3'!E29/Deflactores!$B29*100</f>
        <v>2357.4705273894092</v>
      </c>
      <c r="F29" s="49">
        <f>+'[1]1.1.1.1.3'!F29/Deflactores!$B29*100</f>
        <v>452.68702095115589</v>
      </c>
      <c r="G29" s="49">
        <f>+'[1]1.1.1.1.3'!G29/Deflactores!$B29*100</f>
        <v>392.65664224420505</v>
      </c>
      <c r="H29" s="49">
        <f>+'[1]1.1.1.1.3'!H29/Deflactores!$B29*100</f>
        <v>680.96774334805423</v>
      </c>
      <c r="I29" s="49">
        <f>+'[1]1.1.1.1.3'!I29/Deflactores!$B29*100</f>
        <v>708.75593205716814</v>
      </c>
      <c r="J29" s="49">
        <f>+'[1]1.1.1.1.3'!J29/Deflactores!$B29*100</f>
        <v>174.00322670510883</v>
      </c>
      <c r="K29" s="49">
        <f>+'[1]1.1.1.1.3'!K29/Deflactores!$B29*100</f>
        <v>236.17441596783507</v>
      </c>
      <c r="L29" s="49">
        <f>+'[1]1.1.1.1.3'!L29/Deflactores!$B29*100</f>
        <v>437.61599075702577</v>
      </c>
      <c r="M29" s="49">
        <f>+'[1]1.1.1.1.3'!M29/Deflactores!$B29*100</f>
        <v>15.106281843409979</v>
      </c>
      <c r="N29" s="49">
        <f>+'[1]1.1.1.1.3'!N29/Deflactores!$B29*100</f>
        <v>1471.7660526100672</v>
      </c>
      <c r="O29" s="49">
        <f>+'[1]1.1.1.1.3'!O29/Deflactores!$B29*100</f>
        <v>479.05789169961696</v>
      </c>
      <c r="P29" s="49">
        <f>+'[1]1.1.1.1.3'!P29/Deflactores!$B29*100</f>
        <v>665.47128895964374</v>
      </c>
      <c r="Q29" s="49">
        <f>+'[1]1.1.1.1.3'!Q29/Deflactores!$B29*100</f>
        <v>416.26714209707092</v>
      </c>
      <c r="R29" s="49">
        <f>+'[1]1.1.1.1.3'!R29/Deflactores!$B29*100</f>
        <v>670.85509612640362</v>
      </c>
      <c r="S29" s="49">
        <f>+'[1]1.1.1.1.3'!S29/Deflactores!$B29*100</f>
        <v>212.86466038357847</v>
      </c>
      <c r="T29" s="49">
        <f>+'[1]1.1.1.1.3'!T29/Deflactores!$B29*100</f>
        <v>302.78413302306558</v>
      </c>
      <c r="U29" s="49">
        <f>+'[1]1.1.1.1.3'!U29/Deflactores!$B29*100</f>
        <v>350.07098234428395</v>
      </c>
      <c r="V29" s="49">
        <f>+'[1]1.1.1.1.3'!V29/Deflactores!$B29*100</f>
        <v>3385.2814197214434</v>
      </c>
      <c r="W29" s="49">
        <f>+'[1]1.1.1.1.3'!W29/Deflactores!$B29*100</f>
        <v>317.73187939644652</v>
      </c>
      <c r="X29" s="49">
        <f>+'[1]1.1.1.1.3'!X29/Deflactores!$B29*100</f>
        <v>850.69148187968744</v>
      </c>
      <c r="Y29" s="126">
        <f>+'[1]1.1.1.1.3'!Y29/Deflactores!$B29*100</f>
        <v>95.721296888302177</v>
      </c>
      <c r="Z29" s="35">
        <f t="shared" si="0"/>
        <v>32831.935625091784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+'[1]1.1.1.1.3'!B30/Deflactores!$B30*100</f>
        <v>5577.4501657138917</v>
      </c>
      <c r="C30" s="49">
        <f>+'[1]1.1.1.1.3'!C30/Deflactores!$B30*100</f>
        <v>12533.832858816786</v>
      </c>
      <c r="D30" s="49">
        <f>+'[1]1.1.1.1.3'!D30/Deflactores!$B30*100</f>
        <v>97.708340591605435</v>
      </c>
      <c r="E30" s="49">
        <f>+'[1]1.1.1.1.3'!E30/Deflactores!$B30*100</f>
        <v>2386.8266104192853</v>
      </c>
      <c r="F30" s="49">
        <f>+'[1]1.1.1.1.3'!F30/Deflactores!$B30*100</f>
        <v>410.08097824544683</v>
      </c>
      <c r="G30" s="49">
        <f>+'[1]1.1.1.1.3'!G30/Deflactores!$B30*100</f>
        <v>459.65289243543612</v>
      </c>
      <c r="H30" s="49">
        <f>+'[1]1.1.1.1.3'!H30/Deflactores!$B30*100</f>
        <v>672.06647594184301</v>
      </c>
      <c r="I30" s="49">
        <f>+'[1]1.1.1.1.3'!I30/Deflactores!$B30*100</f>
        <v>692.85858449704142</v>
      </c>
      <c r="J30" s="49">
        <f>+'[1]1.1.1.1.3'!J30/Deflactores!$B30*100</f>
        <v>151.37373888223286</v>
      </c>
      <c r="K30" s="49">
        <f>+'[1]1.1.1.1.3'!K30/Deflactores!$B30*100</f>
        <v>248.60157133993309</v>
      </c>
      <c r="L30" s="49">
        <f>+'[1]1.1.1.1.3'!L30/Deflactores!$B30*100</f>
        <v>414.31582483334938</v>
      </c>
      <c r="M30" s="49">
        <f>+'[1]1.1.1.1.3'!M30/Deflactores!$B30*100</f>
        <v>91.081050921941781</v>
      </c>
      <c r="N30" s="49">
        <f>+'[1]1.1.1.1.3'!N30/Deflactores!$B30*100</f>
        <v>1388.9870012211413</v>
      </c>
      <c r="O30" s="49">
        <f>+'[1]1.1.1.1.3'!O30/Deflactores!$B30*100</f>
        <v>475.43495776419633</v>
      </c>
      <c r="P30" s="49">
        <f>+'[1]1.1.1.1.3'!P30/Deflactores!$B30*100</f>
        <v>726.86493398053517</v>
      </c>
      <c r="Q30" s="49">
        <f>+'[1]1.1.1.1.3'!Q30/Deflactores!$B30*100</f>
        <v>372.6587859496783</v>
      </c>
      <c r="R30" s="49">
        <f>+'[1]1.1.1.1.3'!R30/Deflactores!$B30*100</f>
        <v>629.11128734816828</v>
      </c>
      <c r="S30" s="49">
        <f>+'[1]1.1.1.1.3'!S30/Deflactores!$B30*100</f>
        <v>218.63858949005882</v>
      </c>
      <c r="T30" s="49">
        <f>+'[1]1.1.1.1.3'!T30/Deflactores!$B30*100</f>
        <v>312.26158912089932</v>
      </c>
      <c r="U30" s="49">
        <f>+'[1]1.1.1.1.3'!U30/Deflactores!$B30*100</f>
        <v>352.89287022196999</v>
      </c>
      <c r="V30" s="49">
        <f>+'[1]1.1.1.1.3'!V30/Deflactores!$B30*100</f>
        <v>3129.4315106386575</v>
      </c>
      <c r="W30" s="49">
        <f>+'[1]1.1.1.1.3'!W30/Deflactores!$B30*100</f>
        <v>314.32457028992292</v>
      </c>
      <c r="X30" s="49">
        <f>+'[1]1.1.1.1.3'!X30/Deflactores!$B30*100</f>
        <v>897.36517918661389</v>
      </c>
      <c r="Y30" s="126">
        <f>+'[1]1.1.1.1.3'!Y30/Deflactores!$B30*100</f>
        <v>94.945363800435345</v>
      </c>
      <c r="Z30" s="35">
        <f t="shared" si="0"/>
        <v>32648.765731651063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+'[1]1.1.1.1.3'!B31/Deflactores!$B31*100</f>
        <v>7529.7235645270621</v>
      </c>
      <c r="C31" s="49">
        <f>+'[1]1.1.1.1.3'!C31/Deflactores!$B31*100</f>
        <v>13361.380929560724</v>
      </c>
      <c r="D31" s="49">
        <f>+'[1]1.1.1.1.3'!D31/Deflactores!$B31*100</f>
        <v>113.04097254384446</v>
      </c>
      <c r="E31" s="49">
        <f>+'[1]1.1.1.1.3'!E31/Deflactores!$B31*100</f>
        <v>2975.0145044865449</v>
      </c>
      <c r="F31" s="49">
        <f>+'[1]1.1.1.1.3'!F31/Deflactores!$B31*100</f>
        <v>441.20670437156076</v>
      </c>
      <c r="G31" s="49">
        <f>+'[1]1.1.1.1.3'!G31/Deflactores!$B31*100</f>
        <v>532.20180000119581</v>
      </c>
      <c r="H31" s="49">
        <f>+'[1]1.1.1.1.3'!H31/Deflactores!$B31*100</f>
        <v>697.92055026081937</v>
      </c>
      <c r="I31" s="49">
        <f>+'[1]1.1.1.1.3'!I31/Deflactores!$B31*100</f>
        <v>681.17188481211599</v>
      </c>
      <c r="J31" s="49">
        <f>+'[1]1.1.1.1.3'!J31/Deflactores!$B31*100</f>
        <v>198.32807519583315</v>
      </c>
      <c r="K31" s="49">
        <f>+'[1]1.1.1.1.3'!K31/Deflactores!$B31*100</f>
        <v>247.04623540998804</v>
      </c>
      <c r="L31" s="49">
        <f>+'[1]1.1.1.1.3'!L31/Deflactores!$B31*100</f>
        <v>420.07791019818848</v>
      </c>
      <c r="M31" s="49">
        <f>+'[1]1.1.1.1.3'!M31/Deflactores!$B31*100</f>
        <v>120.36036362435408</v>
      </c>
      <c r="N31" s="49">
        <f>+'[1]1.1.1.1.3'!N31/Deflactores!$B31*100</f>
        <v>1759.6459250874805</v>
      </c>
      <c r="O31" s="49">
        <f>+'[1]1.1.1.1.3'!O31/Deflactores!$B31*100</f>
        <v>564.6067005784156</v>
      </c>
      <c r="P31" s="49">
        <f>+'[1]1.1.1.1.3'!P31/Deflactores!$B31*100</f>
        <v>1170.4139283626776</v>
      </c>
      <c r="Q31" s="49">
        <f>+'[1]1.1.1.1.3'!Q31/Deflactores!$B31*100</f>
        <v>389.13476977078437</v>
      </c>
      <c r="R31" s="49">
        <f>+'[1]1.1.1.1.3'!R31/Deflactores!$B31*100</f>
        <v>573.78400887151827</v>
      </c>
      <c r="S31" s="49">
        <f>+'[1]1.1.1.1.3'!S31/Deflactores!$B31*100</f>
        <v>258.77114211504619</v>
      </c>
      <c r="T31" s="49">
        <f>+'[1]1.1.1.1.3'!T31/Deflactores!$B31*100</f>
        <v>398.56836190072744</v>
      </c>
      <c r="U31" s="49">
        <f>+'[1]1.1.1.1.3'!U31/Deflactores!$B31*100</f>
        <v>334.45366345837152</v>
      </c>
      <c r="V31" s="49">
        <f>+'[1]1.1.1.1.3'!V31/Deflactores!$B31*100</f>
        <v>3153.521574757784</v>
      </c>
      <c r="W31" s="49">
        <f>+'[1]1.1.1.1.3'!W31/Deflactores!$B31*100</f>
        <v>313.76460804475659</v>
      </c>
      <c r="X31" s="49">
        <f>+'[1]1.1.1.1.3'!X31/Deflactores!$B31*100</f>
        <v>913.54723359704406</v>
      </c>
      <c r="Y31" s="126">
        <f>+'[1]1.1.1.1.3'!Y31/Deflactores!$B31*100</f>
        <v>196.04589711442279</v>
      </c>
      <c r="Z31" s="35">
        <f t="shared" si="0"/>
        <v>37343.731308651266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+'[1]1.1.1.1.3'!B32/Deflactores!$B32*100</f>
        <v>7732.5368655145003</v>
      </c>
      <c r="C32" s="49">
        <f>+'[1]1.1.1.1.3'!C32/Deflactores!$B32*100</f>
        <v>11604.604316840696</v>
      </c>
      <c r="D32" s="49">
        <f>+'[1]1.1.1.1.3'!D32/Deflactores!$B32*100</f>
        <v>138.28165845190497</v>
      </c>
      <c r="E32" s="49">
        <f>+'[1]1.1.1.1.3'!E32/Deflactores!$B32*100</f>
        <v>2897.6917542028796</v>
      </c>
      <c r="F32" s="49">
        <f>+'[1]1.1.1.1.3'!F32/Deflactores!$B32*100</f>
        <v>406.95102670138289</v>
      </c>
      <c r="G32" s="49">
        <f>+'[1]1.1.1.1.3'!G32/Deflactores!$B32*100</f>
        <v>485.39610451983452</v>
      </c>
      <c r="H32" s="49">
        <f>+'[1]1.1.1.1.3'!H32/Deflactores!$B32*100</f>
        <v>643.34700991307704</v>
      </c>
      <c r="I32" s="49">
        <f>+'[1]1.1.1.1.3'!I32/Deflactores!$B32*100</f>
        <v>607.2282150546398</v>
      </c>
      <c r="J32" s="49">
        <f>+'[1]1.1.1.1.3'!J32/Deflactores!$B32*100</f>
        <v>183.8960316908429</v>
      </c>
      <c r="K32" s="49">
        <f>+'[1]1.1.1.1.3'!K32/Deflactores!$B32*100</f>
        <v>265.88004062621894</v>
      </c>
      <c r="L32" s="49">
        <f>+'[1]1.1.1.1.3'!L32/Deflactores!$B32*100</f>
        <v>386.05688046320404</v>
      </c>
      <c r="M32" s="49">
        <f>+'[1]1.1.1.1.3'!M32/Deflactores!$B32*100</f>
        <v>108.17703890926198</v>
      </c>
      <c r="N32" s="49">
        <f>+'[1]1.1.1.1.3'!N32/Deflactores!$B32*100</f>
        <v>1718.2969301305661</v>
      </c>
      <c r="O32" s="49">
        <f>+'[1]1.1.1.1.3'!O32/Deflactores!$B32*100</f>
        <v>515.16072009161701</v>
      </c>
      <c r="P32" s="49">
        <f>+'[1]1.1.1.1.3'!P32/Deflactores!$B32*100</f>
        <v>1285.9095503449344</v>
      </c>
      <c r="Q32" s="49">
        <f>+'[1]1.1.1.1.3'!Q32/Deflactores!$B32*100</f>
        <v>460.02529797702027</v>
      </c>
      <c r="R32" s="49">
        <f>+'[1]1.1.1.1.3'!R32/Deflactores!$B32*100</f>
        <v>475.64879811536798</v>
      </c>
      <c r="S32" s="49">
        <f>+'[1]1.1.1.1.3'!S32/Deflactores!$B32*100</f>
        <v>232.94465855223896</v>
      </c>
      <c r="T32" s="49">
        <f>+'[1]1.1.1.1.3'!T32/Deflactores!$B32*100</f>
        <v>404.52241718315128</v>
      </c>
      <c r="U32" s="49">
        <f>+'[1]1.1.1.1.3'!U32/Deflactores!$B32*100</f>
        <v>273.33266397021288</v>
      </c>
      <c r="V32" s="49">
        <f>+'[1]1.1.1.1.3'!V32/Deflactores!$B32*100</f>
        <v>2911.5605113820566</v>
      </c>
      <c r="W32" s="49">
        <f>+'[1]1.1.1.1.3'!W32/Deflactores!$B32*100</f>
        <v>284.03284801239613</v>
      </c>
      <c r="X32" s="49">
        <f>+'[1]1.1.1.1.3'!X32/Deflactores!$B32*100</f>
        <v>782.80047441466616</v>
      </c>
      <c r="Y32" s="126">
        <f>+'[1]1.1.1.1.3'!Y32/Deflactores!$B32*100</f>
        <v>199.51960439470392</v>
      </c>
      <c r="Z32" s="35">
        <f t="shared" si="0"/>
        <v>35003.801417457376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+'[1]1.1.1.1.3'!B33/Deflactores!$B33*100</f>
        <v>7958.5882865591575</v>
      </c>
      <c r="C33" s="49">
        <f>+'[1]1.1.1.1.3'!C33/Deflactores!$B33*100</f>
        <v>13194.039747450386</v>
      </c>
      <c r="D33" s="49">
        <f>+'[1]1.1.1.1.3'!D33/Deflactores!$B33*100</f>
        <v>156.69591178065309</v>
      </c>
      <c r="E33" s="49">
        <f>+'[1]1.1.1.1.3'!E33/Deflactores!$B33*100</f>
        <v>3354.6252113409246</v>
      </c>
      <c r="F33" s="49">
        <f>+'[1]1.1.1.1.3'!F33/Deflactores!$B33*100</f>
        <v>448.02566370910489</v>
      </c>
      <c r="G33" s="49">
        <f>+'[1]1.1.1.1.3'!G33/Deflactores!$B33*100</f>
        <v>527.8359002493961</v>
      </c>
      <c r="H33" s="49">
        <f>+'[1]1.1.1.1.3'!H33/Deflactores!$B33*100</f>
        <v>681.27841858720763</v>
      </c>
      <c r="I33" s="49">
        <f>+'[1]1.1.1.1.3'!I33/Deflactores!$B33*100</f>
        <v>644.513262649799</v>
      </c>
      <c r="J33" s="49">
        <f>+'[1]1.1.1.1.3'!J33/Deflactores!$B33*100</f>
        <v>239.14093600264982</v>
      </c>
      <c r="K33" s="49">
        <f>+'[1]1.1.1.1.3'!K33/Deflactores!$B33*100</f>
        <v>331.25210076814733</v>
      </c>
      <c r="L33" s="49">
        <f>+'[1]1.1.1.1.3'!L33/Deflactores!$B33*100</f>
        <v>387.25751972988064</v>
      </c>
      <c r="M33" s="49">
        <f>+'[1]1.1.1.1.3'!M33/Deflactores!$B33*100</f>
        <v>121.85817573892561</v>
      </c>
      <c r="N33" s="49">
        <f>+'[1]1.1.1.1.3'!N33/Deflactores!$B33*100</f>
        <v>1812.9180377540663</v>
      </c>
      <c r="O33" s="49">
        <f>+'[1]1.1.1.1.3'!O33/Deflactores!$B33*100</f>
        <v>527.61006078284527</v>
      </c>
      <c r="P33" s="49">
        <f>+'[1]1.1.1.1.3'!P33/Deflactores!$B33*100</f>
        <v>1334.8981355162168</v>
      </c>
      <c r="Q33" s="49">
        <f>+'[1]1.1.1.1.3'!Q33/Deflactores!$B33*100</f>
        <v>567.15656442423426</v>
      </c>
      <c r="R33" s="49">
        <f>+'[1]1.1.1.1.3'!R33/Deflactores!$B33*100</f>
        <v>548.3269619664884</v>
      </c>
      <c r="S33" s="49">
        <f>+'[1]1.1.1.1.3'!S33/Deflactores!$B33*100</f>
        <v>271.28834906829741</v>
      </c>
      <c r="T33" s="49">
        <f>+'[1]1.1.1.1.3'!T33/Deflactores!$B33*100</f>
        <v>395.66373112218218</v>
      </c>
      <c r="U33" s="49">
        <f>+'[1]1.1.1.1.3'!U33/Deflactores!$B33*100</f>
        <v>295.20171778822254</v>
      </c>
      <c r="V33" s="49">
        <f>+'[1]1.1.1.1.3'!V33/Deflactores!$B33*100</f>
        <v>3262.5426127863284</v>
      </c>
      <c r="W33" s="49">
        <f>+'[1]1.1.1.1.3'!W33/Deflactores!$B33*100</f>
        <v>312.5122721580438</v>
      </c>
      <c r="X33" s="49">
        <f>+'[1]1.1.1.1.3'!X33/Deflactores!$B33*100</f>
        <v>858.94281664885614</v>
      </c>
      <c r="Y33" s="126">
        <f>+'[1]1.1.1.1.3'!Y33/Deflactores!$B33*100</f>
        <v>201.88095091405575</v>
      </c>
      <c r="Z33" s="35">
        <f t="shared" si="0"/>
        <v>38434.053345496061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+'[1]1.1.1.1.3'!B34/Deflactores!$B34*100</f>
        <v>7834.0512091500486</v>
      </c>
      <c r="C34" s="49">
        <f>+'[1]1.1.1.1.3'!C34/Deflactores!$B34*100</f>
        <v>12968.115174797409</v>
      </c>
      <c r="D34" s="49">
        <f>+'[1]1.1.1.1.3'!D34/Deflactores!$B34*100</f>
        <v>145.97719753894768</v>
      </c>
      <c r="E34" s="49">
        <f>+'[1]1.1.1.1.3'!E34/Deflactores!$B34*100</f>
        <v>3777.074256035668</v>
      </c>
      <c r="F34" s="49">
        <f>+'[1]1.1.1.1.3'!F34/Deflactores!$B34*100</f>
        <v>457.01046676906537</v>
      </c>
      <c r="G34" s="49">
        <f>+'[1]1.1.1.1.3'!G34/Deflactores!$B34*100</f>
        <v>519.68123614222691</v>
      </c>
      <c r="H34" s="49">
        <f>+'[1]1.1.1.1.3'!H34/Deflactores!$B34*100</f>
        <v>570.88411129833321</v>
      </c>
      <c r="I34" s="49">
        <f>+'[1]1.1.1.1.3'!I34/Deflactores!$B34*100</f>
        <v>613.02680919376633</v>
      </c>
      <c r="J34" s="49">
        <f>+'[1]1.1.1.1.3'!J34/Deflactores!$B34*100</f>
        <v>154.00250723118296</v>
      </c>
      <c r="K34" s="49">
        <f>+'[1]1.1.1.1.3'!K34/Deflactores!$B34*100</f>
        <v>357.75685204741296</v>
      </c>
      <c r="L34" s="49">
        <f>+'[1]1.1.1.1.3'!L34/Deflactores!$B34*100</f>
        <v>483.97186529662986</v>
      </c>
      <c r="M34" s="49">
        <f>+'[1]1.1.1.1.3'!M34/Deflactores!$B34*100</f>
        <v>105.55637655288599</v>
      </c>
      <c r="N34" s="49">
        <f>+'[1]1.1.1.1.3'!N34/Deflactores!$B34*100</f>
        <v>1851.4007578093438</v>
      </c>
      <c r="O34" s="49">
        <f>+'[1]1.1.1.1.3'!O34/Deflactores!$B34*100</f>
        <v>477.9525947517796</v>
      </c>
      <c r="P34" s="49">
        <f>+'[1]1.1.1.1.3'!P34/Deflactores!$B34*100</f>
        <v>1102.6109059008672</v>
      </c>
      <c r="Q34" s="49">
        <f>+'[1]1.1.1.1.3'!Q34/Deflactores!$B34*100</f>
        <v>513.88839784132813</v>
      </c>
      <c r="R34" s="49">
        <f>+'[1]1.1.1.1.3'!R34/Deflactores!$B34*100</f>
        <v>514.95454110687695</v>
      </c>
      <c r="S34" s="49">
        <f>+'[1]1.1.1.1.3'!S34/Deflactores!$B34*100</f>
        <v>260.75966254070073</v>
      </c>
      <c r="T34" s="49">
        <f>+'[1]1.1.1.1.3'!T34/Deflactores!$B34*100</f>
        <v>347.87320111601031</v>
      </c>
      <c r="U34" s="49">
        <f>+'[1]1.1.1.1.3'!U34/Deflactores!$B34*100</f>
        <v>275.32748151733125</v>
      </c>
      <c r="V34" s="49">
        <f>+'[1]1.1.1.1.3'!V34/Deflactores!$B34*100</f>
        <v>3325.6148419940191</v>
      </c>
      <c r="W34" s="49">
        <f>+'[1]1.1.1.1.3'!W34/Deflactores!$B34*100</f>
        <v>300.49079917132548</v>
      </c>
      <c r="X34" s="49">
        <f>+'[1]1.1.1.1.3'!X34/Deflactores!$B34*100</f>
        <v>847.11259236592275</v>
      </c>
      <c r="Y34" s="126">
        <f>+'[1]1.1.1.1.3'!Y34/Deflactores!$B34*100</f>
        <v>211.09456109602712</v>
      </c>
      <c r="Z34" s="35">
        <f t="shared" si="0"/>
        <v>38016.188399265106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+'[1]1.1.1.1.3'!B35/Deflactores!$B35*100</f>
        <v>10112.668616896206</v>
      </c>
      <c r="C35" s="49">
        <f>+'[1]1.1.1.1.3'!C35/Deflactores!$B35*100</f>
        <v>17054.057288149957</v>
      </c>
      <c r="D35" s="49">
        <f>+'[1]1.1.1.1.3'!D35/Deflactores!$B35*100</f>
        <v>193.72002287677915</v>
      </c>
      <c r="E35" s="49">
        <f>+'[1]1.1.1.1.3'!E35/Deflactores!$B35*100</f>
        <v>4318.8067737109041</v>
      </c>
      <c r="F35" s="49">
        <f>+'[1]1.1.1.1.3'!F35/Deflactores!$B35*100</f>
        <v>549.90111435914116</v>
      </c>
      <c r="G35" s="49">
        <f>+'[1]1.1.1.1.3'!G35/Deflactores!$B35*100</f>
        <v>548.94436121291949</v>
      </c>
      <c r="H35" s="49">
        <f>+'[1]1.1.1.1.3'!H35/Deflactores!$B35*100</f>
        <v>839.22543023479557</v>
      </c>
      <c r="I35" s="49">
        <f>+'[1]1.1.1.1.3'!I35/Deflactores!$B35*100</f>
        <v>900.61103608215342</v>
      </c>
      <c r="J35" s="49">
        <f>+'[1]1.1.1.1.3'!J35/Deflactores!$B35*100</f>
        <v>246.03094733599252</v>
      </c>
      <c r="K35" s="49">
        <f>+'[1]1.1.1.1.3'!K35/Deflactores!$B35*100</f>
        <v>428.81116952807901</v>
      </c>
      <c r="L35" s="49">
        <f>+'[1]1.1.1.1.3'!L35/Deflactores!$B35*100</f>
        <v>464.37792061079489</v>
      </c>
      <c r="M35" s="49">
        <f>+'[1]1.1.1.1.3'!M35/Deflactores!$B35*100</f>
        <v>134.21971664152821</v>
      </c>
      <c r="N35" s="49">
        <f>+'[1]1.1.1.1.3'!N35/Deflactores!$B35*100</f>
        <v>2336.2121716655984</v>
      </c>
      <c r="O35" s="49">
        <f>+'[1]1.1.1.1.3'!O35/Deflactores!$B35*100</f>
        <v>556.80201443416081</v>
      </c>
      <c r="P35" s="49">
        <f>+'[1]1.1.1.1.3'!P35/Deflactores!$B35*100</f>
        <v>1064.1728943076955</v>
      </c>
      <c r="Q35" s="49">
        <f>+'[1]1.1.1.1.3'!Q35/Deflactores!$B35*100</f>
        <v>549.25867195293313</v>
      </c>
      <c r="R35" s="49">
        <f>+'[1]1.1.1.1.3'!R35/Deflactores!$B35*100</f>
        <v>629.3063613764632</v>
      </c>
      <c r="S35" s="49">
        <f>+'[1]1.1.1.1.3'!S35/Deflactores!$B35*100</f>
        <v>344.34781242247607</v>
      </c>
      <c r="T35" s="49">
        <f>+'[1]1.1.1.1.3'!T35/Deflactores!$B35*100</f>
        <v>388.69352605132701</v>
      </c>
      <c r="U35" s="49">
        <f>+'[1]1.1.1.1.3'!U35/Deflactores!$B35*100</f>
        <v>351.00282550653691</v>
      </c>
      <c r="V35" s="49">
        <f>+'[1]1.1.1.1.3'!V35/Deflactores!$B35*100</f>
        <v>3466.4989488577567</v>
      </c>
      <c r="W35" s="49">
        <f>+'[1]1.1.1.1.3'!W35/Deflactores!$B35*100</f>
        <v>332.83277889637708</v>
      </c>
      <c r="X35" s="49">
        <f>+'[1]1.1.1.1.3'!X35/Deflactores!$B35*100</f>
        <v>1060.4082326510199</v>
      </c>
      <c r="Y35" s="126">
        <f>+'[1]1.1.1.1.3'!Y35/Deflactores!$B35*100</f>
        <v>215.65510808491291</v>
      </c>
      <c r="Z35" s="35">
        <f t="shared" si="0"/>
        <v>47086.565743846506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+'[1]1.1.1.1.3'!B36/Deflactores!$B36*100</f>
        <v>10006.077076134228</v>
      </c>
      <c r="C36" s="49">
        <f>+'[1]1.1.1.1.3'!C36/Deflactores!$B36*100</f>
        <v>14790.384416685751</v>
      </c>
      <c r="D36" s="49">
        <f>+'[1]1.1.1.1.3'!D36/Deflactores!$B36*100</f>
        <v>166.16835954595146</v>
      </c>
      <c r="E36" s="49">
        <f>+'[1]1.1.1.1.3'!E36/Deflactores!$B36*100</f>
        <v>4034.0223923599469</v>
      </c>
      <c r="F36" s="49">
        <f>+'[1]1.1.1.1.3'!F36/Deflactores!$B36*100</f>
        <v>509.1251950195516</v>
      </c>
      <c r="G36" s="49">
        <f>+'[1]1.1.1.1.3'!G36/Deflactores!$B36*100</f>
        <v>473.73381474106918</v>
      </c>
      <c r="H36" s="49">
        <f>+'[1]1.1.1.1.3'!H36/Deflactores!$B36*100</f>
        <v>806.13322134972395</v>
      </c>
      <c r="I36" s="49">
        <f>+'[1]1.1.1.1.3'!I36/Deflactores!$B36*100</f>
        <v>813.24166307025632</v>
      </c>
      <c r="J36" s="49">
        <f>+'[1]1.1.1.1.3'!J36/Deflactores!$B36*100</f>
        <v>228.06215641321296</v>
      </c>
      <c r="K36" s="49">
        <f>+'[1]1.1.1.1.3'!K36/Deflactores!$B36*100</f>
        <v>392.25426392095301</v>
      </c>
      <c r="L36" s="49">
        <f>+'[1]1.1.1.1.3'!L36/Deflactores!$B36*100</f>
        <v>441.99060368951575</v>
      </c>
      <c r="M36" s="49">
        <f>+'[1]1.1.1.1.3'!M36/Deflactores!$B36*100</f>
        <v>147.26801347777626</v>
      </c>
      <c r="N36" s="49">
        <f>+'[1]1.1.1.1.3'!N36/Deflactores!$B36*100</f>
        <v>2051.731968613627</v>
      </c>
      <c r="O36" s="49">
        <f>+'[1]1.1.1.1.3'!O36/Deflactores!$B36*100</f>
        <v>563.87373125448914</v>
      </c>
      <c r="P36" s="49">
        <f>+'[1]1.1.1.1.3'!P36/Deflactores!$B36*100</f>
        <v>1277.2282700739067</v>
      </c>
      <c r="Q36" s="49">
        <f>+'[1]1.1.1.1.3'!Q36/Deflactores!$B36*100</f>
        <v>513.79461745262063</v>
      </c>
      <c r="R36" s="49">
        <f>+'[1]1.1.1.1.3'!R36/Deflactores!$B36*100</f>
        <v>717.59293418069865</v>
      </c>
      <c r="S36" s="49">
        <f>+'[1]1.1.1.1.3'!S36/Deflactores!$B36*100</f>
        <v>276.67443320106122</v>
      </c>
      <c r="T36" s="49">
        <f>+'[1]1.1.1.1.3'!T36/Deflactores!$B36*100</f>
        <v>386.78720397345074</v>
      </c>
      <c r="U36" s="49">
        <f>+'[1]1.1.1.1.3'!U36/Deflactores!$B36*100</f>
        <v>307.31307650704974</v>
      </c>
      <c r="V36" s="49">
        <f>+'[1]1.1.1.1.3'!V36/Deflactores!$B36*100</f>
        <v>3535.587013518289</v>
      </c>
      <c r="W36" s="49">
        <f>+'[1]1.1.1.1.3'!W36/Deflactores!$B36*100</f>
        <v>335.32416667188505</v>
      </c>
      <c r="X36" s="49">
        <f>+'[1]1.1.1.1.3'!X36/Deflactores!$B36*100</f>
        <v>924.29280736589112</v>
      </c>
      <c r="Y36" s="126">
        <f>+'[1]1.1.1.1.3'!Y36/Deflactores!$B36*100</f>
        <v>194.92369773486396</v>
      </c>
      <c r="Z36" s="35">
        <f t="shared" si="0"/>
        <v>43893.58509695578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+'[1]1.1.1.1.3'!B37/Deflactores!$B37*100</f>
        <v>7289.186772457253</v>
      </c>
      <c r="C37" s="49">
        <f>+'[1]1.1.1.1.3'!C37/Deflactores!$B37*100</f>
        <v>11581.407946641815</v>
      </c>
      <c r="D37" s="49">
        <f>+'[1]1.1.1.1.3'!D37/Deflactores!$B37*100</f>
        <v>146.80964198405735</v>
      </c>
      <c r="E37" s="49">
        <f>+'[1]1.1.1.1.3'!E37/Deflactores!$B37*100</f>
        <v>3210.3315669742537</v>
      </c>
      <c r="F37" s="49">
        <f>+'[1]1.1.1.1.3'!F37/Deflactores!$B37*100</f>
        <v>380.32476473596631</v>
      </c>
      <c r="G37" s="49">
        <f>+'[1]1.1.1.1.3'!G37/Deflactores!$B37*100</f>
        <v>384.96982236419944</v>
      </c>
      <c r="H37" s="49">
        <f>+'[1]1.1.1.1.3'!H37/Deflactores!$B37*100</f>
        <v>706.53519327440893</v>
      </c>
      <c r="I37" s="49">
        <f>+'[1]1.1.1.1.3'!I37/Deflactores!$B37*100</f>
        <v>620.05445935821194</v>
      </c>
      <c r="J37" s="49">
        <f>+'[1]1.1.1.1.3'!J37/Deflactores!$B37*100</f>
        <v>177.09428592300321</v>
      </c>
      <c r="K37" s="49">
        <f>+'[1]1.1.1.1.3'!K37/Deflactores!$B37*100</f>
        <v>285.38973957655219</v>
      </c>
      <c r="L37" s="49">
        <f>+'[1]1.1.1.1.3'!L37/Deflactores!$B37*100</f>
        <v>296.58018625964911</v>
      </c>
      <c r="M37" s="49">
        <f>+'[1]1.1.1.1.3'!M37/Deflactores!$B37*100</f>
        <v>114.42375588771911</v>
      </c>
      <c r="N37" s="49">
        <f>+'[1]1.1.1.1.3'!N37/Deflactores!$B37*100</f>
        <v>1452.0046597937774</v>
      </c>
      <c r="O37" s="49">
        <f>+'[1]1.1.1.1.3'!O37/Deflactores!$B37*100</f>
        <v>401.75273640979839</v>
      </c>
      <c r="P37" s="49">
        <f>+'[1]1.1.1.1.3'!P37/Deflactores!$B37*100</f>
        <v>1190.8433485011933</v>
      </c>
      <c r="Q37" s="49">
        <f>+'[1]1.1.1.1.3'!Q37/Deflactores!$B37*100</f>
        <v>357.01006431535853</v>
      </c>
      <c r="R37" s="49">
        <f>+'[1]1.1.1.1.3'!R37/Deflactores!$B37*100</f>
        <v>567.47240643037901</v>
      </c>
      <c r="S37" s="49">
        <f>+'[1]1.1.1.1.3'!S37/Deflactores!$B37*100</f>
        <v>265.08181247391309</v>
      </c>
      <c r="T37" s="49">
        <f>+'[1]1.1.1.1.3'!T37/Deflactores!$B37*100</f>
        <v>279.80046040788858</v>
      </c>
      <c r="U37" s="49">
        <f>+'[1]1.1.1.1.3'!U37/Deflactores!$B37*100</f>
        <v>307.55708265815429</v>
      </c>
      <c r="V37" s="49">
        <f>+'[1]1.1.1.1.3'!V37/Deflactores!$B37*100</f>
        <v>2480.5233191715915</v>
      </c>
      <c r="W37" s="49">
        <f>+'[1]1.1.1.1.3'!W37/Deflactores!$B37*100</f>
        <v>271.32008353516534</v>
      </c>
      <c r="X37" s="49">
        <f>+'[1]1.1.1.1.3'!X37/Deflactores!$B37*100</f>
        <v>723.72104080101121</v>
      </c>
      <c r="Y37" s="126">
        <f>+'[1]1.1.1.1.3'!Y37/Deflactores!$B37*100</f>
        <v>147.87951174939229</v>
      </c>
      <c r="Z37" s="35">
        <f t="shared" si="0"/>
        <v>33638.074661684717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+'[1]1.1.1.1.3'!B38/Deflactores!$B38*100</f>
        <v>5570.4342350492698</v>
      </c>
      <c r="C38" s="49">
        <f>+'[1]1.1.1.1.3'!C38/Deflactores!$B38*100</f>
        <v>10046.931405232121</v>
      </c>
      <c r="D38" s="49">
        <f>+'[1]1.1.1.1.3'!D38/Deflactores!$B38*100</f>
        <v>103.77161929605658</v>
      </c>
      <c r="E38" s="49">
        <f>+'[1]1.1.1.1.3'!E38/Deflactores!$B38*100</f>
        <v>3077.8805202247308</v>
      </c>
      <c r="F38" s="49">
        <f>+'[1]1.1.1.1.3'!F38/Deflactores!$B38*100</f>
        <v>0</v>
      </c>
      <c r="G38" s="49">
        <f>+'[1]1.1.1.1.3'!G38/Deflactores!$B38*100</f>
        <v>281.42708783248287</v>
      </c>
      <c r="H38" s="49">
        <f>+'[1]1.1.1.1.3'!H38/Deflactores!$B38*100</f>
        <v>595.71231917513478</v>
      </c>
      <c r="I38" s="49">
        <f>+'[1]1.1.1.1.3'!I38/Deflactores!$B38*100</f>
        <v>625.48721645485</v>
      </c>
      <c r="J38" s="49">
        <f>+'[1]1.1.1.1.3'!J38/Deflactores!$B38*100</f>
        <v>136.15778413565718</v>
      </c>
      <c r="K38" s="49">
        <f>+'[1]1.1.1.1.3'!K38/Deflactores!$B38*100</f>
        <v>193.23386556742449</v>
      </c>
      <c r="L38" s="49">
        <f>+'[1]1.1.1.1.3'!L38/Deflactores!$B38*100</f>
        <v>0</v>
      </c>
      <c r="M38" s="49">
        <f>+'[1]1.1.1.1.3'!M38/Deflactores!$B38*100</f>
        <v>96.003032866058959</v>
      </c>
      <c r="N38" s="49">
        <f>+'[1]1.1.1.1.3'!N38/Deflactores!$B38*100</f>
        <v>1233.8669676003108</v>
      </c>
      <c r="O38" s="49">
        <f>+'[1]1.1.1.1.3'!O38/Deflactores!$B38*100</f>
        <v>396.25196105297493</v>
      </c>
      <c r="P38" s="49">
        <f>+'[1]1.1.1.1.3'!P38/Deflactores!$B38*100</f>
        <v>600.09164870372717</v>
      </c>
      <c r="Q38" s="49">
        <f>+'[1]1.1.1.1.3'!Q38/Deflactores!$B38*100</f>
        <v>262.50489033851989</v>
      </c>
      <c r="R38" s="49">
        <f>+'[1]1.1.1.1.3'!R38/Deflactores!$B38*100</f>
        <v>517.66424057890163</v>
      </c>
      <c r="S38" s="49">
        <f>+'[1]1.1.1.1.3'!S38/Deflactores!$B38*100</f>
        <v>198.58344322713256</v>
      </c>
      <c r="T38" s="49">
        <f>+'[1]1.1.1.1.3'!T38/Deflactores!$B38*100</f>
        <v>210.14192653317983</v>
      </c>
      <c r="U38" s="49">
        <f>+'[1]1.1.1.1.3'!U38/Deflactores!$B38*100</f>
        <v>214.12620715690426</v>
      </c>
      <c r="V38" s="49">
        <f>+'[1]1.1.1.1.3'!V38/Deflactores!$B38*100</f>
        <v>2073.0588512352906</v>
      </c>
      <c r="W38" s="49">
        <f>+'[1]1.1.1.1.3'!W38/Deflactores!$B38*100</f>
        <v>0</v>
      </c>
      <c r="X38" s="49">
        <f>+'[1]1.1.1.1.3'!X38/Deflactores!$B38*100</f>
        <v>617.36619038604215</v>
      </c>
      <c r="Y38" s="126">
        <f>+'[1]1.1.1.1.3'!Y38/Deflactores!$B38*100</f>
        <v>118.09656067329432</v>
      </c>
      <c r="Z38" s="35">
        <f t="shared" si="0"/>
        <v>27168.791973320062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+'[1]1.1.1.1.3'!B39/Deflactores!$B39*100</f>
        <v>9124.9534340700393</v>
      </c>
      <c r="C39" s="49">
        <f>+'[1]1.1.1.1.3'!C39/Deflactores!$B39*100</f>
        <v>12285.894098984971</v>
      </c>
      <c r="D39" s="49">
        <f>+'[1]1.1.1.1.3'!D39/Deflactores!$B39*100</f>
        <v>202.38827552140967</v>
      </c>
      <c r="E39" s="49">
        <f>+'[1]1.1.1.1.3'!E39/Deflactores!$B39*100</f>
        <v>3807.8244936757569</v>
      </c>
      <c r="F39" s="49">
        <f>+'[1]1.1.1.1.3'!F39/Deflactores!$B39*100</f>
        <v>464.16879737035595</v>
      </c>
      <c r="G39" s="49">
        <f>+'[1]1.1.1.1.3'!G39/Deflactores!$B39*100</f>
        <v>497.78414199849476</v>
      </c>
      <c r="H39" s="49">
        <f>+'[1]1.1.1.1.3'!H39/Deflactores!$B39*100</f>
        <v>702.9877759426829</v>
      </c>
      <c r="I39" s="49">
        <f>+'[1]1.1.1.1.3'!I39/Deflactores!$B39*100</f>
        <v>745.46933776578351</v>
      </c>
      <c r="J39" s="49">
        <f>+'[1]1.1.1.1.3'!J39/Deflactores!$B39*100</f>
        <v>177.7406128420545</v>
      </c>
      <c r="K39" s="49">
        <f>+'[1]1.1.1.1.3'!K39/Deflactores!$B39*100</f>
        <v>296.15858710840854</v>
      </c>
      <c r="L39" s="49">
        <f>+'[1]1.1.1.1.3'!L39/Deflactores!$B39*100</f>
        <v>344.98026861692114</v>
      </c>
      <c r="M39" s="49">
        <f>+'[1]1.1.1.1.3'!M39/Deflactores!$B39*100</f>
        <v>123.50077707921827</v>
      </c>
      <c r="N39" s="49">
        <f>+'[1]1.1.1.1.3'!N39/Deflactores!$B39*100</f>
        <v>1547.3362179180567</v>
      </c>
      <c r="O39" s="49">
        <f>+'[1]1.1.1.1.3'!O39/Deflactores!$B39*100</f>
        <v>524.72486084096181</v>
      </c>
      <c r="P39" s="49">
        <f>+'[1]1.1.1.1.3'!P39/Deflactores!$B39*100</f>
        <v>708.1125864605043</v>
      </c>
      <c r="Q39" s="49">
        <f>+'[1]1.1.1.1.3'!Q39/Deflactores!$B39*100</f>
        <v>340.21997520241894</v>
      </c>
      <c r="R39" s="49">
        <f>+'[1]1.1.1.1.3'!R39/Deflactores!$B39*100</f>
        <v>702.56047736161827</v>
      </c>
      <c r="S39" s="49">
        <f>+'[1]1.1.1.1.3'!S39/Deflactores!$B39*100</f>
        <v>240.51081720882311</v>
      </c>
      <c r="T39" s="49">
        <f>+'[1]1.1.1.1.3'!T39/Deflactores!$B39*100</f>
        <v>360.71446310766106</v>
      </c>
      <c r="U39" s="49">
        <f>+'[1]1.1.1.1.3'!U39/Deflactores!$B39*100</f>
        <v>300.49643662734184</v>
      </c>
      <c r="V39" s="49">
        <f>+'[1]1.1.1.1.3'!V39/Deflactores!$B39*100</f>
        <v>2588.325965752048</v>
      </c>
      <c r="W39" s="49">
        <f>+'[1]1.1.1.1.3'!W39/Deflactores!$B39*100</f>
        <v>359.29737367056606</v>
      </c>
      <c r="X39" s="49">
        <f>+'[1]1.1.1.1.3'!X39/Deflactores!$B39*100</f>
        <v>722.33934997191329</v>
      </c>
      <c r="Y39" s="126">
        <f>+'[1]1.1.1.1.3'!Y39/Deflactores!$B39*100</f>
        <v>159.696677744917</v>
      </c>
      <c r="Z39" s="35">
        <f t="shared" si="0"/>
        <v>37328.185802842934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+'[1]1.1.1.1.3'!B40/Deflactores!$B40*100</f>
        <v>9532.6061092152031</v>
      </c>
      <c r="C40" s="49">
        <f>+'[1]1.1.1.1.3'!C40/Deflactores!$B40*100</f>
        <v>12523.171637229329</v>
      </c>
      <c r="D40" s="49">
        <f>+'[1]1.1.1.1.3'!D40/Deflactores!$B40*100</f>
        <v>167.28571964993918</v>
      </c>
      <c r="E40" s="49">
        <f>+'[1]1.1.1.1.3'!E40/Deflactores!$B40*100</f>
        <v>3656.5395157042772</v>
      </c>
      <c r="F40" s="49">
        <f>+'[1]1.1.1.1.3'!F40/Deflactores!$B40*100</f>
        <v>441.00257181786964</v>
      </c>
      <c r="G40" s="49">
        <f>+'[1]1.1.1.1.3'!G40/Deflactores!$B40*100</f>
        <v>519.13650029083601</v>
      </c>
      <c r="H40" s="49">
        <f>+'[1]1.1.1.1.3'!H40/Deflactores!$B40*100</f>
        <v>697.77902866691988</v>
      </c>
      <c r="I40" s="49">
        <f>+'[1]1.1.1.1.3'!I40/Deflactores!$B40*100</f>
        <v>789.10719186008157</v>
      </c>
      <c r="J40" s="49">
        <f>+'[1]1.1.1.1.3'!J40/Deflactores!$B40*100</f>
        <v>210.68724711028418</v>
      </c>
      <c r="K40" s="49">
        <f>+'[1]1.1.1.1.3'!K40/Deflactores!$B40*100</f>
        <v>267.62211306068383</v>
      </c>
      <c r="L40" s="49">
        <f>+'[1]1.1.1.1.3'!L40/Deflactores!$B40*100</f>
        <v>528.12428180043196</v>
      </c>
      <c r="M40" s="49">
        <f>+'[1]1.1.1.1.3'!M40/Deflactores!$B40*100</f>
        <v>125.42176126809288</v>
      </c>
      <c r="N40" s="49">
        <f>+'[1]1.1.1.1.3'!N40/Deflactores!$B40*100</f>
        <v>1438.1823851211814</v>
      </c>
      <c r="O40" s="49">
        <f>+'[1]1.1.1.1.3'!O40/Deflactores!$B40*100</f>
        <v>510.17838922070683</v>
      </c>
      <c r="P40" s="49">
        <f>+'[1]1.1.1.1.3'!P40/Deflactores!$B40*100</f>
        <v>840.56994436021887</v>
      </c>
      <c r="Q40" s="49">
        <f>+'[1]1.1.1.1.3'!Q40/Deflactores!$B40*100</f>
        <v>365.87191519903729</v>
      </c>
      <c r="R40" s="49">
        <f>+'[1]1.1.1.1.3'!R40/Deflactores!$B40*100</f>
        <v>707.80657962612713</v>
      </c>
      <c r="S40" s="49">
        <f>+'[1]1.1.1.1.3'!S40/Deflactores!$B40*100</f>
        <v>229.27863974674767</v>
      </c>
      <c r="T40" s="49">
        <f>+'[1]1.1.1.1.3'!T40/Deflactores!$B40*100</f>
        <v>298.2866094203257</v>
      </c>
      <c r="U40" s="49">
        <f>+'[1]1.1.1.1.3'!U40/Deflactores!$B40*100</f>
        <v>344.19039704593706</v>
      </c>
      <c r="V40" s="49">
        <f>+'[1]1.1.1.1.3'!V40/Deflactores!$B40*100</f>
        <v>2505.8779809792968</v>
      </c>
      <c r="W40" s="49">
        <f>+'[1]1.1.1.1.3'!W40/Deflactores!$B40*100</f>
        <v>390.26580747870889</v>
      </c>
      <c r="X40" s="49">
        <f>+'[1]1.1.1.1.3'!X40/Deflactores!$B40*100</f>
        <v>718.30772755838484</v>
      </c>
      <c r="Y40" s="126">
        <f>+'[1]1.1.1.1.3'!Y40/Deflactores!$B40*100</f>
        <v>162.58858692787646</v>
      </c>
      <c r="Z40" s="35">
        <f t="shared" si="0"/>
        <v>37969.888640358506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+'[1]1.1.1.1.3'!B41/Deflactores!$B41*100</f>
        <v>6631.1868101445089</v>
      </c>
      <c r="C41" s="49">
        <f>+'[1]1.1.1.1.3'!C41/Deflactores!$B41*100</f>
        <v>11935.389330857055</v>
      </c>
      <c r="D41" s="49">
        <f>+'[1]1.1.1.1.3'!D41/Deflactores!$B41*100</f>
        <v>206.17821777708548</v>
      </c>
      <c r="E41" s="49">
        <f>+'[1]1.1.1.1.3'!E41/Deflactores!$B41*100</f>
        <v>3035.6014615281247</v>
      </c>
      <c r="F41" s="49">
        <f>+'[1]1.1.1.1.3'!F41/Deflactores!$B41*100</f>
        <v>455.05646978129181</v>
      </c>
      <c r="G41" s="49">
        <f>+'[1]1.1.1.1.3'!G41/Deflactores!$B41*100</f>
        <v>467.52183360277797</v>
      </c>
      <c r="H41" s="49">
        <f>+'[1]1.1.1.1.3'!H41/Deflactores!$B41*100</f>
        <v>729.64067761400452</v>
      </c>
      <c r="I41" s="49">
        <f>+'[1]1.1.1.1.3'!I41/Deflactores!$B41*100</f>
        <v>759.55601840717134</v>
      </c>
      <c r="J41" s="49">
        <f>+'[1]1.1.1.1.3'!J41/Deflactores!$B41*100</f>
        <v>189.30896108547356</v>
      </c>
      <c r="K41" s="49">
        <f>+'[1]1.1.1.1.3'!K41/Deflactores!$B41*100</f>
        <v>269.80861730257317</v>
      </c>
      <c r="L41" s="49">
        <f>+'[1]1.1.1.1.3'!L41/Deflactores!$B41*100</f>
        <v>299.29926229246007</v>
      </c>
      <c r="M41" s="49">
        <f>+'[1]1.1.1.1.3'!M41/Deflactores!$B41*100</f>
        <v>114.02286109927842</v>
      </c>
      <c r="N41" s="49">
        <f>+'[1]1.1.1.1.3'!N41/Deflactores!$B41*100</f>
        <v>1279.4318665729991</v>
      </c>
      <c r="O41" s="49">
        <f>+'[1]1.1.1.1.3'!O41/Deflactores!$B41*100</f>
        <v>495.78310481742108</v>
      </c>
      <c r="P41" s="49">
        <f>+'[1]1.1.1.1.3'!P41/Deflactores!$B41*100</f>
        <v>836.01158749466595</v>
      </c>
      <c r="Q41" s="49">
        <f>+'[1]1.1.1.1.3'!Q41/Deflactores!$B41*100</f>
        <v>334.99049846707589</v>
      </c>
      <c r="R41" s="49">
        <f>+'[1]1.1.1.1.3'!R41/Deflactores!$B41*100</f>
        <v>705.26109125357721</v>
      </c>
      <c r="S41" s="49">
        <f>+'[1]1.1.1.1.3'!S41/Deflactores!$B41*100</f>
        <v>318.51881133719536</v>
      </c>
      <c r="T41" s="49">
        <f>+'[1]1.1.1.1.3'!T41/Deflactores!$B41*100</f>
        <v>283.25958404385409</v>
      </c>
      <c r="U41" s="49">
        <f>+'[1]1.1.1.1.3'!U41/Deflactores!$B41*100</f>
        <v>339.95429889549479</v>
      </c>
      <c r="V41" s="49">
        <f>+'[1]1.1.1.1.3'!V41/Deflactores!$B41*100</f>
        <v>2107.8593384575233</v>
      </c>
      <c r="W41" s="49">
        <f>+'[1]1.1.1.1.3'!W41/Deflactores!$B41*100</f>
        <v>294.84188605477289</v>
      </c>
      <c r="X41" s="49">
        <f>+'[1]1.1.1.1.3'!X41/Deflactores!$B41*100</f>
        <v>679.86002855788513</v>
      </c>
      <c r="Y41" s="126">
        <f>+'[1]1.1.1.1.3'!Y41/Deflactores!$B41*100</f>
        <v>181.65851333114358</v>
      </c>
      <c r="Z41" s="35">
        <f t="shared" si="0"/>
        <v>32950.00113077541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+'[1]1.1.1.1.3'!B42/Deflactores!$B42*100</f>
        <v>6612.2686785564529</v>
      </c>
      <c r="C42" s="49">
        <f>+'[1]1.1.1.1.3'!C42/Deflactores!$B42*100</f>
        <v>11346.823827127209</v>
      </c>
      <c r="D42" s="49">
        <f>+'[1]1.1.1.1.3'!D42/Deflactores!$B42*100</f>
        <v>88.244687680152438</v>
      </c>
      <c r="E42" s="49">
        <f>+'[1]1.1.1.1.3'!E42/Deflactores!$B42*100</f>
        <v>2877.7950133009308</v>
      </c>
      <c r="F42" s="49">
        <f>+'[1]1.1.1.1.3'!F42/Deflactores!$B42*100</f>
        <v>424.83677953498341</v>
      </c>
      <c r="G42" s="49">
        <f>+'[1]1.1.1.1.3'!G42/Deflactores!$B42*100</f>
        <v>418.43132926488761</v>
      </c>
      <c r="H42" s="49">
        <f>+'[1]1.1.1.1.3'!H42/Deflactores!$B42*100</f>
        <v>709.46772632148327</v>
      </c>
      <c r="I42" s="49">
        <f>+'[1]1.1.1.1.3'!I42/Deflactores!$B42*100</f>
        <v>709.27888725159187</v>
      </c>
      <c r="J42" s="49">
        <f>+'[1]1.1.1.1.3'!J42/Deflactores!$B42*100</f>
        <v>147.26419569568242</v>
      </c>
      <c r="K42" s="49">
        <f>+'[1]1.1.1.1.3'!K42/Deflactores!$B42*100</f>
        <v>257.03057322511171</v>
      </c>
      <c r="L42" s="49">
        <f>+'[1]1.1.1.1.3'!L42/Deflactores!$B42*100</f>
        <v>0</v>
      </c>
      <c r="M42" s="49">
        <f>+'[1]1.1.1.1.3'!M42/Deflactores!$B42*100</f>
        <v>149.61070930304373</v>
      </c>
      <c r="N42" s="49">
        <f>+'[1]1.1.1.1.3'!N42/Deflactores!$B42*100</f>
        <v>1208.4273926826684</v>
      </c>
      <c r="O42" s="49">
        <f>+'[1]1.1.1.1.3'!O42/Deflactores!$B42*100</f>
        <v>425.48665513733306</v>
      </c>
      <c r="P42" s="49">
        <f>+'[1]1.1.1.1.3'!P42/Deflactores!$B42*100</f>
        <v>837.99785696318679</v>
      </c>
      <c r="Q42" s="49">
        <f>+'[1]1.1.1.1.3'!Q42/Deflactores!$B42*100</f>
        <v>372.00172725667568</v>
      </c>
      <c r="R42" s="49">
        <f>+'[1]1.1.1.1.3'!R42/Deflactores!$B42*100</f>
        <v>722.27835872285004</v>
      </c>
      <c r="S42" s="49">
        <f>+'[1]1.1.1.1.3'!S42/Deflactores!$B42*100</f>
        <v>224.60927895361155</v>
      </c>
      <c r="T42" s="49">
        <f>+'[1]1.1.1.1.3'!T42/Deflactores!$B42*100</f>
        <v>257.74075988249103</v>
      </c>
      <c r="U42" s="49">
        <f>+'[1]1.1.1.1.3'!U42/Deflactores!$B42*100</f>
        <v>340.72195637598065</v>
      </c>
      <c r="V42" s="49">
        <f>+'[1]1.1.1.1.3'!V42/Deflactores!$B42*100</f>
        <v>1876.0613818954046</v>
      </c>
      <c r="W42" s="49">
        <f>+'[1]1.1.1.1.3'!W42/Deflactores!$B42*100</f>
        <v>0</v>
      </c>
      <c r="X42" s="49">
        <f>+'[1]1.1.1.1.3'!X42/Deflactores!$B42*100</f>
        <v>809.17083843861519</v>
      </c>
      <c r="Y42" s="126">
        <f>+'[1]1.1.1.1.3'!Y42/Deflactores!$B42*100</f>
        <v>166.81738930908466</v>
      </c>
      <c r="Z42" s="35">
        <f t="shared" si="0"/>
        <v>30982.366002879437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+'[1]1.1.1.1.3'!B43/Deflactores!$B43*100</f>
        <v>8114.4158218294169</v>
      </c>
      <c r="C43" s="49">
        <f>+'[1]1.1.1.1.3'!C43/Deflactores!$B43*100</f>
        <v>14667.644447135242</v>
      </c>
      <c r="D43" s="49">
        <f>+'[1]1.1.1.1.3'!D43/Deflactores!$B43*100</f>
        <v>75.295132599531229</v>
      </c>
      <c r="E43" s="49">
        <f>+'[1]1.1.1.1.3'!E43/Deflactores!$B43*100</f>
        <v>3717.9049389174884</v>
      </c>
      <c r="F43" s="49">
        <f>+'[1]1.1.1.1.3'!F43/Deflactores!$B43*100</f>
        <v>518.06649047328813</v>
      </c>
      <c r="G43" s="49">
        <f>+'[1]1.1.1.1.3'!G43/Deflactores!$B43*100</f>
        <v>554.04248307042178</v>
      </c>
      <c r="H43" s="49">
        <f>+'[1]1.1.1.1.3'!H43/Deflactores!$B43*100</f>
        <v>870.4089896421026</v>
      </c>
      <c r="I43" s="49">
        <f>+'[1]1.1.1.1.3'!I43/Deflactores!$B43*100</f>
        <v>845.67946331996052</v>
      </c>
      <c r="J43" s="49">
        <f>+'[1]1.1.1.1.3'!J43/Deflactores!$B43*100</f>
        <v>197.24925694064865</v>
      </c>
      <c r="K43" s="49">
        <f>+'[1]1.1.1.1.3'!K43/Deflactores!$B43*100</f>
        <v>325.37700521193136</v>
      </c>
      <c r="L43" s="49">
        <f>+'[1]1.1.1.1.3'!L43/Deflactores!$B43*100</f>
        <v>346.96599138416025</v>
      </c>
      <c r="M43" s="49">
        <f>+'[1]1.1.1.1.3'!M43/Deflactores!$B43*100</f>
        <v>207.25404273672928</v>
      </c>
      <c r="N43" s="49">
        <f>+'[1]1.1.1.1.3'!N43/Deflactores!$B43*100</f>
        <v>1271.3470604970171</v>
      </c>
      <c r="O43" s="49">
        <f>+'[1]1.1.1.1.3'!O43/Deflactores!$B43*100</f>
        <v>558.89922837727011</v>
      </c>
      <c r="P43" s="49">
        <f>+'[1]1.1.1.1.3'!P43/Deflactores!$B43*100</f>
        <v>1168.5264305890428</v>
      </c>
      <c r="Q43" s="49">
        <f>+'[1]1.1.1.1.3'!Q43/Deflactores!$B43*100</f>
        <v>476.17477241184349</v>
      </c>
      <c r="R43" s="49">
        <f>+'[1]1.1.1.1.3'!R43/Deflactores!$B43*100</f>
        <v>758.16700470367687</v>
      </c>
      <c r="S43" s="49">
        <f>+'[1]1.1.1.1.3'!S43/Deflactores!$B43*100</f>
        <v>288.55728325822469</v>
      </c>
      <c r="T43" s="49">
        <f>+'[1]1.1.1.1.3'!T43/Deflactores!$B43*100</f>
        <v>316.76209747505578</v>
      </c>
      <c r="U43" s="49">
        <f>+'[1]1.1.1.1.3'!U43/Deflactores!$B43*100</f>
        <v>378.05655593319887</v>
      </c>
      <c r="V43" s="49">
        <f>+'[1]1.1.1.1.3'!V43/Deflactores!$B43*100</f>
        <v>2492.9533652048644</v>
      </c>
      <c r="W43" s="49">
        <f>+'[1]1.1.1.1.3'!W43/Deflactores!$B43*100</f>
        <v>257.45059619285621</v>
      </c>
      <c r="X43" s="49">
        <f>+'[1]1.1.1.1.3'!X43/Deflactores!$B43*100</f>
        <v>1191.2086153247562</v>
      </c>
      <c r="Y43" s="126">
        <f>+'[1]1.1.1.1.3'!Y43/Deflactores!$B43*100</f>
        <v>213.13995842780619</v>
      </c>
      <c r="Z43" s="35">
        <f t="shared" si="0"/>
        <v>39811.547031656533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+'[1]1.1.1.1.3'!B44/Deflactores!$B44*100</f>
        <v>#N/A</v>
      </c>
      <c r="C44" s="49" t="e">
        <f>+'[1]1.1.1.1.3'!C44/Deflactores!$B44*100</f>
        <v>#N/A</v>
      </c>
      <c r="D44" s="49" t="e">
        <f>+'[1]1.1.1.1.3'!D44/Deflactores!$B44*100</f>
        <v>#N/A</v>
      </c>
      <c r="E44" s="49" t="e">
        <f>+'[1]1.1.1.1.3'!E44/Deflactores!$B44*100</f>
        <v>#N/A</v>
      </c>
      <c r="F44" s="49" t="e">
        <f>+'[1]1.1.1.1.3'!F44/Deflactores!$B44*100</f>
        <v>#N/A</v>
      </c>
      <c r="G44" s="49" t="e">
        <f>+'[1]1.1.1.1.3'!G44/Deflactores!$B44*100</f>
        <v>#N/A</v>
      </c>
      <c r="H44" s="49" t="e">
        <f>+'[1]1.1.1.1.3'!H44/Deflactores!$B44*100</f>
        <v>#N/A</v>
      </c>
      <c r="I44" s="49" t="e">
        <f>+'[1]1.1.1.1.3'!I44/Deflactores!$B44*100</f>
        <v>#N/A</v>
      </c>
      <c r="J44" s="49" t="e">
        <f>+'[1]1.1.1.1.3'!J44/Deflactores!$B44*100</f>
        <v>#N/A</v>
      </c>
      <c r="K44" s="49" t="e">
        <f>+'[1]1.1.1.1.3'!K44/Deflactores!$B44*100</f>
        <v>#N/A</v>
      </c>
      <c r="L44" s="49" t="e">
        <f>+'[1]1.1.1.1.3'!L44/Deflactores!$B44*100</f>
        <v>#N/A</v>
      </c>
      <c r="M44" s="49" t="e">
        <f>+'[1]1.1.1.1.3'!M44/Deflactores!$B44*100</f>
        <v>#N/A</v>
      </c>
      <c r="N44" s="49" t="e">
        <f>+'[1]1.1.1.1.3'!N44/Deflactores!$B44*100</f>
        <v>#N/A</v>
      </c>
      <c r="O44" s="49" t="e">
        <f>+'[1]1.1.1.1.3'!O44/Deflactores!$B44*100</f>
        <v>#N/A</v>
      </c>
      <c r="P44" s="49" t="e">
        <f>+'[1]1.1.1.1.3'!P44/Deflactores!$B44*100</f>
        <v>#N/A</v>
      </c>
      <c r="Q44" s="49" t="e">
        <f>+'[1]1.1.1.1.3'!Q44/Deflactores!$B44*100</f>
        <v>#N/A</v>
      </c>
      <c r="R44" s="49" t="e">
        <f>+'[1]1.1.1.1.3'!R44/Deflactores!$B44*100</f>
        <v>#N/A</v>
      </c>
      <c r="S44" s="49" t="e">
        <f>+'[1]1.1.1.1.3'!S44/Deflactores!$B44*100</f>
        <v>#N/A</v>
      </c>
      <c r="T44" s="49" t="e">
        <f>+'[1]1.1.1.1.3'!T44/Deflactores!$B44*100</f>
        <v>#N/A</v>
      </c>
      <c r="U44" s="49" t="e">
        <f>+'[1]1.1.1.1.3'!U44/Deflactores!$B44*100</f>
        <v>#N/A</v>
      </c>
      <c r="V44" s="49" t="e">
        <f>+'[1]1.1.1.1.3'!V44/Deflactores!$B44*100</f>
        <v>#N/A</v>
      </c>
      <c r="W44" s="49" t="e">
        <f>+'[1]1.1.1.1.3'!W44/Deflactores!$B44*100</f>
        <v>#N/A</v>
      </c>
      <c r="X44" s="49" t="e">
        <f>+'[1]1.1.1.1.3'!X44/Deflactores!$B44*100</f>
        <v>#N/A</v>
      </c>
      <c r="Y44" s="126" t="e">
        <f>+'[1]1.1.1.1.3'!Y44/Deflactores!$B44*100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+'[1]1.1.1.1.3'!B45/Deflactores!$B45*100</f>
        <v>#N/A</v>
      </c>
      <c r="C45" s="49" t="e">
        <f>+'[1]1.1.1.1.3'!C45/Deflactores!$B45*100</f>
        <v>#N/A</v>
      </c>
      <c r="D45" s="49" t="e">
        <f>+'[1]1.1.1.1.3'!D45/Deflactores!$B45*100</f>
        <v>#N/A</v>
      </c>
      <c r="E45" s="49" t="e">
        <f>+'[1]1.1.1.1.3'!E45/Deflactores!$B45*100</f>
        <v>#N/A</v>
      </c>
      <c r="F45" s="49" t="e">
        <f>+'[1]1.1.1.1.3'!F45/Deflactores!$B45*100</f>
        <v>#N/A</v>
      </c>
      <c r="G45" s="49" t="e">
        <f>+'[1]1.1.1.1.3'!G45/Deflactores!$B45*100</f>
        <v>#N/A</v>
      </c>
      <c r="H45" s="49" t="e">
        <f>+'[1]1.1.1.1.3'!H45/Deflactores!$B45*100</f>
        <v>#N/A</v>
      </c>
      <c r="I45" s="49" t="e">
        <f>+'[1]1.1.1.1.3'!I45/Deflactores!$B45*100</f>
        <v>#N/A</v>
      </c>
      <c r="J45" s="49" t="e">
        <f>+'[1]1.1.1.1.3'!J45/Deflactores!$B45*100</f>
        <v>#N/A</v>
      </c>
      <c r="K45" s="49" t="e">
        <f>+'[1]1.1.1.1.3'!K45/Deflactores!$B45*100</f>
        <v>#N/A</v>
      </c>
      <c r="L45" s="49" t="e">
        <f>+'[1]1.1.1.1.3'!L45/Deflactores!$B45*100</f>
        <v>#N/A</v>
      </c>
      <c r="M45" s="49" t="e">
        <f>+'[1]1.1.1.1.3'!M45/Deflactores!$B45*100</f>
        <v>#N/A</v>
      </c>
      <c r="N45" s="49" t="e">
        <f>+'[1]1.1.1.1.3'!N45/Deflactores!$B45*100</f>
        <v>#N/A</v>
      </c>
      <c r="O45" s="49" t="e">
        <f>+'[1]1.1.1.1.3'!O45/Deflactores!$B45*100</f>
        <v>#N/A</v>
      </c>
      <c r="P45" s="49" t="e">
        <f>+'[1]1.1.1.1.3'!P45/Deflactores!$B45*100</f>
        <v>#N/A</v>
      </c>
      <c r="Q45" s="49" t="e">
        <f>+'[1]1.1.1.1.3'!Q45/Deflactores!$B45*100</f>
        <v>#N/A</v>
      </c>
      <c r="R45" s="49" t="e">
        <f>+'[1]1.1.1.1.3'!R45/Deflactores!$B45*100</f>
        <v>#N/A</v>
      </c>
      <c r="S45" s="49" t="e">
        <f>+'[1]1.1.1.1.3'!S45/Deflactores!$B45*100</f>
        <v>#N/A</v>
      </c>
      <c r="T45" s="49" t="e">
        <f>+'[1]1.1.1.1.3'!T45/Deflactores!$B45*100</f>
        <v>#N/A</v>
      </c>
      <c r="U45" s="49" t="e">
        <f>+'[1]1.1.1.1.3'!U45/Deflactores!$B45*100</f>
        <v>#N/A</v>
      </c>
      <c r="V45" s="49" t="e">
        <f>+'[1]1.1.1.1.3'!V45/Deflactores!$B45*100</f>
        <v>#N/A</v>
      </c>
      <c r="W45" s="49" t="e">
        <f>+'[1]1.1.1.1.3'!W45/Deflactores!$B45*100</f>
        <v>#N/A</v>
      </c>
      <c r="X45" s="49" t="e">
        <f>+'[1]1.1.1.1.3'!X45/Deflactores!$B45*100</f>
        <v>#N/A</v>
      </c>
      <c r="Y45" s="126" t="e">
        <f>+'[1]1.1.1.1.3'!Y45/Deflactores!$B45*100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+'[1]1.1.1.1.3'!B46/Deflactores!$B46*100</f>
        <v>#N/A</v>
      </c>
      <c r="C46" s="49" t="e">
        <f>+'[1]1.1.1.1.3'!C46/Deflactores!$B46*100</f>
        <v>#N/A</v>
      </c>
      <c r="D46" s="49" t="e">
        <f>+'[1]1.1.1.1.3'!D46/Deflactores!$B46*100</f>
        <v>#N/A</v>
      </c>
      <c r="E46" s="49" t="e">
        <f>+'[1]1.1.1.1.3'!E46/Deflactores!$B46*100</f>
        <v>#N/A</v>
      </c>
      <c r="F46" s="49" t="e">
        <f>+'[1]1.1.1.1.3'!F46/Deflactores!$B46*100</f>
        <v>#N/A</v>
      </c>
      <c r="G46" s="49" t="e">
        <f>+'[1]1.1.1.1.3'!G46/Deflactores!$B46*100</f>
        <v>#N/A</v>
      </c>
      <c r="H46" s="49" t="e">
        <f>+'[1]1.1.1.1.3'!H46/Deflactores!$B46*100</f>
        <v>#N/A</v>
      </c>
      <c r="I46" s="49" t="e">
        <f>+'[1]1.1.1.1.3'!I46/Deflactores!$B46*100</f>
        <v>#N/A</v>
      </c>
      <c r="J46" s="49" t="e">
        <f>+'[1]1.1.1.1.3'!J46/Deflactores!$B46*100</f>
        <v>#N/A</v>
      </c>
      <c r="K46" s="49" t="e">
        <f>+'[1]1.1.1.1.3'!K46/Deflactores!$B46*100</f>
        <v>#N/A</v>
      </c>
      <c r="L46" s="49" t="e">
        <f>+'[1]1.1.1.1.3'!L46/Deflactores!$B46*100</f>
        <v>#N/A</v>
      </c>
      <c r="M46" s="49" t="e">
        <f>+'[1]1.1.1.1.3'!M46/Deflactores!$B46*100</f>
        <v>#N/A</v>
      </c>
      <c r="N46" s="49" t="e">
        <f>+'[1]1.1.1.1.3'!N46/Deflactores!$B46*100</f>
        <v>#N/A</v>
      </c>
      <c r="O46" s="49" t="e">
        <f>+'[1]1.1.1.1.3'!O46/Deflactores!$B46*100</f>
        <v>#N/A</v>
      </c>
      <c r="P46" s="49" t="e">
        <f>+'[1]1.1.1.1.3'!P46/Deflactores!$B46*100</f>
        <v>#N/A</v>
      </c>
      <c r="Q46" s="49" t="e">
        <f>+'[1]1.1.1.1.3'!Q46/Deflactores!$B46*100</f>
        <v>#N/A</v>
      </c>
      <c r="R46" s="49" t="e">
        <f>+'[1]1.1.1.1.3'!R46/Deflactores!$B46*100</f>
        <v>#N/A</v>
      </c>
      <c r="S46" s="49" t="e">
        <f>+'[1]1.1.1.1.3'!S46/Deflactores!$B46*100</f>
        <v>#N/A</v>
      </c>
      <c r="T46" s="49" t="e">
        <f>+'[1]1.1.1.1.3'!T46/Deflactores!$B46*100</f>
        <v>#N/A</v>
      </c>
      <c r="U46" s="49" t="e">
        <f>+'[1]1.1.1.1.3'!U46/Deflactores!$B46*100</f>
        <v>#N/A</v>
      </c>
      <c r="V46" s="49" t="e">
        <f>+'[1]1.1.1.1.3'!V46/Deflactores!$B46*100</f>
        <v>#N/A</v>
      </c>
      <c r="W46" s="49" t="e">
        <f>+'[1]1.1.1.1.3'!W46/Deflactores!$B46*100</f>
        <v>#N/A</v>
      </c>
      <c r="X46" s="49" t="e">
        <f>+'[1]1.1.1.1.3'!X46/Deflactores!$B46*100</f>
        <v>#N/A</v>
      </c>
      <c r="Y46" s="126" t="e">
        <f>+'[1]1.1.1.1.3'!Y46/Deflactores!$B46*100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+'[1]1.1.1.1.3'!B47/Deflactores!$B47*100</f>
        <v>#N/A</v>
      </c>
      <c r="C47" s="49" t="e">
        <f>+'[1]1.1.1.1.3'!C47/Deflactores!$B47*100</f>
        <v>#N/A</v>
      </c>
      <c r="D47" s="49" t="e">
        <f>+'[1]1.1.1.1.3'!D47/Deflactores!$B47*100</f>
        <v>#N/A</v>
      </c>
      <c r="E47" s="49" t="e">
        <f>+'[1]1.1.1.1.3'!E47/Deflactores!$B47*100</f>
        <v>#N/A</v>
      </c>
      <c r="F47" s="49" t="e">
        <f>+'[1]1.1.1.1.3'!F47/Deflactores!$B47*100</f>
        <v>#N/A</v>
      </c>
      <c r="G47" s="49" t="e">
        <f>+'[1]1.1.1.1.3'!G47/Deflactores!$B47*100</f>
        <v>#N/A</v>
      </c>
      <c r="H47" s="49" t="e">
        <f>+'[1]1.1.1.1.3'!H47/Deflactores!$B47*100</f>
        <v>#N/A</v>
      </c>
      <c r="I47" s="49" t="e">
        <f>+'[1]1.1.1.1.3'!I47/Deflactores!$B47*100</f>
        <v>#N/A</v>
      </c>
      <c r="J47" s="49" t="e">
        <f>+'[1]1.1.1.1.3'!J47/Deflactores!$B47*100</f>
        <v>#N/A</v>
      </c>
      <c r="K47" s="49" t="e">
        <f>+'[1]1.1.1.1.3'!K47/Deflactores!$B47*100</f>
        <v>#N/A</v>
      </c>
      <c r="L47" s="49" t="e">
        <f>+'[1]1.1.1.1.3'!L47/Deflactores!$B47*100</f>
        <v>#N/A</v>
      </c>
      <c r="M47" s="49" t="e">
        <f>+'[1]1.1.1.1.3'!M47/Deflactores!$B47*100</f>
        <v>#N/A</v>
      </c>
      <c r="N47" s="49" t="e">
        <f>+'[1]1.1.1.1.3'!N47/Deflactores!$B47*100</f>
        <v>#N/A</v>
      </c>
      <c r="O47" s="49" t="e">
        <f>+'[1]1.1.1.1.3'!O47/Deflactores!$B47*100</f>
        <v>#N/A</v>
      </c>
      <c r="P47" s="49" t="e">
        <f>+'[1]1.1.1.1.3'!P47/Deflactores!$B47*100</f>
        <v>#N/A</v>
      </c>
      <c r="Q47" s="49" t="e">
        <f>+'[1]1.1.1.1.3'!Q47/Deflactores!$B47*100</f>
        <v>#N/A</v>
      </c>
      <c r="R47" s="49" t="e">
        <f>+'[1]1.1.1.1.3'!R47/Deflactores!$B47*100</f>
        <v>#N/A</v>
      </c>
      <c r="S47" s="49" t="e">
        <f>+'[1]1.1.1.1.3'!S47/Deflactores!$B47*100</f>
        <v>#N/A</v>
      </c>
      <c r="T47" s="49" t="e">
        <f>+'[1]1.1.1.1.3'!T47/Deflactores!$B47*100</f>
        <v>#N/A</v>
      </c>
      <c r="U47" s="49" t="e">
        <f>+'[1]1.1.1.1.3'!U47/Deflactores!$B47*100</f>
        <v>#N/A</v>
      </c>
      <c r="V47" s="49" t="e">
        <f>+'[1]1.1.1.1.3'!V47/Deflactores!$B47*100</f>
        <v>#N/A</v>
      </c>
      <c r="W47" s="49" t="e">
        <f>+'[1]1.1.1.1.3'!W47/Deflactores!$B47*100</f>
        <v>#N/A</v>
      </c>
      <c r="X47" s="49" t="e">
        <f>+'[1]1.1.1.1.3'!X47/Deflactores!$B47*100</f>
        <v>#N/A</v>
      </c>
      <c r="Y47" s="126" t="e">
        <f>+'[1]1.1.1.1.3'!Y47/Deflactores!$B47*100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+'[1]1.1.1.1.3'!B48/Deflactores!$B48*100</f>
        <v>#N/A</v>
      </c>
      <c r="C48" s="49" t="e">
        <f>+'[1]1.1.1.1.3'!C48/Deflactores!$B48*100</f>
        <v>#N/A</v>
      </c>
      <c r="D48" s="49" t="e">
        <f>+'[1]1.1.1.1.3'!D48/Deflactores!$B48*100</f>
        <v>#N/A</v>
      </c>
      <c r="E48" s="49" t="e">
        <f>+'[1]1.1.1.1.3'!E48/Deflactores!$B48*100</f>
        <v>#N/A</v>
      </c>
      <c r="F48" s="49" t="e">
        <f>+'[1]1.1.1.1.3'!F48/Deflactores!$B48*100</f>
        <v>#N/A</v>
      </c>
      <c r="G48" s="49" t="e">
        <f>+'[1]1.1.1.1.3'!G48/Deflactores!$B48*100</f>
        <v>#N/A</v>
      </c>
      <c r="H48" s="49" t="e">
        <f>+'[1]1.1.1.1.3'!H48/Deflactores!$B48*100</f>
        <v>#N/A</v>
      </c>
      <c r="I48" s="49" t="e">
        <f>+'[1]1.1.1.1.3'!I48/Deflactores!$B48*100</f>
        <v>#N/A</v>
      </c>
      <c r="J48" s="49" t="e">
        <f>+'[1]1.1.1.1.3'!J48/Deflactores!$B48*100</f>
        <v>#N/A</v>
      </c>
      <c r="K48" s="49" t="e">
        <f>+'[1]1.1.1.1.3'!K48/Deflactores!$B48*100</f>
        <v>#N/A</v>
      </c>
      <c r="L48" s="49" t="e">
        <f>+'[1]1.1.1.1.3'!L48/Deflactores!$B48*100</f>
        <v>#N/A</v>
      </c>
      <c r="M48" s="49" t="e">
        <f>+'[1]1.1.1.1.3'!M48/Deflactores!$B48*100</f>
        <v>#N/A</v>
      </c>
      <c r="N48" s="49" t="e">
        <f>+'[1]1.1.1.1.3'!N48/Deflactores!$B48*100</f>
        <v>#N/A</v>
      </c>
      <c r="O48" s="49" t="e">
        <f>+'[1]1.1.1.1.3'!O48/Deflactores!$B48*100</f>
        <v>#N/A</v>
      </c>
      <c r="P48" s="49" t="e">
        <f>+'[1]1.1.1.1.3'!P48/Deflactores!$B48*100</f>
        <v>#N/A</v>
      </c>
      <c r="Q48" s="49" t="e">
        <f>+'[1]1.1.1.1.3'!Q48/Deflactores!$B48*100</f>
        <v>#N/A</v>
      </c>
      <c r="R48" s="49" t="e">
        <f>+'[1]1.1.1.1.3'!R48/Deflactores!$B48*100</f>
        <v>#N/A</v>
      </c>
      <c r="S48" s="49" t="e">
        <f>+'[1]1.1.1.1.3'!S48/Deflactores!$B48*100</f>
        <v>#N/A</v>
      </c>
      <c r="T48" s="49" t="e">
        <f>+'[1]1.1.1.1.3'!T48/Deflactores!$B48*100</f>
        <v>#N/A</v>
      </c>
      <c r="U48" s="49" t="e">
        <f>+'[1]1.1.1.1.3'!U48/Deflactores!$B48*100</f>
        <v>#N/A</v>
      </c>
      <c r="V48" s="49" t="e">
        <f>+'[1]1.1.1.1.3'!V48/Deflactores!$B48*100</f>
        <v>#N/A</v>
      </c>
      <c r="W48" s="49" t="e">
        <f>+'[1]1.1.1.1.3'!W48/Deflactores!$B48*100</f>
        <v>#N/A</v>
      </c>
      <c r="X48" s="49" t="e">
        <f>+'[1]1.1.1.1.3'!X48/Deflactores!$B48*100</f>
        <v>#N/A</v>
      </c>
      <c r="Y48" s="126" t="e">
        <f>+'[1]1.1.1.1.3'!Y48/Deflactores!$B48*100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6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5"/>
  <dimension ref="A1:AK350"/>
  <sheetViews>
    <sheetView zoomScale="130" zoomScaleNormal="130" workbookViewId="0">
      <pane xSplit="1" ySplit="9" topLeftCell="B10" activePane="bottomRight" state="frozen"/>
      <selection activeCell="C41" sqref="C41"/>
      <selection pane="topRight" activeCell="C41" sqref="C41"/>
      <selection pane="bottomLeft" activeCell="C41" sqref="C41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65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Automotores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307</v>
      </c>
      <c r="C8" s="98" t="s">
        <v>308</v>
      </c>
      <c r="D8" s="98" t="s">
        <v>309</v>
      </c>
      <c r="E8" s="98" t="s">
        <v>310</v>
      </c>
      <c r="F8" s="98" t="s">
        <v>311</v>
      </c>
      <c r="G8" s="98" t="s">
        <v>312</v>
      </c>
      <c r="H8" s="98" t="s">
        <v>313</v>
      </c>
      <c r="I8" s="98" t="s">
        <v>314</v>
      </c>
      <c r="J8" s="98" t="s">
        <v>315</v>
      </c>
      <c r="K8" s="98" t="s">
        <v>316</v>
      </c>
      <c r="L8" s="98" t="s">
        <v>317</v>
      </c>
      <c r="M8" s="98" t="s">
        <v>318</v>
      </c>
      <c r="N8" s="98" t="s">
        <v>319</v>
      </c>
      <c r="O8" s="98" t="s">
        <v>320</v>
      </c>
      <c r="P8" s="98" t="s">
        <v>321</v>
      </c>
      <c r="Q8" s="98" t="s">
        <v>322</v>
      </c>
      <c r="R8" s="98" t="s">
        <v>323</v>
      </c>
      <c r="S8" s="98" t="s">
        <v>324</v>
      </c>
      <c r="T8" s="98" t="s">
        <v>325</v>
      </c>
      <c r="U8" s="98" t="s">
        <v>326</v>
      </c>
      <c r="V8" s="98" t="s">
        <v>327</v>
      </c>
      <c r="W8" s="98" t="s">
        <v>328</v>
      </c>
      <c r="X8" s="98" t="s">
        <v>329</v>
      </c>
      <c r="Y8" s="98" t="s">
        <v>330</v>
      </c>
      <c r="Z8" s="99" t="s">
        <v>331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+'[1]1.1.1.1.4'!B10/Deflactores!$B10*100</f>
        <v>4087.4500372990228</v>
      </c>
      <c r="C10" s="55">
        <f>+'[1]1.1.1.1.4'!C10/Deflactores!$B10*100</f>
        <v>5583.5338773206277</v>
      </c>
      <c r="D10" s="55">
        <f>+'[1]1.1.1.1.4'!D10/Deflactores!$B10*100</f>
        <v>36.230355166836866</v>
      </c>
      <c r="E10" s="55">
        <f>+'[1]1.1.1.1.4'!E10/Deflactores!$B10*100</f>
        <v>434.9178007870164</v>
      </c>
      <c r="F10" s="55">
        <f>+'[1]1.1.1.1.4'!F10/Deflactores!$B10*100</f>
        <v>0</v>
      </c>
      <c r="G10" s="55">
        <f>+'[1]1.1.1.1.4'!G10/Deflactores!$B10*100</f>
        <v>0</v>
      </c>
      <c r="H10" s="55">
        <f>+'[1]1.1.1.1.4'!H10/Deflactores!$B10*100</f>
        <v>0</v>
      </c>
      <c r="I10" s="55">
        <f>+'[1]1.1.1.1.4'!I10/Deflactores!$B10*100</f>
        <v>457.73903809162897</v>
      </c>
      <c r="J10" s="55">
        <f>+'[1]1.1.1.1.4'!J10/Deflactores!$B10*100</f>
        <v>0</v>
      </c>
      <c r="K10" s="55">
        <f>+'[1]1.1.1.1.4'!K10/Deflactores!$B10*100</f>
        <v>0</v>
      </c>
      <c r="L10" s="55">
        <f>+'[1]1.1.1.1.4'!L10/Deflactores!$B10*100</f>
        <v>165.90460679233982</v>
      </c>
      <c r="M10" s="55">
        <f>+'[1]1.1.1.1.4'!M10/Deflactores!$B10*100</f>
        <v>19.794987852774753</v>
      </c>
      <c r="N10" s="55">
        <f>+'[1]1.1.1.1.4'!N10/Deflactores!$B10*100</f>
        <v>595.77002193630517</v>
      </c>
      <c r="O10" s="55">
        <f>+'[1]1.1.1.1.4'!O10/Deflactores!$B10*100</f>
        <v>25.161168387616538</v>
      </c>
      <c r="P10" s="55">
        <f>+'[1]1.1.1.1.4'!P10/Deflactores!$B10*100</f>
        <v>0</v>
      </c>
      <c r="Q10" s="55">
        <f>+'[1]1.1.1.1.4'!Q10/Deflactores!$B10*100</f>
        <v>223.51408622592089</v>
      </c>
      <c r="R10" s="55">
        <f>+'[1]1.1.1.1.4'!R10/Deflactores!$B10*100</f>
        <v>0</v>
      </c>
      <c r="S10" s="55">
        <f>+'[1]1.1.1.1.4'!S10/Deflactores!$B10*100</f>
        <v>98.103606659146237</v>
      </c>
      <c r="T10" s="55">
        <f>+'[1]1.1.1.1.4'!T10/Deflactores!$B10*100</f>
        <v>22.646970783667062</v>
      </c>
      <c r="U10" s="55">
        <f>+'[1]1.1.1.1.4'!U10/Deflactores!$B10*100</f>
        <v>0</v>
      </c>
      <c r="V10" s="55">
        <f>+'[1]1.1.1.1.4'!V10/Deflactores!$B10*100</f>
        <v>127.80184614274488</v>
      </c>
      <c r="W10" s="55">
        <f>+'[1]1.1.1.1.4'!W10/Deflactores!$B10*100</f>
        <v>63.223433182674604</v>
      </c>
      <c r="X10" s="55">
        <f>+'[1]1.1.1.1.4'!X10/Deflactores!$B10*100</f>
        <v>261.0786934341819</v>
      </c>
      <c r="Y10" s="55">
        <f>+'[1]1.1.1.1.4'!Y10/Deflactores!$B10*100</f>
        <v>0</v>
      </c>
      <c r="Z10" s="115">
        <f t="shared" ref="Z10:Z48" si="0">SUM(B10:Y10)</f>
        <v>12202.870530062504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+'[1]1.1.1.1.4'!B11/Deflactores!$B11*100</f>
        <v>4772.4206069964521</v>
      </c>
      <c r="C11" s="49">
        <f>+'[1]1.1.1.1.4'!C11/Deflactores!$B11*100</f>
        <v>6002.7018690978093</v>
      </c>
      <c r="D11" s="49">
        <f>+'[1]1.1.1.1.4'!D11/Deflactores!$B11*100</f>
        <v>45.131070426798146</v>
      </c>
      <c r="E11" s="49">
        <f>+'[1]1.1.1.1.4'!E11/Deflactores!$B11*100</f>
        <v>0</v>
      </c>
      <c r="F11" s="49">
        <f>+'[1]1.1.1.1.4'!F11/Deflactores!$B11*100</f>
        <v>0</v>
      </c>
      <c r="G11" s="49">
        <f>+'[1]1.1.1.1.4'!G11/Deflactores!$B11*100</f>
        <v>0</v>
      </c>
      <c r="H11" s="49">
        <f>+'[1]1.1.1.1.4'!H11/Deflactores!$B11*100</f>
        <v>0</v>
      </c>
      <c r="I11" s="49">
        <f>+'[1]1.1.1.1.4'!I11/Deflactores!$B11*100</f>
        <v>548.0220697203921</v>
      </c>
      <c r="J11" s="49">
        <f>+'[1]1.1.1.1.4'!J11/Deflactores!$B11*100</f>
        <v>0.10552695200528305</v>
      </c>
      <c r="K11" s="49">
        <f>+'[1]1.1.1.1.4'!K11/Deflactores!$B11*100</f>
        <v>0</v>
      </c>
      <c r="L11" s="49">
        <f>+'[1]1.1.1.1.4'!L11/Deflactores!$B11*100</f>
        <v>190.78118166346366</v>
      </c>
      <c r="M11" s="49">
        <f>+'[1]1.1.1.1.4'!M11/Deflactores!$B11*100</f>
        <v>29.257258616064046</v>
      </c>
      <c r="N11" s="49">
        <f>+'[1]1.1.1.1.4'!N11/Deflactores!$B11*100</f>
        <v>673.08660850476781</v>
      </c>
      <c r="O11" s="49">
        <f>+'[1]1.1.1.1.4'!O11/Deflactores!$B11*100</f>
        <v>25.948260286012864</v>
      </c>
      <c r="P11" s="49">
        <f>+'[1]1.1.1.1.4'!P11/Deflactores!$B11*100</f>
        <v>0</v>
      </c>
      <c r="Q11" s="49">
        <f>+'[1]1.1.1.1.4'!Q11/Deflactores!$B11*100</f>
        <v>226.88294681135858</v>
      </c>
      <c r="R11" s="49">
        <f>+'[1]1.1.1.1.4'!R11/Deflactores!$B11*100</f>
        <v>0</v>
      </c>
      <c r="S11" s="49">
        <f>+'[1]1.1.1.1.4'!S11/Deflactores!$B11*100</f>
        <v>102.46240668189731</v>
      </c>
      <c r="T11" s="49">
        <f>+'[1]1.1.1.1.4'!T11/Deflactores!$B11*100</f>
        <v>22.562159772173313</v>
      </c>
      <c r="U11" s="49">
        <f>+'[1]1.1.1.1.4'!U11/Deflactores!$B11*100</f>
        <v>0</v>
      </c>
      <c r="V11" s="49">
        <f>+'[1]1.1.1.1.4'!V11/Deflactores!$B11*100</f>
        <v>113.63565010356108</v>
      </c>
      <c r="W11" s="49">
        <f>+'[1]1.1.1.1.4'!W11/Deflactores!$B11*100</f>
        <v>76.831970835509779</v>
      </c>
      <c r="X11" s="49">
        <f>+'[1]1.1.1.1.4'!X11/Deflactores!$B11*100</f>
        <v>182.83876845925454</v>
      </c>
      <c r="Y11" s="126">
        <f>+'[1]1.1.1.1.4'!Y11/Deflactores!$B11*100</f>
        <v>0</v>
      </c>
      <c r="Z11" s="35">
        <f t="shared" si="0"/>
        <v>13012.668354927519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+'[1]1.1.1.1.4'!B12/Deflactores!$B12*100</f>
        <v>4807.5581560286628</v>
      </c>
      <c r="C12" s="49">
        <f>+'[1]1.1.1.1.4'!C12/Deflactores!$B12*100</f>
        <v>7262.62247274948</v>
      </c>
      <c r="D12" s="49">
        <f>+'[1]1.1.1.1.4'!D12/Deflactores!$B12*100</f>
        <v>46.284415888911731</v>
      </c>
      <c r="E12" s="49">
        <f>+'[1]1.1.1.1.4'!E12/Deflactores!$B12*100</f>
        <v>0</v>
      </c>
      <c r="F12" s="49">
        <f>+'[1]1.1.1.1.4'!F12/Deflactores!$B12*100</f>
        <v>0</v>
      </c>
      <c r="G12" s="49">
        <f>+'[1]1.1.1.1.4'!G12/Deflactores!$B12*100</f>
        <v>0</v>
      </c>
      <c r="H12" s="49">
        <f>+'[1]1.1.1.1.4'!H12/Deflactores!$B12*100</f>
        <v>0</v>
      </c>
      <c r="I12" s="49">
        <f>+'[1]1.1.1.1.4'!I12/Deflactores!$B12*100</f>
        <v>649.13739866114167</v>
      </c>
      <c r="J12" s="49">
        <f>+'[1]1.1.1.1.4'!J12/Deflactores!$B12*100</f>
        <v>0</v>
      </c>
      <c r="K12" s="49">
        <f>+'[1]1.1.1.1.4'!K12/Deflactores!$B12*100</f>
        <v>0</v>
      </c>
      <c r="L12" s="49">
        <f>+'[1]1.1.1.1.4'!L12/Deflactores!$B12*100</f>
        <v>204.99793796748079</v>
      </c>
      <c r="M12" s="49">
        <f>+'[1]1.1.1.1.4'!M12/Deflactores!$B12*100</f>
        <v>36.854317626310248</v>
      </c>
      <c r="N12" s="49">
        <f>+'[1]1.1.1.1.4'!N12/Deflactores!$B12*100</f>
        <v>818.04776271743958</v>
      </c>
      <c r="O12" s="49">
        <f>+'[1]1.1.1.1.4'!O12/Deflactores!$B12*100</f>
        <v>23.078587111661005</v>
      </c>
      <c r="P12" s="49">
        <f>+'[1]1.1.1.1.4'!P12/Deflactores!$B12*100</f>
        <v>0</v>
      </c>
      <c r="Q12" s="49">
        <f>+'[1]1.1.1.1.4'!Q12/Deflactores!$B12*100</f>
        <v>235.63977661594541</v>
      </c>
      <c r="R12" s="49">
        <f>+'[1]1.1.1.1.4'!R12/Deflactores!$B12*100</f>
        <v>0</v>
      </c>
      <c r="S12" s="49">
        <f>+'[1]1.1.1.1.4'!S12/Deflactores!$B12*100</f>
        <v>69.386925820533762</v>
      </c>
      <c r="T12" s="49">
        <f>+'[1]1.1.1.1.4'!T12/Deflactores!$B12*100</f>
        <v>21.669220979175439</v>
      </c>
      <c r="U12" s="49">
        <f>+'[1]1.1.1.1.4'!U12/Deflactores!$B12*100</f>
        <v>0</v>
      </c>
      <c r="V12" s="49">
        <f>+'[1]1.1.1.1.4'!V12/Deflactores!$B12*100</f>
        <v>118.16052846176532</v>
      </c>
      <c r="W12" s="49">
        <f>+'[1]1.1.1.1.4'!W12/Deflactores!$B12*100</f>
        <v>96.94774795329522</v>
      </c>
      <c r="X12" s="49">
        <f>+'[1]1.1.1.1.4'!X12/Deflactores!$B12*100</f>
        <v>293.47700765457859</v>
      </c>
      <c r="Y12" s="126">
        <f>+'[1]1.1.1.1.4'!Y12/Deflactores!$B12*100</f>
        <v>0</v>
      </c>
      <c r="Z12" s="35">
        <f t="shared" si="0"/>
        <v>14683.862256236382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+'[1]1.1.1.1.4'!B13/Deflactores!$B13*100</f>
        <v>4487.1156837434955</v>
      </c>
      <c r="C13" s="49">
        <f>+'[1]1.1.1.1.4'!C13/Deflactores!$B13*100</f>
        <v>6568.6694587929123</v>
      </c>
      <c r="D13" s="49">
        <f>+'[1]1.1.1.1.4'!D13/Deflactores!$B13*100</f>
        <v>38.480316443701632</v>
      </c>
      <c r="E13" s="49">
        <f>+'[1]1.1.1.1.4'!E13/Deflactores!$B13*100</f>
        <v>0</v>
      </c>
      <c r="F13" s="49">
        <f>+'[1]1.1.1.1.4'!F13/Deflactores!$B13*100</f>
        <v>0</v>
      </c>
      <c r="G13" s="49">
        <f>+'[1]1.1.1.1.4'!G13/Deflactores!$B13*100</f>
        <v>0</v>
      </c>
      <c r="H13" s="49">
        <f>+'[1]1.1.1.1.4'!H13/Deflactores!$B13*100</f>
        <v>0</v>
      </c>
      <c r="I13" s="49">
        <f>+'[1]1.1.1.1.4'!I13/Deflactores!$B13*100</f>
        <v>596.44268215195336</v>
      </c>
      <c r="J13" s="49">
        <f>+'[1]1.1.1.1.4'!J13/Deflactores!$B13*100</f>
        <v>0</v>
      </c>
      <c r="K13" s="49">
        <f>+'[1]1.1.1.1.4'!K13/Deflactores!$B13*100</f>
        <v>0</v>
      </c>
      <c r="L13" s="49">
        <f>+'[1]1.1.1.1.4'!L13/Deflactores!$B13*100</f>
        <v>202.5176172296006</v>
      </c>
      <c r="M13" s="49">
        <f>+'[1]1.1.1.1.4'!M13/Deflactores!$B13*100</f>
        <v>31.898414853502388</v>
      </c>
      <c r="N13" s="49">
        <f>+'[1]1.1.1.1.4'!N13/Deflactores!$B13*100</f>
        <v>779.34021975887799</v>
      </c>
      <c r="O13" s="49">
        <f>+'[1]1.1.1.1.4'!O13/Deflactores!$B13*100</f>
        <v>19.016650832199637</v>
      </c>
      <c r="P13" s="49">
        <f>+'[1]1.1.1.1.4'!P13/Deflactores!$B13*100</f>
        <v>0</v>
      </c>
      <c r="Q13" s="49">
        <f>+'[1]1.1.1.1.4'!Q13/Deflactores!$B13*100</f>
        <v>182.46106019258562</v>
      </c>
      <c r="R13" s="49">
        <f>+'[1]1.1.1.1.4'!R13/Deflactores!$B13*100</f>
        <v>0</v>
      </c>
      <c r="S13" s="49">
        <f>+'[1]1.1.1.1.4'!S13/Deflactores!$B13*100</f>
        <v>89.805022192351814</v>
      </c>
      <c r="T13" s="49">
        <f>+'[1]1.1.1.1.4'!T13/Deflactores!$B13*100</f>
        <v>18.706127858437487</v>
      </c>
      <c r="U13" s="49">
        <f>+'[1]1.1.1.1.4'!U13/Deflactores!$B13*100</f>
        <v>0</v>
      </c>
      <c r="V13" s="49">
        <f>+'[1]1.1.1.1.4'!V13/Deflactores!$B13*100</f>
        <v>95.62724562722839</v>
      </c>
      <c r="W13" s="49">
        <f>+'[1]1.1.1.1.4'!W13/Deflactores!$B13*100</f>
        <v>85.470378326903145</v>
      </c>
      <c r="X13" s="49">
        <f>+'[1]1.1.1.1.4'!X13/Deflactores!$B13*100</f>
        <v>168.0966559916815</v>
      </c>
      <c r="Y13" s="126">
        <f>+'[1]1.1.1.1.4'!Y13/Deflactores!$B13*100</f>
        <v>0</v>
      </c>
      <c r="Z13" s="35">
        <f t="shared" si="0"/>
        <v>13363.647533995432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+'[1]1.1.1.1.4'!B14/Deflactores!$B14*100</f>
        <v>3757.0428643047044</v>
      </c>
      <c r="C14" s="49">
        <f>+'[1]1.1.1.1.4'!C14/Deflactores!$B14*100</f>
        <v>7268.2123264570491</v>
      </c>
      <c r="D14" s="49">
        <f>+'[1]1.1.1.1.4'!D14/Deflactores!$B14*100</f>
        <v>56.602247932400097</v>
      </c>
      <c r="E14" s="49">
        <f>+'[1]1.1.1.1.4'!E14/Deflactores!$B14*100</f>
        <v>0</v>
      </c>
      <c r="F14" s="49">
        <f>+'[1]1.1.1.1.4'!F14/Deflactores!$B14*100</f>
        <v>0</v>
      </c>
      <c r="G14" s="49">
        <f>+'[1]1.1.1.1.4'!G14/Deflactores!$B14*100</f>
        <v>0</v>
      </c>
      <c r="H14" s="49">
        <f>+'[1]1.1.1.1.4'!H14/Deflactores!$B14*100</f>
        <v>0</v>
      </c>
      <c r="I14" s="49">
        <f>+'[1]1.1.1.1.4'!I14/Deflactores!$B14*100</f>
        <v>511.45758560866551</v>
      </c>
      <c r="J14" s="49">
        <f>+'[1]1.1.1.1.4'!J14/Deflactores!$B14*100</f>
        <v>0</v>
      </c>
      <c r="K14" s="49">
        <f>+'[1]1.1.1.1.4'!K14/Deflactores!$B14*100</f>
        <v>0</v>
      </c>
      <c r="L14" s="49">
        <f>+'[1]1.1.1.1.4'!L14/Deflactores!$B14*100</f>
        <v>219.09431508337525</v>
      </c>
      <c r="M14" s="49">
        <f>+'[1]1.1.1.1.4'!M14/Deflactores!$B14*100</f>
        <v>40.496825628933451</v>
      </c>
      <c r="N14" s="49">
        <f>+'[1]1.1.1.1.4'!N14/Deflactores!$B14*100</f>
        <v>764.69114223069687</v>
      </c>
      <c r="O14" s="49">
        <f>+'[1]1.1.1.1.4'!O14/Deflactores!$B14*100</f>
        <v>18.732485366233909</v>
      </c>
      <c r="P14" s="49">
        <f>+'[1]1.1.1.1.4'!P14/Deflactores!$B14*100</f>
        <v>0</v>
      </c>
      <c r="Q14" s="49">
        <f>+'[1]1.1.1.1.4'!Q14/Deflactores!$B14*100</f>
        <v>216.60120250633543</v>
      </c>
      <c r="R14" s="49">
        <f>+'[1]1.1.1.1.4'!R14/Deflactores!$B14*100</f>
        <v>0</v>
      </c>
      <c r="S14" s="49">
        <f>+'[1]1.1.1.1.4'!S14/Deflactores!$B14*100</f>
        <v>155.3031732779331</v>
      </c>
      <c r="T14" s="49">
        <f>+'[1]1.1.1.1.4'!T14/Deflactores!$B14*100</f>
        <v>20.038012539324072</v>
      </c>
      <c r="U14" s="49">
        <f>+'[1]1.1.1.1.4'!U14/Deflactores!$B14*100</f>
        <v>0</v>
      </c>
      <c r="V14" s="49">
        <f>+'[1]1.1.1.1.4'!V14/Deflactores!$B14*100</f>
        <v>95.117096435319667</v>
      </c>
      <c r="W14" s="49">
        <f>+'[1]1.1.1.1.4'!W14/Deflactores!$B14*100</f>
        <v>88.100541296963598</v>
      </c>
      <c r="X14" s="49">
        <f>+'[1]1.1.1.1.4'!X14/Deflactores!$B14*100</f>
        <v>234.2004994341651</v>
      </c>
      <c r="Y14" s="126">
        <f>+'[1]1.1.1.1.4'!Y14/Deflactores!$B14*100</f>
        <v>0</v>
      </c>
      <c r="Z14" s="35">
        <f t="shared" si="0"/>
        <v>13445.690318102101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+'[1]1.1.1.1.4'!B15/Deflactores!$B15*100</f>
        <v>4350.4610037560469</v>
      </c>
      <c r="C15" s="49">
        <f>+'[1]1.1.1.1.4'!C15/Deflactores!$B15*100</f>
        <v>8180.6373796085763</v>
      </c>
      <c r="D15" s="49">
        <f>+'[1]1.1.1.1.4'!D15/Deflactores!$B15*100</f>
        <v>37.086334857851078</v>
      </c>
      <c r="E15" s="49">
        <f>+'[1]1.1.1.1.4'!E15/Deflactores!$B15*100</f>
        <v>590.80477370680001</v>
      </c>
      <c r="F15" s="49">
        <f>+'[1]1.1.1.1.4'!F15/Deflactores!$B15*100</f>
        <v>0</v>
      </c>
      <c r="G15" s="49">
        <f>+'[1]1.1.1.1.4'!G15/Deflactores!$B15*100</f>
        <v>0</v>
      </c>
      <c r="H15" s="49">
        <f>+'[1]1.1.1.1.4'!H15/Deflactores!$B15*100</f>
        <v>0</v>
      </c>
      <c r="I15" s="49">
        <f>+'[1]1.1.1.1.4'!I15/Deflactores!$B15*100</f>
        <v>520.75541490747946</v>
      </c>
      <c r="J15" s="49">
        <f>+'[1]1.1.1.1.4'!J15/Deflactores!$B15*100</f>
        <v>0</v>
      </c>
      <c r="K15" s="49">
        <f>+'[1]1.1.1.1.4'!K15/Deflactores!$B15*100</f>
        <v>0</v>
      </c>
      <c r="L15" s="49">
        <f>+'[1]1.1.1.1.4'!L15/Deflactores!$B15*100</f>
        <v>242.86161192356252</v>
      </c>
      <c r="M15" s="49">
        <f>+'[1]1.1.1.1.4'!M15/Deflactores!$B15*100</f>
        <v>34.880607435557728</v>
      </c>
      <c r="N15" s="49">
        <f>+'[1]1.1.1.1.4'!N15/Deflactores!$B15*100</f>
        <v>938.8731861020633</v>
      </c>
      <c r="O15" s="49">
        <f>+'[1]1.1.1.1.4'!O15/Deflactores!$B15*100</f>
        <v>37.063715475086305</v>
      </c>
      <c r="P15" s="49">
        <f>+'[1]1.1.1.1.4'!P15/Deflactores!$B15*100</f>
        <v>0</v>
      </c>
      <c r="Q15" s="49">
        <f>+'[1]1.1.1.1.4'!Q15/Deflactores!$B15*100</f>
        <v>239.74098110884316</v>
      </c>
      <c r="R15" s="49">
        <f>+'[1]1.1.1.1.4'!R15/Deflactores!$B15*100</f>
        <v>0</v>
      </c>
      <c r="S15" s="49">
        <f>+'[1]1.1.1.1.4'!S15/Deflactores!$B15*100</f>
        <v>155.7530184855041</v>
      </c>
      <c r="T15" s="49">
        <f>+'[1]1.1.1.1.4'!T15/Deflactores!$B15*100</f>
        <v>95.065383328977688</v>
      </c>
      <c r="U15" s="49">
        <f>+'[1]1.1.1.1.4'!U15/Deflactores!$B15*100</f>
        <v>0</v>
      </c>
      <c r="V15" s="49">
        <f>+'[1]1.1.1.1.4'!V15/Deflactores!$B15*100</f>
        <v>124.6598072521348</v>
      </c>
      <c r="W15" s="49">
        <f>+'[1]1.1.1.1.4'!W15/Deflactores!$B15*100</f>
        <v>83.530173324398291</v>
      </c>
      <c r="X15" s="49">
        <f>+'[1]1.1.1.1.4'!X15/Deflactores!$B15*100</f>
        <v>284.64400072556305</v>
      </c>
      <c r="Y15" s="126">
        <f>+'[1]1.1.1.1.4'!Y15/Deflactores!$B15*100</f>
        <v>0</v>
      </c>
      <c r="Z15" s="35">
        <f t="shared" si="0"/>
        <v>15916.817391998444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+'[1]1.1.1.1.4'!B16/Deflactores!$B16*100</f>
        <v>4740.3536284037982</v>
      </c>
      <c r="C16" s="49">
        <f>+'[1]1.1.1.1.4'!C16/Deflactores!$B16*100</f>
        <v>8739.6837577434617</v>
      </c>
      <c r="D16" s="49">
        <f>+'[1]1.1.1.1.4'!D16/Deflactores!$B16*100</f>
        <v>60.954391563159106</v>
      </c>
      <c r="E16" s="49">
        <f>+'[1]1.1.1.1.4'!E16/Deflactores!$B16*100</f>
        <v>705.9889295587443</v>
      </c>
      <c r="F16" s="49">
        <f>+'[1]1.1.1.1.4'!F16/Deflactores!$B16*100</f>
        <v>0</v>
      </c>
      <c r="G16" s="49">
        <f>+'[1]1.1.1.1.4'!G16/Deflactores!$B16*100</f>
        <v>0</v>
      </c>
      <c r="H16" s="49">
        <f>+'[1]1.1.1.1.4'!H16/Deflactores!$B16*100</f>
        <v>0</v>
      </c>
      <c r="I16" s="49">
        <f>+'[1]1.1.1.1.4'!I16/Deflactores!$B16*100</f>
        <v>498.06019938829672</v>
      </c>
      <c r="J16" s="49">
        <f>+'[1]1.1.1.1.4'!J16/Deflactores!$B16*100</f>
        <v>0</v>
      </c>
      <c r="K16" s="49">
        <f>+'[1]1.1.1.1.4'!K16/Deflactores!$B16*100</f>
        <v>7.3317244919933895</v>
      </c>
      <c r="L16" s="49">
        <f>+'[1]1.1.1.1.4'!L16/Deflactores!$B16*100</f>
        <v>271.95946292275994</v>
      </c>
      <c r="M16" s="49">
        <f>+'[1]1.1.1.1.4'!M16/Deflactores!$B16*100</f>
        <v>45.781081792980075</v>
      </c>
      <c r="N16" s="49">
        <f>+'[1]1.1.1.1.4'!N16/Deflactores!$B16*100</f>
        <v>1013.3662777446835</v>
      </c>
      <c r="O16" s="49">
        <f>+'[1]1.1.1.1.4'!O16/Deflactores!$B16*100</f>
        <v>38.845117237467306</v>
      </c>
      <c r="P16" s="49">
        <f>+'[1]1.1.1.1.4'!P16/Deflactores!$B16*100</f>
        <v>0</v>
      </c>
      <c r="Q16" s="49">
        <f>+'[1]1.1.1.1.4'!Q16/Deflactores!$B16*100</f>
        <v>266.76813716606387</v>
      </c>
      <c r="R16" s="49">
        <f>+'[1]1.1.1.1.4'!R16/Deflactores!$B16*100</f>
        <v>0</v>
      </c>
      <c r="S16" s="49">
        <f>+'[1]1.1.1.1.4'!S16/Deflactores!$B16*100</f>
        <v>194.89494278495368</v>
      </c>
      <c r="T16" s="49">
        <f>+'[1]1.1.1.1.4'!T16/Deflactores!$B16*100</f>
        <v>118.33222100770722</v>
      </c>
      <c r="U16" s="49">
        <f>+'[1]1.1.1.1.4'!U16/Deflactores!$B16*100</f>
        <v>0</v>
      </c>
      <c r="V16" s="49">
        <f>+'[1]1.1.1.1.4'!V16/Deflactores!$B16*100</f>
        <v>114.44630712298091</v>
      </c>
      <c r="W16" s="49">
        <f>+'[1]1.1.1.1.4'!W16/Deflactores!$B16*100</f>
        <v>88.585901636722966</v>
      </c>
      <c r="X16" s="49">
        <f>+'[1]1.1.1.1.4'!X16/Deflactores!$B16*100</f>
        <v>249.07987640892273</v>
      </c>
      <c r="Y16" s="126">
        <f>+'[1]1.1.1.1.4'!Y16/Deflactores!$B16*100</f>
        <v>0</v>
      </c>
      <c r="Z16" s="35">
        <f t="shared" si="0"/>
        <v>17154.431956974695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+'[1]1.1.1.1.4'!B17/Deflactores!$B17*100</f>
        <v>5179.8715269508712</v>
      </c>
      <c r="C17" s="49">
        <f>+'[1]1.1.1.1.4'!C17/Deflactores!$B17*100</f>
        <v>7928.1486923329312</v>
      </c>
      <c r="D17" s="49">
        <f>+'[1]1.1.1.1.4'!D17/Deflactores!$B17*100</f>
        <v>59.729559526953224</v>
      </c>
      <c r="E17" s="49">
        <f>+'[1]1.1.1.1.4'!E17/Deflactores!$B17*100</f>
        <v>572.27747303957165</v>
      </c>
      <c r="F17" s="49">
        <f>+'[1]1.1.1.1.4'!F17/Deflactores!$B17*100</f>
        <v>0</v>
      </c>
      <c r="G17" s="49">
        <f>+'[1]1.1.1.1.4'!G17/Deflactores!$B17*100</f>
        <v>0</v>
      </c>
      <c r="H17" s="49">
        <f>+'[1]1.1.1.1.4'!H17/Deflactores!$B17*100</f>
        <v>0</v>
      </c>
      <c r="I17" s="49">
        <f>+'[1]1.1.1.1.4'!I17/Deflactores!$B17*100</f>
        <v>416.53541832591526</v>
      </c>
      <c r="J17" s="49">
        <f>+'[1]1.1.1.1.4'!J17/Deflactores!$B17*100</f>
        <v>0</v>
      </c>
      <c r="K17" s="49">
        <f>+'[1]1.1.1.1.4'!K17/Deflactores!$B17*100</f>
        <v>8.758391527042237</v>
      </c>
      <c r="L17" s="49">
        <f>+'[1]1.1.1.1.4'!L17/Deflactores!$B17*100</f>
        <v>271.39379780173459</v>
      </c>
      <c r="M17" s="49">
        <f>+'[1]1.1.1.1.4'!M17/Deflactores!$B17*100</f>
        <v>52.740224066285791</v>
      </c>
      <c r="N17" s="49">
        <f>+'[1]1.1.1.1.4'!N17/Deflactores!$B17*100</f>
        <v>898.53615484047839</v>
      </c>
      <c r="O17" s="49">
        <f>+'[1]1.1.1.1.4'!O17/Deflactores!$B17*100</f>
        <v>52.003407001312397</v>
      </c>
      <c r="P17" s="49">
        <f>+'[1]1.1.1.1.4'!P17/Deflactores!$B17*100</f>
        <v>0</v>
      </c>
      <c r="Q17" s="49">
        <f>+'[1]1.1.1.1.4'!Q17/Deflactores!$B17*100</f>
        <v>259.82734302632923</v>
      </c>
      <c r="R17" s="49">
        <f>+'[1]1.1.1.1.4'!R17/Deflactores!$B17*100</f>
        <v>0</v>
      </c>
      <c r="S17" s="49">
        <f>+'[1]1.1.1.1.4'!S17/Deflactores!$B17*100</f>
        <v>155.80424880553599</v>
      </c>
      <c r="T17" s="49">
        <f>+'[1]1.1.1.1.4'!T17/Deflactores!$B17*100</f>
        <v>137.7141825633615</v>
      </c>
      <c r="U17" s="49">
        <f>+'[1]1.1.1.1.4'!U17/Deflactores!$B17*100</f>
        <v>0</v>
      </c>
      <c r="V17" s="49">
        <f>+'[1]1.1.1.1.4'!V17/Deflactores!$B17*100</f>
        <v>66.879319159910054</v>
      </c>
      <c r="W17" s="49">
        <f>+'[1]1.1.1.1.4'!W17/Deflactores!$B17*100</f>
        <v>73.084277367696188</v>
      </c>
      <c r="X17" s="49">
        <f>+'[1]1.1.1.1.4'!X17/Deflactores!$B17*100</f>
        <v>314.61997212464121</v>
      </c>
      <c r="Y17" s="126">
        <f>+'[1]1.1.1.1.4'!Y17/Deflactores!$B17*100</f>
        <v>0</v>
      </c>
      <c r="Z17" s="35">
        <f t="shared" si="0"/>
        <v>16447.92398846057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+'[1]1.1.1.1.4'!B18/Deflactores!$B18*100</f>
        <v>4810.5619092603574</v>
      </c>
      <c r="C18" s="49">
        <f>+'[1]1.1.1.1.4'!C18/Deflactores!$B18*100</f>
        <v>7569.7269196503594</v>
      </c>
      <c r="D18" s="49">
        <f>+'[1]1.1.1.1.4'!D18/Deflactores!$B18*100</f>
        <v>73.668401240225492</v>
      </c>
      <c r="E18" s="49">
        <f>+'[1]1.1.1.1.4'!E18/Deflactores!$B18*100</f>
        <v>506.27926210878462</v>
      </c>
      <c r="F18" s="49">
        <f>+'[1]1.1.1.1.4'!F18/Deflactores!$B18*100</f>
        <v>0</v>
      </c>
      <c r="G18" s="49">
        <f>+'[1]1.1.1.1.4'!G18/Deflactores!$B18*100</f>
        <v>0</v>
      </c>
      <c r="H18" s="49">
        <f>+'[1]1.1.1.1.4'!H18/Deflactores!$B18*100</f>
        <v>0</v>
      </c>
      <c r="I18" s="49">
        <f>+'[1]1.1.1.1.4'!I18/Deflactores!$B18*100</f>
        <v>513.60133886052881</v>
      </c>
      <c r="J18" s="49">
        <f>+'[1]1.1.1.1.4'!J18/Deflactores!$B18*100</f>
        <v>0</v>
      </c>
      <c r="K18" s="49">
        <f>+'[1]1.1.1.1.4'!K18/Deflactores!$B18*100</f>
        <v>2.2231269022614315</v>
      </c>
      <c r="L18" s="49">
        <f>+'[1]1.1.1.1.4'!L18/Deflactores!$B18*100</f>
        <v>261.72787720490652</v>
      </c>
      <c r="M18" s="49">
        <f>+'[1]1.1.1.1.4'!M18/Deflactores!$B18*100</f>
        <v>58.361841219696295</v>
      </c>
      <c r="N18" s="49">
        <f>+'[1]1.1.1.1.4'!N18/Deflactores!$B18*100</f>
        <v>959.99002680183901</v>
      </c>
      <c r="O18" s="49">
        <f>+'[1]1.1.1.1.4'!O18/Deflactores!$B18*100</f>
        <v>60.485959387016322</v>
      </c>
      <c r="P18" s="49">
        <f>+'[1]1.1.1.1.4'!P18/Deflactores!$B18*100</f>
        <v>0</v>
      </c>
      <c r="Q18" s="49">
        <f>+'[1]1.1.1.1.4'!Q18/Deflactores!$B18*100</f>
        <v>282.72344105488668</v>
      </c>
      <c r="R18" s="49">
        <f>+'[1]1.1.1.1.4'!R18/Deflactores!$B18*100</f>
        <v>0</v>
      </c>
      <c r="S18" s="49">
        <f>+'[1]1.1.1.1.4'!S18/Deflactores!$B18*100</f>
        <v>154.87250961797264</v>
      </c>
      <c r="T18" s="49">
        <f>+'[1]1.1.1.1.4'!T18/Deflactores!$B18*100</f>
        <v>125.38980276796651</v>
      </c>
      <c r="U18" s="49">
        <f>+'[1]1.1.1.1.4'!U18/Deflactores!$B18*100</f>
        <v>0</v>
      </c>
      <c r="V18" s="49">
        <f>+'[1]1.1.1.1.4'!V18/Deflactores!$B18*100</f>
        <v>157.92464427395504</v>
      </c>
      <c r="W18" s="49">
        <f>+'[1]1.1.1.1.4'!W18/Deflactores!$B18*100</f>
        <v>64.071027598962232</v>
      </c>
      <c r="X18" s="49">
        <f>+'[1]1.1.1.1.4'!X18/Deflactores!$B18*100</f>
        <v>259.83166952936512</v>
      </c>
      <c r="Y18" s="126">
        <f>+'[1]1.1.1.1.4'!Y18/Deflactores!$B18*100</f>
        <v>0</v>
      </c>
      <c r="Z18" s="35">
        <f t="shared" si="0"/>
        <v>15861.439757479086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+'[1]1.1.1.1.4'!B19/Deflactores!$B19*100</f>
        <v>4331.4281510151422</v>
      </c>
      <c r="C19" s="49">
        <f>+'[1]1.1.1.1.4'!C19/Deflactores!$B19*100</f>
        <v>7117.2553474676888</v>
      </c>
      <c r="D19" s="49">
        <f>+'[1]1.1.1.1.4'!D19/Deflactores!$B19*100</f>
        <v>64.870527114862128</v>
      </c>
      <c r="E19" s="49">
        <f>+'[1]1.1.1.1.4'!E19/Deflactores!$B19*100</f>
        <v>677.39242031810306</v>
      </c>
      <c r="F19" s="49">
        <f>+'[1]1.1.1.1.4'!F19/Deflactores!$B19*100</f>
        <v>0</v>
      </c>
      <c r="G19" s="49">
        <f>+'[1]1.1.1.1.4'!G19/Deflactores!$B19*100</f>
        <v>0</v>
      </c>
      <c r="H19" s="49">
        <f>+'[1]1.1.1.1.4'!H19/Deflactores!$B19*100</f>
        <v>0</v>
      </c>
      <c r="I19" s="49">
        <f>+'[1]1.1.1.1.4'!I19/Deflactores!$B19*100</f>
        <v>495.04576198308155</v>
      </c>
      <c r="J19" s="49">
        <f>+'[1]1.1.1.1.4'!J19/Deflactores!$B19*100</f>
        <v>0</v>
      </c>
      <c r="K19" s="49">
        <f>+'[1]1.1.1.1.4'!K19/Deflactores!$B19*100</f>
        <v>0.29563912492407268</v>
      </c>
      <c r="L19" s="49">
        <f>+'[1]1.1.1.1.4'!L19/Deflactores!$B19*100</f>
        <v>223.62756557772218</v>
      </c>
      <c r="M19" s="49">
        <f>+'[1]1.1.1.1.4'!M19/Deflactores!$B19*100</f>
        <v>62.605001931659288</v>
      </c>
      <c r="N19" s="49">
        <f>+'[1]1.1.1.1.4'!N19/Deflactores!$B19*100</f>
        <v>870.12022977488073</v>
      </c>
      <c r="O19" s="49">
        <f>+'[1]1.1.1.1.4'!O19/Deflactores!$B19*100</f>
        <v>45.080084795225503</v>
      </c>
      <c r="P19" s="49">
        <f>+'[1]1.1.1.1.4'!P19/Deflactores!$B19*100</f>
        <v>0</v>
      </c>
      <c r="Q19" s="49">
        <f>+'[1]1.1.1.1.4'!Q19/Deflactores!$B19*100</f>
        <v>298.68768372084588</v>
      </c>
      <c r="R19" s="49">
        <f>+'[1]1.1.1.1.4'!R19/Deflactores!$B19*100</f>
        <v>0</v>
      </c>
      <c r="S19" s="49">
        <f>+'[1]1.1.1.1.4'!S19/Deflactores!$B19*100</f>
        <v>251.07338190893302</v>
      </c>
      <c r="T19" s="49">
        <f>+'[1]1.1.1.1.4'!T19/Deflactores!$B19*100</f>
        <v>103.50064101486502</v>
      </c>
      <c r="U19" s="49">
        <f>+'[1]1.1.1.1.4'!U19/Deflactores!$B19*100</f>
        <v>0</v>
      </c>
      <c r="V19" s="49">
        <f>+'[1]1.1.1.1.4'!V19/Deflactores!$B19*100</f>
        <v>141.99914278131519</v>
      </c>
      <c r="W19" s="49">
        <f>+'[1]1.1.1.1.4'!W19/Deflactores!$B19*100</f>
        <v>66.924379371104791</v>
      </c>
      <c r="X19" s="49">
        <f>+'[1]1.1.1.1.4'!X19/Deflactores!$B19*100</f>
        <v>273.59096823034611</v>
      </c>
      <c r="Y19" s="126">
        <f>+'[1]1.1.1.1.4'!Y19/Deflactores!$B19*100</f>
        <v>0</v>
      </c>
      <c r="Z19" s="35">
        <f t="shared" si="0"/>
        <v>15023.4969261307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+'[1]1.1.1.1.4'!B20/Deflactores!$B20*100</f>
        <v>2578.6792160384725</v>
      </c>
      <c r="C20" s="49">
        <f>+'[1]1.1.1.1.4'!C20/Deflactores!$B20*100</f>
        <v>4399.8088060712407</v>
      </c>
      <c r="D20" s="49">
        <f>+'[1]1.1.1.1.4'!D20/Deflactores!$B20*100</f>
        <v>34.228678752675577</v>
      </c>
      <c r="E20" s="49">
        <f>+'[1]1.1.1.1.4'!E20/Deflactores!$B20*100</f>
        <v>320.21503941257572</v>
      </c>
      <c r="F20" s="49">
        <f>+'[1]1.1.1.1.4'!F20/Deflactores!$B20*100</f>
        <v>0</v>
      </c>
      <c r="G20" s="49">
        <f>+'[1]1.1.1.1.4'!G20/Deflactores!$B20*100</f>
        <v>0</v>
      </c>
      <c r="H20" s="49">
        <f>+'[1]1.1.1.1.4'!H20/Deflactores!$B20*100</f>
        <v>0</v>
      </c>
      <c r="I20" s="49">
        <f>+'[1]1.1.1.1.4'!I20/Deflactores!$B20*100</f>
        <v>303.14142778689859</v>
      </c>
      <c r="J20" s="49">
        <f>+'[1]1.1.1.1.4'!J20/Deflactores!$B20*100</f>
        <v>0</v>
      </c>
      <c r="K20" s="49">
        <f>+'[1]1.1.1.1.4'!K20/Deflactores!$B20*100</f>
        <v>0.22888322685275275</v>
      </c>
      <c r="L20" s="49">
        <f>+'[1]1.1.1.1.4'!L20/Deflactores!$B20*100</f>
        <v>161.06283790401358</v>
      </c>
      <c r="M20" s="49">
        <f>+'[1]1.1.1.1.4'!M20/Deflactores!$B20*100</f>
        <v>37.416214279580828</v>
      </c>
      <c r="N20" s="49">
        <f>+'[1]1.1.1.1.4'!N20/Deflactores!$B20*100</f>
        <v>447.26475270873215</v>
      </c>
      <c r="O20" s="49">
        <f>+'[1]1.1.1.1.4'!O20/Deflactores!$B20*100</f>
        <v>36.239081307596351</v>
      </c>
      <c r="P20" s="49">
        <f>+'[1]1.1.1.1.4'!P20/Deflactores!$B20*100</f>
        <v>0</v>
      </c>
      <c r="Q20" s="49">
        <f>+'[1]1.1.1.1.4'!Q20/Deflactores!$B20*100</f>
        <v>187.9636181932099</v>
      </c>
      <c r="R20" s="49">
        <f>+'[1]1.1.1.1.4'!R20/Deflactores!$B20*100</f>
        <v>0</v>
      </c>
      <c r="S20" s="49">
        <f>+'[1]1.1.1.1.4'!S20/Deflactores!$B20*100</f>
        <v>90.297933560409888</v>
      </c>
      <c r="T20" s="49">
        <f>+'[1]1.1.1.1.4'!T20/Deflactores!$B20*100</f>
        <v>84.084023225742172</v>
      </c>
      <c r="U20" s="49">
        <f>+'[1]1.1.1.1.4'!U20/Deflactores!$B20*100</f>
        <v>0</v>
      </c>
      <c r="V20" s="49">
        <f>+'[1]1.1.1.1.4'!V20/Deflactores!$B20*100</f>
        <v>150.85451134918856</v>
      </c>
      <c r="W20" s="49">
        <f>+'[1]1.1.1.1.4'!W20/Deflactores!$B20*100</f>
        <v>39.25239630770897</v>
      </c>
      <c r="X20" s="49">
        <f>+'[1]1.1.1.1.4'!X20/Deflactores!$B20*100</f>
        <v>179.9424728267513</v>
      </c>
      <c r="Y20" s="126">
        <f>+'[1]1.1.1.1.4'!Y20/Deflactores!$B20*100</f>
        <v>0</v>
      </c>
      <c r="Z20" s="35">
        <f t="shared" si="0"/>
        <v>9050.6798929516499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+'[1]1.1.1.1.4'!B21/Deflactores!$B21*100</f>
        <v>3225.6958708206171</v>
      </c>
      <c r="C21" s="49">
        <f>+'[1]1.1.1.1.4'!C21/Deflactores!$B21*100</f>
        <v>4109.3291674167422</v>
      </c>
      <c r="D21" s="49">
        <f>+'[1]1.1.1.1.4'!D21/Deflactores!$B21*100</f>
        <v>47.475590263351968</v>
      </c>
      <c r="E21" s="49">
        <f>+'[1]1.1.1.1.4'!E21/Deflactores!$B21*100</f>
        <v>411.91527179485024</v>
      </c>
      <c r="F21" s="49">
        <f>+'[1]1.1.1.1.4'!F21/Deflactores!$B21*100</f>
        <v>0</v>
      </c>
      <c r="G21" s="49">
        <f>+'[1]1.1.1.1.4'!G21/Deflactores!$B21*100</f>
        <v>0</v>
      </c>
      <c r="H21" s="49">
        <f>+'[1]1.1.1.1.4'!H21/Deflactores!$B21*100</f>
        <v>0</v>
      </c>
      <c r="I21" s="49">
        <f>+'[1]1.1.1.1.4'!I21/Deflactores!$B21*100</f>
        <v>280.99489462118197</v>
      </c>
      <c r="J21" s="49">
        <f>+'[1]1.1.1.1.4'!J21/Deflactores!$B21*100</f>
        <v>0</v>
      </c>
      <c r="K21" s="49">
        <f>+'[1]1.1.1.1.4'!K21/Deflactores!$B21*100</f>
        <v>1.4154650754862361E-2</v>
      </c>
      <c r="L21" s="49">
        <f>+'[1]1.1.1.1.4'!L21/Deflactores!$B21*100</f>
        <v>174.61099153438141</v>
      </c>
      <c r="M21" s="49">
        <f>+'[1]1.1.1.1.4'!M21/Deflactores!$B21*100</f>
        <v>52.691077523775455</v>
      </c>
      <c r="N21" s="49">
        <f>+'[1]1.1.1.1.4'!N21/Deflactores!$B21*100</f>
        <v>644.96535505285362</v>
      </c>
      <c r="O21" s="49">
        <f>+'[1]1.1.1.1.4'!O21/Deflactores!$B21*100</f>
        <v>30.840532008100148</v>
      </c>
      <c r="P21" s="49">
        <f>+'[1]1.1.1.1.4'!P21/Deflactores!$B21*100</f>
        <v>0</v>
      </c>
      <c r="Q21" s="49">
        <f>+'[1]1.1.1.1.4'!Q21/Deflactores!$B21*100</f>
        <v>198.67668416622121</v>
      </c>
      <c r="R21" s="49">
        <f>+'[1]1.1.1.1.4'!R21/Deflactores!$B21*100</f>
        <v>0</v>
      </c>
      <c r="S21" s="49">
        <f>+'[1]1.1.1.1.4'!S21/Deflactores!$B21*100</f>
        <v>144.86906104195589</v>
      </c>
      <c r="T21" s="49">
        <f>+'[1]1.1.1.1.4'!T21/Deflactores!$B21*100</f>
        <v>84.895137069946372</v>
      </c>
      <c r="U21" s="49">
        <f>+'[1]1.1.1.1.4'!U21/Deflactores!$B21*100</f>
        <v>0</v>
      </c>
      <c r="V21" s="49">
        <f>+'[1]1.1.1.1.4'!V21/Deflactores!$B21*100</f>
        <v>77.125905614671211</v>
      </c>
      <c r="W21" s="49">
        <f>+'[1]1.1.1.1.4'!W21/Deflactores!$B21*100</f>
        <v>38.284429403899374</v>
      </c>
      <c r="X21" s="49">
        <f>+'[1]1.1.1.1.4'!X21/Deflactores!$B21*100</f>
        <v>178.80544922342463</v>
      </c>
      <c r="Y21" s="126">
        <f>+'[1]1.1.1.1.4'!Y21/Deflactores!$B21*100</f>
        <v>0</v>
      </c>
      <c r="Z21" s="35">
        <f t="shared" si="0"/>
        <v>9701.1895722067275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+'[1]1.1.1.1.4'!B22/Deflactores!$B22*100</f>
        <v>3885.1543708822887</v>
      </c>
      <c r="C22" s="49">
        <f>+'[1]1.1.1.1.4'!C22/Deflactores!$B22*100</f>
        <v>4303.0164847258638</v>
      </c>
      <c r="D22" s="49">
        <f>+'[1]1.1.1.1.4'!D22/Deflactores!$B22*100</f>
        <v>58.594571167270679</v>
      </c>
      <c r="E22" s="49">
        <f>+'[1]1.1.1.1.4'!E22/Deflactores!$B22*100</f>
        <v>451.26761414376881</v>
      </c>
      <c r="F22" s="49">
        <f>+'[1]1.1.1.1.4'!F22/Deflactores!$B22*100</f>
        <v>0</v>
      </c>
      <c r="G22" s="49">
        <f>+'[1]1.1.1.1.4'!G22/Deflactores!$B22*100</f>
        <v>0</v>
      </c>
      <c r="H22" s="49">
        <f>+'[1]1.1.1.1.4'!H22/Deflactores!$B22*100</f>
        <v>0</v>
      </c>
      <c r="I22" s="49">
        <f>+'[1]1.1.1.1.4'!I22/Deflactores!$B22*100</f>
        <v>343.86731133094355</v>
      </c>
      <c r="J22" s="49">
        <f>+'[1]1.1.1.1.4'!J22/Deflactores!$B22*100</f>
        <v>0</v>
      </c>
      <c r="K22" s="49">
        <f>+'[1]1.1.1.1.4'!K22/Deflactores!$B22*100</f>
        <v>2.0268515389006998E-3</v>
      </c>
      <c r="L22" s="49">
        <f>+'[1]1.1.1.1.4'!L22/Deflactores!$B22*100</f>
        <v>197.32509165724869</v>
      </c>
      <c r="M22" s="49">
        <f>+'[1]1.1.1.1.4'!M22/Deflactores!$B22*100</f>
        <v>59.866473846129267</v>
      </c>
      <c r="N22" s="49">
        <f>+'[1]1.1.1.1.4'!N22/Deflactores!$B22*100</f>
        <v>743.32113279263558</v>
      </c>
      <c r="O22" s="49">
        <f>+'[1]1.1.1.1.4'!O22/Deflactores!$B22*100</f>
        <v>36.921447661805502</v>
      </c>
      <c r="P22" s="49">
        <f>+'[1]1.1.1.1.4'!P22/Deflactores!$B22*100</f>
        <v>0</v>
      </c>
      <c r="Q22" s="49">
        <f>+'[1]1.1.1.1.4'!Q22/Deflactores!$B22*100</f>
        <v>251.862972807608</v>
      </c>
      <c r="R22" s="49">
        <f>+'[1]1.1.1.1.4'!R22/Deflactores!$B22*100</f>
        <v>0</v>
      </c>
      <c r="S22" s="49">
        <f>+'[1]1.1.1.1.4'!S22/Deflactores!$B22*100</f>
        <v>137.37050310737561</v>
      </c>
      <c r="T22" s="49">
        <f>+'[1]1.1.1.1.4'!T22/Deflactores!$B22*100</f>
        <v>93.353794942656279</v>
      </c>
      <c r="U22" s="49">
        <f>+'[1]1.1.1.1.4'!U22/Deflactores!$B22*100</f>
        <v>0</v>
      </c>
      <c r="V22" s="49">
        <f>+'[1]1.1.1.1.4'!V22/Deflactores!$B22*100</f>
        <v>115.03214559156389</v>
      </c>
      <c r="W22" s="49">
        <f>+'[1]1.1.1.1.4'!W22/Deflactores!$B22*100</f>
        <v>41.4268186035914</v>
      </c>
      <c r="X22" s="49">
        <f>+'[1]1.1.1.1.4'!X22/Deflactores!$B22*100</f>
        <v>284.73722465181595</v>
      </c>
      <c r="Y22" s="126">
        <f>+'[1]1.1.1.1.4'!Y22/Deflactores!$B22*100</f>
        <v>0</v>
      </c>
      <c r="Z22" s="35">
        <f t="shared" si="0"/>
        <v>11003.119984764102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+'[1]1.1.1.1.4'!B23/Deflactores!$B23*100</f>
        <v>4001.8332236606179</v>
      </c>
      <c r="C23" s="49">
        <f>+'[1]1.1.1.1.4'!C23/Deflactores!$B23*100</f>
        <v>5425.8221802655034</v>
      </c>
      <c r="D23" s="49">
        <f>+'[1]1.1.1.1.4'!D23/Deflactores!$B23*100</f>
        <v>59.93200152537662</v>
      </c>
      <c r="E23" s="49">
        <f>+'[1]1.1.1.1.4'!E23/Deflactores!$B23*100</f>
        <v>572.12627319915237</v>
      </c>
      <c r="F23" s="49">
        <f>+'[1]1.1.1.1.4'!F23/Deflactores!$B23*100</f>
        <v>0</v>
      </c>
      <c r="G23" s="49">
        <f>+'[1]1.1.1.1.4'!G23/Deflactores!$B23*100</f>
        <v>0</v>
      </c>
      <c r="H23" s="49">
        <f>+'[1]1.1.1.1.4'!H23/Deflactores!$B23*100</f>
        <v>0</v>
      </c>
      <c r="I23" s="49">
        <f>+'[1]1.1.1.1.4'!I23/Deflactores!$B23*100</f>
        <v>377.18082459102862</v>
      </c>
      <c r="J23" s="49">
        <f>+'[1]1.1.1.1.4'!J23/Deflactores!$B23*100</f>
        <v>0</v>
      </c>
      <c r="K23" s="49">
        <f>+'[1]1.1.1.1.4'!K23/Deflactores!$B23*100</f>
        <v>0</v>
      </c>
      <c r="L23" s="49">
        <f>+'[1]1.1.1.1.4'!L23/Deflactores!$B23*100</f>
        <v>242.90048646829646</v>
      </c>
      <c r="M23" s="49">
        <f>+'[1]1.1.1.1.4'!M23/Deflactores!$B23*100</f>
        <v>72.800432763438451</v>
      </c>
      <c r="N23" s="49">
        <f>+'[1]1.1.1.1.4'!N23/Deflactores!$B23*100</f>
        <v>878.28724101249054</v>
      </c>
      <c r="O23" s="49">
        <f>+'[1]1.1.1.1.4'!O23/Deflactores!$B23*100</f>
        <v>37.746559485881662</v>
      </c>
      <c r="P23" s="49">
        <f>+'[1]1.1.1.1.4'!P23/Deflactores!$B23*100</f>
        <v>0</v>
      </c>
      <c r="Q23" s="49">
        <f>+'[1]1.1.1.1.4'!Q23/Deflactores!$B23*100</f>
        <v>280.63190801105094</v>
      </c>
      <c r="R23" s="49">
        <f>+'[1]1.1.1.1.4'!R23/Deflactores!$B23*100</f>
        <v>0</v>
      </c>
      <c r="S23" s="49">
        <f>+'[1]1.1.1.1.4'!S23/Deflactores!$B23*100</f>
        <v>171.828236679653</v>
      </c>
      <c r="T23" s="49">
        <f>+'[1]1.1.1.1.4'!T23/Deflactores!$B23*100</f>
        <v>131.08279168128365</v>
      </c>
      <c r="U23" s="49">
        <f>+'[1]1.1.1.1.4'!U23/Deflactores!$B23*100</f>
        <v>0</v>
      </c>
      <c r="V23" s="49">
        <f>+'[1]1.1.1.1.4'!V23/Deflactores!$B23*100</f>
        <v>120.84796935401802</v>
      </c>
      <c r="W23" s="49">
        <f>+'[1]1.1.1.1.4'!W23/Deflactores!$B23*100</f>
        <v>46.625159726619394</v>
      </c>
      <c r="X23" s="49">
        <f>+'[1]1.1.1.1.4'!X23/Deflactores!$B23*100</f>
        <v>254.52613189495202</v>
      </c>
      <c r="Y23" s="126">
        <f>+'[1]1.1.1.1.4'!Y23/Deflactores!$B23*100</f>
        <v>0</v>
      </c>
      <c r="Z23" s="35">
        <f t="shared" si="0"/>
        <v>12674.171420319364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+'[1]1.1.1.1.4'!B24/Deflactores!$B24*100</f>
        <v>4331.0644356682023</v>
      </c>
      <c r="C24" s="49">
        <f>+'[1]1.1.1.1.4'!C24/Deflactores!$B24*100</f>
        <v>6122.3850910581423</v>
      </c>
      <c r="D24" s="49">
        <f>+'[1]1.1.1.1.4'!D24/Deflactores!$B24*100</f>
        <v>74.182274435360213</v>
      </c>
      <c r="E24" s="49">
        <f>+'[1]1.1.1.1.4'!E24/Deflactores!$B24*100</f>
        <v>751.62516889540473</v>
      </c>
      <c r="F24" s="49">
        <f>+'[1]1.1.1.1.4'!F24/Deflactores!$B24*100</f>
        <v>0</v>
      </c>
      <c r="G24" s="49">
        <f>+'[1]1.1.1.1.4'!G24/Deflactores!$B24*100</f>
        <v>0</v>
      </c>
      <c r="H24" s="49">
        <f>+'[1]1.1.1.1.4'!H24/Deflactores!$B24*100</f>
        <v>0</v>
      </c>
      <c r="I24" s="49">
        <f>+'[1]1.1.1.1.4'!I24/Deflactores!$B24*100</f>
        <v>403.18831064108667</v>
      </c>
      <c r="J24" s="49">
        <f>+'[1]1.1.1.1.4'!J24/Deflactores!$B24*100</f>
        <v>0</v>
      </c>
      <c r="K24" s="49">
        <f>+'[1]1.1.1.1.4'!K24/Deflactores!$B24*100</f>
        <v>3.2952918605407278</v>
      </c>
      <c r="L24" s="49">
        <f>+'[1]1.1.1.1.4'!L24/Deflactores!$B24*100</f>
        <v>210.54884376573622</v>
      </c>
      <c r="M24" s="49">
        <f>+'[1]1.1.1.1.4'!M24/Deflactores!$B24*100</f>
        <v>73.654226180194101</v>
      </c>
      <c r="N24" s="49">
        <f>+'[1]1.1.1.1.4'!N24/Deflactores!$B24*100</f>
        <v>952.69559546497749</v>
      </c>
      <c r="O24" s="49">
        <f>+'[1]1.1.1.1.4'!O24/Deflactores!$B24*100</f>
        <v>42.054425662278597</v>
      </c>
      <c r="P24" s="49">
        <f>+'[1]1.1.1.1.4'!P24/Deflactores!$B24*100</f>
        <v>0</v>
      </c>
      <c r="Q24" s="49">
        <f>+'[1]1.1.1.1.4'!Q24/Deflactores!$B24*100</f>
        <v>315.01208947925818</v>
      </c>
      <c r="R24" s="49">
        <f>+'[1]1.1.1.1.4'!R24/Deflactores!$B24*100</f>
        <v>0</v>
      </c>
      <c r="S24" s="49">
        <f>+'[1]1.1.1.1.4'!S24/Deflactores!$B24*100</f>
        <v>195.76135513447298</v>
      </c>
      <c r="T24" s="49">
        <f>+'[1]1.1.1.1.4'!T24/Deflactores!$B24*100</f>
        <v>124.85077114497665</v>
      </c>
      <c r="U24" s="49">
        <f>+'[1]1.1.1.1.4'!U24/Deflactores!$B24*100</f>
        <v>0</v>
      </c>
      <c r="V24" s="49">
        <f>+'[1]1.1.1.1.4'!V24/Deflactores!$B24*100</f>
        <v>139.18600323386622</v>
      </c>
      <c r="W24" s="49">
        <f>+'[1]1.1.1.1.4'!W24/Deflactores!$B24*100</f>
        <v>56.922604413154012</v>
      </c>
      <c r="X24" s="49">
        <f>+'[1]1.1.1.1.4'!X24/Deflactores!$B24*100</f>
        <v>239.50769051228374</v>
      </c>
      <c r="Y24" s="126">
        <f>+'[1]1.1.1.1.4'!Y24/Deflactores!$B24*100</f>
        <v>0</v>
      </c>
      <c r="Z24" s="35">
        <f t="shared" si="0"/>
        <v>14035.934177549934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+'[1]1.1.1.1.4'!B25/Deflactores!$B25*100</f>
        <v>5060.0343961247709</v>
      </c>
      <c r="C25" s="49">
        <f>+'[1]1.1.1.1.4'!C25/Deflactores!$B25*100</f>
        <v>6376.1753268500452</v>
      </c>
      <c r="D25" s="49">
        <f>+'[1]1.1.1.1.4'!D25/Deflactores!$B25*100</f>
        <v>85.499087663052691</v>
      </c>
      <c r="E25" s="49">
        <f>+'[1]1.1.1.1.4'!E25/Deflactores!$B25*100</f>
        <v>780.71165944946949</v>
      </c>
      <c r="F25" s="49">
        <f>+'[1]1.1.1.1.4'!F25/Deflactores!$B25*100</f>
        <v>0</v>
      </c>
      <c r="G25" s="49">
        <f>+'[1]1.1.1.1.4'!G25/Deflactores!$B25*100</f>
        <v>0</v>
      </c>
      <c r="H25" s="49">
        <f>+'[1]1.1.1.1.4'!H25/Deflactores!$B25*100</f>
        <v>0</v>
      </c>
      <c r="I25" s="49">
        <f>+'[1]1.1.1.1.4'!I25/Deflactores!$B25*100</f>
        <v>479.4253916034221</v>
      </c>
      <c r="J25" s="49">
        <f>+'[1]1.1.1.1.4'!J25/Deflactores!$B25*100</f>
        <v>0</v>
      </c>
      <c r="K25" s="49">
        <f>+'[1]1.1.1.1.4'!K25/Deflactores!$B25*100</f>
        <v>0</v>
      </c>
      <c r="L25" s="49">
        <f>+'[1]1.1.1.1.4'!L25/Deflactores!$B25*100</f>
        <v>229.35057332847771</v>
      </c>
      <c r="M25" s="49">
        <f>+'[1]1.1.1.1.4'!M25/Deflactores!$B25*100</f>
        <v>71.279200502173552</v>
      </c>
      <c r="N25" s="49">
        <f>+'[1]1.1.1.1.4'!N25/Deflactores!$B25*100</f>
        <v>945.68577464082125</v>
      </c>
      <c r="O25" s="49">
        <f>+'[1]1.1.1.1.4'!O25/Deflactores!$B25*100</f>
        <v>54.317961172402271</v>
      </c>
      <c r="P25" s="49">
        <f>+'[1]1.1.1.1.4'!P25/Deflactores!$B25*100</f>
        <v>0</v>
      </c>
      <c r="Q25" s="49">
        <f>+'[1]1.1.1.1.4'!Q25/Deflactores!$B25*100</f>
        <v>321.43902440394538</v>
      </c>
      <c r="R25" s="49">
        <f>+'[1]1.1.1.1.4'!R25/Deflactores!$B25*100</f>
        <v>0</v>
      </c>
      <c r="S25" s="49">
        <f>+'[1]1.1.1.1.4'!S25/Deflactores!$B25*100</f>
        <v>207.02652565696985</v>
      </c>
      <c r="T25" s="49">
        <f>+'[1]1.1.1.1.4'!T25/Deflactores!$B25*100</f>
        <v>141.59296862876462</v>
      </c>
      <c r="U25" s="49">
        <f>+'[1]1.1.1.1.4'!U25/Deflactores!$B25*100</f>
        <v>0</v>
      </c>
      <c r="V25" s="49">
        <f>+'[1]1.1.1.1.4'!V25/Deflactores!$B25*100</f>
        <v>154.39781342888244</v>
      </c>
      <c r="W25" s="49">
        <f>+'[1]1.1.1.1.4'!W25/Deflactores!$B25*100</f>
        <v>49.074335160070234</v>
      </c>
      <c r="X25" s="49">
        <f>+'[1]1.1.1.1.4'!X25/Deflactores!$B25*100</f>
        <v>277.24386949044316</v>
      </c>
      <c r="Y25" s="126">
        <f>+'[1]1.1.1.1.4'!Y25/Deflactores!$B25*100</f>
        <v>0</v>
      </c>
      <c r="Z25" s="35">
        <f t="shared" si="0"/>
        <v>15233.25390810371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+'[1]1.1.1.1.4'!B26/Deflactores!$B26*100</f>
        <v>5641.0831180453279</v>
      </c>
      <c r="C26" s="49">
        <f>+'[1]1.1.1.1.4'!C26/Deflactores!$B26*100</f>
        <v>6945.9285932358325</v>
      </c>
      <c r="D26" s="49">
        <f>+'[1]1.1.1.1.4'!D26/Deflactores!$B26*100</f>
        <v>88.56554899830563</v>
      </c>
      <c r="E26" s="49">
        <f>+'[1]1.1.1.1.4'!E26/Deflactores!$B26*100</f>
        <v>830.07246970380561</v>
      </c>
      <c r="F26" s="49">
        <f>+'[1]1.1.1.1.4'!F26/Deflactores!$B26*100</f>
        <v>0</v>
      </c>
      <c r="G26" s="49">
        <f>+'[1]1.1.1.1.4'!G26/Deflactores!$B26*100</f>
        <v>0</v>
      </c>
      <c r="H26" s="49">
        <f>+'[1]1.1.1.1.4'!H26/Deflactores!$B26*100</f>
        <v>0</v>
      </c>
      <c r="I26" s="49">
        <f>+'[1]1.1.1.1.4'!I26/Deflactores!$B26*100</f>
        <v>544.24403482929313</v>
      </c>
      <c r="J26" s="49">
        <f>+'[1]1.1.1.1.4'!J26/Deflactores!$B26*100</f>
        <v>0</v>
      </c>
      <c r="K26" s="49">
        <f>+'[1]1.1.1.1.4'!K26/Deflactores!$B26*100</f>
        <v>0</v>
      </c>
      <c r="L26" s="49">
        <f>+'[1]1.1.1.1.4'!L26/Deflactores!$B26*100</f>
        <v>224.18327083974003</v>
      </c>
      <c r="M26" s="49">
        <f>+'[1]1.1.1.1.4'!M26/Deflactores!$B26*100</f>
        <v>77.227319589055071</v>
      </c>
      <c r="N26" s="49">
        <f>+'[1]1.1.1.1.4'!N26/Deflactores!$B26*100</f>
        <v>955.46243393595648</v>
      </c>
      <c r="O26" s="49">
        <f>+'[1]1.1.1.1.4'!O26/Deflactores!$B26*100</f>
        <v>46.31017143860133</v>
      </c>
      <c r="P26" s="49">
        <f>+'[1]1.1.1.1.4'!P26/Deflactores!$B26*100</f>
        <v>0</v>
      </c>
      <c r="Q26" s="49">
        <f>+'[1]1.1.1.1.4'!Q26/Deflactores!$B26*100</f>
        <v>380.96273005254602</v>
      </c>
      <c r="R26" s="49">
        <f>+'[1]1.1.1.1.4'!R26/Deflactores!$B26*100</f>
        <v>0</v>
      </c>
      <c r="S26" s="49">
        <f>+'[1]1.1.1.1.4'!S26/Deflactores!$B26*100</f>
        <v>223.05572730594361</v>
      </c>
      <c r="T26" s="49">
        <f>+'[1]1.1.1.1.4'!T26/Deflactores!$B26*100</f>
        <v>151.17723251804705</v>
      </c>
      <c r="U26" s="49">
        <f>+'[1]1.1.1.1.4'!U26/Deflactores!$B26*100</f>
        <v>0</v>
      </c>
      <c r="V26" s="49">
        <f>+'[1]1.1.1.1.4'!V26/Deflactores!$B26*100</f>
        <v>165.82504685834596</v>
      </c>
      <c r="W26" s="49">
        <f>+'[1]1.1.1.1.4'!W26/Deflactores!$B26*100</f>
        <v>56.71423578502165</v>
      </c>
      <c r="X26" s="49">
        <f>+'[1]1.1.1.1.4'!X26/Deflactores!$B26*100</f>
        <v>309.7244833368307</v>
      </c>
      <c r="Y26" s="126">
        <f>+'[1]1.1.1.1.4'!Y26/Deflactores!$B26*100</f>
        <v>0</v>
      </c>
      <c r="Z26" s="35">
        <f t="shared" si="0"/>
        <v>16640.536416472652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+'[1]1.1.1.1.4'!B27/Deflactores!$B27*100</f>
        <v>6354.2043561425335</v>
      </c>
      <c r="C27" s="49">
        <f>+'[1]1.1.1.1.4'!C27/Deflactores!$B27*100</f>
        <v>8105.7772782652874</v>
      </c>
      <c r="D27" s="49">
        <f>+'[1]1.1.1.1.4'!D27/Deflactores!$B27*100</f>
        <v>98.102739875015388</v>
      </c>
      <c r="E27" s="49">
        <f>+'[1]1.1.1.1.4'!E27/Deflactores!$B27*100</f>
        <v>1007.2352672274282</v>
      </c>
      <c r="F27" s="49">
        <f>+'[1]1.1.1.1.4'!F27/Deflactores!$B27*100</f>
        <v>0</v>
      </c>
      <c r="G27" s="49">
        <f>+'[1]1.1.1.1.4'!G27/Deflactores!$B27*100</f>
        <v>0</v>
      </c>
      <c r="H27" s="49">
        <f>+'[1]1.1.1.1.4'!H27/Deflactores!$B27*100</f>
        <v>0</v>
      </c>
      <c r="I27" s="49">
        <f>+'[1]1.1.1.1.4'!I27/Deflactores!$B27*100</f>
        <v>573.71006204453079</v>
      </c>
      <c r="J27" s="49">
        <f>+'[1]1.1.1.1.4'!J27/Deflactores!$B27*100</f>
        <v>0</v>
      </c>
      <c r="K27" s="49">
        <f>+'[1]1.1.1.1.4'!K27/Deflactores!$B27*100</f>
        <v>0</v>
      </c>
      <c r="L27" s="49">
        <f>+'[1]1.1.1.1.4'!L27/Deflactores!$B27*100</f>
        <v>258.28917512739793</v>
      </c>
      <c r="M27" s="49">
        <f>+'[1]1.1.1.1.4'!M27/Deflactores!$B27*100</f>
        <v>80.025917651362761</v>
      </c>
      <c r="N27" s="49">
        <f>+'[1]1.1.1.1.4'!N27/Deflactores!$B27*100</f>
        <v>905.10455995044322</v>
      </c>
      <c r="O27" s="49">
        <f>+'[1]1.1.1.1.4'!O27/Deflactores!$B27*100</f>
        <v>44.220706873419232</v>
      </c>
      <c r="P27" s="49">
        <f>+'[1]1.1.1.1.4'!P27/Deflactores!$B27*100</f>
        <v>0</v>
      </c>
      <c r="Q27" s="49">
        <f>+'[1]1.1.1.1.4'!Q27/Deflactores!$B27*100</f>
        <v>410.94894052396558</v>
      </c>
      <c r="R27" s="49">
        <f>+'[1]1.1.1.1.4'!R27/Deflactores!$B27*100</f>
        <v>0</v>
      </c>
      <c r="S27" s="49">
        <f>+'[1]1.1.1.1.4'!S27/Deflactores!$B27*100</f>
        <v>230.80125709280455</v>
      </c>
      <c r="T27" s="49">
        <f>+'[1]1.1.1.1.4'!T27/Deflactores!$B27*100</f>
        <v>106.18794264352962</v>
      </c>
      <c r="U27" s="49">
        <f>+'[1]1.1.1.1.4'!U27/Deflactores!$B27*100</f>
        <v>0</v>
      </c>
      <c r="V27" s="49">
        <f>+'[1]1.1.1.1.4'!V27/Deflactores!$B27*100</f>
        <v>166.62205867717529</v>
      </c>
      <c r="W27" s="49">
        <f>+'[1]1.1.1.1.4'!W27/Deflactores!$B27*100</f>
        <v>59.339783940350934</v>
      </c>
      <c r="X27" s="49">
        <f>+'[1]1.1.1.1.4'!X27/Deflactores!$B27*100</f>
        <v>305.34699469196562</v>
      </c>
      <c r="Y27" s="126">
        <f>+'[1]1.1.1.1.4'!Y27/Deflactores!$B27*100</f>
        <v>0</v>
      </c>
      <c r="Z27" s="35">
        <f t="shared" si="0"/>
        <v>18705.91704072721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+'[1]1.1.1.1.4'!B28/Deflactores!$B28*100</f>
        <v>5931.9190821270613</v>
      </c>
      <c r="C28" s="49">
        <f>+'[1]1.1.1.1.4'!C28/Deflactores!$B28*100</f>
        <v>7480.3655547303306</v>
      </c>
      <c r="D28" s="49">
        <f>+'[1]1.1.1.1.4'!D28/Deflactores!$B28*100</f>
        <v>118.57521968986563</v>
      </c>
      <c r="E28" s="49">
        <f>+'[1]1.1.1.1.4'!E28/Deflactores!$B28*100</f>
        <v>996.52834751088869</v>
      </c>
      <c r="F28" s="49">
        <f>+'[1]1.1.1.1.4'!F28/Deflactores!$B28*100</f>
        <v>0</v>
      </c>
      <c r="G28" s="49">
        <f>+'[1]1.1.1.1.4'!G28/Deflactores!$B28*100</f>
        <v>0</v>
      </c>
      <c r="H28" s="49">
        <f>+'[1]1.1.1.1.4'!H28/Deflactores!$B28*100</f>
        <v>0</v>
      </c>
      <c r="I28" s="49">
        <f>+'[1]1.1.1.1.4'!I28/Deflactores!$B28*100</f>
        <v>592.94701381535617</v>
      </c>
      <c r="J28" s="49">
        <f>+'[1]1.1.1.1.4'!J28/Deflactores!$B28*100</f>
        <v>0</v>
      </c>
      <c r="K28" s="49">
        <f>+'[1]1.1.1.1.4'!K28/Deflactores!$B28*100</f>
        <v>0</v>
      </c>
      <c r="L28" s="49">
        <f>+'[1]1.1.1.1.4'!L28/Deflactores!$B28*100</f>
        <v>266.71085681436176</v>
      </c>
      <c r="M28" s="49">
        <f>+'[1]1.1.1.1.4'!M28/Deflactores!$B28*100</f>
        <v>87.509561678538063</v>
      </c>
      <c r="N28" s="49">
        <f>+'[1]1.1.1.1.4'!N28/Deflactores!$B28*100</f>
        <v>855.47569885097016</v>
      </c>
      <c r="O28" s="49">
        <f>+'[1]1.1.1.1.4'!O28/Deflactores!$B28*100</f>
        <v>50.728125165354584</v>
      </c>
      <c r="P28" s="49">
        <f>+'[1]1.1.1.1.4'!P28/Deflactores!$B28*100</f>
        <v>0</v>
      </c>
      <c r="Q28" s="49">
        <f>+'[1]1.1.1.1.4'!Q28/Deflactores!$B28*100</f>
        <v>397.94394031159283</v>
      </c>
      <c r="R28" s="49">
        <f>+'[1]1.1.1.1.4'!R28/Deflactores!$B28*100</f>
        <v>0</v>
      </c>
      <c r="S28" s="49">
        <f>+'[1]1.1.1.1.4'!S28/Deflactores!$B28*100</f>
        <v>289.90001650909585</v>
      </c>
      <c r="T28" s="49">
        <f>+'[1]1.1.1.1.4'!T28/Deflactores!$B28*100</f>
        <v>154.51583634651061</v>
      </c>
      <c r="U28" s="49">
        <f>+'[1]1.1.1.1.4'!U28/Deflactores!$B28*100</f>
        <v>0</v>
      </c>
      <c r="V28" s="49">
        <f>+'[1]1.1.1.1.4'!V28/Deflactores!$B28*100</f>
        <v>197.42837902192051</v>
      </c>
      <c r="W28" s="49">
        <f>+'[1]1.1.1.1.4'!W28/Deflactores!$B28*100</f>
        <v>56.481725195758727</v>
      </c>
      <c r="X28" s="49">
        <f>+'[1]1.1.1.1.4'!X28/Deflactores!$B28*100</f>
        <v>335.54338228258473</v>
      </c>
      <c r="Y28" s="126">
        <f>+'[1]1.1.1.1.4'!Y28/Deflactores!$B28*100</f>
        <v>0</v>
      </c>
      <c r="Z28" s="35">
        <f t="shared" si="0"/>
        <v>17812.572740050182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+'[1]1.1.1.1.4'!B29/Deflactores!$B29*100</f>
        <v>5954.3874922333998</v>
      </c>
      <c r="C29" s="49">
        <f>+'[1]1.1.1.1.4'!C29/Deflactores!$B29*100</f>
        <v>8241.2461351245765</v>
      </c>
      <c r="D29" s="49">
        <f>+'[1]1.1.1.1.4'!D29/Deflactores!$B29*100</f>
        <v>129.75631829011158</v>
      </c>
      <c r="E29" s="49">
        <f>+'[1]1.1.1.1.4'!E29/Deflactores!$B29*100</f>
        <v>1075.4661582298854</v>
      </c>
      <c r="F29" s="49">
        <f>+'[1]1.1.1.1.4'!F29/Deflactores!$B29*100</f>
        <v>0</v>
      </c>
      <c r="G29" s="49">
        <f>+'[1]1.1.1.1.4'!G29/Deflactores!$B29*100</f>
        <v>0</v>
      </c>
      <c r="H29" s="49">
        <f>+'[1]1.1.1.1.4'!H29/Deflactores!$B29*100</f>
        <v>0</v>
      </c>
      <c r="I29" s="49">
        <f>+'[1]1.1.1.1.4'!I29/Deflactores!$B29*100</f>
        <v>665.24399532220741</v>
      </c>
      <c r="J29" s="49">
        <f>+'[1]1.1.1.1.4'!J29/Deflactores!$B29*100</f>
        <v>0</v>
      </c>
      <c r="K29" s="49">
        <f>+'[1]1.1.1.1.4'!K29/Deflactores!$B29*100</f>
        <v>0</v>
      </c>
      <c r="L29" s="49">
        <f>+'[1]1.1.1.1.4'!L29/Deflactores!$B29*100</f>
        <v>278.07133077291405</v>
      </c>
      <c r="M29" s="49">
        <f>+'[1]1.1.1.1.4'!M29/Deflactores!$B29*100</f>
        <v>100.18014576355962</v>
      </c>
      <c r="N29" s="49">
        <f>+'[1]1.1.1.1.4'!N29/Deflactores!$B29*100</f>
        <v>994.49207275519916</v>
      </c>
      <c r="O29" s="49">
        <f>+'[1]1.1.1.1.4'!O29/Deflactores!$B29*100</f>
        <v>57.356643877902812</v>
      </c>
      <c r="P29" s="49">
        <f>+'[1]1.1.1.1.4'!P29/Deflactores!$B29*100</f>
        <v>0</v>
      </c>
      <c r="Q29" s="49">
        <f>+'[1]1.1.1.1.4'!Q29/Deflactores!$B29*100</f>
        <v>408.57770643235796</v>
      </c>
      <c r="R29" s="49">
        <f>+'[1]1.1.1.1.4'!R29/Deflactores!$B29*100</f>
        <v>0</v>
      </c>
      <c r="S29" s="49">
        <f>+'[1]1.1.1.1.4'!S29/Deflactores!$B29*100</f>
        <v>339.2572965483393</v>
      </c>
      <c r="T29" s="49">
        <f>+'[1]1.1.1.1.4'!T29/Deflactores!$B29*100</f>
        <v>189.96466159392222</v>
      </c>
      <c r="U29" s="49">
        <f>+'[1]1.1.1.1.4'!U29/Deflactores!$B29*100</f>
        <v>0</v>
      </c>
      <c r="V29" s="49">
        <f>+'[1]1.1.1.1.4'!V29/Deflactores!$B29*100</f>
        <v>209.06054593603619</v>
      </c>
      <c r="W29" s="49">
        <f>+'[1]1.1.1.1.4'!W29/Deflactores!$B29*100</f>
        <v>56.810650511332824</v>
      </c>
      <c r="X29" s="49">
        <f>+'[1]1.1.1.1.4'!X29/Deflactores!$B29*100</f>
        <v>409.46458208404397</v>
      </c>
      <c r="Y29" s="126">
        <f>+'[1]1.1.1.1.4'!Y29/Deflactores!$B29*100</f>
        <v>0</v>
      </c>
      <c r="Z29" s="35">
        <f t="shared" si="0"/>
        <v>19109.33573547579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+'[1]1.1.1.1.4'!B30/Deflactores!$B30*100</f>
        <v>5613.18955359969</v>
      </c>
      <c r="C30" s="49">
        <f>+'[1]1.1.1.1.4'!C30/Deflactores!$B30*100</f>
        <v>9344.1429620155268</v>
      </c>
      <c r="D30" s="49">
        <f>+'[1]1.1.1.1.4'!D30/Deflactores!$B30*100</f>
        <v>134.67014679794295</v>
      </c>
      <c r="E30" s="49">
        <f>+'[1]1.1.1.1.4'!E30/Deflactores!$B30*100</f>
        <v>1196.962959617671</v>
      </c>
      <c r="F30" s="49">
        <f>+'[1]1.1.1.1.4'!F30/Deflactores!$B30*100</f>
        <v>0</v>
      </c>
      <c r="G30" s="49">
        <f>+'[1]1.1.1.1.4'!G30/Deflactores!$B30*100</f>
        <v>0</v>
      </c>
      <c r="H30" s="49">
        <f>+'[1]1.1.1.1.4'!H30/Deflactores!$B30*100</f>
        <v>0</v>
      </c>
      <c r="I30" s="49">
        <f>+'[1]1.1.1.1.4'!I30/Deflactores!$B30*100</f>
        <v>716.62774953219878</v>
      </c>
      <c r="J30" s="49">
        <f>+'[1]1.1.1.1.4'!J30/Deflactores!$B30*100</f>
        <v>0</v>
      </c>
      <c r="K30" s="49">
        <f>+'[1]1.1.1.1.4'!K30/Deflactores!$B30*100</f>
        <v>0</v>
      </c>
      <c r="L30" s="49">
        <f>+'[1]1.1.1.1.4'!L30/Deflactores!$B30*100</f>
        <v>276.03959572390698</v>
      </c>
      <c r="M30" s="49">
        <f>+'[1]1.1.1.1.4'!M30/Deflactores!$B30*100</f>
        <v>105.41954820384456</v>
      </c>
      <c r="N30" s="49">
        <f>+'[1]1.1.1.1.4'!N30/Deflactores!$B30*100</f>
        <v>1013.710871777175</v>
      </c>
      <c r="O30" s="49">
        <f>+'[1]1.1.1.1.4'!O30/Deflactores!$B30*100</f>
        <v>48.033646771325181</v>
      </c>
      <c r="P30" s="49">
        <f>+'[1]1.1.1.1.4'!P30/Deflactores!$B30*100</f>
        <v>0</v>
      </c>
      <c r="Q30" s="49">
        <f>+'[1]1.1.1.1.4'!Q30/Deflactores!$B30*100</f>
        <v>422.62902229817348</v>
      </c>
      <c r="R30" s="49">
        <f>+'[1]1.1.1.1.4'!R30/Deflactores!$B30*100</f>
        <v>0</v>
      </c>
      <c r="S30" s="49">
        <f>+'[1]1.1.1.1.4'!S30/Deflactores!$B30*100</f>
        <v>359.00557004490025</v>
      </c>
      <c r="T30" s="49">
        <f>+'[1]1.1.1.1.4'!T30/Deflactores!$B30*100</f>
        <v>206.42425696865899</v>
      </c>
      <c r="U30" s="49">
        <f>+'[1]1.1.1.1.4'!U30/Deflactores!$B30*100</f>
        <v>0</v>
      </c>
      <c r="V30" s="49">
        <f>+'[1]1.1.1.1.4'!V30/Deflactores!$B30*100</f>
        <v>203.92358989162696</v>
      </c>
      <c r="W30" s="49">
        <f>+'[1]1.1.1.1.4'!W30/Deflactores!$B30*100</f>
        <v>82.60998460524543</v>
      </c>
      <c r="X30" s="49">
        <f>+'[1]1.1.1.1.4'!X30/Deflactores!$B30*100</f>
        <v>438.69955599888806</v>
      </c>
      <c r="Y30" s="126">
        <f>+'[1]1.1.1.1.4'!Y30/Deflactores!$B30*100</f>
        <v>0</v>
      </c>
      <c r="Z30" s="35">
        <f t="shared" si="0"/>
        <v>20162.089013846769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+'[1]1.1.1.1.4'!B31/Deflactores!$B31*100</f>
        <v>5924.3652175040788</v>
      </c>
      <c r="C31" s="49">
        <f>+'[1]1.1.1.1.4'!C31/Deflactores!$B31*100</f>
        <v>11226.521925128749</v>
      </c>
      <c r="D31" s="49">
        <f>+'[1]1.1.1.1.4'!D31/Deflactores!$B31*100</f>
        <v>133.72018827809734</v>
      </c>
      <c r="E31" s="49">
        <f>+'[1]1.1.1.1.4'!E31/Deflactores!$B31*100</f>
        <v>1202.423878769016</v>
      </c>
      <c r="F31" s="49">
        <f>+'[1]1.1.1.1.4'!F31/Deflactores!$B31*100</f>
        <v>0</v>
      </c>
      <c r="G31" s="49">
        <f>+'[1]1.1.1.1.4'!G31/Deflactores!$B31*100</f>
        <v>0</v>
      </c>
      <c r="H31" s="49">
        <f>+'[1]1.1.1.1.4'!H31/Deflactores!$B31*100</f>
        <v>0</v>
      </c>
      <c r="I31" s="49">
        <f>+'[1]1.1.1.1.4'!I31/Deflactores!$B31*100</f>
        <v>744.10065052770631</v>
      </c>
      <c r="J31" s="49">
        <f>+'[1]1.1.1.1.4'!J31/Deflactores!$B31*100</f>
        <v>0</v>
      </c>
      <c r="K31" s="49">
        <f>+'[1]1.1.1.1.4'!K31/Deflactores!$B31*100</f>
        <v>0</v>
      </c>
      <c r="L31" s="49">
        <f>+'[1]1.1.1.1.4'!L31/Deflactores!$B31*100</f>
        <v>298.47988740569946</v>
      </c>
      <c r="M31" s="49">
        <f>+'[1]1.1.1.1.4'!M31/Deflactores!$B31*100</f>
        <v>103.73080347813206</v>
      </c>
      <c r="N31" s="49">
        <f>+'[1]1.1.1.1.4'!N31/Deflactores!$B31*100</f>
        <v>1043.0562148167694</v>
      </c>
      <c r="O31" s="49">
        <f>+'[1]1.1.1.1.4'!O31/Deflactores!$B31*100</f>
        <v>58.385318871413851</v>
      </c>
      <c r="P31" s="49">
        <f>+'[1]1.1.1.1.4'!P31/Deflactores!$B31*100</f>
        <v>0</v>
      </c>
      <c r="Q31" s="49">
        <f>+'[1]1.1.1.1.4'!Q31/Deflactores!$B31*100</f>
        <v>534.60315868875603</v>
      </c>
      <c r="R31" s="49">
        <f>+'[1]1.1.1.1.4'!R31/Deflactores!$B31*100</f>
        <v>0</v>
      </c>
      <c r="S31" s="49">
        <f>+'[1]1.1.1.1.4'!S31/Deflactores!$B31*100</f>
        <v>428.81696667777379</v>
      </c>
      <c r="T31" s="49">
        <f>+'[1]1.1.1.1.4'!T31/Deflactores!$B31*100</f>
        <v>228.69840273047589</v>
      </c>
      <c r="U31" s="49">
        <f>+'[1]1.1.1.1.4'!U31/Deflactores!$B31*100</f>
        <v>0</v>
      </c>
      <c r="V31" s="49">
        <f>+'[1]1.1.1.1.4'!V31/Deflactores!$B31*100</f>
        <v>188.36562575282304</v>
      </c>
      <c r="W31" s="49">
        <f>+'[1]1.1.1.1.4'!W31/Deflactores!$B31*100</f>
        <v>114.42635923605621</v>
      </c>
      <c r="X31" s="49">
        <f>+'[1]1.1.1.1.4'!X31/Deflactores!$B31*100</f>
        <v>519.04276002912741</v>
      </c>
      <c r="Y31" s="126">
        <f>+'[1]1.1.1.1.4'!Y31/Deflactores!$B31*100</f>
        <v>0</v>
      </c>
      <c r="Z31" s="35">
        <f t="shared" si="0"/>
        <v>22748.737357894664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+'[1]1.1.1.1.4'!B32/Deflactores!$B32*100</f>
        <v>5917.6981778622476</v>
      </c>
      <c r="C32" s="49">
        <f>+'[1]1.1.1.1.4'!C32/Deflactores!$B32*100</f>
        <v>10328.358352180861</v>
      </c>
      <c r="D32" s="49">
        <f>+'[1]1.1.1.1.4'!D32/Deflactores!$B32*100</f>
        <v>127.21425662981206</v>
      </c>
      <c r="E32" s="49">
        <f>+'[1]1.1.1.1.4'!E32/Deflactores!$B32*100</f>
        <v>1082.8132462252204</v>
      </c>
      <c r="F32" s="49">
        <f>+'[1]1.1.1.1.4'!F32/Deflactores!$B32*100</f>
        <v>0</v>
      </c>
      <c r="G32" s="49">
        <f>+'[1]1.1.1.1.4'!G32/Deflactores!$B32*100</f>
        <v>0</v>
      </c>
      <c r="H32" s="49">
        <f>+'[1]1.1.1.1.4'!H32/Deflactores!$B32*100</f>
        <v>0</v>
      </c>
      <c r="I32" s="49">
        <f>+'[1]1.1.1.1.4'!I32/Deflactores!$B32*100</f>
        <v>966.7177678008976</v>
      </c>
      <c r="J32" s="49">
        <f>+'[1]1.1.1.1.4'!J32/Deflactores!$B32*100</f>
        <v>0</v>
      </c>
      <c r="K32" s="49">
        <f>+'[1]1.1.1.1.4'!K32/Deflactores!$B32*100</f>
        <v>0</v>
      </c>
      <c r="L32" s="49">
        <f>+'[1]1.1.1.1.4'!L32/Deflactores!$B32*100</f>
        <v>267.35428458716706</v>
      </c>
      <c r="M32" s="49">
        <f>+'[1]1.1.1.1.4'!M32/Deflactores!$B32*100</f>
        <v>93.24668455368213</v>
      </c>
      <c r="N32" s="49">
        <f>+'[1]1.1.1.1.4'!N32/Deflactores!$B32*100</f>
        <v>1041.2788326872076</v>
      </c>
      <c r="O32" s="49">
        <f>+'[1]1.1.1.1.4'!O32/Deflactores!$B32*100</f>
        <v>60.786860570925938</v>
      </c>
      <c r="P32" s="49">
        <f>+'[1]1.1.1.1.4'!P32/Deflactores!$B32*100</f>
        <v>0</v>
      </c>
      <c r="Q32" s="49">
        <f>+'[1]1.1.1.1.4'!Q32/Deflactores!$B32*100</f>
        <v>512.04506535517669</v>
      </c>
      <c r="R32" s="49">
        <f>+'[1]1.1.1.1.4'!R32/Deflactores!$B32*100</f>
        <v>0</v>
      </c>
      <c r="S32" s="49">
        <f>+'[1]1.1.1.1.4'!S32/Deflactores!$B32*100</f>
        <v>374.32197994167791</v>
      </c>
      <c r="T32" s="49">
        <f>+'[1]1.1.1.1.4'!T32/Deflactores!$B32*100</f>
        <v>211.24080075577626</v>
      </c>
      <c r="U32" s="49">
        <f>+'[1]1.1.1.1.4'!U32/Deflactores!$B32*100</f>
        <v>0</v>
      </c>
      <c r="V32" s="49">
        <f>+'[1]1.1.1.1.4'!V32/Deflactores!$B32*100</f>
        <v>185.42166718323801</v>
      </c>
      <c r="W32" s="49">
        <f>+'[1]1.1.1.1.4'!W32/Deflactores!$B32*100</f>
        <v>103.12495530979746</v>
      </c>
      <c r="X32" s="49">
        <f>+'[1]1.1.1.1.4'!X32/Deflactores!$B32*100</f>
        <v>492.42957305936727</v>
      </c>
      <c r="Y32" s="126">
        <f>+'[1]1.1.1.1.4'!Y32/Deflactores!$B32*100</f>
        <v>0</v>
      </c>
      <c r="Z32" s="35">
        <f t="shared" si="0"/>
        <v>21764.052504703053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+'[1]1.1.1.1.4'!B33/Deflactores!$B33*100</f>
        <v>6285.1179316439384</v>
      </c>
      <c r="C33" s="49">
        <f>+'[1]1.1.1.1.4'!C33/Deflactores!$B33*100</f>
        <v>11792.423494711724</v>
      </c>
      <c r="D33" s="49">
        <f>+'[1]1.1.1.1.4'!D33/Deflactores!$B33*100</f>
        <v>146.25859658156193</v>
      </c>
      <c r="E33" s="49">
        <f>+'[1]1.1.1.1.4'!E33/Deflactores!$B33*100</f>
        <v>1149.3046815534078</v>
      </c>
      <c r="F33" s="49">
        <f>+'[1]1.1.1.1.4'!F33/Deflactores!$B33*100</f>
        <v>0</v>
      </c>
      <c r="G33" s="49">
        <f>+'[1]1.1.1.1.4'!G33/Deflactores!$B33*100</f>
        <v>0</v>
      </c>
      <c r="H33" s="49">
        <f>+'[1]1.1.1.1.4'!H33/Deflactores!$B33*100</f>
        <v>0</v>
      </c>
      <c r="I33" s="49">
        <f>+'[1]1.1.1.1.4'!I33/Deflactores!$B33*100</f>
        <v>1020.7032298768077</v>
      </c>
      <c r="J33" s="49">
        <f>+'[1]1.1.1.1.4'!J33/Deflactores!$B33*100</f>
        <v>0</v>
      </c>
      <c r="K33" s="49">
        <f>+'[1]1.1.1.1.4'!K33/Deflactores!$B33*100</f>
        <v>0</v>
      </c>
      <c r="L33" s="49">
        <f>+'[1]1.1.1.1.4'!L33/Deflactores!$B33*100</f>
        <v>295.80256036337022</v>
      </c>
      <c r="M33" s="49">
        <f>+'[1]1.1.1.1.4'!M33/Deflactores!$B33*100</f>
        <v>126.11215017249309</v>
      </c>
      <c r="N33" s="49">
        <f>+'[1]1.1.1.1.4'!N33/Deflactores!$B33*100</f>
        <v>1153.6841136794915</v>
      </c>
      <c r="O33" s="49">
        <f>+'[1]1.1.1.1.4'!O33/Deflactores!$B33*100</f>
        <v>65.60068992816521</v>
      </c>
      <c r="P33" s="49">
        <f>+'[1]1.1.1.1.4'!P33/Deflactores!$B33*100</f>
        <v>0</v>
      </c>
      <c r="Q33" s="49">
        <f>+'[1]1.1.1.1.4'!Q33/Deflactores!$B33*100</f>
        <v>616.36013625558917</v>
      </c>
      <c r="R33" s="49">
        <f>+'[1]1.1.1.1.4'!R33/Deflactores!$B33*100</f>
        <v>0</v>
      </c>
      <c r="S33" s="49">
        <f>+'[1]1.1.1.1.4'!S33/Deflactores!$B33*100</f>
        <v>374.18244821156992</v>
      </c>
      <c r="T33" s="49">
        <f>+'[1]1.1.1.1.4'!T33/Deflactores!$B33*100</f>
        <v>240.10113369400418</v>
      </c>
      <c r="U33" s="49">
        <f>+'[1]1.1.1.1.4'!U33/Deflactores!$B33*100</f>
        <v>0</v>
      </c>
      <c r="V33" s="49">
        <f>+'[1]1.1.1.1.4'!V33/Deflactores!$B33*100</f>
        <v>211.26761095406798</v>
      </c>
      <c r="W33" s="49">
        <f>+'[1]1.1.1.1.4'!W33/Deflactores!$B33*100</f>
        <v>122.27390534617604</v>
      </c>
      <c r="X33" s="49">
        <f>+'[1]1.1.1.1.4'!X33/Deflactores!$B33*100</f>
        <v>507.08789864941411</v>
      </c>
      <c r="Y33" s="126">
        <f>+'[1]1.1.1.1.4'!Y33/Deflactores!$B33*100</f>
        <v>0</v>
      </c>
      <c r="Z33" s="35">
        <f t="shared" si="0"/>
        <v>24106.280581621773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+'[1]1.1.1.1.4'!B34/Deflactores!$B34*100</f>
        <v>5586.2941812485442</v>
      </c>
      <c r="C34" s="49">
        <f>+'[1]1.1.1.1.4'!C34/Deflactores!$B34*100</f>
        <v>12387.43582987043</v>
      </c>
      <c r="D34" s="49">
        <f>+'[1]1.1.1.1.4'!D34/Deflactores!$B34*100</f>
        <v>150.22488511903512</v>
      </c>
      <c r="E34" s="49">
        <f>+'[1]1.1.1.1.4'!E34/Deflactores!$B34*100</f>
        <v>1166.138900352943</v>
      </c>
      <c r="F34" s="49">
        <f>+'[1]1.1.1.1.4'!F34/Deflactores!$B34*100</f>
        <v>0</v>
      </c>
      <c r="G34" s="49">
        <f>+'[1]1.1.1.1.4'!G34/Deflactores!$B34*100</f>
        <v>0</v>
      </c>
      <c r="H34" s="49">
        <f>+'[1]1.1.1.1.4'!H34/Deflactores!$B34*100</f>
        <v>0</v>
      </c>
      <c r="I34" s="49">
        <f>+'[1]1.1.1.1.4'!I34/Deflactores!$B34*100</f>
        <v>1036.1783246775892</v>
      </c>
      <c r="J34" s="49">
        <f>+'[1]1.1.1.1.4'!J34/Deflactores!$B34*100</f>
        <v>0</v>
      </c>
      <c r="K34" s="49">
        <f>+'[1]1.1.1.1.4'!K34/Deflactores!$B34*100</f>
        <v>0</v>
      </c>
      <c r="L34" s="49">
        <f>+'[1]1.1.1.1.4'!L34/Deflactores!$B34*100</f>
        <v>327.45944950080002</v>
      </c>
      <c r="M34" s="49">
        <f>+'[1]1.1.1.1.4'!M34/Deflactores!$B34*100</f>
        <v>118.82601961956195</v>
      </c>
      <c r="N34" s="49">
        <f>+'[1]1.1.1.1.4'!N34/Deflactores!$B34*100</f>
        <v>1167.8944985278968</v>
      </c>
      <c r="O34" s="49">
        <f>+'[1]1.1.1.1.4'!O34/Deflactores!$B34*100</f>
        <v>67.687770012235845</v>
      </c>
      <c r="P34" s="49">
        <f>+'[1]1.1.1.1.4'!P34/Deflactores!$B34*100</f>
        <v>0</v>
      </c>
      <c r="Q34" s="49">
        <f>+'[1]1.1.1.1.4'!Q34/Deflactores!$B34*100</f>
        <v>633.19620766092021</v>
      </c>
      <c r="R34" s="49">
        <f>+'[1]1.1.1.1.4'!R34/Deflactores!$B34*100</f>
        <v>0</v>
      </c>
      <c r="S34" s="49">
        <f>+'[1]1.1.1.1.4'!S34/Deflactores!$B34*100</f>
        <v>331.53009120250891</v>
      </c>
      <c r="T34" s="49">
        <f>+'[1]1.1.1.1.4'!T34/Deflactores!$B34*100</f>
        <v>244.53483507860869</v>
      </c>
      <c r="U34" s="49">
        <f>+'[1]1.1.1.1.4'!U34/Deflactores!$B34*100</f>
        <v>0</v>
      </c>
      <c r="V34" s="49">
        <f>+'[1]1.1.1.1.4'!V34/Deflactores!$B34*100</f>
        <v>207.57595453744605</v>
      </c>
      <c r="W34" s="49">
        <f>+'[1]1.1.1.1.4'!W34/Deflactores!$B34*100</f>
        <v>136.21416568136505</v>
      </c>
      <c r="X34" s="49">
        <f>+'[1]1.1.1.1.4'!X34/Deflactores!$B34*100</f>
        <v>539.92723172009812</v>
      </c>
      <c r="Y34" s="126">
        <f>+'[1]1.1.1.1.4'!Y34/Deflactores!$B34*100</f>
        <v>0</v>
      </c>
      <c r="Z34" s="35">
        <f t="shared" si="0"/>
        <v>24101.118344809984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+'[1]1.1.1.1.4'!B35/Deflactores!$B35*100</f>
        <v>5943.0148165866949</v>
      </c>
      <c r="C35" s="49">
        <f>+'[1]1.1.1.1.4'!C35/Deflactores!$B35*100</f>
        <v>15626.788078107988</v>
      </c>
      <c r="D35" s="49">
        <f>+'[1]1.1.1.1.4'!D35/Deflactores!$B35*100</f>
        <v>182.07991245072</v>
      </c>
      <c r="E35" s="49">
        <f>+'[1]1.1.1.1.4'!E35/Deflactores!$B35*100</f>
        <v>1377.3290479782129</v>
      </c>
      <c r="F35" s="49">
        <f>+'[1]1.1.1.1.4'!F35/Deflactores!$B35*100</f>
        <v>0</v>
      </c>
      <c r="G35" s="49">
        <f>+'[1]1.1.1.1.4'!G35/Deflactores!$B35*100</f>
        <v>0</v>
      </c>
      <c r="H35" s="49">
        <f>+'[1]1.1.1.1.4'!H35/Deflactores!$B35*100</f>
        <v>0</v>
      </c>
      <c r="I35" s="49">
        <f>+'[1]1.1.1.1.4'!I35/Deflactores!$B35*100</f>
        <v>1039.1202612388618</v>
      </c>
      <c r="J35" s="49">
        <f>+'[1]1.1.1.1.4'!J35/Deflactores!$B35*100</f>
        <v>0</v>
      </c>
      <c r="K35" s="49">
        <f>+'[1]1.1.1.1.4'!K35/Deflactores!$B35*100</f>
        <v>0</v>
      </c>
      <c r="L35" s="49">
        <f>+'[1]1.1.1.1.4'!L35/Deflactores!$B35*100</f>
        <v>404.50735905276139</v>
      </c>
      <c r="M35" s="49">
        <f>+'[1]1.1.1.1.4'!M35/Deflactores!$B35*100</f>
        <v>118.72415564728691</v>
      </c>
      <c r="N35" s="49">
        <f>+'[1]1.1.1.1.4'!N35/Deflactores!$B35*100</f>
        <v>1363.6764847441475</v>
      </c>
      <c r="O35" s="49">
        <f>+'[1]1.1.1.1.4'!O35/Deflactores!$B35*100</f>
        <v>79.221699024249375</v>
      </c>
      <c r="P35" s="49">
        <f>+'[1]1.1.1.1.4'!P35/Deflactores!$B35*100</f>
        <v>0</v>
      </c>
      <c r="Q35" s="49">
        <f>+'[1]1.1.1.1.4'!Q35/Deflactores!$B35*100</f>
        <v>720.26281439741047</v>
      </c>
      <c r="R35" s="49">
        <f>+'[1]1.1.1.1.4'!R35/Deflactores!$B35*100</f>
        <v>0</v>
      </c>
      <c r="S35" s="49">
        <f>+'[1]1.1.1.1.4'!S35/Deflactores!$B35*100</f>
        <v>297.26215128210509</v>
      </c>
      <c r="T35" s="49">
        <f>+'[1]1.1.1.1.4'!T35/Deflactores!$B35*100</f>
        <v>273.33615099754439</v>
      </c>
      <c r="U35" s="49">
        <f>+'[1]1.1.1.1.4'!U35/Deflactores!$B35*100</f>
        <v>0</v>
      </c>
      <c r="V35" s="49">
        <f>+'[1]1.1.1.1.4'!V35/Deflactores!$B35*100</f>
        <v>209.74195432296349</v>
      </c>
      <c r="W35" s="49">
        <f>+'[1]1.1.1.1.4'!W35/Deflactores!$B35*100</f>
        <v>137.82429772302282</v>
      </c>
      <c r="X35" s="49">
        <f>+'[1]1.1.1.1.4'!X35/Deflactores!$B35*100</f>
        <v>649.17818032818695</v>
      </c>
      <c r="Y35" s="126">
        <f>+'[1]1.1.1.1.4'!Y35/Deflactores!$B35*100</f>
        <v>0</v>
      </c>
      <c r="Z35" s="35">
        <f t="shared" si="0"/>
        <v>28422.067363882157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+'[1]1.1.1.1.4'!B36/Deflactores!$B36*100</f>
        <v>5074.9537468410699</v>
      </c>
      <c r="C36" s="49">
        <f>+'[1]1.1.1.1.4'!C36/Deflactores!$B36*100</f>
        <v>13239.505629757594</v>
      </c>
      <c r="D36" s="49">
        <f>+'[1]1.1.1.1.4'!D36/Deflactores!$B36*100</f>
        <v>144.64879546223966</v>
      </c>
      <c r="E36" s="49">
        <f>+'[1]1.1.1.1.4'!E36/Deflactores!$B36*100</f>
        <v>1314.5354380225929</v>
      </c>
      <c r="F36" s="49">
        <f>+'[1]1.1.1.1.4'!F36/Deflactores!$B36*100</f>
        <v>0</v>
      </c>
      <c r="G36" s="49">
        <f>+'[1]1.1.1.1.4'!G36/Deflactores!$B36*100</f>
        <v>0</v>
      </c>
      <c r="H36" s="49">
        <f>+'[1]1.1.1.1.4'!H36/Deflactores!$B36*100</f>
        <v>0</v>
      </c>
      <c r="I36" s="49">
        <f>+'[1]1.1.1.1.4'!I36/Deflactores!$B36*100</f>
        <v>960.97098497765319</v>
      </c>
      <c r="J36" s="49">
        <f>+'[1]1.1.1.1.4'!J36/Deflactores!$B36*100</f>
        <v>0</v>
      </c>
      <c r="K36" s="49">
        <f>+'[1]1.1.1.1.4'!K36/Deflactores!$B36*100</f>
        <v>0</v>
      </c>
      <c r="L36" s="49">
        <f>+'[1]1.1.1.1.4'!L36/Deflactores!$B36*100</f>
        <v>332.66072913200418</v>
      </c>
      <c r="M36" s="49">
        <f>+'[1]1.1.1.1.4'!M36/Deflactores!$B36*100</f>
        <v>107.91059570845489</v>
      </c>
      <c r="N36" s="49">
        <f>+'[1]1.1.1.1.4'!N36/Deflactores!$B36*100</f>
        <v>1301.6556711061328</v>
      </c>
      <c r="O36" s="49">
        <f>+'[1]1.1.1.1.4'!O36/Deflactores!$B36*100</f>
        <v>68.786657345101503</v>
      </c>
      <c r="P36" s="49">
        <f>+'[1]1.1.1.1.4'!P36/Deflactores!$B36*100</f>
        <v>0</v>
      </c>
      <c r="Q36" s="49">
        <f>+'[1]1.1.1.1.4'!Q36/Deflactores!$B36*100</f>
        <v>682.1682845914745</v>
      </c>
      <c r="R36" s="49">
        <f>+'[1]1.1.1.1.4'!R36/Deflactores!$B36*100</f>
        <v>0</v>
      </c>
      <c r="S36" s="49">
        <f>+'[1]1.1.1.1.4'!S36/Deflactores!$B36*100</f>
        <v>312.21717754495694</v>
      </c>
      <c r="T36" s="49">
        <f>+'[1]1.1.1.1.4'!T36/Deflactores!$B36*100</f>
        <v>322.61643635057845</v>
      </c>
      <c r="U36" s="49">
        <f>+'[1]1.1.1.1.4'!U36/Deflactores!$B36*100</f>
        <v>0</v>
      </c>
      <c r="V36" s="49">
        <f>+'[1]1.1.1.1.4'!V36/Deflactores!$B36*100</f>
        <v>174.70040399210626</v>
      </c>
      <c r="W36" s="49">
        <f>+'[1]1.1.1.1.4'!W36/Deflactores!$B36*100</f>
        <v>152.25119510664709</v>
      </c>
      <c r="X36" s="49">
        <f>+'[1]1.1.1.1.4'!X36/Deflactores!$B36*100</f>
        <v>529.89447214405163</v>
      </c>
      <c r="Y36" s="126">
        <f>+'[1]1.1.1.1.4'!Y36/Deflactores!$B36*100</f>
        <v>0</v>
      </c>
      <c r="Z36" s="35">
        <f t="shared" si="0"/>
        <v>24719.476218082655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+'[1]1.1.1.1.4'!B37/Deflactores!$B37*100</f>
        <v>4951.650060545423</v>
      </c>
      <c r="C37" s="49">
        <f>+'[1]1.1.1.1.4'!C37/Deflactores!$B37*100</f>
        <v>11452.154779434783</v>
      </c>
      <c r="D37" s="49">
        <f>+'[1]1.1.1.1.4'!D37/Deflactores!$B37*100</f>
        <v>129.02281606048533</v>
      </c>
      <c r="E37" s="49">
        <f>+'[1]1.1.1.1.4'!E37/Deflactores!$B37*100</f>
        <v>1188.4436575680545</v>
      </c>
      <c r="F37" s="49">
        <f>+'[1]1.1.1.1.4'!F37/Deflactores!$B37*100</f>
        <v>0</v>
      </c>
      <c r="G37" s="49">
        <f>+'[1]1.1.1.1.4'!G37/Deflactores!$B37*100</f>
        <v>0</v>
      </c>
      <c r="H37" s="49">
        <f>+'[1]1.1.1.1.4'!H37/Deflactores!$B37*100</f>
        <v>0</v>
      </c>
      <c r="I37" s="49">
        <f>+'[1]1.1.1.1.4'!I37/Deflactores!$B37*100</f>
        <v>1007.3473012234978</v>
      </c>
      <c r="J37" s="49">
        <f>+'[1]1.1.1.1.4'!J37/Deflactores!$B37*100</f>
        <v>0</v>
      </c>
      <c r="K37" s="49">
        <f>+'[1]1.1.1.1.4'!K37/Deflactores!$B37*100</f>
        <v>0</v>
      </c>
      <c r="L37" s="49">
        <f>+'[1]1.1.1.1.4'!L37/Deflactores!$B37*100</f>
        <v>264.19819328044804</v>
      </c>
      <c r="M37" s="49">
        <f>+'[1]1.1.1.1.4'!M37/Deflactores!$B37*100</f>
        <v>108.60507207132453</v>
      </c>
      <c r="N37" s="49">
        <f>+'[1]1.1.1.1.4'!N37/Deflactores!$B37*100</f>
        <v>1122.1782103533683</v>
      </c>
      <c r="O37" s="49">
        <f>+'[1]1.1.1.1.4'!O37/Deflactores!$B37*100</f>
        <v>61.731359359674485</v>
      </c>
      <c r="P37" s="49">
        <f>+'[1]1.1.1.1.4'!P37/Deflactores!$B37*100</f>
        <v>0</v>
      </c>
      <c r="Q37" s="49">
        <f>+'[1]1.1.1.1.4'!Q37/Deflactores!$B37*100</f>
        <v>620.45591410534064</v>
      </c>
      <c r="R37" s="49">
        <f>+'[1]1.1.1.1.4'!R37/Deflactores!$B37*100</f>
        <v>0</v>
      </c>
      <c r="S37" s="49">
        <f>+'[1]1.1.1.1.4'!S37/Deflactores!$B37*100</f>
        <v>310.73863172559351</v>
      </c>
      <c r="T37" s="49">
        <f>+'[1]1.1.1.1.4'!T37/Deflactores!$B37*100</f>
        <v>277.59342217905385</v>
      </c>
      <c r="U37" s="49">
        <f>+'[1]1.1.1.1.4'!U37/Deflactores!$B37*100</f>
        <v>0</v>
      </c>
      <c r="V37" s="49">
        <f>+'[1]1.1.1.1.4'!V37/Deflactores!$B37*100</f>
        <v>158.37488068009733</v>
      </c>
      <c r="W37" s="49">
        <f>+'[1]1.1.1.1.4'!W37/Deflactores!$B37*100</f>
        <v>141.36493839937424</v>
      </c>
      <c r="X37" s="49">
        <f>+'[1]1.1.1.1.4'!X37/Deflactores!$B37*100</f>
        <v>525.4881402440144</v>
      </c>
      <c r="Y37" s="126">
        <f>+'[1]1.1.1.1.4'!Y37/Deflactores!$B37*100</f>
        <v>0</v>
      </c>
      <c r="Z37" s="35">
        <f t="shared" si="0"/>
        <v>22319.347377230533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+'[1]1.1.1.1.4'!B38/Deflactores!$B38*100</f>
        <v>4387.9718510350203</v>
      </c>
      <c r="C38" s="49">
        <f>+'[1]1.1.1.1.4'!C38/Deflactores!$B38*100</f>
        <v>10212.368456116898</v>
      </c>
      <c r="D38" s="49">
        <f>+'[1]1.1.1.1.4'!D38/Deflactores!$B38*100</f>
        <v>118.73165314903831</v>
      </c>
      <c r="E38" s="49">
        <f>+'[1]1.1.1.1.4'!E38/Deflactores!$B38*100</f>
        <v>1303.8279086771706</v>
      </c>
      <c r="F38" s="49">
        <f>+'[1]1.1.1.1.4'!F38/Deflactores!$B38*100</f>
        <v>0</v>
      </c>
      <c r="G38" s="49">
        <f>+'[1]1.1.1.1.4'!G38/Deflactores!$B38*100</f>
        <v>0</v>
      </c>
      <c r="H38" s="49">
        <f>+'[1]1.1.1.1.4'!H38/Deflactores!$B38*100</f>
        <v>0</v>
      </c>
      <c r="I38" s="49">
        <f>+'[1]1.1.1.1.4'!I38/Deflactores!$B38*100</f>
        <v>922.6056619392042</v>
      </c>
      <c r="J38" s="49">
        <f>+'[1]1.1.1.1.4'!J38/Deflactores!$B38*100</f>
        <v>0</v>
      </c>
      <c r="K38" s="49">
        <f>+'[1]1.1.1.1.4'!K38/Deflactores!$B38*100</f>
        <v>0</v>
      </c>
      <c r="L38" s="49">
        <f>+'[1]1.1.1.1.4'!L38/Deflactores!$B38*100</f>
        <v>0</v>
      </c>
      <c r="M38" s="49">
        <f>+'[1]1.1.1.1.4'!M38/Deflactores!$B38*100</f>
        <v>84.528089093114957</v>
      </c>
      <c r="N38" s="49">
        <f>+'[1]1.1.1.1.4'!N38/Deflactores!$B38*100</f>
        <v>1147.3553144050873</v>
      </c>
      <c r="O38" s="49">
        <f>+'[1]1.1.1.1.4'!O38/Deflactores!$B38*100</f>
        <v>63.345446876769962</v>
      </c>
      <c r="P38" s="49">
        <f>+'[1]1.1.1.1.4'!P38/Deflactores!$B38*100</f>
        <v>0</v>
      </c>
      <c r="Q38" s="49">
        <f>+'[1]1.1.1.1.4'!Q38/Deflactores!$B38*100</f>
        <v>622.35110154555912</v>
      </c>
      <c r="R38" s="49">
        <f>+'[1]1.1.1.1.4'!R38/Deflactores!$B38*100</f>
        <v>0</v>
      </c>
      <c r="S38" s="49">
        <f>+'[1]1.1.1.1.4'!S38/Deflactores!$B38*100</f>
        <v>286.75807532981611</v>
      </c>
      <c r="T38" s="49">
        <f>+'[1]1.1.1.1.4'!T38/Deflactores!$B38*100</f>
        <v>256.7302778945558</v>
      </c>
      <c r="U38" s="49">
        <f>+'[1]1.1.1.1.4'!U38/Deflactores!$B38*100</f>
        <v>0</v>
      </c>
      <c r="V38" s="49">
        <f>+'[1]1.1.1.1.4'!V38/Deflactores!$B38*100</f>
        <v>167.92458287687145</v>
      </c>
      <c r="W38" s="49">
        <f>+'[1]1.1.1.1.4'!W38/Deflactores!$B38*100</f>
        <v>0</v>
      </c>
      <c r="X38" s="49">
        <f>+'[1]1.1.1.1.4'!X38/Deflactores!$B38*100</f>
        <v>467.13254545246895</v>
      </c>
      <c r="Y38" s="126">
        <f>+'[1]1.1.1.1.4'!Y38/Deflactores!$B38*100</f>
        <v>0</v>
      </c>
      <c r="Z38" s="35">
        <f t="shared" si="0"/>
        <v>20041.630964391574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+'[1]1.1.1.1.4'!B39/Deflactores!$B39*100</f>
        <v>5538.2586067906832</v>
      </c>
      <c r="C39" s="49">
        <f>+'[1]1.1.1.1.4'!C39/Deflactores!$B39*100</f>
        <v>10699.169208564797</v>
      </c>
      <c r="D39" s="49">
        <f>+'[1]1.1.1.1.4'!D39/Deflactores!$B39*100</f>
        <v>115.07332981614904</v>
      </c>
      <c r="E39" s="49">
        <f>+'[1]1.1.1.1.4'!E39/Deflactores!$B39*100</f>
        <v>1310.0436957612069</v>
      </c>
      <c r="F39" s="49">
        <f>+'[1]1.1.1.1.4'!F39/Deflactores!$B39*100</f>
        <v>0</v>
      </c>
      <c r="G39" s="49">
        <f>+'[1]1.1.1.1.4'!G39/Deflactores!$B39*100</f>
        <v>0</v>
      </c>
      <c r="H39" s="49">
        <f>+'[1]1.1.1.1.4'!H39/Deflactores!$B39*100</f>
        <v>0</v>
      </c>
      <c r="I39" s="49">
        <f>+'[1]1.1.1.1.4'!I39/Deflactores!$B39*100</f>
        <v>1022.2162214425434</v>
      </c>
      <c r="J39" s="49">
        <f>+'[1]1.1.1.1.4'!J39/Deflactores!$B39*100</f>
        <v>0</v>
      </c>
      <c r="K39" s="49">
        <f>+'[1]1.1.1.1.4'!K39/Deflactores!$B39*100</f>
        <v>0</v>
      </c>
      <c r="L39" s="49">
        <f>+'[1]1.1.1.1.4'!L39/Deflactores!$B39*100</f>
        <v>296.72616705850288</v>
      </c>
      <c r="M39" s="49">
        <f>+'[1]1.1.1.1.4'!M39/Deflactores!$B39*100</f>
        <v>104.49522779551901</v>
      </c>
      <c r="N39" s="49">
        <f>+'[1]1.1.1.1.4'!N39/Deflactores!$B39*100</f>
        <v>1168.5764289985541</v>
      </c>
      <c r="O39" s="49">
        <f>+'[1]1.1.1.1.4'!O39/Deflactores!$B39*100</f>
        <v>71.471883828169837</v>
      </c>
      <c r="P39" s="49">
        <f>+'[1]1.1.1.1.4'!P39/Deflactores!$B39*100</f>
        <v>0</v>
      </c>
      <c r="Q39" s="49">
        <f>+'[1]1.1.1.1.4'!Q39/Deflactores!$B39*100</f>
        <v>617.45912291389755</v>
      </c>
      <c r="R39" s="49">
        <f>+'[1]1.1.1.1.4'!R39/Deflactores!$B39*100</f>
        <v>0</v>
      </c>
      <c r="S39" s="49">
        <f>+'[1]1.1.1.1.4'!S39/Deflactores!$B39*100</f>
        <v>331.66161911413076</v>
      </c>
      <c r="T39" s="49">
        <f>+'[1]1.1.1.1.4'!T39/Deflactores!$B39*100</f>
        <v>309.82630750068051</v>
      </c>
      <c r="U39" s="49">
        <f>+'[1]1.1.1.1.4'!U39/Deflactores!$B39*100</f>
        <v>0</v>
      </c>
      <c r="V39" s="49">
        <f>+'[1]1.1.1.1.4'!V39/Deflactores!$B39*100</f>
        <v>90.50873748427432</v>
      </c>
      <c r="W39" s="49">
        <f>+'[1]1.1.1.1.4'!W39/Deflactores!$B39*100</f>
        <v>161.46148151697622</v>
      </c>
      <c r="X39" s="49">
        <f>+'[1]1.1.1.1.4'!X39/Deflactores!$B39*100</f>
        <v>586.98477877790572</v>
      </c>
      <c r="Y39" s="126">
        <f>+'[1]1.1.1.1.4'!Y39/Deflactores!$B39*100</f>
        <v>0</v>
      </c>
      <c r="Z39" s="35">
        <f t="shared" si="0"/>
        <v>22423.932817363988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+'[1]1.1.1.1.4'!B40/Deflactores!$B40*100</f>
        <v>5094.3492435646267</v>
      </c>
      <c r="C40" s="49">
        <f>+'[1]1.1.1.1.4'!C40/Deflactores!$B40*100</f>
        <v>9670.0787934207856</v>
      </c>
      <c r="D40" s="49">
        <f>+'[1]1.1.1.1.4'!D40/Deflactores!$B40*100</f>
        <v>123.83771069505833</v>
      </c>
      <c r="E40" s="49">
        <f>+'[1]1.1.1.1.4'!E40/Deflactores!$B40*100</f>
        <v>1126.7438182464032</v>
      </c>
      <c r="F40" s="49">
        <f>+'[1]1.1.1.1.4'!F40/Deflactores!$B40*100</f>
        <v>0</v>
      </c>
      <c r="G40" s="49">
        <f>+'[1]1.1.1.1.4'!G40/Deflactores!$B40*100</f>
        <v>0</v>
      </c>
      <c r="H40" s="49">
        <f>+'[1]1.1.1.1.4'!H40/Deflactores!$B40*100</f>
        <v>0</v>
      </c>
      <c r="I40" s="49">
        <f>+'[1]1.1.1.1.4'!I40/Deflactores!$B40*100</f>
        <v>930.58319482471325</v>
      </c>
      <c r="J40" s="49">
        <f>+'[1]1.1.1.1.4'!J40/Deflactores!$B40*100</f>
        <v>0</v>
      </c>
      <c r="K40" s="49">
        <f>+'[1]1.1.1.1.4'!K40/Deflactores!$B40*100</f>
        <v>0</v>
      </c>
      <c r="L40" s="49">
        <f>+'[1]1.1.1.1.4'!L40/Deflactores!$B40*100</f>
        <v>294.73559457768363</v>
      </c>
      <c r="M40" s="49">
        <f>+'[1]1.1.1.1.4'!M40/Deflactores!$B40*100</f>
        <v>110.12164437170881</v>
      </c>
      <c r="N40" s="49">
        <f>+'[1]1.1.1.1.4'!N40/Deflactores!$B40*100</f>
        <v>1028.7038750340469</v>
      </c>
      <c r="O40" s="49">
        <f>+'[1]1.1.1.1.4'!O40/Deflactores!$B40*100</f>
        <v>82.864192700151861</v>
      </c>
      <c r="P40" s="49">
        <f>+'[1]1.1.1.1.4'!P40/Deflactores!$B40*100</f>
        <v>0</v>
      </c>
      <c r="Q40" s="49">
        <f>+'[1]1.1.1.1.4'!Q40/Deflactores!$B40*100</f>
        <v>567.02732050155657</v>
      </c>
      <c r="R40" s="49">
        <f>+'[1]1.1.1.1.4'!R40/Deflactores!$B40*100</f>
        <v>0</v>
      </c>
      <c r="S40" s="49">
        <f>+'[1]1.1.1.1.4'!S40/Deflactores!$B40*100</f>
        <v>392.99988181369679</v>
      </c>
      <c r="T40" s="49">
        <f>+'[1]1.1.1.1.4'!T40/Deflactores!$B40*100</f>
        <v>239.32625380590005</v>
      </c>
      <c r="U40" s="49">
        <f>+'[1]1.1.1.1.4'!U40/Deflactores!$B40*100</f>
        <v>0</v>
      </c>
      <c r="V40" s="49">
        <f>+'[1]1.1.1.1.4'!V40/Deflactores!$B40*100</f>
        <v>64.759239025670468</v>
      </c>
      <c r="W40" s="49">
        <f>+'[1]1.1.1.1.4'!W40/Deflactores!$B40*100</f>
        <v>164.13548573181848</v>
      </c>
      <c r="X40" s="49">
        <f>+'[1]1.1.1.1.4'!X40/Deflactores!$B40*100</f>
        <v>584.2716721031619</v>
      </c>
      <c r="Y40" s="126">
        <f>+'[1]1.1.1.1.4'!Y40/Deflactores!$B40*100</f>
        <v>0</v>
      </c>
      <c r="Z40" s="35">
        <f t="shared" si="0"/>
        <v>20474.537920416984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+'[1]1.1.1.1.4'!B41/Deflactores!$B41*100</f>
        <v>4134.9879872350639</v>
      </c>
      <c r="C41" s="49">
        <f>+'[1]1.1.1.1.4'!C41/Deflactores!$B41*100</f>
        <v>6314.2016632786035</v>
      </c>
      <c r="D41" s="49">
        <f>+'[1]1.1.1.1.4'!D41/Deflactores!$B41*100</f>
        <v>99.085414647616005</v>
      </c>
      <c r="E41" s="49">
        <f>+'[1]1.1.1.1.4'!E41/Deflactores!$B41*100</f>
        <v>887.93864914536209</v>
      </c>
      <c r="F41" s="49">
        <f>+'[1]1.1.1.1.4'!F41/Deflactores!$B41*100</f>
        <v>0</v>
      </c>
      <c r="G41" s="49">
        <f>+'[1]1.1.1.1.4'!G41/Deflactores!$B41*100</f>
        <v>0</v>
      </c>
      <c r="H41" s="49">
        <f>+'[1]1.1.1.1.4'!H41/Deflactores!$B41*100</f>
        <v>0</v>
      </c>
      <c r="I41" s="49">
        <f>+'[1]1.1.1.1.4'!I41/Deflactores!$B41*100</f>
        <v>761.1933408332186</v>
      </c>
      <c r="J41" s="49">
        <f>+'[1]1.1.1.1.4'!J41/Deflactores!$B41*100</f>
        <v>0</v>
      </c>
      <c r="K41" s="49">
        <f>+'[1]1.1.1.1.4'!K41/Deflactores!$B41*100</f>
        <v>0</v>
      </c>
      <c r="L41" s="49">
        <f>+'[1]1.1.1.1.4'!L41/Deflactores!$B41*100</f>
        <v>222.20773853306127</v>
      </c>
      <c r="M41" s="49">
        <f>+'[1]1.1.1.1.4'!M41/Deflactores!$B41*100</f>
        <v>95.241720459337316</v>
      </c>
      <c r="N41" s="49">
        <f>+'[1]1.1.1.1.4'!N41/Deflactores!$B41*100</f>
        <v>958.24068571558473</v>
      </c>
      <c r="O41" s="49">
        <f>+'[1]1.1.1.1.4'!O41/Deflactores!$B41*100</f>
        <v>60.524011076667108</v>
      </c>
      <c r="P41" s="49">
        <f>+'[1]1.1.1.1.4'!P41/Deflactores!$B41*100</f>
        <v>0</v>
      </c>
      <c r="Q41" s="49">
        <f>+'[1]1.1.1.1.4'!Q41/Deflactores!$B41*100</f>
        <v>429.69393366408815</v>
      </c>
      <c r="R41" s="49">
        <f>+'[1]1.1.1.1.4'!R41/Deflactores!$B41*100</f>
        <v>0</v>
      </c>
      <c r="S41" s="49">
        <f>+'[1]1.1.1.1.4'!S41/Deflactores!$B41*100</f>
        <v>319.69521441496966</v>
      </c>
      <c r="T41" s="49">
        <f>+'[1]1.1.1.1.4'!T41/Deflactores!$B41*100</f>
        <v>203.69291313531627</v>
      </c>
      <c r="U41" s="49">
        <f>+'[1]1.1.1.1.4'!U41/Deflactores!$B41*100</f>
        <v>0</v>
      </c>
      <c r="V41" s="49">
        <f>+'[1]1.1.1.1.4'!V41/Deflactores!$B41*100</f>
        <v>47.183008729878843</v>
      </c>
      <c r="W41" s="49">
        <f>+'[1]1.1.1.1.4'!W41/Deflactores!$B41*100</f>
        <v>131.53499920705073</v>
      </c>
      <c r="X41" s="49">
        <f>+'[1]1.1.1.1.4'!X41/Deflactores!$B41*100</f>
        <v>515.25878958783017</v>
      </c>
      <c r="Y41" s="126">
        <f>+'[1]1.1.1.1.4'!Y41/Deflactores!$B41*100</f>
        <v>0</v>
      </c>
      <c r="Z41" s="35">
        <f t="shared" si="0"/>
        <v>15180.680069663647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+'[1]1.1.1.1.4'!B42/Deflactores!$B42*100</f>
        <v>3416.8349186855858</v>
      </c>
      <c r="C42" s="49">
        <f>+'[1]1.1.1.1.4'!C42/Deflactores!$B42*100</f>
        <v>6616.1237150059305</v>
      </c>
      <c r="D42" s="49">
        <f>+'[1]1.1.1.1.4'!D42/Deflactores!$B42*100</f>
        <v>81.016285771011695</v>
      </c>
      <c r="E42" s="49">
        <f>+'[1]1.1.1.1.4'!E42/Deflactores!$B42*100</f>
        <v>868.8464205027135</v>
      </c>
      <c r="F42" s="49">
        <f>+'[1]1.1.1.1.4'!F42/Deflactores!$B42*100</f>
        <v>0</v>
      </c>
      <c r="G42" s="49">
        <f>+'[1]1.1.1.1.4'!G42/Deflactores!$B42*100</f>
        <v>0</v>
      </c>
      <c r="H42" s="49">
        <f>+'[1]1.1.1.1.4'!H42/Deflactores!$B42*100</f>
        <v>0</v>
      </c>
      <c r="I42" s="49">
        <f>+'[1]1.1.1.1.4'!I42/Deflactores!$B42*100</f>
        <v>638.96698098661193</v>
      </c>
      <c r="J42" s="49">
        <f>+'[1]1.1.1.1.4'!J42/Deflactores!$B42*100</f>
        <v>0</v>
      </c>
      <c r="K42" s="49">
        <f>+'[1]1.1.1.1.4'!K42/Deflactores!$B42*100</f>
        <v>0</v>
      </c>
      <c r="L42" s="49">
        <f>+'[1]1.1.1.1.4'!L42/Deflactores!$B42*100</f>
        <v>0</v>
      </c>
      <c r="M42" s="49">
        <f>+'[1]1.1.1.1.4'!M42/Deflactores!$B42*100</f>
        <v>87.915179277357552</v>
      </c>
      <c r="N42" s="49">
        <f>+'[1]1.1.1.1.4'!N42/Deflactores!$B42*100</f>
        <v>1043.7637026121245</v>
      </c>
      <c r="O42" s="49">
        <f>+'[1]1.1.1.1.4'!O42/Deflactores!$B42*100</f>
        <v>58.224948960864396</v>
      </c>
      <c r="P42" s="49">
        <f>+'[1]1.1.1.1.4'!P42/Deflactores!$B42*100</f>
        <v>0</v>
      </c>
      <c r="Q42" s="49">
        <f>+'[1]1.1.1.1.4'!Q42/Deflactores!$B42*100</f>
        <v>419.47183562494075</v>
      </c>
      <c r="R42" s="49">
        <f>+'[1]1.1.1.1.4'!R42/Deflactores!$B42*100</f>
        <v>0</v>
      </c>
      <c r="S42" s="49">
        <f>+'[1]1.1.1.1.4'!S42/Deflactores!$B42*100</f>
        <v>258.95148121564489</v>
      </c>
      <c r="T42" s="49">
        <f>+'[1]1.1.1.1.4'!T42/Deflactores!$B42*100</f>
        <v>186.77331585993662</v>
      </c>
      <c r="U42" s="49">
        <f>+'[1]1.1.1.1.4'!U42/Deflactores!$B42*100</f>
        <v>0</v>
      </c>
      <c r="V42" s="49">
        <f>+'[1]1.1.1.1.4'!V42/Deflactores!$B42*100</f>
        <v>52.256995619017474</v>
      </c>
      <c r="W42" s="49">
        <f>+'[1]1.1.1.1.4'!W42/Deflactores!$B42*100</f>
        <v>0</v>
      </c>
      <c r="X42" s="49">
        <f>+'[1]1.1.1.1.4'!X42/Deflactores!$B42*100</f>
        <v>472.90523589800853</v>
      </c>
      <c r="Y42" s="126">
        <f>+'[1]1.1.1.1.4'!Y42/Deflactores!$B42*100</f>
        <v>0</v>
      </c>
      <c r="Z42" s="35">
        <f t="shared" si="0"/>
        <v>14202.051016019748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+'[1]1.1.1.1.4'!B43/Deflactores!$B43*100</f>
        <v>4383.7183922074664</v>
      </c>
      <c r="C43" s="49">
        <f>+'[1]1.1.1.1.4'!C43/Deflactores!$B43*100</f>
        <v>7606.509471133485</v>
      </c>
      <c r="D43" s="49">
        <f>+'[1]1.1.1.1.4'!D43/Deflactores!$B43*100</f>
        <v>101.26983068003581</v>
      </c>
      <c r="E43" s="49">
        <f>+'[1]1.1.1.1.4'!E43/Deflactores!$B43*100</f>
        <v>1174.6641861738644</v>
      </c>
      <c r="F43" s="49">
        <f>+'[1]1.1.1.1.4'!F43/Deflactores!$B43*100</f>
        <v>0</v>
      </c>
      <c r="G43" s="49">
        <f>+'[1]1.1.1.1.4'!G43/Deflactores!$B43*100</f>
        <v>0</v>
      </c>
      <c r="H43" s="49">
        <f>+'[1]1.1.1.1.4'!H43/Deflactores!$B43*100</f>
        <v>0</v>
      </c>
      <c r="I43" s="49">
        <f>+'[1]1.1.1.1.4'!I43/Deflactores!$B43*100</f>
        <v>1015.7270196470585</v>
      </c>
      <c r="J43" s="49">
        <f>+'[1]1.1.1.1.4'!J43/Deflactores!$B43*100</f>
        <v>0</v>
      </c>
      <c r="K43" s="49">
        <f>+'[1]1.1.1.1.4'!K43/Deflactores!$B43*100</f>
        <v>0</v>
      </c>
      <c r="L43" s="49">
        <f>+'[1]1.1.1.1.4'!L43/Deflactores!$B43*100</f>
        <v>194.82924444506921</v>
      </c>
      <c r="M43" s="49">
        <f>+'[1]1.1.1.1.4'!M43/Deflactores!$B43*100</f>
        <v>75.891077485319371</v>
      </c>
      <c r="N43" s="49">
        <f>+'[1]1.1.1.1.4'!N43/Deflactores!$B43*100</f>
        <v>969.61620729718311</v>
      </c>
      <c r="O43" s="49">
        <f>+'[1]1.1.1.1.4'!O43/Deflactores!$B43*100</f>
        <v>67.279148567354071</v>
      </c>
      <c r="P43" s="49">
        <f>+'[1]1.1.1.1.4'!P43/Deflactores!$B43*100</f>
        <v>0</v>
      </c>
      <c r="Q43" s="49">
        <f>+'[1]1.1.1.1.4'!Q43/Deflactores!$B43*100</f>
        <v>634.22129807312808</v>
      </c>
      <c r="R43" s="49">
        <f>+'[1]1.1.1.1.4'!R43/Deflactores!$B43*100</f>
        <v>0</v>
      </c>
      <c r="S43" s="49">
        <f>+'[1]1.1.1.1.4'!S43/Deflactores!$B43*100</f>
        <v>211.99502842788021</v>
      </c>
      <c r="T43" s="49">
        <f>+'[1]1.1.1.1.4'!T43/Deflactores!$B43*100</f>
        <v>217.44364922691136</v>
      </c>
      <c r="U43" s="49">
        <f>+'[1]1.1.1.1.4'!U43/Deflactores!$B43*100</f>
        <v>0</v>
      </c>
      <c r="V43" s="49">
        <f>+'[1]1.1.1.1.4'!V43/Deflactores!$B43*100</f>
        <v>58.549968945918764</v>
      </c>
      <c r="W43" s="49">
        <f>+'[1]1.1.1.1.4'!W43/Deflactores!$B43*100</f>
        <v>124.92606592818871</v>
      </c>
      <c r="X43" s="49">
        <f>+'[1]1.1.1.1.4'!X43/Deflactores!$B43*100</f>
        <v>468.76759943211175</v>
      </c>
      <c r="Y43" s="126">
        <f>+'[1]1.1.1.1.4'!Y43/Deflactores!$B43*100</f>
        <v>0</v>
      </c>
      <c r="Z43" s="35">
        <f t="shared" si="0"/>
        <v>17305.408187670972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+'[1]1.1.1.1.4'!B44/Deflactores!$B44*100</f>
        <v>#N/A</v>
      </c>
      <c r="C44" s="49" t="e">
        <f>+'[1]1.1.1.1.4'!C44/Deflactores!$B44*100</f>
        <v>#N/A</v>
      </c>
      <c r="D44" s="49" t="e">
        <f>+'[1]1.1.1.1.4'!D44/Deflactores!$B44*100</f>
        <v>#N/A</v>
      </c>
      <c r="E44" s="49" t="e">
        <f>+'[1]1.1.1.1.4'!E44/Deflactores!$B44*100</f>
        <v>#N/A</v>
      </c>
      <c r="F44" s="49" t="e">
        <f>+'[1]1.1.1.1.4'!F44/Deflactores!$B44*100</f>
        <v>#N/A</v>
      </c>
      <c r="G44" s="49" t="e">
        <f>+'[1]1.1.1.1.4'!G44/Deflactores!$B44*100</f>
        <v>#N/A</v>
      </c>
      <c r="H44" s="49" t="e">
        <f>+'[1]1.1.1.1.4'!H44/Deflactores!$B44*100</f>
        <v>#N/A</v>
      </c>
      <c r="I44" s="49" t="e">
        <f>+'[1]1.1.1.1.4'!I44/Deflactores!$B44*100</f>
        <v>#N/A</v>
      </c>
      <c r="J44" s="49" t="e">
        <f>+'[1]1.1.1.1.4'!J44/Deflactores!$B44*100</f>
        <v>#N/A</v>
      </c>
      <c r="K44" s="49" t="e">
        <f>+'[1]1.1.1.1.4'!K44/Deflactores!$B44*100</f>
        <v>#N/A</v>
      </c>
      <c r="L44" s="49" t="e">
        <f>+'[1]1.1.1.1.4'!L44/Deflactores!$B44*100</f>
        <v>#N/A</v>
      </c>
      <c r="M44" s="49" t="e">
        <f>+'[1]1.1.1.1.4'!M44/Deflactores!$B44*100</f>
        <v>#N/A</v>
      </c>
      <c r="N44" s="49" t="e">
        <f>+'[1]1.1.1.1.4'!N44/Deflactores!$B44*100</f>
        <v>#N/A</v>
      </c>
      <c r="O44" s="49" t="e">
        <f>+'[1]1.1.1.1.4'!O44/Deflactores!$B44*100</f>
        <v>#N/A</v>
      </c>
      <c r="P44" s="49" t="e">
        <f>+'[1]1.1.1.1.4'!P44/Deflactores!$B44*100</f>
        <v>#N/A</v>
      </c>
      <c r="Q44" s="49" t="e">
        <f>+'[1]1.1.1.1.4'!Q44/Deflactores!$B44*100</f>
        <v>#N/A</v>
      </c>
      <c r="R44" s="49" t="e">
        <f>+'[1]1.1.1.1.4'!R44/Deflactores!$B44*100</f>
        <v>#N/A</v>
      </c>
      <c r="S44" s="49" t="e">
        <f>+'[1]1.1.1.1.4'!S44/Deflactores!$B44*100</f>
        <v>#N/A</v>
      </c>
      <c r="T44" s="49" t="e">
        <f>+'[1]1.1.1.1.4'!T44/Deflactores!$B44*100</f>
        <v>#N/A</v>
      </c>
      <c r="U44" s="49" t="e">
        <f>+'[1]1.1.1.1.4'!U44/Deflactores!$B44*100</f>
        <v>#N/A</v>
      </c>
      <c r="V44" s="49" t="e">
        <f>+'[1]1.1.1.1.4'!V44/Deflactores!$B44*100</f>
        <v>#N/A</v>
      </c>
      <c r="W44" s="49" t="e">
        <f>+'[1]1.1.1.1.4'!W44/Deflactores!$B44*100</f>
        <v>#N/A</v>
      </c>
      <c r="X44" s="49" t="e">
        <f>+'[1]1.1.1.1.4'!X44/Deflactores!$B44*100</f>
        <v>#N/A</v>
      </c>
      <c r="Y44" s="126" t="e">
        <f>+'[1]1.1.1.1.4'!Y44/Deflactores!$B44*100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+'[1]1.1.1.1.4'!B45/Deflactores!$B45*100</f>
        <v>#N/A</v>
      </c>
      <c r="C45" s="49" t="e">
        <f>+'[1]1.1.1.1.4'!C45/Deflactores!$B45*100</f>
        <v>#N/A</v>
      </c>
      <c r="D45" s="49" t="e">
        <f>+'[1]1.1.1.1.4'!D45/Deflactores!$B45*100</f>
        <v>#N/A</v>
      </c>
      <c r="E45" s="49" t="e">
        <f>+'[1]1.1.1.1.4'!E45/Deflactores!$B45*100</f>
        <v>#N/A</v>
      </c>
      <c r="F45" s="49" t="e">
        <f>+'[1]1.1.1.1.4'!F45/Deflactores!$B45*100</f>
        <v>#N/A</v>
      </c>
      <c r="G45" s="49" t="e">
        <f>+'[1]1.1.1.1.4'!G45/Deflactores!$B45*100</f>
        <v>#N/A</v>
      </c>
      <c r="H45" s="49" t="e">
        <f>+'[1]1.1.1.1.4'!H45/Deflactores!$B45*100</f>
        <v>#N/A</v>
      </c>
      <c r="I45" s="49" t="e">
        <f>+'[1]1.1.1.1.4'!I45/Deflactores!$B45*100</f>
        <v>#N/A</v>
      </c>
      <c r="J45" s="49" t="e">
        <f>+'[1]1.1.1.1.4'!J45/Deflactores!$B45*100</f>
        <v>#N/A</v>
      </c>
      <c r="K45" s="49" t="e">
        <f>+'[1]1.1.1.1.4'!K45/Deflactores!$B45*100</f>
        <v>#N/A</v>
      </c>
      <c r="L45" s="49" t="e">
        <f>+'[1]1.1.1.1.4'!L45/Deflactores!$B45*100</f>
        <v>#N/A</v>
      </c>
      <c r="M45" s="49" t="e">
        <f>+'[1]1.1.1.1.4'!M45/Deflactores!$B45*100</f>
        <v>#N/A</v>
      </c>
      <c r="N45" s="49" t="e">
        <f>+'[1]1.1.1.1.4'!N45/Deflactores!$B45*100</f>
        <v>#N/A</v>
      </c>
      <c r="O45" s="49" t="e">
        <f>+'[1]1.1.1.1.4'!O45/Deflactores!$B45*100</f>
        <v>#N/A</v>
      </c>
      <c r="P45" s="49" t="e">
        <f>+'[1]1.1.1.1.4'!P45/Deflactores!$B45*100</f>
        <v>#N/A</v>
      </c>
      <c r="Q45" s="49" t="e">
        <f>+'[1]1.1.1.1.4'!Q45/Deflactores!$B45*100</f>
        <v>#N/A</v>
      </c>
      <c r="R45" s="49" t="e">
        <f>+'[1]1.1.1.1.4'!R45/Deflactores!$B45*100</f>
        <v>#N/A</v>
      </c>
      <c r="S45" s="49" t="e">
        <f>+'[1]1.1.1.1.4'!S45/Deflactores!$B45*100</f>
        <v>#N/A</v>
      </c>
      <c r="T45" s="49" t="e">
        <f>+'[1]1.1.1.1.4'!T45/Deflactores!$B45*100</f>
        <v>#N/A</v>
      </c>
      <c r="U45" s="49" t="e">
        <f>+'[1]1.1.1.1.4'!U45/Deflactores!$B45*100</f>
        <v>#N/A</v>
      </c>
      <c r="V45" s="49" t="e">
        <f>+'[1]1.1.1.1.4'!V45/Deflactores!$B45*100</f>
        <v>#N/A</v>
      </c>
      <c r="W45" s="49" t="e">
        <f>+'[1]1.1.1.1.4'!W45/Deflactores!$B45*100</f>
        <v>#N/A</v>
      </c>
      <c r="X45" s="49" t="e">
        <f>+'[1]1.1.1.1.4'!X45/Deflactores!$B45*100</f>
        <v>#N/A</v>
      </c>
      <c r="Y45" s="126" t="e">
        <f>+'[1]1.1.1.1.4'!Y45/Deflactores!$B45*100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+'[1]1.1.1.1.4'!B46/Deflactores!$B46*100</f>
        <v>#N/A</v>
      </c>
      <c r="C46" s="49" t="e">
        <f>+'[1]1.1.1.1.4'!C46/Deflactores!$B46*100</f>
        <v>#N/A</v>
      </c>
      <c r="D46" s="49" t="e">
        <f>+'[1]1.1.1.1.4'!D46/Deflactores!$B46*100</f>
        <v>#N/A</v>
      </c>
      <c r="E46" s="49" t="e">
        <f>+'[1]1.1.1.1.4'!E46/Deflactores!$B46*100</f>
        <v>#N/A</v>
      </c>
      <c r="F46" s="49" t="e">
        <f>+'[1]1.1.1.1.4'!F46/Deflactores!$B46*100</f>
        <v>#N/A</v>
      </c>
      <c r="G46" s="49" t="e">
        <f>+'[1]1.1.1.1.4'!G46/Deflactores!$B46*100</f>
        <v>#N/A</v>
      </c>
      <c r="H46" s="49" t="e">
        <f>+'[1]1.1.1.1.4'!H46/Deflactores!$B46*100</f>
        <v>#N/A</v>
      </c>
      <c r="I46" s="49" t="e">
        <f>+'[1]1.1.1.1.4'!I46/Deflactores!$B46*100</f>
        <v>#N/A</v>
      </c>
      <c r="J46" s="49" t="e">
        <f>+'[1]1.1.1.1.4'!J46/Deflactores!$B46*100</f>
        <v>#N/A</v>
      </c>
      <c r="K46" s="49" t="e">
        <f>+'[1]1.1.1.1.4'!K46/Deflactores!$B46*100</f>
        <v>#N/A</v>
      </c>
      <c r="L46" s="49" t="e">
        <f>+'[1]1.1.1.1.4'!L46/Deflactores!$B46*100</f>
        <v>#N/A</v>
      </c>
      <c r="M46" s="49" t="e">
        <f>+'[1]1.1.1.1.4'!M46/Deflactores!$B46*100</f>
        <v>#N/A</v>
      </c>
      <c r="N46" s="49" t="e">
        <f>+'[1]1.1.1.1.4'!N46/Deflactores!$B46*100</f>
        <v>#N/A</v>
      </c>
      <c r="O46" s="49" t="e">
        <f>+'[1]1.1.1.1.4'!O46/Deflactores!$B46*100</f>
        <v>#N/A</v>
      </c>
      <c r="P46" s="49" t="e">
        <f>+'[1]1.1.1.1.4'!P46/Deflactores!$B46*100</f>
        <v>#N/A</v>
      </c>
      <c r="Q46" s="49" t="e">
        <f>+'[1]1.1.1.1.4'!Q46/Deflactores!$B46*100</f>
        <v>#N/A</v>
      </c>
      <c r="R46" s="49" t="e">
        <f>+'[1]1.1.1.1.4'!R46/Deflactores!$B46*100</f>
        <v>#N/A</v>
      </c>
      <c r="S46" s="49" t="e">
        <f>+'[1]1.1.1.1.4'!S46/Deflactores!$B46*100</f>
        <v>#N/A</v>
      </c>
      <c r="T46" s="49" t="e">
        <f>+'[1]1.1.1.1.4'!T46/Deflactores!$B46*100</f>
        <v>#N/A</v>
      </c>
      <c r="U46" s="49" t="e">
        <f>+'[1]1.1.1.1.4'!U46/Deflactores!$B46*100</f>
        <v>#N/A</v>
      </c>
      <c r="V46" s="49" t="e">
        <f>+'[1]1.1.1.1.4'!V46/Deflactores!$B46*100</f>
        <v>#N/A</v>
      </c>
      <c r="W46" s="49" t="e">
        <f>+'[1]1.1.1.1.4'!W46/Deflactores!$B46*100</f>
        <v>#N/A</v>
      </c>
      <c r="X46" s="49" t="e">
        <f>+'[1]1.1.1.1.4'!X46/Deflactores!$B46*100</f>
        <v>#N/A</v>
      </c>
      <c r="Y46" s="126" t="e">
        <f>+'[1]1.1.1.1.4'!Y46/Deflactores!$B46*100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+'[1]1.1.1.1.4'!B47/Deflactores!$B47*100</f>
        <v>#N/A</v>
      </c>
      <c r="C47" s="49" t="e">
        <f>+'[1]1.1.1.1.4'!C47/Deflactores!$B47*100</f>
        <v>#N/A</v>
      </c>
      <c r="D47" s="49" t="e">
        <f>+'[1]1.1.1.1.4'!D47/Deflactores!$B47*100</f>
        <v>#N/A</v>
      </c>
      <c r="E47" s="49" t="e">
        <f>+'[1]1.1.1.1.4'!E47/Deflactores!$B47*100</f>
        <v>#N/A</v>
      </c>
      <c r="F47" s="49" t="e">
        <f>+'[1]1.1.1.1.4'!F47/Deflactores!$B47*100</f>
        <v>#N/A</v>
      </c>
      <c r="G47" s="49" t="e">
        <f>+'[1]1.1.1.1.4'!G47/Deflactores!$B47*100</f>
        <v>#N/A</v>
      </c>
      <c r="H47" s="49" t="e">
        <f>+'[1]1.1.1.1.4'!H47/Deflactores!$B47*100</f>
        <v>#N/A</v>
      </c>
      <c r="I47" s="49" t="e">
        <f>+'[1]1.1.1.1.4'!I47/Deflactores!$B47*100</f>
        <v>#N/A</v>
      </c>
      <c r="J47" s="49" t="e">
        <f>+'[1]1.1.1.1.4'!J47/Deflactores!$B47*100</f>
        <v>#N/A</v>
      </c>
      <c r="K47" s="49" t="e">
        <f>+'[1]1.1.1.1.4'!K47/Deflactores!$B47*100</f>
        <v>#N/A</v>
      </c>
      <c r="L47" s="49" t="e">
        <f>+'[1]1.1.1.1.4'!L47/Deflactores!$B47*100</f>
        <v>#N/A</v>
      </c>
      <c r="M47" s="49" t="e">
        <f>+'[1]1.1.1.1.4'!M47/Deflactores!$B47*100</f>
        <v>#N/A</v>
      </c>
      <c r="N47" s="49" t="e">
        <f>+'[1]1.1.1.1.4'!N47/Deflactores!$B47*100</f>
        <v>#N/A</v>
      </c>
      <c r="O47" s="49" t="e">
        <f>+'[1]1.1.1.1.4'!O47/Deflactores!$B47*100</f>
        <v>#N/A</v>
      </c>
      <c r="P47" s="49" t="e">
        <f>+'[1]1.1.1.1.4'!P47/Deflactores!$B47*100</f>
        <v>#N/A</v>
      </c>
      <c r="Q47" s="49" t="e">
        <f>+'[1]1.1.1.1.4'!Q47/Deflactores!$B47*100</f>
        <v>#N/A</v>
      </c>
      <c r="R47" s="49" t="e">
        <f>+'[1]1.1.1.1.4'!R47/Deflactores!$B47*100</f>
        <v>#N/A</v>
      </c>
      <c r="S47" s="49" t="e">
        <f>+'[1]1.1.1.1.4'!S47/Deflactores!$B47*100</f>
        <v>#N/A</v>
      </c>
      <c r="T47" s="49" t="e">
        <f>+'[1]1.1.1.1.4'!T47/Deflactores!$B47*100</f>
        <v>#N/A</v>
      </c>
      <c r="U47" s="49" t="e">
        <f>+'[1]1.1.1.1.4'!U47/Deflactores!$B47*100</f>
        <v>#N/A</v>
      </c>
      <c r="V47" s="49" t="e">
        <f>+'[1]1.1.1.1.4'!V47/Deflactores!$B47*100</f>
        <v>#N/A</v>
      </c>
      <c r="W47" s="49" t="e">
        <f>+'[1]1.1.1.1.4'!W47/Deflactores!$B47*100</f>
        <v>#N/A</v>
      </c>
      <c r="X47" s="49" t="e">
        <f>+'[1]1.1.1.1.4'!X47/Deflactores!$B47*100</f>
        <v>#N/A</v>
      </c>
      <c r="Y47" s="126" t="e">
        <f>+'[1]1.1.1.1.4'!Y47/Deflactores!$B47*100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+'[1]1.1.1.1.4'!B48/Deflactores!$B48*100</f>
        <v>#N/A</v>
      </c>
      <c r="C48" s="49" t="e">
        <f>+'[1]1.1.1.1.4'!C48/Deflactores!$B48*100</f>
        <v>#N/A</v>
      </c>
      <c r="D48" s="49" t="e">
        <f>+'[1]1.1.1.1.4'!D48/Deflactores!$B48*100</f>
        <v>#N/A</v>
      </c>
      <c r="E48" s="49" t="e">
        <f>+'[1]1.1.1.1.4'!E48/Deflactores!$B48*100</f>
        <v>#N/A</v>
      </c>
      <c r="F48" s="49" t="e">
        <f>+'[1]1.1.1.1.4'!F48/Deflactores!$B48*100</f>
        <v>#N/A</v>
      </c>
      <c r="G48" s="49" t="e">
        <f>+'[1]1.1.1.1.4'!G48/Deflactores!$B48*100</f>
        <v>#N/A</v>
      </c>
      <c r="H48" s="49" t="e">
        <f>+'[1]1.1.1.1.4'!H48/Deflactores!$B48*100</f>
        <v>#N/A</v>
      </c>
      <c r="I48" s="49" t="e">
        <f>+'[1]1.1.1.1.4'!I48/Deflactores!$B48*100</f>
        <v>#N/A</v>
      </c>
      <c r="J48" s="49" t="e">
        <f>+'[1]1.1.1.1.4'!J48/Deflactores!$B48*100</f>
        <v>#N/A</v>
      </c>
      <c r="K48" s="49" t="e">
        <f>+'[1]1.1.1.1.4'!K48/Deflactores!$B48*100</f>
        <v>#N/A</v>
      </c>
      <c r="L48" s="49" t="e">
        <f>+'[1]1.1.1.1.4'!L48/Deflactores!$B48*100</f>
        <v>#N/A</v>
      </c>
      <c r="M48" s="49" t="e">
        <f>+'[1]1.1.1.1.4'!M48/Deflactores!$B48*100</f>
        <v>#N/A</v>
      </c>
      <c r="N48" s="49" t="e">
        <f>+'[1]1.1.1.1.4'!N48/Deflactores!$B48*100</f>
        <v>#N/A</v>
      </c>
      <c r="O48" s="49" t="e">
        <f>+'[1]1.1.1.1.4'!O48/Deflactores!$B48*100</f>
        <v>#N/A</v>
      </c>
      <c r="P48" s="49" t="e">
        <f>+'[1]1.1.1.1.4'!P48/Deflactores!$B48*100</f>
        <v>#N/A</v>
      </c>
      <c r="Q48" s="49" t="e">
        <f>+'[1]1.1.1.1.4'!Q48/Deflactores!$B48*100</f>
        <v>#N/A</v>
      </c>
      <c r="R48" s="49" t="e">
        <f>+'[1]1.1.1.1.4'!R48/Deflactores!$B48*100</f>
        <v>#N/A</v>
      </c>
      <c r="S48" s="49" t="e">
        <f>+'[1]1.1.1.1.4'!S48/Deflactores!$B48*100</f>
        <v>#N/A</v>
      </c>
      <c r="T48" s="49" t="e">
        <f>+'[1]1.1.1.1.4'!T48/Deflactores!$B48*100</f>
        <v>#N/A</v>
      </c>
      <c r="U48" s="49" t="e">
        <f>+'[1]1.1.1.1.4'!U48/Deflactores!$B48*100</f>
        <v>#N/A</v>
      </c>
      <c r="V48" s="49" t="e">
        <f>+'[1]1.1.1.1.4'!V48/Deflactores!$B48*100</f>
        <v>#N/A</v>
      </c>
      <c r="W48" s="49" t="e">
        <f>+'[1]1.1.1.1.4'!W48/Deflactores!$B48*100</f>
        <v>#N/A</v>
      </c>
      <c r="X48" s="49" t="e">
        <f>+'[1]1.1.1.1.4'!X48/Deflactores!$B48*100</f>
        <v>#N/A</v>
      </c>
      <c r="Y48" s="126" t="e">
        <f>+'[1]1.1.1.1.4'!Y48/Deflactores!$B48*100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7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6"/>
  <dimension ref="A1:AK350"/>
  <sheetViews>
    <sheetView zoomScale="130" zoomScaleNormal="130" workbookViewId="0">
      <pane xSplit="1" ySplit="9" topLeftCell="B10" activePane="bottomRight" state="frozen"/>
      <selection activeCell="C41" sqref="C41"/>
      <selection pane="topRight" activeCell="C41" sqref="C41"/>
      <selection pane="bottomLeft" activeCell="C41" sqref="C41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Otros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332</v>
      </c>
      <c r="C8" s="98" t="s">
        <v>333</v>
      </c>
      <c r="D8" s="98" t="s">
        <v>334</v>
      </c>
      <c r="E8" s="98" t="s">
        <v>335</v>
      </c>
      <c r="F8" s="98" t="s">
        <v>336</v>
      </c>
      <c r="G8" s="98" t="s">
        <v>337</v>
      </c>
      <c r="H8" s="98" t="s">
        <v>338</v>
      </c>
      <c r="I8" s="98" t="s">
        <v>339</v>
      </c>
      <c r="J8" s="98" t="s">
        <v>340</v>
      </c>
      <c r="K8" s="98" t="s">
        <v>341</v>
      </c>
      <c r="L8" s="98" t="s">
        <v>342</v>
      </c>
      <c r="M8" s="98" t="s">
        <v>343</v>
      </c>
      <c r="N8" s="98" t="s">
        <v>344</v>
      </c>
      <c r="O8" s="98" t="s">
        <v>345</v>
      </c>
      <c r="P8" s="98" t="s">
        <v>346</v>
      </c>
      <c r="Q8" s="98" t="s">
        <v>347</v>
      </c>
      <c r="R8" s="98" t="s">
        <v>348</v>
      </c>
      <c r="S8" s="98" t="s">
        <v>349</v>
      </c>
      <c r="T8" s="98" t="s">
        <v>350</v>
      </c>
      <c r="U8" s="98" t="s">
        <v>351</v>
      </c>
      <c r="V8" s="98" t="s">
        <v>352</v>
      </c>
      <c r="W8" s="98" t="s">
        <v>353</v>
      </c>
      <c r="X8" s="98" t="s">
        <v>354</v>
      </c>
      <c r="Y8" s="98" t="s">
        <v>355</v>
      </c>
      <c r="Z8" s="99" t="s">
        <v>356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+'[1]1.1.1.1.5'!B10/Deflactores!$B10*100</f>
        <v>712.23379650264394</v>
      </c>
      <c r="C10" s="55">
        <f>+'[1]1.1.1.1.5'!C10/Deflactores!$B10*100</f>
        <v>7268.6028500623079</v>
      </c>
      <c r="D10" s="55">
        <f>+'[1]1.1.1.1.5'!D10/Deflactores!$B10*100</f>
        <v>7.07852183426448</v>
      </c>
      <c r="E10" s="55">
        <f>+'[1]1.1.1.1.5'!E10/Deflactores!$B10*100</f>
        <v>0</v>
      </c>
      <c r="F10" s="55">
        <f>+'[1]1.1.1.1.5'!F10/Deflactores!$B10*100</f>
        <v>0</v>
      </c>
      <c r="G10" s="55">
        <f>+'[1]1.1.1.1.5'!G10/Deflactores!$B10*100</f>
        <v>190.53011674387832</v>
      </c>
      <c r="H10" s="55">
        <f>+'[1]1.1.1.1.5'!H10/Deflactores!$B10*100</f>
        <v>43.564135231120645</v>
      </c>
      <c r="I10" s="55">
        <f>+'[1]1.1.1.1.5'!I10/Deflactores!$B10*100</f>
        <v>56.365047581366611</v>
      </c>
      <c r="J10" s="55">
        <f>+'[1]1.1.1.1.5'!J10/Deflactores!$B10*100</f>
        <v>27.944058865270545</v>
      </c>
      <c r="K10" s="55">
        <f>+'[1]1.1.1.1.5'!K10/Deflactores!$B10*100</f>
        <v>23.337895316050126</v>
      </c>
      <c r="L10" s="55">
        <f>+'[1]1.1.1.1.5'!L10/Deflactores!$B10*100</f>
        <v>16.425387293038803</v>
      </c>
      <c r="M10" s="55">
        <f>+'[1]1.1.1.1.5'!M10/Deflactores!$B10*100</f>
        <v>1.3837682995783009</v>
      </c>
      <c r="N10" s="55">
        <f>+'[1]1.1.1.1.5'!N10/Deflactores!$B10*100</f>
        <v>142.7189067968952</v>
      </c>
      <c r="O10" s="55">
        <f>+'[1]1.1.1.1.5'!O10/Deflactores!$B10*100</f>
        <v>16.551481020198704</v>
      </c>
      <c r="P10" s="55">
        <f>+'[1]1.1.1.1.5'!P10/Deflactores!$B10*100</f>
        <v>0.22263123821232028</v>
      </c>
      <c r="Q10" s="55">
        <f>+'[1]1.1.1.1.5'!Q10/Deflactores!$B10*100</f>
        <v>8.7900954397623003</v>
      </c>
      <c r="R10" s="55">
        <f>+'[1]1.1.1.1.5'!R10/Deflactores!$B10*100</f>
        <v>110.57671370347268</v>
      </c>
      <c r="S10" s="55">
        <f>+'[1]1.1.1.1.5'!S10/Deflactores!$B10*100</f>
        <v>158.59788793890775</v>
      </c>
      <c r="T10" s="55">
        <f>+'[1]1.1.1.1.5'!T10/Deflactores!$B10*100</f>
        <v>14.394261091313812</v>
      </c>
      <c r="U10" s="55">
        <f>+'[1]1.1.1.1.5'!U10/Deflactores!$B10*100</f>
        <v>0.93082888390495988</v>
      </c>
      <c r="V10" s="55">
        <f>+'[1]1.1.1.1.5'!V10/Deflactores!$B10*100</f>
        <v>82.296788746071499</v>
      </c>
      <c r="W10" s="55">
        <f>+'[1]1.1.1.1.5'!W10/Deflactores!$B10*100</f>
        <v>178.84005750291928</v>
      </c>
      <c r="X10" s="55">
        <f>+'[1]1.1.1.1.5'!X10/Deflactores!$B10*100</f>
        <v>231.58542822852354</v>
      </c>
      <c r="Y10" s="55">
        <f>+'[1]1.1.1.1.5'!Y10/Deflactores!$B10*100</f>
        <v>381.10245665362442</v>
      </c>
      <c r="Z10" s="132">
        <f t="shared" ref="Z10:Z48" si="0">SUM(B10:Y10)</f>
        <v>9674.0731149733274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+'[1]1.1.1.1.5'!B11/Deflactores!$B11*100</f>
        <v>546.75823346354764</v>
      </c>
      <c r="C11" s="49">
        <f>+'[1]1.1.1.1.5'!C11/Deflactores!$B11*100</f>
        <v>7860.2222762906677</v>
      </c>
      <c r="D11" s="49">
        <f>+'[1]1.1.1.1.5'!D11/Deflactores!$B11*100</f>
        <v>8.8173631008858724</v>
      </c>
      <c r="E11" s="49">
        <f>+'[1]1.1.1.1.5'!E11/Deflactores!$B11*100</f>
        <v>588.2345893168565</v>
      </c>
      <c r="F11" s="49">
        <f>+'[1]1.1.1.1.5'!F11/Deflactores!$B11*100</f>
        <v>0</v>
      </c>
      <c r="G11" s="49">
        <f>+'[1]1.1.1.1.5'!G11/Deflactores!$B11*100</f>
        <v>228.76164633569505</v>
      </c>
      <c r="H11" s="49">
        <f>+'[1]1.1.1.1.5'!H11/Deflactores!$B11*100</f>
        <v>8.2668108714845712</v>
      </c>
      <c r="I11" s="49">
        <f>+'[1]1.1.1.1.5'!I11/Deflactores!$B11*100</f>
        <v>67.482353949762242</v>
      </c>
      <c r="J11" s="49">
        <f>+'[1]1.1.1.1.5'!J11/Deflactores!$B11*100</f>
        <v>19.363307418962663</v>
      </c>
      <c r="K11" s="49">
        <f>+'[1]1.1.1.1.5'!K11/Deflactores!$B11*100</f>
        <v>10.344839082942141</v>
      </c>
      <c r="L11" s="49">
        <f>+'[1]1.1.1.1.5'!L11/Deflactores!$B11*100</f>
        <v>21.00092937785946</v>
      </c>
      <c r="M11" s="49">
        <f>+'[1]1.1.1.1.5'!M11/Deflactores!$B11*100</f>
        <v>0.26257379640371775</v>
      </c>
      <c r="N11" s="49">
        <f>+'[1]1.1.1.1.5'!N11/Deflactores!$B11*100</f>
        <v>161.24038598443587</v>
      </c>
      <c r="O11" s="49">
        <f>+'[1]1.1.1.1.5'!O11/Deflactores!$B11*100</f>
        <v>16.930502569197767</v>
      </c>
      <c r="P11" s="49">
        <f>+'[1]1.1.1.1.5'!P11/Deflactores!$B11*100</f>
        <v>0.36241579476561853</v>
      </c>
      <c r="Q11" s="49">
        <f>+'[1]1.1.1.1.5'!Q11/Deflactores!$B11*100</f>
        <v>22.224615649597489</v>
      </c>
      <c r="R11" s="49">
        <f>+'[1]1.1.1.1.5'!R11/Deflactores!$B11*100</f>
        <v>90.520983899171526</v>
      </c>
      <c r="S11" s="49">
        <f>+'[1]1.1.1.1.5'!S11/Deflactores!$B11*100</f>
        <v>242.22166236040928</v>
      </c>
      <c r="T11" s="49">
        <f>+'[1]1.1.1.1.5'!T11/Deflactores!$B11*100</f>
        <v>13.137572560253673</v>
      </c>
      <c r="U11" s="49">
        <f>+'[1]1.1.1.1.5'!U11/Deflactores!$B11*100</f>
        <v>1.4016963826964368</v>
      </c>
      <c r="V11" s="49">
        <f>+'[1]1.1.1.1.5'!V11/Deflactores!$B11*100</f>
        <v>136.08997341131146</v>
      </c>
      <c r="W11" s="49">
        <f>+'[1]1.1.1.1.5'!W11/Deflactores!$B11*100</f>
        <v>109.64516795550942</v>
      </c>
      <c r="X11" s="49">
        <f>+'[1]1.1.1.1.5'!X11/Deflactores!$B11*100</f>
        <v>197.31603587653152</v>
      </c>
      <c r="Y11" s="126">
        <f>+'[1]1.1.1.1.5'!Y11/Deflactores!$B11*100</f>
        <v>334.33922995936445</v>
      </c>
      <c r="Z11" s="35">
        <f t="shared" si="0"/>
        <v>10684.945165408315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+'[1]1.1.1.1.5'!B12/Deflactores!$B12*100</f>
        <v>1693.7190112777735</v>
      </c>
      <c r="C12" s="49">
        <f>+'[1]1.1.1.1.5'!C12/Deflactores!$B12*100</f>
        <v>7600.4941668698184</v>
      </c>
      <c r="D12" s="49">
        <f>+'[1]1.1.1.1.5'!D12/Deflactores!$B12*100</f>
        <v>0</v>
      </c>
      <c r="E12" s="49">
        <f>+'[1]1.1.1.1.5'!E12/Deflactores!$B12*100</f>
        <v>636.43368784677432</v>
      </c>
      <c r="F12" s="49">
        <f>+'[1]1.1.1.1.5'!F12/Deflactores!$B12*100</f>
        <v>0</v>
      </c>
      <c r="G12" s="49">
        <f>+'[1]1.1.1.1.5'!G12/Deflactores!$B12*100</f>
        <v>228.92925226311434</v>
      </c>
      <c r="H12" s="49">
        <f>+'[1]1.1.1.1.5'!H12/Deflactores!$B12*100</f>
        <v>11.803137990472944</v>
      </c>
      <c r="I12" s="49">
        <f>+'[1]1.1.1.1.5'!I12/Deflactores!$B12*100</f>
        <v>79.933595701750193</v>
      </c>
      <c r="J12" s="49">
        <f>+'[1]1.1.1.1.5'!J12/Deflactores!$B12*100</f>
        <v>16.62635987290173</v>
      </c>
      <c r="K12" s="49">
        <f>+'[1]1.1.1.1.5'!K12/Deflactores!$B12*100</f>
        <v>29.021154272990081</v>
      </c>
      <c r="L12" s="49">
        <f>+'[1]1.1.1.1.5'!L12/Deflactores!$B12*100</f>
        <v>27.112875996679975</v>
      </c>
      <c r="M12" s="49">
        <f>+'[1]1.1.1.1.5'!M12/Deflactores!$B12*100</f>
        <v>0.26488455724944054</v>
      </c>
      <c r="N12" s="49">
        <f>+'[1]1.1.1.1.5'!N12/Deflactores!$B12*100</f>
        <v>150.95022029368576</v>
      </c>
      <c r="O12" s="49">
        <f>+'[1]1.1.1.1.5'!O12/Deflactores!$B12*100</f>
        <v>13.885636803455622</v>
      </c>
      <c r="P12" s="49">
        <f>+'[1]1.1.1.1.5'!P12/Deflactores!$B12*100</f>
        <v>0.28759390083561642</v>
      </c>
      <c r="Q12" s="49">
        <f>+'[1]1.1.1.1.5'!Q12/Deflactores!$B12*100</f>
        <v>15.32447307647287</v>
      </c>
      <c r="R12" s="49">
        <f>+'[1]1.1.1.1.5'!R12/Deflactores!$B12*100</f>
        <v>107.30303527482359</v>
      </c>
      <c r="S12" s="49">
        <f>+'[1]1.1.1.1.5'!S12/Deflactores!$B12*100</f>
        <v>283.27496506381499</v>
      </c>
      <c r="T12" s="49">
        <f>+'[1]1.1.1.1.5'!T12/Deflactores!$B12*100</f>
        <v>3.1203678210012633</v>
      </c>
      <c r="U12" s="49">
        <f>+'[1]1.1.1.1.5'!U12/Deflactores!$B12*100</f>
        <v>1.1415345611829619</v>
      </c>
      <c r="V12" s="49">
        <f>+'[1]1.1.1.1.5'!V12/Deflactores!$B12*100</f>
        <v>48.071693235274125</v>
      </c>
      <c r="W12" s="49">
        <f>+'[1]1.1.1.1.5'!W12/Deflactores!$B12*100</f>
        <v>154.28832044708577</v>
      </c>
      <c r="X12" s="49">
        <f>+'[1]1.1.1.1.5'!X12/Deflactores!$B12*100</f>
        <v>260.32691333933252</v>
      </c>
      <c r="Y12" s="126">
        <f>+'[1]1.1.1.1.5'!Y12/Deflactores!$B12*100</f>
        <v>67.907351412075656</v>
      </c>
      <c r="Z12" s="35">
        <f t="shared" si="0"/>
        <v>11430.220231878562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+'[1]1.1.1.1.5'!B13/Deflactores!$B13*100</f>
        <v>1563.754016101256</v>
      </c>
      <c r="C13" s="49">
        <f>+'[1]1.1.1.1.5'!C13/Deflactores!$B13*100</f>
        <v>6874.2568295940519</v>
      </c>
      <c r="D13" s="49">
        <f>+'[1]1.1.1.1.5'!D13/Deflactores!$B13*100</f>
        <v>0</v>
      </c>
      <c r="E13" s="49">
        <f>+'[1]1.1.1.1.5'!E13/Deflactores!$B13*100</f>
        <v>615.8678205228083</v>
      </c>
      <c r="F13" s="49">
        <f>+'[1]1.1.1.1.5'!F13/Deflactores!$B13*100</f>
        <v>198.84073544272024</v>
      </c>
      <c r="G13" s="49">
        <f>+'[1]1.1.1.1.5'!G13/Deflactores!$B13*100</f>
        <v>226.51646593350901</v>
      </c>
      <c r="H13" s="49">
        <f>+'[1]1.1.1.1.5'!H13/Deflactores!$B13*100</f>
        <v>10.070592624688233</v>
      </c>
      <c r="I13" s="49">
        <f>+'[1]1.1.1.1.5'!I13/Deflactores!$B13*100</f>
        <v>427.14509584711101</v>
      </c>
      <c r="J13" s="49">
        <f>+'[1]1.1.1.1.5'!J13/Deflactores!$B13*100</f>
        <v>13.913602556068073</v>
      </c>
      <c r="K13" s="49">
        <f>+'[1]1.1.1.1.5'!K13/Deflactores!$B13*100</f>
        <v>0</v>
      </c>
      <c r="L13" s="49">
        <f>+'[1]1.1.1.1.5'!L13/Deflactores!$B13*100</f>
        <v>28.443805608816557</v>
      </c>
      <c r="M13" s="49">
        <f>+'[1]1.1.1.1.5'!M13/Deflactores!$B13*100</f>
        <v>0.21239376254145051</v>
      </c>
      <c r="N13" s="49">
        <f>+'[1]1.1.1.1.5'!N13/Deflactores!$B13*100</f>
        <v>240.09023846951075</v>
      </c>
      <c r="O13" s="49">
        <f>+'[1]1.1.1.1.5'!O13/Deflactores!$B13*100</f>
        <v>181.16035420492867</v>
      </c>
      <c r="P13" s="49">
        <f>+'[1]1.1.1.1.5'!P13/Deflactores!$B13*100</f>
        <v>0.11871000216464017</v>
      </c>
      <c r="Q13" s="49">
        <f>+'[1]1.1.1.1.5'!Q13/Deflactores!$B13*100</f>
        <v>32.056639974279392</v>
      </c>
      <c r="R13" s="49">
        <f>+'[1]1.1.1.1.5'!R13/Deflactores!$B13*100</f>
        <v>94.16172866569238</v>
      </c>
      <c r="S13" s="49">
        <f>+'[1]1.1.1.1.5'!S13/Deflactores!$B13*100</f>
        <v>163.91118169899451</v>
      </c>
      <c r="T13" s="49">
        <f>+'[1]1.1.1.1.5'!T13/Deflactores!$B13*100</f>
        <v>2.7166644045999484</v>
      </c>
      <c r="U13" s="49">
        <f>+'[1]1.1.1.1.5'!U13/Deflactores!$B13*100</f>
        <v>2.1675689022156561</v>
      </c>
      <c r="V13" s="49">
        <f>+'[1]1.1.1.1.5'!V13/Deflactores!$B13*100</f>
        <v>38.897859530372273</v>
      </c>
      <c r="W13" s="49">
        <f>+'[1]1.1.1.1.5'!W13/Deflactores!$B13*100</f>
        <v>123.23596506270368</v>
      </c>
      <c r="X13" s="49">
        <f>+'[1]1.1.1.1.5'!X13/Deflactores!$B13*100</f>
        <v>162.42327283691148</v>
      </c>
      <c r="Y13" s="126">
        <f>+'[1]1.1.1.1.5'!Y13/Deflactores!$B13*100</f>
        <v>0</v>
      </c>
      <c r="Z13" s="35">
        <f t="shared" si="0"/>
        <v>10999.961541745946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+'[1]1.1.1.1.5'!B14/Deflactores!$B14*100</f>
        <v>3901.753037146208</v>
      </c>
      <c r="C14" s="49">
        <f>+'[1]1.1.1.1.5'!C14/Deflactores!$B14*100</f>
        <v>7606.3440276416532</v>
      </c>
      <c r="D14" s="49">
        <f>+'[1]1.1.1.1.5'!D14/Deflactores!$B14*100</f>
        <v>0</v>
      </c>
      <c r="E14" s="49">
        <f>+'[1]1.1.1.1.5'!E14/Deflactores!$B14*100</f>
        <v>622.22499940448017</v>
      </c>
      <c r="F14" s="49">
        <f>+'[1]1.1.1.1.5'!F14/Deflactores!$B14*100</f>
        <v>19.141034347702686</v>
      </c>
      <c r="G14" s="49">
        <f>+'[1]1.1.1.1.5'!G14/Deflactores!$B14*100</f>
        <v>425.13711558361928</v>
      </c>
      <c r="H14" s="49">
        <f>+'[1]1.1.1.1.5'!H14/Deflactores!$B14*100</f>
        <v>10.71685562945197</v>
      </c>
      <c r="I14" s="49">
        <f>+'[1]1.1.1.1.5'!I14/Deflactores!$B14*100</f>
        <v>413.98573764680748</v>
      </c>
      <c r="J14" s="49">
        <f>+'[1]1.1.1.1.5'!J14/Deflactores!$B14*100</f>
        <v>15.574847696585151</v>
      </c>
      <c r="K14" s="49">
        <f>+'[1]1.1.1.1.5'!K14/Deflactores!$B14*100</f>
        <v>0</v>
      </c>
      <c r="L14" s="49">
        <f>+'[1]1.1.1.1.5'!L14/Deflactores!$B14*100</f>
        <v>86.808082463944416</v>
      </c>
      <c r="M14" s="49">
        <f>+'[1]1.1.1.1.5'!M14/Deflactores!$B14*100</f>
        <v>0.29109727508091476</v>
      </c>
      <c r="N14" s="49">
        <f>+'[1]1.1.1.1.5'!N14/Deflactores!$B14*100</f>
        <v>235.56924470234861</v>
      </c>
      <c r="O14" s="49">
        <f>+'[1]1.1.1.1.5'!O14/Deflactores!$B14*100</f>
        <v>733.65661158440196</v>
      </c>
      <c r="P14" s="49">
        <f>+'[1]1.1.1.1.5'!P14/Deflactores!$B14*100</f>
        <v>0</v>
      </c>
      <c r="Q14" s="49">
        <f>+'[1]1.1.1.1.5'!Q14/Deflactores!$B14*100</f>
        <v>38.05467957817045</v>
      </c>
      <c r="R14" s="49">
        <f>+'[1]1.1.1.1.5'!R14/Deflactores!$B14*100</f>
        <v>108.03596736673053</v>
      </c>
      <c r="S14" s="49">
        <f>+'[1]1.1.1.1.5'!S14/Deflactores!$B14*100</f>
        <v>242.70815217461919</v>
      </c>
      <c r="T14" s="49">
        <f>+'[1]1.1.1.1.5'!T14/Deflactores!$B14*100</f>
        <v>2.8854894876707511</v>
      </c>
      <c r="U14" s="49">
        <f>+'[1]1.1.1.1.5'!U14/Deflactores!$B14*100</f>
        <v>1.9824671887665439</v>
      </c>
      <c r="V14" s="49">
        <f>+'[1]1.1.1.1.5'!V14/Deflactores!$B14*100</f>
        <v>38.696825138407867</v>
      </c>
      <c r="W14" s="49">
        <f>+'[1]1.1.1.1.5'!W14/Deflactores!$B14*100</f>
        <v>92.017449524735852</v>
      </c>
      <c r="X14" s="49">
        <f>+'[1]1.1.1.1.5'!X14/Deflactores!$B14*100</f>
        <v>147.86320392127755</v>
      </c>
      <c r="Y14" s="126">
        <f>+'[1]1.1.1.1.5'!Y14/Deflactores!$B14*100</f>
        <v>0</v>
      </c>
      <c r="Z14" s="35">
        <f t="shared" si="0"/>
        <v>14743.44692550266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+'[1]1.1.1.1.5'!B15/Deflactores!$B15*100</f>
        <v>2632.7086155044562</v>
      </c>
      <c r="C15" s="49">
        <f>+'[1]1.1.1.1.5'!C15/Deflactores!$B15*100</f>
        <v>13938.478911009357</v>
      </c>
      <c r="D15" s="49">
        <f>+'[1]1.1.1.1.5'!D15/Deflactores!$B15*100</f>
        <v>0</v>
      </c>
      <c r="E15" s="49">
        <f>+'[1]1.1.1.1.5'!E15/Deflactores!$B15*100</f>
        <v>119.91716413154445</v>
      </c>
      <c r="F15" s="49">
        <f>+'[1]1.1.1.1.5'!F15/Deflactores!$B15*100</f>
        <v>14.373942541558613</v>
      </c>
      <c r="G15" s="49">
        <f>+'[1]1.1.1.1.5'!G15/Deflactores!$B15*100</f>
        <v>421.0815855422249</v>
      </c>
      <c r="H15" s="49">
        <f>+'[1]1.1.1.1.5'!H15/Deflactores!$B15*100</f>
        <v>19.66535889624063</v>
      </c>
      <c r="I15" s="49">
        <f>+'[1]1.1.1.1.5'!I15/Deflactores!$B15*100</f>
        <v>462.13745327393002</v>
      </c>
      <c r="J15" s="49">
        <f>+'[1]1.1.1.1.5'!J15/Deflactores!$B15*100</f>
        <v>19.319653702940194</v>
      </c>
      <c r="K15" s="49">
        <f>+'[1]1.1.1.1.5'!K15/Deflactores!$B15*100</f>
        <v>66.977849181500744</v>
      </c>
      <c r="L15" s="49">
        <f>+'[1]1.1.1.1.5'!L15/Deflactores!$B15*100</f>
        <v>30.004104833381795</v>
      </c>
      <c r="M15" s="49">
        <f>+'[1]1.1.1.1.5'!M15/Deflactores!$B15*100</f>
        <v>3.8324661663540529</v>
      </c>
      <c r="N15" s="49">
        <f>+'[1]1.1.1.1.5'!N15/Deflactores!$B15*100</f>
        <v>193.27756168408169</v>
      </c>
      <c r="O15" s="49">
        <f>+'[1]1.1.1.1.5'!O15/Deflactores!$B15*100</f>
        <v>542.52589561311947</v>
      </c>
      <c r="P15" s="49">
        <f>+'[1]1.1.1.1.5'!P15/Deflactores!$B15*100</f>
        <v>5.0640409174868568E-2</v>
      </c>
      <c r="Q15" s="49">
        <f>+'[1]1.1.1.1.5'!Q15/Deflactores!$B15*100</f>
        <v>17.3705043537995</v>
      </c>
      <c r="R15" s="49">
        <f>+'[1]1.1.1.1.5'!R15/Deflactores!$B15*100</f>
        <v>135.04834959163125</v>
      </c>
      <c r="S15" s="49">
        <f>+'[1]1.1.1.1.5'!S15/Deflactores!$B15*100</f>
        <v>268.05656589897097</v>
      </c>
      <c r="T15" s="49">
        <f>+'[1]1.1.1.1.5'!T15/Deflactores!$B15*100</f>
        <v>37.98908455207507</v>
      </c>
      <c r="U15" s="49">
        <f>+'[1]1.1.1.1.5'!U15/Deflactores!$B15*100</f>
        <v>1.2374827988698716</v>
      </c>
      <c r="V15" s="49">
        <f>+'[1]1.1.1.1.5'!V15/Deflactores!$B15*100</f>
        <v>947.88565972291462</v>
      </c>
      <c r="W15" s="49">
        <f>+'[1]1.1.1.1.5'!W15/Deflactores!$B15*100</f>
        <v>282.84356537803262</v>
      </c>
      <c r="X15" s="49">
        <f>+'[1]1.1.1.1.5'!X15/Deflactores!$B15*100</f>
        <v>197.27798520753242</v>
      </c>
      <c r="Y15" s="126">
        <f>+'[1]1.1.1.1.5'!Y15/Deflactores!$B15*100</f>
        <v>5.9701666389891717</v>
      </c>
      <c r="Z15" s="35">
        <f t="shared" si="0"/>
        <v>20358.030566632679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+'[1]1.1.1.1.5'!B16/Deflactores!$B16*100</f>
        <v>2666.655165093724</v>
      </c>
      <c r="C16" s="49">
        <f>+'[1]1.1.1.1.5'!C16/Deflactores!$B16*100</f>
        <v>15068.309471035111</v>
      </c>
      <c r="D16" s="49">
        <f>+'[1]1.1.1.1.5'!D16/Deflactores!$B16*100</f>
        <v>0.22311886587238136</v>
      </c>
      <c r="E16" s="49">
        <f>+'[1]1.1.1.1.5'!E16/Deflactores!$B16*100</f>
        <v>8.0943247947512305</v>
      </c>
      <c r="F16" s="49">
        <f>+'[1]1.1.1.1.5'!F16/Deflactores!$B16*100</f>
        <v>0</v>
      </c>
      <c r="G16" s="49">
        <f>+'[1]1.1.1.1.5'!G16/Deflactores!$B16*100</f>
        <v>103.09739142455001</v>
      </c>
      <c r="H16" s="49">
        <f>+'[1]1.1.1.1.5'!H16/Deflactores!$B16*100</f>
        <v>31.524434763187941</v>
      </c>
      <c r="I16" s="49">
        <f>+'[1]1.1.1.1.5'!I16/Deflactores!$B16*100</f>
        <v>542.18147312172334</v>
      </c>
      <c r="J16" s="49">
        <f>+'[1]1.1.1.1.5'!J16/Deflactores!$B16*100</f>
        <v>19.187871924779905</v>
      </c>
      <c r="K16" s="49">
        <f>+'[1]1.1.1.1.5'!K16/Deflactores!$B16*100</f>
        <v>58.488165670236668</v>
      </c>
      <c r="L16" s="49">
        <f>+'[1]1.1.1.1.5'!L16/Deflactores!$B16*100</f>
        <v>59.26180799070854</v>
      </c>
      <c r="M16" s="49">
        <f>+'[1]1.1.1.1.5'!M16/Deflactores!$B16*100</f>
        <v>0.57733978333356173</v>
      </c>
      <c r="N16" s="49">
        <f>+'[1]1.1.1.1.5'!N16/Deflactores!$B16*100</f>
        <v>176.14647305714317</v>
      </c>
      <c r="O16" s="49">
        <f>+'[1]1.1.1.1.5'!O16/Deflactores!$B16*100</f>
        <v>393.37748970623238</v>
      </c>
      <c r="P16" s="49">
        <f>+'[1]1.1.1.1.5'!P16/Deflactores!$B16*100</f>
        <v>3.5054024488983718E-2</v>
      </c>
      <c r="Q16" s="49">
        <f>+'[1]1.1.1.1.5'!Q16/Deflactores!$B16*100</f>
        <v>13.762210014375006</v>
      </c>
      <c r="R16" s="49">
        <f>+'[1]1.1.1.1.5'!R16/Deflactores!$B16*100</f>
        <v>140.58994912710989</v>
      </c>
      <c r="S16" s="49">
        <f>+'[1]1.1.1.1.5'!S16/Deflactores!$B16*100</f>
        <v>338.04190772841241</v>
      </c>
      <c r="T16" s="49">
        <f>+'[1]1.1.1.1.5'!T16/Deflactores!$B16*100</f>
        <v>104.39684411235663</v>
      </c>
      <c r="U16" s="49">
        <f>+'[1]1.1.1.1.5'!U16/Deflactores!$B16*100</f>
        <v>1.804230640447992</v>
      </c>
      <c r="V16" s="49">
        <f>+'[1]1.1.1.1.5'!V16/Deflactores!$B16*100</f>
        <v>1669.1874648858964</v>
      </c>
      <c r="W16" s="49">
        <f>+'[1]1.1.1.1.5'!W16/Deflactores!$B16*100</f>
        <v>386.78452878034432</v>
      </c>
      <c r="X16" s="49">
        <f>+'[1]1.1.1.1.5'!X16/Deflactores!$B16*100</f>
        <v>244.20526376348462</v>
      </c>
      <c r="Y16" s="126">
        <f>+'[1]1.1.1.1.5'!Y16/Deflactores!$B16*100</f>
        <v>0</v>
      </c>
      <c r="Z16" s="35">
        <f t="shared" si="0"/>
        <v>22025.931980308273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+'[1]1.1.1.1.5'!B17/Deflactores!$B17*100</f>
        <v>1574.3885587917109</v>
      </c>
      <c r="C17" s="49">
        <f>+'[1]1.1.1.1.5'!C17/Deflactores!$B17*100</f>
        <v>15123.327573046618</v>
      </c>
      <c r="D17" s="49">
        <f>+'[1]1.1.1.1.5'!D17/Deflactores!$B17*100</f>
        <v>0.55279572252969178</v>
      </c>
      <c r="E17" s="49">
        <f>+'[1]1.1.1.1.5'!E17/Deflactores!$B17*100</f>
        <v>1.3816234587249376</v>
      </c>
      <c r="F17" s="49">
        <f>+'[1]1.1.1.1.5'!F17/Deflactores!$B17*100</f>
        <v>0</v>
      </c>
      <c r="G17" s="49">
        <f>+'[1]1.1.1.1.5'!G17/Deflactores!$B17*100</f>
        <v>89.070171142544723</v>
      </c>
      <c r="H17" s="49">
        <f>+'[1]1.1.1.1.5'!H17/Deflactores!$B17*100</f>
        <v>101.69520594650045</v>
      </c>
      <c r="I17" s="49">
        <f>+'[1]1.1.1.1.5'!I17/Deflactores!$B17*100</f>
        <v>561.16137665889437</v>
      </c>
      <c r="J17" s="49">
        <f>+'[1]1.1.1.1.5'!J17/Deflactores!$B17*100</f>
        <v>13.087466169460399</v>
      </c>
      <c r="K17" s="49">
        <f>+'[1]1.1.1.1.5'!K17/Deflactores!$B17*100</f>
        <v>52.769857721828416</v>
      </c>
      <c r="L17" s="49">
        <f>+'[1]1.1.1.1.5'!L17/Deflactores!$B17*100</f>
        <v>56.474064664656431</v>
      </c>
      <c r="M17" s="49">
        <f>+'[1]1.1.1.1.5'!M17/Deflactores!$B17*100</f>
        <v>2.3963017753603447E-2</v>
      </c>
      <c r="N17" s="49">
        <f>+'[1]1.1.1.1.5'!N17/Deflactores!$B17*100</f>
        <v>769.53097437825477</v>
      </c>
      <c r="O17" s="49">
        <f>+'[1]1.1.1.1.5'!O17/Deflactores!$B17*100</f>
        <v>174.37942896437121</v>
      </c>
      <c r="P17" s="49">
        <f>+'[1]1.1.1.1.5'!P17/Deflactores!$B17*100</f>
        <v>5.9633158684539875E-2</v>
      </c>
      <c r="Q17" s="49">
        <f>+'[1]1.1.1.1.5'!Q17/Deflactores!$B17*100</f>
        <v>32.857687511381819</v>
      </c>
      <c r="R17" s="49">
        <f>+'[1]1.1.1.1.5'!R17/Deflactores!$B17*100</f>
        <v>147.06671059165336</v>
      </c>
      <c r="S17" s="49">
        <f>+'[1]1.1.1.1.5'!S17/Deflactores!$B17*100</f>
        <v>377.18100914631225</v>
      </c>
      <c r="T17" s="49">
        <f>+'[1]1.1.1.1.5'!T17/Deflactores!$B17*100</f>
        <v>215.34338465705792</v>
      </c>
      <c r="U17" s="49">
        <f>+'[1]1.1.1.1.5'!U17/Deflactores!$B17*100</f>
        <v>1.6410094066227214</v>
      </c>
      <c r="V17" s="49">
        <f>+'[1]1.1.1.1.5'!V17/Deflactores!$B17*100</f>
        <v>2201.26988356836</v>
      </c>
      <c r="W17" s="49">
        <f>+'[1]1.1.1.1.5'!W17/Deflactores!$B17*100</f>
        <v>417.82960420840948</v>
      </c>
      <c r="X17" s="49">
        <f>+'[1]1.1.1.1.5'!X17/Deflactores!$B17*100</f>
        <v>238.12288542695285</v>
      </c>
      <c r="Y17" s="126">
        <f>+'[1]1.1.1.1.5'!Y17/Deflactores!$B17*100</f>
        <v>0</v>
      </c>
      <c r="Z17" s="35">
        <f t="shared" si="0"/>
        <v>22149.214867359293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+'[1]1.1.1.1.5'!B18/Deflactores!$B18*100</f>
        <v>2252.5260228909774</v>
      </c>
      <c r="C18" s="49">
        <f>+'[1]1.1.1.1.5'!C18/Deflactores!$B18*100</f>
        <v>15094.50349283449</v>
      </c>
      <c r="D18" s="49">
        <f>+'[1]1.1.1.1.5'!D18/Deflactores!$B18*100</f>
        <v>0.51998625985576985</v>
      </c>
      <c r="E18" s="49">
        <f>+'[1]1.1.1.1.5'!E18/Deflactores!$B18*100</f>
        <v>2772.5494110223508</v>
      </c>
      <c r="F18" s="49">
        <f>+'[1]1.1.1.1.5'!F18/Deflactores!$B18*100</f>
        <v>0</v>
      </c>
      <c r="G18" s="49">
        <f>+'[1]1.1.1.1.5'!G18/Deflactores!$B18*100</f>
        <v>77.512605775739218</v>
      </c>
      <c r="H18" s="49">
        <f>+'[1]1.1.1.1.5'!H18/Deflactores!$B18*100</f>
        <v>98.587947817912507</v>
      </c>
      <c r="I18" s="49">
        <f>+'[1]1.1.1.1.5'!I18/Deflactores!$B18*100</f>
        <v>611.53868504902823</v>
      </c>
      <c r="J18" s="49">
        <f>+'[1]1.1.1.1.5'!J18/Deflactores!$B18*100</f>
        <v>27.541374039501015</v>
      </c>
      <c r="K18" s="49">
        <f>+'[1]1.1.1.1.5'!K18/Deflactores!$B18*100</f>
        <v>193.7585710690395</v>
      </c>
      <c r="L18" s="49">
        <f>+'[1]1.1.1.1.5'!L18/Deflactores!$B18*100</f>
        <v>68.011575249630496</v>
      </c>
      <c r="M18" s="49">
        <f>+'[1]1.1.1.1.5'!M18/Deflactores!$B18*100</f>
        <v>7.8152164123178078</v>
      </c>
      <c r="N18" s="49">
        <f>+'[1]1.1.1.1.5'!N18/Deflactores!$B18*100</f>
        <v>319.15142025961961</v>
      </c>
      <c r="O18" s="49">
        <f>+'[1]1.1.1.1.5'!O18/Deflactores!$B18*100</f>
        <v>443.8314065586215</v>
      </c>
      <c r="P18" s="49">
        <f>+'[1]1.1.1.1.5'!P18/Deflactores!$B18*100</f>
        <v>0</v>
      </c>
      <c r="Q18" s="49">
        <f>+'[1]1.1.1.1.5'!Q18/Deflactores!$B18*100</f>
        <v>34.145447061506637</v>
      </c>
      <c r="R18" s="49">
        <f>+'[1]1.1.1.1.5'!R18/Deflactores!$B18*100</f>
        <v>154.64859755587435</v>
      </c>
      <c r="S18" s="49">
        <f>+'[1]1.1.1.1.5'!S18/Deflactores!$B18*100</f>
        <v>290.6477574770534</v>
      </c>
      <c r="T18" s="49">
        <f>+'[1]1.1.1.1.5'!T18/Deflactores!$B18*100</f>
        <v>203.91363045000159</v>
      </c>
      <c r="U18" s="49">
        <f>+'[1]1.1.1.1.5'!U18/Deflactores!$B18*100</f>
        <v>35.802320160468526</v>
      </c>
      <c r="V18" s="49">
        <f>+'[1]1.1.1.1.5'!V18/Deflactores!$B18*100</f>
        <v>1639.7242148657931</v>
      </c>
      <c r="W18" s="49">
        <f>+'[1]1.1.1.1.5'!W18/Deflactores!$B18*100</f>
        <v>329.58903533799145</v>
      </c>
      <c r="X18" s="49">
        <f>+'[1]1.1.1.1.5'!X18/Deflactores!$B18*100</f>
        <v>271.50327616765099</v>
      </c>
      <c r="Y18" s="126">
        <f>+'[1]1.1.1.1.5'!Y18/Deflactores!$B18*100</f>
        <v>0</v>
      </c>
      <c r="Z18" s="35">
        <f t="shared" si="0"/>
        <v>24927.821994315429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+'[1]1.1.1.1.5'!B19/Deflactores!$B19*100</f>
        <v>1893.4184323334894</v>
      </c>
      <c r="C19" s="49">
        <f>+'[1]1.1.1.1.5'!C19/Deflactores!$B19*100</f>
        <v>11472.356889282728</v>
      </c>
      <c r="D19" s="49">
        <f>+'[1]1.1.1.1.5'!D19/Deflactores!$B19*100</f>
        <v>0.43896747214617921</v>
      </c>
      <c r="E19" s="49">
        <f>+'[1]1.1.1.1.5'!E19/Deflactores!$B19*100</f>
        <v>1784.2662803849703</v>
      </c>
      <c r="F19" s="49">
        <f>+'[1]1.1.1.1.5'!F19/Deflactores!$B19*100</f>
        <v>0</v>
      </c>
      <c r="G19" s="49">
        <f>+'[1]1.1.1.1.5'!G19/Deflactores!$B19*100</f>
        <v>76.417050956265925</v>
      </c>
      <c r="H19" s="49">
        <f>+'[1]1.1.1.1.5'!H19/Deflactores!$B19*100</f>
        <v>228.54896112954611</v>
      </c>
      <c r="I19" s="49">
        <f>+'[1]1.1.1.1.5'!I19/Deflactores!$B19*100</f>
        <v>638.59476456262803</v>
      </c>
      <c r="J19" s="49">
        <f>+'[1]1.1.1.1.5'!J19/Deflactores!$B19*100</f>
        <v>35.925425974426048</v>
      </c>
      <c r="K19" s="49">
        <f>+'[1]1.1.1.1.5'!K19/Deflactores!$B19*100</f>
        <v>91.966028657358436</v>
      </c>
      <c r="L19" s="49">
        <f>+'[1]1.1.1.1.5'!L19/Deflactores!$B19*100</f>
        <v>55.062494111766789</v>
      </c>
      <c r="M19" s="49">
        <f>+'[1]1.1.1.1.5'!M19/Deflactores!$B19*100</f>
        <v>26.711014463912747</v>
      </c>
      <c r="N19" s="49">
        <f>+'[1]1.1.1.1.5'!N19/Deflactores!$B19*100</f>
        <v>541.61322010363494</v>
      </c>
      <c r="O19" s="49">
        <f>+'[1]1.1.1.1.5'!O19/Deflactores!$B19*100</f>
        <v>569.79461938305519</v>
      </c>
      <c r="P19" s="49">
        <f>+'[1]1.1.1.1.5'!P19/Deflactores!$B19*100</f>
        <v>0</v>
      </c>
      <c r="Q19" s="49">
        <f>+'[1]1.1.1.1.5'!Q19/Deflactores!$B19*100</f>
        <v>32.772202335539703</v>
      </c>
      <c r="R19" s="49">
        <f>+'[1]1.1.1.1.5'!R19/Deflactores!$B19*100</f>
        <v>146.99786534335701</v>
      </c>
      <c r="S19" s="49">
        <f>+'[1]1.1.1.1.5'!S19/Deflactores!$B19*100</f>
        <v>162.98053822044446</v>
      </c>
      <c r="T19" s="49">
        <f>+'[1]1.1.1.1.5'!T19/Deflactores!$B19*100</f>
        <v>332.37238383100265</v>
      </c>
      <c r="U19" s="49">
        <f>+'[1]1.1.1.1.5'!U19/Deflactores!$B19*100</f>
        <v>31.210040512955437</v>
      </c>
      <c r="V19" s="49">
        <f>+'[1]1.1.1.1.5'!V19/Deflactores!$B19*100</f>
        <v>1002.3191503622135</v>
      </c>
      <c r="W19" s="49">
        <f>+'[1]1.1.1.1.5'!W19/Deflactores!$B19*100</f>
        <v>261.32272562690844</v>
      </c>
      <c r="X19" s="49">
        <f>+'[1]1.1.1.1.5'!X19/Deflactores!$B19*100</f>
        <v>233.01498651008669</v>
      </c>
      <c r="Y19" s="126">
        <f>+'[1]1.1.1.1.5'!Y19/Deflactores!$B19*100</f>
        <v>0</v>
      </c>
      <c r="Z19" s="35">
        <f t="shared" si="0"/>
        <v>19618.104041558436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+'[1]1.1.1.1.5'!B20/Deflactores!$B20*100</f>
        <v>1153.3021889533411</v>
      </c>
      <c r="C20" s="49">
        <f>+'[1]1.1.1.1.5'!C20/Deflactores!$B20*100</f>
        <v>13374.858679736741</v>
      </c>
      <c r="D20" s="49">
        <f>+'[1]1.1.1.1.5'!D20/Deflactores!$B20*100</f>
        <v>0.20047477928455815</v>
      </c>
      <c r="E20" s="49">
        <f>+'[1]1.1.1.1.5'!E20/Deflactores!$B20*100</f>
        <v>1717.0116872349884</v>
      </c>
      <c r="F20" s="49">
        <f>+'[1]1.1.1.1.5'!F20/Deflactores!$B20*100</f>
        <v>19.016964858849363</v>
      </c>
      <c r="G20" s="49">
        <f>+'[1]1.1.1.1.5'!G20/Deflactores!$B20*100</f>
        <v>87.158194236759186</v>
      </c>
      <c r="H20" s="49">
        <f>+'[1]1.1.1.1.5'!H20/Deflactores!$B20*100</f>
        <v>133.08401761634082</v>
      </c>
      <c r="I20" s="49">
        <f>+'[1]1.1.1.1.5'!I20/Deflactores!$B20*100</f>
        <v>286.14846383938885</v>
      </c>
      <c r="J20" s="49">
        <f>+'[1]1.1.1.1.5'!J20/Deflactores!$B20*100</f>
        <v>42.578338868263998</v>
      </c>
      <c r="K20" s="49">
        <f>+'[1]1.1.1.1.5'!K20/Deflactores!$B20*100</f>
        <v>93.553326232217373</v>
      </c>
      <c r="L20" s="49">
        <f>+'[1]1.1.1.1.5'!L20/Deflactores!$B20*100</f>
        <v>62.054281915549268</v>
      </c>
      <c r="M20" s="49">
        <f>+'[1]1.1.1.1.5'!M20/Deflactores!$B20*100</f>
        <v>44.822471588959111</v>
      </c>
      <c r="N20" s="49">
        <f>+'[1]1.1.1.1.5'!N20/Deflactores!$B20*100</f>
        <v>431.64683840583848</v>
      </c>
      <c r="O20" s="49">
        <f>+'[1]1.1.1.1.5'!O20/Deflactores!$B20*100</f>
        <v>514.91159431664005</v>
      </c>
      <c r="P20" s="49">
        <f>+'[1]1.1.1.1.5'!P20/Deflactores!$B20*100</f>
        <v>1.3463719226632518E-4</v>
      </c>
      <c r="Q20" s="49">
        <f>+'[1]1.1.1.1.5'!Q20/Deflactores!$B20*100</f>
        <v>20.491915300126955</v>
      </c>
      <c r="R20" s="49">
        <f>+'[1]1.1.1.1.5'!R20/Deflactores!$B20*100</f>
        <v>97.673493589951448</v>
      </c>
      <c r="S20" s="49">
        <f>+'[1]1.1.1.1.5'!S20/Deflactores!$B20*100</f>
        <v>62.679940948010881</v>
      </c>
      <c r="T20" s="49">
        <f>+'[1]1.1.1.1.5'!T20/Deflactores!$B20*100</f>
        <v>136.84362657318567</v>
      </c>
      <c r="U20" s="49">
        <f>+'[1]1.1.1.1.5'!U20/Deflactores!$B20*100</f>
        <v>21.065335101989234</v>
      </c>
      <c r="V20" s="49">
        <f>+'[1]1.1.1.1.5'!V20/Deflactores!$B20*100</f>
        <v>653.95263450480434</v>
      </c>
      <c r="W20" s="49">
        <f>+'[1]1.1.1.1.5'!W20/Deflactores!$B20*100</f>
        <v>118.16487034130935</v>
      </c>
      <c r="X20" s="49">
        <f>+'[1]1.1.1.1.5'!X20/Deflactores!$B20*100</f>
        <v>161.84642636300362</v>
      </c>
      <c r="Y20" s="126">
        <f>+'[1]1.1.1.1.5'!Y20/Deflactores!$B20*100</f>
        <v>0</v>
      </c>
      <c r="Z20" s="35">
        <f t="shared" si="0"/>
        <v>19233.06589994274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+'[1]1.1.1.1.5'!B21/Deflactores!$B21*100</f>
        <v>1418.2349288764708</v>
      </c>
      <c r="C21" s="49">
        <f>+'[1]1.1.1.1.5'!C21/Deflactores!$B21*100</f>
        <v>10871.774865220859</v>
      </c>
      <c r="D21" s="49">
        <f>+'[1]1.1.1.1.5'!D21/Deflactores!$B21*100</f>
        <v>0.17119325637376837</v>
      </c>
      <c r="E21" s="49">
        <f>+'[1]1.1.1.1.5'!E21/Deflactores!$B21*100</f>
        <v>476.49614449876702</v>
      </c>
      <c r="F21" s="49">
        <f>+'[1]1.1.1.1.5'!F21/Deflactores!$B21*100</f>
        <v>0</v>
      </c>
      <c r="G21" s="49">
        <f>+'[1]1.1.1.1.5'!G21/Deflactores!$B21*100</f>
        <v>94.600992237949782</v>
      </c>
      <c r="H21" s="49">
        <f>+'[1]1.1.1.1.5'!H21/Deflactores!$B21*100</f>
        <v>154.55674921725816</v>
      </c>
      <c r="I21" s="49">
        <f>+'[1]1.1.1.1.5'!I21/Deflactores!$B21*100</f>
        <v>362.26153712439373</v>
      </c>
      <c r="J21" s="49">
        <f>+'[1]1.1.1.1.5'!J21/Deflactores!$B21*100</f>
        <v>42.631690448729351</v>
      </c>
      <c r="K21" s="49">
        <f>+'[1]1.1.1.1.5'!K21/Deflactores!$B21*100</f>
        <v>172.64338362551263</v>
      </c>
      <c r="L21" s="49">
        <f>+'[1]1.1.1.1.5'!L21/Deflactores!$B21*100</f>
        <v>61.746487480712922</v>
      </c>
      <c r="M21" s="49">
        <f>+'[1]1.1.1.1.5'!M21/Deflactores!$B21*100</f>
        <v>0.88695047800940674</v>
      </c>
      <c r="N21" s="49">
        <f>+'[1]1.1.1.1.5'!N21/Deflactores!$B21*100</f>
        <v>90.202796741190895</v>
      </c>
      <c r="O21" s="49">
        <f>+'[1]1.1.1.1.5'!O21/Deflactores!$B21*100</f>
        <v>218.76748337663255</v>
      </c>
      <c r="P21" s="49">
        <f>+'[1]1.1.1.1.5'!P21/Deflactores!$B21*100</f>
        <v>1.1145394295167213E-3</v>
      </c>
      <c r="Q21" s="49">
        <f>+'[1]1.1.1.1.5'!Q21/Deflactores!$B21*100</f>
        <v>25.010264798355227</v>
      </c>
      <c r="R21" s="49">
        <f>+'[1]1.1.1.1.5'!R21/Deflactores!$B21*100</f>
        <v>102.35395141755399</v>
      </c>
      <c r="S21" s="49">
        <f>+'[1]1.1.1.1.5'!S21/Deflactores!$B21*100</f>
        <v>108.19346930456391</v>
      </c>
      <c r="T21" s="49">
        <f>+'[1]1.1.1.1.5'!T21/Deflactores!$B21*100</f>
        <v>107.45798473502582</v>
      </c>
      <c r="U21" s="49">
        <f>+'[1]1.1.1.1.5'!U21/Deflactores!$B21*100</f>
        <v>0.72690261593080563</v>
      </c>
      <c r="V21" s="49">
        <f>+'[1]1.1.1.1.5'!V21/Deflactores!$B21*100</f>
        <v>571.55733006716434</v>
      </c>
      <c r="W21" s="49">
        <f>+'[1]1.1.1.1.5'!W21/Deflactores!$B21*100</f>
        <v>122.38646021580163</v>
      </c>
      <c r="X21" s="49">
        <f>+'[1]1.1.1.1.5'!X21/Deflactores!$B21*100</f>
        <v>249.87171541375636</v>
      </c>
      <c r="Y21" s="126">
        <f>+'[1]1.1.1.1.5'!Y21/Deflactores!$B21*100</f>
        <v>83.479003270802423</v>
      </c>
      <c r="Z21" s="35">
        <f t="shared" si="0"/>
        <v>15336.013398961239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+'[1]1.1.1.1.5'!B22/Deflactores!$B22*100</f>
        <v>669.92777180507335</v>
      </c>
      <c r="C22" s="49">
        <f>+'[1]1.1.1.1.5'!C22/Deflactores!$B22*100</f>
        <v>12615.732033579625</v>
      </c>
      <c r="D22" s="49">
        <f>+'[1]1.1.1.1.5'!D22/Deflactores!$B22*100</f>
        <v>0.20684553336465564</v>
      </c>
      <c r="E22" s="49">
        <f>+'[1]1.1.1.1.5'!E22/Deflactores!$B22*100</f>
        <v>260.23322960488719</v>
      </c>
      <c r="F22" s="49">
        <f>+'[1]1.1.1.1.5'!F22/Deflactores!$B22*100</f>
        <v>0</v>
      </c>
      <c r="G22" s="49">
        <f>+'[1]1.1.1.1.5'!G22/Deflactores!$B22*100</f>
        <v>104.83089511987988</v>
      </c>
      <c r="H22" s="49">
        <f>+'[1]1.1.1.1.5'!H22/Deflactores!$B22*100</f>
        <v>203.44010275011209</v>
      </c>
      <c r="I22" s="49">
        <f>+'[1]1.1.1.1.5'!I22/Deflactores!$B22*100</f>
        <v>487.55924435896009</v>
      </c>
      <c r="J22" s="49">
        <f>+'[1]1.1.1.1.5'!J22/Deflactores!$B22*100</f>
        <v>26.196736111101192</v>
      </c>
      <c r="K22" s="49">
        <f>+'[1]1.1.1.1.5'!K22/Deflactores!$B22*100</f>
        <v>129.72191213434186</v>
      </c>
      <c r="L22" s="49">
        <f>+'[1]1.1.1.1.5'!L22/Deflactores!$B22*100</f>
        <v>48.235332951949204</v>
      </c>
      <c r="M22" s="49">
        <f>+'[1]1.1.1.1.5'!M22/Deflactores!$B22*100</f>
        <v>0.10432951605499391</v>
      </c>
      <c r="N22" s="49">
        <f>+'[1]1.1.1.1.5'!N22/Deflactores!$B22*100</f>
        <v>36.107826783532047</v>
      </c>
      <c r="O22" s="49">
        <f>+'[1]1.1.1.1.5'!O22/Deflactores!$B22*100</f>
        <v>37.796940850213815</v>
      </c>
      <c r="P22" s="49">
        <f>+'[1]1.1.1.1.5'!P22/Deflactores!$B22*100</f>
        <v>1.248113842375694E-2</v>
      </c>
      <c r="Q22" s="49">
        <f>+'[1]1.1.1.1.5'!Q22/Deflactores!$B22*100</f>
        <v>37.52875638869822</v>
      </c>
      <c r="R22" s="49">
        <f>+'[1]1.1.1.1.5'!R22/Deflactores!$B22*100</f>
        <v>132.64953916768877</v>
      </c>
      <c r="S22" s="49">
        <f>+'[1]1.1.1.1.5'!S22/Deflactores!$B22*100</f>
        <v>96.74247736290468</v>
      </c>
      <c r="T22" s="49">
        <f>+'[1]1.1.1.1.5'!T22/Deflactores!$B22*100</f>
        <v>240.39952720917279</v>
      </c>
      <c r="U22" s="49">
        <f>+'[1]1.1.1.1.5'!U22/Deflactores!$B22*100</f>
        <v>0.58181306806128508</v>
      </c>
      <c r="V22" s="49">
        <f>+'[1]1.1.1.1.5'!V22/Deflactores!$B22*100</f>
        <v>750.75807779444938</v>
      </c>
      <c r="W22" s="49">
        <f>+'[1]1.1.1.1.5'!W22/Deflactores!$B22*100</f>
        <v>284.04062778081482</v>
      </c>
      <c r="X22" s="49">
        <f>+'[1]1.1.1.1.5'!X22/Deflactores!$B22*100</f>
        <v>326.79012702813407</v>
      </c>
      <c r="Y22" s="126">
        <f>+'[1]1.1.1.1.5'!Y22/Deflactores!$B22*100</f>
        <v>269.06976893251033</v>
      </c>
      <c r="Z22" s="35">
        <f t="shared" si="0"/>
        <v>16758.666396969951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+'[1]1.1.1.1.5'!B23/Deflactores!$B23*100</f>
        <v>767.63133421132056</v>
      </c>
      <c r="C23" s="49">
        <f>+'[1]1.1.1.1.5'!C23/Deflactores!$B23*100</f>
        <v>9981.8122505450228</v>
      </c>
      <c r="D23" s="49">
        <f>+'[1]1.1.1.1.5'!D23/Deflactores!$B23*100</f>
        <v>0.13850234978022727</v>
      </c>
      <c r="E23" s="49">
        <f>+'[1]1.1.1.1.5'!E23/Deflactores!$B23*100</f>
        <v>60.387122802511087</v>
      </c>
      <c r="F23" s="49">
        <f>+'[1]1.1.1.1.5'!F23/Deflactores!$B23*100</f>
        <v>229.57988290305997</v>
      </c>
      <c r="G23" s="49">
        <f>+'[1]1.1.1.1.5'!G23/Deflactores!$B23*100</f>
        <v>135.21033864173202</v>
      </c>
      <c r="H23" s="49">
        <f>+'[1]1.1.1.1.5'!H23/Deflactores!$B23*100</f>
        <v>136.30538206015055</v>
      </c>
      <c r="I23" s="49">
        <f>+'[1]1.1.1.1.5'!I23/Deflactores!$B23*100</f>
        <v>495.43175201375237</v>
      </c>
      <c r="J23" s="49">
        <f>+'[1]1.1.1.1.5'!J23/Deflactores!$B23*100</f>
        <v>48.175127825508412</v>
      </c>
      <c r="K23" s="49">
        <f>+'[1]1.1.1.1.5'!K23/Deflactores!$B23*100</f>
        <v>100.95238695833456</v>
      </c>
      <c r="L23" s="49">
        <f>+'[1]1.1.1.1.5'!L23/Deflactores!$B23*100</f>
        <v>6.5105934229906266</v>
      </c>
      <c r="M23" s="49">
        <f>+'[1]1.1.1.1.5'!M23/Deflactores!$B23*100</f>
        <v>0.11972736836928091</v>
      </c>
      <c r="N23" s="49">
        <f>+'[1]1.1.1.1.5'!N23/Deflactores!$B23*100</f>
        <v>93.075446720620619</v>
      </c>
      <c r="O23" s="49">
        <f>+'[1]1.1.1.1.5'!O23/Deflactores!$B23*100</f>
        <v>33.519731210118877</v>
      </c>
      <c r="P23" s="49">
        <f>+'[1]1.1.1.1.5'!P23/Deflactores!$B23*100</f>
        <v>0</v>
      </c>
      <c r="Q23" s="49">
        <f>+'[1]1.1.1.1.5'!Q23/Deflactores!$B23*100</f>
        <v>68.101084405778181</v>
      </c>
      <c r="R23" s="49">
        <f>+'[1]1.1.1.1.5'!R23/Deflactores!$B23*100</f>
        <v>155.5259498100279</v>
      </c>
      <c r="S23" s="49">
        <f>+'[1]1.1.1.1.5'!S23/Deflactores!$B23*100</f>
        <v>125.20897485295328</v>
      </c>
      <c r="T23" s="49">
        <f>+'[1]1.1.1.1.5'!T23/Deflactores!$B23*100</f>
        <v>140.56661475211143</v>
      </c>
      <c r="U23" s="49">
        <f>+'[1]1.1.1.1.5'!U23/Deflactores!$B23*100</f>
        <v>1.546724253933198</v>
      </c>
      <c r="V23" s="49">
        <f>+'[1]1.1.1.1.5'!V23/Deflactores!$B23*100</f>
        <v>816.40696654698331</v>
      </c>
      <c r="W23" s="49">
        <f>+'[1]1.1.1.1.5'!W23/Deflactores!$B23*100</f>
        <v>250.95456030026443</v>
      </c>
      <c r="X23" s="49">
        <f>+'[1]1.1.1.1.5'!X23/Deflactores!$B23*100</f>
        <v>429.81112771752299</v>
      </c>
      <c r="Y23" s="126">
        <f>+'[1]1.1.1.1.5'!Y23/Deflactores!$B23*100</f>
        <v>367.37192893629521</v>
      </c>
      <c r="Z23" s="35">
        <f t="shared" si="0"/>
        <v>14444.34351060914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+'[1]1.1.1.1.5'!B24/Deflactores!$B24*100</f>
        <v>3401.4091646443576</v>
      </c>
      <c r="C24" s="49">
        <f>+'[1]1.1.1.1.5'!C24/Deflactores!$B24*100</f>
        <v>11541.163026531314</v>
      </c>
      <c r="D24" s="49">
        <f>+'[1]1.1.1.1.5'!D24/Deflactores!$B24*100</f>
        <v>0.15051468227875217</v>
      </c>
      <c r="E24" s="49">
        <f>+'[1]1.1.1.1.5'!E24/Deflactores!$B24*100</f>
        <v>0</v>
      </c>
      <c r="F24" s="49">
        <f>+'[1]1.1.1.1.5'!F24/Deflactores!$B24*100</f>
        <v>270.28518211808114</v>
      </c>
      <c r="G24" s="49">
        <f>+'[1]1.1.1.1.5'!G24/Deflactores!$B24*100</f>
        <v>173.96923381294843</v>
      </c>
      <c r="H24" s="49">
        <f>+'[1]1.1.1.1.5'!H24/Deflactores!$B24*100</f>
        <v>118.51098585306499</v>
      </c>
      <c r="I24" s="49">
        <f>+'[1]1.1.1.1.5'!I24/Deflactores!$B24*100</f>
        <v>562.5796185727138</v>
      </c>
      <c r="J24" s="49">
        <f>+'[1]1.1.1.1.5'!J24/Deflactores!$B24*100</f>
        <v>100.24723149475778</v>
      </c>
      <c r="K24" s="49">
        <f>+'[1]1.1.1.1.5'!K24/Deflactores!$B24*100</f>
        <v>149.69976550783466</v>
      </c>
      <c r="L24" s="49">
        <f>+'[1]1.1.1.1.5'!L24/Deflactores!$B24*100</f>
        <v>31.70961389261948</v>
      </c>
      <c r="M24" s="49">
        <f>+'[1]1.1.1.1.5'!M24/Deflactores!$B24*100</f>
        <v>4.5421590510155985E-3</v>
      </c>
      <c r="N24" s="49">
        <f>+'[1]1.1.1.1.5'!N24/Deflactores!$B24*100</f>
        <v>62.343359523743501</v>
      </c>
      <c r="O24" s="49">
        <f>+'[1]1.1.1.1.5'!O24/Deflactores!$B24*100</f>
        <v>33.904901705334836</v>
      </c>
      <c r="P24" s="49">
        <f>+'[1]1.1.1.1.5'!P24/Deflactores!$B24*100</f>
        <v>0</v>
      </c>
      <c r="Q24" s="49">
        <f>+'[1]1.1.1.1.5'!Q24/Deflactores!$B24*100</f>
        <v>70.777525447884244</v>
      </c>
      <c r="R24" s="49">
        <f>+'[1]1.1.1.1.5'!R24/Deflactores!$B24*100</f>
        <v>187.12671077849231</v>
      </c>
      <c r="S24" s="49">
        <f>+'[1]1.1.1.1.5'!S24/Deflactores!$B24*100</f>
        <v>186.55876277323105</v>
      </c>
      <c r="T24" s="49">
        <f>+'[1]1.1.1.1.5'!T24/Deflactores!$B24*100</f>
        <v>215.51030644052008</v>
      </c>
      <c r="U24" s="49">
        <f>+'[1]1.1.1.1.5'!U24/Deflactores!$B24*100</f>
        <v>1.30627150590678</v>
      </c>
      <c r="V24" s="49">
        <f>+'[1]1.1.1.1.5'!V24/Deflactores!$B24*100</f>
        <v>720.36861310263851</v>
      </c>
      <c r="W24" s="49">
        <f>+'[1]1.1.1.1.5'!W24/Deflactores!$B24*100</f>
        <v>149.86141293288554</v>
      </c>
      <c r="X24" s="49">
        <f>+'[1]1.1.1.1.5'!X24/Deflactores!$B24*100</f>
        <v>427.5854937712819</v>
      </c>
      <c r="Y24" s="126">
        <f>+'[1]1.1.1.1.5'!Y24/Deflactores!$B24*100</f>
        <v>354.15463494206716</v>
      </c>
      <c r="Z24" s="35">
        <f t="shared" si="0"/>
        <v>18759.226872193001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+'[1]1.1.1.1.5'!B25/Deflactores!$B25*100</f>
        <v>3635.368954347316</v>
      </c>
      <c r="C25" s="49">
        <f>+'[1]1.1.1.1.5'!C25/Deflactores!$B25*100</f>
        <v>10637.581938227053</v>
      </c>
      <c r="D25" s="49">
        <f>+'[1]1.1.1.1.5'!D25/Deflactores!$B25*100</f>
        <v>2.1337046704043803</v>
      </c>
      <c r="E25" s="49">
        <f>+'[1]1.1.1.1.5'!E25/Deflactores!$B25*100</f>
        <v>0</v>
      </c>
      <c r="F25" s="49">
        <f>+'[1]1.1.1.1.5'!F25/Deflactores!$B25*100</f>
        <v>6.9780738440458396</v>
      </c>
      <c r="G25" s="49">
        <f>+'[1]1.1.1.1.5'!G25/Deflactores!$B25*100</f>
        <v>211.40954899396743</v>
      </c>
      <c r="H25" s="49">
        <f>+'[1]1.1.1.1.5'!H25/Deflactores!$B25*100</f>
        <v>131.60980314303922</v>
      </c>
      <c r="I25" s="49">
        <f>+'[1]1.1.1.1.5'!I25/Deflactores!$B25*100</f>
        <v>682.4710847249512</v>
      </c>
      <c r="J25" s="49">
        <f>+'[1]1.1.1.1.5'!J25/Deflactores!$B25*100</f>
        <v>70.851793479225748</v>
      </c>
      <c r="K25" s="49">
        <f>+'[1]1.1.1.1.5'!K25/Deflactores!$B25*100</f>
        <v>150.34577282171492</v>
      </c>
      <c r="L25" s="49">
        <f>+'[1]1.1.1.1.5'!L25/Deflactores!$B25*100</f>
        <v>23.544100446104345</v>
      </c>
      <c r="M25" s="49">
        <f>+'[1]1.1.1.1.5'!M25/Deflactores!$B25*100</f>
        <v>0</v>
      </c>
      <c r="N25" s="49">
        <f>+'[1]1.1.1.1.5'!N25/Deflactores!$B25*100</f>
        <v>60.529477745420948</v>
      </c>
      <c r="O25" s="49">
        <f>+'[1]1.1.1.1.5'!O25/Deflactores!$B25*100</f>
        <v>25.057628803619153</v>
      </c>
      <c r="P25" s="49">
        <f>+'[1]1.1.1.1.5'!P25/Deflactores!$B25*100</f>
        <v>0</v>
      </c>
      <c r="Q25" s="49">
        <f>+'[1]1.1.1.1.5'!Q25/Deflactores!$B25*100</f>
        <v>38.276796738227176</v>
      </c>
      <c r="R25" s="49">
        <f>+'[1]1.1.1.1.5'!R25/Deflactores!$B25*100</f>
        <v>223.25078523325749</v>
      </c>
      <c r="S25" s="49">
        <f>+'[1]1.1.1.1.5'!S25/Deflactores!$B25*100</f>
        <v>215.47499067476733</v>
      </c>
      <c r="T25" s="49">
        <f>+'[1]1.1.1.1.5'!T25/Deflactores!$B25*100</f>
        <v>173.03854825884565</v>
      </c>
      <c r="U25" s="49">
        <f>+'[1]1.1.1.1.5'!U25/Deflactores!$B25*100</f>
        <v>27.063032070845505</v>
      </c>
      <c r="V25" s="49">
        <f>+'[1]1.1.1.1.5'!V25/Deflactores!$B25*100</f>
        <v>512.59503125074457</v>
      </c>
      <c r="W25" s="49">
        <f>+'[1]1.1.1.1.5'!W25/Deflactores!$B25*100</f>
        <v>188.13910005736085</v>
      </c>
      <c r="X25" s="49">
        <f>+'[1]1.1.1.1.5'!X25/Deflactores!$B25*100</f>
        <v>529.8336490158166</v>
      </c>
      <c r="Y25" s="126">
        <f>+'[1]1.1.1.1.5'!Y25/Deflactores!$B25*100</f>
        <v>450.61284540506324</v>
      </c>
      <c r="Z25" s="35">
        <f t="shared" si="0"/>
        <v>17996.166659951792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+'[1]1.1.1.1.5'!B26/Deflactores!$B26*100</f>
        <v>3645.9108924474331</v>
      </c>
      <c r="C26" s="49">
        <f>+'[1]1.1.1.1.5'!C26/Deflactores!$B26*100</f>
        <v>10595.807033322273</v>
      </c>
      <c r="D26" s="49">
        <f>+'[1]1.1.1.1.5'!D26/Deflactores!$B26*100</f>
        <v>2.6136054204596304</v>
      </c>
      <c r="E26" s="49">
        <f>+'[1]1.1.1.1.5'!E26/Deflactores!$B26*100</f>
        <v>0</v>
      </c>
      <c r="F26" s="49">
        <f>+'[1]1.1.1.1.5'!F26/Deflactores!$B26*100</f>
        <v>0</v>
      </c>
      <c r="G26" s="49">
        <f>+'[1]1.1.1.1.5'!G26/Deflactores!$B26*100</f>
        <v>414.74646454565914</v>
      </c>
      <c r="H26" s="49">
        <f>+'[1]1.1.1.1.5'!H26/Deflactores!$B26*100</f>
        <v>122.30755125956357</v>
      </c>
      <c r="I26" s="49">
        <f>+'[1]1.1.1.1.5'!I26/Deflactores!$B26*100</f>
        <v>635.73647954824912</v>
      </c>
      <c r="J26" s="49">
        <f>+'[1]1.1.1.1.5'!J26/Deflactores!$B26*100</f>
        <v>53.12944370336109</v>
      </c>
      <c r="K26" s="49">
        <f>+'[1]1.1.1.1.5'!K26/Deflactores!$B26*100</f>
        <v>123.39119600183675</v>
      </c>
      <c r="L26" s="49">
        <f>+'[1]1.1.1.1.5'!L26/Deflactores!$B26*100</f>
        <v>20.371206556258752</v>
      </c>
      <c r="M26" s="49">
        <f>+'[1]1.1.1.1.5'!M26/Deflactores!$B26*100</f>
        <v>0</v>
      </c>
      <c r="N26" s="49">
        <f>+'[1]1.1.1.1.5'!N26/Deflactores!$B26*100</f>
        <v>69.332563256931778</v>
      </c>
      <c r="O26" s="49">
        <f>+'[1]1.1.1.1.5'!O26/Deflactores!$B26*100</f>
        <v>22.757004016390052</v>
      </c>
      <c r="P26" s="49">
        <f>+'[1]1.1.1.1.5'!P26/Deflactores!$B26*100</f>
        <v>0</v>
      </c>
      <c r="Q26" s="49">
        <f>+'[1]1.1.1.1.5'!Q26/Deflactores!$B26*100</f>
        <v>43.175278028180244</v>
      </c>
      <c r="R26" s="49">
        <f>+'[1]1.1.1.1.5'!R26/Deflactores!$B26*100</f>
        <v>239.37316265520016</v>
      </c>
      <c r="S26" s="49">
        <f>+'[1]1.1.1.1.5'!S26/Deflactores!$B26*100</f>
        <v>328.12700429898257</v>
      </c>
      <c r="T26" s="49">
        <f>+'[1]1.1.1.1.5'!T26/Deflactores!$B26*100</f>
        <v>0</v>
      </c>
      <c r="U26" s="49">
        <f>+'[1]1.1.1.1.5'!U26/Deflactores!$B26*100</f>
        <v>1.2087087439375916</v>
      </c>
      <c r="V26" s="49">
        <f>+'[1]1.1.1.1.5'!V26/Deflactores!$B26*100</f>
        <v>137.60052334637962</v>
      </c>
      <c r="W26" s="49">
        <f>+'[1]1.1.1.1.5'!W26/Deflactores!$B26*100</f>
        <v>317.05111073195002</v>
      </c>
      <c r="X26" s="49">
        <f>+'[1]1.1.1.1.5'!X26/Deflactores!$B26*100</f>
        <v>349.36944012969866</v>
      </c>
      <c r="Y26" s="126">
        <f>+'[1]1.1.1.1.5'!Y26/Deflactores!$B26*100</f>
        <v>212.20793455467896</v>
      </c>
      <c r="Z26" s="35">
        <f t="shared" si="0"/>
        <v>17334.216602567423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+'[1]1.1.1.1.5'!B27/Deflactores!$B27*100</f>
        <v>950.50438907987791</v>
      </c>
      <c r="C27" s="49">
        <f>+'[1]1.1.1.1.5'!C27/Deflactores!$B27*100</f>
        <v>8327.80811448032</v>
      </c>
      <c r="D27" s="49">
        <f>+'[1]1.1.1.1.5'!D27/Deflactores!$B27*100</f>
        <v>1.257653131262382</v>
      </c>
      <c r="E27" s="49">
        <f>+'[1]1.1.1.1.5'!E27/Deflactores!$B27*100</f>
        <v>0</v>
      </c>
      <c r="F27" s="49">
        <f>+'[1]1.1.1.1.5'!F27/Deflactores!$B27*100</f>
        <v>0</v>
      </c>
      <c r="G27" s="49">
        <f>+'[1]1.1.1.1.5'!G27/Deflactores!$B27*100</f>
        <v>501.2650108691364</v>
      </c>
      <c r="H27" s="49">
        <f>+'[1]1.1.1.1.5'!H27/Deflactores!$B27*100</f>
        <v>114.27899900495892</v>
      </c>
      <c r="I27" s="49">
        <f>+'[1]1.1.1.1.5'!I27/Deflactores!$B27*100</f>
        <v>655.54445012482961</v>
      </c>
      <c r="J27" s="49">
        <f>+'[1]1.1.1.1.5'!J27/Deflactores!$B27*100</f>
        <v>51.763496017256749</v>
      </c>
      <c r="K27" s="49">
        <f>+'[1]1.1.1.1.5'!K27/Deflactores!$B27*100</f>
        <v>114.00017093055786</v>
      </c>
      <c r="L27" s="49">
        <f>+'[1]1.1.1.1.5'!L27/Deflactores!$B27*100</f>
        <v>16.284454854956941</v>
      </c>
      <c r="M27" s="49">
        <f>+'[1]1.1.1.1.5'!M27/Deflactores!$B27*100</f>
        <v>0</v>
      </c>
      <c r="N27" s="49">
        <f>+'[1]1.1.1.1.5'!N27/Deflactores!$B27*100</f>
        <v>61.781485618695818</v>
      </c>
      <c r="O27" s="49">
        <f>+'[1]1.1.1.1.5'!O27/Deflactores!$B27*100</f>
        <v>20.748378847554505</v>
      </c>
      <c r="P27" s="49">
        <f>+'[1]1.1.1.1.5'!P27/Deflactores!$B27*100</f>
        <v>0</v>
      </c>
      <c r="Q27" s="49">
        <f>+'[1]1.1.1.1.5'!Q27/Deflactores!$B27*100</f>
        <v>6.5231628056670443</v>
      </c>
      <c r="R27" s="49">
        <f>+'[1]1.1.1.1.5'!R27/Deflactores!$B27*100</f>
        <v>261.11197259626886</v>
      </c>
      <c r="S27" s="49">
        <f>+'[1]1.1.1.1.5'!S27/Deflactores!$B27*100</f>
        <v>374.33917948020712</v>
      </c>
      <c r="T27" s="49">
        <f>+'[1]1.1.1.1.5'!T27/Deflactores!$B27*100</f>
        <v>17.394849670861639</v>
      </c>
      <c r="U27" s="49">
        <f>+'[1]1.1.1.1.5'!U27/Deflactores!$B27*100</f>
        <v>1.8025009232899236</v>
      </c>
      <c r="V27" s="49">
        <f>+'[1]1.1.1.1.5'!V27/Deflactores!$B27*100</f>
        <v>85.38485298694691</v>
      </c>
      <c r="W27" s="49">
        <f>+'[1]1.1.1.1.5'!W27/Deflactores!$B27*100</f>
        <v>309.07416855701098</v>
      </c>
      <c r="X27" s="49">
        <f>+'[1]1.1.1.1.5'!X27/Deflactores!$B27*100</f>
        <v>390.05961179552486</v>
      </c>
      <c r="Y27" s="126">
        <f>+'[1]1.1.1.1.5'!Y27/Deflactores!$B27*100</f>
        <v>156.57433746023682</v>
      </c>
      <c r="Z27" s="35">
        <f t="shared" si="0"/>
        <v>12417.501239235418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+'[1]1.1.1.1.5'!B28/Deflactores!$B28*100</f>
        <v>1100.408007319252</v>
      </c>
      <c r="C28" s="49">
        <f>+'[1]1.1.1.1.5'!C28/Deflactores!$B28*100</f>
        <v>6694.032337756651</v>
      </c>
      <c r="D28" s="49">
        <f>+'[1]1.1.1.1.5'!D28/Deflactores!$B28*100</f>
        <v>0.24111224449516158</v>
      </c>
      <c r="E28" s="49">
        <f>+'[1]1.1.1.1.5'!E28/Deflactores!$B28*100</f>
        <v>0</v>
      </c>
      <c r="F28" s="49">
        <f>+'[1]1.1.1.1.5'!F28/Deflactores!$B28*100</f>
        <v>8.8407822981559256</v>
      </c>
      <c r="G28" s="49">
        <f>+'[1]1.1.1.1.5'!G28/Deflactores!$B28*100</f>
        <v>528.59718148188142</v>
      </c>
      <c r="H28" s="49">
        <f>+'[1]1.1.1.1.5'!H28/Deflactores!$B28*100</f>
        <v>115.86601632304306</v>
      </c>
      <c r="I28" s="49">
        <f>+'[1]1.1.1.1.5'!I28/Deflactores!$B28*100</f>
        <v>530.54149171072606</v>
      </c>
      <c r="J28" s="49">
        <f>+'[1]1.1.1.1.5'!J28/Deflactores!$B28*100</f>
        <v>56.128519396028665</v>
      </c>
      <c r="K28" s="49">
        <f>+'[1]1.1.1.1.5'!K28/Deflactores!$B28*100</f>
        <v>20.56545614811672</v>
      </c>
      <c r="L28" s="49">
        <f>+'[1]1.1.1.1.5'!L28/Deflactores!$B28*100</f>
        <v>16.922247959056939</v>
      </c>
      <c r="M28" s="49">
        <f>+'[1]1.1.1.1.5'!M28/Deflactores!$B28*100</f>
        <v>0</v>
      </c>
      <c r="N28" s="49">
        <f>+'[1]1.1.1.1.5'!N28/Deflactores!$B28*100</f>
        <v>47.513295238752427</v>
      </c>
      <c r="O28" s="49">
        <f>+'[1]1.1.1.1.5'!O28/Deflactores!$B28*100</f>
        <v>23.543901521292248</v>
      </c>
      <c r="P28" s="49">
        <f>+'[1]1.1.1.1.5'!P28/Deflactores!$B28*100</f>
        <v>0</v>
      </c>
      <c r="Q28" s="49">
        <f>+'[1]1.1.1.1.5'!Q28/Deflactores!$B28*100</f>
        <v>48.387256209681368</v>
      </c>
      <c r="R28" s="49">
        <f>+'[1]1.1.1.1.5'!R28/Deflactores!$B28*100</f>
        <v>258.09652193577557</v>
      </c>
      <c r="S28" s="49">
        <f>+'[1]1.1.1.1.5'!S28/Deflactores!$B28*100</f>
        <v>399.37548516714435</v>
      </c>
      <c r="T28" s="49">
        <f>+'[1]1.1.1.1.5'!T28/Deflactores!$B28*100</f>
        <v>11.819558609706247</v>
      </c>
      <c r="U28" s="49">
        <f>+'[1]1.1.1.1.5'!U28/Deflactores!$B28*100</f>
        <v>2.4301277630471168</v>
      </c>
      <c r="V28" s="49">
        <f>+'[1]1.1.1.1.5'!V28/Deflactores!$B28*100</f>
        <v>80.727074240889152</v>
      </c>
      <c r="W28" s="49">
        <f>+'[1]1.1.1.1.5'!W28/Deflactores!$B28*100</f>
        <v>187.27802629778108</v>
      </c>
      <c r="X28" s="49">
        <f>+'[1]1.1.1.1.5'!X28/Deflactores!$B28*100</f>
        <v>404.63929640284863</v>
      </c>
      <c r="Y28" s="126">
        <f>+'[1]1.1.1.1.5'!Y28/Deflactores!$B28*100</f>
        <v>9.5452082673681105</v>
      </c>
      <c r="Z28" s="35">
        <f t="shared" si="0"/>
        <v>10545.498904291695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+'[1]1.1.1.1.5'!B29/Deflactores!$B29*100</f>
        <v>1023.8219103244066</v>
      </c>
      <c r="C29" s="49">
        <f>+'[1]1.1.1.1.5'!C29/Deflactores!$B29*100</f>
        <v>6591.9808539619989</v>
      </c>
      <c r="D29" s="49">
        <f>+'[1]1.1.1.1.5'!D29/Deflactores!$B29*100</f>
        <v>0.12293479451856112</v>
      </c>
      <c r="E29" s="49">
        <f>+'[1]1.1.1.1.5'!E29/Deflactores!$B29*100</f>
        <v>2.5362572749255201</v>
      </c>
      <c r="F29" s="49">
        <f>+'[1]1.1.1.1.5'!F29/Deflactores!$B29*100</f>
        <v>3.4127009203890788</v>
      </c>
      <c r="G29" s="49">
        <f>+'[1]1.1.1.1.5'!G29/Deflactores!$B29*100</f>
        <v>739.11877092656209</v>
      </c>
      <c r="H29" s="49">
        <f>+'[1]1.1.1.1.5'!H29/Deflactores!$B29*100</f>
        <v>136.76325255143905</v>
      </c>
      <c r="I29" s="49">
        <f>+'[1]1.1.1.1.5'!I29/Deflactores!$B29*100</f>
        <v>659.46567217291226</v>
      </c>
      <c r="J29" s="49">
        <f>+'[1]1.1.1.1.5'!J29/Deflactores!$B29*100</f>
        <v>105.89804859428698</v>
      </c>
      <c r="K29" s="49">
        <f>+'[1]1.1.1.1.5'!K29/Deflactores!$B29*100</f>
        <v>10.276883453444384</v>
      </c>
      <c r="L29" s="49">
        <f>+'[1]1.1.1.1.5'!L29/Deflactores!$B29*100</f>
        <v>19.971785057885601</v>
      </c>
      <c r="M29" s="49">
        <f>+'[1]1.1.1.1.5'!M29/Deflactores!$B29*100</f>
        <v>0.62010326951160655</v>
      </c>
      <c r="N29" s="49">
        <f>+'[1]1.1.1.1.5'!N29/Deflactores!$B29*100</f>
        <v>64.337168487789569</v>
      </c>
      <c r="O29" s="49">
        <f>+'[1]1.1.1.1.5'!O29/Deflactores!$B29*100</f>
        <v>25.246230672423753</v>
      </c>
      <c r="P29" s="49">
        <f>+'[1]1.1.1.1.5'!P29/Deflactores!$B29*100</f>
        <v>0</v>
      </c>
      <c r="Q29" s="49">
        <f>+'[1]1.1.1.1.5'!Q29/Deflactores!$B29*100</f>
        <v>49.608765709928115</v>
      </c>
      <c r="R29" s="49">
        <f>+'[1]1.1.1.1.5'!R29/Deflactores!$B29*100</f>
        <v>287.85655260966871</v>
      </c>
      <c r="S29" s="49">
        <f>+'[1]1.1.1.1.5'!S29/Deflactores!$B29*100</f>
        <v>451.24453432121499</v>
      </c>
      <c r="T29" s="49">
        <f>+'[1]1.1.1.1.5'!T29/Deflactores!$B29*100</f>
        <v>58.047870937050703</v>
      </c>
      <c r="U29" s="49">
        <f>+'[1]1.1.1.1.5'!U29/Deflactores!$B29*100</f>
        <v>0.73438996965236347</v>
      </c>
      <c r="V29" s="49">
        <f>+'[1]1.1.1.1.5'!V29/Deflactores!$B29*100</f>
        <v>72.14077451056653</v>
      </c>
      <c r="W29" s="49">
        <f>+'[1]1.1.1.1.5'!W29/Deflactores!$B29*100</f>
        <v>210.40429692343938</v>
      </c>
      <c r="X29" s="49">
        <f>+'[1]1.1.1.1.5'!X29/Deflactores!$B29*100</f>
        <v>471.52893053954676</v>
      </c>
      <c r="Y29" s="126">
        <f>+'[1]1.1.1.1.5'!Y29/Deflactores!$B29*100</f>
        <v>3.1412360744490386</v>
      </c>
      <c r="Z29" s="35">
        <f t="shared" si="0"/>
        <v>10988.279924058008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+'[1]1.1.1.1.5'!B30/Deflactores!$B30*100</f>
        <v>897.98058362023255</v>
      </c>
      <c r="C30" s="49">
        <f>+'[1]1.1.1.1.5'!C30/Deflactores!$B30*100</f>
        <v>6406.984723365571</v>
      </c>
      <c r="D30" s="49">
        <f>+'[1]1.1.1.1.5'!D30/Deflactores!$B30*100</f>
        <v>0.35326764330030208</v>
      </c>
      <c r="E30" s="49">
        <f>+'[1]1.1.1.1.5'!E30/Deflactores!$B30*100</f>
        <v>0</v>
      </c>
      <c r="F30" s="49">
        <f>+'[1]1.1.1.1.5'!F30/Deflactores!$B30*100</f>
        <v>0</v>
      </c>
      <c r="G30" s="49">
        <f>+'[1]1.1.1.1.5'!G30/Deflactores!$B30*100</f>
        <v>638.36604441574605</v>
      </c>
      <c r="H30" s="49">
        <f>+'[1]1.1.1.1.5'!H30/Deflactores!$B30*100</f>
        <v>107.09420535521046</v>
      </c>
      <c r="I30" s="49">
        <f>+'[1]1.1.1.1.5'!I30/Deflactores!$B30*100</f>
        <v>669.30950432332054</v>
      </c>
      <c r="J30" s="49">
        <f>+'[1]1.1.1.1.5'!J30/Deflactores!$B30*100</f>
        <v>52.990618105462687</v>
      </c>
      <c r="K30" s="49">
        <f>+'[1]1.1.1.1.5'!K30/Deflactores!$B30*100</f>
        <v>0</v>
      </c>
      <c r="L30" s="49">
        <f>+'[1]1.1.1.1.5'!L30/Deflactores!$B30*100</f>
        <v>19.769338393151308</v>
      </c>
      <c r="M30" s="49">
        <f>+'[1]1.1.1.1.5'!M30/Deflactores!$B30*100</f>
        <v>0</v>
      </c>
      <c r="N30" s="49">
        <f>+'[1]1.1.1.1.5'!N30/Deflactores!$B30*100</f>
        <v>81.33707664808486</v>
      </c>
      <c r="O30" s="49">
        <f>+'[1]1.1.1.1.5'!O30/Deflactores!$B30*100</f>
        <v>20.346090863149811</v>
      </c>
      <c r="P30" s="49">
        <f>+'[1]1.1.1.1.5'!P30/Deflactores!$B30*100</f>
        <v>9.4950897362665754E-3</v>
      </c>
      <c r="Q30" s="49">
        <f>+'[1]1.1.1.1.5'!Q30/Deflactores!$B30*100</f>
        <v>187.21493585552398</v>
      </c>
      <c r="R30" s="49">
        <f>+'[1]1.1.1.1.5'!R30/Deflactores!$B30*100</f>
        <v>304.90754779807742</v>
      </c>
      <c r="S30" s="49">
        <f>+'[1]1.1.1.1.5'!S30/Deflactores!$B30*100</f>
        <v>458.4282773850137</v>
      </c>
      <c r="T30" s="49">
        <f>+'[1]1.1.1.1.5'!T30/Deflactores!$B30*100</f>
        <v>13.144442586525507</v>
      </c>
      <c r="U30" s="49">
        <f>+'[1]1.1.1.1.5'!U30/Deflactores!$B30*100</f>
        <v>0.21584036768036435</v>
      </c>
      <c r="V30" s="49">
        <f>+'[1]1.1.1.1.5'!V30/Deflactores!$B30*100</f>
        <v>70.833841042966</v>
      </c>
      <c r="W30" s="49">
        <f>+'[1]1.1.1.1.5'!W30/Deflactores!$B30*100</f>
        <v>226.25321128882172</v>
      </c>
      <c r="X30" s="49">
        <f>+'[1]1.1.1.1.5'!X30/Deflactores!$B30*100</f>
        <v>523.86450576055154</v>
      </c>
      <c r="Y30" s="126">
        <f>+'[1]1.1.1.1.5'!Y30/Deflactores!$B30*100</f>
        <v>1.7313132828385931</v>
      </c>
      <c r="Z30" s="35">
        <f t="shared" si="0"/>
        <v>10681.134863190964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+'[1]1.1.1.1.5'!B31/Deflactores!$B31*100</f>
        <v>1008.2342923889234</v>
      </c>
      <c r="C31" s="49">
        <f>+'[1]1.1.1.1.5'!C31/Deflactores!$B31*100</f>
        <v>7190.7473133407111</v>
      </c>
      <c r="D31" s="49">
        <f>+'[1]1.1.1.1.5'!D31/Deflactores!$B31*100</f>
        <v>0.29591831632273413</v>
      </c>
      <c r="E31" s="49">
        <f>+'[1]1.1.1.1.5'!E31/Deflactores!$B31*100</f>
        <v>0</v>
      </c>
      <c r="F31" s="49">
        <f>+'[1]1.1.1.1.5'!F31/Deflactores!$B31*100</f>
        <v>0</v>
      </c>
      <c r="G31" s="49">
        <f>+'[1]1.1.1.1.5'!G31/Deflactores!$B31*100</f>
        <v>641.98099414020885</v>
      </c>
      <c r="H31" s="49">
        <f>+'[1]1.1.1.1.5'!H31/Deflactores!$B31*100</f>
        <v>113.36769006061913</v>
      </c>
      <c r="I31" s="49">
        <f>+'[1]1.1.1.1.5'!I31/Deflactores!$B31*100</f>
        <v>776.80754391718153</v>
      </c>
      <c r="J31" s="49">
        <f>+'[1]1.1.1.1.5'!J31/Deflactores!$B31*100</f>
        <v>38.247134894733321</v>
      </c>
      <c r="K31" s="49">
        <f>+'[1]1.1.1.1.5'!K31/Deflactores!$B31*100</f>
        <v>0</v>
      </c>
      <c r="L31" s="49">
        <f>+'[1]1.1.1.1.5'!L31/Deflactores!$B31*100</f>
        <v>19.738499162940755</v>
      </c>
      <c r="M31" s="49">
        <f>+'[1]1.1.1.1.5'!M31/Deflactores!$B31*100</f>
        <v>0</v>
      </c>
      <c r="N31" s="49">
        <f>+'[1]1.1.1.1.5'!N31/Deflactores!$B31*100</f>
        <v>60.117428755021471</v>
      </c>
      <c r="O31" s="49">
        <f>+'[1]1.1.1.1.5'!O31/Deflactores!$B31*100</f>
        <v>25.411724989027601</v>
      </c>
      <c r="P31" s="49">
        <f>+'[1]1.1.1.1.5'!P31/Deflactores!$B31*100</f>
        <v>2.6632397456816913E-3</v>
      </c>
      <c r="Q31" s="49">
        <f>+'[1]1.1.1.1.5'!Q31/Deflactores!$B31*100</f>
        <v>218.93409576421982</v>
      </c>
      <c r="R31" s="49">
        <f>+'[1]1.1.1.1.5'!R31/Deflactores!$B31*100</f>
        <v>299.28421459999799</v>
      </c>
      <c r="S31" s="49">
        <f>+'[1]1.1.1.1.5'!S31/Deflactores!$B31*100</f>
        <v>514.02003043561967</v>
      </c>
      <c r="T31" s="49">
        <f>+'[1]1.1.1.1.5'!T31/Deflactores!$B31*100</f>
        <v>62.757040719623028</v>
      </c>
      <c r="U31" s="49">
        <f>+'[1]1.1.1.1.5'!U31/Deflactores!$B31*100</f>
        <v>0.84631283002267399</v>
      </c>
      <c r="V31" s="49">
        <f>+'[1]1.1.1.1.5'!V31/Deflactores!$B31*100</f>
        <v>75.010787518309328</v>
      </c>
      <c r="W31" s="49">
        <f>+'[1]1.1.1.1.5'!W31/Deflactores!$B31*100</f>
        <v>223.13240079404068</v>
      </c>
      <c r="X31" s="49">
        <f>+'[1]1.1.1.1.5'!X31/Deflactores!$B31*100</f>
        <v>530.13544223395479</v>
      </c>
      <c r="Y31" s="126">
        <f>+'[1]1.1.1.1.5'!Y31/Deflactores!$B31*100</f>
        <v>375.46055230069175</v>
      </c>
      <c r="Z31" s="35">
        <f t="shared" si="0"/>
        <v>12174.532080401916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+'[1]1.1.1.1.5'!B32/Deflactores!$B32*100</f>
        <v>854.37407154372966</v>
      </c>
      <c r="C32" s="49">
        <f>+'[1]1.1.1.1.5'!C32/Deflactores!$B32*100</f>
        <v>8721.1592228687296</v>
      </c>
      <c r="D32" s="49">
        <f>+'[1]1.1.1.1.5'!D32/Deflactores!$B32*100</f>
        <v>0.36110413541654529</v>
      </c>
      <c r="E32" s="49">
        <f>+'[1]1.1.1.1.5'!E32/Deflactores!$B32*100</f>
        <v>0</v>
      </c>
      <c r="F32" s="49">
        <f>+'[1]1.1.1.1.5'!F32/Deflactores!$B32*100</f>
        <v>0</v>
      </c>
      <c r="G32" s="49">
        <f>+'[1]1.1.1.1.5'!G32/Deflactores!$B32*100</f>
        <v>669.27749874887479</v>
      </c>
      <c r="H32" s="49">
        <f>+'[1]1.1.1.1.5'!H32/Deflactores!$B32*100</f>
        <v>104.59466093283871</v>
      </c>
      <c r="I32" s="49">
        <f>+'[1]1.1.1.1.5'!I32/Deflactores!$B32*100</f>
        <v>935.33318331103953</v>
      </c>
      <c r="J32" s="49">
        <f>+'[1]1.1.1.1.5'!J32/Deflactores!$B32*100</f>
        <v>44.437106634380207</v>
      </c>
      <c r="K32" s="49">
        <f>+'[1]1.1.1.1.5'!K32/Deflactores!$B32*100</f>
        <v>0</v>
      </c>
      <c r="L32" s="49">
        <f>+'[1]1.1.1.1.5'!L32/Deflactores!$B32*100</f>
        <v>15.262459515896708</v>
      </c>
      <c r="M32" s="49">
        <f>+'[1]1.1.1.1.5'!M32/Deflactores!$B32*100</f>
        <v>0</v>
      </c>
      <c r="N32" s="49">
        <f>+'[1]1.1.1.1.5'!N32/Deflactores!$B32*100</f>
        <v>48.600752513485297</v>
      </c>
      <c r="O32" s="49">
        <f>+'[1]1.1.1.1.5'!O32/Deflactores!$B32*100</f>
        <v>26.296834940620613</v>
      </c>
      <c r="P32" s="49">
        <f>+'[1]1.1.1.1.5'!P32/Deflactores!$B32*100</f>
        <v>0</v>
      </c>
      <c r="Q32" s="49">
        <f>+'[1]1.1.1.1.5'!Q32/Deflactores!$B32*100</f>
        <v>238.86957828670958</v>
      </c>
      <c r="R32" s="49">
        <f>+'[1]1.1.1.1.5'!R32/Deflactores!$B32*100</f>
        <v>288.82888419828271</v>
      </c>
      <c r="S32" s="49">
        <f>+'[1]1.1.1.1.5'!S32/Deflactores!$B32*100</f>
        <v>488.0369648445128</v>
      </c>
      <c r="T32" s="49">
        <f>+'[1]1.1.1.1.5'!T32/Deflactores!$B32*100</f>
        <v>385.08703755272586</v>
      </c>
      <c r="U32" s="49">
        <f>+'[1]1.1.1.1.5'!U32/Deflactores!$B32*100</f>
        <v>3.4251466505425774</v>
      </c>
      <c r="V32" s="49">
        <f>+'[1]1.1.1.1.5'!V32/Deflactores!$B32*100</f>
        <v>69.933271842943086</v>
      </c>
      <c r="W32" s="49">
        <f>+'[1]1.1.1.1.5'!W32/Deflactores!$B32*100</f>
        <v>222.34744497338775</v>
      </c>
      <c r="X32" s="49">
        <f>+'[1]1.1.1.1.5'!X32/Deflactores!$B32*100</f>
        <v>587.72260508730142</v>
      </c>
      <c r="Y32" s="126">
        <f>+'[1]1.1.1.1.5'!Y32/Deflactores!$B32*100</f>
        <v>609.48596401042948</v>
      </c>
      <c r="Z32" s="35">
        <f t="shared" si="0"/>
        <v>14313.433792591844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+'[1]1.1.1.1.5'!B33/Deflactores!$B33*100</f>
        <v>803.47795826286017</v>
      </c>
      <c r="C33" s="49">
        <f>+'[1]1.1.1.1.5'!C33/Deflactores!$B33*100</f>
        <v>9565.6583126180867</v>
      </c>
      <c r="D33" s="49">
        <f>+'[1]1.1.1.1.5'!D33/Deflactores!$B33*100</f>
        <v>0.29189473685310646</v>
      </c>
      <c r="E33" s="49">
        <f>+'[1]1.1.1.1.5'!E33/Deflactores!$B33*100</f>
        <v>0</v>
      </c>
      <c r="F33" s="49">
        <f>+'[1]1.1.1.1.5'!F33/Deflactores!$B33*100</f>
        <v>0</v>
      </c>
      <c r="G33" s="49">
        <f>+'[1]1.1.1.1.5'!G33/Deflactores!$B33*100</f>
        <v>682.23946142270279</v>
      </c>
      <c r="H33" s="49">
        <f>+'[1]1.1.1.1.5'!H33/Deflactores!$B33*100</f>
        <v>122.16722308662888</v>
      </c>
      <c r="I33" s="49">
        <f>+'[1]1.1.1.1.5'!I33/Deflactores!$B33*100</f>
        <v>889.81519707399639</v>
      </c>
      <c r="J33" s="49">
        <f>+'[1]1.1.1.1.5'!J33/Deflactores!$B33*100</f>
        <v>51.851416527631045</v>
      </c>
      <c r="K33" s="49">
        <f>+'[1]1.1.1.1.5'!K33/Deflactores!$B33*100</f>
        <v>0</v>
      </c>
      <c r="L33" s="49">
        <f>+'[1]1.1.1.1.5'!L33/Deflactores!$B33*100</f>
        <v>16.731826286567667</v>
      </c>
      <c r="M33" s="49">
        <f>+'[1]1.1.1.1.5'!M33/Deflactores!$B33*100</f>
        <v>0</v>
      </c>
      <c r="N33" s="49">
        <f>+'[1]1.1.1.1.5'!N33/Deflactores!$B33*100</f>
        <v>39.127829166527569</v>
      </c>
      <c r="O33" s="49">
        <f>+'[1]1.1.1.1.5'!O33/Deflactores!$B33*100</f>
        <v>29.338860965454966</v>
      </c>
      <c r="P33" s="49">
        <f>+'[1]1.1.1.1.5'!P33/Deflactores!$B33*100</f>
        <v>0</v>
      </c>
      <c r="Q33" s="49">
        <f>+'[1]1.1.1.1.5'!Q33/Deflactores!$B33*100</f>
        <v>241.78264748594364</v>
      </c>
      <c r="R33" s="49">
        <f>+'[1]1.1.1.1.5'!R33/Deflactores!$B33*100</f>
        <v>293.38094388071835</v>
      </c>
      <c r="S33" s="49">
        <f>+'[1]1.1.1.1.5'!S33/Deflactores!$B33*100</f>
        <v>487.90903403603733</v>
      </c>
      <c r="T33" s="49">
        <f>+'[1]1.1.1.1.5'!T33/Deflactores!$B33*100</f>
        <v>377.60405574043591</v>
      </c>
      <c r="U33" s="49">
        <f>+'[1]1.1.1.1.5'!U33/Deflactores!$B33*100</f>
        <v>3.1042298149366734</v>
      </c>
      <c r="V33" s="49">
        <f>+'[1]1.1.1.1.5'!V33/Deflactores!$B33*100</f>
        <v>70.566722569057362</v>
      </c>
      <c r="W33" s="49">
        <f>+'[1]1.1.1.1.5'!W33/Deflactores!$B33*100</f>
        <v>223.78352876201939</v>
      </c>
      <c r="X33" s="49">
        <f>+'[1]1.1.1.1.5'!X33/Deflactores!$B33*100</f>
        <v>513.8939066645388</v>
      </c>
      <c r="Y33" s="126">
        <f>+'[1]1.1.1.1.5'!Y33/Deflactores!$B33*100</f>
        <v>624.67306486687039</v>
      </c>
      <c r="Z33" s="35">
        <f t="shared" si="0"/>
        <v>15037.398113967871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+'[1]1.1.1.1.5'!B34/Deflactores!$B34*100</f>
        <v>1100.9881509558754</v>
      </c>
      <c r="C34" s="49">
        <f>+'[1]1.1.1.1.5'!C34/Deflactores!$B34*100</f>
        <v>7004.283103159547</v>
      </c>
      <c r="D34" s="49">
        <f>+'[1]1.1.1.1.5'!D34/Deflactores!$B34*100</f>
        <v>0.19891606560310432</v>
      </c>
      <c r="E34" s="49">
        <f>+'[1]1.1.1.1.5'!E34/Deflactores!$B34*100</f>
        <v>0</v>
      </c>
      <c r="F34" s="49">
        <f>+'[1]1.1.1.1.5'!F34/Deflactores!$B34*100</f>
        <v>0</v>
      </c>
      <c r="G34" s="49">
        <f>+'[1]1.1.1.1.5'!G34/Deflactores!$B34*100</f>
        <v>265.46082732748562</v>
      </c>
      <c r="H34" s="49">
        <f>+'[1]1.1.1.1.5'!H34/Deflactores!$B34*100</f>
        <v>87.853274084283356</v>
      </c>
      <c r="I34" s="49">
        <f>+'[1]1.1.1.1.5'!I34/Deflactores!$B34*100</f>
        <v>832.50231928982896</v>
      </c>
      <c r="J34" s="49">
        <f>+'[1]1.1.1.1.5'!J34/Deflactores!$B34*100</f>
        <v>47.521909110433569</v>
      </c>
      <c r="K34" s="49">
        <f>+'[1]1.1.1.1.5'!K34/Deflactores!$B34*100</f>
        <v>0</v>
      </c>
      <c r="L34" s="49">
        <f>+'[1]1.1.1.1.5'!L34/Deflactores!$B34*100</f>
        <v>15.42732197315132</v>
      </c>
      <c r="M34" s="49">
        <f>+'[1]1.1.1.1.5'!M34/Deflactores!$B34*100</f>
        <v>0</v>
      </c>
      <c r="N34" s="49">
        <f>+'[1]1.1.1.1.5'!N34/Deflactores!$B34*100</f>
        <v>29.891497782521732</v>
      </c>
      <c r="O34" s="49">
        <f>+'[1]1.1.1.1.5'!O34/Deflactores!$B34*100</f>
        <v>29.268758245385857</v>
      </c>
      <c r="P34" s="49">
        <f>+'[1]1.1.1.1.5'!P34/Deflactores!$B34*100</f>
        <v>0</v>
      </c>
      <c r="Q34" s="49">
        <f>+'[1]1.1.1.1.5'!Q34/Deflactores!$B34*100</f>
        <v>234.46709867390086</v>
      </c>
      <c r="R34" s="49">
        <f>+'[1]1.1.1.1.5'!R34/Deflactores!$B34*100</f>
        <v>283.19058217443336</v>
      </c>
      <c r="S34" s="49">
        <f>+'[1]1.1.1.1.5'!S34/Deflactores!$B34*100</f>
        <v>467.31485503698929</v>
      </c>
      <c r="T34" s="49">
        <f>+'[1]1.1.1.1.5'!T34/Deflactores!$B34*100</f>
        <v>341.70321053810113</v>
      </c>
      <c r="U34" s="49">
        <f>+'[1]1.1.1.1.5'!U34/Deflactores!$B34*100</f>
        <v>3.4660326671861301</v>
      </c>
      <c r="V34" s="49">
        <f>+'[1]1.1.1.1.5'!V34/Deflactores!$B34*100</f>
        <v>72.255900868009732</v>
      </c>
      <c r="W34" s="49">
        <f>+'[1]1.1.1.1.5'!W34/Deflactores!$B34*100</f>
        <v>213.54446315183608</v>
      </c>
      <c r="X34" s="49">
        <f>+'[1]1.1.1.1.5'!X34/Deflactores!$B34*100</f>
        <v>491.14563317158553</v>
      </c>
      <c r="Y34" s="126">
        <f>+'[1]1.1.1.1.5'!Y34/Deflactores!$B34*100</f>
        <v>578.05360811417347</v>
      </c>
      <c r="Z34" s="35">
        <f t="shared" si="0"/>
        <v>12098.53746239033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+'[1]1.1.1.1.5'!B35/Deflactores!$B35*100</f>
        <v>1356.0807851974344</v>
      </c>
      <c r="C35" s="49">
        <f>+'[1]1.1.1.1.5'!C35/Deflactores!$B35*100</f>
        <v>8416.8906157620186</v>
      </c>
      <c r="D35" s="49">
        <f>+'[1]1.1.1.1.5'!D35/Deflactores!$B35*100</f>
        <v>0.17837836323650896</v>
      </c>
      <c r="E35" s="49">
        <f>+'[1]1.1.1.1.5'!E35/Deflactores!$B35*100</f>
        <v>5.1499254291191221</v>
      </c>
      <c r="F35" s="49">
        <f>+'[1]1.1.1.1.5'!F35/Deflactores!$B35*100</f>
        <v>0</v>
      </c>
      <c r="G35" s="49">
        <f>+'[1]1.1.1.1.5'!G35/Deflactores!$B35*100</f>
        <v>428.65302895356859</v>
      </c>
      <c r="H35" s="49">
        <f>+'[1]1.1.1.1.5'!H35/Deflactores!$B35*100</f>
        <v>98.72026232820167</v>
      </c>
      <c r="I35" s="49">
        <f>+'[1]1.1.1.1.5'!I35/Deflactores!$B35*100</f>
        <v>805.59095043380626</v>
      </c>
      <c r="J35" s="49">
        <f>+'[1]1.1.1.1.5'!J35/Deflactores!$B35*100</f>
        <v>49.679715510945016</v>
      </c>
      <c r="K35" s="49">
        <f>+'[1]1.1.1.1.5'!K35/Deflactores!$B35*100</f>
        <v>0</v>
      </c>
      <c r="L35" s="49">
        <f>+'[1]1.1.1.1.5'!L35/Deflactores!$B35*100</f>
        <v>127.3242150511078</v>
      </c>
      <c r="M35" s="49">
        <f>+'[1]1.1.1.1.5'!M35/Deflactores!$B35*100</f>
        <v>0</v>
      </c>
      <c r="N35" s="49">
        <f>+'[1]1.1.1.1.5'!N35/Deflactores!$B35*100</f>
        <v>68.264242303523616</v>
      </c>
      <c r="O35" s="49">
        <f>+'[1]1.1.1.1.5'!O35/Deflactores!$B35*100</f>
        <v>32.31776280827215</v>
      </c>
      <c r="P35" s="49">
        <f>+'[1]1.1.1.1.5'!P35/Deflactores!$B35*100</f>
        <v>0</v>
      </c>
      <c r="Q35" s="49">
        <f>+'[1]1.1.1.1.5'!Q35/Deflactores!$B35*100</f>
        <v>255.56900142527294</v>
      </c>
      <c r="R35" s="49">
        <f>+'[1]1.1.1.1.5'!R35/Deflactores!$B35*100</f>
        <v>298.0078778104363</v>
      </c>
      <c r="S35" s="49">
        <f>+'[1]1.1.1.1.5'!S35/Deflactores!$B35*100</f>
        <v>512.72014054047963</v>
      </c>
      <c r="T35" s="49">
        <f>+'[1]1.1.1.1.5'!T35/Deflactores!$B35*100</f>
        <v>428.01744965490604</v>
      </c>
      <c r="U35" s="49">
        <f>+'[1]1.1.1.1.5'!U35/Deflactores!$B35*100</f>
        <v>2.862971153276491</v>
      </c>
      <c r="V35" s="49">
        <f>+'[1]1.1.1.1.5'!V35/Deflactores!$B35*100</f>
        <v>84.317999362779204</v>
      </c>
      <c r="W35" s="49">
        <f>+'[1]1.1.1.1.5'!W35/Deflactores!$B35*100</f>
        <v>305.41293162172406</v>
      </c>
      <c r="X35" s="49">
        <f>+'[1]1.1.1.1.5'!X35/Deflactores!$B35*100</f>
        <v>580.66606857627687</v>
      </c>
      <c r="Y35" s="126">
        <f>+'[1]1.1.1.1.5'!Y35/Deflactores!$B35*100</f>
        <v>564.85966699018263</v>
      </c>
      <c r="Z35" s="35">
        <f t="shared" si="0"/>
        <v>14421.28398927657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+'[1]1.1.1.1.5'!B36/Deflactores!$B36*100</f>
        <v>1443.5813547273244</v>
      </c>
      <c r="C36" s="49">
        <f>+'[1]1.1.1.1.5'!C36/Deflactores!$B36*100</f>
        <v>5615.3352628031153</v>
      </c>
      <c r="D36" s="49">
        <f>+'[1]1.1.1.1.5'!D36/Deflactores!$B36*100</f>
        <v>0.1669790261773226</v>
      </c>
      <c r="E36" s="49">
        <f>+'[1]1.1.1.1.5'!E36/Deflactores!$B36*100</f>
        <v>0</v>
      </c>
      <c r="F36" s="49">
        <f>+'[1]1.1.1.1.5'!F36/Deflactores!$B36*100</f>
        <v>38.324314673970278</v>
      </c>
      <c r="G36" s="49">
        <f>+'[1]1.1.1.1.5'!G36/Deflactores!$B36*100</f>
        <v>683.52869145898603</v>
      </c>
      <c r="H36" s="49">
        <f>+'[1]1.1.1.1.5'!H36/Deflactores!$B36*100</f>
        <v>188.22431218256233</v>
      </c>
      <c r="I36" s="49">
        <f>+'[1]1.1.1.1.5'!I36/Deflactores!$B36*100</f>
        <v>633.96294461595028</v>
      </c>
      <c r="J36" s="49">
        <f>+'[1]1.1.1.1.5'!J36/Deflactores!$B36*100</f>
        <v>44.991836214605883</v>
      </c>
      <c r="K36" s="49">
        <f>+'[1]1.1.1.1.5'!K36/Deflactores!$B36*100</f>
        <v>0</v>
      </c>
      <c r="L36" s="49">
        <f>+'[1]1.1.1.1.5'!L36/Deflactores!$B36*100</f>
        <v>46.955999869645517</v>
      </c>
      <c r="M36" s="49">
        <f>+'[1]1.1.1.1.5'!M36/Deflactores!$B36*100</f>
        <v>0</v>
      </c>
      <c r="N36" s="49">
        <f>+'[1]1.1.1.1.5'!N36/Deflactores!$B36*100</f>
        <v>51.251837923265754</v>
      </c>
      <c r="O36" s="49">
        <f>+'[1]1.1.1.1.5'!O36/Deflactores!$B36*100</f>
        <v>29.618069988348434</v>
      </c>
      <c r="P36" s="49">
        <f>+'[1]1.1.1.1.5'!P36/Deflactores!$B36*100</f>
        <v>0</v>
      </c>
      <c r="Q36" s="49">
        <f>+'[1]1.1.1.1.5'!Q36/Deflactores!$B36*100</f>
        <v>292.94094613391633</v>
      </c>
      <c r="R36" s="49">
        <f>+'[1]1.1.1.1.5'!R36/Deflactores!$B36*100</f>
        <v>468.10091778666208</v>
      </c>
      <c r="S36" s="49">
        <f>+'[1]1.1.1.1.5'!S36/Deflactores!$B36*100</f>
        <v>453.15150803411018</v>
      </c>
      <c r="T36" s="49">
        <f>+'[1]1.1.1.1.5'!T36/Deflactores!$B36*100</f>
        <v>381.92135575756396</v>
      </c>
      <c r="U36" s="49">
        <f>+'[1]1.1.1.1.5'!U36/Deflactores!$B36*100</f>
        <v>2.4433834365695826</v>
      </c>
      <c r="V36" s="49">
        <f>+'[1]1.1.1.1.5'!V36/Deflactores!$B36*100</f>
        <v>71.370637511255126</v>
      </c>
      <c r="W36" s="49">
        <f>+'[1]1.1.1.1.5'!W36/Deflactores!$B36*100</f>
        <v>197.6185495788304</v>
      </c>
      <c r="X36" s="49">
        <f>+'[1]1.1.1.1.5'!X36/Deflactores!$B36*100</f>
        <v>480.53834203320224</v>
      </c>
      <c r="Y36" s="126">
        <f>+'[1]1.1.1.1.5'!Y36/Deflactores!$B36*100</f>
        <v>778.88495576205707</v>
      </c>
      <c r="Z36" s="35">
        <f t="shared" si="0"/>
        <v>11902.912199518119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+'[1]1.1.1.1.5'!B37/Deflactores!$B37*100</f>
        <v>1551.0526206410946</v>
      </c>
      <c r="C37" s="49">
        <f>+'[1]1.1.1.1.5'!C37/Deflactores!$B37*100</f>
        <v>5332.1085099484908</v>
      </c>
      <c r="D37" s="49">
        <f>+'[1]1.1.1.1.5'!D37/Deflactores!$B37*100</f>
        <v>0.19634858092041668</v>
      </c>
      <c r="E37" s="49">
        <f>+'[1]1.1.1.1.5'!E37/Deflactores!$B37*100</f>
        <v>0</v>
      </c>
      <c r="F37" s="49">
        <f>+'[1]1.1.1.1.5'!F37/Deflactores!$B37*100</f>
        <v>38.641506522357908</v>
      </c>
      <c r="G37" s="49">
        <f>+'[1]1.1.1.1.5'!G37/Deflactores!$B37*100</f>
        <v>580.04322435960751</v>
      </c>
      <c r="H37" s="49">
        <f>+'[1]1.1.1.1.5'!H37/Deflactores!$B37*100</f>
        <v>174.14518880113468</v>
      </c>
      <c r="I37" s="49">
        <f>+'[1]1.1.1.1.5'!I37/Deflactores!$B37*100</f>
        <v>480.97133050840017</v>
      </c>
      <c r="J37" s="49">
        <f>+'[1]1.1.1.1.5'!J37/Deflactores!$B37*100</f>
        <v>31.734756545774857</v>
      </c>
      <c r="K37" s="49">
        <f>+'[1]1.1.1.1.5'!K37/Deflactores!$B37*100</f>
        <v>0</v>
      </c>
      <c r="L37" s="49">
        <f>+'[1]1.1.1.1.5'!L37/Deflactores!$B37*100</f>
        <v>61.756103836806275</v>
      </c>
      <c r="M37" s="49">
        <f>+'[1]1.1.1.1.5'!M37/Deflactores!$B37*100</f>
        <v>0</v>
      </c>
      <c r="N37" s="49">
        <f>+'[1]1.1.1.1.5'!N37/Deflactores!$B37*100</f>
        <v>64.114022060128704</v>
      </c>
      <c r="O37" s="49">
        <f>+'[1]1.1.1.1.5'!O37/Deflactores!$B37*100</f>
        <v>30.620469731759659</v>
      </c>
      <c r="P37" s="49">
        <f>+'[1]1.1.1.1.5'!P37/Deflactores!$B37*100</f>
        <v>0</v>
      </c>
      <c r="Q37" s="49">
        <f>+'[1]1.1.1.1.5'!Q37/Deflactores!$B37*100</f>
        <v>267.95634123784373</v>
      </c>
      <c r="R37" s="49">
        <f>+'[1]1.1.1.1.5'!R37/Deflactores!$B37*100</f>
        <v>344.5327879477498</v>
      </c>
      <c r="S37" s="49">
        <f>+'[1]1.1.1.1.5'!S37/Deflactores!$B37*100</f>
        <v>456.76036482841988</v>
      </c>
      <c r="T37" s="49">
        <f>+'[1]1.1.1.1.5'!T37/Deflactores!$B37*100</f>
        <v>329.50902735496175</v>
      </c>
      <c r="U37" s="49">
        <f>+'[1]1.1.1.1.5'!U37/Deflactores!$B37*100</f>
        <v>1.4185749002656629</v>
      </c>
      <c r="V37" s="49">
        <f>+'[1]1.1.1.1.5'!V37/Deflactores!$B37*100</f>
        <v>61.672509509165039</v>
      </c>
      <c r="W37" s="49">
        <f>+'[1]1.1.1.1.5'!W37/Deflactores!$B37*100</f>
        <v>47.882981493164905</v>
      </c>
      <c r="X37" s="49">
        <f>+'[1]1.1.1.1.5'!X37/Deflactores!$B37*100</f>
        <v>427.03446933286642</v>
      </c>
      <c r="Y37" s="126">
        <f>+'[1]1.1.1.1.5'!Y37/Deflactores!$B37*100</f>
        <v>773.49430499214463</v>
      </c>
      <c r="Z37" s="35">
        <f t="shared" si="0"/>
        <v>11055.645443133055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+'[1]1.1.1.1.5'!B38/Deflactores!$B38*100</f>
        <v>1604.291899599395</v>
      </c>
      <c r="C38" s="49">
        <f>+'[1]1.1.1.1.5'!C38/Deflactores!$B38*100</f>
        <v>3122.778428578265</v>
      </c>
      <c r="D38" s="49">
        <f>+'[1]1.1.1.1.5'!D38/Deflactores!$B38*100</f>
        <v>0</v>
      </c>
      <c r="E38" s="49">
        <f>+'[1]1.1.1.1.5'!E38/Deflactores!$B38*100</f>
        <v>0</v>
      </c>
      <c r="F38" s="49">
        <f>+'[1]1.1.1.1.5'!F38/Deflactores!$B38*100</f>
        <v>0</v>
      </c>
      <c r="G38" s="49">
        <f>+'[1]1.1.1.1.5'!G38/Deflactores!$B38*100</f>
        <v>478.64697934028311</v>
      </c>
      <c r="H38" s="49">
        <f>+'[1]1.1.1.1.5'!H38/Deflactores!$B38*100</f>
        <v>139.83472877716315</v>
      </c>
      <c r="I38" s="49">
        <f>+'[1]1.1.1.1.5'!I38/Deflactores!$B38*100</f>
        <v>374.771542399255</v>
      </c>
      <c r="J38" s="49">
        <f>+'[1]1.1.1.1.5'!J38/Deflactores!$B38*100</f>
        <v>25.53989344997008</v>
      </c>
      <c r="K38" s="49">
        <f>+'[1]1.1.1.1.5'!K38/Deflactores!$B38*100</f>
        <v>0</v>
      </c>
      <c r="L38" s="49">
        <f>+'[1]1.1.1.1.5'!L38/Deflactores!$B38*100</f>
        <v>0</v>
      </c>
      <c r="M38" s="49">
        <f>+'[1]1.1.1.1.5'!M38/Deflactores!$B38*100</f>
        <v>0</v>
      </c>
      <c r="N38" s="49">
        <f>+'[1]1.1.1.1.5'!N38/Deflactores!$B38*100</f>
        <v>0</v>
      </c>
      <c r="O38" s="49">
        <f>+'[1]1.1.1.1.5'!O38/Deflactores!$B38*100</f>
        <v>38.143698095265442</v>
      </c>
      <c r="P38" s="49">
        <f>+'[1]1.1.1.1.5'!P38/Deflactores!$B38*100</f>
        <v>16.347665750823872</v>
      </c>
      <c r="Q38" s="49">
        <f>+'[1]1.1.1.1.5'!Q38/Deflactores!$B38*100</f>
        <v>67.230693917394817</v>
      </c>
      <c r="R38" s="49">
        <f>+'[1]1.1.1.1.5'!R38/Deflactores!$B38*100</f>
        <v>14.862943901280861</v>
      </c>
      <c r="S38" s="49">
        <f>+'[1]1.1.1.1.5'!S38/Deflactores!$B38*100</f>
        <v>375.04726136373569</v>
      </c>
      <c r="T38" s="49">
        <f>+'[1]1.1.1.1.5'!T38/Deflactores!$B38*100</f>
        <v>42.713654987603398</v>
      </c>
      <c r="U38" s="49">
        <f>+'[1]1.1.1.1.5'!U38/Deflactores!$B38*100</f>
        <v>1.0722528073614432</v>
      </c>
      <c r="V38" s="49">
        <f>+'[1]1.1.1.1.5'!V38/Deflactores!$B38*100</f>
        <v>30.122436603468334</v>
      </c>
      <c r="W38" s="49">
        <f>+'[1]1.1.1.1.5'!W38/Deflactores!$B38*100</f>
        <v>0</v>
      </c>
      <c r="X38" s="49">
        <f>+'[1]1.1.1.1.5'!X38/Deflactores!$B38*100</f>
        <v>478.85274985448979</v>
      </c>
      <c r="Y38" s="126">
        <f>+'[1]1.1.1.1.5'!Y38/Deflactores!$B38*100</f>
        <v>651.78002964912503</v>
      </c>
      <c r="Z38" s="35">
        <f t="shared" si="0"/>
        <v>7462.0368590748803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+'[1]1.1.1.1.5'!B39/Deflactores!$B39*100</f>
        <v>964.21495497662158</v>
      </c>
      <c r="C39" s="49">
        <f>+'[1]1.1.1.1.5'!C39/Deflactores!$B39*100</f>
        <v>2913.6073169743318</v>
      </c>
      <c r="D39" s="49">
        <f>+'[1]1.1.1.1.5'!D39/Deflactores!$B39*100</f>
        <v>1.9548655885208911E-2</v>
      </c>
      <c r="E39" s="49">
        <f>+'[1]1.1.1.1.5'!E39/Deflactores!$B39*100</f>
        <v>0</v>
      </c>
      <c r="F39" s="49">
        <f>+'[1]1.1.1.1.5'!F39/Deflactores!$B39*100</f>
        <v>14.020131812685918</v>
      </c>
      <c r="G39" s="49">
        <f>+'[1]1.1.1.1.5'!G39/Deflactores!$B39*100</f>
        <v>761.79812547680501</v>
      </c>
      <c r="H39" s="49">
        <f>+'[1]1.1.1.1.5'!H39/Deflactores!$B39*100</f>
        <v>173.48720233122518</v>
      </c>
      <c r="I39" s="49">
        <f>+'[1]1.1.1.1.5'!I39/Deflactores!$B39*100</f>
        <v>551.54586510324089</v>
      </c>
      <c r="J39" s="49">
        <f>+'[1]1.1.1.1.5'!J39/Deflactores!$B39*100</f>
        <v>35.371788373068888</v>
      </c>
      <c r="K39" s="49">
        <f>+'[1]1.1.1.1.5'!K39/Deflactores!$B39*100</f>
        <v>0</v>
      </c>
      <c r="L39" s="49">
        <f>+'[1]1.1.1.1.5'!L39/Deflactores!$B39*100</f>
        <v>72.202487738001651</v>
      </c>
      <c r="M39" s="49">
        <f>+'[1]1.1.1.1.5'!M39/Deflactores!$B39*100</f>
        <v>0</v>
      </c>
      <c r="N39" s="49">
        <f>+'[1]1.1.1.1.5'!N39/Deflactores!$B39*100</f>
        <v>62.880776781115834</v>
      </c>
      <c r="O39" s="49">
        <f>+'[1]1.1.1.1.5'!O39/Deflactores!$B39*100</f>
        <v>34.765309353778967</v>
      </c>
      <c r="P39" s="49">
        <f>+'[1]1.1.1.1.5'!P39/Deflactores!$B39*100</f>
        <v>0</v>
      </c>
      <c r="Q39" s="49">
        <f>+'[1]1.1.1.1.5'!Q39/Deflactores!$B39*100</f>
        <v>237.87813047368235</v>
      </c>
      <c r="R39" s="49">
        <f>+'[1]1.1.1.1.5'!R39/Deflactores!$B39*100</f>
        <v>99.026904651724919</v>
      </c>
      <c r="S39" s="49">
        <f>+'[1]1.1.1.1.5'!S39/Deflactores!$B39*100</f>
        <v>447.61413881092045</v>
      </c>
      <c r="T39" s="49">
        <f>+'[1]1.1.1.1.5'!T39/Deflactores!$B39*100</f>
        <v>367.17904399945218</v>
      </c>
      <c r="U39" s="49">
        <f>+'[1]1.1.1.1.5'!U39/Deflactores!$B39*100</f>
        <v>0.83380203571440226</v>
      </c>
      <c r="V39" s="49">
        <f>+'[1]1.1.1.1.5'!V39/Deflactores!$B39*100</f>
        <v>28.485550781362257</v>
      </c>
      <c r="W39" s="49">
        <f>+'[1]1.1.1.1.5'!W39/Deflactores!$B39*100</f>
        <v>29.299207251010163</v>
      </c>
      <c r="X39" s="49">
        <f>+'[1]1.1.1.1.5'!X39/Deflactores!$B39*100</f>
        <v>417.88424997242856</v>
      </c>
      <c r="Y39" s="126">
        <f>+'[1]1.1.1.1.5'!Y39/Deflactores!$B39*100</f>
        <v>823.36943191542923</v>
      </c>
      <c r="Z39" s="35">
        <f t="shared" si="0"/>
        <v>8035.4839674684863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+'[1]1.1.1.1.5'!B40/Deflactores!$B40*100</f>
        <v>1074.6677808421603</v>
      </c>
      <c r="C40" s="49">
        <f>+'[1]1.1.1.1.5'!C40/Deflactores!$B40*100</f>
        <v>2917.5653714740611</v>
      </c>
      <c r="D40" s="49">
        <f>+'[1]1.1.1.1.5'!D40/Deflactores!$B40*100</f>
        <v>0</v>
      </c>
      <c r="E40" s="49">
        <f>+'[1]1.1.1.1.5'!E40/Deflactores!$B40*100</f>
        <v>0</v>
      </c>
      <c r="F40" s="49">
        <f>+'[1]1.1.1.1.5'!F40/Deflactores!$B40*100</f>
        <v>7.0667409514598791</v>
      </c>
      <c r="G40" s="49">
        <f>+'[1]1.1.1.1.5'!G40/Deflactores!$B40*100</f>
        <v>722.92503965774108</v>
      </c>
      <c r="H40" s="49">
        <f>+'[1]1.1.1.1.5'!H40/Deflactores!$B40*100</f>
        <v>156.1431829269151</v>
      </c>
      <c r="I40" s="49">
        <f>+'[1]1.1.1.1.5'!I40/Deflactores!$B40*100</f>
        <v>133.45007344419218</v>
      </c>
      <c r="J40" s="49">
        <f>+'[1]1.1.1.1.5'!J40/Deflactores!$B40*100</f>
        <v>34.694115327768998</v>
      </c>
      <c r="K40" s="49">
        <f>+'[1]1.1.1.1.5'!K40/Deflactores!$B40*100</f>
        <v>0</v>
      </c>
      <c r="L40" s="49">
        <f>+'[1]1.1.1.1.5'!L40/Deflactores!$B40*100</f>
        <v>27.739356926781184</v>
      </c>
      <c r="M40" s="49">
        <f>+'[1]1.1.1.1.5'!M40/Deflactores!$B40*100</f>
        <v>0</v>
      </c>
      <c r="N40" s="49">
        <f>+'[1]1.1.1.1.5'!N40/Deflactores!$B40*100</f>
        <v>49.157274423248296</v>
      </c>
      <c r="O40" s="49">
        <f>+'[1]1.1.1.1.5'!O40/Deflactores!$B40*100</f>
        <v>30.422443736130774</v>
      </c>
      <c r="P40" s="49">
        <f>+'[1]1.1.1.1.5'!P40/Deflactores!$B40*100</f>
        <v>0</v>
      </c>
      <c r="Q40" s="49">
        <f>+'[1]1.1.1.1.5'!Q40/Deflactores!$B40*100</f>
        <v>244.96359010392194</v>
      </c>
      <c r="R40" s="49">
        <f>+'[1]1.1.1.1.5'!R40/Deflactores!$B40*100</f>
        <v>43.919593237769135</v>
      </c>
      <c r="S40" s="49">
        <f>+'[1]1.1.1.1.5'!S40/Deflactores!$B40*100</f>
        <v>425.41386816437381</v>
      </c>
      <c r="T40" s="49">
        <f>+'[1]1.1.1.1.5'!T40/Deflactores!$B40*100</f>
        <v>411.14465232779304</v>
      </c>
      <c r="U40" s="49">
        <f>+'[1]1.1.1.1.5'!U40/Deflactores!$B40*100</f>
        <v>0.71661222743212627</v>
      </c>
      <c r="V40" s="49">
        <f>+'[1]1.1.1.1.5'!V40/Deflactores!$B40*100</f>
        <v>54.017404793063996</v>
      </c>
      <c r="W40" s="49">
        <f>+'[1]1.1.1.1.5'!W40/Deflactores!$B40*100</f>
        <v>26.609399739445543</v>
      </c>
      <c r="X40" s="49">
        <f>+'[1]1.1.1.1.5'!X40/Deflactores!$B40*100</f>
        <v>402.6617986720147</v>
      </c>
      <c r="Y40" s="126">
        <f>+'[1]1.1.1.1.5'!Y40/Deflactores!$B40*100</f>
        <v>1021.5610483914402</v>
      </c>
      <c r="Z40" s="35">
        <f t="shared" si="0"/>
        <v>7784.8393473677133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+'[1]1.1.1.1.5'!B41/Deflactores!$B41*100</f>
        <v>996.00221464095796</v>
      </c>
      <c r="C41" s="49">
        <f>+'[1]1.1.1.1.5'!C41/Deflactores!$B41*100</f>
        <v>2305.4548407751017</v>
      </c>
      <c r="D41" s="49">
        <f>+'[1]1.1.1.1.5'!D41/Deflactores!$B41*100</f>
        <v>0</v>
      </c>
      <c r="E41" s="49">
        <f>+'[1]1.1.1.1.5'!E41/Deflactores!$B41*100</f>
        <v>0</v>
      </c>
      <c r="F41" s="49">
        <f>+'[1]1.1.1.1.5'!F41/Deflactores!$B41*100</f>
        <v>5.622665309360328</v>
      </c>
      <c r="G41" s="49">
        <f>+'[1]1.1.1.1.5'!G41/Deflactores!$B41*100</f>
        <v>677.21800694184105</v>
      </c>
      <c r="H41" s="49">
        <f>+'[1]1.1.1.1.5'!H41/Deflactores!$B41*100</f>
        <v>154.03765087883917</v>
      </c>
      <c r="I41" s="49">
        <f>+'[1]1.1.1.1.5'!I41/Deflactores!$B41*100</f>
        <v>42.276761355409036</v>
      </c>
      <c r="J41" s="49">
        <f>+'[1]1.1.1.1.5'!J41/Deflactores!$B41*100</f>
        <v>20.438408926352437</v>
      </c>
      <c r="K41" s="49">
        <f>+'[1]1.1.1.1.5'!K41/Deflactores!$B41*100</f>
        <v>0</v>
      </c>
      <c r="L41" s="49">
        <f>+'[1]1.1.1.1.5'!L41/Deflactores!$B41*100</f>
        <v>16.477847014147244</v>
      </c>
      <c r="M41" s="49">
        <f>+'[1]1.1.1.1.5'!M41/Deflactores!$B41*100</f>
        <v>0</v>
      </c>
      <c r="N41" s="49">
        <f>+'[1]1.1.1.1.5'!N41/Deflactores!$B41*100</f>
        <v>47.613431481180328</v>
      </c>
      <c r="O41" s="49">
        <f>+'[1]1.1.1.1.5'!O41/Deflactores!$B41*100</f>
        <v>28.153327419975021</v>
      </c>
      <c r="P41" s="49">
        <f>+'[1]1.1.1.1.5'!P41/Deflactores!$B41*100</f>
        <v>0</v>
      </c>
      <c r="Q41" s="49">
        <f>+'[1]1.1.1.1.5'!Q41/Deflactores!$B41*100</f>
        <v>246.90698825535867</v>
      </c>
      <c r="R41" s="49">
        <f>+'[1]1.1.1.1.5'!R41/Deflactores!$B41*100</f>
        <v>3.5544199145190789</v>
      </c>
      <c r="S41" s="49">
        <f>+'[1]1.1.1.1.5'!S41/Deflactores!$B41*100</f>
        <v>288.53783235403148</v>
      </c>
      <c r="T41" s="49">
        <f>+'[1]1.1.1.1.5'!T41/Deflactores!$B41*100</f>
        <v>459.50285937531248</v>
      </c>
      <c r="U41" s="49">
        <f>+'[1]1.1.1.1.5'!U41/Deflactores!$B41*100</f>
        <v>0.70592379350111067</v>
      </c>
      <c r="V41" s="49">
        <f>+'[1]1.1.1.1.5'!V41/Deflactores!$B41*100</f>
        <v>54.041173232343787</v>
      </c>
      <c r="W41" s="49">
        <f>+'[1]1.1.1.1.5'!W41/Deflactores!$B41*100</f>
        <v>22.721952617930608</v>
      </c>
      <c r="X41" s="49">
        <f>+'[1]1.1.1.1.5'!X41/Deflactores!$B41*100</f>
        <v>366.85264754473519</v>
      </c>
      <c r="Y41" s="126">
        <f>+'[1]1.1.1.1.5'!Y41/Deflactores!$B41*100</f>
        <v>1231.982457509903</v>
      </c>
      <c r="Z41" s="35">
        <f t="shared" si="0"/>
        <v>6968.1014093407985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+'[1]1.1.1.1.5'!B42/Deflactores!$B42*100</f>
        <v>843.1938658547042</v>
      </c>
      <c r="C42" s="49">
        <f>+'[1]1.1.1.1.5'!C42/Deflactores!$B42*100</f>
        <v>2163.4520240718284</v>
      </c>
      <c r="D42" s="49">
        <f>+'[1]1.1.1.1.5'!D42/Deflactores!$B42*100</f>
        <v>0.62340854174946025</v>
      </c>
      <c r="E42" s="49">
        <f>+'[1]1.1.1.1.5'!E42/Deflactores!$B42*100</f>
        <v>0</v>
      </c>
      <c r="F42" s="49">
        <f>+'[1]1.1.1.1.5'!F42/Deflactores!$B42*100</f>
        <v>4.3268423910838676</v>
      </c>
      <c r="G42" s="49">
        <f>+'[1]1.1.1.1.5'!G42/Deflactores!$B42*100</f>
        <v>527.28266662975841</v>
      </c>
      <c r="H42" s="49">
        <f>+'[1]1.1.1.1.5'!H42/Deflactores!$B42*100</f>
        <v>150.10396484593284</v>
      </c>
      <c r="I42" s="49">
        <f>+'[1]1.1.1.1.5'!I42/Deflactores!$B42*100</f>
        <v>3.6510422961772147</v>
      </c>
      <c r="J42" s="49">
        <f>+'[1]1.1.1.1.5'!J42/Deflactores!$B42*100</f>
        <v>2.3469912988823767</v>
      </c>
      <c r="K42" s="49">
        <f>+'[1]1.1.1.1.5'!K42/Deflactores!$B42*100</f>
        <v>0</v>
      </c>
      <c r="L42" s="49">
        <f>+'[1]1.1.1.1.5'!L42/Deflactores!$B42*100</f>
        <v>0</v>
      </c>
      <c r="M42" s="49">
        <f>+'[1]1.1.1.1.5'!M42/Deflactores!$B42*100</f>
        <v>0</v>
      </c>
      <c r="N42" s="49">
        <f>+'[1]1.1.1.1.5'!N42/Deflactores!$B42*100</f>
        <v>64.840255782949328</v>
      </c>
      <c r="O42" s="49">
        <f>+'[1]1.1.1.1.5'!O42/Deflactores!$B42*100</f>
        <v>26.252212126408409</v>
      </c>
      <c r="P42" s="49">
        <f>+'[1]1.1.1.1.5'!P42/Deflactores!$B42*100</f>
        <v>0</v>
      </c>
      <c r="Q42" s="49">
        <f>+'[1]1.1.1.1.5'!Q42/Deflactores!$B42*100</f>
        <v>244.05659907331426</v>
      </c>
      <c r="R42" s="49">
        <f>+'[1]1.1.1.1.5'!R42/Deflactores!$B42*100</f>
        <v>4.755880753247121</v>
      </c>
      <c r="S42" s="49">
        <f>+'[1]1.1.1.1.5'!S42/Deflactores!$B42*100</f>
        <v>213.1542236242561</v>
      </c>
      <c r="T42" s="49">
        <f>+'[1]1.1.1.1.5'!T42/Deflactores!$B42*100</f>
        <v>42.439188577626012</v>
      </c>
      <c r="U42" s="49">
        <f>+'[1]1.1.1.1.5'!U42/Deflactores!$B42*100</f>
        <v>1.2891937316887017</v>
      </c>
      <c r="V42" s="49">
        <f>+'[1]1.1.1.1.5'!V42/Deflactores!$B42*100</f>
        <v>50.254561197676239</v>
      </c>
      <c r="W42" s="49">
        <f>+'[1]1.1.1.1.5'!W42/Deflactores!$B42*100</f>
        <v>0</v>
      </c>
      <c r="X42" s="49">
        <f>+'[1]1.1.1.1.5'!X42/Deflactores!$B42*100</f>
        <v>339.97425485786812</v>
      </c>
      <c r="Y42" s="126">
        <f>+'[1]1.1.1.1.5'!Y42/Deflactores!$B42*100</f>
        <v>1299.6231831108223</v>
      </c>
      <c r="Z42" s="35">
        <f t="shared" si="0"/>
        <v>5981.6203587659747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+'[1]1.1.1.1.5'!B43/Deflactores!$B43*100</f>
        <v>1171.2810713367735</v>
      </c>
      <c r="C43" s="49">
        <f>+'[1]1.1.1.1.5'!C43/Deflactores!$B43*100</f>
        <v>3511.8548062175792</v>
      </c>
      <c r="D43" s="49">
        <f>+'[1]1.1.1.1.5'!D43/Deflactores!$B43*100</f>
        <v>3.7087247183541008</v>
      </c>
      <c r="E43" s="49">
        <f>+'[1]1.1.1.1.5'!E43/Deflactores!$B43*100</f>
        <v>0</v>
      </c>
      <c r="F43" s="49">
        <f>+'[1]1.1.1.1.5'!F43/Deflactores!$B43*100</f>
        <v>5.7112174517078298</v>
      </c>
      <c r="G43" s="49">
        <f>+'[1]1.1.1.1.5'!G43/Deflactores!$B43*100</f>
        <v>690.39312767243075</v>
      </c>
      <c r="H43" s="49">
        <f>+'[1]1.1.1.1.5'!H43/Deflactores!$B43*100</f>
        <v>21.473178114525602</v>
      </c>
      <c r="I43" s="49">
        <f>+'[1]1.1.1.1.5'!I43/Deflactores!$B43*100</f>
        <v>159.43897591819197</v>
      </c>
      <c r="J43" s="49">
        <f>+'[1]1.1.1.1.5'!J43/Deflactores!$B43*100</f>
        <v>2.968283786944653</v>
      </c>
      <c r="K43" s="49">
        <f>+'[1]1.1.1.1.5'!K43/Deflactores!$B43*100</f>
        <v>0</v>
      </c>
      <c r="L43" s="49">
        <f>+'[1]1.1.1.1.5'!L43/Deflactores!$B43*100</f>
        <v>13.463140179869725</v>
      </c>
      <c r="M43" s="49">
        <f>+'[1]1.1.1.1.5'!M43/Deflactores!$B43*100</f>
        <v>0</v>
      </c>
      <c r="N43" s="49">
        <f>+'[1]1.1.1.1.5'!N43/Deflactores!$B43*100</f>
        <v>0</v>
      </c>
      <c r="O43" s="49">
        <f>+'[1]1.1.1.1.5'!O43/Deflactores!$B43*100</f>
        <v>58.445516754078916</v>
      </c>
      <c r="P43" s="49">
        <f>+'[1]1.1.1.1.5'!P43/Deflactores!$B43*100</f>
        <v>47.737446063594376</v>
      </c>
      <c r="Q43" s="49">
        <f>+'[1]1.1.1.1.5'!Q43/Deflactores!$B43*100</f>
        <v>205.41925295484046</v>
      </c>
      <c r="R43" s="49">
        <f>+'[1]1.1.1.1.5'!R43/Deflactores!$B43*100</f>
        <v>0.13683621853139091</v>
      </c>
      <c r="S43" s="49">
        <f>+'[1]1.1.1.1.5'!S43/Deflactores!$B43*100</f>
        <v>212.3034194847786</v>
      </c>
      <c r="T43" s="49">
        <f>+'[1]1.1.1.1.5'!T43/Deflactores!$B43*100</f>
        <v>6.4191980172808885</v>
      </c>
      <c r="U43" s="49">
        <f>+'[1]1.1.1.1.5'!U43/Deflactores!$B43*100</f>
        <v>0.78443696867862145</v>
      </c>
      <c r="V43" s="49">
        <f>+'[1]1.1.1.1.5'!V43/Deflactores!$B43*100</f>
        <v>88.645367109563253</v>
      </c>
      <c r="W43" s="49">
        <f>+'[1]1.1.1.1.5'!W43/Deflactores!$B43*100</f>
        <v>21.80926331702419</v>
      </c>
      <c r="X43" s="49">
        <f>+'[1]1.1.1.1.5'!X43/Deflactores!$B43*100</f>
        <v>437.41968923888959</v>
      </c>
      <c r="Y43" s="126">
        <f>+'[1]1.1.1.1.5'!Y43/Deflactores!$B43*100</f>
        <v>1267.5633940967243</v>
      </c>
      <c r="Z43" s="35">
        <f t="shared" si="0"/>
        <v>7926.9763456203646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+'[1]1.1.1.1.5'!B44/Deflactores!$B44*100</f>
        <v>#N/A</v>
      </c>
      <c r="C44" s="49" t="e">
        <f>+'[1]1.1.1.1.5'!C44/Deflactores!$B44*100</f>
        <v>#N/A</v>
      </c>
      <c r="D44" s="49" t="e">
        <f>+'[1]1.1.1.1.5'!D44/Deflactores!$B44*100</f>
        <v>#N/A</v>
      </c>
      <c r="E44" s="49" t="e">
        <f>+'[1]1.1.1.1.5'!E44/Deflactores!$B44*100</f>
        <v>#N/A</v>
      </c>
      <c r="F44" s="49" t="e">
        <f>+'[1]1.1.1.1.5'!F44/Deflactores!$B44*100</f>
        <v>#N/A</v>
      </c>
      <c r="G44" s="49" t="e">
        <f>+'[1]1.1.1.1.5'!G44/Deflactores!$B44*100</f>
        <v>#N/A</v>
      </c>
      <c r="H44" s="49" t="e">
        <f>+'[1]1.1.1.1.5'!H44/Deflactores!$B44*100</f>
        <v>#N/A</v>
      </c>
      <c r="I44" s="49" t="e">
        <f>+'[1]1.1.1.1.5'!I44/Deflactores!$B44*100</f>
        <v>#N/A</v>
      </c>
      <c r="J44" s="49" t="e">
        <f>+'[1]1.1.1.1.5'!J44/Deflactores!$B44*100</f>
        <v>#N/A</v>
      </c>
      <c r="K44" s="49" t="e">
        <f>+'[1]1.1.1.1.5'!K44/Deflactores!$B44*100</f>
        <v>#N/A</v>
      </c>
      <c r="L44" s="49" t="e">
        <f>+'[1]1.1.1.1.5'!L44/Deflactores!$B44*100</f>
        <v>#N/A</v>
      </c>
      <c r="M44" s="49" t="e">
        <f>+'[1]1.1.1.1.5'!M44/Deflactores!$B44*100</f>
        <v>#N/A</v>
      </c>
      <c r="N44" s="49" t="e">
        <f>+'[1]1.1.1.1.5'!N44/Deflactores!$B44*100</f>
        <v>#N/A</v>
      </c>
      <c r="O44" s="49" t="e">
        <f>+'[1]1.1.1.1.5'!O44/Deflactores!$B44*100</f>
        <v>#N/A</v>
      </c>
      <c r="P44" s="49" t="e">
        <f>+'[1]1.1.1.1.5'!P44/Deflactores!$B44*100</f>
        <v>#N/A</v>
      </c>
      <c r="Q44" s="49" t="e">
        <f>+'[1]1.1.1.1.5'!Q44/Deflactores!$B44*100</f>
        <v>#N/A</v>
      </c>
      <c r="R44" s="49" t="e">
        <f>+'[1]1.1.1.1.5'!R44/Deflactores!$B44*100</f>
        <v>#N/A</v>
      </c>
      <c r="S44" s="49" t="e">
        <f>+'[1]1.1.1.1.5'!S44/Deflactores!$B44*100</f>
        <v>#N/A</v>
      </c>
      <c r="T44" s="49" t="e">
        <f>+'[1]1.1.1.1.5'!T44/Deflactores!$B44*100</f>
        <v>#N/A</v>
      </c>
      <c r="U44" s="49" t="e">
        <f>+'[1]1.1.1.1.5'!U44/Deflactores!$B44*100</f>
        <v>#N/A</v>
      </c>
      <c r="V44" s="49" t="e">
        <f>+'[1]1.1.1.1.5'!V44/Deflactores!$B44*100</f>
        <v>#N/A</v>
      </c>
      <c r="W44" s="49" t="e">
        <f>+'[1]1.1.1.1.5'!W44/Deflactores!$B44*100</f>
        <v>#N/A</v>
      </c>
      <c r="X44" s="49" t="e">
        <f>+'[1]1.1.1.1.5'!X44/Deflactores!$B44*100</f>
        <v>#N/A</v>
      </c>
      <c r="Y44" s="126" t="e">
        <f>+'[1]1.1.1.1.5'!Y44/Deflactores!$B44*100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+'[1]1.1.1.1.5'!B45/Deflactores!$B45*100</f>
        <v>#N/A</v>
      </c>
      <c r="C45" s="49" t="e">
        <f>+'[1]1.1.1.1.5'!C45/Deflactores!$B45*100</f>
        <v>#N/A</v>
      </c>
      <c r="D45" s="49" t="e">
        <f>+'[1]1.1.1.1.5'!D45/Deflactores!$B45*100</f>
        <v>#N/A</v>
      </c>
      <c r="E45" s="49" t="e">
        <f>+'[1]1.1.1.1.5'!E45/Deflactores!$B45*100</f>
        <v>#N/A</v>
      </c>
      <c r="F45" s="49" t="e">
        <f>+'[1]1.1.1.1.5'!F45/Deflactores!$B45*100</f>
        <v>#N/A</v>
      </c>
      <c r="G45" s="49" t="e">
        <f>+'[1]1.1.1.1.5'!G45/Deflactores!$B45*100</f>
        <v>#N/A</v>
      </c>
      <c r="H45" s="49" t="e">
        <f>+'[1]1.1.1.1.5'!H45/Deflactores!$B45*100</f>
        <v>#N/A</v>
      </c>
      <c r="I45" s="49" t="e">
        <f>+'[1]1.1.1.1.5'!I45/Deflactores!$B45*100</f>
        <v>#N/A</v>
      </c>
      <c r="J45" s="49" t="e">
        <f>+'[1]1.1.1.1.5'!J45/Deflactores!$B45*100</f>
        <v>#N/A</v>
      </c>
      <c r="K45" s="49" t="e">
        <f>+'[1]1.1.1.1.5'!K45/Deflactores!$B45*100</f>
        <v>#N/A</v>
      </c>
      <c r="L45" s="49" t="e">
        <f>+'[1]1.1.1.1.5'!L45/Deflactores!$B45*100</f>
        <v>#N/A</v>
      </c>
      <c r="M45" s="49" t="e">
        <f>+'[1]1.1.1.1.5'!M45/Deflactores!$B45*100</f>
        <v>#N/A</v>
      </c>
      <c r="N45" s="49" t="e">
        <f>+'[1]1.1.1.1.5'!N45/Deflactores!$B45*100</f>
        <v>#N/A</v>
      </c>
      <c r="O45" s="49" t="e">
        <f>+'[1]1.1.1.1.5'!O45/Deflactores!$B45*100</f>
        <v>#N/A</v>
      </c>
      <c r="P45" s="49" t="e">
        <f>+'[1]1.1.1.1.5'!P45/Deflactores!$B45*100</f>
        <v>#N/A</v>
      </c>
      <c r="Q45" s="49" t="e">
        <f>+'[1]1.1.1.1.5'!Q45/Deflactores!$B45*100</f>
        <v>#N/A</v>
      </c>
      <c r="R45" s="49" t="e">
        <f>+'[1]1.1.1.1.5'!R45/Deflactores!$B45*100</f>
        <v>#N/A</v>
      </c>
      <c r="S45" s="49" t="e">
        <f>+'[1]1.1.1.1.5'!S45/Deflactores!$B45*100</f>
        <v>#N/A</v>
      </c>
      <c r="T45" s="49" t="e">
        <f>+'[1]1.1.1.1.5'!T45/Deflactores!$B45*100</f>
        <v>#N/A</v>
      </c>
      <c r="U45" s="49" t="e">
        <f>+'[1]1.1.1.1.5'!U45/Deflactores!$B45*100</f>
        <v>#N/A</v>
      </c>
      <c r="V45" s="49" t="e">
        <f>+'[1]1.1.1.1.5'!V45/Deflactores!$B45*100</f>
        <v>#N/A</v>
      </c>
      <c r="W45" s="49" t="e">
        <f>+'[1]1.1.1.1.5'!W45/Deflactores!$B45*100</f>
        <v>#N/A</v>
      </c>
      <c r="X45" s="49" t="e">
        <f>+'[1]1.1.1.1.5'!X45/Deflactores!$B45*100</f>
        <v>#N/A</v>
      </c>
      <c r="Y45" s="126" t="e">
        <f>+'[1]1.1.1.1.5'!Y45/Deflactores!$B45*100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+'[1]1.1.1.1.5'!B46/Deflactores!$B46*100</f>
        <v>#N/A</v>
      </c>
      <c r="C46" s="49" t="e">
        <f>+'[1]1.1.1.1.5'!C46/Deflactores!$B46*100</f>
        <v>#N/A</v>
      </c>
      <c r="D46" s="49" t="e">
        <f>+'[1]1.1.1.1.5'!D46/Deflactores!$B46*100</f>
        <v>#N/A</v>
      </c>
      <c r="E46" s="49" t="e">
        <f>+'[1]1.1.1.1.5'!E46/Deflactores!$B46*100</f>
        <v>#N/A</v>
      </c>
      <c r="F46" s="49" t="e">
        <f>+'[1]1.1.1.1.5'!F46/Deflactores!$B46*100</f>
        <v>#N/A</v>
      </c>
      <c r="G46" s="49" t="e">
        <f>+'[1]1.1.1.1.5'!G46/Deflactores!$B46*100</f>
        <v>#N/A</v>
      </c>
      <c r="H46" s="49" t="e">
        <f>+'[1]1.1.1.1.5'!H46/Deflactores!$B46*100</f>
        <v>#N/A</v>
      </c>
      <c r="I46" s="49" t="e">
        <f>+'[1]1.1.1.1.5'!I46/Deflactores!$B46*100</f>
        <v>#N/A</v>
      </c>
      <c r="J46" s="49" t="e">
        <f>+'[1]1.1.1.1.5'!J46/Deflactores!$B46*100</f>
        <v>#N/A</v>
      </c>
      <c r="K46" s="49" t="e">
        <f>+'[1]1.1.1.1.5'!K46/Deflactores!$B46*100</f>
        <v>#N/A</v>
      </c>
      <c r="L46" s="49" t="e">
        <f>+'[1]1.1.1.1.5'!L46/Deflactores!$B46*100</f>
        <v>#N/A</v>
      </c>
      <c r="M46" s="49" t="e">
        <f>+'[1]1.1.1.1.5'!M46/Deflactores!$B46*100</f>
        <v>#N/A</v>
      </c>
      <c r="N46" s="49" t="e">
        <f>+'[1]1.1.1.1.5'!N46/Deflactores!$B46*100</f>
        <v>#N/A</v>
      </c>
      <c r="O46" s="49" t="e">
        <f>+'[1]1.1.1.1.5'!O46/Deflactores!$B46*100</f>
        <v>#N/A</v>
      </c>
      <c r="P46" s="49" t="e">
        <f>+'[1]1.1.1.1.5'!P46/Deflactores!$B46*100</f>
        <v>#N/A</v>
      </c>
      <c r="Q46" s="49" t="e">
        <f>+'[1]1.1.1.1.5'!Q46/Deflactores!$B46*100</f>
        <v>#N/A</v>
      </c>
      <c r="R46" s="49" t="e">
        <f>+'[1]1.1.1.1.5'!R46/Deflactores!$B46*100</f>
        <v>#N/A</v>
      </c>
      <c r="S46" s="49" t="e">
        <f>+'[1]1.1.1.1.5'!S46/Deflactores!$B46*100</f>
        <v>#N/A</v>
      </c>
      <c r="T46" s="49" t="e">
        <f>+'[1]1.1.1.1.5'!T46/Deflactores!$B46*100</f>
        <v>#N/A</v>
      </c>
      <c r="U46" s="49" t="e">
        <f>+'[1]1.1.1.1.5'!U46/Deflactores!$B46*100</f>
        <v>#N/A</v>
      </c>
      <c r="V46" s="49" t="e">
        <f>+'[1]1.1.1.1.5'!V46/Deflactores!$B46*100</f>
        <v>#N/A</v>
      </c>
      <c r="W46" s="49" t="e">
        <f>+'[1]1.1.1.1.5'!W46/Deflactores!$B46*100</f>
        <v>#N/A</v>
      </c>
      <c r="X46" s="49" t="e">
        <f>+'[1]1.1.1.1.5'!X46/Deflactores!$B46*100</f>
        <v>#N/A</v>
      </c>
      <c r="Y46" s="126" t="e">
        <f>+'[1]1.1.1.1.5'!Y46/Deflactores!$B46*100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+'[1]1.1.1.1.5'!B47/Deflactores!$B47*100</f>
        <v>#N/A</v>
      </c>
      <c r="C47" s="49" t="e">
        <f>+'[1]1.1.1.1.5'!C47/Deflactores!$B47*100</f>
        <v>#N/A</v>
      </c>
      <c r="D47" s="49" t="e">
        <f>+'[1]1.1.1.1.5'!D47/Deflactores!$B47*100</f>
        <v>#N/A</v>
      </c>
      <c r="E47" s="49" t="e">
        <f>+'[1]1.1.1.1.5'!E47/Deflactores!$B47*100</f>
        <v>#N/A</v>
      </c>
      <c r="F47" s="49" t="e">
        <f>+'[1]1.1.1.1.5'!F47/Deflactores!$B47*100</f>
        <v>#N/A</v>
      </c>
      <c r="G47" s="49" t="e">
        <f>+'[1]1.1.1.1.5'!G47/Deflactores!$B47*100</f>
        <v>#N/A</v>
      </c>
      <c r="H47" s="49" t="e">
        <f>+'[1]1.1.1.1.5'!H47/Deflactores!$B47*100</f>
        <v>#N/A</v>
      </c>
      <c r="I47" s="49" t="e">
        <f>+'[1]1.1.1.1.5'!I47/Deflactores!$B47*100</f>
        <v>#N/A</v>
      </c>
      <c r="J47" s="49" t="e">
        <f>+'[1]1.1.1.1.5'!J47/Deflactores!$B47*100</f>
        <v>#N/A</v>
      </c>
      <c r="K47" s="49" t="e">
        <f>+'[1]1.1.1.1.5'!K47/Deflactores!$B47*100</f>
        <v>#N/A</v>
      </c>
      <c r="L47" s="49" t="e">
        <f>+'[1]1.1.1.1.5'!L47/Deflactores!$B47*100</f>
        <v>#N/A</v>
      </c>
      <c r="M47" s="49" t="e">
        <f>+'[1]1.1.1.1.5'!M47/Deflactores!$B47*100</f>
        <v>#N/A</v>
      </c>
      <c r="N47" s="49" t="e">
        <f>+'[1]1.1.1.1.5'!N47/Deflactores!$B47*100</f>
        <v>#N/A</v>
      </c>
      <c r="O47" s="49" t="e">
        <f>+'[1]1.1.1.1.5'!O47/Deflactores!$B47*100</f>
        <v>#N/A</v>
      </c>
      <c r="P47" s="49" t="e">
        <f>+'[1]1.1.1.1.5'!P47/Deflactores!$B47*100</f>
        <v>#N/A</v>
      </c>
      <c r="Q47" s="49" t="e">
        <f>+'[1]1.1.1.1.5'!Q47/Deflactores!$B47*100</f>
        <v>#N/A</v>
      </c>
      <c r="R47" s="49" t="e">
        <f>+'[1]1.1.1.1.5'!R47/Deflactores!$B47*100</f>
        <v>#N/A</v>
      </c>
      <c r="S47" s="49" t="e">
        <f>+'[1]1.1.1.1.5'!S47/Deflactores!$B47*100</f>
        <v>#N/A</v>
      </c>
      <c r="T47" s="49" t="e">
        <f>+'[1]1.1.1.1.5'!T47/Deflactores!$B47*100</f>
        <v>#N/A</v>
      </c>
      <c r="U47" s="49" t="e">
        <f>+'[1]1.1.1.1.5'!U47/Deflactores!$B47*100</f>
        <v>#N/A</v>
      </c>
      <c r="V47" s="49" t="e">
        <f>+'[1]1.1.1.1.5'!V47/Deflactores!$B47*100</f>
        <v>#N/A</v>
      </c>
      <c r="W47" s="49" t="e">
        <f>+'[1]1.1.1.1.5'!W47/Deflactores!$B47*100</f>
        <v>#N/A</v>
      </c>
      <c r="X47" s="49" t="e">
        <f>+'[1]1.1.1.1.5'!X47/Deflactores!$B47*100</f>
        <v>#N/A</v>
      </c>
      <c r="Y47" s="126" t="e">
        <f>+'[1]1.1.1.1.5'!Y47/Deflactores!$B47*100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+'[1]1.1.1.1.5'!B48/Deflactores!$B48*100</f>
        <v>#N/A</v>
      </c>
      <c r="C48" s="49" t="e">
        <f>+'[1]1.1.1.1.5'!C48/Deflactores!$B48*100</f>
        <v>#N/A</v>
      </c>
      <c r="D48" s="49" t="e">
        <f>+'[1]1.1.1.1.5'!D48/Deflactores!$B48*100</f>
        <v>#N/A</v>
      </c>
      <c r="E48" s="49" t="e">
        <f>+'[1]1.1.1.1.5'!E48/Deflactores!$B48*100</f>
        <v>#N/A</v>
      </c>
      <c r="F48" s="49" t="e">
        <f>+'[1]1.1.1.1.5'!F48/Deflactores!$B48*100</f>
        <v>#N/A</v>
      </c>
      <c r="G48" s="49" t="e">
        <f>+'[1]1.1.1.1.5'!G48/Deflactores!$B48*100</f>
        <v>#N/A</v>
      </c>
      <c r="H48" s="49" t="e">
        <f>+'[1]1.1.1.1.5'!H48/Deflactores!$B48*100</f>
        <v>#N/A</v>
      </c>
      <c r="I48" s="49" t="e">
        <f>+'[1]1.1.1.1.5'!I48/Deflactores!$B48*100</f>
        <v>#N/A</v>
      </c>
      <c r="J48" s="49" t="e">
        <f>+'[1]1.1.1.1.5'!J48/Deflactores!$B48*100</f>
        <v>#N/A</v>
      </c>
      <c r="K48" s="49" t="e">
        <f>+'[1]1.1.1.1.5'!K48/Deflactores!$B48*100</f>
        <v>#N/A</v>
      </c>
      <c r="L48" s="49" t="e">
        <f>+'[1]1.1.1.1.5'!L48/Deflactores!$B48*100</f>
        <v>#N/A</v>
      </c>
      <c r="M48" s="49" t="e">
        <f>+'[1]1.1.1.1.5'!M48/Deflactores!$B48*100</f>
        <v>#N/A</v>
      </c>
      <c r="N48" s="49" t="e">
        <f>+'[1]1.1.1.1.5'!N48/Deflactores!$B48*100</f>
        <v>#N/A</v>
      </c>
      <c r="O48" s="49" t="e">
        <f>+'[1]1.1.1.1.5'!O48/Deflactores!$B48*100</f>
        <v>#N/A</v>
      </c>
      <c r="P48" s="49" t="e">
        <f>+'[1]1.1.1.1.5'!P48/Deflactores!$B48*100</f>
        <v>#N/A</v>
      </c>
      <c r="Q48" s="49" t="e">
        <f>+'[1]1.1.1.1.5'!Q48/Deflactores!$B48*100</f>
        <v>#N/A</v>
      </c>
      <c r="R48" s="49" t="e">
        <f>+'[1]1.1.1.1.5'!R48/Deflactores!$B48*100</f>
        <v>#N/A</v>
      </c>
      <c r="S48" s="49" t="e">
        <f>+'[1]1.1.1.1.5'!S48/Deflactores!$B48*100</f>
        <v>#N/A</v>
      </c>
      <c r="T48" s="49" t="e">
        <f>+'[1]1.1.1.1.5'!T48/Deflactores!$B48*100</f>
        <v>#N/A</v>
      </c>
      <c r="U48" s="49" t="e">
        <f>+'[1]1.1.1.1.5'!U48/Deflactores!$B48*100</f>
        <v>#N/A</v>
      </c>
      <c r="V48" s="49" t="e">
        <f>+'[1]1.1.1.1.5'!V48/Deflactores!$B48*100</f>
        <v>#N/A</v>
      </c>
      <c r="W48" s="49" t="e">
        <f>+'[1]1.1.1.1.5'!W48/Deflactores!$B48*100</f>
        <v>#N/A</v>
      </c>
      <c r="X48" s="49" t="e">
        <f>+'[1]1.1.1.1.5'!X48/Deflactores!$B48*100</f>
        <v>#N/A</v>
      </c>
      <c r="Y48" s="126" t="e">
        <f>+'[1]1.1.1.1.5'!Y48/Deflactores!$B48*100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8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4">
    <pageSetUpPr fitToPage="1"/>
  </sheetPr>
  <dimension ref="A1:AK350"/>
  <sheetViews>
    <sheetView zoomScale="130" zoomScaleNormal="130" workbookViewId="0">
      <pane xSplit="1" ySplit="9" topLeftCell="B10" activePane="bottomRight" state="frozen"/>
      <selection activeCell="C41" sqref="C41"/>
      <selection pane="topRight" activeCell="C41" sqref="C41"/>
      <selection pane="bottomLeft" activeCell="C41" sqref="C41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de origen nacional (coparticipación)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357</v>
      </c>
      <c r="C8" s="98" t="s">
        <v>358</v>
      </c>
      <c r="D8" s="98" t="s">
        <v>359</v>
      </c>
      <c r="E8" s="98" t="s">
        <v>360</v>
      </c>
      <c r="F8" s="98" t="s">
        <v>361</v>
      </c>
      <c r="G8" s="98" t="s">
        <v>362</v>
      </c>
      <c r="H8" s="98" t="s">
        <v>363</v>
      </c>
      <c r="I8" s="98" t="s">
        <v>364</v>
      </c>
      <c r="J8" s="98" t="s">
        <v>365</v>
      </c>
      <c r="K8" s="98" t="s">
        <v>366</v>
      </c>
      <c r="L8" s="98" t="s">
        <v>367</v>
      </c>
      <c r="M8" s="98" t="s">
        <v>368</v>
      </c>
      <c r="N8" s="98" t="s">
        <v>369</v>
      </c>
      <c r="O8" s="98" t="s">
        <v>370</v>
      </c>
      <c r="P8" s="98" t="s">
        <v>371</v>
      </c>
      <c r="Q8" s="98" t="s">
        <v>372</v>
      </c>
      <c r="R8" s="98" t="s">
        <v>373</v>
      </c>
      <c r="S8" s="98" t="s">
        <v>374</v>
      </c>
      <c r="T8" s="98" t="s">
        <v>375</v>
      </c>
      <c r="U8" s="98" t="s">
        <v>376</v>
      </c>
      <c r="V8" s="98" t="s">
        <v>377</v>
      </c>
      <c r="W8" s="98" t="s">
        <v>378</v>
      </c>
      <c r="X8" s="98" t="s">
        <v>379</v>
      </c>
      <c r="Y8" s="98" t="s">
        <v>380</v>
      </c>
      <c r="Z8" s="99" t="s">
        <v>381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+'[1]1.1.1.2'!B10/Deflactores!$B10*100</f>
        <v>3031.9463357231425</v>
      </c>
      <c r="C10" s="55">
        <f>+'[1]1.1.1.2'!C10/Deflactores!$B10*100</f>
        <v>53862.469063354743</v>
      </c>
      <c r="D10" s="55">
        <f>+'[1]1.1.1.2'!D10/Deflactores!$B10*100</f>
        <v>5998.9725963049532</v>
      </c>
      <c r="E10" s="55">
        <f>+'[1]1.1.1.2'!E10/Deflactores!$B10*100</f>
        <v>18753.726735162982</v>
      </c>
      <c r="F10" s="55">
        <f>+'[1]1.1.1.2'!F10/Deflactores!$B10*100</f>
        <v>8166.779043606155</v>
      </c>
      <c r="G10" s="55">
        <f>+'[1]1.1.1.2'!G10/Deflactores!$B10*100</f>
        <v>10380.077535892005</v>
      </c>
      <c r="H10" s="55">
        <f>+'[1]1.1.1.2'!H10/Deflactores!$B10*100</f>
        <v>4467.1790511363588</v>
      </c>
      <c r="I10" s="55">
        <f>+'[1]1.1.1.2'!I10/Deflactores!$B10*100</f>
        <v>10417.042766068427</v>
      </c>
      <c r="J10" s="55">
        <f>+'[1]1.1.1.2'!J10/Deflactores!$B10*100</f>
        <v>7622.7898425558988</v>
      </c>
      <c r="K10" s="55">
        <f>+'[1]1.1.1.2'!K10/Deflactores!$B10*100</f>
        <v>6588.6767422709427</v>
      </c>
      <c r="L10" s="55">
        <f>+'[1]1.1.1.2'!L10/Deflactores!$B10*100</f>
        <v>4273.7186658735991</v>
      </c>
      <c r="M10" s="55">
        <f>+'[1]1.1.1.2'!M10/Deflactores!$B10*100</f>
        <v>4565.8322306839709</v>
      </c>
      <c r="N10" s="55">
        <f>+'[1]1.1.1.2'!N10/Deflactores!$B10*100</f>
        <v>9288.6488294079063</v>
      </c>
      <c r="O10" s="55">
        <f>+'[1]1.1.1.2'!O10/Deflactores!$B10*100</f>
        <v>7461.6283175242816</v>
      </c>
      <c r="P10" s="55">
        <f>+'[1]1.1.1.2'!P10/Deflactores!$B10*100</f>
        <v>4312.726384121831</v>
      </c>
      <c r="Q10" s="55">
        <f>+'[1]1.1.1.2'!Q10/Deflactores!$B10*100</f>
        <v>5780.6244568459197</v>
      </c>
      <c r="R10" s="55">
        <f>+'[1]1.1.1.2'!R10/Deflactores!$B10*100</f>
        <v>8608.559586657504</v>
      </c>
      <c r="S10" s="55">
        <f>+'[1]1.1.1.2'!S10/Deflactores!$B10*100</f>
        <v>7070.2285711405448</v>
      </c>
      <c r="T10" s="55">
        <f>+'[1]1.1.1.2'!T10/Deflactores!$B10*100</f>
        <v>5109.2645081764294</v>
      </c>
      <c r="U10" s="55">
        <f>+'[1]1.1.1.2'!U10/Deflactores!$B10*100</f>
        <v>3971.8394393760891</v>
      </c>
      <c r="V10" s="55">
        <f>+'[1]1.1.1.2'!V10/Deflactores!$B10*100</f>
        <v>18953.475742788356</v>
      </c>
      <c r="W10" s="55">
        <f>+'[1]1.1.1.2'!W10/Deflactores!$B10*100</f>
        <v>8846.7734953491836</v>
      </c>
      <c r="X10" s="55">
        <f>+'[1]1.1.1.2'!X10/Deflactores!$B10*100</f>
        <v>10446.777778091024</v>
      </c>
      <c r="Y10" s="55">
        <f>+'[1]1.1.1.2'!Y10/Deflactores!$B10*100</f>
        <v>1957.8014326865243</v>
      </c>
      <c r="Z10" s="132">
        <f t="shared" ref="Z10:Z48" si="0">SUM(B10:Y10)</f>
        <v>229937.55915079877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+'[1]1.1.1.2'!B11/Deflactores!$B11*100</f>
        <v>3255.9953398453531</v>
      </c>
      <c r="C11" s="49">
        <f>+'[1]1.1.1.2'!C11/Deflactores!$B11*100</f>
        <v>56912.839653990661</v>
      </c>
      <c r="D11" s="49">
        <f>+'[1]1.1.1.2'!D11/Deflactores!$B11*100</f>
        <v>5980.6374270171136</v>
      </c>
      <c r="E11" s="49">
        <f>+'[1]1.1.1.2'!E11/Deflactores!$B11*100</f>
        <v>18500.02006256142</v>
      </c>
      <c r="F11" s="49">
        <f>+'[1]1.1.1.2'!F11/Deflactores!$B11*100</f>
        <v>8117.5085683725983</v>
      </c>
      <c r="G11" s="49">
        <f>+'[1]1.1.1.2'!G11/Deflactores!$B11*100</f>
        <v>9970.8466262319398</v>
      </c>
      <c r="H11" s="49">
        <f>+'[1]1.1.1.2'!H11/Deflactores!$B11*100</f>
        <v>4513.2571076905188</v>
      </c>
      <c r="I11" s="49">
        <f>+'[1]1.1.1.2'!I11/Deflactores!$B11*100</f>
        <v>10658.460476449607</v>
      </c>
      <c r="J11" s="49">
        <f>+'[1]1.1.1.2'!J11/Deflactores!$B11*100</f>
        <v>7639.8355260076032</v>
      </c>
      <c r="K11" s="49">
        <f>+'[1]1.1.1.2'!K11/Deflactores!$B11*100</f>
        <v>6469.1857679364193</v>
      </c>
      <c r="L11" s="49">
        <f>+'[1]1.1.1.2'!L11/Deflactores!$B11*100</f>
        <v>4472.256458098801</v>
      </c>
      <c r="M11" s="49">
        <f>+'[1]1.1.1.2'!M11/Deflactores!$B11*100</f>
        <v>4765.4873796568254</v>
      </c>
      <c r="N11" s="49">
        <f>+'[1]1.1.1.2'!N11/Deflactores!$B11*100</f>
        <v>9591.942405104819</v>
      </c>
      <c r="O11" s="49">
        <f>+'[1]1.1.1.2'!O11/Deflactores!$B11*100</f>
        <v>7537.1093730076136</v>
      </c>
      <c r="P11" s="49">
        <f>+'[1]1.1.1.2'!P11/Deflactores!$B11*100</f>
        <v>4610.2861732241945</v>
      </c>
      <c r="Q11" s="49">
        <f>+'[1]1.1.1.2'!Q11/Deflactores!$B11*100</f>
        <v>5934.6140498195464</v>
      </c>
      <c r="R11" s="49">
        <f>+'[1]1.1.1.2'!R11/Deflactores!$B11*100</f>
        <v>8596.9714473302902</v>
      </c>
      <c r="S11" s="49">
        <f>+'[1]1.1.1.2'!S11/Deflactores!$B11*100</f>
        <v>7368.9370210326388</v>
      </c>
      <c r="T11" s="49">
        <f>+'[1]1.1.1.2'!T11/Deflactores!$B11*100</f>
        <v>5396.1199446399824</v>
      </c>
      <c r="U11" s="49">
        <f>+'[1]1.1.1.2'!U11/Deflactores!$B11*100</f>
        <v>4117.2038152920904</v>
      </c>
      <c r="V11" s="49">
        <f>+'[1]1.1.1.2'!V11/Deflactores!$B11*100</f>
        <v>18936.667708020868</v>
      </c>
      <c r="W11" s="49">
        <f>+'[1]1.1.1.2'!W11/Deflactores!$B11*100</f>
        <v>8933.2033582468575</v>
      </c>
      <c r="X11" s="49">
        <f>+'[1]1.1.1.2'!X11/Deflactores!$B11*100</f>
        <v>10509.253929275561</v>
      </c>
      <c r="Y11" s="126">
        <f>+'[1]1.1.1.2'!Y11/Deflactores!$B11*100</f>
        <v>2505.5231526130901</v>
      </c>
      <c r="Z11" s="35">
        <f t="shared" si="0"/>
        <v>235294.16277146636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+'[1]1.1.1.2'!B12/Deflactores!$B12*100</f>
        <v>3261.0416472731613</v>
      </c>
      <c r="C12" s="49">
        <f>+'[1]1.1.1.2'!C12/Deflactores!$B12*100</f>
        <v>59591.700456347338</v>
      </c>
      <c r="D12" s="49">
        <f>+'[1]1.1.1.2'!D12/Deflactores!$B12*100</f>
        <v>5978.4885236476566</v>
      </c>
      <c r="E12" s="49">
        <f>+'[1]1.1.1.2'!E12/Deflactores!$B12*100</f>
        <v>18873.319353421826</v>
      </c>
      <c r="F12" s="49">
        <f>+'[1]1.1.1.2'!F12/Deflactores!$B12*100</f>
        <v>8336.7930078995105</v>
      </c>
      <c r="G12" s="49">
        <f>+'[1]1.1.1.2'!G12/Deflactores!$B12*100</f>
        <v>10130.033065131052</v>
      </c>
      <c r="H12" s="49">
        <f>+'[1]1.1.1.2'!H12/Deflactores!$B12*100</f>
        <v>4446.2195623567159</v>
      </c>
      <c r="I12" s="49">
        <f>+'[1]1.1.1.2'!I12/Deflactores!$B12*100</f>
        <v>10915.582578371052</v>
      </c>
      <c r="J12" s="49">
        <f>+'[1]1.1.1.2'!J12/Deflactores!$B12*100</f>
        <v>7721.2144717381652</v>
      </c>
      <c r="K12" s="49">
        <f>+'[1]1.1.1.2'!K12/Deflactores!$B12*100</f>
        <v>6513.6524940783975</v>
      </c>
      <c r="L12" s="49">
        <f>+'[1]1.1.1.2'!L12/Deflactores!$B12*100</f>
        <v>4490.8093584881735</v>
      </c>
      <c r="M12" s="49">
        <f>+'[1]1.1.1.2'!M12/Deflactores!$B12*100</f>
        <v>4782.4667063125571</v>
      </c>
      <c r="N12" s="49">
        <f>+'[1]1.1.1.2'!N12/Deflactores!$B12*100</f>
        <v>9662.8043040628781</v>
      </c>
      <c r="O12" s="49">
        <f>+'[1]1.1.1.2'!O12/Deflactores!$B12*100</f>
        <v>7707.9237850659129</v>
      </c>
      <c r="P12" s="49">
        <f>+'[1]1.1.1.2'!P12/Deflactores!$B12*100</f>
        <v>4663.4834755394077</v>
      </c>
      <c r="Q12" s="49">
        <f>+'[1]1.1.1.2'!Q12/Deflactores!$B12*100</f>
        <v>5988.9182837478465</v>
      </c>
      <c r="R12" s="49">
        <f>+'[1]1.1.1.2'!R12/Deflactores!$B12*100</f>
        <v>8650.5516436340185</v>
      </c>
      <c r="S12" s="49">
        <f>+'[1]1.1.1.2'!S12/Deflactores!$B12*100</f>
        <v>7418.443812571647</v>
      </c>
      <c r="T12" s="49">
        <f>+'[1]1.1.1.2'!T12/Deflactores!$B12*100</f>
        <v>5284.8148258278115</v>
      </c>
      <c r="U12" s="49">
        <f>+'[1]1.1.1.2'!U12/Deflactores!$B12*100</f>
        <v>4109.6590121240088</v>
      </c>
      <c r="V12" s="49">
        <f>+'[1]1.1.1.2'!V12/Deflactores!$B12*100</f>
        <v>19100.244688134917</v>
      </c>
      <c r="W12" s="49">
        <f>+'[1]1.1.1.2'!W12/Deflactores!$B12*100</f>
        <v>8952.165391760147</v>
      </c>
      <c r="X12" s="49">
        <f>+'[1]1.1.1.2'!X12/Deflactores!$B12*100</f>
        <v>10545.4440100472</v>
      </c>
      <c r="Y12" s="126">
        <f>+'[1]1.1.1.2'!Y12/Deflactores!$B12*100</f>
        <v>2530.0816169021891</v>
      </c>
      <c r="Z12" s="35">
        <f t="shared" si="0"/>
        <v>239655.8560744836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+'[1]1.1.1.2'!B13/Deflactores!$B13*100</f>
        <v>3461.7252260333357</v>
      </c>
      <c r="C13" s="49">
        <f>+'[1]1.1.1.2'!C13/Deflactores!$B13*100</f>
        <v>55313.210828351257</v>
      </c>
      <c r="D13" s="49">
        <f>+'[1]1.1.1.2'!D13/Deflactores!$B13*100</f>
        <v>5454.2448900414192</v>
      </c>
      <c r="E13" s="49">
        <f>+'[1]1.1.1.2'!E13/Deflactores!$B13*100</f>
        <v>16410.115978770573</v>
      </c>
      <c r="F13" s="49">
        <f>+'[1]1.1.1.2'!F13/Deflactores!$B13*100</f>
        <v>7695.7086659063134</v>
      </c>
      <c r="G13" s="49">
        <f>+'[1]1.1.1.2'!G13/Deflactores!$B13*100</f>
        <v>9335.4661299687559</v>
      </c>
      <c r="H13" s="49">
        <f>+'[1]1.1.1.2'!H13/Deflactores!$B13*100</f>
        <v>4063.1643861622792</v>
      </c>
      <c r="I13" s="49">
        <f>+'[1]1.1.1.2'!I13/Deflactores!$B13*100</f>
        <v>9965.6768849759992</v>
      </c>
      <c r="J13" s="49">
        <f>+'[1]1.1.1.2'!J13/Deflactores!$B13*100</f>
        <v>7114.3060884158676</v>
      </c>
      <c r="K13" s="49">
        <f>+'[1]1.1.1.2'!K13/Deflactores!$B13*100</f>
        <v>6013.0314578128837</v>
      </c>
      <c r="L13" s="49">
        <f>+'[1]1.1.1.2'!L13/Deflactores!$B13*100</f>
        <v>4122.4295104366083</v>
      </c>
      <c r="M13" s="49">
        <f>+'[1]1.1.1.2'!M13/Deflactores!$B13*100</f>
        <v>4466.9267087450244</v>
      </c>
      <c r="N13" s="49">
        <f>+'[1]1.1.1.2'!N13/Deflactores!$B13*100</f>
        <v>8912.6867151370061</v>
      </c>
      <c r="O13" s="49">
        <f>+'[1]1.1.1.2'!O13/Deflactores!$B13*100</f>
        <v>7097.7463873893694</v>
      </c>
      <c r="P13" s="49">
        <f>+'[1]1.1.1.2'!P13/Deflactores!$B13*100</f>
        <v>4226.6439149136249</v>
      </c>
      <c r="Q13" s="49">
        <f>+'[1]1.1.1.2'!Q13/Deflactores!$B13*100</f>
        <v>5465.2835372135787</v>
      </c>
      <c r="R13" s="49">
        <f>+'[1]1.1.1.2'!R13/Deflactores!$B13*100</f>
        <v>7977.6596973966489</v>
      </c>
      <c r="S13" s="49">
        <f>+'[1]1.1.1.2'!S13/Deflactores!$B13*100</f>
        <v>6849.398309068587</v>
      </c>
      <c r="T13" s="49">
        <f>+'[1]1.1.1.2'!T13/Deflactores!$B13*100</f>
        <v>4888.9692143620869</v>
      </c>
      <c r="U13" s="49">
        <f>+'[1]1.1.1.2'!U13/Deflactores!$B13*100</f>
        <v>3750.8991056983568</v>
      </c>
      <c r="V13" s="49">
        <f>+'[1]1.1.1.2'!V13/Deflactores!$B13*100</f>
        <v>18143.839988710723</v>
      </c>
      <c r="W13" s="49">
        <f>+'[1]1.1.1.2'!W13/Deflactores!$B13*100</f>
        <v>8192.31732685508</v>
      </c>
      <c r="X13" s="49">
        <f>+'[1]1.1.1.2'!X13/Deflactores!$B13*100</f>
        <v>9752.1603686674061</v>
      </c>
      <c r="Y13" s="126">
        <f>+'[1]1.1.1.2'!Y13/Deflactores!$B13*100</f>
        <v>2341.2016549733908</v>
      </c>
      <c r="Z13" s="35">
        <f t="shared" si="0"/>
        <v>221014.81297600613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+'[1]1.1.1.2'!B14/Deflactores!$B14*100</f>
        <v>3127.273381493851</v>
      </c>
      <c r="C14" s="49">
        <f>+'[1]1.1.1.2'!C14/Deflactores!$B14*100</f>
        <v>56726.118733099691</v>
      </c>
      <c r="D14" s="49">
        <f>+'[1]1.1.1.2'!D14/Deflactores!$B14*100</f>
        <v>5814.328879367331</v>
      </c>
      <c r="E14" s="49">
        <f>+'[1]1.1.1.2'!E14/Deflactores!$B14*100</f>
        <v>18613.72787730243</v>
      </c>
      <c r="F14" s="49">
        <f>+'[1]1.1.1.2'!F14/Deflactores!$B14*100</f>
        <v>8301.8104630044963</v>
      </c>
      <c r="G14" s="49">
        <f>+'[1]1.1.1.2'!G14/Deflactores!$B14*100</f>
        <v>10190.168773021735</v>
      </c>
      <c r="H14" s="49">
        <f>+'[1]1.1.1.2'!H14/Deflactores!$B14*100</f>
        <v>4447.8517726725686</v>
      </c>
      <c r="I14" s="49">
        <f>+'[1]1.1.1.2'!I14/Deflactores!$B14*100</f>
        <v>11042.772519204264</v>
      </c>
      <c r="J14" s="49">
        <f>+'[1]1.1.1.2'!J14/Deflactores!$B14*100</f>
        <v>7761.0693962112646</v>
      </c>
      <c r="K14" s="49">
        <f>+'[1]1.1.1.2'!K14/Deflactores!$B14*100</f>
        <v>6494.8208623223818</v>
      </c>
      <c r="L14" s="49">
        <f>+'[1]1.1.1.2'!L14/Deflactores!$B14*100</f>
        <v>4363.1232728875466</v>
      </c>
      <c r="M14" s="49">
        <f>+'[1]1.1.1.2'!M14/Deflactores!$B14*100</f>
        <v>4691.0977354239012</v>
      </c>
      <c r="N14" s="49">
        <f>+'[1]1.1.1.2'!N14/Deflactores!$B14*100</f>
        <v>9267.587945126299</v>
      </c>
      <c r="O14" s="49">
        <f>+'[1]1.1.1.2'!O14/Deflactores!$B14*100</f>
        <v>7717.7335443572065</v>
      </c>
      <c r="P14" s="49">
        <f>+'[1]1.1.1.2'!P14/Deflactores!$B14*100</f>
        <v>4616.9336916063812</v>
      </c>
      <c r="Q14" s="49">
        <f>+'[1]1.1.1.2'!Q14/Deflactores!$B14*100</f>
        <v>5922.4751191783453</v>
      </c>
      <c r="R14" s="49">
        <f>+'[1]1.1.1.2'!R14/Deflactores!$B14*100</f>
        <v>8462.483066735449</v>
      </c>
      <c r="S14" s="49">
        <f>+'[1]1.1.1.2'!S14/Deflactores!$B14*100</f>
        <v>7178.2338185123035</v>
      </c>
      <c r="T14" s="49">
        <f>+'[1]1.1.1.2'!T14/Deflactores!$B14*100</f>
        <v>5261.7318011525922</v>
      </c>
      <c r="U14" s="49">
        <f>+'[1]1.1.1.2'!U14/Deflactores!$B14*100</f>
        <v>4140.4675616643317</v>
      </c>
      <c r="V14" s="49">
        <f>+'[1]1.1.1.2'!V14/Deflactores!$B14*100</f>
        <v>19579.846075222831</v>
      </c>
      <c r="W14" s="49">
        <f>+'[1]1.1.1.2'!W14/Deflactores!$B14*100</f>
        <v>8643.7359227616835</v>
      </c>
      <c r="X14" s="49">
        <f>+'[1]1.1.1.2'!X14/Deflactores!$B14*100</f>
        <v>10637.970827553712</v>
      </c>
      <c r="Y14" s="126">
        <f>+'[1]1.1.1.2'!Y14/Deflactores!$B14*100</f>
        <v>2441.7486848122862</v>
      </c>
      <c r="Z14" s="35">
        <f t="shared" si="0"/>
        <v>235445.11172469484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+'[1]1.1.1.2'!B15/Deflactores!$B15*100</f>
        <v>3266.8204932129661</v>
      </c>
      <c r="C15" s="49">
        <f>+'[1]1.1.1.2'!C15/Deflactores!$B15*100</f>
        <v>64882.560449347184</v>
      </c>
      <c r="D15" s="49">
        <f>+'[1]1.1.1.2'!D15/Deflactores!$B15*100</f>
        <v>6973.0680946062903</v>
      </c>
      <c r="E15" s="49">
        <f>+'[1]1.1.1.2'!E15/Deflactores!$B15*100</f>
        <v>23663.779240293006</v>
      </c>
      <c r="F15" s="49">
        <f>+'[1]1.1.1.2'!F15/Deflactores!$B15*100</f>
        <v>9989.7597742963899</v>
      </c>
      <c r="G15" s="49">
        <f>+'[1]1.1.1.2'!G15/Deflactores!$B15*100</f>
        <v>11828.975728182804</v>
      </c>
      <c r="H15" s="49">
        <f>+'[1]1.1.1.2'!H15/Deflactores!$B15*100</f>
        <v>5004.2372905152606</v>
      </c>
      <c r="I15" s="49">
        <f>+'[1]1.1.1.2'!I15/Deflactores!$B15*100</f>
        <v>12455.876269772953</v>
      </c>
      <c r="J15" s="49">
        <f>+'[1]1.1.1.2'!J15/Deflactores!$B15*100</f>
        <v>8958.3512240357031</v>
      </c>
      <c r="K15" s="49">
        <f>+'[1]1.1.1.2'!K15/Deflactores!$B15*100</f>
        <v>7468.3899791136428</v>
      </c>
      <c r="L15" s="49">
        <f>+'[1]1.1.1.2'!L15/Deflactores!$B15*100</f>
        <v>5263.2688163226076</v>
      </c>
      <c r="M15" s="49">
        <f>+'[1]1.1.1.2'!M15/Deflactores!$B15*100</f>
        <v>5448.8715258756929</v>
      </c>
      <c r="N15" s="49">
        <f>+'[1]1.1.1.2'!N15/Deflactores!$B15*100</f>
        <v>11072.546565379918</v>
      </c>
      <c r="O15" s="49">
        <f>+'[1]1.1.1.2'!O15/Deflactores!$B15*100</f>
        <v>8903.7858037972528</v>
      </c>
      <c r="P15" s="49">
        <f>+'[1]1.1.1.2'!P15/Deflactores!$B15*100</f>
        <v>5350.8470980703396</v>
      </c>
      <c r="Q15" s="49">
        <f>+'[1]1.1.1.2'!Q15/Deflactores!$B15*100</f>
        <v>6820.6701969859114</v>
      </c>
      <c r="R15" s="49">
        <f>+'[1]1.1.1.2'!R15/Deflactores!$B15*100</f>
        <v>9989.8139411565644</v>
      </c>
      <c r="S15" s="49">
        <f>+'[1]1.1.1.2'!S15/Deflactores!$B15*100</f>
        <v>8577.1592349802577</v>
      </c>
      <c r="T15" s="49">
        <f>+'[1]1.1.1.2'!T15/Deflactores!$B15*100</f>
        <v>6169.2424147652882</v>
      </c>
      <c r="U15" s="49">
        <f>+'[1]1.1.1.2'!U15/Deflactores!$B15*100</f>
        <v>5184.0240925742319</v>
      </c>
      <c r="V15" s="49">
        <f>+'[1]1.1.1.2'!V15/Deflactores!$B15*100</f>
        <v>22969.741225748949</v>
      </c>
      <c r="W15" s="49">
        <f>+'[1]1.1.1.2'!W15/Deflactores!$B15*100</f>
        <v>10695.064081646957</v>
      </c>
      <c r="X15" s="49">
        <f>+'[1]1.1.1.2'!X15/Deflactores!$B15*100</f>
        <v>11975.03977773515</v>
      </c>
      <c r="Y15" s="126">
        <f>+'[1]1.1.1.2'!Y15/Deflactores!$B15*100</f>
        <v>2718.3825968657493</v>
      </c>
      <c r="Z15" s="35">
        <f t="shared" si="0"/>
        <v>275630.27591528109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+'[1]1.1.1.2'!B16/Deflactores!$B16*100</f>
        <v>3377.5481526784765</v>
      </c>
      <c r="C16" s="49">
        <f>+'[1]1.1.1.2'!C16/Deflactores!$B16*100</f>
        <v>69443.680788959013</v>
      </c>
      <c r="D16" s="49">
        <f>+'[1]1.1.1.2'!D16/Deflactores!$B16*100</f>
        <v>7338.3309403044477</v>
      </c>
      <c r="E16" s="49">
        <f>+'[1]1.1.1.2'!E16/Deflactores!$B16*100</f>
        <v>23642.86013962383</v>
      </c>
      <c r="F16" s="49">
        <f>+'[1]1.1.1.2'!F16/Deflactores!$B16*100</f>
        <v>10453.532614614547</v>
      </c>
      <c r="G16" s="49">
        <f>+'[1]1.1.1.2'!G16/Deflactores!$B16*100</f>
        <v>12875.265093760714</v>
      </c>
      <c r="H16" s="49">
        <f>+'[1]1.1.1.2'!H16/Deflactores!$B16*100</f>
        <v>5438.3717157633828</v>
      </c>
      <c r="I16" s="49">
        <f>+'[1]1.1.1.2'!I16/Deflactores!$B16*100</f>
        <v>13599.699574852604</v>
      </c>
      <c r="J16" s="49">
        <f>+'[1]1.1.1.2'!J16/Deflactores!$B16*100</f>
        <v>9705.4176479253765</v>
      </c>
      <c r="K16" s="49">
        <f>+'[1]1.1.1.2'!K16/Deflactores!$B16*100</f>
        <v>8038.7189561888335</v>
      </c>
      <c r="L16" s="49">
        <f>+'[1]1.1.1.2'!L16/Deflactores!$B16*100</f>
        <v>5538.8692707703585</v>
      </c>
      <c r="M16" s="49">
        <f>+'[1]1.1.1.2'!M16/Deflactores!$B16*100</f>
        <v>5875.5261674835992</v>
      </c>
      <c r="N16" s="49">
        <f>+'[1]1.1.1.2'!N16/Deflactores!$B16*100</f>
        <v>11752.309882266916</v>
      </c>
      <c r="O16" s="49">
        <f>+'[1]1.1.1.2'!O16/Deflactores!$B16*100</f>
        <v>9620.230271890141</v>
      </c>
      <c r="P16" s="49">
        <f>+'[1]1.1.1.2'!P16/Deflactores!$B16*100</f>
        <v>5637.704751169138</v>
      </c>
      <c r="Q16" s="49">
        <f>+'[1]1.1.1.2'!Q16/Deflactores!$B16*100</f>
        <v>7275.2117558035725</v>
      </c>
      <c r="R16" s="49">
        <f>+'[1]1.1.1.2'!R16/Deflactores!$B16*100</f>
        <v>10709.296912369517</v>
      </c>
      <c r="S16" s="49">
        <f>+'[1]1.1.1.2'!S16/Deflactores!$B16*100</f>
        <v>9265.4350197243257</v>
      </c>
      <c r="T16" s="49">
        <f>+'[1]1.1.1.2'!T16/Deflactores!$B16*100</f>
        <v>6551.8435781478929</v>
      </c>
      <c r="U16" s="49">
        <f>+'[1]1.1.1.2'!U16/Deflactores!$B16*100</f>
        <v>5456.4009880299373</v>
      </c>
      <c r="V16" s="49">
        <f>+'[1]1.1.1.2'!V16/Deflactores!$B16*100</f>
        <v>24856.328572056766</v>
      </c>
      <c r="W16" s="49">
        <f>+'[1]1.1.1.2'!W16/Deflactores!$B16*100</f>
        <v>11124.394254862274</v>
      </c>
      <c r="X16" s="49">
        <f>+'[1]1.1.1.2'!X16/Deflactores!$B16*100</f>
        <v>13043.839128948011</v>
      </c>
      <c r="Y16" s="126">
        <f>+'[1]1.1.1.2'!Y16/Deflactores!$B16*100</f>
        <v>2900.5791128822193</v>
      </c>
      <c r="Z16" s="35">
        <f t="shared" si="0"/>
        <v>293521.39529107587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+'[1]1.1.1.2'!B17/Deflactores!$B17*100</f>
        <v>3962.369425674754</v>
      </c>
      <c r="C17" s="49">
        <f>+'[1]1.1.1.2'!C17/Deflactores!$B17*100</f>
        <v>71909.454985023433</v>
      </c>
      <c r="D17" s="49">
        <f>+'[1]1.1.1.2'!D17/Deflactores!$B17*100</f>
        <v>7613.4324088066751</v>
      </c>
      <c r="E17" s="49">
        <f>+'[1]1.1.1.2'!E17/Deflactores!$B17*100</f>
        <v>24051.030274977213</v>
      </c>
      <c r="F17" s="49">
        <f>+'[1]1.1.1.2'!F17/Deflactores!$B17*100</f>
        <v>10590.93330087187</v>
      </c>
      <c r="G17" s="49">
        <f>+'[1]1.1.1.2'!G17/Deflactores!$B17*100</f>
        <v>13197.622912835479</v>
      </c>
      <c r="H17" s="49">
        <f>+'[1]1.1.1.2'!H17/Deflactores!$B17*100</f>
        <v>5561.8770513420623</v>
      </c>
      <c r="I17" s="49">
        <f>+'[1]1.1.1.2'!I17/Deflactores!$B17*100</f>
        <v>13813.941139301372</v>
      </c>
      <c r="J17" s="49">
        <f>+'[1]1.1.1.2'!J17/Deflactores!$B17*100</f>
        <v>9940.9691224570361</v>
      </c>
      <c r="K17" s="49">
        <f>+'[1]1.1.1.2'!K17/Deflactores!$B17*100</f>
        <v>8201.9146647681355</v>
      </c>
      <c r="L17" s="49">
        <f>+'[1]1.1.1.2'!L17/Deflactores!$B17*100</f>
        <v>5602.4197989608774</v>
      </c>
      <c r="M17" s="49">
        <f>+'[1]1.1.1.2'!M17/Deflactores!$B17*100</f>
        <v>5975.7062803475292</v>
      </c>
      <c r="N17" s="49">
        <f>+'[1]1.1.1.2'!N17/Deflactores!$B17*100</f>
        <v>12160.643544961344</v>
      </c>
      <c r="O17" s="49">
        <f>+'[1]1.1.1.2'!O17/Deflactores!$B17*100</f>
        <v>9833.2898881319143</v>
      </c>
      <c r="P17" s="49">
        <f>+'[1]1.1.1.2'!P17/Deflactores!$B17*100</f>
        <v>5703.3213419084905</v>
      </c>
      <c r="Q17" s="49">
        <f>+'[1]1.1.1.2'!Q17/Deflactores!$B17*100</f>
        <v>7366.1116786553421</v>
      </c>
      <c r="R17" s="49">
        <f>+'[1]1.1.1.2'!R17/Deflactores!$B17*100</f>
        <v>10898.549357140942</v>
      </c>
      <c r="S17" s="49">
        <f>+'[1]1.1.1.2'!S17/Deflactores!$B17*100</f>
        <v>9262.4236239563288</v>
      </c>
      <c r="T17" s="49">
        <f>+'[1]1.1.1.2'!T17/Deflactores!$B17*100</f>
        <v>6587.5930911844034</v>
      </c>
      <c r="U17" s="49">
        <f>+'[1]1.1.1.2'!U17/Deflactores!$B17*100</f>
        <v>5480.2223251272608</v>
      </c>
      <c r="V17" s="49">
        <f>+'[1]1.1.1.2'!V17/Deflactores!$B17*100</f>
        <v>25124.188861419138</v>
      </c>
      <c r="W17" s="49">
        <f>+'[1]1.1.1.2'!W17/Deflactores!$B17*100</f>
        <v>11330.30958447484</v>
      </c>
      <c r="X17" s="49">
        <f>+'[1]1.1.1.2'!X17/Deflactores!$B17*100</f>
        <v>13204.35630123923</v>
      </c>
      <c r="Y17" s="126">
        <f>+'[1]1.1.1.2'!Y17/Deflactores!$B17*100</f>
        <v>3467.2630405956711</v>
      </c>
      <c r="Z17" s="35">
        <f t="shared" si="0"/>
        <v>300839.94400416134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+'[1]1.1.1.2'!B18/Deflactores!$B18*100</f>
        <v>3211.6798015717031</v>
      </c>
      <c r="C18" s="49">
        <f>+'[1]1.1.1.2'!C18/Deflactores!$B18*100</f>
        <v>73670.078939648723</v>
      </c>
      <c r="D18" s="49">
        <f>+'[1]1.1.1.2'!D18/Deflactores!$B18*100</f>
        <v>7907.6449811122029</v>
      </c>
      <c r="E18" s="49">
        <f>+'[1]1.1.1.2'!E18/Deflactores!$B18*100</f>
        <v>25066.790695860585</v>
      </c>
      <c r="F18" s="49">
        <f>+'[1]1.1.1.2'!F18/Deflactores!$B18*100</f>
        <v>11069.907831003784</v>
      </c>
      <c r="G18" s="49">
        <f>+'[1]1.1.1.2'!G18/Deflactores!$B18*100</f>
        <v>13855.266688597356</v>
      </c>
      <c r="H18" s="49">
        <f>+'[1]1.1.1.2'!H18/Deflactores!$B18*100</f>
        <v>5782.2636456484834</v>
      </c>
      <c r="I18" s="49">
        <f>+'[1]1.1.1.2'!I18/Deflactores!$B18*100</f>
        <v>14275.702787159687</v>
      </c>
      <c r="J18" s="49">
        <f>+'[1]1.1.1.2'!J18/Deflactores!$B18*100</f>
        <v>10343.346620568727</v>
      </c>
      <c r="K18" s="49">
        <f>+'[1]1.1.1.2'!K18/Deflactores!$B18*100</f>
        <v>8584.8646839293269</v>
      </c>
      <c r="L18" s="49">
        <f>+'[1]1.1.1.2'!L18/Deflactores!$B18*100</f>
        <v>5871.1875392777674</v>
      </c>
      <c r="M18" s="49">
        <f>+'[1]1.1.1.2'!M18/Deflactores!$B18*100</f>
        <v>6256.5709988627123</v>
      </c>
      <c r="N18" s="49">
        <f>+'[1]1.1.1.2'!N18/Deflactores!$B18*100</f>
        <v>12516.883527511198</v>
      </c>
      <c r="O18" s="49">
        <f>+'[1]1.1.1.2'!O18/Deflactores!$B18*100</f>
        <v>10193.86421644148</v>
      </c>
      <c r="P18" s="49">
        <f>+'[1]1.1.1.2'!P18/Deflactores!$B18*100</f>
        <v>5948.5790201304262</v>
      </c>
      <c r="Q18" s="49">
        <f>+'[1]1.1.1.2'!Q18/Deflactores!$B18*100</f>
        <v>7700.7396774527106</v>
      </c>
      <c r="R18" s="49">
        <f>+'[1]1.1.1.2'!R18/Deflactores!$B18*100</f>
        <v>11408.777914806873</v>
      </c>
      <c r="S18" s="49">
        <f>+'[1]1.1.1.2'!S18/Deflactores!$B18*100</f>
        <v>9927.7502975746265</v>
      </c>
      <c r="T18" s="49">
        <f>+'[1]1.1.1.2'!T18/Deflactores!$B18*100</f>
        <v>6958.4495330745112</v>
      </c>
      <c r="U18" s="49">
        <f>+'[1]1.1.1.2'!U18/Deflactores!$B18*100</f>
        <v>5849.3471927378459</v>
      </c>
      <c r="V18" s="49">
        <f>+'[1]1.1.1.2'!V18/Deflactores!$B18*100</f>
        <v>25969.280265331054</v>
      </c>
      <c r="W18" s="49">
        <f>+'[1]1.1.1.2'!W18/Deflactores!$B18*100</f>
        <v>11885.259475323777</v>
      </c>
      <c r="X18" s="49">
        <f>+'[1]1.1.1.2'!X18/Deflactores!$B18*100</f>
        <v>13736.427361073987</v>
      </c>
      <c r="Y18" s="126">
        <f>+'[1]1.1.1.2'!Y18/Deflactores!$B18*100</f>
        <v>4441.8715585658629</v>
      </c>
      <c r="Z18" s="35">
        <f t="shared" si="0"/>
        <v>312432.53525326541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+'[1]1.1.1.2'!B19/Deflactores!$B19*100</f>
        <v>2827.2417863571336</v>
      </c>
      <c r="C19" s="49">
        <f>+'[1]1.1.1.2'!C19/Deflactores!$B19*100</f>
        <v>69633.456411368083</v>
      </c>
      <c r="D19" s="49">
        <f>+'[1]1.1.1.2'!D19/Deflactores!$B19*100</f>
        <v>7901.522580624217</v>
      </c>
      <c r="E19" s="49">
        <f>+'[1]1.1.1.2'!E19/Deflactores!$B19*100</f>
        <v>25088.736717415683</v>
      </c>
      <c r="F19" s="49">
        <f>+'[1]1.1.1.2'!F19/Deflactores!$B19*100</f>
        <v>11061.890237384778</v>
      </c>
      <c r="G19" s="49">
        <f>+'[1]1.1.1.2'!G19/Deflactores!$B19*100</f>
        <v>13711.472717952563</v>
      </c>
      <c r="H19" s="49">
        <f>+'[1]1.1.1.2'!H19/Deflactores!$B19*100</f>
        <v>5664.9065556396326</v>
      </c>
      <c r="I19" s="49">
        <f>+'[1]1.1.1.2'!I19/Deflactores!$B19*100</f>
        <v>14250.989565473526</v>
      </c>
      <c r="J19" s="49">
        <f>+'[1]1.1.1.2'!J19/Deflactores!$B19*100</f>
        <v>10359.879632358643</v>
      </c>
      <c r="K19" s="49">
        <f>+'[1]1.1.1.2'!K19/Deflactores!$B19*100</f>
        <v>8460.2333633859689</v>
      </c>
      <c r="L19" s="49">
        <f>+'[1]1.1.1.2'!L19/Deflactores!$B19*100</f>
        <v>5894.7749220175547</v>
      </c>
      <c r="M19" s="49">
        <f>+'[1]1.1.1.2'!M19/Deflactores!$B19*100</f>
        <v>6152.3667795867714</v>
      </c>
      <c r="N19" s="49">
        <f>+'[1]1.1.1.2'!N19/Deflactores!$B19*100</f>
        <v>12399.04052418906</v>
      </c>
      <c r="O19" s="49">
        <f>+'[1]1.1.1.2'!O19/Deflactores!$B19*100</f>
        <v>10249.709161715535</v>
      </c>
      <c r="P19" s="49">
        <f>+'[1]1.1.1.2'!P19/Deflactores!$B19*100</f>
        <v>6010.9002037807686</v>
      </c>
      <c r="Q19" s="49">
        <f>+'[1]1.1.1.2'!Q19/Deflactores!$B19*100</f>
        <v>7762.9724405764118</v>
      </c>
      <c r="R19" s="49">
        <f>+'[1]1.1.1.2'!R19/Deflactores!$B19*100</f>
        <v>11427.649609407545</v>
      </c>
      <c r="S19" s="49">
        <f>+'[1]1.1.1.2'!S19/Deflactores!$B19*100</f>
        <v>9916.4373749313945</v>
      </c>
      <c r="T19" s="49">
        <f>+'[1]1.1.1.2'!T19/Deflactores!$B19*100</f>
        <v>6398.0020927153819</v>
      </c>
      <c r="U19" s="49">
        <f>+'[1]1.1.1.2'!U19/Deflactores!$B19*100</f>
        <v>5440.1814005044735</v>
      </c>
      <c r="V19" s="49">
        <f>+'[1]1.1.1.2'!V19/Deflactores!$B19*100</f>
        <v>24193.424199031415</v>
      </c>
      <c r="W19" s="49">
        <f>+'[1]1.1.1.2'!W19/Deflactores!$B19*100</f>
        <v>10774.231839984936</v>
      </c>
      <c r="X19" s="49">
        <f>+'[1]1.1.1.2'!X19/Deflactores!$B19*100</f>
        <v>13750.101276486148</v>
      </c>
      <c r="Y19" s="126">
        <f>+'[1]1.1.1.2'!Y19/Deflactores!$B19*100</f>
        <v>4551.5615678122767</v>
      </c>
      <c r="Z19" s="35">
        <f t="shared" si="0"/>
        <v>303881.68296069989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+'[1]1.1.1.2'!B20/Deflactores!$B20*100</f>
        <v>2273.5916754682285</v>
      </c>
      <c r="C20" s="49">
        <f>+'[1]1.1.1.2'!C20/Deflactores!$B20*100</f>
        <v>50445.850844562359</v>
      </c>
      <c r="D20" s="49">
        <f>+'[1]1.1.1.2'!D20/Deflactores!$B20*100</f>
        <v>5121.1522023634561</v>
      </c>
      <c r="E20" s="49">
        <f>+'[1]1.1.1.2'!E20/Deflactores!$B20*100</f>
        <v>15719.711006868411</v>
      </c>
      <c r="F20" s="49">
        <f>+'[1]1.1.1.2'!F20/Deflactores!$B20*100</f>
        <v>7067.5737862038377</v>
      </c>
      <c r="G20" s="49">
        <f>+'[1]1.1.1.2'!G20/Deflactores!$B20*100</f>
        <v>8700.261684215302</v>
      </c>
      <c r="H20" s="49">
        <f>+'[1]1.1.1.2'!H20/Deflactores!$B20*100</f>
        <v>3716.8199810515998</v>
      </c>
      <c r="I20" s="49">
        <f>+'[1]1.1.1.2'!I20/Deflactores!$B20*100</f>
        <v>8966.2242977927908</v>
      </c>
      <c r="J20" s="49">
        <f>+'[1]1.1.1.2'!J20/Deflactores!$B20*100</f>
        <v>6668.3179581031309</v>
      </c>
      <c r="K20" s="49">
        <f>+'[1]1.1.1.2'!K20/Deflactores!$B20*100</f>
        <v>5556.4258117817553</v>
      </c>
      <c r="L20" s="49">
        <f>+'[1]1.1.1.2'!L20/Deflactores!$B20*100</f>
        <v>4091.2772226829047</v>
      </c>
      <c r="M20" s="49">
        <f>+'[1]1.1.1.2'!M20/Deflactores!$B20*100</f>
        <v>4028.2054993534716</v>
      </c>
      <c r="N20" s="49">
        <f>+'[1]1.1.1.2'!N20/Deflactores!$B20*100</f>
        <v>7864.3799869997747</v>
      </c>
      <c r="O20" s="49">
        <f>+'[1]1.1.1.2'!O20/Deflactores!$B20*100</f>
        <v>6501.1305361835966</v>
      </c>
      <c r="P20" s="49">
        <f>+'[1]1.1.1.2'!P20/Deflactores!$B20*100</f>
        <v>3746.795578272181</v>
      </c>
      <c r="Q20" s="49">
        <f>+'[1]1.1.1.2'!Q20/Deflactores!$B20*100</f>
        <v>4914.7918940527688</v>
      </c>
      <c r="R20" s="49">
        <f>+'[1]1.1.1.2'!R20/Deflactores!$B20*100</f>
        <v>7280.4109610588939</v>
      </c>
      <c r="S20" s="49">
        <f>+'[1]1.1.1.2'!S20/Deflactores!$B20*100</f>
        <v>6152.1878221908555</v>
      </c>
      <c r="T20" s="49">
        <f>+'[1]1.1.1.2'!T20/Deflactores!$B20*100</f>
        <v>4845.9830966112131</v>
      </c>
      <c r="U20" s="49">
        <f>+'[1]1.1.1.2'!U20/Deflactores!$B20*100</f>
        <v>3848.577114067295</v>
      </c>
      <c r="V20" s="49">
        <f>+'[1]1.1.1.2'!V20/Deflactores!$B20*100</f>
        <v>17641.996291496016</v>
      </c>
      <c r="W20" s="49">
        <f>+'[1]1.1.1.2'!W20/Deflactores!$B20*100</f>
        <v>8287.9856418765721</v>
      </c>
      <c r="X20" s="49">
        <f>+'[1]1.1.1.2'!X20/Deflactores!$B20*100</f>
        <v>8702.9496920736456</v>
      </c>
      <c r="Y20" s="126">
        <f>+'[1]1.1.1.2'!Y20/Deflactores!$B20*100</f>
        <v>2836.1949233976043</v>
      </c>
      <c r="Z20" s="35">
        <f t="shared" si="0"/>
        <v>204978.79550872766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+'[1]1.1.1.2'!B21/Deflactores!$B21*100</f>
        <v>3552.0527654218045</v>
      </c>
      <c r="C21" s="49">
        <f>+'[1]1.1.1.2'!C21/Deflactores!$B21*100</f>
        <v>49346.566489142264</v>
      </c>
      <c r="D21" s="49">
        <f>+'[1]1.1.1.2'!D21/Deflactores!$B21*100</f>
        <v>5623.650546682823</v>
      </c>
      <c r="E21" s="49">
        <f>+'[1]1.1.1.2'!E21/Deflactores!$B21*100</f>
        <v>18089.057416974167</v>
      </c>
      <c r="F21" s="49">
        <f>+'[1]1.1.1.2'!F21/Deflactores!$B21*100</f>
        <v>7896.2744612274837</v>
      </c>
      <c r="G21" s="49">
        <f>+'[1]1.1.1.2'!G21/Deflactores!$B21*100</f>
        <v>9964.2265840145519</v>
      </c>
      <c r="H21" s="49">
        <f>+'[1]1.1.1.2'!H21/Deflactores!$B21*100</f>
        <v>4006.5028741889578</v>
      </c>
      <c r="I21" s="49">
        <f>+'[1]1.1.1.2'!I21/Deflactores!$B21*100</f>
        <v>10207.231844910943</v>
      </c>
      <c r="J21" s="49">
        <f>+'[1]1.1.1.2'!J21/Deflactores!$B21*100</f>
        <v>7412.8318382803091</v>
      </c>
      <c r="K21" s="49">
        <f>+'[1]1.1.1.2'!K21/Deflactores!$B21*100</f>
        <v>6104.0393315931187</v>
      </c>
      <c r="L21" s="49">
        <f>+'[1]1.1.1.2'!L21/Deflactores!$B21*100</f>
        <v>4139.1497843928901</v>
      </c>
      <c r="M21" s="49">
        <f>+'[1]1.1.1.2'!M21/Deflactores!$B21*100</f>
        <v>4436.1544806493657</v>
      </c>
      <c r="N21" s="49">
        <f>+'[1]1.1.1.2'!N21/Deflactores!$B21*100</f>
        <v>8861.601580999366</v>
      </c>
      <c r="O21" s="49">
        <f>+'[1]1.1.1.2'!O21/Deflactores!$B21*100</f>
        <v>7257.6032446949384</v>
      </c>
      <c r="P21" s="49">
        <f>+'[1]1.1.1.2'!P21/Deflactores!$B21*100</f>
        <v>4066.9866999499723</v>
      </c>
      <c r="Q21" s="49">
        <f>+'[1]1.1.1.2'!Q21/Deflactores!$B21*100</f>
        <v>5383.2722552218038</v>
      </c>
      <c r="R21" s="49">
        <f>+'[1]1.1.1.2'!R21/Deflactores!$B21*100</f>
        <v>8173.1750952543352</v>
      </c>
      <c r="S21" s="49">
        <f>+'[1]1.1.1.2'!S21/Deflactores!$B21*100</f>
        <v>6851.5397507208236</v>
      </c>
      <c r="T21" s="49">
        <f>+'[1]1.1.1.2'!T21/Deflactores!$B21*100</f>
        <v>4826.5408630078991</v>
      </c>
      <c r="U21" s="49">
        <f>+'[1]1.1.1.2'!U21/Deflactores!$B21*100</f>
        <v>3950.6856250193314</v>
      </c>
      <c r="V21" s="49">
        <f>+'[1]1.1.1.2'!V21/Deflactores!$B21*100</f>
        <v>18725.853978186267</v>
      </c>
      <c r="W21" s="49">
        <f>+'[1]1.1.1.2'!W21/Deflactores!$B21*100</f>
        <v>8481.8055523000985</v>
      </c>
      <c r="X21" s="49">
        <f>+'[1]1.1.1.2'!X21/Deflactores!$B21*100</f>
        <v>9863.9514715409314</v>
      </c>
      <c r="Y21" s="126">
        <f>+'[1]1.1.1.2'!Y21/Deflactores!$B21*100</f>
        <v>3019.2561074567711</v>
      </c>
      <c r="Z21" s="35">
        <f t="shared" si="0"/>
        <v>220240.01064183118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+'[1]1.1.1.2'!B22/Deflactores!$B22*100</f>
        <v>5590.5365880736599</v>
      </c>
      <c r="C22" s="49">
        <f>+'[1]1.1.1.2'!C22/Deflactores!$B22*100</f>
        <v>64120.816024530403</v>
      </c>
      <c r="D22" s="49">
        <f>+'[1]1.1.1.2'!D22/Deflactores!$B22*100</f>
        <v>7784.5479072073385</v>
      </c>
      <c r="E22" s="49">
        <f>+'[1]1.1.1.2'!E22/Deflactores!$B22*100</f>
        <v>25370.694899950151</v>
      </c>
      <c r="F22" s="49">
        <f>+'[1]1.1.1.2'!F22/Deflactores!$B22*100</f>
        <v>10982.800158028245</v>
      </c>
      <c r="G22" s="49">
        <f>+'[1]1.1.1.2'!G22/Deflactores!$B22*100</f>
        <v>14093.873257105162</v>
      </c>
      <c r="H22" s="49">
        <f>+'[1]1.1.1.2'!H22/Deflactores!$B22*100</f>
        <v>5286.7702144106752</v>
      </c>
      <c r="I22" s="49">
        <f>+'[1]1.1.1.2'!I22/Deflactores!$B22*100</f>
        <v>14142.704377733151</v>
      </c>
      <c r="J22" s="49">
        <f>+'[1]1.1.1.2'!J22/Deflactores!$B22*100</f>
        <v>10337.315149018346</v>
      </c>
      <c r="K22" s="49">
        <f>+'[1]1.1.1.2'!K22/Deflactores!$B22*100</f>
        <v>8419.9701317085783</v>
      </c>
      <c r="L22" s="49">
        <f>+'[1]1.1.1.2'!L22/Deflactores!$B22*100</f>
        <v>5603.3185539363476</v>
      </c>
      <c r="M22" s="49">
        <f>+'[1]1.1.1.2'!M22/Deflactores!$B22*100</f>
        <v>6047.706820604295</v>
      </c>
      <c r="N22" s="49">
        <f>+'[1]1.1.1.2'!N22/Deflactores!$B22*100</f>
        <v>12229.233847154588</v>
      </c>
      <c r="O22" s="49">
        <f>+'[1]1.1.1.2'!O22/Deflactores!$B22*100</f>
        <v>9964.3776661525208</v>
      </c>
      <c r="P22" s="49">
        <f>+'[1]1.1.1.2'!P22/Deflactores!$B22*100</f>
        <v>5448.54817042589</v>
      </c>
      <c r="Q22" s="49">
        <f>+'[1]1.1.1.2'!Q22/Deflactores!$B22*100</f>
        <v>7399.8546854158885</v>
      </c>
      <c r="R22" s="49">
        <f>+'[1]1.1.1.2'!R22/Deflactores!$B22*100</f>
        <v>11358.518694558234</v>
      </c>
      <c r="S22" s="49">
        <f>+'[1]1.1.1.2'!S22/Deflactores!$B22*100</f>
        <v>9595.8736543370469</v>
      </c>
      <c r="T22" s="49">
        <f>+'[1]1.1.1.2'!T22/Deflactores!$B22*100</f>
        <v>6723.9349004034448</v>
      </c>
      <c r="U22" s="49">
        <f>+'[1]1.1.1.2'!U22/Deflactores!$B22*100</f>
        <v>5151.9931211855219</v>
      </c>
      <c r="V22" s="49">
        <f>+'[1]1.1.1.2'!V22/Deflactores!$B22*100</f>
        <v>26085.341417287178</v>
      </c>
      <c r="W22" s="49">
        <f>+'[1]1.1.1.2'!W22/Deflactores!$B22*100</f>
        <v>11817.722179211576</v>
      </c>
      <c r="X22" s="49">
        <f>+'[1]1.1.1.2'!X22/Deflactores!$B22*100</f>
        <v>13755.696278131481</v>
      </c>
      <c r="Y22" s="126">
        <f>+'[1]1.1.1.2'!Y22/Deflactores!$B22*100</f>
        <v>3934.5615440529132</v>
      </c>
      <c r="Z22" s="35">
        <f t="shared" si="0"/>
        <v>301246.71024062263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+'[1]1.1.1.2'!B23/Deflactores!$B23*100</f>
        <v>6352.1433926987584</v>
      </c>
      <c r="C23" s="49">
        <f>+'[1]1.1.1.2'!C23/Deflactores!$B23*100</f>
        <v>70773.211517966411</v>
      </c>
      <c r="D23" s="49">
        <f>+'[1]1.1.1.2'!D23/Deflactores!$B23*100</f>
        <v>8827.5696446661168</v>
      </c>
      <c r="E23" s="49">
        <f>+'[1]1.1.1.2'!E23/Deflactores!$B23*100</f>
        <v>28798.379753824956</v>
      </c>
      <c r="F23" s="49">
        <f>+'[1]1.1.1.2'!F23/Deflactores!$B23*100</f>
        <v>12456.313515208314</v>
      </c>
      <c r="G23" s="49">
        <f>+'[1]1.1.1.2'!G23/Deflactores!$B23*100</f>
        <v>16095.393455359726</v>
      </c>
      <c r="H23" s="49">
        <f>+'[1]1.1.1.2'!H23/Deflactores!$B23*100</f>
        <v>5774.8028844789578</v>
      </c>
      <c r="I23" s="49">
        <f>+'[1]1.1.1.2'!I23/Deflactores!$B23*100</f>
        <v>16013.692796722513</v>
      </c>
      <c r="J23" s="49">
        <f>+'[1]1.1.1.2'!J23/Deflactores!$B23*100</f>
        <v>11756.294722692761</v>
      </c>
      <c r="K23" s="49">
        <f>+'[1]1.1.1.2'!K23/Deflactores!$B23*100</f>
        <v>9509.5074419946068</v>
      </c>
      <c r="L23" s="49">
        <f>+'[1]1.1.1.2'!L23/Deflactores!$B23*100</f>
        <v>6296.0484665627864</v>
      </c>
      <c r="M23" s="49">
        <f>+'[1]1.1.1.2'!M23/Deflactores!$B23*100</f>
        <v>6827.7854296203859</v>
      </c>
      <c r="N23" s="49">
        <f>+'[1]1.1.1.2'!N23/Deflactores!$B23*100</f>
        <v>13898.125925370439</v>
      </c>
      <c r="O23" s="49">
        <f>+'[1]1.1.1.2'!O23/Deflactores!$B23*100</f>
        <v>11313.537409756564</v>
      </c>
      <c r="P23" s="49">
        <f>+'[1]1.1.1.2'!P23/Deflactores!$B23*100</f>
        <v>6105.4312901090434</v>
      </c>
      <c r="Q23" s="49">
        <f>+'[1]1.1.1.2'!Q23/Deflactores!$B23*100</f>
        <v>8366.9937930892847</v>
      </c>
      <c r="R23" s="49">
        <f>+'[1]1.1.1.2'!R23/Deflactores!$B23*100</f>
        <v>12867.25853896113</v>
      </c>
      <c r="S23" s="49">
        <f>+'[1]1.1.1.2'!S23/Deflactores!$B23*100</f>
        <v>10874.127155024786</v>
      </c>
      <c r="T23" s="49">
        <f>+'[1]1.1.1.2'!T23/Deflactores!$B23*100</f>
        <v>7481.5106226831376</v>
      </c>
      <c r="U23" s="49">
        <f>+'[1]1.1.1.2'!U23/Deflactores!$B23*100</f>
        <v>5840.9104787118895</v>
      </c>
      <c r="V23" s="49">
        <f>+'[1]1.1.1.2'!V23/Deflactores!$B23*100</f>
        <v>29587.531541859829</v>
      </c>
      <c r="W23" s="49">
        <f>+'[1]1.1.1.2'!W23/Deflactores!$B23*100</f>
        <v>13437.905913755427</v>
      </c>
      <c r="X23" s="49">
        <f>+'[1]1.1.1.2'!X23/Deflactores!$B23*100</f>
        <v>15617.139631757007</v>
      </c>
      <c r="Y23" s="126">
        <f>+'[1]1.1.1.2'!Y23/Deflactores!$B23*100</f>
        <v>4364.8804191824829</v>
      </c>
      <c r="Z23" s="35">
        <f t="shared" si="0"/>
        <v>339236.49574205728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+'[1]1.1.1.2'!B24/Deflactores!$B24*100</f>
        <v>7149.4153459415447</v>
      </c>
      <c r="C24" s="49">
        <f>+'[1]1.1.1.2'!C24/Deflactores!$B24*100</f>
        <v>77085.396283436246</v>
      </c>
      <c r="D24" s="49">
        <f>+'[1]1.1.1.2'!D24/Deflactores!$B24*100</f>
        <v>9867.5688994077482</v>
      </c>
      <c r="E24" s="49">
        <f>+'[1]1.1.1.2'!E24/Deflactores!$B24*100</f>
        <v>32199.305841148314</v>
      </c>
      <c r="F24" s="49">
        <f>+'[1]1.1.1.2'!F24/Deflactores!$B24*100</f>
        <v>13956.378618019167</v>
      </c>
      <c r="G24" s="49">
        <f>+'[1]1.1.1.2'!G24/Deflactores!$B24*100</f>
        <v>18057.813757553562</v>
      </c>
      <c r="H24" s="49">
        <f>+'[1]1.1.1.2'!H24/Deflactores!$B24*100</f>
        <v>6364.9141188968315</v>
      </c>
      <c r="I24" s="49">
        <f>+'[1]1.1.1.2'!I24/Deflactores!$B24*100</f>
        <v>17866.90235954227</v>
      </c>
      <c r="J24" s="49">
        <f>+'[1]1.1.1.2'!J24/Deflactores!$B24*100</f>
        <v>13172.810760128465</v>
      </c>
      <c r="K24" s="49">
        <f>+'[1]1.1.1.2'!K24/Deflactores!$B24*100</f>
        <v>10601.596942582039</v>
      </c>
      <c r="L24" s="49">
        <f>+'[1]1.1.1.2'!L24/Deflactores!$B24*100</f>
        <v>7013.3055421904646</v>
      </c>
      <c r="M24" s="49">
        <f>+'[1]1.1.1.2'!M24/Deflactores!$B24*100</f>
        <v>7614.1966692435344</v>
      </c>
      <c r="N24" s="49">
        <f>+'[1]1.1.1.2'!N24/Deflactores!$B24*100</f>
        <v>15483.823879269488</v>
      </c>
      <c r="O24" s="49">
        <f>+'[1]1.1.1.2'!O24/Deflactores!$B24*100</f>
        <v>12645.419782095621</v>
      </c>
      <c r="P24" s="49">
        <f>+'[1]1.1.1.2'!P24/Deflactores!$B24*100</f>
        <v>6778.3601387281278</v>
      </c>
      <c r="Q24" s="49">
        <f>+'[1]1.1.1.2'!Q24/Deflactores!$B24*100</f>
        <v>9323.1466061724404</v>
      </c>
      <c r="R24" s="49">
        <f>+'[1]1.1.1.2'!R24/Deflactores!$B24*100</f>
        <v>14408.791018791646</v>
      </c>
      <c r="S24" s="49">
        <f>+'[1]1.1.1.2'!S24/Deflactores!$B24*100</f>
        <v>12163.7149085412</v>
      </c>
      <c r="T24" s="49">
        <f>+'[1]1.1.1.2'!T24/Deflactores!$B24*100</f>
        <v>8344.9044832134769</v>
      </c>
      <c r="U24" s="49">
        <f>+'[1]1.1.1.2'!U24/Deflactores!$B24*100</f>
        <v>6400.2013510066918</v>
      </c>
      <c r="V24" s="49">
        <f>+'[1]1.1.1.2'!V24/Deflactores!$B24*100</f>
        <v>32978.76438102698</v>
      </c>
      <c r="W24" s="49">
        <f>+'[1]1.1.1.2'!W24/Deflactores!$B24*100</f>
        <v>15040.968715511999</v>
      </c>
      <c r="X24" s="49">
        <f>+'[1]1.1.1.2'!X24/Deflactores!$B24*100</f>
        <v>17443.916024464997</v>
      </c>
      <c r="Y24" s="126">
        <f>+'[1]1.1.1.2'!Y24/Deflactores!$B24*100</f>
        <v>4809.1026290632062</v>
      </c>
      <c r="Z24" s="35">
        <f t="shared" si="0"/>
        <v>376770.71905597608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+'[1]1.1.1.2'!B25/Deflactores!$B25*100</f>
        <v>8438.928052556279</v>
      </c>
      <c r="C25" s="49">
        <f>+'[1]1.1.1.2'!C25/Deflactores!$B25*100</f>
        <v>88170.851783498045</v>
      </c>
      <c r="D25" s="49">
        <f>+'[1]1.1.1.2'!D25/Deflactores!$B25*100</f>
        <v>11530.179082136428</v>
      </c>
      <c r="E25" s="49">
        <f>+'[1]1.1.1.2'!E25/Deflactores!$B25*100</f>
        <v>37718.458847002839</v>
      </c>
      <c r="F25" s="49">
        <f>+'[1]1.1.1.2'!F25/Deflactores!$B25*100</f>
        <v>16338.177424754607</v>
      </c>
      <c r="G25" s="49">
        <f>+'[1]1.1.1.2'!G25/Deflactores!$B25*100</f>
        <v>21206.648706860815</v>
      </c>
      <c r="H25" s="49">
        <f>+'[1]1.1.1.2'!H25/Deflactores!$B25*100</f>
        <v>7322.7010871298435</v>
      </c>
      <c r="I25" s="49">
        <f>+'[1]1.1.1.2'!I25/Deflactores!$B25*100</f>
        <v>20875.615227402777</v>
      </c>
      <c r="J25" s="49">
        <f>+'[1]1.1.1.2'!J25/Deflactores!$B25*100</f>
        <v>15421.597909783944</v>
      </c>
      <c r="K25" s="49">
        <f>+'[1]1.1.1.2'!K25/Deflactores!$B25*100</f>
        <v>12357.436873014494</v>
      </c>
      <c r="L25" s="49">
        <f>+'[1]1.1.1.2'!L25/Deflactores!$B25*100</f>
        <v>8115.7877261713793</v>
      </c>
      <c r="M25" s="49">
        <f>+'[1]1.1.1.2'!M25/Deflactores!$B25*100</f>
        <v>8858.0684368877028</v>
      </c>
      <c r="N25" s="49">
        <f>+'[1]1.1.1.2'!N25/Deflactores!$B25*100</f>
        <v>17963.64518820903</v>
      </c>
      <c r="O25" s="49">
        <f>+'[1]1.1.1.2'!O25/Deflactores!$B25*100</f>
        <v>14730.575909229761</v>
      </c>
      <c r="P25" s="49">
        <f>+'[1]1.1.1.2'!P25/Deflactores!$B25*100</f>
        <v>7842.7951688741259</v>
      </c>
      <c r="Q25" s="49">
        <f>+'[1]1.1.1.2'!Q25/Deflactores!$B25*100</f>
        <v>10866.088481805577</v>
      </c>
      <c r="R25" s="49">
        <f>+'[1]1.1.1.2'!R25/Deflactores!$B25*100</f>
        <v>16857.114573574065</v>
      </c>
      <c r="S25" s="49">
        <f>+'[1]1.1.1.2'!S25/Deflactores!$B25*100</f>
        <v>14195.699412417216</v>
      </c>
      <c r="T25" s="49">
        <f>+'[1]1.1.1.2'!T25/Deflactores!$B25*100</f>
        <v>9737.8671589967507</v>
      </c>
      <c r="U25" s="49">
        <f>+'[1]1.1.1.2'!U25/Deflactores!$B25*100</f>
        <v>7290.223704126367</v>
      </c>
      <c r="V25" s="49">
        <f>+'[1]1.1.1.2'!V25/Deflactores!$B25*100</f>
        <v>38508.442622072587</v>
      </c>
      <c r="W25" s="49">
        <f>+'[1]1.1.1.2'!W25/Deflactores!$B25*100</f>
        <v>17638.390822634556</v>
      </c>
      <c r="X25" s="49">
        <f>+'[1]1.1.1.2'!X25/Deflactores!$B25*100</f>
        <v>20410.221314966442</v>
      </c>
      <c r="Y25" s="126">
        <f>+'[1]1.1.1.2'!Y25/Deflactores!$B25*100</f>
        <v>5521.5198735417944</v>
      </c>
      <c r="Z25" s="35">
        <f t="shared" si="0"/>
        <v>437917.0353876474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+'[1]1.1.1.2'!B26/Deflactores!$B26*100</f>
        <v>8868.8330664873374</v>
      </c>
      <c r="C26" s="49">
        <f>+'[1]1.1.1.2'!C26/Deflactores!$B26*100</f>
        <v>91545.693454476248</v>
      </c>
      <c r="D26" s="49">
        <f>+'[1]1.1.1.2'!D26/Deflactores!$B26*100</f>
        <v>12115.755293211023</v>
      </c>
      <c r="E26" s="49">
        <f>+'[1]1.1.1.2'!E26/Deflactores!$B26*100</f>
        <v>39785.34760356394</v>
      </c>
      <c r="F26" s="49">
        <f>+'[1]1.1.1.2'!F26/Deflactores!$B26*100</f>
        <v>17218.110461890392</v>
      </c>
      <c r="G26" s="49">
        <f>+'[1]1.1.1.2'!G26/Deflactores!$B26*100</f>
        <v>22402.347056041443</v>
      </c>
      <c r="H26" s="49">
        <f>+'[1]1.1.1.2'!H26/Deflactores!$B26*100</f>
        <v>7630.8062685998821</v>
      </c>
      <c r="I26" s="49">
        <f>+'[1]1.1.1.2'!I26/Deflactores!$B26*100</f>
        <v>21981.901123061307</v>
      </c>
      <c r="J26" s="49">
        <f>+'[1]1.1.1.2'!J26/Deflactores!$B26*100</f>
        <v>16254.651893481972</v>
      </c>
      <c r="K26" s="49">
        <f>+'[1]1.1.1.2'!K26/Deflactores!$B26*100</f>
        <v>12982.263053284078</v>
      </c>
      <c r="L26" s="49">
        <f>+'[1]1.1.1.2'!L26/Deflactores!$B26*100</f>
        <v>8490.6733623988839</v>
      </c>
      <c r="M26" s="49">
        <f>+'[1]1.1.1.2'!M26/Deflactores!$B26*100</f>
        <v>9286.7989504583347</v>
      </c>
      <c r="N26" s="49">
        <f>+'[1]1.1.1.2'!N26/Deflactores!$B26*100</f>
        <v>18894.329675073728</v>
      </c>
      <c r="O26" s="49">
        <f>+'[1]1.1.1.2'!O26/Deflactores!$B26*100</f>
        <v>15519.516403125454</v>
      </c>
      <c r="P26" s="49">
        <f>+'[1]1.1.1.2'!P26/Deflactores!$B26*100</f>
        <v>8230.625826503021</v>
      </c>
      <c r="Q26" s="49">
        <f>+'[1]1.1.1.2'!Q26/Deflactores!$B26*100</f>
        <v>11416.495589390319</v>
      </c>
      <c r="R26" s="49">
        <f>+'[1]1.1.1.2'!R26/Deflactores!$B26*100</f>
        <v>17731.680974571413</v>
      </c>
      <c r="S26" s="49">
        <f>+'[1]1.1.1.2'!S26/Deflactores!$B26*100</f>
        <v>14954.170057224868</v>
      </c>
      <c r="T26" s="49">
        <f>+'[1]1.1.1.2'!T26/Deflactores!$B26*100</f>
        <v>10267.219780227775</v>
      </c>
      <c r="U26" s="49">
        <f>+'[1]1.1.1.2'!U26/Deflactores!$B26*100</f>
        <v>7555.0008968536249</v>
      </c>
      <c r="V26" s="49">
        <f>+'[1]1.1.1.2'!V26/Deflactores!$B26*100</f>
        <v>40573.291949159066</v>
      </c>
      <c r="W26" s="49">
        <f>+'[1]1.1.1.2'!W26/Deflactores!$B26*100</f>
        <v>18608.585965254988</v>
      </c>
      <c r="X26" s="49">
        <f>+'[1]1.1.1.2'!X26/Deflactores!$B26*100</f>
        <v>21494.904554458084</v>
      </c>
      <c r="Y26" s="126">
        <f>+'[1]1.1.1.2'!Y26/Deflactores!$B26*100</f>
        <v>5760.6668615996759</v>
      </c>
      <c r="Z26" s="35">
        <f t="shared" si="0"/>
        <v>459569.67012039694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+'[1]1.1.1.2'!B27/Deflactores!$B27*100</f>
        <v>8458.1322753164695</v>
      </c>
      <c r="C27" s="49">
        <f>+'[1]1.1.1.2'!C27/Deflactores!$B27*100</f>
        <v>87461.011117708375</v>
      </c>
      <c r="D27" s="49">
        <f>+'[1]1.1.1.2'!D27/Deflactores!$B27*100</f>
        <v>11572.775166017114</v>
      </c>
      <c r="E27" s="49">
        <f>+'[1]1.1.1.2'!E27/Deflactores!$B27*100</f>
        <v>37916.859648243735</v>
      </c>
      <c r="F27" s="49">
        <f>+'[1]1.1.1.2'!F27/Deflactores!$B27*100</f>
        <v>16451.71820081833</v>
      </c>
      <c r="G27" s="49">
        <f>+'[1]1.1.1.2'!G27/Deflactores!$B27*100</f>
        <v>21363.72766038961</v>
      </c>
      <c r="H27" s="49">
        <f>+'[1]1.1.1.2'!H27/Deflactores!$B27*100</f>
        <v>7282.5053677041778</v>
      </c>
      <c r="I27" s="49">
        <f>+'[1]1.1.1.2'!I27/Deflactores!$B27*100</f>
        <v>20955.042553458283</v>
      </c>
      <c r="J27" s="49">
        <f>+'[1]1.1.1.2'!J27/Deflactores!$B27*100</f>
        <v>15535.028742968896</v>
      </c>
      <c r="K27" s="49">
        <f>+'[1]1.1.1.2'!K27/Deflactores!$B27*100</f>
        <v>12379.156852981734</v>
      </c>
      <c r="L27" s="49">
        <f>+'[1]1.1.1.2'!L27/Deflactores!$B27*100</f>
        <v>8100.0193133532648</v>
      </c>
      <c r="M27" s="49">
        <f>+'[1]1.1.1.2'!M27/Deflactores!$B27*100</f>
        <v>8861.6123210626065</v>
      </c>
      <c r="N27" s="49">
        <f>+'[1]1.1.1.2'!N27/Deflactores!$B27*100</f>
        <v>18009.065436751298</v>
      </c>
      <c r="O27" s="49">
        <f>+'[1]1.1.1.2'!O27/Deflactores!$B27*100</f>
        <v>14795.606363316383</v>
      </c>
      <c r="P27" s="49">
        <f>+'[1]1.1.1.2'!P27/Deflactores!$B27*100</f>
        <v>7891.5027424445807</v>
      </c>
      <c r="Q27" s="49">
        <f>+'[1]1.1.1.2'!Q27/Deflactores!$B27*100</f>
        <v>10923.980314217944</v>
      </c>
      <c r="R27" s="49">
        <f>+'[1]1.1.1.2'!R27/Deflactores!$B27*100</f>
        <v>16903.002975080155</v>
      </c>
      <c r="S27" s="49">
        <f>+'[1]1.1.1.2'!S27/Deflactores!$B27*100</f>
        <v>14274.445917430694</v>
      </c>
      <c r="T27" s="49">
        <f>+'[1]1.1.1.2'!T27/Deflactores!$B27*100</f>
        <v>9806.2715209003873</v>
      </c>
      <c r="U27" s="49">
        <f>+'[1]1.1.1.2'!U27/Deflactores!$B27*100</f>
        <v>7251.3717877234012</v>
      </c>
      <c r="V27" s="49">
        <f>+'[1]1.1.1.2'!V27/Deflactores!$B27*100</f>
        <v>38613.371134883047</v>
      </c>
      <c r="W27" s="49">
        <f>+'[1]1.1.1.2'!W27/Deflactores!$B27*100</f>
        <v>17770.94127696535</v>
      </c>
      <c r="X27" s="49">
        <f>+'[1]1.1.1.2'!X27/Deflactores!$B27*100</f>
        <v>20470.930714215887</v>
      </c>
      <c r="Y27" s="126">
        <f>+'[1]1.1.1.2'!Y27/Deflactores!$B27*100</f>
        <v>5514.2502812221637</v>
      </c>
      <c r="Z27" s="35">
        <f t="shared" si="0"/>
        <v>438562.32968517387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+'[1]1.1.1.2'!B28/Deflactores!$B28*100</f>
        <v>9282.7968290701629</v>
      </c>
      <c r="C28" s="49">
        <f>+'[1]1.1.1.2'!C28/Deflactores!$B28*100</f>
        <v>94302.989466088635</v>
      </c>
      <c r="D28" s="49">
        <f>+'[1]1.1.1.2'!D28/Deflactores!$B28*100</f>
        <v>12675.027217020615</v>
      </c>
      <c r="E28" s="49">
        <f>+'[1]1.1.1.2'!E28/Deflactores!$B28*100</f>
        <v>41701.959226712032</v>
      </c>
      <c r="F28" s="49">
        <f>+'[1]1.1.1.2'!F28/Deflactores!$B28*100</f>
        <v>18066.715877361101</v>
      </c>
      <c r="G28" s="49">
        <f>+'[1]1.1.1.2'!G28/Deflactores!$B28*100</f>
        <v>23542.689814071382</v>
      </c>
      <c r="H28" s="49">
        <f>+'[1]1.1.1.2'!H28/Deflactores!$B28*100</f>
        <v>7933.5516196395147</v>
      </c>
      <c r="I28" s="49">
        <f>+'[1]1.1.1.2'!I28/Deflactores!$B28*100</f>
        <v>22999.891783265484</v>
      </c>
      <c r="J28" s="49">
        <f>+'[1]1.1.1.2'!J28/Deflactores!$B28*100</f>
        <v>17065.662278513231</v>
      </c>
      <c r="K28" s="49">
        <f>+'[1]1.1.1.2'!K28/Deflactores!$B28*100</f>
        <v>13567.449821572169</v>
      </c>
      <c r="L28" s="49">
        <f>+'[1]1.1.1.2'!L28/Deflactores!$B28*100</f>
        <v>8863.6402117031721</v>
      </c>
      <c r="M28" s="49">
        <f>+'[1]1.1.1.2'!M28/Deflactores!$B28*100</f>
        <v>9689.6893430362761</v>
      </c>
      <c r="N28" s="49">
        <f>+'[1]1.1.1.2'!N28/Deflactores!$B28*100</f>
        <v>19761.59879865931</v>
      </c>
      <c r="O28" s="49">
        <f>+'[1]1.1.1.2'!O28/Deflactores!$B28*100</f>
        <v>16224.046278798773</v>
      </c>
      <c r="P28" s="49">
        <f>+'[1]1.1.1.2'!P28/Deflactores!$B28*100</f>
        <v>8626.4037283459948</v>
      </c>
      <c r="Q28" s="49">
        <f>+'[1]1.1.1.2'!Q28/Deflactores!$B28*100</f>
        <v>11991.320826686211</v>
      </c>
      <c r="R28" s="49">
        <f>+'[1]1.1.1.2'!R28/Deflactores!$B28*100</f>
        <v>18587.500833013695</v>
      </c>
      <c r="S28" s="49">
        <f>+'[1]1.1.1.2'!S28/Deflactores!$B28*100</f>
        <v>15674.678175714933</v>
      </c>
      <c r="T28" s="49">
        <f>+'[1]1.1.1.2'!T28/Deflactores!$B28*100</f>
        <v>10751.746703586952</v>
      </c>
      <c r="U28" s="49">
        <f>+'[1]1.1.1.2'!U28/Deflactores!$B28*100</f>
        <v>7818.7410603475219</v>
      </c>
      <c r="V28" s="49">
        <f>+'[1]1.1.1.2'!V28/Deflactores!$B28*100</f>
        <v>42397.699009123178</v>
      </c>
      <c r="W28" s="49">
        <f>+'[1]1.1.1.2'!W28/Deflactores!$B28*100</f>
        <v>19540.140038705147</v>
      </c>
      <c r="X28" s="49">
        <f>+'[1]1.1.1.2'!X28/Deflactores!$B28*100</f>
        <v>22499.958781839756</v>
      </c>
      <c r="Y28" s="126">
        <f>+'[1]1.1.1.2'!Y28/Deflactores!$B28*100</f>
        <v>5986.035070712127</v>
      </c>
      <c r="Z28" s="35">
        <f t="shared" si="0"/>
        <v>479551.93279358733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+'[1]1.1.1.2'!B29/Deflactores!$B29*100</f>
        <v>10084.409060569054</v>
      </c>
      <c r="C29" s="49">
        <f>+'[1]1.1.1.2'!C29/Deflactores!$B29*100</f>
        <v>100892.83211877907</v>
      </c>
      <c r="D29" s="49">
        <f>+'[1]1.1.1.2'!D29/Deflactores!$B29*100</f>
        <v>13781.841701726185</v>
      </c>
      <c r="E29" s="49">
        <f>+'[1]1.1.1.2'!E29/Deflactores!$B29*100</f>
        <v>45472.071535679257</v>
      </c>
      <c r="F29" s="49">
        <f>+'[1]1.1.1.2'!F29/Deflactores!$B29*100</f>
        <v>19691.390569741823</v>
      </c>
      <c r="G29" s="49">
        <f>+'[1]1.1.1.2'!G29/Deflactores!$B29*100</f>
        <v>25732.051141242657</v>
      </c>
      <c r="H29" s="49">
        <f>+'[1]1.1.1.2'!H29/Deflactores!$B29*100</f>
        <v>8572.1164089155191</v>
      </c>
      <c r="I29" s="49">
        <f>+'[1]1.1.1.2'!I29/Deflactores!$B29*100</f>
        <v>25041.294879699006</v>
      </c>
      <c r="J29" s="49">
        <f>+'[1]1.1.1.2'!J29/Deflactores!$B29*100</f>
        <v>18597.329845178891</v>
      </c>
      <c r="K29" s="49">
        <f>+'[1]1.1.1.2'!K29/Deflactores!$B29*100</f>
        <v>14765.230474475517</v>
      </c>
      <c r="L29" s="49">
        <f>+'[1]1.1.1.2'!L29/Deflactores!$B29*100</f>
        <v>9587.4519403489194</v>
      </c>
      <c r="M29" s="49">
        <f>+'[1]1.1.1.2'!M29/Deflactores!$B29*100</f>
        <v>10517.014275638334</v>
      </c>
      <c r="N29" s="49">
        <f>+'[1]1.1.1.2'!N29/Deflactores!$B29*100</f>
        <v>21515.814664677982</v>
      </c>
      <c r="O29" s="49">
        <f>+'[1]1.1.1.2'!O29/Deflactores!$B29*100</f>
        <v>17668.782400606367</v>
      </c>
      <c r="P29" s="49">
        <f>+'[1]1.1.1.2'!P29/Deflactores!$B29*100</f>
        <v>9364.5513797337062</v>
      </c>
      <c r="Q29" s="49">
        <f>+'[1]1.1.1.2'!Q29/Deflactores!$B29*100</f>
        <v>13037.988467544352</v>
      </c>
      <c r="R29" s="49">
        <f>+'[1]1.1.1.2'!R29/Deflactores!$B29*100</f>
        <v>20258.838578700288</v>
      </c>
      <c r="S29" s="49">
        <f>+'[1]1.1.1.2'!S29/Deflactores!$B29*100</f>
        <v>17075.608831618938</v>
      </c>
      <c r="T29" s="49">
        <f>+'[1]1.1.1.2'!T29/Deflactores!$B29*100</f>
        <v>11686.323892075079</v>
      </c>
      <c r="U29" s="49">
        <f>+'[1]1.1.1.2'!U29/Deflactores!$B29*100</f>
        <v>8401.5372070929479</v>
      </c>
      <c r="V29" s="49">
        <f>+'[1]1.1.1.2'!V29/Deflactores!$B29*100</f>
        <v>46168.976088176532</v>
      </c>
      <c r="W29" s="49">
        <f>+'[1]1.1.1.2'!W29/Deflactores!$B29*100</f>
        <v>21281.063112309796</v>
      </c>
      <c r="X29" s="49">
        <f>+'[1]1.1.1.2'!X29/Deflactores!$B29*100</f>
        <v>24530.344910091429</v>
      </c>
      <c r="Y29" s="126">
        <f>+'[1]1.1.1.2'!Y29/Deflactores!$B29*100</f>
        <v>6450.2102772044263</v>
      </c>
      <c r="Z29" s="35">
        <f t="shared" si="0"/>
        <v>520175.07376182615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+'[1]1.1.1.2'!B30/Deflactores!$B30*100</f>
        <v>10366.605036697316</v>
      </c>
      <c r="C30" s="49">
        <f>+'[1]1.1.1.2'!C30/Deflactores!$B30*100</f>
        <v>102967.89779833771</v>
      </c>
      <c r="D30" s="49">
        <f>+'[1]1.1.1.2'!D30/Deflactores!$B30*100</f>
        <v>14202.72755969639</v>
      </c>
      <c r="E30" s="49">
        <f>+'[1]1.1.1.2'!E30/Deflactores!$B30*100</f>
        <v>46853.697943531282</v>
      </c>
      <c r="F30" s="49">
        <f>+'[1]1.1.1.2'!F30/Deflactores!$B30*100</f>
        <v>20317.489892185284</v>
      </c>
      <c r="G30" s="49">
        <f>+'[1]1.1.1.2'!G30/Deflactores!$B30*100</f>
        <v>26571.334852859065</v>
      </c>
      <c r="H30" s="49">
        <f>+'[1]1.1.1.2'!H30/Deflactores!$B30*100</f>
        <v>8837.1542175822997</v>
      </c>
      <c r="I30" s="49">
        <f>+'[1]1.1.1.2'!I30/Deflactores!$B30*100</f>
        <v>25788.792316140483</v>
      </c>
      <c r="J30" s="49">
        <f>+'[1]1.1.1.2'!J30/Deflactores!$B30*100</f>
        <v>19183.668650499898</v>
      </c>
      <c r="K30" s="49">
        <f>+'[1]1.1.1.2'!K30/Deflactores!$B30*100</f>
        <v>15216.67769515864</v>
      </c>
      <c r="L30" s="49">
        <f>+'[1]1.1.1.2'!L30/Deflactores!$B30*100</f>
        <v>9870.3724682563843</v>
      </c>
      <c r="M30" s="49">
        <f>+'[1]1.1.1.2'!M30/Deflactores!$B30*100</f>
        <v>10831.723265056111</v>
      </c>
      <c r="N30" s="49">
        <f>+'[1]1.1.1.2'!N30/Deflactores!$B30*100</f>
        <v>22195.956315077645</v>
      </c>
      <c r="O30" s="49">
        <f>+'[1]1.1.1.2'!O30/Deflactores!$B30*100</f>
        <v>18236.310849190308</v>
      </c>
      <c r="P30" s="49">
        <f>+'[1]1.1.1.2'!P30/Deflactores!$B30*100</f>
        <v>9670.9293659738833</v>
      </c>
      <c r="Q30" s="49">
        <f>+'[1]1.1.1.2'!Q30/Deflactores!$B30*100</f>
        <v>13462.545385072408</v>
      </c>
      <c r="R30" s="49">
        <f>+'[1]1.1.1.2'!R30/Deflactores!$B30*100</f>
        <v>20896.218126866293</v>
      </c>
      <c r="S30" s="49">
        <f>+'[1]1.1.1.2'!S30/Deflactores!$B30*100</f>
        <v>17592.387190412872</v>
      </c>
      <c r="T30" s="49">
        <f>+'[1]1.1.1.2'!T30/Deflactores!$B30*100</f>
        <v>12131.595390625998</v>
      </c>
      <c r="U30" s="49">
        <f>+'[1]1.1.1.2'!U30/Deflactores!$B30*100</f>
        <v>8641.0372263699974</v>
      </c>
      <c r="V30" s="49">
        <f>+'[1]1.1.1.2'!V30/Deflactores!$B30*100</f>
        <v>47475.930981586367</v>
      </c>
      <c r="W30" s="49">
        <f>+'[1]1.1.1.2'!W30/Deflactores!$B30*100</f>
        <v>21970.096426876906</v>
      </c>
      <c r="X30" s="49">
        <f>+'[1]1.1.1.2'!X30/Deflactores!$B30*100</f>
        <v>25306.847342497076</v>
      </c>
      <c r="Y30" s="126">
        <f>+'[1]1.1.1.2'!Y30/Deflactores!$B30*100</f>
        <v>6642.470180184715</v>
      </c>
      <c r="Z30" s="35">
        <f t="shared" si="0"/>
        <v>535230.46647673519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+'[1]1.1.1.2'!B31/Deflactores!$B31*100</f>
        <v>10753.923380433467</v>
      </c>
      <c r="C31" s="49">
        <f>+'[1]1.1.1.2'!C31/Deflactores!$B31*100</f>
        <v>106299.65559750944</v>
      </c>
      <c r="D31" s="49">
        <f>+'[1]1.1.1.2'!D31/Deflactores!$B31*100</f>
        <v>14776.832862467927</v>
      </c>
      <c r="E31" s="49">
        <f>+'[1]1.1.1.2'!E31/Deflactores!$B31*100</f>
        <v>48819.683616094553</v>
      </c>
      <c r="F31" s="49">
        <f>+'[1]1.1.1.2'!F31/Deflactores!$B31*100</f>
        <v>21174.893849321044</v>
      </c>
      <c r="G31" s="49">
        <f>+'[1]1.1.1.2'!G31/Deflactores!$B31*100</f>
        <v>27722.745630567784</v>
      </c>
      <c r="H31" s="49">
        <f>+'[1]1.1.1.2'!H31/Deflactores!$B31*100</f>
        <v>9159.4003276760832</v>
      </c>
      <c r="I31" s="49">
        <f>+'[1]1.1.1.2'!I31/Deflactores!$B31*100</f>
        <v>26932.103296657864</v>
      </c>
      <c r="J31" s="49">
        <f>+'[1]1.1.1.2'!J31/Deflactores!$B31*100</f>
        <v>20003.110029251031</v>
      </c>
      <c r="K31" s="49">
        <f>+'[1]1.1.1.2'!K31/Deflactores!$B31*100</f>
        <v>15811.933997735205</v>
      </c>
      <c r="L31" s="49">
        <f>+'[1]1.1.1.2'!L31/Deflactores!$B31*100</f>
        <v>10234.460852654414</v>
      </c>
      <c r="M31" s="49">
        <f>+'[1]1.1.1.2'!M31/Deflactores!$B31*100</f>
        <v>11263.011321791333</v>
      </c>
      <c r="N31" s="49">
        <f>+'[1]1.1.1.2'!N31/Deflactores!$B31*100</f>
        <v>23092.256781945351</v>
      </c>
      <c r="O31" s="49">
        <f>+'[1]1.1.1.2'!O31/Deflactores!$B31*100</f>
        <v>18991.426075804149</v>
      </c>
      <c r="P31" s="49">
        <f>+'[1]1.1.1.2'!P31/Deflactores!$B31*100</f>
        <v>10053.942647306229</v>
      </c>
      <c r="Q31" s="49">
        <f>+'[1]1.1.1.2'!Q31/Deflactores!$B31*100</f>
        <v>14011.02542744566</v>
      </c>
      <c r="R31" s="49">
        <f>+'[1]1.1.1.2'!R31/Deflactores!$B31*100</f>
        <v>21774.610006835199</v>
      </c>
      <c r="S31" s="49">
        <f>+'[1]1.1.1.2'!S31/Deflactores!$B31*100</f>
        <v>18313.273868102358</v>
      </c>
      <c r="T31" s="49">
        <f>+'[1]1.1.1.2'!T31/Deflactores!$B31*100</f>
        <v>12562.522965407996</v>
      </c>
      <c r="U31" s="49">
        <f>+'[1]1.1.1.2'!U31/Deflactores!$B31*100</f>
        <v>8946.3301034834822</v>
      </c>
      <c r="V31" s="49">
        <f>+'[1]1.1.1.2'!V31/Deflactores!$B31*100</f>
        <v>49475.767832704783</v>
      </c>
      <c r="W31" s="49">
        <f>+'[1]1.1.1.2'!W31/Deflactores!$B31*100</f>
        <v>22878.306006854749</v>
      </c>
      <c r="X31" s="49">
        <f>+'[1]1.1.1.2'!X31/Deflactores!$B31*100</f>
        <v>26364.259918897478</v>
      </c>
      <c r="Y31" s="126">
        <f>+'[1]1.1.1.2'!Y31/Deflactores!$B31*100</f>
        <v>6878.9218500657298</v>
      </c>
      <c r="Z31" s="35">
        <f t="shared" si="0"/>
        <v>556294.39824701322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+'[1]1.1.1.2'!B32/Deflactores!$B32*100</f>
        <v>10607.094171703748</v>
      </c>
      <c r="C32" s="49">
        <f>+'[1]1.1.1.2'!C32/Deflactores!$B32*100</f>
        <v>104067.96048199911</v>
      </c>
      <c r="D32" s="49">
        <f>+'[1]1.1.1.2'!D32/Deflactores!$B32*100</f>
        <v>14676.695762416028</v>
      </c>
      <c r="E32" s="49">
        <f>+'[1]1.1.1.2'!E32/Deflactores!$B32*100</f>
        <v>48540.557841926799</v>
      </c>
      <c r="F32" s="49">
        <f>+'[1]1.1.1.2'!F32/Deflactores!$B32*100</f>
        <v>21089.085507375959</v>
      </c>
      <c r="G32" s="49">
        <f>+'[1]1.1.1.2'!G32/Deflactores!$B32*100</f>
        <v>27624.522670204009</v>
      </c>
      <c r="H32" s="49">
        <f>+'[1]1.1.1.2'!H32/Deflactores!$B32*100</f>
        <v>9071.7173578174134</v>
      </c>
      <c r="I32" s="49">
        <f>+'[1]1.1.1.2'!I32/Deflactores!$B32*100</f>
        <v>26770.028865563389</v>
      </c>
      <c r="J32" s="49">
        <f>+'[1]1.1.1.2'!J32/Deflactores!$B32*100</f>
        <v>19891.199248949782</v>
      </c>
      <c r="K32" s="49">
        <f>+'[1]1.1.1.2'!K32/Deflactores!$B32*100</f>
        <v>15719.522145380639</v>
      </c>
      <c r="L32" s="49">
        <f>+'[1]1.1.1.2'!L32/Deflactores!$B32*100</f>
        <v>10149.331031037449</v>
      </c>
      <c r="M32" s="49">
        <f>+'[1]1.1.1.2'!M32/Deflactores!$B32*100</f>
        <v>11176.940063041491</v>
      </c>
      <c r="N32" s="49">
        <f>+'[1]1.1.1.2'!N32/Deflactores!$B32*100</f>
        <v>22987.665123888153</v>
      </c>
      <c r="O32" s="49">
        <f>+'[1]1.1.1.2'!O32/Deflactores!$B32*100</f>
        <v>18908.162767110647</v>
      </c>
      <c r="P32" s="49">
        <f>+'[1]1.1.1.2'!P32/Deflactores!$B32*100</f>
        <v>9982.4845932345161</v>
      </c>
      <c r="Q32" s="49">
        <f>+'[1]1.1.1.2'!Q32/Deflactores!$B32*100</f>
        <v>13927.40691281623</v>
      </c>
      <c r="R32" s="49">
        <f>+'[1]1.1.1.2'!R32/Deflactores!$B32*100</f>
        <v>21697.997949852252</v>
      </c>
      <c r="S32" s="49">
        <f>+'[1]1.1.1.2'!S32/Deflactores!$B32*100</f>
        <v>18221.444184418688</v>
      </c>
      <c r="T32" s="49">
        <f>+'[1]1.1.1.2'!T32/Deflactores!$B32*100</f>
        <v>12434.571032419741</v>
      </c>
      <c r="U32" s="49">
        <f>+'[1]1.1.1.2'!U32/Deflactores!$B32*100</f>
        <v>8845.5206570511709</v>
      </c>
      <c r="V32" s="49">
        <f>+'[1]1.1.1.2'!V32/Deflactores!$B32*100</f>
        <v>49158.053659857629</v>
      </c>
      <c r="W32" s="49">
        <f>+'[1]1.1.1.2'!W32/Deflactores!$B32*100</f>
        <v>22806.607492248921</v>
      </c>
      <c r="X32" s="49">
        <f>+'[1]1.1.1.2'!X32/Deflactores!$B32*100</f>
        <v>26244.968123203053</v>
      </c>
      <c r="Y32" s="126">
        <f>+'[1]1.1.1.2'!Y32/Deflactores!$B32*100</f>
        <v>6809.8052459657583</v>
      </c>
      <c r="Z32" s="35">
        <f t="shared" si="0"/>
        <v>551409.3428894825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+'[1]1.1.1.2'!B33/Deflactores!$B33*100</f>
        <v>11277.219293630644</v>
      </c>
      <c r="C33" s="49">
        <f>+'[1]1.1.1.2'!C33/Deflactores!$B33*100</f>
        <v>109689.52397367026</v>
      </c>
      <c r="D33" s="49">
        <f>+'[1]1.1.1.2'!D33/Deflactores!$B33*100</f>
        <v>15610.510164651736</v>
      </c>
      <c r="E33" s="49">
        <f>+'[1]1.1.1.2'!E33/Deflactores!$B33*100</f>
        <v>52191.74083082439</v>
      </c>
      <c r="F33" s="49">
        <f>+'[1]1.1.1.2'!F33/Deflactores!$B33*100</f>
        <v>22415.369163639523</v>
      </c>
      <c r="G33" s="49">
        <f>+'[1]1.1.1.2'!G33/Deflactores!$B33*100</f>
        <v>29463.153608813962</v>
      </c>
      <c r="H33" s="49">
        <f>+'[1]1.1.1.2'!H33/Deflactores!$B33*100</f>
        <v>9629.3818557173418</v>
      </c>
      <c r="I33" s="49">
        <f>+'[1]1.1.1.2'!I33/Deflactores!$B33*100</f>
        <v>28425.785033943346</v>
      </c>
      <c r="J33" s="49">
        <f>+'[1]1.1.1.2'!J33/Deflactores!$B33*100</f>
        <v>21247.265546640727</v>
      </c>
      <c r="K33" s="49">
        <f>+'[1]1.1.1.2'!K33/Deflactores!$B33*100</f>
        <v>16666.805040732332</v>
      </c>
      <c r="L33" s="49">
        <f>+'[1]1.1.1.2'!L33/Deflactores!$B33*100</f>
        <v>10744.915407101289</v>
      </c>
      <c r="M33" s="49">
        <f>+'[1]1.1.1.2'!M33/Deflactores!$B33*100</f>
        <v>11926.530030642414</v>
      </c>
      <c r="N33" s="49">
        <f>+'[1]1.1.1.2'!N33/Deflactores!$B33*100</f>
        <v>24439.089209684127</v>
      </c>
      <c r="O33" s="49">
        <f>+'[1]1.1.1.2'!O33/Deflactores!$B33*100</f>
        <v>20201.893131529236</v>
      </c>
      <c r="P33" s="49">
        <f>+'[1]1.1.1.2'!P33/Deflactores!$B33*100</f>
        <v>10614.32459986621</v>
      </c>
      <c r="Q33" s="49">
        <f>+'[1]1.1.1.2'!Q33/Deflactores!$B33*100</f>
        <v>14788.468136353185</v>
      </c>
      <c r="R33" s="49">
        <f>+'[1]1.1.1.2'!R33/Deflactores!$B33*100</f>
        <v>23331.507708850211</v>
      </c>
      <c r="S33" s="49">
        <f>+'[1]1.1.1.2'!S33/Deflactores!$B33*100</f>
        <v>19438.537803464096</v>
      </c>
      <c r="T33" s="49">
        <f>+'[1]1.1.1.2'!T33/Deflactores!$B33*100</f>
        <v>13404.949838966246</v>
      </c>
      <c r="U33" s="49">
        <f>+'[1]1.1.1.2'!U33/Deflactores!$B33*100</f>
        <v>9429.1382926843489</v>
      </c>
      <c r="V33" s="49">
        <f>+'[1]1.1.1.2'!V33/Deflactores!$B33*100</f>
        <v>52969.161727491897</v>
      </c>
      <c r="W33" s="49">
        <f>+'[1]1.1.1.2'!W33/Deflactores!$B33*100</f>
        <v>24353.259402470107</v>
      </c>
      <c r="X33" s="49">
        <f>+'[1]1.1.1.2'!X33/Deflactores!$B33*100</f>
        <v>27937.61487251518</v>
      </c>
      <c r="Y33" s="126">
        <f>+'[1]1.1.1.2'!Y33/Deflactores!$B33*100</f>
        <v>7248.4610930785511</v>
      </c>
      <c r="Z33" s="35">
        <f t="shared" si="0"/>
        <v>587444.60576696135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+'[1]1.1.1.2'!B34/Deflactores!$B34*100</f>
        <v>28005.045859676073</v>
      </c>
      <c r="C34" s="49">
        <f>+'[1]1.1.1.2'!C34/Deflactores!$B34*100</f>
        <v>101615.51564731311</v>
      </c>
      <c r="D34" s="49">
        <f>+'[1]1.1.1.2'!D34/Deflactores!$B34*100</f>
        <v>14220.19825527562</v>
      </c>
      <c r="E34" s="49">
        <f>+'[1]1.1.1.2'!E34/Deflactores!$B34*100</f>
        <v>52055.916013428017</v>
      </c>
      <c r="F34" s="49">
        <f>+'[1]1.1.1.2'!F34/Deflactores!$B34*100</f>
        <v>20331.608003793259</v>
      </c>
      <c r="G34" s="49">
        <f>+'[1]1.1.1.2'!G34/Deflactores!$B34*100</f>
        <v>26770.484395256888</v>
      </c>
      <c r="H34" s="49">
        <f>+'[1]1.1.1.2'!H34/Deflactores!$B34*100</f>
        <v>8745.2949838139684</v>
      </c>
      <c r="I34" s="49">
        <f>+'[1]1.1.1.2'!I34/Deflactores!$B34*100</f>
        <v>25858.534839240769</v>
      </c>
      <c r="J34" s="49">
        <f>+'[1]1.1.1.2'!J34/Deflactores!$B34*100</f>
        <v>19317.829629848602</v>
      </c>
      <c r="K34" s="49">
        <f>+'[1]1.1.1.2'!K34/Deflactores!$B34*100</f>
        <v>15142.766723382036</v>
      </c>
      <c r="L34" s="49">
        <f>+'[1]1.1.1.2'!L34/Deflactores!$B34*100</f>
        <v>9803.1845173016372</v>
      </c>
      <c r="M34" s="49">
        <f>+'[1]1.1.1.2'!M34/Deflactores!$B34*100</f>
        <v>10860.492806506843</v>
      </c>
      <c r="N34" s="49">
        <f>+'[1]1.1.1.2'!N34/Deflactores!$B34*100</f>
        <v>22194.840800021942</v>
      </c>
      <c r="O34" s="49">
        <f>+'[1]1.1.1.2'!O34/Deflactores!$B34*100</f>
        <v>18309.727803833728</v>
      </c>
      <c r="P34" s="49">
        <f>+'[1]1.1.1.2'!P34/Deflactores!$B34*100</f>
        <v>9643.7078558751327</v>
      </c>
      <c r="Q34" s="49">
        <f>+'[1]1.1.1.2'!Q34/Deflactores!$B34*100</f>
        <v>13461.810536126804</v>
      </c>
      <c r="R34" s="49">
        <f>+'[1]1.1.1.2'!R34/Deflactores!$B34*100</f>
        <v>21119.755378287296</v>
      </c>
      <c r="S34" s="49">
        <f>+'[1]1.1.1.2'!S34/Deflactores!$B34*100</f>
        <v>17703.846466084098</v>
      </c>
      <c r="T34" s="49">
        <f>+'[1]1.1.1.2'!T34/Deflactores!$B34*100</f>
        <v>13710.409022759726</v>
      </c>
      <c r="U34" s="49">
        <f>+'[1]1.1.1.2'!U34/Deflactores!$B34*100</f>
        <v>8573.0102875338252</v>
      </c>
      <c r="V34" s="49">
        <f>+'[1]1.1.1.2'!V34/Deflactores!$B34*100</f>
        <v>54102.512840945841</v>
      </c>
      <c r="W34" s="49">
        <f>+'[1]1.1.1.2'!W34/Deflactores!$B34*100</f>
        <v>22115.009452044927</v>
      </c>
      <c r="X34" s="49">
        <f>+'[1]1.1.1.2'!X34/Deflactores!$B34*100</f>
        <v>25365.444905510351</v>
      </c>
      <c r="Y34" s="126">
        <f>+'[1]1.1.1.2'!Y34/Deflactores!$B34*100</f>
        <v>6600.7815639934988</v>
      </c>
      <c r="Z34" s="35">
        <f t="shared" si="0"/>
        <v>565627.72858785407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+'[1]1.1.1.2'!B35/Deflactores!$B35*100</f>
        <v>30145.216455188289</v>
      </c>
      <c r="C35" s="49">
        <f>+'[1]1.1.1.2'!C35/Deflactores!$B35*100</f>
        <v>108772.11018193068</v>
      </c>
      <c r="D35" s="49">
        <f>+'[1]1.1.1.2'!D35/Deflactores!$B35*100</f>
        <v>15117.924716600348</v>
      </c>
      <c r="E35" s="49">
        <f>+'[1]1.1.1.2'!E35/Deflactores!$B35*100</f>
        <v>53875.443529912489</v>
      </c>
      <c r="F35" s="49">
        <f>+'[1]1.1.1.2'!F35/Deflactores!$B35*100</f>
        <v>21579.395257267115</v>
      </c>
      <c r="G35" s="49">
        <f>+'[1]1.1.1.2'!G35/Deflactores!$B35*100</f>
        <v>28422.75840671753</v>
      </c>
      <c r="H35" s="49">
        <f>+'[1]1.1.1.2'!H35/Deflactores!$B35*100</f>
        <v>9272.1583687029488</v>
      </c>
      <c r="I35" s="49">
        <f>+'[1]1.1.1.2'!I35/Deflactores!$B35*100</f>
        <v>27374.683932603977</v>
      </c>
      <c r="J35" s="49">
        <f>+'[1]1.1.1.2'!J35/Deflactores!$B35*100</f>
        <v>20534.576549126032</v>
      </c>
      <c r="K35" s="49">
        <f>+'[1]1.1.1.2'!K35/Deflactores!$B35*100</f>
        <v>16080.904306613309</v>
      </c>
      <c r="L35" s="49">
        <f>+'[1]1.1.1.2'!L35/Deflactores!$B35*100</f>
        <v>10345.873685948049</v>
      </c>
      <c r="M35" s="49">
        <f>+'[1]1.1.1.2'!M35/Deflactores!$B35*100</f>
        <v>11538.364717398099</v>
      </c>
      <c r="N35" s="49">
        <f>+'[1]1.1.1.2'!N35/Deflactores!$B35*100</f>
        <v>23575.324247159817</v>
      </c>
      <c r="O35" s="49">
        <f>+'[1]1.1.1.2'!O35/Deflactores!$B35*100</f>
        <v>19430.178714095167</v>
      </c>
      <c r="P35" s="49">
        <f>+'[1]1.1.1.2'!P35/Deflactores!$B35*100</f>
        <v>10253.979867586298</v>
      </c>
      <c r="Q35" s="49">
        <f>+'[1]1.1.1.2'!Q35/Deflactores!$B35*100</f>
        <v>14329.671078512229</v>
      </c>
      <c r="R35" s="49">
        <f>+'[1]1.1.1.2'!R35/Deflactores!$B35*100</f>
        <v>22370.922319487065</v>
      </c>
      <c r="S35" s="49">
        <f>+'[1]1.1.1.2'!S35/Deflactores!$B35*100</f>
        <v>18828.281980047512</v>
      </c>
      <c r="T35" s="49">
        <f>+'[1]1.1.1.2'!T35/Deflactores!$B35*100</f>
        <v>13938.431628028718</v>
      </c>
      <c r="U35" s="49">
        <f>+'[1]1.1.1.2'!U35/Deflactores!$B35*100</f>
        <v>9089.4242162463106</v>
      </c>
      <c r="V35" s="49">
        <f>+'[1]1.1.1.2'!V35/Deflactores!$B35*100</f>
        <v>55568.867125305645</v>
      </c>
      <c r="W35" s="49">
        <f>+'[1]1.1.1.2'!W35/Deflactores!$B35*100</f>
        <v>23485.953743647337</v>
      </c>
      <c r="X35" s="49">
        <f>+'[1]1.1.1.2'!X35/Deflactores!$B35*100</f>
        <v>26932.068791352845</v>
      </c>
      <c r="Y35" s="126">
        <f>+'[1]1.1.1.2'!Y35/Deflactores!$B35*100</f>
        <v>7023.9101879915888</v>
      </c>
      <c r="Z35" s="35">
        <f t="shared" si="0"/>
        <v>597886.42400746932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+'[1]1.1.1.2'!B36/Deflactores!$B36*100</f>
        <v>34126.568058755416</v>
      </c>
      <c r="C36" s="49">
        <f>+'[1]1.1.1.2'!C36/Deflactores!$B36*100</f>
        <v>127704.48130570537</v>
      </c>
      <c r="D36" s="49">
        <f>+'[1]1.1.1.2'!D36/Deflactores!$B36*100</f>
        <v>15910.614462587379</v>
      </c>
      <c r="E36" s="49">
        <f>+'[1]1.1.1.2'!E36/Deflactores!$B36*100</f>
        <v>55235.992435490778</v>
      </c>
      <c r="F36" s="49">
        <f>+'[1]1.1.1.2'!F36/Deflactores!$B36*100</f>
        <v>22559.933527656798</v>
      </c>
      <c r="G36" s="49">
        <f>+'[1]1.1.1.2'!G36/Deflactores!$B36*100</f>
        <v>29792.656954386119</v>
      </c>
      <c r="H36" s="49">
        <f>+'[1]1.1.1.2'!H36/Deflactores!$B36*100</f>
        <v>9654.3383705216256</v>
      </c>
      <c r="I36" s="49">
        <f>+'[1]1.1.1.2'!I36/Deflactores!$B36*100</f>
        <v>28779.79743925947</v>
      </c>
      <c r="J36" s="49">
        <f>+'[1]1.1.1.2'!J36/Deflactores!$B36*100</f>
        <v>21494.858987319862</v>
      </c>
      <c r="K36" s="49">
        <f>+'[1]1.1.1.2'!K36/Deflactores!$B36*100</f>
        <v>16871.232525659121</v>
      </c>
      <c r="L36" s="49">
        <f>+'[1]1.1.1.2'!L36/Deflactores!$B36*100</f>
        <v>10907.525633443116</v>
      </c>
      <c r="M36" s="49">
        <f>+'[1]1.1.1.2'!M36/Deflactores!$B36*100</f>
        <v>12109.767877017517</v>
      </c>
      <c r="N36" s="49">
        <f>+'[1]1.1.1.2'!N36/Deflactores!$B36*100</f>
        <v>24706.164465240428</v>
      </c>
      <c r="O36" s="49">
        <f>+'[1]1.1.1.2'!O36/Deflactores!$B36*100</f>
        <v>20244.730781137729</v>
      </c>
      <c r="P36" s="49">
        <f>+'[1]1.1.1.2'!P36/Deflactores!$B36*100</f>
        <v>10649.059613400987</v>
      </c>
      <c r="Q36" s="49">
        <f>+'[1]1.1.1.2'!Q36/Deflactores!$B36*100</f>
        <v>14988.785737775925</v>
      </c>
      <c r="R36" s="49">
        <f>+'[1]1.1.1.2'!R36/Deflactores!$B36*100</f>
        <v>23414.676620772043</v>
      </c>
      <c r="S36" s="49">
        <f>+'[1]1.1.1.2'!S36/Deflactores!$B36*100</f>
        <v>19776.011888979112</v>
      </c>
      <c r="T36" s="49">
        <f>+'[1]1.1.1.2'!T36/Deflactores!$B36*100</f>
        <v>14063.229866239464</v>
      </c>
      <c r="U36" s="49">
        <f>+'[1]1.1.1.2'!U36/Deflactores!$B36*100</f>
        <v>9470.5454413649622</v>
      </c>
      <c r="V36" s="49">
        <f>+'[1]1.1.1.2'!V36/Deflactores!$B36*100</f>
        <v>56739.41820990228</v>
      </c>
      <c r="W36" s="49">
        <f>+'[1]1.1.1.2'!W36/Deflactores!$B36*100</f>
        <v>24599.612181366341</v>
      </c>
      <c r="X36" s="49">
        <f>+'[1]1.1.1.2'!X36/Deflactores!$B36*100</f>
        <v>28259.617290720264</v>
      </c>
      <c r="Y36" s="126">
        <f>+'[1]1.1.1.2'!Y36/Deflactores!$B36*100</f>
        <v>7330.1364857584131</v>
      </c>
      <c r="Z36" s="35">
        <f t="shared" si="0"/>
        <v>639389.75616046053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+'[1]1.1.1.2'!B37/Deflactores!$B37*100</f>
        <v>32789.578756282812</v>
      </c>
      <c r="C37" s="49">
        <f>+'[1]1.1.1.2'!C37/Deflactores!$B37*100</f>
        <v>139977.65602111357</v>
      </c>
      <c r="D37" s="49">
        <f>+'[1]1.1.1.2'!D37/Deflactores!$B37*100</f>
        <v>15360.133967515492</v>
      </c>
      <c r="E37" s="49">
        <f>+'[1]1.1.1.2'!E37/Deflactores!$B37*100</f>
        <v>51756.775454669878</v>
      </c>
      <c r="F37" s="49">
        <f>+'[1]1.1.1.2'!F37/Deflactores!$B37*100</f>
        <v>21790.886935258386</v>
      </c>
      <c r="G37" s="49">
        <f>+'[1]1.1.1.2'!G37/Deflactores!$B37*100</f>
        <v>28779.368362304864</v>
      </c>
      <c r="H37" s="49">
        <f>+'[1]1.1.1.2'!H37/Deflactores!$B37*100</f>
        <v>9316.8007582604459</v>
      </c>
      <c r="I37" s="49">
        <f>+'[1]1.1.1.2'!I37/Deflactores!$B37*100</f>
        <v>27753.256377416365</v>
      </c>
      <c r="J37" s="49">
        <f>+'[1]1.1.1.2'!J37/Deflactores!$B37*100</f>
        <v>20793.421481314417</v>
      </c>
      <c r="K37" s="49">
        <f>+'[1]1.1.1.2'!K37/Deflactores!$B37*100</f>
        <v>16284.646442171041</v>
      </c>
      <c r="L37" s="49">
        <f>+'[1]1.1.1.2'!L37/Deflactores!$B37*100</f>
        <v>10800.82902542953</v>
      </c>
      <c r="M37" s="49">
        <f>+'[1]1.1.1.2'!M37/Deflactores!$B37*100</f>
        <v>11662.86685238825</v>
      </c>
      <c r="N37" s="49">
        <f>+'[1]1.1.1.2'!N37/Deflactores!$B37*100</f>
        <v>23839.199596830756</v>
      </c>
      <c r="O37" s="49">
        <f>+'[1]1.1.1.2'!O37/Deflactores!$B37*100</f>
        <v>19571.350167556415</v>
      </c>
      <c r="P37" s="49">
        <f>+'[1]1.1.1.2'!P37/Deflactores!$B37*100</f>
        <v>10269.013474269444</v>
      </c>
      <c r="Q37" s="49">
        <f>+'[1]1.1.1.2'!Q37/Deflactores!$B37*100</f>
        <v>14445.1362505876</v>
      </c>
      <c r="R37" s="49">
        <f>+'[1]1.1.1.2'!R37/Deflactores!$B37*100</f>
        <v>22619.888950141187</v>
      </c>
      <c r="S37" s="49">
        <f>+'[1]1.1.1.2'!S37/Deflactores!$B37*100</f>
        <v>19077.998201143186</v>
      </c>
      <c r="T37" s="49">
        <f>+'[1]1.1.1.2'!T37/Deflactores!$B37*100</f>
        <v>13179.284230195168</v>
      </c>
      <c r="U37" s="49">
        <f>+'[1]1.1.1.2'!U37/Deflactores!$B37*100</f>
        <v>9169.8941586887595</v>
      </c>
      <c r="V37" s="49">
        <f>+'[1]1.1.1.2'!V37/Deflactores!$B37*100</f>
        <v>53173.401492958648</v>
      </c>
      <c r="W37" s="49">
        <f>+'[1]1.1.1.2'!W37/Deflactores!$B37*100</f>
        <v>23743.05224616982</v>
      </c>
      <c r="X37" s="49">
        <f>+'[1]1.1.1.2'!X37/Deflactores!$B37*100</f>
        <v>27276.455071835237</v>
      </c>
      <c r="Y37" s="126">
        <f>+'[1]1.1.1.2'!Y37/Deflactores!$B37*100</f>
        <v>7066.3399627026211</v>
      </c>
      <c r="Z37" s="35">
        <f t="shared" si="0"/>
        <v>630497.23423720372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+'[1]1.1.1.2'!B38/Deflactores!$B38*100</f>
        <v>26618.310375041339</v>
      </c>
      <c r="C38" s="49">
        <f>+'[1]1.1.1.2'!C38/Deflactores!$B38*100</f>
        <v>136029.42179653433</v>
      </c>
      <c r="D38" s="49">
        <f>+'[1]1.1.1.2'!D38/Deflactores!$B38*100</f>
        <v>15037.293176250856</v>
      </c>
      <c r="E38" s="49">
        <f>+'[1]1.1.1.2'!E38/Deflactores!$B38*100</f>
        <v>49584.919211868575</v>
      </c>
      <c r="F38" s="49">
        <f>+'[1]1.1.1.2'!F38/Deflactores!$B38*100</f>
        <v>21344.239999726226</v>
      </c>
      <c r="G38" s="49">
        <f>+'[1]1.1.1.2'!G38/Deflactores!$B38*100</f>
        <v>28171.190592303519</v>
      </c>
      <c r="H38" s="49">
        <f>+'[1]1.1.1.2'!H38/Deflactores!$B38*100</f>
        <v>9102.8562658738465</v>
      </c>
      <c r="I38" s="49">
        <f>+'[1]1.1.1.2'!I38/Deflactores!$B38*100</f>
        <v>27306.880093932159</v>
      </c>
      <c r="J38" s="49">
        <f>+'[1]1.1.1.2'!J38/Deflactores!$B38*100</f>
        <v>20356.717581268535</v>
      </c>
      <c r="K38" s="49">
        <f>+'[1]1.1.1.2'!K38/Deflactores!$B38*100</f>
        <v>15889.540083018564</v>
      </c>
      <c r="L38" s="49">
        <f>+'[1]1.1.1.2'!L38/Deflactores!$B38*100</f>
        <v>10582.058578968637</v>
      </c>
      <c r="M38" s="49">
        <f>+'[1]1.1.1.2'!M38/Deflactores!$B38*100</f>
        <v>11435.267523558516</v>
      </c>
      <c r="N38" s="49">
        <f>+'[1]1.1.1.2'!N38/Deflactores!$B38*100</f>
        <v>23284.301415575796</v>
      </c>
      <c r="O38" s="49">
        <f>+'[1]1.1.1.2'!O38/Deflactores!$B38*100</f>
        <v>19071.482436883303</v>
      </c>
      <c r="P38" s="49">
        <f>+'[1]1.1.1.2'!P38/Deflactores!$B38*100</f>
        <v>10000.525618629092</v>
      </c>
      <c r="Q38" s="49">
        <f>+'[1]1.1.1.2'!Q38/Deflactores!$B38*100</f>
        <v>14100.983437343299</v>
      </c>
      <c r="R38" s="49">
        <f>+'[1]1.1.1.2'!R38/Deflactores!$B38*100</f>
        <v>21991.690594979213</v>
      </c>
      <c r="S38" s="49">
        <f>+'[1]1.1.1.2'!S38/Deflactores!$B38*100</f>
        <v>18657.616899084351</v>
      </c>
      <c r="T38" s="49">
        <f>+'[1]1.1.1.2'!T38/Deflactores!$B38*100</f>
        <v>12529.788226717868</v>
      </c>
      <c r="U38" s="49">
        <f>+'[1]1.1.1.2'!U38/Deflactores!$B38*100</f>
        <v>8962.5154637281139</v>
      </c>
      <c r="V38" s="49">
        <f>+'[1]1.1.1.2'!V38/Deflactores!$B38*100</f>
        <v>50992.376380754824</v>
      </c>
      <c r="W38" s="49">
        <f>+'[1]1.1.1.2'!W38/Deflactores!$B38*100</f>
        <v>23163.216555588973</v>
      </c>
      <c r="X38" s="49">
        <f>+'[1]1.1.1.2'!X38/Deflactores!$B38*100</f>
        <v>26622.542550481154</v>
      </c>
      <c r="Y38" s="126">
        <f>+'[1]1.1.1.2'!Y38/Deflactores!$B38*100</f>
        <v>6892.4373392818243</v>
      </c>
      <c r="Z38" s="35">
        <f t="shared" si="0"/>
        <v>607728.17219739279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+'[1]1.1.1.2'!B39/Deflactores!$B39*100</f>
        <v>13816.934364582594</v>
      </c>
      <c r="C39" s="49">
        <f>+'[1]1.1.1.2'!C39/Deflactores!$B39*100</f>
        <v>147928.96569937939</v>
      </c>
      <c r="D39" s="49">
        <f>+'[1]1.1.1.2'!D39/Deflactores!$B39*100</f>
        <v>16563.608267190786</v>
      </c>
      <c r="E39" s="49">
        <f>+'[1]1.1.1.2'!E39/Deflactores!$B39*100</f>
        <v>54570.002627726775</v>
      </c>
      <c r="F39" s="49">
        <f>+'[1]1.1.1.2'!F39/Deflactores!$B39*100</f>
        <v>23465.614508004634</v>
      </c>
      <c r="G39" s="49">
        <f>+'[1]1.1.1.2'!G39/Deflactores!$B39*100</f>
        <v>30957.739645439175</v>
      </c>
      <c r="H39" s="49">
        <f>+'[1]1.1.1.2'!H39/Deflactores!$B39*100</f>
        <v>10026.078817967005</v>
      </c>
      <c r="I39" s="49">
        <f>+'[1]1.1.1.2'!I39/Deflactores!$B39*100</f>
        <v>30066.686135124248</v>
      </c>
      <c r="J39" s="49">
        <f>+'[1]1.1.1.2'!J39/Deflactores!$B39*100</f>
        <v>22383.923568132697</v>
      </c>
      <c r="K39" s="49">
        <f>+'[1]1.1.1.2'!K39/Deflactores!$B39*100</f>
        <v>17482.455592107945</v>
      </c>
      <c r="L39" s="49">
        <f>+'[1]1.1.1.2'!L39/Deflactores!$B39*100</f>
        <v>11673.005032741485</v>
      </c>
      <c r="M39" s="49">
        <f>+'[1]1.1.1.2'!M39/Deflactores!$B39*100</f>
        <v>12608.11883615192</v>
      </c>
      <c r="N39" s="49">
        <f>+'[1]1.1.1.2'!N39/Deflactores!$B39*100</f>
        <v>25620.689907606546</v>
      </c>
      <c r="O39" s="49">
        <f>+'[1]1.1.1.2'!O39/Deflactores!$B39*100</f>
        <v>20924.489098501734</v>
      </c>
      <c r="P39" s="49">
        <f>+'[1]1.1.1.2'!P39/Deflactores!$B39*100</f>
        <v>11032.657183178831</v>
      </c>
      <c r="Q39" s="49">
        <f>+'[1]1.1.1.2'!Q39/Deflactores!$B39*100</f>
        <v>15547.602085113416</v>
      </c>
      <c r="R39" s="49">
        <f>+'[1]1.1.1.2'!R39/Deflactores!$B39*100</f>
        <v>24126.434922958877</v>
      </c>
      <c r="S39" s="49">
        <f>+'[1]1.1.1.2'!S39/Deflactores!$B39*100</f>
        <v>20551.316847329057</v>
      </c>
      <c r="T39" s="49">
        <f>+'[1]1.1.1.2'!T39/Deflactores!$B39*100</f>
        <v>13836.197429670759</v>
      </c>
      <c r="U39" s="49">
        <f>+'[1]1.1.1.2'!U39/Deflactores!$B39*100</f>
        <v>9875.8877469062936</v>
      </c>
      <c r="V39" s="49">
        <f>+'[1]1.1.1.2'!V39/Deflactores!$B39*100</f>
        <v>56164.730082213078</v>
      </c>
      <c r="W39" s="49">
        <f>+'[1]1.1.1.2'!W39/Deflactores!$B39*100</f>
        <v>25471.58401788534</v>
      </c>
      <c r="X39" s="49">
        <f>+'[1]1.1.1.2'!X39/Deflactores!$B39*100</f>
        <v>29273.522017064854</v>
      </c>
      <c r="Y39" s="126">
        <f>+'[1]1.1.1.2'!Y39/Deflactores!$B39*100</f>
        <v>7606.172377165316</v>
      </c>
      <c r="Z39" s="35">
        <f t="shared" si="0"/>
        <v>651574.41681014281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 t="s">
        <v>1798</v>
      </c>
      <c r="B40" s="49">
        <f>+'[1]1.1.1.2'!B40/Deflactores!$B40*100</f>
        <v>15244.430754594401</v>
      </c>
      <c r="C40" s="49">
        <f>+'[1]1.1.1.2'!C40/Deflactores!$B40*100</f>
        <v>158641.91886650363</v>
      </c>
      <c r="D40" s="49">
        <f>+'[1]1.1.1.2'!D40/Deflactores!$B40*100</f>
        <v>17992.494099422271</v>
      </c>
      <c r="E40" s="49">
        <f>+'[1]1.1.1.2'!E40/Deflactores!$B40*100</f>
        <v>59149.413805913216</v>
      </c>
      <c r="F40" s="49">
        <f>+'[1]1.1.1.2'!F40/Deflactores!$B40*100</f>
        <v>25289.822091243794</v>
      </c>
      <c r="G40" s="49">
        <f>+'[1]1.1.1.2'!G40/Deflactores!$B40*100</f>
        <v>33505.761286826004</v>
      </c>
      <c r="H40" s="49">
        <f>+'[1]1.1.1.2'!H40/Deflactores!$B40*100</f>
        <v>10748.84814199317</v>
      </c>
      <c r="I40" s="49">
        <f>+'[1]1.1.1.2'!I40/Deflactores!$B40*100</f>
        <v>32563.383671554111</v>
      </c>
      <c r="J40" s="49">
        <f>+'[1]1.1.1.2'!J40/Deflactores!$B40*100</f>
        <v>24230.754419550783</v>
      </c>
      <c r="K40" s="49">
        <f>+'[1]1.1.1.2'!K40/Deflactores!$B40*100</f>
        <v>18907.961090839628</v>
      </c>
      <c r="L40" s="49">
        <f>+'[1]1.1.1.2'!L40/Deflactores!$B40*100</f>
        <v>12628.875301447482</v>
      </c>
      <c r="M40" s="49">
        <f>+'[1]1.1.1.2'!M40/Deflactores!$B40*100</f>
        <v>13646.006492530216</v>
      </c>
      <c r="N40" s="49">
        <f>+'[1]1.1.1.2'!N40/Deflactores!$B40*100</f>
        <v>27701.141336294626</v>
      </c>
      <c r="O40" s="49">
        <f>+'[1]1.1.1.2'!O40/Deflactores!$B40*100</f>
        <v>22526.202453666934</v>
      </c>
      <c r="P40" s="49">
        <f>+'[1]1.1.1.2'!P40/Deflactores!$B40*100</f>
        <v>11809.539084746089</v>
      </c>
      <c r="Q40" s="49">
        <f>+'[1]1.1.1.2'!Q40/Deflactores!$B40*100</f>
        <v>16761.846886929139</v>
      </c>
      <c r="R40" s="49">
        <f>+'[1]1.1.1.2'!R40/Deflactores!$B40*100</f>
        <v>26025.177173413016</v>
      </c>
      <c r="S40" s="49">
        <f>+'[1]1.1.1.2'!S40/Deflactores!$B40*100</f>
        <v>22261.851988197806</v>
      </c>
      <c r="T40" s="49">
        <f>+'[1]1.1.1.2'!T40/Deflactores!$B40*100</f>
        <v>14957.159974852661</v>
      </c>
      <c r="U40" s="49">
        <f>+'[1]1.1.1.2'!U40/Deflactores!$B40*100</f>
        <v>10618.909039557278</v>
      </c>
      <c r="V40" s="49">
        <f>+'[1]1.1.1.2'!V40/Deflactores!$B40*100</f>
        <v>60812.04758370162</v>
      </c>
      <c r="W40" s="49">
        <f>+'[1]1.1.1.2'!W40/Deflactores!$B40*100</f>
        <v>27563.230553906717</v>
      </c>
      <c r="X40" s="49">
        <f>+'[1]1.1.1.2'!X40/Deflactores!$B40*100</f>
        <v>31697.39987675926</v>
      </c>
      <c r="Y40" s="126">
        <f>+'[1]1.1.1.2'!Y40/Deflactores!$B40*100</f>
        <v>8182.7649460820749</v>
      </c>
      <c r="Z40" s="35">
        <f t="shared" si="0"/>
        <v>703466.94092052605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+'[1]1.1.1.2'!B41/Deflactores!$B41*100</f>
        <v>14877.551135292359</v>
      </c>
      <c r="C41" s="49">
        <f>+'[1]1.1.1.2'!C41/Deflactores!$B41*100</f>
        <v>154303.42711673776</v>
      </c>
      <c r="D41" s="49">
        <f>+'[1]1.1.1.2'!D41/Deflactores!$B41*100</f>
        <v>17530.687417233748</v>
      </c>
      <c r="E41" s="49">
        <f>+'[1]1.1.1.2'!E41/Deflactores!$B41*100</f>
        <v>57741.387450590548</v>
      </c>
      <c r="F41" s="49">
        <f>+'[1]1.1.1.2'!F41/Deflactores!$B41*100</f>
        <v>24579.47339352901</v>
      </c>
      <c r="G41" s="49">
        <f>+'[1]1.1.1.2'!G41/Deflactores!$B41*100</f>
        <v>32614.863946450088</v>
      </c>
      <c r="H41" s="49">
        <f>+'[1]1.1.1.2'!H41/Deflactores!$B41*100</f>
        <v>10402.47730839323</v>
      </c>
      <c r="I41" s="49">
        <f>+'[1]1.1.1.2'!I41/Deflactores!$B41*100</f>
        <v>31734.500342079489</v>
      </c>
      <c r="J41" s="49">
        <f>+'[1]1.1.1.2'!J41/Deflactores!$B41*100</f>
        <v>23577.035365894113</v>
      </c>
      <c r="K41" s="49">
        <f>+'[1]1.1.1.2'!K41/Deflactores!$B41*100</f>
        <v>18378.281645760253</v>
      </c>
      <c r="L41" s="49">
        <f>+'[1]1.1.1.2'!L41/Deflactores!$B41*100</f>
        <v>12282.425489475099</v>
      </c>
      <c r="M41" s="49">
        <f>+'[1]1.1.1.2'!M41/Deflactores!$B41*100</f>
        <v>13267.520134537062</v>
      </c>
      <c r="N41" s="49">
        <f>+'[1]1.1.1.2'!N41/Deflactores!$B41*100</f>
        <v>26939.105324374766</v>
      </c>
      <c r="O41" s="49">
        <f>+'[1]1.1.1.2'!O41/Deflactores!$B41*100</f>
        <v>21853.117581291866</v>
      </c>
      <c r="P41" s="49">
        <f>+'[1]1.1.1.2'!P41/Deflactores!$B41*100</f>
        <v>11398.200750372464</v>
      </c>
      <c r="Q41" s="49">
        <f>+'[1]1.1.1.2'!Q41/Deflactores!$B41*100</f>
        <v>16243.410098258159</v>
      </c>
      <c r="R41" s="49">
        <f>+'[1]1.1.1.2'!R41/Deflactores!$B41*100</f>
        <v>25278.131614758611</v>
      </c>
      <c r="S41" s="49">
        <f>+'[1]1.1.1.2'!S41/Deflactores!$B41*100</f>
        <v>21645.618092789919</v>
      </c>
      <c r="T41" s="49">
        <f>+'[1]1.1.1.2'!T41/Deflactores!$B41*100</f>
        <v>14515.444837165913</v>
      </c>
      <c r="U41" s="49">
        <f>+'[1]1.1.1.2'!U41/Deflactores!$B41*100</f>
        <v>10300.151739551535</v>
      </c>
      <c r="V41" s="49">
        <f>+'[1]1.1.1.2'!V41/Deflactores!$B41*100</f>
        <v>59357.488191107426</v>
      </c>
      <c r="W41" s="49">
        <f>+'[1]1.1.1.2'!W41/Deflactores!$B41*100</f>
        <v>26768.880840179168</v>
      </c>
      <c r="X41" s="49">
        <f>+'[1]1.1.1.2'!X41/Deflactores!$B41*100</f>
        <v>30829.912542125283</v>
      </c>
      <c r="Y41" s="126">
        <f>+'[1]1.1.1.2'!Y41/Deflactores!$B41*100</f>
        <v>7912.3125005133761</v>
      </c>
      <c r="Z41" s="35">
        <f t="shared" si="0"/>
        <v>684331.40485846135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+'[1]1.1.1.2'!B42/Deflactores!$B42*100</f>
        <v>13295.839836477642</v>
      </c>
      <c r="C42" s="49">
        <f>+'[1]1.1.1.2'!C42/Deflactores!$B42*100</f>
        <v>134418.25664525371</v>
      </c>
      <c r="D42" s="49">
        <f>+'[1]1.1.1.2'!D42/Deflactores!$B42*100</f>
        <v>15582.786753534618</v>
      </c>
      <c r="E42" s="49">
        <f>+'[1]1.1.1.2'!E42/Deflactores!$B42*100</f>
        <v>51164.708361300043</v>
      </c>
      <c r="F42" s="49">
        <f>+'[1]1.1.1.2'!F42/Deflactores!$B42*100</f>
        <v>21753.265151901018</v>
      </c>
      <c r="G42" s="49">
        <f>+'[1]1.1.1.2'!G42/Deflactores!$B42*100</f>
        <v>28841.95978102968</v>
      </c>
      <c r="H42" s="49">
        <f>+'[1]1.1.1.2'!H42/Deflactores!$B42*100</f>
        <v>9265.0267530341443</v>
      </c>
      <c r="I42" s="49">
        <f>+'[1]1.1.1.2'!I42/Deflactores!$B42*100</f>
        <v>28113.584812859146</v>
      </c>
      <c r="J42" s="49">
        <f>+'[1]1.1.1.2'!J42/Deflactores!$B42*100</f>
        <v>20904.79734314212</v>
      </c>
      <c r="K42" s="49">
        <f>+'[1]1.1.1.2'!K42/Deflactores!$B42*100</f>
        <v>16292.562893566614</v>
      </c>
      <c r="L42" s="49">
        <f>+'[1]1.1.1.2'!L42/Deflactores!$B42*100</f>
        <v>10935.730857767823</v>
      </c>
      <c r="M42" s="49">
        <f>+'[1]1.1.1.2'!M42/Deflactores!$B42*100</f>
        <v>11796.954740856472</v>
      </c>
      <c r="N42" s="49">
        <f>+'[1]1.1.1.2'!N42/Deflactores!$B42*100</f>
        <v>23876.054960214056</v>
      </c>
      <c r="O42" s="49">
        <f>+'[1]1.1.1.2'!O42/Deflactores!$B42*100</f>
        <v>19336.250008069062</v>
      </c>
      <c r="P42" s="49">
        <f>+'[1]1.1.1.2'!P42/Deflactores!$B42*100</f>
        <v>10173.612032494662</v>
      </c>
      <c r="Q42" s="49">
        <f>+'[1]1.1.1.2'!Q42/Deflactores!$B42*100</f>
        <v>14467.541171737705</v>
      </c>
      <c r="R42" s="49">
        <f>+'[1]1.1.1.2'!R42/Deflactores!$B42*100</f>
        <v>22326.102319768881</v>
      </c>
      <c r="S42" s="49">
        <f>+'[1]1.1.1.2'!S42/Deflactores!$B42*100</f>
        <v>19218.470415650238</v>
      </c>
      <c r="T42" s="49">
        <f>+'[1]1.1.1.2'!T42/Deflactores!$B42*100</f>
        <v>12950.422305679942</v>
      </c>
      <c r="U42" s="49">
        <f>+'[1]1.1.1.2'!U42/Deflactores!$B42*100</f>
        <v>9195.3373412506062</v>
      </c>
      <c r="V42" s="49">
        <f>+'[1]1.1.1.2'!V42/Deflactores!$B42*100</f>
        <v>52548.918557540761</v>
      </c>
      <c r="W42" s="49">
        <f>+'[1]1.1.1.2'!W42/Deflactores!$B42*100</f>
        <v>23722.571191361414</v>
      </c>
      <c r="X42" s="49">
        <f>+'[1]1.1.1.2'!X42/Deflactores!$B42*100</f>
        <v>27280.316171016028</v>
      </c>
      <c r="Y42" s="126">
        <f>+'[1]1.1.1.2'!Y42/Deflactores!$B42*100</f>
        <v>7078.1037712499883</v>
      </c>
      <c r="Z42" s="35">
        <f>SUM(B42:Y42)</f>
        <v>604539.17417675641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2025.04</v>
      </c>
      <c r="B43" s="48">
        <f>+'[1]1.1.1.2'!B43/Deflactores!$B43*100</f>
        <v>13087.688953138135</v>
      </c>
      <c r="C43" s="49">
        <f>+'[1]1.1.1.2'!C43/Deflactores!$B43*100</f>
        <v>136756.78871446531</v>
      </c>
      <c r="D43" s="49">
        <f>+'[1]1.1.1.2'!D43/Deflactores!$B43*100</f>
        <v>15341.240856981798</v>
      </c>
      <c r="E43" s="49">
        <f>+'[1]1.1.1.2'!E43/Deflactores!$B43*100</f>
        <v>50148.513977437891</v>
      </c>
      <c r="F43" s="49">
        <f>+'[1]1.1.1.2'!F43/Deflactores!$B43*100</f>
        <v>21660.320029636459</v>
      </c>
      <c r="G43" s="49">
        <f>+'[1]1.1.1.2'!G43/Deflactores!$B43*100</f>
        <v>28652.391487904879</v>
      </c>
      <c r="H43" s="49">
        <f>+'[1]1.1.1.2'!H43/Deflactores!$B43*100</f>
        <v>9165.8230718646028</v>
      </c>
      <c r="I43" s="49">
        <f>+'[1]1.1.1.2'!I43/Deflactores!$B43*100</f>
        <v>27647.445026783076</v>
      </c>
      <c r="J43" s="49">
        <f>+'[1]1.1.1.2'!J43/Deflactores!$B43*100</f>
        <v>20610.02980966173</v>
      </c>
      <c r="K43" s="49">
        <f>+'[1]1.1.1.2'!K43/Deflactores!$B43*100</f>
        <v>16137.957116017546</v>
      </c>
      <c r="L43" s="49">
        <f>+'[1]1.1.1.2'!L43/Deflactores!$B43*100</f>
        <v>10706.295961702319</v>
      </c>
      <c r="M43" s="49">
        <f>+'[1]1.1.1.2'!M43/Deflactores!$B43*100</f>
        <v>11598.741608040262</v>
      </c>
      <c r="N43" s="49">
        <f>+'[1]1.1.1.2'!N43/Deflactores!$B43*100</f>
        <v>23732.447335314395</v>
      </c>
      <c r="O43" s="49">
        <f>+'[1]1.1.1.2'!O43/Deflactores!$B43*100</f>
        <v>19374.086728723581</v>
      </c>
      <c r="P43" s="49">
        <f>+'[1]1.1.1.2'!P43/Deflactores!$B43*100</f>
        <v>10155.822526094378</v>
      </c>
      <c r="Q43" s="49">
        <f>+'[1]1.1.1.2'!Q43/Deflactores!$B43*100</f>
        <v>14280.954011751905</v>
      </c>
      <c r="R43" s="49">
        <f>+'[1]1.1.1.2'!R43/Deflactores!$B43*100</f>
        <v>22794.602390718825</v>
      </c>
      <c r="S43" s="49">
        <f>+'[1]1.1.1.2'!S43/Deflactores!$B43*100</f>
        <v>18993.081127923768</v>
      </c>
      <c r="T43" s="49">
        <f>+'[1]1.1.1.2'!T43/Deflactores!$B43*100</f>
        <v>12695.977386728262</v>
      </c>
      <c r="U43" s="49">
        <f>+'[1]1.1.1.2'!U43/Deflactores!$B43*100</f>
        <v>9020.1101461570779</v>
      </c>
      <c r="V43" s="49">
        <f>+'[1]1.1.1.2'!V43/Deflactores!$B43*100</f>
        <v>51490.648126658176</v>
      </c>
      <c r="W43" s="49">
        <f>+'[1]1.1.1.2'!W43/Deflactores!$B43*100</f>
        <v>23518.236007148716</v>
      </c>
      <c r="X43" s="49">
        <f>+'[1]1.1.1.2'!X43/Deflactores!$B43*100</f>
        <v>27286.494157532714</v>
      </c>
      <c r="Y43" s="126">
        <f>+'[1]1.1.1.2'!Y43/Deflactores!$B43*100</f>
        <v>6965.8757720542353</v>
      </c>
      <c r="Z43" s="35">
        <f t="shared" si="0"/>
        <v>601821.57233044016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+'[1]1.1.1.2'!B44/Deflactores!$B44*100</f>
        <v>#N/A</v>
      </c>
      <c r="C44" s="49" t="e">
        <f>+'[1]1.1.1.2'!C44/Deflactores!$B44*100</f>
        <v>#N/A</v>
      </c>
      <c r="D44" s="49" t="e">
        <f>+'[1]1.1.1.2'!D44/Deflactores!$B44*100</f>
        <v>#N/A</v>
      </c>
      <c r="E44" s="49" t="e">
        <f>+'[1]1.1.1.2'!E44/Deflactores!$B44*100</f>
        <v>#N/A</v>
      </c>
      <c r="F44" s="49" t="e">
        <f>+'[1]1.1.1.2'!F44/Deflactores!$B44*100</f>
        <v>#N/A</v>
      </c>
      <c r="G44" s="49" t="e">
        <f>+'[1]1.1.1.2'!G44/Deflactores!$B44*100</f>
        <v>#N/A</v>
      </c>
      <c r="H44" s="49" t="e">
        <f>+'[1]1.1.1.2'!H44/Deflactores!$B44*100</f>
        <v>#N/A</v>
      </c>
      <c r="I44" s="49" t="e">
        <f>+'[1]1.1.1.2'!I44/Deflactores!$B44*100</f>
        <v>#N/A</v>
      </c>
      <c r="J44" s="49" t="e">
        <f>+'[1]1.1.1.2'!J44/Deflactores!$B44*100</f>
        <v>#N/A</v>
      </c>
      <c r="K44" s="49" t="e">
        <f>+'[1]1.1.1.2'!K44/Deflactores!$B44*100</f>
        <v>#N/A</v>
      </c>
      <c r="L44" s="49" t="e">
        <f>+'[1]1.1.1.2'!L44/Deflactores!$B44*100</f>
        <v>#N/A</v>
      </c>
      <c r="M44" s="49" t="e">
        <f>+'[1]1.1.1.2'!M44/Deflactores!$B44*100</f>
        <v>#N/A</v>
      </c>
      <c r="N44" s="49" t="e">
        <f>+'[1]1.1.1.2'!N44/Deflactores!$B44*100</f>
        <v>#N/A</v>
      </c>
      <c r="O44" s="49" t="e">
        <f>+'[1]1.1.1.2'!O44/Deflactores!$B44*100</f>
        <v>#N/A</v>
      </c>
      <c r="P44" s="49" t="e">
        <f>+'[1]1.1.1.2'!P44/Deflactores!$B44*100</f>
        <v>#N/A</v>
      </c>
      <c r="Q44" s="49" t="e">
        <f>+'[1]1.1.1.2'!Q44/Deflactores!$B44*100</f>
        <v>#N/A</v>
      </c>
      <c r="R44" s="49" t="e">
        <f>+'[1]1.1.1.2'!R44/Deflactores!$B44*100</f>
        <v>#N/A</v>
      </c>
      <c r="S44" s="49" t="e">
        <f>+'[1]1.1.1.2'!S44/Deflactores!$B44*100</f>
        <v>#N/A</v>
      </c>
      <c r="T44" s="49" t="e">
        <f>+'[1]1.1.1.2'!T44/Deflactores!$B44*100</f>
        <v>#N/A</v>
      </c>
      <c r="U44" s="49" t="e">
        <f>+'[1]1.1.1.2'!U44/Deflactores!$B44*100</f>
        <v>#N/A</v>
      </c>
      <c r="V44" s="49" t="e">
        <f>+'[1]1.1.1.2'!V44/Deflactores!$B44*100</f>
        <v>#N/A</v>
      </c>
      <c r="W44" s="49" t="e">
        <f>+'[1]1.1.1.2'!W44/Deflactores!$B44*100</f>
        <v>#N/A</v>
      </c>
      <c r="X44" s="49" t="e">
        <f>+'[1]1.1.1.2'!X44/Deflactores!$B44*100</f>
        <v>#N/A</v>
      </c>
      <c r="Y44" s="126" t="e">
        <f>+'[1]1.1.1.2'!Y44/Deflactores!$B44*100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+'[1]1.1.1.2'!B45/Deflactores!$B45*100</f>
        <v>#N/A</v>
      </c>
      <c r="C45" s="49" t="e">
        <f>+'[1]1.1.1.2'!C45/Deflactores!$B45*100</f>
        <v>#N/A</v>
      </c>
      <c r="D45" s="49" t="e">
        <f>+'[1]1.1.1.2'!D45/Deflactores!$B45*100</f>
        <v>#N/A</v>
      </c>
      <c r="E45" s="49" t="e">
        <f>+'[1]1.1.1.2'!E45/Deflactores!$B45*100</f>
        <v>#N/A</v>
      </c>
      <c r="F45" s="49" t="e">
        <f>+'[1]1.1.1.2'!F45/Deflactores!$B45*100</f>
        <v>#N/A</v>
      </c>
      <c r="G45" s="49" t="e">
        <f>+'[1]1.1.1.2'!G45/Deflactores!$B45*100</f>
        <v>#N/A</v>
      </c>
      <c r="H45" s="49" t="e">
        <f>+'[1]1.1.1.2'!H45/Deflactores!$B45*100</f>
        <v>#N/A</v>
      </c>
      <c r="I45" s="49" t="e">
        <f>+'[1]1.1.1.2'!I45/Deflactores!$B45*100</f>
        <v>#N/A</v>
      </c>
      <c r="J45" s="49" t="e">
        <f>+'[1]1.1.1.2'!J45/Deflactores!$B45*100</f>
        <v>#N/A</v>
      </c>
      <c r="K45" s="49" t="e">
        <f>+'[1]1.1.1.2'!K45/Deflactores!$B45*100</f>
        <v>#N/A</v>
      </c>
      <c r="L45" s="49" t="e">
        <f>+'[1]1.1.1.2'!L45/Deflactores!$B45*100</f>
        <v>#N/A</v>
      </c>
      <c r="M45" s="49" t="e">
        <f>+'[1]1.1.1.2'!M45/Deflactores!$B45*100</f>
        <v>#N/A</v>
      </c>
      <c r="N45" s="49" t="e">
        <f>+'[1]1.1.1.2'!N45/Deflactores!$B45*100</f>
        <v>#N/A</v>
      </c>
      <c r="O45" s="49" t="e">
        <f>+'[1]1.1.1.2'!O45/Deflactores!$B45*100</f>
        <v>#N/A</v>
      </c>
      <c r="P45" s="49" t="e">
        <f>+'[1]1.1.1.2'!P45/Deflactores!$B45*100</f>
        <v>#N/A</v>
      </c>
      <c r="Q45" s="49" t="e">
        <f>+'[1]1.1.1.2'!Q45/Deflactores!$B45*100</f>
        <v>#N/A</v>
      </c>
      <c r="R45" s="49" t="e">
        <f>+'[1]1.1.1.2'!R45/Deflactores!$B45*100</f>
        <v>#N/A</v>
      </c>
      <c r="S45" s="49" t="e">
        <f>+'[1]1.1.1.2'!S45/Deflactores!$B45*100</f>
        <v>#N/A</v>
      </c>
      <c r="T45" s="49" t="e">
        <f>+'[1]1.1.1.2'!T45/Deflactores!$B45*100</f>
        <v>#N/A</v>
      </c>
      <c r="U45" s="49" t="e">
        <f>+'[1]1.1.1.2'!U45/Deflactores!$B45*100</f>
        <v>#N/A</v>
      </c>
      <c r="V45" s="49" t="e">
        <f>+'[1]1.1.1.2'!V45/Deflactores!$B45*100</f>
        <v>#N/A</v>
      </c>
      <c r="W45" s="49" t="e">
        <f>+'[1]1.1.1.2'!W45/Deflactores!$B45*100</f>
        <v>#N/A</v>
      </c>
      <c r="X45" s="49" t="e">
        <f>+'[1]1.1.1.2'!X45/Deflactores!$B45*100</f>
        <v>#N/A</v>
      </c>
      <c r="Y45" s="126" t="e">
        <f>+'[1]1.1.1.2'!Y45/Deflactores!$B45*100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+'[1]1.1.1.2'!B46/Deflactores!$B46*100</f>
        <v>#N/A</v>
      </c>
      <c r="C46" s="49" t="e">
        <f>+'[1]1.1.1.2'!C46/Deflactores!$B46*100</f>
        <v>#N/A</v>
      </c>
      <c r="D46" s="49" t="e">
        <f>+'[1]1.1.1.2'!D46/Deflactores!$B46*100</f>
        <v>#N/A</v>
      </c>
      <c r="E46" s="49" t="e">
        <f>+'[1]1.1.1.2'!E46/Deflactores!$B46*100</f>
        <v>#N/A</v>
      </c>
      <c r="F46" s="49" t="e">
        <f>+'[1]1.1.1.2'!F46/Deflactores!$B46*100</f>
        <v>#N/A</v>
      </c>
      <c r="G46" s="49" t="e">
        <f>+'[1]1.1.1.2'!G46/Deflactores!$B46*100</f>
        <v>#N/A</v>
      </c>
      <c r="H46" s="49" t="e">
        <f>+'[1]1.1.1.2'!H46/Deflactores!$B46*100</f>
        <v>#N/A</v>
      </c>
      <c r="I46" s="49" t="e">
        <f>+'[1]1.1.1.2'!I46/Deflactores!$B46*100</f>
        <v>#N/A</v>
      </c>
      <c r="J46" s="49" t="e">
        <f>+'[1]1.1.1.2'!J46/Deflactores!$B46*100</f>
        <v>#N/A</v>
      </c>
      <c r="K46" s="49" t="e">
        <f>+'[1]1.1.1.2'!K46/Deflactores!$B46*100</f>
        <v>#N/A</v>
      </c>
      <c r="L46" s="49" t="e">
        <f>+'[1]1.1.1.2'!L46/Deflactores!$B46*100</f>
        <v>#N/A</v>
      </c>
      <c r="M46" s="49" t="e">
        <f>+'[1]1.1.1.2'!M46/Deflactores!$B46*100</f>
        <v>#N/A</v>
      </c>
      <c r="N46" s="49" t="e">
        <f>+'[1]1.1.1.2'!N46/Deflactores!$B46*100</f>
        <v>#N/A</v>
      </c>
      <c r="O46" s="49" t="e">
        <f>+'[1]1.1.1.2'!O46/Deflactores!$B46*100</f>
        <v>#N/A</v>
      </c>
      <c r="P46" s="49" t="e">
        <f>+'[1]1.1.1.2'!P46/Deflactores!$B46*100</f>
        <v>#N/A</v>
      </c>
      <c r="Q46" s="49" t="e">
        <f>+'[1]1.1.1.2'!Q46/Deflactores!$B46*100</f>
        <v>#N/A</v>
      </c>
      <c r="R46" s="49" t="e">
        <f>+'[1]1.1.1.2'!R46/Deflactores!$B46*100</f>
        <v>#N/A</v>
      </c>
      <c r="S46" s="49" t="e">
        <f>+'[1]1.1.1.2'!S46/Deflactores!$B46*100</f>
        <v>#N/A</v>
      </c>
      <c r="T46" s="49" t="e">
        <f>+'[1]1.1.1.2'!T46/Deflactores!$B46*100</f>
        <v>#N/A</v>
      </c>
      <c r="U46" s="49" t="e">
        <f>+'[1]1.1.1.2'!U46/Deflactores!$B46*100</f>
        <v>#N/A</v>
      </c>
      <c r="V46" s="49" t="e">
        <f>+'[1]1.1.1.2'!V46/Deflactores!$B46*100</f>
        <v>#N/A</v>
      </c>
      <c r="W46" s="49" t="e">
        <f>+'[1]1.1.1.2'!W46/Deflactores!$B46*100</f>
        <v>#N/A</v>
      </c>
      <c r="X46" s="49" t="e">
        <f>+'[1]1.1.1.2'!X46/Deflactores!$B46*100</f>
        <v>#N/A</v>
      </c>
      <c r="Y46" s="126" t="e">
        <f>+'[1]1.1.1.2'!Y46/Deflactores!$B46*100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+'[1]1.1.1.2'!B47/Deflactores!$B47*100</f>
        <v>#N/A</v>
      </c>
      <c r="C47" s="49" t="e">
        <f>+'[1]1.1.1.2'!C47/Deflactores!$B47*100</f>
        <v>#N/A</v>
      </c>
      <c r="D47" s="49" t="e">
        <f>+'[1]1.1.1.2'!D47/Deflactores!$B47*100</f>
        <v>#N/A</v>
      </c>
      <c r="E47" s="49" t="e">
        <f>+'[1]1.1.1.2'!E47/Deflactores!$B47*100</f>
        <v>#N/A</v>
      </c>
      <c r="F47" s="49" t="e">
        <f>+'[1]1.1.1.2'!F47/Deflactores!$B47*100</f>
        <v>#N/A</v>
      </c>
      <c r="G47" s="49" t="e">
        <f>+'[1]1.1.1.2'!G47/Deflactores!$B47*100</f>
        <v>#N/A</v>
      </c>
      <c r="H47" s="49" t="e">
        <f>+'[1]1.1.1.2'!H47/Deflactores!$B47*100</f>
        <v>#N/A</v>
      </c>
      <c r="I47" s="49" t="e">
        <f>+'[1]1.1.1.2'!I47/Deflactores!$B47*100</f>
        <v>#N/A</v>
      </c>
      <c r="J47" s="49" t="e">
        <f>+'[1]1.1.1.2'!J47/Deflactores!$B47*100</f>
        <v>#N/A</v>
      </c>
      <c r="K47" s="49" t="e">
        <f>+'[1]1.1.1.2'!K47/Deflactores!$B47*100</f>
        <v>#N/A</v>
      </c>
      <c r="L47" s="49" t="e">
        <f>+'[1]1.1.1.2'!L47/Deflactores!$B47*100</f>
        <v>#N/A</v>
      </c>
      <c r="M47" s="49" t="e">
        <f>+'[1]1.1.1.2'!M47/Deflactores!$B47*100</f>
        <v>#N/A</v>
      </c>
      <c r="N47" s="49" t="e">
        <f>+'[1]1.1.1.2'!N47/Deflactores!$B47*100</f>
        <v>#N/A</v>
      </c>
      <c r="O47" s="49" t="e">
        <f>+'[1]1.1.1.2'!O47/Deflactores!$B47*100</f>
        <v>#N/A</v>
      </c>
      <c r="P47" s="49" t="e">
        <f>+'[1]1.1.1.2'!P47/Deflactores!$B47*100</f>
        <v>#N/A</v>
      </c>
      <c r="Q47" s="49" t="e">
        <f>+'[1]1.1.1.2'!Q47/Deflactores!$B47*100</f>
        <v>#N/A</v>
      </c>
      <c r="R47" s="49" t="e">
        <f>+'[1]1.1.1.2'!R47/Deflactores!$B47*100</f>
        <v>#N/A</v>
      </c>
      <c r="S47" s="49" t="e">
        <f>+'[1]1.1.1.2'!S47/Deflactores!$B47*100</f>
        <v>#N/A</v>
      </c>
      <c r="T47" s="49" t="e">
        <f>+'[1]1.1.1.2'!T47/Deflactores!$B47*100</f>
        <v>#N/A</v>
      </c>
      <c r="U47" s="49" t="e">
        <f>+'[1]1.1.1.2'!U47/Deflactores!$B47*100</f>
        <v>#N/A</v>
      </c>
      <c r="V47" s="49" t="e">
        <f>+'[1]1.1.1.2'!V47/Deflactores!$B47*100</f>
        <v>#N/A</v>
      </c>
      <c r="W47" s="49" t="e">
        <f>+'[1]1.1.1.2'!W47/Deflactores!$B47*100</f>
        <v>#N/A</v>
      </c>
      <c r="X47" s="49" t="e">
        <f>+'[1]1.1.1.2'!X47/Deflactores!$B47*100</f>
        <v>#N/A</v>
      </c>
      <c r="Y47" s="126" t="e">
        <f>+'[1]1.1.1.2'!Y47/Deflactores!$B47*100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+'[1]1.1.1.2'!B48/Deflactores!$B48*100</f>
        <v>#N/A</v>
      </c>
      <c r="C48" s="49" t="e">
        <f>+'[1]1.1.1.2'!C48/Deflactores!$B48*100</f>
        <v>#N/A</v>
      </c>
      <c r="D48" s="49" t="e">
        <f>+'[1]1.1.1.2'!D48/Deflactores!$B48*100</f>
        <v>#N/A</v>
      </c>
      <c r="E48" s="49" t="e">
        <f>+'[1]1.1.1.2'!E48/Deflactores!$B48*100</f>
        <v>#N/A</v>
      </c>
      <c r="F48" s="49" t="e">
        <f>+'[1]1.1.1.2'!F48/Deflactores!$B48*100</f>
        <v>#N/A</v>
      </c>
      <c r="G48" s="49" t="e">
        <f>+'[1]1.1.1.2'!G48/Deflactores!$B48*100</f>
        <v>#N/A</v>
      </c>
      <c r="H48" s="49" t="e">
        <f>+'[1]1.1.1.2'!H48/Deflactores!$B48*100</f>
        <v>#N/A</v>
      </c>
      <c r="I48" s="49" t="e">
        <f>+'[1]1.1.1.2'!I48/Deflactores!$B48*100</f>
        <v>#N/A</v>
      </c>
      <c r="J48" s="49" t="e">
        <f>+'[1]1.1.1.2'!J48/Deflactores!$B48*100</f>
        <v>#N/A</v>
      </c>
      <c r="K48" s="49" t="e">
        <f>+'[1]1.1.1.2'!K48/Deflactores!$B48*100</f>
        <v>#N/A</v>
      </c>
      <c r="L48" s="49" t="e">
        <f>+'[1]1.1.1.2'!L48/Deflactores!$B48*100</f>
        <v>#N/A</v>
      </c>
      <c r="M48" s="49" t="e">
        <f>+'[1]1.1.1.2'!M48/Deflactores!$B48*100</f>
        <v>#N/A</v>
      </c>
      <c r="N48" s="49" t="e">
        <f>+'[1]1.1.1.2'!N48/Deflactores!$B48*100</f>
        <v>#N/A</v>
      </c>
      <c r="O48" s="49" t="e">
        <f>+'[1]1.1.1.2'!O48/Deflactores!$B48*100</f>
        <v>#N/A</v>
      </c>
      <c r="P48" s="49" t="e">
        <f>+'[1]1.1.1.2'!P48/Deflactores!$B48*100</f>
        <v>#N/A</v>
      </c>
      <c r="Q48" s="49" t="e">
        <f>+'[1]1.1.1.2'!Q48/Deflactores!$B48*100</f>
        <v>#N/A</v>
      </c>
      <c r="R48" s="49" t="e">
        <f>+'[1]1.1.1.2'!R48/Deflactores!$B48*100</f>
        <v>#N/A</v>
      </c>
      <c r="S48" s="49" t="e">
        <f>+'[1]1.1.1.2'!S48/Deflactores!$B48*100</f>
        <v>#N/A</v>
      </c>
      <c r="T48" s="49" t="e">
        <f>+'[1]1.1.1.2'!T48/Deflactores!$B48*100</f>
        <v>#N/A</v>
      </c>
      <c r="U48" s="49" t="e">
        <f>+'[1]1.1.1.2'!U48/Deflactores!$B48*100</f>
        <v>#N/A</v>
      </c>
      <c r="V48" s="49" t="e">
        <f>+'[1]1.1.1.2'!V48/Deflactores!$B48*100</f>
        <v>#N/A</v>
      </c>
      <c r="W48" s="49" t="e">
        <f>+'[1]1.1.1.2'!W48/Deflactores!$B48*100</f>
        <v>#N/A</v>
      </c>
      <c r="X48" s="49" t="e">
        <f>+'[1]1.1.1.2'!X48/Deflactores!$B48*100</f>
        <v>#N/A</v>
      </c>
      <c r="Y48" s="126" t="e">
        <f>+'[1]1.1.1.2'!Y48/Deflactores!$B48*100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900-000000000000}"/>
  </hyperlinks>
  <pageMargins left="0.75" right="0.75" top="1" bottom="1" header="0" footer="0"/>
  <pageSetup scale="90" orientation="landscape" r:id="rId1"/>
  <headerFooter alignWithMargins="0"/>
  <ignoredErrors>
    <ignoredError sqref="A40" numberStoredAsText="1"/>
    <ignoredError sqref="Z41:Z42 Z10:Z39" formulaRange="1"/>
    <ignoredError sqref="Z44:Z48" evalError="1"/>
    <ignoredError sqref="Z43" evalError="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7"/>
  <dimension ref="A1:AK350"/>
  <sheetViews>
    <sheetView zoomScale="130" zoomScaleNormal="130" workbookViewId="0">
      <pane xSplit="1" ySplit="9" topLeftCell="N10" activePane="bottomRight" state="frozen"/>
      <selection pane="topRight" activeCell="B1" sqref="B1"/>
      <selection pane="bottomLeft" activeCell="A10" sqref="A10"/>
      <selection pane="bottomRight" activeCell="Z10" sqref="Z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no tributarios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382</v>
      </c>
      <c r="C8" s="98" t="s">
        <v>383</v>
      </c>
      <c r="D8" s="98" t="s">
        <v>384</v>
      </c>
      <c r="E8" s="98" t="s">
        <v>385</v>
      </c>
      <c r="F8" s="98" t="s">
        <v>386</v>
      </c>
      <c r="G8" s="98" t="s">
        <v>387</v>
      </c>
      <c r="H8" s="98" t="s">
        <v>388</v>
      </c>
      <c r="I8" s="98" t="s">
        <v>389</v>
      </c>
      <c r="J8" s="98" t="s">
        <v>390</v>
      </c>
      <c r="K8" s="98" t="s">
        <v>391</v>
      </c>
      <c r="L8" s="98" t="s">
        <v>392</v>
      </c>
      <c r="M8" s="98" t="s">
        <v>393</v>
      </c>
      <c r="N8" s="98" t="s">
        <v>394</v>
      </c>
      <c r="O8" s="98" t="s">
        <v>395</v>
      </c>
      <c r="P8" s="98" t="s">
        <v>396</v>
      </c>
      <c r="Q8" s="98" t="s">
        <v>397</v>
      </c>
      <c r="R8" s="98" t="s">
        <v>398</v>
      </c>
      <c r="S8" s="98" t="s">
        <v>399</v>
      </c>
      <c r="T8" s="98" t="s">
        <v>400</v>
      </c>
      <c r="U8" s="98" t="s">
        <v>401</v>
      </c>
      <c r="V8" s="98" t="s">
        <v>402</v>
      </c>
      <c r="W8" s="98" t="s">
        <v>403</v>
      </c>
      <c r="X8" s="98" t="s">
        <v>404</v>
      </c>
      <c r="Y8" s="98" t="s">
        <v>405</v>
      </c>
      <c r="Z8" s="99" t="s">
        <v>406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55">
        <f>+'[1]1.1.1.3'!B10/Deflactores!$B10*100</f>
        <v>2476.3216776623353</v>
      </c>
      <c r="C10" s="55">
        <f>+'[1]1.1.1.3'!C10/Deflactores!$B10*100</f>
        <v>6192.2000056538618</v>
      </c>
      <c r="D10" s="55">
        <f>+'[1]1.1.1.3'!D10/Deflactores!$B10*100</f>
        <v>110.59381427757265</v>
      </c>
      <c r="E10" s="55">
        <f>+'[1]1.1.1.3'!E10/Deflactores!$B10*100</f>
        <v>814.54436587007808</v>
      </c>
      <c r="F10" s="55">
        <f>+'[1]1.1.1.3'!F10/Deflactores!$B10*100</f>
        <v>243.15476759979674</v>
      </c>
      <c r="G10" s="55">
        <f>+'[1]1.1.1.3'!G10/Deflactores!$B10*100</f>
        <v>91.317576210257258</v>
      </c>
      <c r="H10" s="55">
        <f>+'[1]1.1.1.3'!H10/Deflactores!$B10*100</f>
        <v>1455.1842228145506</v>
      </c>
      <c r="I10" s="55">
        <f>+'[1]1.1.1.3'!I10/Deflactores!$B10*100</f>
        <v>950.53126272841928</v>
      </c>
      <c r="J10" s="55">
        <f>+'[1]1.1.1.3'!J10/Deflactores!$B10*100</f>
        <v>225.38854528992798</v>
      </c>
      <c r="K10" s="55">
        <f>+'[1]1.1.1.3'!K10/Deflactores!$B10*100</f>
        <v>1264.593030069321</v>
      </c>
      <c r="L10" s="55">
        <f>+'[1]1.1.1.3'!L10/Deflactores!$B10*100</f>
        <v>893.42299741566558</v>
      </c>
      <c r="M10" s="55">
        <f>+'[1]1.1.1.3'!M10/Deflactores!$B10*100</f>
        <v>204.68639271848238</v>
      </c>
      <c r="N10" s="55">
        <f>+'[1]1.1.1.3'!N10/Deflactores!$B10*100</f>
        <v>2265.1939874519267</v>
      </c>
      <c r="O10" s="55">
        <f>+'[1]1.1.1.3'!O10/Deflactores!$B10*100</f>
        <v>340.13485419989559</v>
      </c>
      <c r="P10" s="55">
        <f>+'[1]1.1.1.3'!P10/Deflactores!$B10*100</f>
        <v>5672.0209660298879</v>
      </c>
      <c r="Q10" s="55">
        <f>+'[1]1.1.1.3'!Q10/Deflactores!$B10*100</f>
        <v>1393.038203721107</v>
      </c>
      <c r="R10" s="55">
        <f>+'[1]1.1.1.3'!R10/Deflactores!$B10*100</f>
        <v>1888.2084622015509</v>
      </c>
      <c r="S10" s="55">
        <f>+'[1]1.1.1.3'!S10/Deflactores!$B10*100</f>
        <v>307.45730974796493</v>
      </c>
      <c r="T10" s="55">
        <f>+'[1]1.1.1.3'!T10/Deflactores!$B10*100</f>
        <v>26.485440408017407</v>
      </c>
      <c r="U10" s="55">
        <f>+'[1]1.1.1.3'!U10/Deflactores!$B10*100</f>
        <v>2196.440259965621</v>
      </c>
      <c r="V10" s="55">
        <f>+'[1]1.1.1.3'!V10/Deflactores!$B10*100</f>
        <v>2861.6444149784556</v>
      </c>
      <c r="W10" s="55">
        <f>+'[1]1.1.1.3'!W10/Deflactores!$B10*100</f>
        <v>166.19502175757205</v>
      </c>
      <c r="X10" s="55">
        <f>+'[1]1.1.1.3'!X10/Deflactores!$B10*100</f>
        <v>403.02779514791371</v>
      </c>
      <c r="Y10" s="55">
        <f>+'[1]1.1.1.3'!Y10/Deflactores!$B10*100</f>
        <v>869.51798855650679</v>
      </c>
      <c r="Z10" s="132">
        <f t="shared" ref="Z10:Z48" si="0">SUM(B10:Y10)</f>
        <v>33311.30336247669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+'[1]1.1.1.3'!B11/Deflactores!$B11*100</f>
        <v>3028.9491282715476</v>
      </c>
      <c r="C11" s="49">
        <f>+'[1]1.1.1.3'!C11/Deflactores!$B11*100</f>
        <v>7141.7230144989544</v>
      </c>
      <c r="D11" s="49">
        <f>+'[1]1.1.1.3'!D11/Deflactores!$B11*100</f>
        <v>41.127086513843473</v>
      </c>
      <c r="E11" s="49">
        <f>+'[1]1.1.1.3'!E11/Deflactores!$B11*100</f>
        <v>2140.7758872964005</v>
      </c>
      <c r="F11" s="49">
        <f>+'[1]1.1.1.3'!F11/Deflactores!$B11*100</f>
        <v>245.50182660558124</v>
      </c>
      <c r="G11" s="49">
        <f>+'[1]1.1.1.3'!G11/Deflactores!$B11*100</f>
        <v>160.0634229254544</v>
      </c>
      <c r="H11" s="49">
        <f>+'[1]1.1.1.3'!H11/Deflactores!$B11*100</f>
        <v>1540.9630557955034</v>
      </c>
      <c r="I11" s="49">
        <f>+'[1]1.1.1.3'!I11/Deflactores!$B11*100</f>
        <v>995.4190984065209</v>
      </c>
      <c r="J11" s="49">
        <f>+'[1]1.1.1.3'!J11/Deflactores!$B11*100</f>
        <v>165.2139198644382</v>
      </c>
      <c r="K11" s="49">
        <f>+'[1]1.1.1.3'!K11/Deflactores!$B11*100</f>
        <v>1282.0294913682142</v>
      </c>
      <c r="L11" s="49">
        <f>+'[1]1.1.1.3'!L11/Deflactores!$B11*100</f>
        <v>934.38892949518277</v>
      </c>
      <c r="M11" s="49">
        <f>+'[1]1.1.1.3'!M11/Deflactores!$B11*100</f>
        <v>416.62328452463947</v>
      </c>
      <c r="N11" s="49">
        <f>+'[1]1.1.1.3'!N11/Deflactores!$B11*100</f>
        <v>3010.6270911742918</v>
      </c>
      <c r="O11" s="49">
        <f>+'[1]1.1.1.3'!O11/Deflactores!$B11*100</f>
        <v>385.49493000973689</v>
      </c>
      <c r="P11" s="49">
        <f>+'[1]1.1.1.3'!P11/Deflactores!$B11*100</f>
        <v>5212.3261394996007</v>
      </c>
      <c r="Q11" s="49">
        <f>+'[1]1.1.1.3'!Q11/Deflactores!$B11*100</f>
        <v>1354.9909354200242</v>
      </c>
      <c r="R11" s="49">
        <f>+'[1]1.1.1.3'!R11/Deflactores!$B11*100</f>
        <v>1871.2486286711801</v>
      </c>
      <c r="S11" s="49">
        <f>+'[1]1.1.1.3'!S11/Deflactores!$B11*100</f>
        <v>588.63786571593391</v>
      </c>
      <c r="T11" s="49">
        <f>+'[1]1.1.1.3'!T11/Deflactores!$B11*100</f>
        <v>32.866138250803644</v>
      </c>
      <c r="U11" s="49">
        <f>+'[1]1.1.1.3'!U11/Deflactores!$B11*100</f>
        <v>2096.7848662809934</v>
      </c>
      <c r="V11" s="49">
        <f>+'[1]1.1.1.3'!V11/Deflactores!$B11*100</f>
        <v>3074.618350622613</v>
      </c>
      <c r="W11" s="49">
        <f>+'[1]1.1.1.3'!W11/Deflactores!$B11*100</f>
        <v>218.10130742620331</v>
      </c>
      <c r="X11" s="49">
        <f>+'[1]1.1.1.3'!X11/Deflactores!$B11*100</f>
        <v>505.05483477410633</v>
      </c>
      <c r="Y11" s="126">
        <f>+'[1]1.1.1.3'!Y11/Deflactores!$B11*100</f>
        <v>969.95928969285694</v>
      </c>
      <c r="Z11" s="35">
        <f t="shared" si="0"/>
        <v>37413.488523104614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+'[1]1.1.1.3'!B12/Deflactores!$B12*100</f>
        <v>3770.4585610265203</v>
      </c>
      <c r="C12" s="49">
        <f>+'[1]1.1.1.3'!C12/Deflactores!$B12*100</f>
        <v>7800.9195525031573</v>
      </c>
      <c r="D12" s="49">
        <f>+'[1]1.1.1.3'!D12/Deflactores!$B12*100</f>
        <v>55.998184363167688</v>
      </c>
      <c r="E12" s="49">
        <f>+'[1]1.1.1.3'!E12/Deflactores!$B12*100</f>
        <v>2873.7720862582469</v>
      </c>
      <c r="F12" s="49">
        <f>+'[1]1.1.1.3'!F12/Deflactores!$B12*100</f>
        <v>328.26612249338422</v>
      </c>
      <c r="G12" s="49">
        <f>+'[1]1.1.1.3'!G12/Deflactores!$B12*100</f>
        <v>180.52888028402808</v>
      </c>
      <c r="H12" s="49">
        <f>+'[1]1.1.1.3'!H12/Deflactores!$B12*100</f>
        <v>1504.9882878613932</v>
      </c>
      <c r="I12" s="49">
        <f>+'[1]1.1.1.3'!I12/Deflactores!$B12*100</f>
        <v>1021.305055502105</v>
      </c>
      <c r="J12" s="49">
        <f>+'[1]1.1.1.3'!J12/Deflactores!$B12*100</f>
        <v>209.41828569346478</v>
      </c>
      <c r="K12" s="49">
        <f>+'[1]1.1.1.3'!K12/Deflactores!$B12*100</f>
        <v>1361.7297064651525</v>
      </c>
      <c r="L12" s="49">
        <f>+'[1]1.1.1.3'!L12/Deflactores!$B12*100</f>
        <v>812.50910983516212</v>
      </c>
      <c r="M12" s="49">
        <f>+'[1]1.1.1.3'!M12/Deflactores!$B12*100</f>
        <v>547.10201232334146</v>
      </c>
      <c r="N12" s="49">
        <f>+'[1]1.1.1.3'!N12/Deflactores!$B12*100</f>
        <v>5111.4214119877051</v>
      </c>
      <c r="O12" s="49">
        <f>+'[1]1.1.1.3'!O12/Deflactores!$B12*100</f>
        <v>359.50971142130379</v>
      </c>
      <c r="P12" s="49">
        <f>+'[1]1.1.1.3'!P12/Deflactores!$B12*100</f>
        <v>6198.240531453931</v>
      </c>
      <c r="Q12" s="49">
        <f>+'[1]1.1.1.3'!Q12/Deflactores!$B12*100</f>
        <v>1448.5440840159197</v>
      </c>
      <c r="R12" s="49">
        <f>+'[1]1.1.1.3'!R12/Deflactores!$B12*100</f>
        <v>1795.2041034149634</v>
      </c>
      <c r="S12" s="49">
        <f>+'[1]1.1.1.3'!S12/Deflactores!$B12*100</f>
        <v>349.65356801758765</v>
      </c>
      <c r="T12" s="49">
        <f>+'[1]1.1.1.3'!T12/Deflactores!$B12*100</f>
        <v>167.80644726273459</v>
      </c>
      <c r="U12" s="49">
        <f>+'[1]1.1.1.3'!U12/Deflactores!$B12*100</f>
        <v>2027.0219198679918</v>
      </c>
      <c r="V12" s="49">
        <f>+'[1]1.1.1.3'!V12/Deflactores!$B12*100</f>
        <v>3147.0380208164033</v>
      </c>
      <c r="W12" s="49">
        <f>+'[1]1.1.1.3'!W12/Deflactores!$B12*100</f>
        <v>380.89997151728176</v>
      </c>
      <c r="X12" s="49">
        <f>+'[1]1.1.1.3'!X12/Deflactores!$B12*100</f>
        <v>544.24415411297025</v>
      </c>
      <c r="Y12" s="126">
        <f>+'[1]1.1.1.3'!Y12/Deflactores!$B12*100</f>
        <v>982.49953720656913</v>
      </c>
      <c r="Z12" s="35">
        <f t="shared" si="0"/>
        <v>42979.079305704494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+'[1]1.1.1.3'!B13/Deflactores!$B13*100</f>
        <v>2897.297476800491</v>
      </c>
      <c r="C13" s="49">
        <f>+'[1]1.1.1.3'!C13/Deflactores!$B13*100</f>
        <v>11028.762988979188</v>
      </c>
      <c r="D13" s="49">
        <f>+'[1]1.1.1.3'!D13/Deflactores!$B13*100</f>
        <v>81.996893697934183</v>
      </c>
      <c r="E13" s="49">
        <f>+'[1]1.1.1.3'!E13/Deflactores!$B13*100</f>
        <v>2111.4812851116949</v>
      </c>
      <c r="F13" s="49">
        <f>+'[1]1.1.1.3'!F13/Deflactores!$B13*100</f>
        <v>326.8860182513867</v>
      </c>
      <c r="G13" s="49">
        <f>+'[1]1.1.1.3'!G13/Deflactores!$B13*100</f>
        <v>131.65943582656658</v>
      </c>
      <c r="H13" s="49">
        <f>+'[1]1.1.1.3'!H13/Deflactores!$B13*100</f>
        <v>1724.933715226171</v>
      </c>
      <c r="I13" s="49">
        <f>+'[1]1.1.1.3'!I13/Deflactores!$B13*100</f>
        <v>697.69791086165367</v>
      </c>
      <c r="J13" s="49">
        <f>+'[1]1.1.1.3'!J13/Deflactores!$B13*100</f>
        <v>253.49124761401271</v>
      </c>
      <c r="K13" s="49">
        <f>+'[1]1.1.1.3'!K13/Deflactores!$B13*100</f>
        <v>1121.1654057467258</v>
      </c>
      <c r="L13" s="49">
        <f>+'[1]1.1.1.3'!L13/Deflactores!$B13*100</f>
        <v>771.73026649944711</v>
      </c>
      <c r="M13" s="49">
        <f>+'[1]1.1.1.3'!M13/Deflactores!$B13*100</f>
        <v>110.79291764579469</v>
      </c>
      <c r="N13" s="49">
        <f>+'[1]1.1.1.3'!N13/Deflactores!$B13*100</f>
        <v>2248.3684124116171</v>
      </c>
      <c r="O13" s="49">
        <f>+'[1]1.1.1.3'!O13/Deflactores!$B13*100</f>
        <v>262.8512760828869</v>
      </c>
      <c r="P13" s="49">
        <f>+'[1]1.1.1.3'!P13/Deflactores!$B13*100</f>
        <v>6027.0928602489139</v>
      </c>
      <c r="Q13" s="49">
        <f>+'[1]1.1.1.3'!Q13/Deflactores!$B13*100</f>
        <v>1061.16204570225</v>
      </c>
      <c r="R13" s="49">
        <f>+'[1]1.1.1.3'!R13/Deflactores!$B13*100</f>
        <v>1705.6789775720156</v>
      </c>
      <c r="S13" s="49">
        <f>+'[1]1.1.1.3'!S13/Deflactores!$B13*100</f>
        <v>353.77556400993387</v>
      </c>
      <c r="T13" s="49">
        <f>+'[1]1.1.1.3'!T13/Deflactores!$B13*100</f>
        <v>460.66988531305765</v>
      </c>
      <c r="U13" s="49">
        <f>+'[1]1.1.1.3'!U13/Deflactores!$B13*100</f>
        <v>2658.8710406758955</v>
      </c>
      <c r="V13" s="49">
        <f>+'[1]1.1.1.3'!V13/Deflactores!$B13*100</f>
        <v>2667.6143331441622</v>
      </c>
      <c r="W13" s="49">
        <f>+'[1]1.1.1.3'!W13/Deflactores!$B13*100</f>
        <v>258.80639197212554</v>
      </c>
      <c r="X13" s="49">
        <f>+'[1]1.1.1.3'!X13/Deflactores!$B13*100</f>
        <v>412.99884803021268</v>
      </c>
      <c r="Y13" s="126">
        <f>+'[1]1.1.1.3'!Y13/Deflactores!$B13*100</f>
        <v>869.22137424844334</v>
      </c>
      <c r="Z13" s="35">
        <f t="shared" si="0"/>
        <v>40245.006571672588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+'[1]1.1.1.3'!B14/Deflactores!$B14*100</f>
        <v>2010.9067064540959</v>
      </c>
      <c r="C14" s="49">
        <f>+'[1]1.1.1.3'!C14/Deflactores!$B14*100</f>
        <v>3754.0832518455682</v>
      </c>
      <c r="D14" s="49">
        <f>+'[1]1.1.1.3'!D14/Deflactores!$B14*100</f>
        <v>72.922624827524132</v>
      </c>
      <c r="E14" s="49">
        <f>+'[1]1.1.1.3'!E14/Deflactores!$B14*100</f>
        <v>1417.6024366298068</v>
      </c>
      <c r="F14" s="49">
        <f>+'[1]1.1.1.3'!F14/Deflactores!$B14*100</f>
        <v>150.59955146795104</v>
      </c>
      <c r="G14" s="49">
        <f>+'[1]1.1.1.3'!G14/Deflactores!$B14*100</f>
        <v>103.97498068967579</v>
      </c>
      <c r="H14" s="49">
        <f>+'[1]1.1.1.3'!H14/Deflactores!$B14*100</f>
        <v>1778.8531882747659</v>
      </c>
      <c r="I14" s="49">
        <f>+'[1]1.1.1.3'!I14/Deflactores!$B14*100</f>
        <v>630.88346078935331</v>
      </c>
      <c r="J14" s="49">
        <f>+'[1]1.1.1.3'!J14/Deflactores!$B14*100</f>
        <v>436.26902169372539</v>
      </c>
      <c r="K14" s="49">
        <f>+'[1]1.1.1.3'!K14/Deflactores!$B14*100</f>
        <v>1140.5817719191359</v>
      </c>
      <c r="L14" s="49">
        <f>+'[1]1.1.1.3'!L14/Deflactores!$B14*100</f>
        <v>698.95469681862789</v>
      </c>
      <c r="M14" s="49">
        <f>+'[1]1.1.1.3'!M14/Deflactores!$B14*100</f>
        <v>240.57645231011557</v>
      </c>
      <c r="N14" s="49">
        <f>+'[1]1.1.1.3'!N14/Deflactores!$B14*100</f>
        <v>2128.7227254922909</v>
      </c>
      <c r="O14" s="49">
        <f>+'[1]1.1.1.3'!O14/Deflactores!$B14*100</f>
        <v>229.45608365717175</v>
      </c>
      <c r="P14" s="49">
        <f>+'[1]1.1.1.3'!P14/Deflactores!$B14*100</f>
        <v>6310.1353814579215</v>
      </c>
      <c r="Q14" s="49">
        <f>+'[1]1.1.1.3'!Q14/Deflactores!$B14*100</f>
        <v>611.4832912226525</v>
      </c>
      <c r="R14" s="49">
        <f>+'[1]1.1.1.3'!R14/Deflactores!$B14*100</f>
        <v>1495.7123951334086</v>
      </c>
      <c r="S14" s="49">
        <f>+'[1]1.1.1.3'!S14/Deflactores!$B14*100</f>
        <v>294.84888514221433</v>
      </c>
      <c r="T14" s="49">
        <f>+'[1]1.1.1.3'!T14/Deflactores!$B14*100</f>
        <v>332.86434908214551</v>
      </c>
      <c r="U14" s="49">
        <f>+'[1]1.1.1.3'!U14/Deflactores!$B14*100</f>
        <v>4486.9308866236152</v>
      </c>
      <c r="V14" s="49">
        <f>+'[1]1.1.1.3'!V14/Deflactores!$B14*100</f>
        <v>1732.1331292591974</v>
      </c>
      <c r="W14" s="49">
        <f>+'[1]1.1.1.3'!W14/Deflactores!$B14*100</f>
        <v>120.76362594001641</v>
      </c>
      <c r="X14" s="49">
        <f>+'[1]1.1.1.3'!X14/Deflactores!$B14*100</f>
        <v>58.774859469199292</v>
      </c>
      <c r="Y14" s="126">
        <f>+'[1]1.1.1.3'!Y14/Deflactores!$B14*100</f>
        <v>780.77676289522526</v>
      </c>
      <c r="Z14" s="35">
        <f t="shared" si="0"/>
        <v>31018.810519095405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+'[1]1.1.1.3'!B15/Deflactores!$B15*100</f>
        <v>2718.5628460072526</v>
      </c>
      <c r="C15" s="49">
        <f>+'[1]1.1.1.3'!C15/Deflactores!$B15*100</f>
        <v>5975.5514024981003</v>
      </c>
      <c r="D15" s="49">
        <f>+'[1]1.1.1.3'!D15/Deflactores!$B15*100</f>
        <v>450.56039420400981</v>
      </c>
      <c r="E15" s="49">
        <f>+'[1]1.1.1.3'!E15/Deflactores!$B15*100</f>
        <v>990.46126301409402</v>
      </c>
      <c r="F15" s="49">
        <f>+'[1]1.1.1.3'!F15/Deflactores!$B15*100</f>
        <v>236.76842538257165</v>
      </c>
      <c r="G15" s="49">
        <f>+'[1]1.1.1.3'!G15/Deflactores!$B15*100</f>
        <v>163.84650034489545</v>
      </c>
      <c r="H15" s="49">
        <f>+'[1]1.1.1.3'!H15/Deflactores!$B15*100</f>
        <v>1873.6130277346736</v>
      </c>
      <c r="I15" s="49">
        <f>+'[1]1.1.1.3'!I15/Deflactores!$B15*100</f>
        <v>774.83507578415788</v>
      </c>
      <c r="J15" s="49">
        <f>+'[1]1.1.1.3'!J15/Deflactores!$B15*100</f>
        <v>440.26153906758674</v>
      </c>
      <c r="K15" s="49">
        <f>+'[1]1.1.1.3'!K15/Deflactores!$B15*100</f>
        <v>275.19910544354161</v>
      </c>
      <c r="L15" s="49">
        <f>+'[1]1.1.1.3'!L15/Deflactores!$B15*100</f>
        <v>920.64091702519875</v>
      </c>
      <c r="M15" s="49">
        <f>+'[1]1.1.1.3'!M15/Deflactores!$B15*100</f>
        <v>411.0851913904886</v>
      </c>
      <c r="N15" s="49">
        <f>+'[1]1.1.1.3'!N15/Deflactores!$B15*100</f>
        <v>1807.3224431782758</v>
      </c>
      <c r="O15" s="49">
        <f>+'[1]1.1.1.3'!O15/Deflactores!$B15*100</f>
        <v>397.75171783672681</v>
      </c>
      <c r="P15" s="49">
        <f>+'[1]1.1.1.3'!P15/Deflactores!$B15*100</f>
        <v>6989.1203826891142</v>
      </c>
      <c r="Q15" s="49">
        <f>+'[1]1.1.1.3'!Q15/Deflactores!$B15*100</f>
        <v>787.32572699750915</v>
      </c>
      <c r="R15" s="49">
        <f>+'[1]1.1.1.3'!R15/Deflactores!$B15*100</f>
        <v>570.18534950170488</v>
      </c>
      <c r="S15" s="49">
        <f>+'[1]1.1.1.3'!S15/Deflactores!$B15*100</f>
        <v>613.86827286003825</v>
      </c>
      <c r="T15" s="49">
        <f>+'[1]1.1.1.3'!T15/Deflactores!$B15*100</f>
        <v>266.62550169596187</v>
      </c>
      <c r="U15" s="49">
        <f>+'[1]1.1.1.3'!U15/Deflactores!$B15*100</f>
        <v>3386.7945115006919</v>
      </c>
      <c r="V15" s="49">
        <f>+'[1]1.1.1.3'!V15/Deflactores!$B15*100</f>
        <v>1478.7505883153369</v>
      </c>
      <c r="W15" s="49">
        <f>+'[1]1.1.1.3'!W15/Deflactores!$B15*100</f>
        <v>328.45373982216853</v>
      </c>
      <c r="X15" s="49">
        <f>+'[1]1.1.1.3'!X15/Deflactores!$B15*100</f>
        <v>204.89109552151822</v>
      </c>
      <c r="Y15" s="126">
        <f>+'[1]1.1.1.3'!Y15/Deflactores!$B15*100</f>
        <v>785.26865365234175</v>
      </c>
      <c r="Z15" s="35">
        <f t="shared" si="0"/>
        <v>32847.743671467957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+'[1]1.1.1.3'!B16/Deflactores!$B16*100</f>
        <v>2930.7263507776784</v>
      </c>
      <c r="C16" s="49">
        <f>+'[1]1.1.1.3'!C16/Deflactores!$B16*100</f>
        <v>6063.7923016819204</v>
      </c>
      <c r="D16" s="49">
        <f>+'[1]1.1.1.3'!D16/Deflactores!$B16*100</f>
        <v>616.82225231847735</v>
      </c>
      <c r="E16" s="49">
        <f>+'[1]1.1.1.3'!E16/Deflactores!$B16*100</f>
        <v>1767.8058395486546</v>
      </c>
      <c r="F16" s="49">
        <f>+'[1]1.1.1.3'!F16/Deflactores!$B16*100</f>
        <v>280.38376842649797</v>
      </c>
      <c r="G16" s="49">
        <f>+'[1]1.1.1.3'!G16/Deflactores!$B16*100</f>
        <v>395.4661048838534</v>
      </c>
      <c r="H16" s="49">
        <f>+'[1]1.1.1.3'!H16/Deflactores!$B16*100</f>
        <v>1095.3046568664013</v>
      </c>
      <c r="I16" s="49">
        <f>+'[1]1.1.1.3'!I16/Deflactores!$B16*100</f>
        <v>769.60299808234197</v>
      </c>
      <c r="J16" s="49">
        <f>+'[1]1.1.1.3'!J16/Deflactores!$B16*100</f>
        <v>188.37501218679512</v>
      </c>
      <c r="K16" s="49">
        <f>+'[1]1.1.1.3'!K16/Deflactores!$B16*100</f>
        <v>133.60673104550546</v>
      </c>
      <c r="L16" s="49">
        <f>+'[1]1.1.1.3'!L16/Deflactores!$B16*100</f>
        <v>924.8622006140838</v>
      </c>
      <c r="M16" s="49">
        <f>+'[1]1.1.1.3'!M16/Deflactores!$B16*100</f>
        <v>441.70654828480667</v>
      </c>
      <c r="N16" s="49">
        <f>+'[1]1.1.1.3'!N16/Deflactores!$B16*100</f>
        <v>3005.0645022712952</v>
      </c>
      <c r="O16" s="49">
        <f>+'[1]1.1.1.3'!O16/Deflactores!$B16*100</f>
        <v>529.67422102079058</v>
      </c>
      <c r="P16" s="49">
        <f>+'[1]1.1.1.3'!P16/Deflactores!$B16*100</f>
        <v>5921.9917083616965</v>
      </c>
      <c r="Q16" s="49">
        <f>+'[1]1.1.1.3'!Q16/Deflactores!$B16*100</f>
        <v>644.76970484057085</v>
      </c>
      <c r="R16" s="49">
        <f>+'[1]1.1.1.3'!R16/Deflactores!$B16*100</f>
        <v>738.67465525288799</v>
      </c>
      <c r="S16" s="49">
        <f>+'[1]1.1.1.3'!S16/Deflactores!$B16*100</f>
        <v>471.01072633734793</v>
      </c>
      <c r="T16" s="49">
        <f>+'[1]1.1.1.3'!T16/Deflactores!$B16*100</f>
        <v>440.20318142898418</v>
      </c>
      <c r="U16" s="49">
        <f>+'[1]1.1.1.3'!U16/Deflactores!$B16*100</f>
        <v>2474.4869663815621</v>
      </c>
      <c r="V16" s="49">
        <f>+'[1]1.1.1.3'!V16/Deflactores!$B16*100</f>
        <v>1513.4756887827534</v>
      </c>
      <c r="W16" s="49">
        <f>+'[1]1.1.1.3'!W16/Deflactores!$B16*100</f>
        <v>347.2189055148865</v>
      </c>
      <c r="X16" s="49">
        <f>+'[1]1.1.1.3'!X16/Deflactores!$B16*100</f>
        <v>718.92917983691245</v>
      </c>
      <c r="Y16" s="126">
        <f>+'[1]1.1.1.3'!Y16/Deflactores!$B16*100</f>
        <v>828.92251709099776</v>
      </c>
      <c r="Z16" s="35">
        <f t="shared" si="0"/>
        <v>33242.876721837703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+'[1]1.1.1.3'!B17/Deflactores!$B17*100</f>
        <v>3024.6450271437629</v>
      </c>
      <c r="C17" s="49">
        <f>+'[1]1.1.1.3'!C17/Deflactores!$B17*100</f>
        <v>6563.8775639589467</v>
      </c>
      <c r="D17" s="49">
        <f>+'[1]1.1.1.3'!D17/Deflactores!$B17*100</f>
        <v>580.00950400443787</v>
      </c>
      <c r="E17" s="49">
        <f>+'[1]1.1.1.3'!E17/Deflactores!$B17*100</f>
        <v>1105.0503266434519</v>
      </c>
      <c r="F17" s="49">
        <f>+'[1]1.1.1.3'!F17/Deflactores!$B17*100</f>
        <v>300.17722498699533</v>
      </c>
      <c r="G17" s="49">
        <f>+'[1]1.1.1.3'!G17/Deflactores!$B17*100</f>
        <v>398.50205480315492</v>
      </c>
      <c r="H17" s="49">
        <f>+'[1]1.1.1.3'!H17/Deflactores!$B17*100</f>
        <v>1512.8441756637117</v>
      </c>
      <c r="I17" s="49">
        <f>+'[1]1.1.1.3'!I17/Deflactores!$B17*100</f>
        <v>608.09559932442164</v>
      </c>
      <c r="J17" s="49">
        <f>+'[1]1.1.1.3'!J17/Deflactores!$B17*100</f>
        <v>186.31069050264821</v>
      </c>
      <c r="K17" s="49">
        <f>+'[1]1.1.1.3'!K17/Deflactores!$B17*100</f>
        <v>169.83188879388365</v>
      </c>
      <c r="L17" s="49">
        <f>+'[1]1.1.1.3'!L17/Deflactores!$B17*100</f>
        <v>927.40398782291425</v>
      </c>
      <c r="M17" s="49">
        <f>+'[1]1.1.1.3'!M17/Deflactores!$B17*100</f>
        <v>484.41435550311212</v>
      </c>
      <c r="N17" s="49">
        <f>+'[1]1.1.1.3'!N17/Deflactores!$B17*100</f>
        <v>2368.1941599699521</v>
      </c>
      <c r="O17" s="49">
        <f>+'[1]1.1.1.3'!O17/Deflactores!$B17*100</f>
        <v>398.96595321753284</v>
      </c>
      <c r="P17" s="49">
        <f>+'[1]1.1.1.3'!P17/Deflactores!$B17*100</f>
        <v>7110.2889938120043</v>
      </c>
      <c r="Q17" s="49">
        <f>+'[1]1.1.1.3'!Q17/Deflactores!$B17*100</f>
        <v>1198.7756822102424</v>
      </c>
      <c r="R17" s="49">
        <f>+'[1]1.1.1.3'!R17/Deflactores!$B17*100</f>
        <v>805.29985666162088</v>
      </c>
      <c r="S17" s="49">
        <f>+'[1]1.1.1.3'!S17/Deflactores!$B17*100</f>
        <v>411.26583694329446</v>
      </c>
      <c r="T17" s="49">
        <f>+'[1]1.1.1.3'!T17/Deflactores!$B17*100</f>
        <v>281.30701654374894</v>
      </c>
      <c r="U17" s="49">
        <f>+'[1]1.1.1.3'!U17/Deflactores!$B17*100</f>
        <v>2765.1703515081904</v>
      </c>
      <c r="V17" s="49">
        <f>+'[1]1.1.1.3'!V17/Deflactores!$B17*100</f>
        <v>1621.8395982634629</v>
      </c>
      <c r="W17" s="49">
        <f>+'[1]1.1.1.3'!W17/Deflactores!$B17*100</f>
        <v>403.37592993466791</v>
      </c>
      <c r="X17" s="49">
        <f>+'[1]1.1.1.3'!X17/Deflactores!$B17*100</f>
        <v>170.59875987329121</v>
      </c>
      <c r="Y17" s="126">
        <f>+'[1]1.1.1.3'!Y17/Deflactores!$B17*100</f>
        <v>1047.587478904009</v>
      </c>
      <c r="Z17" s="35">
        <f t="shared" si="0"/>
        <v>34443.832016993467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+'[1]1.1.1.3'!B18/Deflactores!$B18*100</f>
        <v>3753.9845394110862</v>
      </c>
      <c r="C18" s="49">
        <f>+'[1]1.1.1.3'!C18/Deflactores!$B18*100</f>
        <v>9928.4807375498021</v>
      </c>
      <c r="D18" s="49">
        <f>+'[1]1.1.1.3'!D18/Deflactores!$B18*100</f>
        <v>434.57614103602526</v>
      </c>
      <c r="E18" s="49">
        <f>+'[1]1.1.1.3'!E18/Deflactores!$B18*100</f>
        <v>602.58241200665225</v>
      </c>
      <c r="F18" s="49">
        <f>+'[1]1.1.1.3'!F18/Deflactores!$B18*100</f>
        <v>323.23442681895966</v>
      </c>
      <c r="G18" s="49">
        <f>+'[1]1.1.1.3'!G18/Deflactores!$B18*100</f>
        <v>523.04410655415279</v>
      </c>
      <c r="H18" s="49">
        <f>+'[1]1.1.1.3'!H18/Deflactores!$B18*100</f>
        <v>2932.0918389851072</v>
      </c>
      <c r="I18" s="49">
        <f>+'[1]1.1.1.3'!I18/Deflactores!$B18*100</f>
        <v>594.97670569352681</v>
      </c>
      <c r="J18" s="49">
        <f>+'[1]1.1.1.3'!J18/Deflactores!$B18*100</f>
        <v>177.76288607233857</v>
      </c>
      <c r="K18" s="49">
        <f>+'[1]1.1.1.3'!K18/Deflactores!$B18*100</f>
        <v>355.39390659943979</v>
      </c>
      <c r="L18" s="49">
        <f>+'[1]1.1.1.3'!L18/Deflactores!$B18*100</f>
        <v>1580.2392933846763</v>
      </c>
      <c r="M18" s="49">
        <f>+'[1]1.1.1.3'!M18/Deflactores!$B18*100</f>
        <v>443.66044151194865</v>
      </c>
      <c r="N18" s="49">
        <f>+'[1]1.1.1.3'!N18/Deflactores!$B18*100</f>
        <v>3875.811550932468</v>
      </c>
      <c r="O18" s="49">
        <f>+'[1]1.1.1.3'!O18/Deflactores!$B18*100</f>
        <v>457.7765939984879</v>
      </c>
      <c r="P18" s="49">
        <f>+'[1]1.1.1.3'!P18/Deflactores!$B18*100</f>
        <v>10245.32619486827</v>
      </c>
      <c r="Q18" s="49">
        <f>+'[1]1.1.1.3'!Q18/Deflactores!$B18*100</f>
        <v>1563.5145922212917</v>
      </c>
      <c r="R18" s="49">
        <f>+'[1]1.1.1.3'!R18/Deflactores!$B18*100</f>
        <v>1204.7331674443192</v>
      </c>
      <c r="S18" s="49">
        <f>+'[1]1.1.1.3'!S18/Deflactores!$B18*100</f>
        <v>366.1038375872115</v>
      </c>
      <c r="T18" s="49">
        <f>+'[1]1.1.1.3'!T18/Deflactores!$B18*100</f>
        <v>74.625549145130265</v>
      </c>
      <c r="U18" s="49">
        <f>+'[1]1.1.1.3'!U18/Deflactores!$B18*100</f>
        <v>3724.8814929792979</v>
      </c>
      <c r="V18" s="49">
        <f>+'[1]1.1.1.3'!V18/Deflactores!$B18*100</f>
        <v>1546.7021002030358</v>
      </c>
      <c r="W18" s="49">
        <f>+'[1]1.1.1.3'!W18/Deflactores!$B18*100</f>
        <v>313.19499383709183</v>
      </c>
      <c r="X18" s="49">
        <f>+'[1]1.1.1.3'!X18/Deflactores!$B18*100</f>
        <v>962.2506627825303</v>
      </c>
      <c r="Y18" s="126">
        <f>+'[1]1.1.1.3'!Y18/Deflactores!$B18*100</f>
        <v>1311.2565676918609</v>
      </c>
      <c r="Z18" s="35">
        <f t="shared" si="0"/>
        <v>47296.2047393147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+'[1]1.1.1.3'!B19/Deflactores!$B19*100</f>
        <v>3412.8990648713375</v>
      </c>
      <c r="C19" s="49">
        <f>+'[1]1.1.1.3'!C19/Deflactores!$B19*100</f>
        <v>8447.6332533675086</v>
      </c>
      <c r="D19" s="49">
        <f>+'[1]1.1.1.3'!D19/Deflactores!$B19*100</f>
        <v>597.92911709699501</v>
      </c>
      <c r="E19" s="49">
        <f>+'[1]1.1.1.3'!E19/Deflactores!$B19*100</f>
        <v>653.90566880195865</v>
      </c>
      <c r="F19" s="49">
        <f>+'[1]1.1.1.3'!F19/Deflactores!$B19*100</f>
        <v>239.95963801196635</v>
      </c>
      <c r="G19" s="49">
        <f>+'[1]1.1.1.3'!G19/Deflactores!$B19*100</f>
        <v>485.55113769564196</v>
      </c>
      <c r="H19" s="49">
        <f>+'[1]1.1.1.3'!H19/Deflactores!$B19*100</f>
        <v>2649.9997449647835</v>
      </c>
      <c r="I19" s="49">
        <f>+'[1]1.1.1.3'!I19/Deflactores!$B19*100</f>
        <v>587.6515349608336</v>
      </c>
      <c r="J19" s="49">
        <f>+'[1]1.1.1.3'!J19/Deflactores!$B19*100</f>
        <v>164.43180744753965</v>
      </c>
      <c r="K19" s="49">
        <f>+'[1]1.1.1.3'!K19/Deflactores!$B19*100</f>
        <v>273.80337888822692</v>
      </c>
      <c r="L19" s="49">
        <f>+'[1]1.1.1.3'!L19/Deflactores!$B19*100</f>
        <v>618.90611485532349</v>
      </c>
      <c r="M19" s="49">
        <f>+'[1]1.1.1.3'!M19/Deflactores!$B19*100</f>
        <v>432.92649903907699</v>
      </c>
      <c r="N19" s="49">
        <f>+'[1]1.1.1.3'!N19/Deflactores!$B19*100</f>
        <v>3306.2608784641779</v>
      </c>
      <c r="O19" s="49">
        <f>+'[1]1.1.1.3'!O19/Deflactores!$B19*100</f>
        <v>382.00909939247856</v>
      </c>
      <c r="P19" s="49">
        <f>+'[1]1.1.1.3'!P19/Deflactores!$B19*100</f>
        <v>9967.5700875372695</v>
      </c>
      <c r="Q19" s="49">
        <f>+'[1]1.1.1.3'!Q19/Deflactores!$B19*100</f>
        <v>1579.8656269716803</v>
      </c>
      <c r="R19" s="49">
        <f>+'[1]1.1.1.3'!R19/Deflactores!$B19*100</f>
        <v>836.11372276710972</v>
      </c>
      <c r="S19" s="49">
        <f>+'[1]1.1.1.3'!S19/Deflactores!$B19*100</f>
        <v>415.83031291890632</v>
      </c>
      <c r="T19" s="49">
        <f>+'[1]1.1.1.3'!T19/Deflactores!$B19*100</f>
        <v>1187.1053196534283</v>
      </c>
      <c r="U19" s="49">
        <f>+'[1]1.1.1.3'!U19/Deflactores!$B19*100</f>
        <v>4098.3421447231976</v>
      </c>
      <c r="V19" s="49">
        <f>+'[1]1.1.1.3'!V19/Deflactores!$B19*100</f>
        <v>1439.3179471255266</v>
      </c>
      <c r="W19" s="49">
        <f>+'[1]1.1.1.3'!W19/Deflactores!$B19*100</f>
        <v>226.48420420270094</v>
      </c>
      <c r="X19" s="49">
        <f>+'[1]1.1.1.3'!X19/Deflactores!$B19*100</f>
        <v>618.34270342441778</v>
      </c>
      <c r="Y19" s="126">
        <f>+'[1]1.1.1.3'!Y19/Deflactores!$B19*100</f>
        <v>1313.225985751222</v>
      </c>
      <c r="Z19" s="35">
        <f t="shared" si="0"/>
        <v>43936.064992933309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+'[1]1.1.1.3'!B20/Deflactores!$B20*100</f>
        <v>2137.2442537548727</v>
      </c>
      <c r="C20" s="49">
        <f>+'[1]1.1.1.3'!C20/Deflactores!$B20*100</f>
        <v>5376.9301507125592</v>
      </c>
      <c r="D20" s="49">
        <f>+'[1]1.1.1.3'!D20/Deflactores!$B20*100</f>
        <v>499.57124279847216</v>
      </c>
      <c r="E20" s="49">
        <f>+'[1]1.1.1.3'!E20/Deflactores!$B20*100</f>
        <v>612.78704369499087</v>
      </c>
      <c r="F20" s="49">
        <f>+'[1]1.1.1.3'!F20/Deflactores!$B20*100</f>
        <v>122.86206146926826</v>
      </c>
      <c r="G20" s="49">
        <f>+'[1]1.1.1.3'!G20/Deflactores!$B20*100</f>
        <v>329.76148953021954</v>
      </c>
      <c r="H20" s="49">
        <f>+'[1]1.1.1.3'!H20/Deflactores!$B20*100</f>
        <v>5605.3997990381076</v>
      </c>
      <c r="I20" s="49">
        <f>+'[1]1.1.1.3'!I20/Deflactores!$B20*100</f>
        <v>454.31459844274309</v>
      </c>
      <c r="J20" s="49">
        <f>+'[1]1.1.1.3'!J20/Deflactores!$B20*100</f>
        <v>114.79238666540607</v>
      </c>
      <c r="K20" s="49">
        <f>+'[1]1.1.1.3'!K20/Deflactores!$B20*100</f>
        <v>206.64002985302011</v>
      </c>
      <c r="L20" s="49">
        <f>+'[1]1.1.1.3'!L20/Deflactores!$B20*100</f>
        <v>430.00038964023116</v>
      </c>
      <c r="M20" s="49">
        <f>+'[1]1.1.1.3'!M20/Deflactores!$B20*100</f>
        <v>272.90157457960868</v>
      </c>
      <c r="N20" s="49">
        <f>+'[1]1.1.1.3'!N20/Deflactores!$B20*100</f>
        <v>4388.9774426779104</v>
      </c>
      <c r="O20" s="49">
        <f>+'[1]1.1.1.3'!O20/Deflactores!$B20*100</f>
        <v>257.92788003346982</v>
      </c>
      <c r="P20" s="49">
        <f>+'[1]1.1.1.3'!P20/Deflactores!$B20*100</f>
        <v>11640.000227166774</v>
      </c>
      <c r="Q20" s="49">
        <f>+'[1]1.1.1.3'!Q20/Deflactores!$B20*100</f>
        <v>1993.0833870022586</v>
      </c>
      <c r="R20" s="49">
        <f>+'[1]1.1.1.3'!R20/Deflactores!$B20*100</f>
        <v>393.05772593100221</v>
      </c>
      <c r="S20" s="49">
        <f>+'[1]1.1.1.3'!S20/Deflactores!$B20*100</f>
        <v>318.4375457365565</v>
      </c>
      <c r="T20" s="49">
        <f>+'[1]1.1.1.3'!T20/Deflactores!$B20*100</f>
        <v>310.17961394005914</v>
      </c>
      <c r="U20" s="49">
        <f>+'[1]1.1.1.3'!U20/Deflactores!$B20*100</f>
        <v>4461.6927020753328</v>
      </c>
      <c r="V20" s="49">
        <f>+'[1]1.1.1.3'!V20/Deflactores!$B20*100</f>
        <v>868.71955566000986</v>
      </c>
      <c r="W20" s="49">
        <f>+'[1]1.1.1.3'!W20/Deflactores!$B20*100</f>
        <v>220.05491186162755</v>
      </c>
      <c r="X20" s="49">
        <f>+'[1]1.1.1.3'!X20/Deflactores!$B20*100</f>
        <v>982.434128248148</v>
      </c>
      <c r="Y20" s="126">
        <f>+'[1]1.1.1.3'!Y20/Deflactores!$B20*100</f>
        <v>1561.6100336002314</v>
      </c>
      <c r="Z20" s="35">
        <f t="shared" si="0"/>
        <v>43559.380174112885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+'[1]1.1.1.3'!B21/Deflactores!$B21*100</f>
        <v>1895.3289123252307</v>
      </c>
      <c r="C21" s="49">
        <f>+'[1]1.1.1.3'!C21/Deflactores!$B21*100</f>
        <v>7764.9429304582654</v>
      </c>
      <c r="D21" s="49">
        <f>+'[1]1.1.1.3'!D21/Deflactores!$B21*100</f>
        <v>743.88179235871655</v>
      </c>
      <c r="E21" s="49">
        <f>+'[1]1.1.1.3'!E21/Deflactores!$B21*100</f>
        <v>382.7633227494394</v>
      </c>
      <c r="F21" s="49">
        <f>+'[1]1.1.1.3'!F21/Deflactores!$B21*100</f>
        <v>79.561735438767997</v>
      </c>
      <c r="G21" s="49">
        <f>+'[1]1.1.1.3'!G21/Deflactores!$B21*100</f>
        <v>307.45238886876461</v>
      </c>
      <c r="H21" s="49">
        <f>+'[1]1.1.1.3'!H21/Deflactores!$B21*100</f>
        <v>5608.6030606817621</v>
      </c>
      <c r="I21" s="49">
        <f>+'[1]1.1.1.3'!I21/Deflactores!$B21*100</f>
        <v>306.95352759589548</v>
      </c>
      <c r="J21" s="49">
        <f>+'[1]1.1.1.3'!J21/Deflactores!$B21*100</f>
        <v>290.03479799103656</v>
      </c>
      <c r="K21" s="49">
        <f>+'[1]1.1.1.3'!K21/Deflactores!$B21*100</f>
        <v>194.42616692713642</v>
      </c>
      <c r="L21" s="49">
        <f>+'[1]1.1.1.3'!L21/Deflactores!$B21*100</f>
        <v>560.3025852559033</v>
      </c>
      <c r="M21" s="49">
        <f>+'[1]1.1.1.3'!M21/Deflactores!$B21*100</f>
        <v>234.45295526392954</v>
      </c>
      <c r="N21" s="49">
        <f>+'[1]1.1.1.3'!N21/Deflactores!$B21*100</f>
        <v>4516.8023420067047</v>
      </c>
      <c r="O21" s="49">
        <f>+'[1]1.1.1.3'!O21/Deflactores!$B21*100</f>
        <v>353.31234277508918</v>
      </c>
      <c r="P21" s="49">
        <f>+'[1]1.1.1.3'!P21/Deflactores!$B21*100</f>
        <v>12096.347746040939</v>
      </c>
      <c r="Q21" s="49">
        <f>+'[1]1.1.1.3'!Q21/Deflactores!$B21*100</f>
        <v>2008.9238855210049</v>
      </c>
      <c r="R21" s="49">
        <f>+'[1]1.1.1.3'!R21/Deflactores!$B21*100</f>
        <v>412.80311390440312</v>
      </c>
      <c r="S21" s="49">
        <f>+'[1]1.1.1.3'!S21/Deflactores!$B21*100</f>
        <v>254.47732513799312</v>
      </c>
      <c r="T21" s="49">
        <f>+'[1]1.1.1.3'!T21/Deflactores!$B21*100</f>
        <v>282.44658445720637</v>
      </c>
      <c r="U21" s="49">
        <f>+'[1]1.1.1.3'!U21/Deflactores!$B21*100</f>
        <v>7154.0408457647927</v>
      </c>
      <c r="V21" s="49">
        <f>+'[1]1.1.1.3'!V21/Deflactores!$B21*100</f>
        <v>870.25377402103845</v>
      </c>
      <c r="W21" s="49">
        <f>+'[1]1.1.1.3'!W21/Deflactores!$B21*100</f>
        <v>139.2171296145188</v>
      </c>
      <c r="X21" s="49">
        <f>+'[1]1.1.1.3'!X21/Deflactores!$B21*100</f>
        <v>525.46521759767143</v>
      </c>
      <c r="Y21" s="126">
        <f>+'[1]1.1.1.3'!Y21/Deflactores!$B21*100</f>
        <v>1407.4591936881352</v>
      </c>
      <c r="Z21" s="35">
        <f t="shared" si="0"/>
        <v>48390.25367644435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+'[1]1.1.1.3'!B22/Deflactores!$B22*100</f>
        <v>2416.2203871632028</v>
      </c>
      <c r="C22" s="49">
        <f>+'[1]1.1.1.3'!C22/Deflactores!$B22*100</f>
        <v>9058.1945318005492</v>
      </c>
      <c r="D22" s="49">
        <f>+'[1]1.1.1.3'!D22/Deflactores!$B22*100</f>
        <v>1076.0955218144741</v>
      </c>
      <c r="E22" s="49">
        <f>+'[1]1.1.1.3'!E22/Deflactores!$B22*100</f>
        <v>552.91976599227166</v>
      </c>
      <c r="F22" s="49">
        <f>+'[1]1.1.1.3'!F22/Deflactores!$B22*100</f>
        <v>97.658357808429912</v>
      </c>
      <c r="G22" s="49">
        <f>+'[1]1.1.1.3'!G22/Deflactores!$B22*100</f>
        <v>278.86810265354023</v>
      </c>
      <c r="H22" s="49">
        <f>+'[1]1.1.1.3'!H22/Deflactores!$B22*100</f>
        <v>6997.9545501555012</v>
      </c>
      <c r="I22" s="49">
        <f>+'[1]1.1.1.3'!I22/Deflactores!$B22*100</f>
        <v>290.57112210387351</v>
      </c>
      <c r="J22" s="49">
        <f>+'[1]1.1.1.3'!J22/Deflactores!$B22*100</f>
        <v>238.38815110847719</v>
      </c>
      <c r="K22" s="49">
        <f>+'[1]1.1.1.3'!K22/Deflactores!$B22*100</f>
        <v>169.6688090853454</v>
      </c>
      <c r="L22" s="49">
        <f>+'[1]1.1.1.3'!L22/Deflactores!$B22*100</f>
        <v>573.25823821880806</v>
      </c>
      <c r="M22" s="49">
        <f>+'[1]1.1.1.3'!M22/Deflactores!$B22*100</f>
        <v>336.04586128450222</v>
      </c>
      <c r="N22" s="49">
        <f>+'[1]1.1.1.3'!N22/Deflactores!$B22*100</f>
        <v>4824.3440358104808</v>
      </c>
      <c r="O22" s="49">
        <f>+'[1]1.1.1.3'!O22/Deflactores!$B22*100</f>
        <v>370.42418695758835</v>
      </c>
      <c r="P22" s="49">
        <f>+'[1]1.1.1.3'!P22/Deflactores!$B22*100</f>
        <v>13261.672977509381</v>
      </c>
      <c r="Q22" s="49">
        <f>+'[1]1.1.1.3'!Q22/Deflactores!$B22*100</f>
        <v>1937.4993889542138</v>
      </c>
      <c r="R22" s="49">
        <f>+'[1]1.1.1.3'!R22/Deflactores!$B22*100</f>
        <v>397.03555906947099</v>
      </c>
      <c r="S22" s="49">
        <f>+'[1]1.1.1.3'!S22/Deflactores!$B22*100</f>
        <v>312.47079427318937</v>
      </c>
      <c r="T22" s="49">
        <f>+'[1]1.1.1.3'!T22/Deflactores!$B22*100</f>
        <v>76.486976494305353</v>
      </c>
      <c r="U22" s="49">
        <f>+'[1]1.1.1.3'!U22/Deflactores!$B22*100</f>
        <v>6441.8685595803681</v>
      </c>
      <c r="V22" s="49">
        <f>+'[1]1.1.1.3'!V22/Deflactores!$B22*100</f>
        <v>1498.3665229194112</v>
      </c>
      <c r="W22" s="49">
        <f>+'[1]1.1.1.3'!W22/Deflactores!$B22*100</f>
        <v>127.62989891861147</v>
      </c>
      <c r="X22" s="49">
        <f>+'[1]1.1.1.3'!X22/Deflactores!$B22*100</f>
        <v>733.47490136944953</v>
      </c>
      <c r="Y22" s="126">
        <f>+'[1]1.1.1.3'!Y22/Deflactores!$B22*100</f>
        <v>1754.4640273518028</v>
      </c>
      <c r="Z22" s="35">
        <f t="shared" si="0"/>
        <v>53821.581228397255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+'[1]1.1.1.3'!B23/Deflactores!$B23*100</f>
        <v>2247.2571467250846</v>
      </c>
      <c r="C23" s="49">
        <f>+'[1]1.1.1.3'!C23/Deflactores!$B23*100</f>
        <v>2435.0462801673457</v>
      </c>
      <c r="D23" s="49">
        <f>+'[1]1.1.1.3'!D23/Deflactores!$B23*100</f>
        <v>970.92739293464524</v>
      </c>
      <c r="E23" s="49">
        <f>+'[1]1.1.1.3'!E23/Deflactores!$B23*100</f>
        <v>2013.5849076644301</v>
      </c>
      <c r="F23" s="49">
        <f>+'[1]1.1.1.3'!F23/Deflactores!$B23*100</f>
        <v>298.0776993767679</v>
      </c>
      <c r="G23" s="49">
        <f>+'[1]1.1.1.3'!G23/Deflactores!$B23*100</f>
        <v>225.53569292814296</v>
      </c>
      <c r="H23" s="49">
        <f>+'[1]1.1.1.3'!H23/Deflactores!$B23*100</f>
        <v>7876.0942527793022</v>
      </c>
      <c r="I23" s="49">
        <f>+'[1]1.1.1.3'!I23/Deflactores!$B23*100</f>
        <v>1012.9327574385823</v>
      </c>
      <c r="J23" s="49">
        <f>+'[1]1.1.1.3'!J23/Deflactores!$B23*100</f>
        <v>223.94231628584521</v>
      </c>
      <c r="K23" s="49">
        <f>+'[1]1.1.1.3'!K23/Deflactores!$B23*100</f>
        <v>213.42396224977466</v>
      </c>
      <c r="L23" s="49">
        <f>+'[1]1.1.1.3'!L23/Deflactores!$B23*100</f>
        <v>1565.7844950393273</v>
      </c>
      <c r="M23" s="49">
        <f>+'[1]1.1.1.3'!M23/Deflactores!$B23*100</f>
        <v>69.606267784610495</v>
      </c>
      <c r="N23" s="49">
        <f>+'[1]1.1.1.3'!N23/Deflactores!$B23*100</f>
        <v>5384.8121161574045</v>
      </c>
      <c r="O23" s="49">
        <f>+'[1]1.1.1.3'!O23/Deflactores!$B23*100</f>
        <v>419.53728095245555</v>
      </c>
      <c r="P23" s="49">
        <f>+'[1]1.1.1.3'!P23/Deflactores!$B23*100</f>
        <v>14899.301219319163</v>
      </c>
      <c r="Q23" s="49">
        <f>+'[1]1.1.1.3'!Q23/Deflactores!$B23*100</f>
        <v>2517.4006227123241</v>
      </c>
      <c r="R23" s="49">
        <f>+'[1]1.1.1.3'!R23/Deflactores!$B23*100</f>
        <v>506.72890083070382</v>
      </c>
      <c r="S23" s="49">
        <f>+'[1]1.1.1.3'!S23/Deflactores!$B23*100</f>
        <v>355.86945131962869</v>
      </c>
      <c r="T23" s="49">
        <f>+'[1]1.1.1.3'!T23/Deflactores!$B23*100</f>
        <v>28.899709606378149</v>
      </c>
      <c r="U23" s="49">
        <f>+'[1]1.1.1.3'!U23/Deflactores!$B23*100</f>
        <v>7312.7509780087375</v>
      </c>
      <c r="V23" s="49">
        <f>+'[1]1.1.1.3'!V23/Deflactores!$B23*100</f>
        <v>1365.5521710074775</v>
      </c>
      <c r="W23" s="49">
        <f>+'[1]1.1.1.3'!W23/Deflactores!$B23*100</f>
        <v>158.62598430613792</v>
      </c>
      <c r="X23" s="49">
        <f>+'[1]1.1.1.3'!X23/Deflactores!$B23*100</f>
        <v>645.29107821962782</v>
      </c>
      <c r="Y23" s="126">
        <f>+'[1]1.1.1.3'!Y23/Deflactores!$B23*100</f>
        <v>2047.3831770280881</v>
      </c>
      <c r="Z23" s="35">
        <f t="shared" si="0"/>
        <v>54794.365860841972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+'[1]1.1.1.3'!B24/Deflactores!$B24*100</f>
        <v>2544.3126579119312</v>
      </c>
      <c r="C24" s="49">
        <f>+'[1]1.1.1.3'!C24/Deflactores!$B24*100</f>
        <v>7789.5355866652208</v>
      </c>
      <c r="D24" s="49">
        <f>+'[1]1.1.1.3'!D24/Deflactores!$B24*100</f>
        <v>2232.6492096434454</v>
      </c>
      <c r="E24" s="49">
        <f>+'[1]1.1.1.3'!E24/Deflactores!$B24*100</f>
        <v>2636.4303776681522</v>
      </c>
      <c r="F24" s="49">
        <f>+'[1]1.1.1.3'!F24/Deflactores!$B24*100</f>
        <v>421.97548203356672</v>
      </c>
      <c r="G24" s="49">
        <f>+'[1]1.1.1.3'!G24/Deflactores!$B24*100</f>
        <v>278.34528788507941</v>
      </c>
      <c r="H24" s="49">
        <f>+'[1]1.1.1.3'!H24/Deflactores!$B24*100</f>
        <v>9752.7278351446912</v>
      </c>
      <c r="I24" s="49">
        <f>+'[1]1.1.1.3'!I24/Deflactores!$B24*100</f>
        <v>1273.6035855163384</v>
      </c>
      <c r="J24" s="49">
        <f>+'[1]1.1.1.3'!J24/Deflactores!$B24*100</f>
        <v>230.63831147339599</v>
      </c>
      <c r="K24" s="49">
        <f>+'[1]1.1.1.3'!K24/Deflactores!$B24*100</f>
        <v>198.65364170666376</v>
      </c>
      <c r="L24" s="49">
        <f>+'[1]1.1.1.3'!L24/Deflactores!$B24*100</f>
        <v>2795.3948966945259</v>
      </c>
      <c r="M24" s="49">
        <f>+'[1]1.1.1.3'!M24/Deflactores!$B24*100</f>
        <v>81.366366939107721</v>
      </c>
      <c r="N24" s="49">
        <f>+'[1]1.1.1.3'!N24/Deflactores!$B24*100</f>
        <v>6719.8125991799589</v>
      </c>
      <c r="O24" s="49">
        <f>+'[1]1.1.1.3'!O24/Deflactores!$B24*100</f>
        <v>465.11929912264105</v>
      </c>
      <c r="P24" s="49">
        <f>+'[1]1.1.1.3'!P24/Deflactores!$B24*100</f>
        <v>14410.703917904302</v>
      </c>
      <c r="Q24" s="49">
        <f>+'[1]1.1.1.3'!Q24/Deflactores!$B24*100</f>
        <v>3261.9737879723962</v>
      </c>
      <c r="R24" s="49">
        <f>+'[1]1.1.1.3'!R24/Deflactores!$B24*100</f>
        <v>581.24434689459372</v>
      </c>
      <c r="S24" s="49">
        <f>+'[1]1.1.1.3'!S24/Deflactores!$B24*100</f>
        <v>534.47660365331978</v>
      </c>
      <c r="T24" s="49">
        <f>+'[1]1.1.1.3'!T24/Deflactores!$B24*100</f>
        <v>47.561045391320725</v>
      </c>
      <c r="U24" s="49">
        <f>+'[1]1.1.1.3'!U24/Deflactores!$B24*100</f>
        <v>8547.3261759059478</v>
      </c>
      <c r="V24" s="49">
        <f>+'[1]1.1.1.3'!V24/Deflactores!$B24*100</f>
        <v>1927.0494521523879</v>
      </c>
      <c r="W24" s="49">
        <f>+'[1]1.1.1.3'!W24/Deflactores!$B24*100</f>
        <v>197.03763449698005</v>
      </c>
      <c r="X24" s="49">
        <f>+'[1]1.1.1.3'!X24/Deflactores!$B24*100</f>
        <v>638.20006525034455</v>
      </c>
      <c r="Y24" s="126">
        <f>+'[1]1.1.1.3'!Y24/Deflactores!$B24*100</f>
        <v>2439.3231451820866</v>
      </c>
      <c r="Z24" s="35">
        <f t="shared" si="0"/>
        <v>70005.461312388405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+'[1]1.1.1.3'!B25/Deflactores!$B25*100</f>
        <v>3324.5922681844854</v>
      </c>
      <c r="C25" s="49">
        <f>+'[1]1.1.1.3'!C25/Deflactores!$B25*100</f>
        <v>5124.8401643958932</v>
      </c>
      <c r="D25" s="49">
        <f>+'[1]1.1.1.3'!D25/Deflactores!$B25*100</f>
        <v>4129.2102303157862</v>
      </c>
      <c r="E25" s="49">
        <f>+'[1]1.1.1.3'!E25/Deflactores!$B25*100</f>
        <v>2168.8567173937608</v>
      </c>
      <c r="F25" s="49">
        <f>+'[1]1.1.1.3'!F25/Deflactores!$B25*100</f>
        <v>472.52661405305867</v>
      </c>
      <c r="G25" s="49">
        <f>+'[1]1.1.1.3'!G25/Deflactores!$B25*100</f>
        <v>331.97694676027248</v>
      </c>
      <c r="H25" s="49">
        <f>+'[1]1.1.1.3'!H25/Deflactores!$B25*100</f>
        <v>8983.405950778244</v>
      </c>
      <c r="I25" s="49">
        <f>+'[1]1.1.1.3'!I25/Deflactores!$B25*100</f>
        <v>806.24506601518272</v>
      </c>
      <c r="J25" s="49">
        <f>+'[1]1.1.1.3'!J25/Deflactores!$B25*100</f>
        <v>297.10094000194027</v>
      </c>
      <c r="K25" s="49">
        <f>+'[1]1.1.1.3'!K25/Deflactores!$B25*100</f>
        <v>222.67537167815155</v>
      </c>
      <c r="L25" s="49">
        <f>+'[1]1.1.1.3'!L25/Deflactores!$B25*100</f>
        <v>800.29784398900711</v>
      </c>
      <c r="M25" s="49">
        <f>+'[1]1.1.1.3'!M25/Deflactores!$B25*100</f>
        <v>92.505418344870762</v>
      </c>
      <c r="N25" s="49">
        <f>+'[1]1.1.1.3'!N25/Deflactores!$B25*100</f>
        <v>6234.1953130118172</v>
      </c>
      <c r="O25" s="49">
        <f>+'[1]1.1.1.3'!O25/Deflactores!$B25*100</f>
        <v>560.94198150886666</v>
      </c>
      <c r="P25" s="49">
        <f>+'[1]1.1.1.3'!P25/Deflactores!$B25*100</f>
        <v>14340.533096806257</v>
      </c>
      <c r="Q25" s="49">
        <f>+'[1]1.1.1.3'!Q25/Deflactores!$B25*100</f>
        <v>2923.0432194620616</v>
      </c>
      <c r="R25" s="49">
        <f>+'[1]1.1.1.3'!R25/Deflactores!$B25*100</f>
        <v>846.20944647555746</v>
      </c>
      <c r="S25" s="49">
        <f>+'[1]1.1.1.3'!S25/Deflactores!$B25*100</f>
        <v>567.77955817976624</v>
      </c>
      <c r="T25" s="49">
        <f>+'[1]1.1.1.3'!T25/Deflactores!$B25*100</f>
        <v>52.727150647064683</v>
      </c>
      <c r="U25" s="49">
        <f>+'[1]1.1.1.3'!U25/Deflactores!$B25*100</f>
        <v>6554.0987884774904</v>
      </c>
      <c r="V25" s="49">
        <f>+'[1]1.1.1.3'!V25/Deflactores!$B25*100</f>
        <v>680.18774794836827</v>
      </c>
      <c r="W25" s="49">
        <f>+'[1]1.1.1.3'!W25/Deflactores!$B25*100</f>
        <v>197.74116755564899</v>
      </c>
      <c r="X25" s="49">
        <f>+'[1]1.1.1.3'!X25/Deflactores!$B25*100</f>
        <v>607.22722813124801</v>
      </c>
      <c r="Y25" s="126">
        <f>+'[1]1.1.1.3'!Y25/Deflactores!$B25*100</f>
        <v>1815.9644216192471</v>
      </c>
      <c r="Z25" s="35">
        <f t="shared" si="0"/>
        <v>62134.882651734049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+'[1]1.1.1.3'!B26/Deflactores!$B26*100</f>
        <v>3188.5747280585742</v>
      </c>
      <c r="C26" s="49">
        <f>+'[1]1.1.1.3'!C26/Deflactores!$B26*100</f>
        <v>4869.0700022006786</v>
      </c>
      <c r="D26" s="49">
        <f>+'[1]1.1.1.3'!D26/Deflactores!$B26*100</f>
        <v>4278.5028673006254</v>
      </c>
      <c r="E26" s="49">
        <f>+'[1]1.1.1.3'!E26/Deflactores!$B26*100</f>
        <v>2885.3579981498906</v>
      </c>
      <c r="F26" s="49">
        <f>+'[1]1.1.1.3'!F26/Deflactores!$B26*100</f>
        <v>210.98330254262495</v>
      </c>
      <c r="G26" s="49">
        <f>+'[1]1.1.1.3'!G26/Deflactores!$B26*100</f>
        <v>321.8148881237309</v>
      </c>
      <c r="H26" s="49">
        <f>+'[1]1.1.1.3'!H26/Deflactores!$B26*100</f>
        <v>11157.802028886479</v>
      </c>
      <c r="I26" s="49">
        <f>+'[1]1.1.1.3'!I26/Deflactores!$B26*100</f>
        <v>1360.8423013999311</v>
      </c>
      <c r="J26" s="49">
        <f>+'[1]1.1.1.3'!J26/Deflactores!$B26*100</f>
        <v>288.51935180884129</v>
      </c>
      <c r="K26" s="49">
        <f>+'[1]1.1.1.3'!K26/Deflactores!$B26*100</f>
        <v>163.13867608341133</v>
      </c>
      <c r="L26" s="49">
        <f>+'[1]1.1.1.3'!L26/Deflactores!$B26*100</f>
        <v>773.39562042538239</v>
      </c>
      <c r="M26" s="49">
        <f>+'[1]1.1.1.3'!M26/Deflactores!$B26*100</f>
        <v>67.23067660576514</v>
      </c>
      <c r="N26" s="49">
        <f>+'[1]1.1.1.3'!N26/Deflactores!$B26*100</f>
        <v>7393.1070395054203</v>
      </c>
      <c r="O26" s="49">
        <f>+'[1]1.1.1.3'!O26/Deflactores!$B26*100</f>
        <v>618.15453766969699</v>
      </c>
      <c r="P26" s="49">
        <f>+'[1]1.1.1.3'!P26/Deflactores!$B26*100</f>
        <v>14546.248046640803</v>
      </c>
      <c r="Q26" s="49">
        <f>+'[1]1.1.1.3'!Q26/Deflactores!$B26*100</f>
        <v>2813.0660585582696</v>
      </c>
      <c r="R26" s="49">
        <f>+'[1]1.1.1.3'!R26/Deflactores!$B26*100</f>
        <v>1428.1126009353011</v>
      </c>
      <c r="S26" s="49">
        <f>+'[1]1.1.1.3'!S26/Deflactores!$B26*100</f>
        <v>726.66011859130629</v>
      </c>
      <c r="T26" s="49">
        <f>+'[1]1.1.1.3'!T26/Deflactores!$B26*100</f>
        <v>199.79861324618696</v>
      </c>
      <c r="U26" s="49">
        <f>+'[1]1.1.1.3'!U26/Deflactores!$B26*100</f>
        <v>6308.4561656322248</v>
      </c>
      <c r="V26" s="49">
        <f>+'[1]1.1.1.3'!V26/Deflactores!$B26*100</f>
        <v>737.39831944975947</v>
      </c>
      <c r="W26" s="49">
        <f>+'[1]1.1.1.3'!W26/Deflactores!$B26*100</f>
        <v>149.08159774002462</v>
      </c>
      <c r="X26" s="49">
        <f>+'[1]1.1.1.3'!X26/Deflactores!$B26*100</f>
        <v>843.41735851696717</v>
      </c>
      <c r="Y26" s="126">
        <f>+'[1]1.1.1.3'!Y26/Deflactores!$B26*100</f>
        <v>2652.2926020302157</v>
      </c>
      <c r="Z26" s="35">
        <f t="shared" si="0"/>
        <v>67981.025500102114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+'[1]1.1.1.3'!B27/Deflactores!$B27*100</f>
        <v>3539.1906986252743</v>
      </c>
      <c r="C27" s="49">
        <f>+'[1]1.1.1.3'!C27/Deflactores!$B27*100</f>
        <v>5190.6300501838796</v>
      </c>
      <c r="D27" s="49">
        <f>+'[1]1.1.1.3'!D27/Deflactores!$B27*100</f>
        <v>1834.0117992100784</v>
      </c>
      <c r="E27" s="49">
        <f>+'[1]1.1.1.3'!E27/Deflactores!$B27*100</f>
        <v>3487.6937291540585</v>
      </c>
      <c r="F27" s="49">
        <f>+'[1]1.1.1.3'!F27/Deflactores!$B27*100</f>
        <v>243.12695325556186</v>
      </c>
      <c r="G27" s="49">
        <f>+'[1]1.1.1.3'!G27/Deflactores!$B27*100</f>
        <v>304.6395792947219</v>
      </c>
      <c r="H27" s="49">
        <f>+'[1]1.1.1.3'!H27/Deflactores!$B27*100</f>
        <v>9954.8390473720792</v>
      </c>
      <c r="I27" s="49">
        <f>+'[1]1.1.1.3'!I27/Deflactores!$B27*100</f>
        <v>1537.4085075113919</v>
      </c>
      <c r="J27" s="49">
        <f>+'[1]1.1.1.3'!J27/Deflactores!$B27*100</f>
        <v>331.63767105039136</v>
      </c>
      <c r="K27" s="49">
        <f>+'[1]1.1.1.3'!K27/Deflactores!$B27*100</f>
        <v>197.97894453420727</v>
      </c>
      <c r="L27" s="49">
        <f>+'[1]1.1.1.3'!L27/Deflactores!$B27*100</f>
        <v>730.31055738587952</v>
      </c>
      <c r="M27" s="49">
        <f>+'[1]1.1.1.3'!M27/Deflactores!$B27*100</f>
        <v>56.043720644432838</v>
      </c>
      <c r="N27" s="49">
        <f>+'[1]1.1.1.3'!N27/Deflactores!$B27*100</f>
        <v>6960.1538015066017</v>
      </c>
      <c r="O27" s="49">
        <f>+'[1]1.1.1.3'!O27/Deflactores!$B27*100</f>
        <v>876.41615902994192</v>
      </c>
      <c r="P27" s="49">
        <f>+'[1]1.1.1.3'!P27/Deflactores!$B27*100</f>
        <v>18489.482262115856</v>
      </c>
      <c r="Q27" s="49">
        <f>+'[1]1.1.1.3'!Q27/Deflactores!$B27*100</f>
        <v>2853.8405780379185</v>
      </c>
      <c r="R27" s="49">
        <f>+'[1]1.1.1.3'!R27/Deflactores!$B27*100</f>
        <v>2758.4218563326885</v>
      </c>
      <c r="S27" s="49">
        <f>+'[1]1.1.1.3'!S27/Deflactores!$B27*100</f>
        <v>730.48203071110879</v>
      </c>
      <c r="T27" s="49">
        <f>+'[1]1.1.1.3'!T27/Deflactores!$B27*100</f>
        <v>188.75787814088386</v>
      </c>
      <c r="U27" s="49">
        <f>+'[1]1.1.1.3'!U27/Deflactores!$B27*100</f>
        <v>7073.6631515690478</v>
      </c>
      <c r="V27" s="49">
        <f>+'[1]1.1.1.3'!V27/Deflactores!$B27*100</f>
        <v>629.73427822758867</v>
      </c>
      <c r="W27" s="49">
        <f>+'[1]1.1.1.3'!W27/Deflactores!$B27*100</f>
        <v>195.33613426759135</v>
      </c>
      <c r="X27" s="49">
        <f>+'[1]1.1.1.3'!X27/Deflactores!$B27*100</f>
        <v>767.09306679490828</v>
      </c>
      <c r="Y27" s="126">
        <f>+'[1]1.1.1.3'!Y27/Deflactores!$B27*100</f>
        <v>2244.7659483896118</v>
      </c>
      <c r="Z27" s="35">
        <f t="shared" si="0"/>
        <v>71175.658403345704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+'[1]1.1.1.3'!B28/Deflactores!$B28*100</f>
        <v>2873.7260704693144</v>
      </c>
      <c r="C28" s="49">
        <f>+'[1]1.1.1.3'!C28/Deflactores!$B28*100</f>
        <v>5319.9714779072729</v>
      </c>
      <c r="D28" s="49">
        <f>+'[1]1.1.1.3'!D28/Deflactores!$B28*100</f>
        <v>2547.9465521660172</v>
      </c>
      <c r="E28" s="49">
        <f>+'[1]1.1.1.3'!E28/Deflactores!$B28*100</f>
        <v>4024.7107043300139</v>
      </c>
      <c r="F28" s="49">
        <f>+'[1]1.1.1.3'!F28/Deflactores!$B28*100</f>
        <v>216.81191240290411</v>
      </c>
      <c r="G28" s="49">
        <f>+'[1]1.1.1.3'!G28/Deflactores!$B28*100</f>
        <v>216.9262752498519</v>
      </c>
      <c r="H28" s="49">
        <f>+'[1]1.1.1.3'!H28/Deflactores!$B28*100</f>
        <v>11826.792019590321</v>
      </c>
      <c r="I28" s="49">
        <f>+'[1]1.1.1.3'!I28/Deflactores!$B28*100</f>
        <v>1145.8504842802415</v>
      </c>
      <c r="J28" s="49">
        <f>+'[1]1.1.1.3'!J28/Deflactores!$B28*100</f>
        <v>338.20100464877322</v>
      </c>
      <c r="K28" s="49">
        <f>+'[1]1.1.1.3'!K28/Deflactores!$B28*100</f>
        <v>184.94727460099452</v>
      </c>
      <c r="L28" s="49">
        <f>+'[1]1.1.1.3'!L28/Deflactores!$B28*100</f>
        <v>3118.6524911368542</v>
      </c>
      <c r="M28" s="49">
        <f>+'[1]1.1.1.3'!M28/Deflactores!$B28*100</f>
        <v>74.376035890154526</v>
      </c>
      <c r="N28" s="49">
        <f>+'[1]1.1.1.3'!N28/Deflactores!$B28*100</f>
        <v>6304.3287629775105</v>
      </c>
      <c r="O28" s="49">
        <f>+'[1]1.1.1.3'!O28/Deflactores!$B28*100</f>
        <v>776.14504272099362</v>
      </c>
      <c r="P28" s="49">
        <f>+'[1]1.1.1.3'!P28/Deflactores!$B28*100</f>
        <v>13505.386664671647</v>
      </c>
      <c r="Q28" s="49">
        <f>+'[1]1.1.1.3'!Q28/Deflactores!$B28*100</f>
        <v>2809.4006323598778</v>
      </c>
      <c r="R28" s="49">
        <f>+'[1]1.1.1.3'!R28/Deflactores!$B28*100</f>
        <v>1841.0323781543457</v>
      </c>
      <c r="S28" s="49">
        <f>+'[1]1.1.1.3'!S28/Deflactores!$B28*100</f>
        <v>1402.579521574444</v>
      </c>
      <c r="T28" s="49">
        <f>+'[1]1.1.1.3'!T28/Deflactores!$B28*100</f>
        <v>173.99144366000434</v>
      </c>
      <c r="U28" s="49">
        <f>+'[1]1.1.1.3'!U28/Deflactores!$B28*100</f>
        <v>8101.7188341432911</v>
      </c>
      <c r="V28" s="49">
        <f>+'[1]1.1.1.3'!V28/Deflactores!$B28*100</f>
        <v>490.72312828584933</v>
      </c>
      <c r="W28" s="49">
        <f>+'[1]1.1.1.3'!W28/Deflactores!$B28*100</f>
        <v>153.67359818265149</v>
      </c>
      <c r="X28" s="49">
        <f>+'[1]1.1.1.3'!X28/Deflactores!$B28*100</f>
        <v>754.97916980717321</v>
      </c>
      <c r="Y28" s="126">
        <f>+'[1]1.1.1.3'!Y28/Deflactores!$B28*100</f>
        <v>2995.8149101613135</v>
      </c>
      <c r="Z28" s="35">
        <f t="shared" si="0"/>
        <v>71198.686389371825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+'[1]1.1.1.3'!B29/Deflactores!$B29*100</f>
        <v>3754.087354504818</v>
      </c>
      <c r="C29" s="49">
        <f>+'[1]1.1.1.3'!C29/Deflactores!$B29*100</f>
        <v>5056.1878784023602</v>
      </c>
      <c r="D29" s="49">
        <f>+'[1]1.1.1.3'!D29/Deflactores!$B29*100</f>
        <v>2512.61656491337</v>
      </c>
      <c r="E29" s="49">
        <f>+'[1]1.1.1.3'!E29/Deflactores!$B29*100</f>
        <v>4389.6718763734625</v>
      </c>
      <c r="F29" s="49">
        <f>+'[1]1.1.1.3'!F29/Deflactores!$B29*100</f>
        <v>447.91699580106661</v>
      </c>
      <c r="G29" s="49">
        <f>+'[1]1.1.1.3'!G29/Deflactores!$B29*100</f>
        <v>350.54798485929297</v>
      </c>
      <c r="H29" s="49">
        <f>+'[1]1.1.1.3'!H29/Deflactores!$B29*100</f>
        <v>9687.0285809792622</v>
      </c>
      <c r="I29" s="49">
        <f>+'[1]1.1.1.3'!I29/Deflactores!$B29*100</f>
        <v>1586.4793403658728</v>
      </c>
      <c r="J29" s="49">
        <f>+'[1]1.1.1.3'!J29/Deflactores!$B29*100</f>
        <v>311.84160484273826</v>
      </c>
      <c r="K29" s="49">
        <f>+'[1]1.1.1.3'!K29/Deflactores!$B29*100</f>
        <v>181.60998193388704</v>
      </c>
      <c r="L29" s="49">
        <f>+'[1]1.1.1.3'!L29/Deflactores!$B29*100</f>
        <v>2968.0557988159708</v>
      </c>
      <c r="M29" s="49">
        <f>+'[1]1.1.1.3'!M29/Deflactores!$B29*100</f>
        <v>63.114598205412534</v>
      </c>
      <c r="N29" s="49">
        <f>+'[1]1.1.1.3'!N29/Deflactores!$B29*100</f>
        <v>6748.8875349153432</v>
      </c>
      <c r="O29" s="49">
        <f>+'[1]1.1.1.3'!O29/Deflactores!$B29*100</f>
        <v>494.60894930275356</v>
      </c>
      <c r="P29" s="49">
        <f>+'[1]1.1.1.3'!P29/Deflactores!$B29*100</f>
        <v>11680.858257647615</v>
      </c>
      <c r="Q29" s="49">
        <f>+'[1]1.1.1.3'!Q29/Deflactores!$B29*100</f>
        <v>3006.9885873771641</v>
      </c>
      <c r="R29" s="49">
        <f>+'[1]1.1.1.3'!R29/Deflactores!$B29*100</f>
        <v>1444.017691671922</v>
      </c>
      <c r="S29" s="49">
        <f>+'[1]1.1.1.3'!S29/Deflactores!$B29*100</f>
        <v>2011.6941189078968</v>
      </c>
      <c r="T29" s="49">
        <f>+'[1]1.1.1.3'!T29/Deflactores!$B29*100</f>
        <v>160.0543854404338</v>
      </c>
      <c r="U29" s="49">
        <f>+'[1]1.1.1.3'!U29/Deflactores!$B29*100</f>
        <v>5527.1261751204565</v>
      </c>
      <c r="V29" s="49">
        <f>+'[1]1.1.1.3'!V29/Deflactores!$B29*100</f>
        <v>616.49468731452555</v>
      </c>
      <c r="W29" s="49">
        <f>+'[1]1.1.1.3'!W29/Deflactores!$B29*100</f>
        <v>171.17021957287858</v>
      </c>
      <c r="X29" s="49">
        <f>+'[1]1.1.1.3'!X29/Deflactores!$B29*100</f>
        <v>936.00303266280366</v>
      </c>
      <c r="Y29" s="126">
        <f>+'[1]1.1.1.3'!Y29/Deflactores!$B29*100</f>
        <v>3094.578337152147</v>
      </c>
      <c r="Z29" s="35">
        <f t="shared" si="0"/>
        <v>67201.64053708344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+'[1]1.1.1.3'!B30/Deflactores!$B30*100</f>
        <v>2924.5082599460843</v>
      </c>
      <c r="C30" s="49">
        <f>+'[1]1.1.1.3'!C30/Deflactores!$B30*100</f>
        <v>5481.685084496944</v>
      </c>
      <c r="D30" s="49">
        <f>+'[1]1.1.1.3'!D30/Deflactores!$B30*100</f>
        <v>2467.4903234426961</v>
      </c>
      <c r="E30" s="49">
        <f>+'[1]1.1.1.3'!E30/Deflactores!$B30*100</f>
        <v>6332.3413705746088</v>
      </c>
      <c r="F30" s="49">
        <f>+'[1]1.1.1.3'!F30/Deflactores!$B30*100</f>
        <v>279.57065541351784</v>
      </c>
      <c r="G30" s="49">
        <f>+'[1]1.1.1.3'!G30/Deflactores!$B30*100</f>
        <v>323.06347988298774</v>
      </c>
      <c r="H30" s="49">
        <f>+'[1]1.1.1.3'!H30/Deflactores!$B30*100</f>
        <v>8653.0997695065344</v>
      </c>
      <c r="I30" s="49">
        <f>+'[1]1.1.1.3'!I30/Deflactores!$B30*100</f>
        <v>1591.748039993271</v>
      </c>
      <c r="J30" s="49">
        <f>+'[1]1.1.1.3'!J30/Deflactores!$B30*100</f>
        <v>402.39804745061195</v>
      </c>
      <c r="K30" s="49">
        <f>+'[1]1.1.1.3'!K30/Deflactores!$B30*100</f>
        <v>271.37846805695614</v>
      </c>
      <c r="L30" s="49">
        <f>+'[1]1.1.1.3'!L30/Deflactores!$B30*100</f>
        <v>3433.2916133346848</v>
      </c>
      <c r="M30" s="49">
        <f>+'[1]1.1.1.3'!M30/Deflactores!$B30*100</f>
        <v>44.265063041705027</v>
      </c>
      <c r="N30" s="49">
        <f>+'[1]1.1.1.3'!N30/Deflactores!$B30*100</f>
        <v>7630.2792646194121</v>
      </c>
      <c r="O30" s="49">
        <f>+'[1]1.1.1.3'!O30/Deflactores!$B30*100</f>
        <v>733.15009396724417</v>
      </c>
      <c r="P30" s="49">
        <f>+'[1]1.1.1.3'!P30/Deflactores!$B30*100</f>
        <v>11039.87627289101</v>
      </c>
      <c r="Q30" s="49">
        <f>+'[1]1.1.1.3'!Q30/Deflactores!$B30*100</f>
        <v>3110.8353085350586</v>
      </c>
      <c r="R30" s="49">
        <f>+'[1]1.1.1.3'!R30/Deflactores!$B30*100</f>
        <v>1288.4761117942621</v>
      </c>
      <c r="S30" s="49">
        <f>+'[1]1.1.1.3'!S30/Deflactores!$B30*100</f>
        <v>2003.8684503275672</v>
      </c>
      <c r="T30" s="49">
        <f>+'[1]1.1.1.3'!T30/Deflactores!$B30*100</f>
        <v>147.14896300508028</v>
      </c>
      <c r="U30" s="49">
        <f>+'[1]1.1.1.3'!U30/Deflactores!$B30*100</f>
        <v>7321.1231829358157</v>
      </c>
      <c r="V30" s="49">
        <f>+'[1]1.1.1.3'!V30/Deflactores!$B30*100</f>
        <v>495.71505460960958</v>
      </c>
      <c r="W30" s="49">
        <f>+'[1]1.1.1.3'!W30/Deflactores!$B30*100</f>
        <v>162.71502619900795</v>
      </c>
      <c r="X30" s="49">
        <f>+'[1]1.1.1.3'!X30/Deflactores!$B30*100</f>
        <v>891.12674802641436</v>
      </c>
      <c r="Y30" s="126">
        <f>+'[1]1.1.1.3'!Y30/Deflactores!$B30*100</f>
        <v>2887.3444137828224</v>
      </c>
      <c r="Z30" s="35">
        <f t="shared" si="0"/>
        <v>69916.499065833908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+'[1]1.1.1.3'!B31/Deflactores!$B31*100</f>
        <v>4545.5854186639172</v>
      </c>
      <c r="C31" s="49">
        <f>+'[1]1.1.1.3'!C31/Deflactores!$B31*100</f>
        <v>6189.7105455953006</v>
      </c>
      <c r="D31" s="49">
        <f>+'[1]1.1.1.3'!D31/Deflactores!$B31*100</f>
        <v>1805.9759974548938</v>
      </c>
      <c r="E31" s="49">
        <f>+'[1]1.1.1.3'!E31/Deflactores!$B31*100</f>
        <v>8096.2287458942174</v>
      </c>
      <c r="F31" s="49">
        <f>+'[1]1.1.1.3'!F31/Deflactores!$B31*100</f>
        <v>211.32343009361696</v>
      </c>
      <c r="G31" s="49">
        <f>+'[1]1.1.1.3'!G31/Deflactores!$B31*100</f>
        <v>324.20483416372628</v>
      </c>
      <c r="H31" s="49">
        <f>+'[1]1.1.1.3'!H31/Deflactores!$B31*100</f>
        <v>7772.2581613624843</v>
      </c>
      <c r="I31" s="49">
        <f>+'[1]1.1.1.3'!I31/Deflactores!$B31*100</f>
        <v>949.40355231781939</v>
      </c>
      <c r="J31" s="49">
        <f>+'[1]1.1.1.3'!J31/Deflactores!$B31*100</f>
        <v>402.40169090802499</v>
      </c>
      <c r="K31" s="49">
        <f>+'[1]1.1.1.3'!K31/Deflactores!$B31*100</f>
        <v>261.98146301301011</v>
      </c>
      <c r="L31" s="49">
        <f>+'[1]1.1.1.3'!L31/Deflactores!$B31*100</f>
        <v>3192.4038814881337</v>
      </c>
      <c r="M31" s="49">
        <f>+'[1]1.1.1.3'!M31/Deflactores!$B31*100</f>
        <v>48.16924667260384</v>
      </c>
      <c r="N31" s="49">
        <f>+'[1]1.1.1.3'!N31/Deflactores!$B31*100</f>
        <v>6090.8117275181467</v>
      </c>
      <c r="O31" s="49">
        <f>+'[1]1.1.1.3'!O31/Deflactores!$B31*100</f>
        <v>499.20081566442224</v>
      </c>
      <c r="P31" s="49">
        <f>+'[1]1.1.1.3'!P31/Deflactores!$B31*100</f>
        <v>9950.4239973556323</v>
      </c>
      <c r="Q31" s="49">
        <f>+'[1]1.1.1.3'!Q31/Deflactores!$B31*100</f>
        <v>3303.4726206043151</v>
      </c>
      <c r="R31" s="49">
        <f>+'[1]1.1.1.3'!R31/Deflactores!$B31*100</f>
        <v>1150.6760009553911</v>
      </c>
      <c r="S31" s="49">
        <f>+'[1]1.1.1.3'!S31/Deflactores!$B31*100</f>
        <v>1514.2443770221155</v>
      </c>
      <c r="T31" s="49">
        <f>+'[1]1.1.1.3'!T31/Deflactores!$B31*100</f>
        <v>128.90773629581847</v>
      </c>
      <c r="U31" s="49">
        <f>+'[1]1.1.1.3'!U31/Deflactores!$B31*100</f>
        <v>8567.4050979742042</v>
      </c>
      <c r="V31" s="49">
        <f>+'[1]1.1.1.3'!V31/Deflactores!$B31*100</f>
        <v>644.25225318967409</v>
      </c>
      <c r="W31" s="49">
        <f>+'[1]1.1.1.3'!W31/Deflactores!$B31*100</f>
        <v>212.6424993550267</v>
      </c>
      <c r="X31" s="49">
        <f>+'[1]1.1.1.3'!X31/Deflactores!$B31*100</f>
        <v>1221.1544112688061</v>
      </c>
      <c r="Y31" s="126">
        <f>+'[1]1.1.1.3'!Y31/Deflactores!$B31*100</f>
        <v>2731.4342452767405</v>
      </c>
      <c r="Z31" s="35">
        <f t="shared" si="0"/>
        <v>69814.272750108052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+'[1]1.1.1.3'!B32/Deflactores!$B32*100</f>
        <v>3625.8098343447641</v>
      </c>
      <c r="C32" s="49">
        <f>+'[1]1.1.1.3'!C32/Deflactores!$B32*100</f>
        <v>5136.5861396690016</v>
      </c>
      <c r="D32" s="49">
        <f>+'[1]1.1.1.3'!D32/Deflactores!$B32*100</f>
        <v>1544.4112583855085</v>
      </c>
      <c r="E32" s="49">
        <f>+'[1]1.1.1.3'!E32/Deflactores!$B32*100</f>
        <v>7759.8276302903987</v>
      </c>
      <c r="F32" s="49">
        <f>+'[1]1.1.1.3'!F32/Deflactores!$B32*100</f>
        <v>1443.5131010259529</v>
      </c>
      <c r="G32" s="49">
        <f>+'[1]1.1.1.3'!G32/Deflactores!$B32*100</f>
        <v>293.22629632268126</v>
      </c>
      <c r="H32" s="49">
        <f>+'[1]1.1.1.3'!H32/Deflactores!$B32*100</f>
        <v>9829.2437701041272</v>
      </c>
      <c r="I32" s="49">
        <f>+'[1]1.1.1.3'!I32/Deflactores!$B32*100</f>
        <v>912.74716730533248</v>
      </c>
      <c r="J32" s="49">
        <f>+'[1]1.1.1.3'!J32/Deflactores!$B32*100</f>
        <v>365.72790448450479</v>
      </c>
      <c r="K32" s="49">
        <f>+'[1]1.1.1.3'!K32/Deflactores!$B32*100</f>
        <v>240.9881647294232</v>
      </c>
      <c r="L32" s="49">
        <f>+'[1]1.1.1.3'!L32/Deflactores!$B32*100</f>
        <v>3316.2555068803385</v>
      </c>
      <c r="M32" s="49">
        <f>+'[1]1.1.1.3'!M32/Deflactores!$B32*100</f>
        <v>34.033225724262188</v>
      </c>
      <c r="N32" s="49">
        <f>+'[1]1.1.1.3'!N32/Deflactores!$B32*100</f>
        <v>6013.4931999696146</v>
      </c>
      <c r="O32" s="49">
        <f>+'[1]1.1.1.3'!O32/Deflactores!$B32*100</f>
        <v>401.70417726429815</v>
      </c>
      <c r="P32" s="49">
        <f>+'[1]1.1.1.3'!P32/Deflactores!$B32*100</f>
        <v>13349.63664610444</v>
      </c>
      <c r="Q32" s="49">
        <f>+'[1]1.1.1.3'!Q32/Deflactores!$B32*100</f>
        <v>3408.2099444652813</v>
      </c>
      <c r="R32" s="49">
        <f>+'[1]1.1.1.3'!R32/Deflactores!$B32*100</f>
        <v>1206.2202443529816</v>
      </c>
      <c r="S32" s="49">
        <f>+'[1]1.1.1.3'!S32/Deflactores!$B32*100</f>
        <v>1512.4149629460137</v>
      </c>
      <c r="T32" s="49">
        <f>+'[1]1.1.1.3'!T32/Deflactores!$B32*100</f>
        <v>119.64812993823469</v>
      </c>
      <c r="U32" s="49">
        <f>+'[1]1.1.1.3'!U32/Deflactores!$B32*100</f>
        <v>8255.6285843973874</v>
      </c>
      <c r="V32" s="49">
        <f>+'[1]1.1.1.3'!V32/Deflactores!$B32*100</f>
        <v>623.14729266992015</v>
      </c>
      <c r="W32" s="49">
        <f>+'[1]1.1.1.3'!W32/Deflactores!$B32*100</f>
        <v>226.95408516963616</v>
      </c>
      <c r="X32" s="49">
        <f>+'[1]1.1.1.3'!X32/Deflactores!$B32*100</f>
        <v>1199.1959026683151</v>
      </c>
      <c r="Y32" s="126">
        <f>+'[1]1.1.1.3'!Y32/Deflactores!$B32*100</f>
        <v>2970.9688884366747</v>
      </c>
      <c r="Z32" s="35">
        <f t="shared" si="0"/>
        <v>73789.592057649104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+'[1]1.1.1.3'!B33/Deflactores!$B33*100</f>
        <v>3888.6272442137383</v>
      </c>
      <c r="C33" s="49">
        <f>+'[1]1.1.1.3'!C33/Deflactores!$B33*100</f>
        <v>4981.1692112023275</v>
      </c>
      <c r="D33" s="49">
        <f>+'[1]1.1.1.3'!D33/Deflactores!$B33*100</f>
        <v>1460.7309701600598</v>
      </c>
      <c r="E33" s="49">
        <f>+'[1]1.1.1.3'!E33/Deflactores!$B33*100</f>
        <v>7606.8501770222611</v>
      </c>
      <c r="F33" s="49">
        <f>+'[1]1.1.1.3'!F33/Deflactores!$B33*100</f>
        <v>270.96764094289898</v>
      </c>
      <c r="G33" s="49">
        <f>+'[1]1.1.1.3'!G33/Deflactores!$B33*100</f>
        <v>253.84667739366154</v>
      </c>
      <c r="H33" s="49">
        <f>+'[1]1.1.1.3'!H33/Deflactores!$B33*100</f>
        <v>7287.4090638038424</v>
      </c>
      <c r="I33" s="49">
        <f>+'[1]1.1.1.3'!I33/Deflactores!$B33*100</f>
        <v>747.76985668562531</v>
      </c>
      <c r="J33" s="49">
        <f>+'[1]1.1.1.3'!J33/Deflactores!$B33*100</f>
        <v>333.59279136912625</v>
      </c>
      <c r="K33" s="49">
        <f>+'[1]1.1.1.3'!K33/Deflactores!$B33*100</f>
        <v>251.49781502969941</v>
      </c>
      <c r="L33" s="49">
        <f>+'[1]1.1.1.3'!L33/Deflactores!$B33*100</f>
        <v>2687.5739615530656</v>
      </c>
      <c r="M33" s="49">
        <f>+'[1]1.1.1.3'!M33/Deflactores!$B33*100</f>
        <v>115.55986254924039</v>
      </c>
      <c r="N33" s="49">
        <f>+'[1]1.1.1.3'!N33/Deflactores!$B33*100</f>
        <v>5217.5365226302583</v>
      </c>
      <c r="O33" s="49">
        <f>+'[1]1.1.1.3'!O33/Deflactores!$B33*100</f>
        <v>407.19057202298262</v>
      </c>
      <c r="P33" s="49">
        <f>+'[1]1.1.1.3'!P33/Deflactores!$B33*100</f>
        <v>11977.431076248446</v>
      </c>
      <c r="Q33" s="49">
        <f>+'[1]1.1.1.3'!Q33/Deflactores!$B33*100</f>
        <v>5357.9939972950542</v>
      </c>
      <c r="R33" s="49">
        <f>+'[1]1.1.1.3'!R33/Deflactores!$B33*100</f>
        <v>1233.2690152151679</v>
      </c>
      <c r="S33" s="49">
        <f>+'[1]1.1.1.3'!S33/Deflactores!$B33*100</f>
        <v>1319.9634673499074</v>
      </c>
      <c r="T33" s="49">
        <f>+'[1]1.1.1.3'!T33/Deflactores!$B33*100</f>
        <v>112.84897008025338</v>
      </c>
      <c r="U33" s="49">
        <f>+'[1]1.1.1.3'!U33/Deflactores!$B33*100</f>
        <v>6210.4519674616831</v>
      </c>
      <c r="V33" s="49">
        <f>+'[1]1.1.1.3'!V33/Deflactores!$B33*100</f>
        <v>675.98029557660561</v>
      </c>
      <c r="W33" s="49">
        <f>+'[1]1.1.1.3'!W33/Deflactores!$B33*100</f>
        <v>226.64020831249996</v>
      </c>
      <c r="X33" s="49">
        <f>+'[1]1.1.1.3'!X33/Deflactores!$B33*100</f>
        <v>850.25748499938697</v>
      </c>
      <c r="Y33" s="126">
        <f>+'[1]1.1.1.3'!Y33/Deflactores!$B33*100</f>
        <v>2125.0361917913287</v>
      </c>
      <c r="Z33" s="35">
        <f t="shared" si="0"/>
        <v>65600.195040909122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+'[1]1.1.1.3'!B34/Deflactores!$B34*100</f>
        <v>4071.02534486898</v>
      </c>
      <c r="C34" s="49">
        <f>+'[1]1.1.1.3'!C34/Deflactores!$B34*100</f>
        <v>5076.0626629623193</v>
      </c>
      <c r="D34" s="49">
        <f>+'[1]1.1.1.3'!D34/Deflactores!$B34*100</f>
        <v>1509.4671910048492</v>
      </c>
      <c r="E34" s="49">
        <f>+'[1]1.1.1.3'!E34/Deflactores!$B34*100</f>
        <v>8736.369776478954</v>
      </c>
      <c r="F34" s="49">
        <f>+'[1]1.1.1.3'!F34/Deflactores!$B34*100</f>
        <v>372.43841995158112</v>
      </c>
      <c r="G34" s="49">
        <f>+'[1]1.1.1.3'!G34/Deflactores!$B34*100</f>
        <v>382.53079803924322</v>
      </c>
      <c r="H34" s="49">
        <f>+'[1]1.1.1.3'!H34/Deflactores!$B34*100</f>
        <v>6529.4202631644266</v>
      </c>
      <c r="I34" s="49">
        <f>+'[1]1.1.1.3'!I34/Deflactores!$B34*100</f>
        <v>700.30074206753352</v>
      </c>
      <c r="J34" s="49">
        <f>+'[1]1.1.1.3'!J34/Deflactores!$B34*100</f>
        <v>279.30137516132845</v>
      </c>
      <c r="K34" s="49">
        <f>+'[1]1.1.1.3'!K34/Deflactores!$B34*100</f>
        <v>285.66542940832323</v>
      </c>
      <c r="L34" s="49">
        <f>+'[1]1.1.1.3'!L34/Deflactores!$B34*100</f>
        <v>2653.0191937437371</v>
      </c>
      <c r="M34" s="49">
        <f>+'[1]1.1.1.3'!M34/Deflactores!$B34*100</f>
        <v>61.285496311363318</v>
      </c>
      <c r="N34" s="49">
        <f>+'[1]1.1.1.3'!N34/Deflactores!$B34*100</f>
        <v>5892.3122455695475</v>
      </c>
      <c r="O34" s="49">
        <f>+'[1]1.1.1.3'!O34/Deflactores!$B34*100</f>
        <v>305.48387552339238</v>
      </c>
      <c r="P34" s="49">
        <f>+'[1]1.1.1.3'!P34/Deflactores!$B34*100</f>
        <v>13366.311957567874</v>
      </c>
      <c r="Q34" s="49">
        <f>+'[1]1.1.1.3'!Q34/Deflactores!$B34*100</f>
        <v>3091.8586688601026</v>
      </c>
      <c r="R34" s="49">
        <f>+'[1]1.1.1.3'!R34/Deflactores!$B34*100</f>
        <v>1296.967837749193</v>
      </c>
      <c r="S34" s="49">
        <f>+'[1]1.1.1.3'!S34/Deflactores!$B34*100</f>
        <v>1321.8991250722988</v>
      </c>
      <c r="T34" s="49">
        <f>+'[1]1.1.1.3'!T34/Deflactores!$B34*100</f>
        <v>151.50650287350729</v>
      </c>
      <c r="U34" s="49">
        <f>+'[1]1.1.1.3'!U34/Deflactores!$B34*100</f>
        <v>6312.4160376595837</v>
      </c>
      <c r="V34" s="49">
        <f>+'[1]1.1.1.3'!V34/Deflactores!$B34*100</f>
        <v>826.53753920779195</v>
      </c>
      <c r="W34" s="49">
        <f>+'[1]1.1.1.3'!W34/Deflactores!$B34*100</f>
        <v>174.08784202494053</v>
      </c>
      <c r="X34" s="49">
        <f>+'[1]1.1.1.3'!X34/Deflactores!$B34*100</f>
        <v>756.9921371562798</v>
      </c>
      <c r="Y34" s="126">
        <f>+'[1]1.1.1.3'!Y34/Deflactores!$B34*100</f>
        <v>2251.0077861800437</v>
      </c>
      <c r="Z34" s="35">
        <f t="shared" si="0"/>
        <v>66404.268248607186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+'[1]1.1.1.3'!B35/Deflactores!$B35*100</f>
        <v>5904.3183387747831</v>
      </c>
      <c r="C35" s="49">
        <f>+'[1]1.1.1.3'!C35/Deflactores!$B35*100</f>
        <v>3953.6611356323383</v>
      </c>
      <c r="D35" s="49">
        <f>+'[1]1.1.1.3'!D35/Deflactores!$B35*100</f>
        <v>1468.3486912497046</v>
      </c>
      <c r="E35" s="49">
        <f>+'[1]1.1.1.3'!E35/Deflactores!$B35*100</f>
        <v>8935.603127919574</v>
      </c>
      <c r="F35" s="49">
        <f>+'[1]1.1.1.3'!F35/Deflactores!$B35*100</f>
        <v>451.44246311658219</v>
      </c>
      <c r="G35" s="49">
        <f>+'[1]1.1.1.3'!G35/Deflactores!$B35*100</f>
        <v>366.35874658968606</v>
      </c>
      <c r="H35" s="49">
        <f>+'[1]1.1.1.3'!H35/Deflactores!$B35*100</f>
        <v>6542.5093957513072</v>
      </c>
      <c r="I35" s="49">
        <f>+'[1]1.1.1.3'!I35/Deflactores!$B35*100</f>
        <v>1176.448965027972</v>
      </c>
      <c r="J35" s="49">
        <f>+'[1]1.1.1.3'!J35/Deflactores!$B35*100</f>
        <v>282.06711172091514</v>
      </c>
      <c r="K35" s="49">
        <f>+'[1]1.1.1.3'!K35/Deflactores!$B35*100</f>
        <v>284.13579758674433</v>
      </c>
      <c r="L35" s="49">
        <f>+'[1]1.1.1.3'!L35/Deflactores!$B35*100</f>
        <v>3906.3545746096734</v>
      </c>
      <c r="M35" s="49">
        <f>+'[1]1.1.1.3'!M35/Deflactores!$B35*100</f>
        <v>32.012488610717121</v>
      </c>
      <c r="N35" s="49">
        <f>+'[1]1.1.1.3'!N35/Deflactores!$B35*100</f>
        <v>7341.9003707905858</v>
      </c>
      <c r="O35" s="49">
        <f>+'[1]1.1.1.3'!O35/Deflactores!$B35*100</f>
        <v>468.22329705331197</v>
      </c>
      <c r="P35" s="49">
        <f>+'[1]1.1.1.3'!P35/Deflactores!$B35*100</f>
        <v>11994.494116016815</v>
      </c>
      <c r="Q35" s="49">
        <f>+'[1]1.1.1.3'!Q35/Deflactores!$B35*100</f>
        <v>3044.8662438961223</v>
      </c>
      <c r="R35" s="49">
        <f>+'[1]1.1.1.3'!R35/Deflactores!$B35*100</f>
        <v>1418.3715353383868</v>
      </c>
      <c r="S35" s="49">
        <f>+'[1]1.1.1.3'!S35/Deflactores!$B35*100</f>
        <v>1149.8869556143579</v>
      </c>
      <c r="T35" s="49">
        <f>+'[1]1.1.1.3'!T35/Deflactores!$B35*100</f>
        <v>162.24771711460312</v>
      </c>
      <c r="U35" s="49">
        <f>+'[1]1.1.1.3'!U35/Deflactores!$B35*100</f>
        <v>4889.1732346850367</v>
      </c>
      <c r="V35" s="49">
        <f>+'[1]1.1.1.3'!V35/Deflactores!$B35*100</f>
        <v>1055.1445394382054</v>
      </c>
      <c r="W35" s="49">
        <f>+'[1]1.1.1.3'!W35/Deflactores!$B35*100</f>
        <v>165.87513659082757</v>
      </c>
      <c r="X35" s="49">
        <f>+'[1]1.1.1.3'!X35/Deflactores!$B35*100</f>
        <v>838.31385742397833</v>
      </c>
      <c r="Y35" s="126">
        <f>+'[1]1.1.1.3'!Y35/Deflactores!$B35*100</f>
        <v>2994.3013348472346</v>
      </c>
      <c r="Z35" s="35">
        <f t="shared" si="0"/>
        <v>68826.059175399452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+'[1]1.1.1.3'!B36/Deflactores!$B36*100</f>
        <v>4733.7666804377022</v>
      </c>
      <c r="C36" s="49">
        <f>+'[1]1.1.1.3'!C36/Deflactores!$B36*100</f>
        <v>4384.7340650334854</v>
      </c>
      <c r="D36" s="49">
        <f>+'[1]1.1.1.3'!D36/Deflactores!$B36*100</f>
        <v>1757.621835891917</v>
      </c>
      <c r="E36" s="49">
        <f>+'[1]1.1.1.3'!E36/Deflactores!$B36*100</f>
        <v>8420.1984328354738</v>
      </c>
      <c r="F36" s="49">
        <f>+'[1]1.1.1.3'!F36/Deflactores!$B36*100</f>
        <v>382.60694867503037</v>
      </c>
      <c r="G36" s="49">
        <f>+'[1]1.1.1.3'!G36/Deflactores!$B36*100</f>
        <v>325.64226561941251</v>
      </c>
      <c r="H36" s="49">
        <f>+'[1]1.1.1.3'!H36/Deflactores!$B36*100</f>
        <v>10293.515606979005</v>
      </c>
      <c r="I36" s="49">
        <f>+'[1]1.1.1.3'!I36/Deflactores!$B36*100</f>
        <v>1292.8067421458002</v>
      </c>
      <c r="J36" s="49">
        <f>+'[1]1.1.1.3'!J36/Deflactores!$B36*100</f>
        <v>484.60088608774487</v>
      </c>
      <c r="K36" s="49">
        <f>+'[1]1.1.1.3'!K36/Deflactores!$B36*100</f>
        <v>315.02374732480314</v>
      </c>
      <c r="L36" s="49">
        <f>+'[1]1.1.1.3'!L36/Deflactores!$B36*100</f>
        <v>3473.2688589309369</v>
      </c>
      <c r="M36" s="49">
        <f>+'[1]1.1.1.3'!M36/Deflactores!$B36*100</f>
        <v>23.970730862702393</v>
      </c>
      <c r="N36" s="49">
        <f>+'[1]1.1.1.3'!N36/Deflactores!$B36*100</f>
        <v>9084.2024519626011</v>
      </c>
      <c r="O36" s="49">
        <f>+'[1]1.1.1.3'!O36/Deflactores!$B36*100</f>
        <v>464.42695772079912</v>
      </c>
      <c r="P36" s="49">
        <f>+'[1]1.1.1.3'!P36/Deflactores!$B36*100</f>
        <v>17264.62046359474</v>
      </c>
      <c r="Q36" s="49">
        <f>+'[1]1.1.1.3'!Q36/Deflactores!$B36*100</f>
        <v>4064.2524787595262</v>
      </c>
      <c r="R36" s="49">
        <f>+'[1]1.1.1.3'!R36/Deflactores!$B36*100</f>
        <v>1503.6372228054461</v>
      </c>
      <c r="S36" s="49">
        <f>+'[1]1.1.1.3'!S36/Deflactores!$B36*100</f>
        <v>1208.7488714823105</v>
      </c>
      <c r="T36" s="49">
        <f>+'[1]1.1.1.3'!T36/Deflactores!$B36*100</f>
        <v>112.60528022373548</v>
      </c>
      <c r="U36" s="49">
        <f>+'[1]1.1.1.3'!U36/Deflactores!$B36*100</f>
        <v>7251.1148348768529</v>
      </c>
      <c r="V36" s="49">
        <f>+'[1]1.1.1.3'!V36/Deflactores!$B36*100</f>
        <v>1272.2072961414285</v>
      </c>
      <c r="W36" s="49">
        <f>+'[1]1.1.1.3'!W36/Deflactores!$B36*100</f>
        <v>208.42910197562645</v>
      </c>
      <c r="X36" s="49">
        <f>+'[1]1.1.1.3'!X36/Deflactores!$B36*100</f>
        <v>815.07358267024142</v>
      </c>
      <c r="Y36" s="126">
        <f>+'[1]1.1.1.3'!Y36/Deflactores!$B36*100</f>
        <v>3064.5609956575872</v>
      </c>
      <c r="Z36" s="35">
        <f t="shared" si="0"/>
        <v>82201.636338694909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+'[1]1.1.1.3'!B37/Deflactores!$B37*100</f>
        <v>3889.1835346031576</v>
      </c>
      <c r="C37" s="49">
        <f>+'[1]1.1.1.3'!C37/Deflactores!$B37*100</f>
        <v>9023.3399617949071</v>
      </c>
      <c r="D37" s="49">
        <f>+'[1]1.1.1.3'!D37/Deflactores!$B37*100</f>
        <v>1497.7190921445545</v>
      </c>
      <c r="E37" s="49">
        <f>+'[1]1.1.1.3'!E37/Deflactores!$B37*100</f>
        <v>8250.7210933270744</v>
      </c>
      <c r="F37" s="49">
        <f>+'[1]1.1.1.3'!F37/Deflactores!$B37*100</f>
        <v>262.25800614023393</v>
      </c>
      <c r="G37" s="49">
        <f>+'[1]1.1.1.3'!G37/Deflactores!$B37*100</f>
        <v>272.88984037982885</v>
      </c>
      <c r="H37" s="49">
        <f>+'[1]1.1.1.3'!H37/Deflactores!$B37*100</f>
        <v>9805.1325493418626</v>
      </c>
      <c r="I37" s="49">
        <f>+'[1]1.1.1.3'!I37/Deflactores!$B37*100</f>
        <v>890.46766786566809</v>
      </c>
      <c r="J37" s="49">
        <f>+'[1]1.1.1.3'!J37/Deflactores!$B37*100</f>
        <v>305.512172535979</v>
      </c>
      <c r="K37" s="49">
        <f>+'[1]1.1.1.3'!K37/Deflactores!$B37*100</f>
        <v>398.88481142765909</v>
      </c>
      <c r="L37" s="49">
        <f>+'[1]1.1.1.3'!L37/Deflactores!$B37*100</f>
        <v>3390.3557680732179</v>
      </c>
      <c r="M37" s="49">
        <f>+'[1]1.1.1.3'!M37/Deflactores!$B37*100</f>
        <v>25.854582635004554</v>
      </c>
      <c r="N37" s="49">
        <f>+'[1]1.1.1.3'!N37/Deflactores!$B37*100</f>
        <v>8542.7734416168132</v>
      </c>
      <c r="O37" s="49">
        <f>+'[1]1.1.1.3'!O37/Deflactores!$B37*100</f>
        <v>696.74611885390232</v>
      </c>
      <c r="P37" s="49">
        <f>+'[1]1.1.1.3'!P37/Deflactores!$B37*100</f>
        <v>16627.934408193018</v>
      </c>
      <c r="Q37" s="49">
        <f>+'[1]1.1.1.3'!Q37/Deflactores!$B37*100</f>
        <v>3525.908032846487</v>
      </c>
      <c r="R37" s="49">
        <f>+'[1]1.1.1.3'!R37/Deflactores!$B37*100</f>
        <v>1540.1519635309241</v>
      </c>
      <c r="S37" s="49">
        <f>+'[1]1.1.1.3'!S37/Deflactores!$B37*100</f>
        <v>1436.3516740458081</v>
      </c>
      <c r="T37" s="49">
        <f>+'[1]1.1.1.3'!T37/Deflactores!$B37*100</f>
        <v>111.90065471327743</v>
      </c>
      <c r="U37" s="49">
        <f>+'[1]1.1.1.3'!U37/Deflactores!$B37*100</f>
        <v>7105.2938407447218</v>
      </c>
      <c r="V37" s="49">
        <f>+'[1]1.1.1.3'!V37/Deflactores!$B37*100</f>
        <v>1237.2049087696321</v>
      </c>
      <c r="W37" s="49">
        <f>+'[1]1.1.1.3'!W37/Deflactores!$B37*100</f>
        <v>257.27265899452152</v>
      </c>
      <c r="X37" s="49">
        <f>+'[1]1.1.1.3'!X37/Deflactores!$B37*100</f>
        <v>789.39845457368131</v>
      </c>
      <c r="Y37" s="126">
        <f>+'[1]1.1.1.3'!Y37/Deflactores!$B37*100</f>
        <v>3132.0395375186295</v>
      </c>
      <c r="Z37" s="35">
        <f t="shared" si="0"/>
        <v>83015.294774670576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+'[1]1.1.1.3'!B38/Deflactores!$B38*100</f>
        <v>2060.0862347722205</v>
      </c>
      <c r="C38" s="49">
        <f>+'[1]1.1.1.3'!C38/Deflactores!$B38*100</f>
        <v>2476.7498995416977</v>
      </c>
      <c r="D38" s="49">
        <f>+'[1]1.1.1.3'!D38/Deflactores!$B38*100</f>
        <v>828.35997980879768</v>
      </c>
      <c r="E38" s="49">
        <f>+'[1]1.1.1.3'!E38/Deflactores!$B38*100</f>
        <v>3607.92139485295</v>
      </c>
      <c r="F38" s="49">
        <f>+'[1]1.1.1.3'!F38/Deflactores!$B38*100</f>
        <v>181.46964396076496</v>
      </c>
      <c r="G38" s="49">
        <f>+'[1]1.1.1.3'!G38/Deflactores!$B38*100</f>
        <v>364.71654063729642</v>
      </c>
      <c r="H38" s="49">
        <f>+'[1]1.1.1.3'!H38/Deflactores!$B38*100</f>
        <v>7389.8359227140591</v>
      </c>
      <c r="I38" s="49">
        <f>+'[1]1.1.1.3'!I38/Deflactores!$B38*100</f>
        <v>633.95171254382046</v>
      </c>
      <c r="J38" s="49">
        <f>+'[1]1.1.1.3'!J38/Deflactores!$B38*100</f>
        <v>196.79822758042681</v>
      </c>
      <c r="K38" s="49">
        <f>+'[1]1.1.1.3'!K38/Deflactores!$B38*100</f>
        <v>271.65463124402169</v>
      </c>
      <c r="L38" s="49">
        <f>+'[1]1.1.1.3'!L38/Deflactores!$B38*100</f>
        <v>3694.6417371443908</v>
      </c>
      <c r="M38" s="49">
        <f>+'[1]1.1.1.3'!M38/Deflactores!$B38*100</f>
        <v>14.822632571624833</v>
      </c>
      <c r="N38" s="49">
        <f>+'[1]1.1.1.3'!N38/Deflactores!$B38*100</f>
        <v>5569.3012805876897</v>
      </c>
      <c r="O38" s="49">
        <f>+'[1]1.1.1.3'!O38/Deflactores!$B38*100</f>
        <v>571.17560841464035</v>
      </c>
      <c r="P38" s="49">
        <f>+'[1]1.1.1.3'!P38/Deflactores!$B38*100</f>
        <v>14280.535559401997</v>
      </c>
      <c r="Q38" s="49">
        <f>+'[1]1.1.1.3'!Q38/Deflactores!$B38*100</f>
        <v>2303.1599586076213</v>
      </c>
      <c r="R38" s="49">
        <f>+'[1]1.1.1.3'!R38/Deflactores!$B38*100</f>
        <v>961.7025732631804</v>
      </c>
      <c r="S38" s="49">
        <f>+'[1]1.1.1.3'!S38/Deflactores!$B38*100</f>
        <v>1209.1205752068513</v>
      </c>
      <c r="T38" s="49">
        <f>+'[1]1.1.1.3'!T38/Deflactores!$B38*100</f>
        <v>96.47589325258042</v>
      </c>
      <c r="U38" s="49">
        <f>+'[1]1.1.1.3'!U38/Deflactores!$B38*100</f>
        <v>4853.9144040134215</v>
      </c>
      <c r="V38" s="49">
        <f>+'[1]1.1.1.3'!V38/Deflactores!$B38*100</f>
        <v>965.68908162091486</v>
      </c>
      <c r="W38" s="49">
        <f>+'[1]1.1.1.3'!W38/Deflactores!$B38*100</f>
        <v>296.73612973132242</v>
      </c>
      <c r="X38" s="49">
        <f>+'[1]1.1.1.3'!X38/Deflactores!$B38*100</f>
        <v>985.0158821346314</v>
      </c>
      <c r="Y38" s="126">
        <f>+'[1]1.1.1.3'!Y38/Deflactores!$B38*100</f>
        <v>2083.5405607820931</v>
      </c>
      <c r="Z38" s="35">
        <f t="shared" si="0"/>
        <v>55897.376064389013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+'[1]1.1.1.3'!B39/Deflactores!$B39*100</f>
        <v>3189.1553958558643</v>
      </c>
      <c r="C39" s="49">
        <f>+'[1]1.1.1.3'!C39/Deflactores!$B39*100</f>
        <v>2792.5278650158834</v>
      </c>
      <c r="D39" s="49">
        <f>+'[1]1.1.1.3'!D39/Deflactores!$B39*100</f>
        <v>1178.8997983262184</v>
      </c>
      <c r="E39" s="49">
        <f>+'[1]1.1.1.3'!E39/Deflactores!$B39*100</f>
        <v>5288.213044789818</v>
      </c>
      <c r="F39" s="49">
        <f>+'[1]1.1.1.3'!F39/Deflactores!$B39*100</f>
        <v>164.25415438006993</v>
      </c>
      <c r="G39" s="49">
        <f>+'[1]1.1.1.3'!G39/Deflactores!$B39*100</f>
        <v>408.03684143214952</v>
      </c>
      <c r="H39" s="49">
        <f>+'[1]1.1.1.3'!H39/Deflactores!$B39*100</f>
        <v>9221.2778022481361</v>
      </c>
      <c r="I39" s="49">
        <f>+'[1]1.1.1.3'!I39/Deflactores!$B39*100</f>
        <v>981.42755146233492</v>
      </c>
      <c r="J39" s="49">
        <f>+'[1]1.1.1.3'!J39/Deflactores!$B39*100</f>
        <v>196.7729329215089</v>
      </c>
      <c r="K39" s="49">
        <f>+'[1]1.1.1.3'!K39/Deflactores!$B39*100</f>
        <v>330.54759557276532</v>
      </c>
      <c r="L39" s="49">
        <f>+'[1]1.1.1.3'!L39/Deflactores!$B39*100</f>
        <v>2830.3969694528946</v>
      </c>
      <c r="M39" s="49">
        <f>+'[1]1.1.1.3'!M39/Deflactores!$B39*100</f>
        <v>17.552379851911624</v>
      </c>
      <c r="N39" s="49">
        <f>+'[1]1.1.1.3'!N39/Deflactores!$B39*100</f>
        <v>4381.0501434315493</v>
      </c>
      <c r="O39" s="49">
        <f>+'[1]1.1.1.3'!O39/Deflactores!$B39*100</f>
        <v>348.48457825333276</v>
      </c>
      <c r="P39" s="49">
        <f>+'[1]1.1.1.3'!P39/Deflactores!$B39*100</f>
        <v>17884.702728627297</v>
      </c>
      <c r="Q39" s="49">
        <f>+'[1]1.1.1.3'!Q39/Deflactores!$B39*100</f>
        <v>2671.5038464156942</v>
      </c>
      <c r="R39" s="49">
        <f>+'[1]1.1.1.3'!R39/Deflactores!$B39*100</f>
        <v>1111.1385742339523</v>
      </c>
      <c r="S39" s="49">
        <f>+'[1]1.1.1.3'!S39/Deflactores!$B39*100</f>
        <v>1075.9228589101053</v>
      </c>
      <c r="T39" s="49">
        <f>+'[1]1.1.1.3'!T39/Deflactores!$B39*100</f>
        <v>183.58610891147904</v>
      </c>
      <c r="U39" s="49">
        <f>+'[1]1.1.1.3'!U39/Deflactores!$B39*100</f>
        <v>6542.0155735761837</v>
      </c>
      <c r="V39" s="49">
        <f>+'[1]1.1.1.3'!V39/Deflactores!$B39*100</f>
        <v>1008.4178169791368</v>
      </c>
      <c r="W39" s="49">
        <f>+'[1]1.1.1.3'!W39/Deflactores!$B39*100</f>
        <v>391.45505400880984</v>
      </c>
      <c r="X39" s="49">
        <f>+'[1]1.1.1.3'!X39/Deflactores!$B39*100</f>
        <v>1019.1238385449914</v>
      </c>
      <c r="Y39" s="126">
        <f>+'[1]1.1.1.3'!Y39/Deflactores!$B39*100</f>
        <v>2874.6041916431514</v>
      </c>
      <c r="Z39" s="35">
        <f t="shared" si="0"/>
        <v>66091.067644845243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+'[1]1.1.1.3'!B40/Deflactores!$B40*100</f>
        <v>3741.5108143546718</v>
      </c>
      <c r="C40" s="49">
        <f>+'[1]1.1.1.3'!C40/Deflactores!$B40*100</f>
        <v>2979.2245740513372</v>
      </c>
      <c r="D40" s="49">
        <f>+'[1]1.1.1.3'!D40/Deflactores!$B40*100</f>
        <v>1286.5737496355969</v>
      </c>
      <c r="E40" s="49">
        <f>+'[1]1.1.1.3'!E40/Deflactores!$B40*100</f>
        <v>4922.0500547263564</v>
      </c>
      <c r="F40" s="49">
        <f>+'[1]1.1.1.3'!F40/Deflactores!$B40*100</f>
        <v>239.88443918207892</v>
      </c>
      <c r="G40" s="49">
        <f>+'[1]1.1.1.3'!G40/Deflactores!$B40*100</f>
        <v>421.68927716105003</v>
      </c>
      <c r="H40" s="49">
        <f>+'[1]1.1.1.3'!H40/Deflactores!$B40*100</f>
        <v>8407.2873667956064</v>
      </c>
      <c r="I40" s="49">
        <f>+'[1]1.1.1.3'!I40/Deflactores!$B40*100</f>
        <v>704.76757314764541</v>
      </c>
      <c r="J40" s="49">
        <f>+'[1]1.1.1.3'!J40/Deflactores!$B40*100</f>
        <v>221.01303269217266</v>
      </c>
      <c r="K40" s="49">
        <f>+'[1]1.1.1.3'!K40/Deflactores!$B40*100</f>
        <v>419.12601288671635</v>
      </c>
      <c r="L40" s="49">
        <f>+'[1]1.1.1.3'!L40/Deflactores!$B40*100</f>
        <v>2946.2665370196087</v>
      </c>
      <c r="M40" s="49">
        <f>+'[1]1.1.1.3'!M40/Deflactores!$B40*100</f>
        <v>22.028767585402402</v>
      </c>
      <c r="N40" s="49">
        <f>+'[1]1.1.1.3'!N40/Deflactores!$B40*100</f>
        <v>5074.1471413831332</v>
      </c>
      <c r="O40" s="49">
        <f>+'[1]1.1.1.3'!O40/Deflactores!$B40*100</f>
        <v>384.61198362155494</v>
      </c>
      <c r="P40" s="49">
        <f>+'[1]1.1.1.3'!P40/Deflactores!$B40*100</f>
        <v>20708.634139572339</v>
      </c>
      <c r="Q40" s="49">
        <f>+'[1]1.1.1.3'!Q40/Deflactores!$B40*100</f>
        <v>2431.5222092646486</v>
      </c>
      <c r="R40" s="49">
        <f>+'[1]1.1.1.3'!R40/Deflactores!$B40*100</f>
        <v>1123.5757879380262</v>
      </c>
      <c r="S40" s="49">
        <f>+'[1]1.1.1.3'!S40/Deflactores!$B40*100</f>
        <v>903.10814192215412</v>
      </c>
      <c r="T40" s="49">
        <f>+'[1]1.1.1.3'!T40/Deflactores!$B40*100</f>
        <v>144.66814228520423</v>
      </c>
      <c r="U40" s="49">
        <f>+'[1]1.1.1.3'!U40/Deflactores!$B40*100</f>
        <v>6165.1058778892957</v>
      </c>
      <c r="V40" s="49">
        <f>+'[1]1.1.1.3'!V40/Deflactores!$B40*100</f>
        <v>976.69961733485934</v>
      </c>
      <c r="W40" s="49">
        <f>+'[1]1.1.1.3'!W40/Deflactores!$B40*100</f>
        <v>465.39398270904542</v>
      </c>
      <c r="X40" s="49">
        <f>+'[1]1.1.1.3'!X40/Deflactores!$B40*100</f>
        <v>886.56593695619699</v>
      </c>
      <c r="Y40" s="126">
        <f>+'[1]1.1.1.3'!Y40/Deflactores!$B40*100</f>
        <v>3750.6165601375542</v>
      </c>
      <c r="Z40" s="35">
        <f t="shared" si="0"/>
        <v>69326.07172025225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+'[1]1.1.1.3'!B41/Deflactores!$B41*100</f>
        <v>2958.63349547281</v>
      </c>
      <c r="C41" s="49">
        <f>+'[1]1.1.1.3'!C41/Deflactores!$B41*100</f>
        <v>6226.7813137389603</v>
      </c>
      <c r="D41" s="49">
        <f>+'[1]1.1.1.3'!D41/Deflactores!$B41*100</f>
        <v>1307.7191509924501</v>
      </c>
      <c r="E41" s="49">
        <f>+'[1]1.1.1.3'!E41/Deflactores!$B41*100</f>
        <v>4603.3551096419142</v>
      </c>
      <c r="F41" s="49">
        <f>+'[1]1.1.1.3'!F41/Deflactores!$B41*100</f>
        <v>201.72098284085052</v>
      </c>
      <c r="G41" s="49">
        <f>+'[1]1.1.1.3'!G41/Deflactores!$B41*100</f>
        <v>415.56179448189476</v>
      </c>
      <c r="H41" s="49">
        <f>+'[1]1.1.1.3'!H41/Deflactores!$B41*100</f>
        <v>8840.873805905725</v>
      </c>
      <c r="I41" s="49">
        <f>+'[1]1.1.1.3'!I41/Deflactores!$B41*100</f>
        <v>1112.1323107116452</v>
      </c>
      <c r="J41" s="49">
        <f>+'[1]1.1.1.3'!J41/Deflactores!$B41*100</f>
        <v>182.64963845614957</v>
      </c>
      <c r="K41" s="49">
        <f>+'[1]1.1.1.3'!K41/Deflactores!$B41*100</f>
        <v>870.44019718472873</v>
      </c>
      <c r="L41" s="49">
        <f>+'[1]1.1.1.3'!L41/Deflactores!$B41*100</f>
        <v>3667.4235403031807</v>
      </c>
      <c r="M41" s="49">
        <f>+'[1]1.1.1.3'!M41/Deflactores!$B41*100</f>
        <v>20.667443663275591</v>
      </c>
      <c r="N41" s="49">
        <f>+'[1]1.1.1.3'!N41/Deflactores!$B41*100</f>
        <v>4560.5661844701153</v>
      </c>
      <c r="O41" s="49">
        <f>+'[1]1.1.1.3'!O41/Deflactores!$B41*100</f>
        <v>566.98419039082978</v>
      </c>
      <c r="P41" s="49">
        <f>+'[1]1.1.1.3'!P41/Deflactores!$B41*100</f>
        <v>23305.270852030735</v>
      </c>
      <c r="Q41" s="49">
        <f>+'[1]1.1.1.3'!Q41/Deflactores!$B41*100</f>
        <v>2208.1206368405537</v>
      </c>
      <c r="R41" s="49">
        <f>+'[1]1.1.1.3'!R41/Deflactores!$B41*100</f>
        <v>1319.3673720785164</v>
      </c>
      <c r="S41" s="49">
        <f>+'[1]1.1.1.3'!S41/Deflactores!$B41*100</f>
        <v>926.10189300540492</v>
      </c>
      <c r="T41" s="49">
        <f>+'[1]1.1.1.3'!T41/Deflactores!$B41*100</f>
        <v>140.11678137198501</v>
      </c>
      <c r="U41" s="49">
        <f>+'[1]1.1.1.3'!U41/Deflactores!$B41*100</f>
        <v>5889.8559956409408</v>
      </c>
      <c r="V41" s="49">
        <f>+'[1]1.1.1.3'!V41/Deflactores!$B41*100</f>
        <v>959.11583097736752</v>
      </c>
      <c r="W41" s="49">
        <f>+'[1]1.1.1.3'!W41/Deflactores!$B41*100</f>
        <v>392.22666455725715</v>
      </c>
      <c r="X41" s="49">
        <f>+'[1]1.1.1.3'!X41/Deflactores!$B41*100</f>
        <v>1029.5410009554316</v>
      </c>
      <c r="Y41" s="126">
        <f>+'[1]1.1.1.3'!Y41/Deflactores!$B41*100</f>
        <v>2638.3680165013011</v>
      </c>
      <c r="Z41" s="35">
        <f t="shared" si="0"/>
        <v>74343.594202214037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+'[1]1.1.1.3'!B42/Deflactores!$B42*100</f>
        <v>3770.3765780334761</v>
      </c>
      <c r="C42" s="49">
        <f>+'[1]1.1.1.3'!C42/Deflactores!$B42*100</f>
        <v>5977.8002739024078</v>
      </c>
      <c r="D42" s="49">
        <f>+'[1]1.1.1.3'!D42/Deflactores!$B42*100</f>
        <v>728.01182031099802</v>
      </c>
      <c r="E42" s="49">
        <f>+'[1]1.1.1.3'!E42/Deflactores!$B42*100</f>
        <v>6265.7244844439219</v>
      </c>
      <c r="F42" s="49">
        <f>+'[1]1.1.1.3'!F42/Deflactores!$B42*100</f>
        <v>260.26969965101955</v>
      </c>
      <c r="G42" s="49">
        <f>+'[1]1.1.1.3'!G42/Deflactores!$B42*100</f>
        <v>376.91674154570165</v>
      </c>
      <c r="H42" s="49">
        <f>+'[1]1.1.1.3'!H42/Deflactores!$B42*100</f>
        <v>7363.248107271198</v>
      </c>
      <c r="I42" s="49">
        <f>+'[1]1.1.1.3'!I42/Deflactores!$B42*100</f>
        <v>894.26689552355901</v>
      </c>
      <c r="J42" s="49">
        <f>+'[1]1.1.1.3'!J42/Deflactores!$B42*100</f>
        <v>123.4870783481249</v>
      </c>
      <c r="K42" s="49">
        <f>+'[1]1.1.1.3'!K42/Deflactores!$B42*100</f>
        <v>591.2819782217174</v>
      </c>
      <c r="L42" s="49" t="e">
        <f>+'[1]1.1.1.3'!L42/Deflactores!$B42*100</f>
        <v>#N/A</v>
      </c>
      <c r="M42" s="49">
        <f>+'[1]1.1.1.3'!M42/Deflactores!$B42*100</f>
        <v>13.319592278115804</v>
      </c>
      <c r="N42" s="49">
        <f>+'[1]1.1.1.3'!N42/Deflactores!$B42*100</f>
        <v>4794.0880322036282</v>
      </c>
      <c r="O42" s="49">
        <f>+'[1]1.1.1.3'!O42/Deflactores!$B42*100</f>
        <v>936.09302764850429</v>
      </c>
      <c r="P42" s="49">
        <f>+'[1]1.1.1.3'!P42/Deflactores!$B42*100</f>
        <v>25246.542815162204</v>
      </c>
      <c r="Q42" s="49">
        <f>+'[1]1.1.1.3'!Q42/Deflactores!$B42*100</f>
        <v>2020.8276388060513</v>
      </c>
      <c r="R42" s="49">
        <f>+'[1]1.1.1.3'!R42/Deflactores!$B42*100</f>
        <v>1095.5412883286497</v>
      </c>
      <c r="S42" s="49">
        <f>+'[1]1.1.1.3'!S42/Deflactores!$B42*100</f>
        <v>1138.9070443899102</v>
      </c>
      <c r="T42" s="49">
        <f>+'[1]1.1.1.3'!T42/Deflactores!$B42*100</f>
        <v>54.770362376423122</v>
      </c>
      <c r="U42" s="49">
        <f>+'[1]1.1.1.3'!U42/Deflactores!$B42*100</f>
        <v>5765.6188753612196</v>
      </c>
      <c r="V42" s="49">
        <f>+'[1]1.1.1.3'!V42/Deflactores!$B42*100</f>
        <v>873.37204617728048</v>
      </c>
      <c r="W42" s="49">
        <f>+'[1]1.1.1.3'!W42/Deflactores!$B42*100</f>
        <v>207.43074114772577</v>
      </c>
      <c r="X42" s="49">
        <f>+'[1]1.1.1.3'!X42/Deflactores!$B42*100</f>
        <v>872.6624580863762</v>
      </c>
      <c r="Y42" s="126">
        <f>+'[1]1.1.1.3'!Y42/Deflactores!$B42*100</f>
        <v>1861.2449240370979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+'[1]1.1.1.3'!B43/Deflactores!$B43*100</f>
        <v>3305.5819598187795</v>
      </c>
      <c r="C43" s="49">
        <f>+'[1]1.1.1.3'!C43/Deflactores!$B43*100</f>
        <v>3495.0437412647398</v>
      </c>
      <c r="D43" s="49">
        <f>+'[1]1.1.1.3'!D43/Deflactores!$B43*100</f>
        <v>926.58979458567399</v>
      </c>
      <c r="E43" s="49">
        <f>+'[1]1.1.1.3'!E43/Deflactores!$B43*100</f>
        <v>9309.8790316026989</v>
      </c>
      <c r="F43" s="49">
        <f>+'[1]1.1.1.3'!F43/Deflactores!$B43*100</f>
        <v>482.00629450341046</v>
      </c>
      <c r="G43" s="49">
        <f>+'[1]1.1.1.3'!G43/Deflactores!$B43*100</f>
        <v>793.63359689899346</v>
      </c>
      <c r="H43" s="49">
        <f>+'[1]1.1.1.3'!H43/Deflactores!$B43*100</f>
        <v>6558.7633820462197</v>
      </c>
      <c r="I43" s="49">
        <f>+'[1]1.1.1.3'!I43/Deflactores!$B43*100</f>
        <v>1080.2024716581063</v>
      </c>
      <c r="J43" s="49">
        <f>+'[1]1.1.1.3'!J43/Deflactores!$B43*100</f>
        <v>1045.6150098074168</v>
      </c>
      <c r="K43" s="49">
        <f>+'[1]1.1.1.3'!K43/Deflactores!$B43*100</f>
        <v>766.67553265276581</v>
      </c>
      <c r="L43" s="49" t="e">
        <f>+'[1]1.1.1.3'!L43/Deflactores!$B43*100</f>
        <v>#N/A</v>
      </c>
      <c r="M43" s="49">
        <f>+'[1]1.1.1.3'!M43/Deflactores!$B43*100</f>
        <v>19.364443923741607</v>
      </c>
      <c r="N43" s="49">
        <f>+'[1]1.1.1.3'!N43/Deflactores!$B43*100</f>
        <v>5811.9848463110638</v>
      </c>
      <c r="O43" s="49">
        <f>+'[1]1.1.1.3'!O43/Deflactores!$B43*100</f>
        <v>881.55755277243361</v>
      </c>
      <c r="P43" s="49">
        <f>+'[1]1.1.1.3'!P43/Deflactores!$B43*100</f>
        <v>27013.241959942974</v>
      </c>
      <c r="Q43" s="49">
        <f>+'[1]1.1.1.3'!Q43/Deflactores!$B43*100</f>
        <v>2769.9636604525408</v>
      </c>
      <c r="R43" s="49">
        <f>+'[1]1.1.1.3'!R43/Deflactores!$B43*100</f>
        <v>925.27231391953114</v>
      </c>
      <c r="S43" s="49">
        <f>+'[1]1.1.1.3'!S43/Deflactores!$B43*100</f>
        <v>1551.8649329096395</v>
      </c>
      <c r="T43" s="49">
        <f>+'[1]1.1.1.3'!T43/Deflactores!$B43*100</f>
        <v>120.74163835396962</v>
      </c>
      <c r="U43" s="49">
        <f>+'[1]1.1.1.3'!U43/Deflactores!$B43*100</f>
        <v>5890.4501240129848</v>
      </c>
      <c r="V43" s="49">
        <f>+'[1]1.1.1.3'!V43/Deflactores!$B43*100</f>
        <v>940.7107324405091</v>
      </c>
      <c r="W43" s="49">
        <f>+'[1]1.1.1.3'!W43/Deflactores!$B43*100</f>
        <v>346.96115108660956</v>
      </c>
      <c r="X43" s="49">
        <f>+'[1]1.1.1.3'!X43/Deflactores!$B43*100</f>
        <v>1309.6275000608082</v>
      </c>
      <c r="Y43" s="126">
        <f>+'[1]1.1.1.3'!Y43/Deflactores!$B43*100</f>
        <v>1749.2646491664789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+'[1]1.1.1.3'!B44/Deflactores!$B44*100</f>
        <v>#N/A</v>
      </c>
      <c r="C44" s="49" t="e">
        <f>+'[1]1.1.1.3'!C44/Deflactores!$B44*100</f>
        <v>#N/A</v>
      </c>
      <c r="D44" s="49" t="e">
        <f>+'[1]1.1.1.3'!D44/Deflactores!$B44*100</f>
        <v>#N/A</v>
      </c>
      <c r="E44" s="49" t="e">
        <f>+'[1]1.1.1.3'!E44/Deflactores!$B44*100</f>
        <v>#N/A</v>
      </c>
      <c r="F44" s="49" t="e">
        <f>+'[1]1.1.1.3'!F44/Deflactores!$B44*100</f>
        <v>#N/A</v>
      </c>
      <c r="G44" s="49" t="e">
        <f>+'[1]1.1.1.3'!G44/Deflactores!$B44*100</f>
        <v>#N/A</v>
      </c>
      <c r="H44" s="49" t="e">
        <f>+'[1]1.1.1.3'!H44/Deflactores!$B44*100</f>
        <v>#N/A</v>
      </c>
      <c r="I44" s="49" t="e">
        <f>+'[1]1.1.1.3'!I44/Deflactores!$B44*100</f>
        <v>#N/A</v>
      </c>
      <c r="J44" s="49" t="e">
        <f>+'[1]1.1.1.3'!J44/Deflactores!$B44*100</f>
        <v>#N/A</v>
      </c>
      <c r="K44" s="49" t="e">
        <f>+'[1]1.1.1.3'!K44/Deflactores!$B44*100</f>
        <v>#N/A</v>
      </c>
      <c r="L44" s="49" t="e">
        <f>+'[1]1.1.1.3'!L44/Deflactores!$B44*100</f>
        <v>#N/A</v>
      </c>
      <c r="M44" s="49" t="e">
        <f>+'[1]1.1.1.3'!M44/Deflactores!$B44*100</f>
        <v>#N/A</v>
      </c>
      <c r="N44" s="49" t="e">
        <f>+'[1]1.1.1.3'!N44/Deflactores!$B44*100</f>
        <v>#N/A</v>
      </c>
      <c r="O44" s="49" t="e">
        <f>+'[1]1.1.1.3'!O44/Deflactores!$B44*100</f>
        <v>#N/A</v>
      </c>
      <c r="P44" s="49" t="e">
        <f>+'[1]1.1.1.3'!P44/Deflactores!$B44*100</f>
        <v>#N/A</v>
      </c>
      <c r="Q44" s="49" t="e">
        <f>+'[1]1.1.1.3'!Q44/Deflactores!$B44*100</f>
        <v>#N/A</v>
      </c>
      <c r="R44" s="49" t="e">
        <f>+'[1]1.1.1.3'!R44/Deflactores!$B44*100</f>
        <v>#N/A</v>
      </c>
      <c r="S44" s="49" t="e">
        <f>+'[1]1.1.1.3'!S44/Deflactores!$B44*100</f>
        <v>#N/A</v>
      </c>
      <c r="T44" s="49" t="e">
        <f>+'[1]1.1.1.3'!T44/Deflactores!$B44*100</f>
        <v>#N/A</v>
      </c>
      <c r="U44" s="49" t="e">
        <f>+'[1]1.1.1.3'!U44/Deflactores!$B44*100</f>
        <v>#N/A</v>
      </c>
      <c r="V44" s="49" t="e">
        <f>+'[1]1.1.1.3'!V44/Deflactores!$B44*100</f>
        <v>#N/A</v>
      </c>
      <c r="W44" s="49" t="e">
        <f>+'[1]1.1.1.3'!W44/Deflactores!$B44*100</f>
        <v>#N/A</v>
      </c>
      <c r="X44" s="49" t="e">
        <f>+'[1]1.1.1.3'!X44/Deflactores!$B44*100</f>
        <v>#N/A</v>
      </c>
      <c r="Y44" s="126" t="e">
        <f>+'[1]1.1.1.3'!Y44/Deflactores!$B44*100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+'[1]1.1.1.3'!B45/Deflactores!$B45*100</f>
        <v>#N/A</v>
      </c>
      <c r="C45" s="49" t="e">
        <f>+'[1]1.1.1.3'!C45/Deflactores!$B45*100</f>
        <v>#N/A</v>
      </c>
      <c r="D45" s="49" t="e">
        <f>+'[1]1.1.1.3'!D45/Deflactores!$B45*100</f>
        <v>#N/A</v>
      </c>
      <c r="E45" s="49" t="e">
        <f>+'[1]1.1.1.3'!E45/Deflactores!$B45*100</f>
        <v>#N/A</v>
      </c>
      <c r="F45" s="49" t="e">
        <f>+'[1]1.1.1.3'!F45/Deflactores!$B45*100</f>
        <v>#N/A</v>
      </c>
      <c r="G45" s="49" t="e">
        <f>+'[1]1.1.1.3'!G45/Deflactores!$B45*100</f>
        <v>#N/A</v>
      </c>
      <c r="H45" s="49" t="e">
        <f>+'[1]1.1.1.3'!H45/Deflactores!$B45*100</f>
        <v>#N/A</v>
      </c>
      <c r="I45" s="49" t="e">
        <f>+'[1]1.1.1.3'!I45/Deflactores!$B45*100</f>
        <v>#N/A</v>
      </c>
      <c r="J45" s="49" t="e">
        <f>+'[1]1.1.1.3'!J45/Deflactores!$B45*100</f>
        <v>#N/A</v>
      </c>
      <c r="K45" s="49" t="e">
        <f>+'[1]1.1.1.3'!K45/Deflactores!$B45*100</f>
        <v>#N/A</v>
      </c>
      <c r="L45" s="49" t="e">
        <f>+'[1]1.1.1.3'!L45/Deflactores!$B45*100</f>
        <v>#N/A</v>
      </c>
      <c r="M45" s="49" t="e">
        <f>+'[1]1.1.1.3'!M45/Deflactores!$B45*100</f>
        <v>#N/A</v>
      </c>
      <c r="N45" s="49" t="e">
        <f>+'[1]1.1.1.3'!N45/Deflactores!$B45*100</f>
        <v>#N/A</v>
      </c>
      <c r="O45" s="49" t="e">
        <f>+'[1]1.1.1.3'!O45/Deflactores!$B45*100</f>
        <v>#N/A</v>
      </c>
      <c r="P45" s="49" t="e">
        <f>+'[1]1.1.1.3'!P45/Deflactores!$B45*100</f>
        <v>#N/A</v>
      </c>
      <c r="Q45" s="49" t="e">
        <f>+'[1]1.1.1.3'!Q45/Deflactores!$B45*100</f>
        <v>#N/A</v>
      </c>
      <c r="R45" s="49" t="e">
        <f>+'[1]1.1.1.3'!R45/Deflactores!$B45*100</f>
        <v>#N/A</v>
      </c>
      <c r="S45" s="49" t="e">
        <f>+'[1]1.1.1.3'!S45/Deflactores!$B45*100</f>
        <v>#N/A</v>
      </c>
      <c r="T45" s="49" t="e">
        <f>+'[1]1.1.1.3'!T45/Deflactores!$B45*100</f>
        <v>#N/A</v>
      </c>
      <c r="U45" s="49" t="e">
        <f>+'[1]1.1.1.3'!U45/Deflactores!$B45*100</f>
        <v>#N/A</v>
      </c>
      <c r="V45" s="49" t="e">
        <f>+'[1]1.1.1.3'!V45/Deflactores!$B45*100</f>
        <v>#N/A</v>
      </c>
      <c r="W45" s="49" t="e">
        <f>+'[1]1.1.1.3'!W45/Deflactores!$B45*100</f>
        <v>#N/A</v>
      </c>
      <c r="X45" s="49" t="e">
        <f>+'[1]1.1.1.3'!X45/Deflactores!$B45*100</f>
        <v>#N/A</v>
      </c>
      <c r="Y45" s="126" t="e">
        <f>+'[1]1.1.1.3'!Y45/Deflactores!$B45*100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+'[1]1.1.1.3'!B46/Deflactores!$B46*100</f>
        <v>#N/A</v>
      </c>
      <c r="C46" s="49" t="e">
        <f>+'[1]1.1.1.3'!C46/Deflactores!$B46*100</f>
        <v>#N/A</v>
      </c>
      <c r="D46" s="49" t="e">
        <f>+'[1]1.1.1.3'!D46/Deflactores!$B46*100</f>
        <v>#N/A</v>
      </c>
      <c r="E46" s="49" t="e">
        <f>+'[1]1.1.1.3'!E46/Deflactores!$B46*100</f>
        <v>#N/A</v>
      </c>
      <c r="F46" s="49" t="e">
        <f>+'[1]1.1.1.3'!F46/Deflactores!$B46*100</f>
        <v>#N/A</v>
      </c>
      <c r="G46" s="49" t="e">
        <f>+'[1]1.1.1.3'!G46/Deflactores!$B46*100</f>
        <v>#N/A</v>
      </c>
      <c r="H46" s="49" t="e">
        <f>+'[1]1.1.1.3'!H46/Deflactores!$B46*100</f>
        <v>#N/A</v>
      </c>
      <c r="I46" s="49" t="e">
        <f>+'[1]1.1.1.3'!I46/Deflactores!$B46*100</f>
        <v>#N/A</v>
      </c>
      <c r="J46" s="49" t="e">
        <f>+'[1]1.1.1.3'!J46/Deflactores!$B46*100</f>
        <v>#N/A</v>
      </c>
      <c r="K46" s="49" t="e">
        <f>+'[1]1.1.1.3'!K46/Deflactores!$B46*100</f>
        <v>#N/A</v>
      </c>
      <c r="L46" s="49" t="e">
        <f>+'[1]1.1.1.3'!L46/Deflactores!$B46*100</f>
        <v>#N/A</v>
      </c>
      <c r="M46" s="49" t="e">
        <f>+'[1]1.1.1.3'!M46/Deflactores!$B46*100</f>
        <v>#N/A</v>
      </c>
      <c r="N46" s="49" t="e">
        <f>+'[1]1.1.1.3'!N46/Deflactores!$B46*100</f>
        <v>#N/A</v>
      </c>
      <c r="O46" s="49" t="e">
        <f>+'[1]1.1.1.3'!O46/Deflactores!$B46*100</f>
        <v>#N/A</v>
      </c>
      <c r="P46" s="49" t="e">
        <f>+'[1]1.1.1.3'!P46/Deflactores!$B46*100</f>
        <v>#N/A</v>
      </c>
      <c r="Q46" s="49" t="e">
        <f>+'[1]1.1.1.3'!Q46/Deflactores!$B46*100</f>
        <v>#N/A</v>
      </c>
      <c r="R46" s="49" t="e">
        <f>+'[1]1.1.1.3'!R46/Deflactores!$B46*100</f>
        <v>#N/A</v>
      </c>
      <c r="S46" s="49" t="e">
        <f>+'[1]1.1.1.3'!S46/Deflactores!$B46*100</f>
        <v>#N/A</v>
      </c>
      <c r="T46" s="49" t="e">
        <f>+'[1]1.1.1.3'!T46/Deflactores!$B46*100</f>
        <v>#N/A</v>
      </c>
      <c r="U46" s="49" t="e">
        <f>+'[1]1.1.1.3'!U46/Deflactores!$B46*100</f>
        <v>#N/A</v>
      </c>
      <c r="V46" s="49" t="e">
        <f>+'[1]1.1.1.3'!V46/Deflactores!$B46*100</f>
        <v>#N/A</v>
      </c>
      <c r="W46" s="49" t="e">
        <f>+'[1]1.1.1.3'!W46/Deflactores!$B46*100</f>
        <v>#N/A</v>
      </c>
      <c r="X46" s="49" t="e">
        <f>+'[1]1.1.1.3'!X46/Deflactores!$B46*100</f>
        <v>#N/A</v>
      </c>
      <c r="Y46" s="126" t="e">
        <f>+'[1]1.1.1.3'!Y46/Deflactores!$B46*100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+'[1]1.1.1.3'!B47/Deflactores!$B47*100</f>
        <v>#N/A</v>
      </c>
      <c r="C47" s="49" t="e">
        <f>+'[1]1.1.1.3'!C47/Deflactores!$B47*100</f>
        <v>#N/A</v>
      </c>
      <c r="D47" s="49" t="e">
        <f>+'[1]1.1.1.3'!D47/Deflactores!$B47*100</f>
        <v>#N/A</v>
      </c>
      <c r="E47" s="49" t="e">
        <f>+'[1]1.1.1.3'!E47/Deflactores!$B47*100</f>
        <v>#N/A</v>
      </c>
      <c r="F47" s="49" t="e">
        <f>+'[1]1.1.1.3'!F47/Deflactores!$B47*100</f>
        <v>#N/A</v>
      </c>
      <c r="G47" s="49" t="e">
        <f>+'[1]1.1.1.3'!G47/Deflactores!$B47*100</f>
        <v>#N/A</v>
      </c>
      <c r="H47" s="49" t="e">
        <f>+'[1]1.1.1.3'!H47/Deflactores!$B47*100</f>
        <v>#N/A</v>
      </c>
      <c r="I47" s="49" t="e">
        <f>+'[1]1.1.1.3'!I47/Deflactores!$B47*100</f>
        <v>#N/A</v>
      </c>
      <c r="J47" s="49" t="e">
        <f>+'[1]1.1.1.3'!J47/Deflactores!$B47*100</f>
        <v>#N/A</v>
      </c>
      <c r="K47" s="49" t="e">
        <f>+'[1]1.1.1.3'!K47/Deflactores!$B47*100</f>
        <v>#N/A</v>
      </c>
      <c r="L47" s="49" t="e">
        <f>+'[1]1.1.1.3'!L47/Deflactores!$B47*100</f>
        <v>#N/A</v>
      </c>
      <c r="M47" s="49" t="e">
        <f>+'[1]1.1.1.3'!M47/Deflactores!$B47*100</f>
        <v>#N/A</v>
      </c>
      <c r="N47" s="49" t="e">
        <f>+'[1]1.1.1.3'!N47/Deflactores!$B47*100</f>
        <v>#N/A</v>
      </c>
      <c r="O47" s="49" t="e">
        <f>+'[1]1.1.1.3'!O47/Deflactores!$B47*100</f>
        <v>#N/A</v>
      </c>
      <c r="P47" s="49" t="e">
        <f>+'[1]1.1.1.3'!P47/Deflactores!$B47*100</f>
        <v>#N/A</v>
      </c>
      <c r="Q47" s="49" t="e">
        <f>+'[1]1.1.1.3'!Q47/Deflactores!$B47*100</f>
        <v>#N/A</v>
      </c>
      <c r="R47" s="49" t="e">
        <f>+'[1]1.1.1.3'!R47/Deflactores!$B47*100</f>
        <v>#N/A</v>
      </c>
      <c r="S47" s="49" t="e">
        <f>+'[1]1.1.1.3'!S47/Deflactores!$B47*100</f>
        <v>#N/A</v>
      </c>
      <c r="T47" s="49" t="e">
        <f>+'[1]1.1.1.3'!T47/Deflactores!$B47*100</f>
        <v>#N/A</v>
      </c>
      <c r="U47" s="49" t="e">
        <f>+'[1]1.1.1.3'!U47/Deflactores!$B47*100</f>
        <v>#N/A</v>
      </c>
      <c r="V47" s="49" t="e">
        <f>+'[1]1.1.1.3'!V47/Deflactores!$B47*100</f>
        <v>#N/A</v>
      </c>
      <c r="W47" s="49" t="e">
        <f>+'[1]1.1.1.3'!W47/Deflactores!$B47*100</f>
        <v>#N/A</v>
      </c>
      <c r="X47" s="49" t="e">
        <f>+'[1]1.1.1.3'!X47/Deflactores!$B47*100</f>
        <v>#N/A</v>
      </c>
      <c r="Y47" s="126" t="e">
        <f>+'[1]1.1.1.3'!Y47/Deflactores!$B47*100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+'[1]1.1.1.3'!B48/Deflactores!$B48*100</f>
        <v>#N/A</v>
      </c>
      <c r="C48" s="49" t="e">
        <f>+'[1]1.1.1.3'!C48/Deflactores!$B48*100</f>
        <v>#N/A</v>
      </c>
      <c r="D48" s="49" t="e">
        <f>+'[1]1.1.1.3'!D48/Deflactores!$B48*100</f>
        <v>#N/A</v>
      </c>
      <c r="E48" s="49" t="e">
        <f>+'[1]1.1.1.3'!E48/Deflactores!$B48*100</f>
        <v>#N/A</v>
      </c>
      <c r="F48" s="49" t="e">
        <f>+'[1]1.1.1.3'!F48/Deflactores!$B48*100</f>
        <v>#N/A</v>
      </c>
      <c r="G48" s="49" t="e">
        <f>+'[1]1.1.1.3'!G48/Deflactores!$B48*100</f>
        <v>#N/A</v>
      </c>
      <c r="H48" s="49" t="e">
        <f>+'[1]1.1.1.3'!H48/Deflactores!$B48*100</f>
        <v>#N/A</v>
      </c>
      <c r="I48" s="49" t="e">
        <f>+'[1]1.1.1.3'!I48/Deflactores!$B48*100</f>
        <v>#N/A</v>
      </c>
      <c r="J48" s="49" t="e">
        <f>+'[1]1.1.1.3'!J48/Deflactores!$B48*100</f>
        <v>#N/A</v>
      </c>
      <c r="K48" s="49" t="e">
        <f>+'[1]1.1.1.3'!K48/Deflactores!$B48*100</f>
        <v>#N/A</v>
      </c>
      <c r="L48" s="49" t="e">
        <f>+'[1]1.1.1.3'!L48/Deflactores!$B48*100</f>
        <v>#N/A</v>
      </c>
      <c r="M48" s="49" t="e">
        <f>+'[1]1.1.1.3'!M48/Deflactores!$B48*100</f>
        <v>#N/A</v>
      </c>
      <c r="N48" s="49" t="e">
        <f>+'[1]1.1.1.3'!N48/Deflactores!$B48*100</f>
        <v>#N/A</v>
      </c>
      <c r="O48" s="49" t="e">
        <f>+'[1]1.1.1.3'!O48/Deflactores!$B48*100</f>
        <v>#N/A</v>
      </c>
      <c r="P48" s="49" t="e">
        <f>+'[1]1.1.1.3'!P48/Deflactores!$B48*100</f>
        <v>#N/A</v>
      </c>
      <c r="Q48" s="49" t="e">
        <f>+'[1]1.1.1.3'!Q48/Deflactores!$B48*100</f>
        <v>#N/A</v>
      </c>
      <c r="R48" s="49" t="e">
        <f>+'[1]1.1.1.3'!R48/Deflactores!$B48*100</f>
        <v>#N/A</v>
      </c>
      <c r="S48" s="49" t="e">
        <f>+'[1]1.1.1.3'!S48/Deflactores!$B48*100</f>
        <v>#N/A</v>
      </c>
      <c r="T48" s="49" t="e">
        <f>+'[1]1.1.1.3'!T48/Deflactores!$B48*100</f>
        <v>#N/A</v>
      </c>
      <c r="U48" s="49" t="e">
        <f>+'[1]1.1.1.3'!U48/Deflactores!$B48*100</f>
        <v>#N/A</v>
      </c>
      <c r="V48" s="49" t="e">
        <f>+'[1]1.1.1.3'!V48/Deflactores!$B48*100</f>
        <v>#N/A</v>
      </c>
      <c r="W48" s="49" t="e">
        <f>+'[1]1.1.1.3'!W48/Deflactores!$B48*100</f>
        <v>#N/A</v>
      </c>
      <c r="X48" s="49" t="e">
        <f>+'[1]1.1.1.3'!X48/Deflactores!$B48*100</f>
        <v>#N/A</v>
      </c>
      <c r="Y48" s="126" t="e">
        <f>+'[1]1.1.1.3'!Y48/Deflactores!$B48*100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A00-000000000000}"/>
  </hyperlinks>
  <pageMargins left="0.75" right="0.75" top="1" bottom="1" header="0" footer="0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5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3" width="14.7109375" style="1" customWidth="1"/>
    <col min="4" max="6" width="14.7109375" style="45" customWidth="1"/>
    <col min="7" max="7" width="14.7109375" style="1" customWidth="1"/>
    <col min="8" max="12" width="14.7109375" style="45" customWidth="1"/>
    <col min="13" max="13" width="14.7109375" style="1" customWidth="1"/>
    <col min="14" max="19" width="14.7109375" style="45" customWidth="1"/>
    <col min="20" max="20" width="14.7109375" style="1" customWidth="1"/>
    <col min="21" max="21" width="14.7109375" style="45" customWidth="1"/>
    <col min="22" max="22" width="14.7109375" style="1" customWidth="1"/>
    <col min="23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17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Regalías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ht="11.25" x14ac:dyDescent="0.2">
      <c r="A8" s="82" t="s">
        <v>1806</v>
      </c>
      <c r="B8" s="97" t="s">
        <v>407</v>
      </c>
      <c r="C8" s="98" t="s">
        <v>408</v>
      </c>
      <c r="D8" s="98" t="s">
        <v>409</v>
      </c>
      <c r="E8" s="98" t="s">
        <v>410</v>
      </c>
      <c r="F8" s="98" t="s">
        <v>411</v>
      </c>
      <c r="G8" s="98" t="s">
        <v>412</v>
      </c>
      <c r="H8" s="98" t="s">
        <v>413</v>
      </c>
      <c r="I8" s="98" t="s">
        <v>414</v>
      </c>
      <c r="J8" s="98" t="s">
        <v>415</v>
      </c>
      <c r="K8" s="98" t="s">
        <v>416</v>
      </c>
      <c r="L8" s="98" t="s">
        <v>417</v>
      </c>
      <c r="M8" s="98" t="s">
        <v>418</v>
      </c>
      <c r="N8" s="98" t="s">
        <v>419</v>
      </c>
      <c r="O8" s="98" t="s">
        <v>420</v>
      </c>
      <c r="P8" s="98" t="s">
        <v>421</v>
      </c>
      <c r="Q8" s="98" t="s">
        <v>422</v>
      </c>
      <c r="R8" s="98" t="s">
        <v>423</v>
      </c>
      <c r="S8" s="98" t="s">
        <v>424</v>
      </c>
      <c r="T8" s="98" t="s">
        <v>425</v>
      </c>
      <c r="U8" s="98" t="s">
        <v>426</v>
      </c>
      <c r="V8" s="98" t="s">
        <v>427</v>
      </c>
      <c r="W8" s="98" t="s">
        <v>428</v>
      </c>
      <c r="X8" s="98" t="s">
        <v>429</v>
      </c>
      <c r="Y8" s="98" t="s">
        <v>430</v>
      </c>
      <c r="Z8" s="99" t="s">
        <v>431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145"/>
      <c r="C10" s="146"/>
      <c r="D10" s="138">
        <f>+'[1]1.1.1.3.1'!D10/Deflactores!$B10*100</f>
        <v>0</v>
      </c>
      <c r="E10" s="138">
        <f>+'[1]1.1.1.3.1'!E10/Deflactores!$B10*100</f>
        <v>0</v>
      </c>
      <c r="F10" s="138">
        <f>+'[1]1.1.1.3.1'!F10/Deflactores!$B10*100</f>
        <v>101.18205929787523</v>
      </c>
      <c r="G10" s="146"/>
      <c r="H10" s="138">
        <f>+'[1]1.1.1.3.1'!H10/Deflactores!$B10*100</f>
        <v>1157.5728753463427</v>
      </c>
      <c r="I10" s="138">
        <f>+'[1]1.1.1.3.1'!I10/Deflactores!$B10*100</f>
        <v>101.71944504528425</v>
      </c>
      <c r="J10" s="138">
        <f>+'[1]1.1.1.3.1'!J10/Deflactores!$B10*100</f>
        <v>98.249468504871544</v>
      </c>
      <c r="K10" s="138">
        <f>+'[1]1.1.1.3.1'!K10/Deflactores!$B10*100</f>
        <v>10.421445030111199</v>
      </c>
      <c r="L10" s="138">
        <f>+'[1]1.1.1.3.1'!L10/Deflactores!$B10*100</f>
        <v>141.37083626482337</v>
      </c>
      <c r="M10" s="146"/>
      <c r="N10" s="138">
        <f>+'[1]1.1.1.3.1'!N10/Deflactores!$B10*100</f>
        <v>1044.2076036648159</v>
      </c>
      <c r="O10" s="138">
        <f>+'[1]1.1.1.3.1'!O10/Deflactores!$B10*100</f>
        <v>66.586316420567954</v>
      </c>
      <c r="P10" s="138">
        <f>+'[1]1.1.1.3.1'!P10/Deflactores!$B10*100</f>
        <v>4030.3754486075954</v>
      </c>
      <c r="Q10" s="138">
        <f>+'[1]1.1.1.3.1'!Q10/Deflactores!$B10*100</f>
        <v>913.51738589913975</v>
      </c>
      <c r="R10" s="138">
        <f>+'[1]1.1.1.3.1'!R10/Deflactores!$B10*100</f>
        <v>296.82885605101251</v>
      </c>
      <c r="S10" s="138">
        <f>+'[1]1.1.1.3.1'!S10/Deflactores!$B10*100</f>
        <v>13.772160319295351</v>
      </c>
      <c r="T10" s="146"/>
      <c r="U10" s="138">
        <f>+'[1]1.1.1.3.1'!U10/Deflactores!$B10*100</f>
        <v>1611.4810958028177</v>
      </c>
      <c r="V10" s="146"/>
      <c r="W10" s="138">
        <f>+'[1]1.1.1.3.1'!W10/Deflactores!$B10*100</f>
        <v>9.5961740608758745</v>
      </c>
      <c r="X10" s="138">
        <f>+'[1]1.1.1.3.1'!X10/Deflactores!$B10*100</f>
        <v>0</v>
      </c>
      <c r="Y10" s="138">
        <f>+'[1]1.1.1.3.1'!Y10/Deflactores!$B10*100</f>
        <v>772.56132871229568</v>
      </c>
      <c r="Z10" s="132">
        <f t="shared" ref="Z10:Z48" si="0">SUM(B10:Y10)</f>
        <v>10369.442499027726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47"/>
      <c r="C11" s="95"/>
      <c r="D11" s="49">
        <f>+'[1]1.1.1.3.1'!D11/Deflactores!$B11*100</f>
        <v>0</v>
      </c>
      <c r="E11" s="49">
        <f>+'[1]1.1.1.3.1'!E11/Deflactores!$B11*100</f>
        <v>0</v>
      </c>
      <c r="F11" s="49">
        <f>+'[1]1.1.1.3.1'!F11/Deflactores!$B11*100</f>
        <v>76.391564582949002</v>
      </c>
      <c r="G11" s="95"/>
      <c r="H11" s="49">
        <f>+'[1]1.1.1.3.1'!H11/Deflactores!$B11*100</f>
        <v>1187.846511891174</v>
      </c>
      <c r="I11" s="49">
        <f>+'[1]1.1.1.3.1'!I11/Deflactores!$B11*100</f>
        <v>99.817370787408052</v>
      </c>
      <c r="J11" s="49">
        <f>+'[1]1.1.1.3.1'!J11/Deflactores!$B11*100</f>
        <v>64.986126335913369</v>
      </c>
      <c r="K11" s="49">
        <f>+'[1]1.1.1.3.1'!K11/Deflactores!$B11*100</f>
        <v>7.9098711083159428</v>
      </c>
      <c r="L11" s="49">
        <f>+'[1]1.1.1.3.1'!L11/Deflactores!$B11*100</f>
        <v>132.2776257325792</v>
      </c>
      <c r="M11" s="95"/>
      <c r="N11" s="49">
        <f>+'[1]1.1.1.3.1'!N11/Deflactores!$B11*100</f>
        <v>962.55147922529306</v>
      </c>
      <c r="O11" s="49">
        <f>+'[1]1.1.1.3.1'!O11/Deflactores!$B11*100</f>
        <v>121.09128915205554</v>
      </c>
      <c r="P11" s="49">
        <f>+'[1]1.1.1.3.1'!P11/Deflactores!$B11*100</f>
        <v>3735.0092140580991</v>
      </c>
      <c r="Q11" s="49">
        <f>+'[1]1.1.1.3.1'!Q11/Deflactores!$B11*100</f>
        <v>788.80508349942306</v>
      </c>
      <c r="R11" s="49">
        <f>+'[1]1.1.1.3.1'!R11/Deflactores!$B11*100</f>
        <v>281.00015240033048</v>
      </c>
      <c r="S11" s="49">
        <f>+'[1]1.1.1.3.1'!S11/Deflactores!$B11*100</f>
        <v>28.424768216911261</v>
      </c>
      <c r="T11" s="95"/>
      <c r="U11" s="49">
        <f>+'[1]1.1.1.3.1'!U11/Deflactores!$B11*100</f>
        <v>1590.481592769331</v>
      </c>
      <c r="V11" s="95"/>
      <c r="W11" s="49">
        <f>+'[1]1.1.1.3.1'!W11/Deflactores!$B11*100</f>
        <v>15.988932122012583</v>
      </c>
      <c r="X11" s="49">
        <f>+'[1]1.1.1.3.1'!X11/Deflactores!$B11*100</f>
        <v>15.988932122012583</v>
      </c>
      <c r="Y11" s="54">
        <f>+'[1]1.1.1.3.1'!Y11/Deflactores!$B11*100</f>
        <v>608.5747810491082</v>
      </c>
      <c r="Z11" s="35">
        <f t="shared" si="0"/>
        <v>9717.1452950529165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147"/>
      <c r="C12" s="95"/>
      <c r="D12" s="49">
        <f>+'[1]1.1.1.3.1'!D12/Deflactores!$B12*100</f>
        <v>0</v>
      </c>
      <c r="E12" s="49">
        <f>+'[1]1.1.1.3.1'!E12/Deflactores!$B12*100</f>
        <v>0</v>
      </c>
      <c r="F12" s="49">
        <f>+'[1]1.1.1.3.1'!F12/Deflactores!$B12*100</f>
        <v>144.2650055909584</v>
      </c>
      <c r="G12" s="95"/>
      <c r="H12" s="49">
        <f>+'[1]1.1.1.3.1'!H12/Deflactores!$B12*100</f>
        <v>1043.4856700963892</v>
      </c>
      <c r="I12" s="49">
        <f>+'[1]1.1.1.3.1'!I12/Deflactores!$B12*100</f>
        <v>96.194005770755609</v>
      </c>
      <c r="J12" s="49">
        <f>+'[1]1.1.1.3.1'!J12/Deflactores!$B12*100</f>
        <v>57.317689796436532</v>
      </c>
      <c r="K12" s="49">
        <f>+'[1]1.1.1.3.1'!K12/Deflactores!$B12*100</f>
        <v>6.2384232760933962</v>
      </c>
      <c r="L12" s="49">
        <f>+'[1]1.1.1.3.1'!L12/Deflactores!$B12*100</f>
        <v>103.0241442233917</v>
      </c>
      <c r="M12" s="95"/>
      <c r="N12" s="49">
        <f>+'[1]1.1.1.3.1'!N12/Deflactores!$B12*100</f>
        <v>1332.8928166727894</v>
      </c>
      <c r="O12" s="49">
        <f>+'[1]1.1.1.3.1'!O12/Deflactores!$B12*100</f>
        <v>156.01839105006314</v>
      </c>
      <c r="P12" s="49">
        <f>+'[1]1.1.1.3.1'!P12/Deflactores!$B12*100</f>
        <v>4114.0081807929209</v>
      </c>
      <c r="Q12" s="49">
        <f>+'[1]1.1.1.3.1'!Q12/Deflactores!$B12*100</f>
        <v>673.87810169878946</v>
      </c>
      <c r="R12" s="49">
        <f>+'[1]1.1.1.3.1'!R12/Deflactores!$B12*100</f>
        <v>309.47138903146691</v>
      </c>
      <c r="S12" s="49">
        <f>+'[1]1.1.1.3.1'!S12/Deflactores!$B12*100</f>
        <v>0</v>
      </c>
      <c r="T12" s="95"/>
      <c r="U12" s="49">
        <f>+'[1]1.1.1.3.1'!U12/Deflactores!$B12*100</f>
        <v>1437.8767437903907</v>
      </c>
      <c r="V12" s="95"/>
      <c r="W12" s="49">
        <f>+'[1]1.1.1.3.1'!W12/Deflactores!$B12*100</f>
        <v>0</v>
      </c>
      <c r="X12" s="49">
        <f>+'[1]1.1.1.3.1'!X12/Deflactores!$B12*100</f>
        <v>0</v>
      </c>
      <c r="Y12" s="54">
        <f>+'[1]1.1.1.3.1'!Y12/Deflactores!$B12*100</f>
        <v>550.91603791095133</v>
      </c>
      <c r="Z12" s="35">
        <f t="shared" si="0"/>
        <v>10025.586599701397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147"/>
      <c r="C13" s="95"/>
      <c r="D13" s="49">
        <f>+'[1]1.1.1.3.1'!D13/Deflactores!$B13*100</f>
        <v>0</v>
      </c>
      <c r="E13" s="49">
        <f>+'[1]1.1.1.3.1'!E13/Deflactores!$B13*100</f>
        <v>0</v>
      </c>
      <c r="F13" s="49">
        <f>+'[1]1.1.1.3.1'!F13/Deflactores!$B13*100</f>
        <v>98.787796530907215</v>
      </c>
      <c r="G13" s="95"/>
      <c r="H13" s="49">
        <f>+'[1]1.1.1.3.1'!H13/Deflactores!$B13*100</f>
        <v>1293.0318223297688</v>
      </c>
      <c r="I13" s="49">
        <f>+'[1]1.1.1.3.1'!I13/Deflactores!$B13*100</f>
        <v>96.671462766838019</v>
      </c>
      <c r="J13" s="49">
        <f>+'[1]1.1.1.3.1'!J13/Deflactores!$B13*100</f>
        <v>49.328039734432998</v>
      </c>
      <c r="K13" s="49">
        <f>+'[1]1.1.1.3.1'!K13/Deflactores!$B13*100</f>
        <v>5.0214186026874543</v>
      </c>
      <c r="L13" s="49">
        <f>+'[1]1.1.1.3.1'!L13/Deflactores!$B13*100</f>
        <v>97.355373481209057</v>
      </c>
      <c r="M13" s="95"/>
      <c r="N13" s="49">
        <f>+'[1]1.1.1.3.1'!N13/Deflactores!$B13*100</f>
        <v>894.98287730586628</v>
      </c>
      <c r="O13" s="49">
        <f>+'[1]1.1.1.3.1'!O13/Deflactores!$B13*100</f>
        <v>97.915170994884193</v>
      </c>
      <c r="P13" s="49">
        <f>+'[1]1.1.1.3.1'!P13/Deflactores!$B13*100</f>
        <v>4386.6391756894245</v>
      </c>
      <c r="Q13" s="49">
        <f>+'[1]1.1.1.3.1'!Q13/Deflactores!$B13*100</f>
        <v>585.18597738358403</v>
      </c>
      <c r="R13" s="49">
        <f>+'[1]1.1.1.3.1'!R13/Deflactores!$B13*100</f>
        <v>351.92157836277056</v>
      </c>
      <c r="S13" s="49">
        <f>+'[1]1.1.1.3.1'!S13/Deflactores!$B13*100</f>
        <v>26.343412408241925</v>
      </c>
      <c r="T13" s="95"/>
      <c r="U13" s="49">
        <f>+'[1]1.1.1.3.1'!U13/Deflactores!$B13*100</f>
        <v>2137.7486691145559</v>
      </c>
      <c r="V13" s="95"/>
      <c r="W13" s="49">
        <f>+'[1]1.1.1.3.1'!W13/Deflactores!$B13*100</f>
        <v>0</v>
      </c>
      <c r="X13" s="49">
        <f>+'[1]1.1.1.3.1'!X13/Deflactores!$B13*100</f>
        <v>0</v>
      </c>
      <c r="Y13" s="54">
        <f>+'[1]1.1.1.3.1'!Y13/Deflactores!$B13*100</f>
        <v>496.24403124025724</v>
      </c>
      <c r="Z13" s="35">
        <f t="shared" si="0"/>
        <v>10617.17680594543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147"/>
      <c r="C14" s="95"/>
      <c r="D14" s="49">
        <f>+'[1]1.1.1.3.1'!D14/Deflactores!$B14*100</f>
        <v>0</v>
      </c>
      <c r="E14" s="49">
        <f>+'[1]1.1.1.3.1'!E14/Deflactores!$B14*100</f>
        <v>0</v>
      </c>
      <c r="F14" s="49">
        <f>+'[1]1.1.1.3.1'!F14/Deflactores!$B14*100</f>
        <v>119.46063696527654</v>
      </c>
      <c r="G14" s="95"/>
      <c r="H14" s="49">
        <f>+'[1]1.1.1.3.1'!H14/Deflactores!$B14*100</f>
        <v>1450.8556091004245</v>
      </c>
      <c r="I14" s="49">
        <f>+'[1]1.1.1.3.1'!I14/Deflactores!$B14*100</f>
        <v>107.22573028233022</v>
      </c>
      <c r="J14" s="49">
        <f>+'[1]1.1.1.3.1'!J14/Deflactores!$B14*100</f>
        <v>54.985040848617238</v>
      </c>
      <c r="K14" s="49">
        <f>+'[1]1.1.1.3.1'!K14/Deflactores!$B14*100</f>
        <v>3.2670850177431516</v>
      </c>
      <c r="L14" s="49">
        <f>+'[1]1.1.1.3.1'!L14/Deflactores!$B14*100</f>
        <v>127.12602767386088</v>
      </c>
      <c r="M14" s="95"/>
      <c r="N14" s="49">
        <f>+'[1]1.1.1.3.1'!N14/Deflactores!$B14*100</f>
        <v>1230.1273267871259</v>
      </c>
      <c r="O14" s="49">
        <f>+'[1]1.1.1.3.1'!O14/Deflactores!$B14*100</f>
        <v>69.86279045161227</v>
      </c>
      <c r="P14" s="49">
        <f>+'[1]1.1.1.3.1'!P14/Deflactores!$B14*100</f>
        <v>5332.9457277381953</v>
      </c>
      <c r="Q14" s="49">
        <f>+'[1]1.1.1.3.1'!Q14/Deflactores!$B14*100</f>
        <v>543.79843226572802</v>
      </c>
      <c r="R14" s="49">
        <f>+'[1]1.1.1.3.1'!R14/Deflactores!$B14*100</f>
        <v>402.41330302024494</v>
      </c>
      <c r="S14" s="49">
        <f>+'[1]1.1.1.3.1'!S14/Deflactores!$B14*100</f>
        <v>16.335425088715759</v>
      </c>
      <c r="T14" s="95"/>
      <c r="U14" s="49">
        <f>+'[1]1.1.1.3.1'!U14/Deflactores!$B14*100</f>
        <v>2885.5548293711058</v>
      </c>
      <c r="V14" s="95"/>
      <c r="W14" s="49">
        <f>+'[1]1.1.1.3.1'!W14/Deflactores!$B14*100</f>
        <v>0</v>
      </c>
      <c r="X14" s="49">
        <f>+'[1]1.1.1.3.1'!X14/Deflactores!$B14*100</f>
        <v>0</v>
      </c>
      <c r="Y14" s="54">
        <f>+'[1]1.1.1.3.1'!Y14/Deflactores!$B14*100</f>
        <v>593.93661706984938</v>
      </c>
      <c r="Z14" s="35">
        <f t="shared" si="0"/>
        <v>12937.894581680828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147"/>
      <c r="C15" s="95"/>
      <c r="D15" s="49">
        <f>+'[1]1.1.1.3.1'!D15/Deflactores!$B15*100</f>
        <v>0</v>
      </c>
      <c r="E15" s="49">
        <f>+'[1]1.1.1.3.1'!E15/Deflactores!$B15*100</f>
        <v>0</v>
      </c>
      <c r="F15" s="49">
        <f>+'[1]1.1.1.3.1'!F15/Deflactores!$B15*100</f>
        <v>154.04812470995017</v>
      </c>
      <c r="G15" s="95"/>
      <c r="H15" s="49">
        <f>+'[1]1.1.1.3.1'!H15/Deflactores!$B15*100</f>
        <v>1552.8349850457928</v>
      </c>
      <c r="I15" s="49">
        <f>+'[1]1.1.1.3.1'!I15/Deflactores!$B15*100</f>
        <v>126.50279725470722</v>
      </c>
      <c r="J15" s="49">
        <f>+'[1]1.1.1.3.1'!J15/Deflactores!$B15*100</f>
        <v>50.546014945762529</v>
      </c>
      <c r="K15" s="49">
        <f>+'[1]1.1.1.3.1'!K15/Deflactores!$B15*100</f>
        <v>5.0520560206488048</v>
      </c>
      <c r="L15" s="49">
        <f>+'[1]1.1.1.3.1'!L15/Deflactores!$B15*100</f>
        <v>186.46411407137626</v>
      </c>
      <c r="M15" s="95"/>
      <c r="N15" s="49">
        <f>+'[1]1.1.1.3.1'!N15/Deflactores!$B15*100</f>
        <v>1366.7846436297027</v>
      </c>
      <c r="O15" s="49">
        <f>+'[1]1.1.1.3.1'!O15/Deflactores!$B15*100</f>
        <v>91.319849865040482</v>
      </c>
      <c r="P15" s="49">
        <f>+'[1]1.1.1.3.1'!P15/Deflactores!$B15*100</f>
        <v>5832.8350910956824</v>
      </c>
      <c r="Q15" s="49">
        <f>+'[1]1.1.1.3.1'!Q15/Deflactores!$B15*100</f>
        <v>684.7201639838255</v>
      </c>
      <c r="R15" s="49">
        <f>+'[1]1.1.1.3.1'!R15/Deflactores!$B15*100</f>
        <v>546.29995650755859</v>
      </c>
      <c r="S15" s="49">
        <f>+'[1]1.1.1.3.1'!S15/Deflactores!$B15*100</f>
        <v>0</v>
      </c>
      <c r="T15" s="95"/>
      <c r="U15" s="49">
        <f>+'[1]1.1.1.3.1'!U15/Deflactores!$B15*100</f>
        <v>2867.2696013124996</v>
      </c>
      <c r="V15" s="95"/>
      <c r="W15" s="49">
        <f>+'[1]1.1.1.3.1'!W15/Deflactores!$B15*100</f>
        <v>0</v>
      </c>
      <c r="X15" s="49">
        <f>+'[1]1.1.1.3.1'!X15/Deflactores!$B15*100</f>
        <v>0</v>
      </c>
      <c r="Y15" s="54">
        <f>+'[1]1.1.1.3.1'!Y15/Deflactores!$B15*100</f>
        <v>686.28557719237563</v>
      </c>
      <c r="Z15" s="35">
        <f t="shared" si="0"/>
        <v>14150.962975634924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147"/>
      <c r="C16" s="95"/>
      <c r="D16" s="49">
        <f>+'[1]1.1.1.3.1'!D16/Deflactores!$B16*100</f>
        <v>0</v>
      </c>
      <c r="E16" s="49">
        <f>+'[1]1.1.1.3.1'!E16/Deflactores!$B16*100</f>
        <v>0</v>
      </c>
      <c r="F16" s="49">
        <f>+'[1]1.1.1.3.1'!F16/Deflactores!$B16*100</f>
        <v>182.97149162514827</v>
      </c>
      <c r="G16" s="95"/>
      <c r="H16" s="49">
        <f>+'[1]1.1.1.3.1'!H16/Deflactores!$B16*100</f>
        <v>883.94787095209017</v>
      </c>
      <c r="I16" s="49">
        <f>+'[1]1.1.1.3.1'!I16/Deflactores!$B16*100</f>
        <v>295.96775204314656</v>
      </c>
      <c r="J16" s="49">
        <f>+'[1]1.1.1.3.1'!J16/Deflactores!$B16*100</f>
        <v>31.180274350755099</v>
      </c>
      <c r="K16" s="49">
        <f>+'[1]1.1.1.3.1'!K16/Deflactores!$B16*100</f>
        <v>1.6623708592837687</v>
      </c>
      <c r="L16" s="49">
        <f>+'[1]1.1.1.3.1'!L16/Deflactores!$B16*100</f>
        <v>92.118791173114005</v>
      </c>
      <c r="M16" s="95"/>
      <c r="N16" s="49">
        <f>+'[1]1.1.1.3.1'!N16/Deflactores!$B16*100</f>
        <v>1012.5398263610489</v>
      </c>
      <c r="O16" s="49">
        <f>+'[1]1.1.1.3.1'!O16/Deflactores!$B16*100</f>
        <v>103.77919220086073</v>
      </c>
      <c r="P16" s="49">
        <f>+'[1]1.1.1.3.1'!P16/Deflactores!$B16*100</f>
        <v>4712.3887855801559</v>
      </c>
      <c r="Q16" s="49">
        <f>+'[1]1.1.1.3.1'!Q16/Deflactores!$B16*100</f>
        <v>473.29593324780922</v>
      </c>
      <c r="R16" s="49">
        <f>+'[1]1.1.1.3.1'!R16/Deflactores!$B16*100</f>
        <v>545.49282875995925</v>
      </c>
      <c r="S16" s="49">
        <f>+'[1]1.1.1.3.1'!S16/Deflactores!$B16*100</f>
        <v>0</v>
      </c>
      <c r="T16" s="95"/>
      <c r="U16" s="49">
        <f>+'[1]1.1.1.3.1'!U16/Deflactores!$B16*100</f>
        <v>1979.4881345053182</v>
      </c>
      <c r="V16" s="95"/>
      <c r="W16" s="49">
        <f>+'[1]1.1.1.3.1'!W16/Deflactores!$B16*100</f>
        <v>5.1834724283196545</v>
      </c>
      <c r="X16" s="49">
        <f>+'[1]1.1.1.3.1'!X16/Deflactores!$B16*100</f>
        <v>0</v>
      </c>
      <c r="Y16" s="54">
        <f>+'[1]1.1.1.3.1'!Y16/Deflactores!$B16*100</f>
        <v>627.51961938954196</v>
      </c>
      <c r="Z16" s="35">
        <f t="shared" si="0"/>
        <v>10947.536343476553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147"/>
      <c r="C17" s="95"/>
      <c r="D17" s="49">
        <f>+'[1]1.1.1.3.1'!D17/Deflactores!$B17*100</f>
        <v>0</v>
      </c>
      <c r="E17" s="49">
        <f>+'[1]1.1.1.3.1'!E17/Deflactores!$B17*100</f>
        <v>0</v>
      </c>
      <c r="F17" s="49">
        <f>+'[1]1.1.1.3.1'!F17/Deflactores!$B17*100</f>
        <v>209.20740701411825</v>
      </c>
      <c r="G17" s="95"/>
      <c r="H17" s="49">
        <f>+'[1]1.1.1.3.1'!H17/Deflactores!$B17*100</f>
        <v>1230.8161393543267</v>
      </c>
      <c r="I17" s="49">
        <f>+'[1]1.1.1.3.1'!I17/Deflactores!$B17*100</f>
        <v>277.21485383120404</v>
      </c>
      <c r="J17" s="49">
        <f>+'[1]1.1.1.3.1'!J17/Deflactores!$B17*100</f>
        <v>44.030618316609093</v>
      </c>
      <c r="K17" s="49">
        <f>+'[1]1.1.1.3.1'!K17/Deflactores!$B17*100</f>
        <v>5.5713315678975368</v>
      </c>
      <c r="L17" s="49">
        <f>+'[1]1.1.1.3.1'!L17/Deflactores!$B17*100</f>
        <v>117.28745941163436</v>
      </c>
      <c r="M17" s="95"/>
      <c r="N17" s="49">
        <f>+'[1]1.1.1.3.1'!N17/Deflactores!$B17*100</f>
        <v>1242.3914461782447</v>
      </c>
      <c r="O17" s="49">
        <f>+'[1]1.1.1.3.1'!O17/Deflactores!$B17*100</f>
        <v>167.00394136265146</v>
      </c>
      <c r="P17" s="49">
        <f>+'[1]1.1.1.3.1'!P17/Deflactores!$B17*100</f>
        <v>5788.9658845507211</v>
      </c>
      <c r="Q17" s="49">
        <f>+'[1]1.1.1.3.1'!Q17/Deflactores!$B17*100</f>
        <v>563.54137992370624</v>
      </c>
      <c r="R17" s="49">
        <f>+'[1]1.1.1.3.1'!R17/Deflactores!$B17*100</f>
        <v>690.6671509643237</v>
      </c>
      <c r="S17" s="49">
        <f>+'[1]1.1.1.3.1'!S17/Deflactores!$B17*100</f>
        <v>0</v>
      </c>
      <c r="T17" s="95"/>
      <c r="U17" s="49">
        <f>+'[1]1.1.1.3.1'!U17/Deflactores!$B17*100</f>
        <v>2256.5452438179186</v>
      </c>
      <c r="V17" s="95"/>
      <c r="W17" s="49">
        <f>+'[1]1.1.1.3.1'!W17/Deflactores!$B17*100</f>
        <v>6.8854226694978289</v>
      </c>
      <c r="X17" s="49">
        <f>+'[1]1.1.1.3.1'!X17/Deflactores!$B17*100</f>
        <v>0</v>
      </c>
      <c r="Y17" s="54">
        <f>+'[1]1.1.1.3.1'!Y17/Deflactores!$B17*100</f>
        <v>745.32415578448331</v>
      </c>
      <c r="Z17" s="35">
        <f t="shared" si="0"/>
        <v>13345.452434747336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147"/>
      <c r="C18" s="95"/>
      <c r="D18" s="49">
        <f>+'[1]1.1.1.3.1'!D18/Deflactores!$B18*100</f>
        <v>0</v>
      </c>
      <c r="E18" s="49">
        <f>+'[1]1.1.1.3.1'!E18/Deflactores!$B18*100</f>
        <v>0</v>
      </c>
      <c r="F18" s="49">
        <f>+'[1]1.1.1.3.1'!F18/Deflactores!$B18*100</f>
        <v>135.15011241870306</v>
      </c>
      <c r="G18" s="95"/>
      <c r="H18" s="49">
        <f>+'[1]1.1.1.3.1'!H18/Deflactores!$B18*100</f>
        <v>2567.2397764498164</v>
      </c>
      <c r="I18" s="49">
        <f>+'[1]1.1.1.3.1'!I18/Deflactores!$B18*100</f>
        <v>366.12734207048504</v>
      </c>
      <c r="J18" s="49">
        <f>+'[1]1.1.1.3.1'!J18/Deflactores!$B18*100</f>
        <v>81.777072307655942</v>
      </c>
      <c r="K18" s="49">
        <f>+'[1]1.1.1.3.1'!K18/Deflactores!$B18*100</f>
        <v>10.165713482447448</v>
      </c>
      <c r="L18" s="49">
        <f>+'[1]1.1.1.3.1'!L18/Deflactores!$B18*100</f>
        <v>364.60459724715679</v>
      </c>
      <c r="M18" s="95"/>
      <c r="N18" s="49">
        <f>+'[1]1.1.1.3.1'!N18/Deflactores!$B18*100</f>
        <v>2253.4129126743564</v>
      </c>
      <c r="O18" s="49">
        <f>+'[1]1.1.1.3.1'!O18/Deflactores!$B18*100</f>
        <v>177.93052937595411</v>
      </c>
      <c r="P18" s="49">
        <f>+'[1]1.1.1.3.1'!P18/Deflactores!$B18*100</f>
        <v>8966.2253413881353</v>
      </c>
      <c r="Q18" s="49">
        <f>+'[1]1.1.1.3.1'!Q18/Deflactores!$B18*100</f>
        <v>1215.5704200475986</v>
      </c>
      <c r="R18" s="49">
        <f>+'[1]1.1.1.3.1'!R18/Deflactores!$B18*100</f>
        <v>1006.748624439508</v>
      </c>
      <c r="S18" s="49">
        <f>+'[1]1.1.1.3.1'!S18/Deflactores!$B18*100</f>
        <v>0</v>
      </c>
      <c r="T18" s="95"/>
      <c r="U18" s="49">
        <f>+'[1]1.1.1.3.1'!U18/Deflactores!$B18*100</f>
        <v>3167.1072166232439</v>
      </c>
      <c r="V18" s="95"/>
      <c r="W18" s="49">
        <f>+'[1]1.1.1.3.1'!W18/Deflactores!$B18*100</f>
        <v>7.9862901781976356</v>
      </c>
      <c r="X18" s="49">
        <f>+'[1]1.1.1.3.1'!X18/Deflactores!$B18*100</f>
        <v>0</v>
      </c>
      <c r="Y18" s="54">
        <f>+'[1]1.1.1.3.1'!Y18/Deflactores!$B18*100</f>
        <v>1092.4206072734682</v>
      </c>
      <c r="Z18" s="35">
        <f t="shared" si="0"/>
        <v>21412.466555976727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147"/>
      <c r="C19" s="95"/>
      <c r="D19" s="49">
        <f>+'[1]1.1.1.3.1'!D19/Deflactores!$B19*100</f>
        <v>0</v>
      </c>
      <c r="E19" s="49">
        <f>+'[1]1.1.1.3.1'!E19/Deflactores!$B19*100</f>
        <v>0</v>
      </c>
      <c r="F19" s="49">
        <f>+'[1]1.1.1.3.1'!F19/Deflactores!$B19*100</f>
        <v>116.52835163023896</v>
      </c>
      <c r="G19" s="95"/>
      <c r="H19" s="49">
        <f>+'[1]1.1.1.3.1'!H19/Deflactores!$B19*100</f>
        <v>2320.9229367687508</v>
      </c>
      <c r="I19" s="49">
        <f>+'[1]1.1.1.3.1'!I19/Deflactores!$B19*100</f>
        <v>230.8115611647361</v>
      </c>
      <c r="J19" s="49">
        <f>+'[1]1.1.1.3.1'!J19/Deflactores!$B19*100</f>
        <v>67.216452666398581</v>
      </c>
      <c r="K19" s="49">
        <f>+'[1]1.1.1.3.1'!K19/Deflactores!$B19*100</f>
        <v>9.3905737654629409</v>
      </c>
      <c r="L19" s="49">
        <f>+'[1]1.1.1.3.1'!L19/Deflactores!$B19*100</f>
        <v>362.67476282707349</v>
      </c>
      <c r="M19" s="95"/>
      <c r="N19" s="49">
        <f>+'[1]1.1.1.3.1'!N19/Deflactores!$B19*100</f>
        <v>2146.9595808005815</v>
      </c>
      <c r="O19" s="49">
        <f>+'[1]1.1.1.3.1'!O19/Deflactores!$B19*100</f>
        <v>145.00181307454994</v>
      </c>
      <c r="P19" s="49">
        <f>+'[1]1.1.1.3.1'!P19/Deflactores!$B19*100</f>
        <v>8612.58997667324</v>
      </c>
      <c r="Q19" s="49">
        <f>+'[1]1.1.1.3.1'!Q19/Deflactores!$B19*100</f>
        <v>1231.4628475868019</v>
      </c>
      <c r="R19" s="49">
        <f>+'[1]1.1.1.3.1'!R19/Deflactores!$B19*100</f>
        <v>685.63137502714449</v>
      </c>
      <c r="S19" s="49">
        <f>+'[1]1.1.1.3.1'!S19/Deflactores!$B19*100</f>
        <v>0</v>
      </c>
      <c r="T19" s="95"/>
      <c r="U19" s="49">
        <f>+'[1]1.1.1.3.1'!U19/Deflactores!$B19*100</f>
        <v>3514.8641008146024</v>
      </c>
      <c r="V19" s="95"/>
      <c r="W19" s="49">
        <f>+'[1]1.1.1.3.1'!W19/Deflactores!$B19*100</f>
        <v>6.4174177860826962</v>
      </c>
      <c r="X19" s="49">
        <f>+'[1]1.1.1.3.1'!X19/Deflactores!$B19*100</f>
        <v>0</v>
      </c>
      <c r="Y19" s="54">
        <f>+'[1]1.1.1.3.1'!Y19/Deflactores!$B19*100</f>
        <v>1058.7383820168945</v>
      </c>
      <c r="Z19" s="35">
        <f t="shared" si="0"/>
        <v>20509.210132602559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147"/>
      <c r="C20" s="95"/>
      <c r="D20" s="49">
        <f>+'[1]1.1.1.3.1'!D20/Deflactores!$B20*100</f>
        <v>0</v>
      </c>
      <c r="E20" s="49">
        <f>+'[1]1.1.1.3.1'!E20/Deflactores!$B20*100</f>
        <v>0</v>
      </c>
      <c r="F20" s="49">
        <f>+'[1]1.1.1.3.1'!F20/Deflactores!$B20*100</f>
        <v>0</v>
      </c>
      <c r="G20" s="95"/>
      <c r="H20" s="49">
        <f>+'[1]1.1.1.3.1'!H20/Deflactores!$B20*100</f>
        <v>4961.5263740207447</v>
      </c>
      <c r="I20" s="49">
        <f>+'[1]1.1.1.3.1'!I20/Deflactores!$B20*100</f>
        <v>300.90888732845758</v>
      </c>
      <c r="J20" s="49">
        <f>+'[1]1.1.1.3.1'!J20/Deflactores!$B20*100</f>
        <v>93.745103448881522</v>
      </c>
      <c r="K20" s="49">
        <f>+'[1]1.1.1.3.1'!K20/Deflactores!$B20*100</f>
        <v>14.35054196452746</v>
      </c>
      <c r="L20" s="49">
        <f>+'[1]1.1.1.3.1'!L20/Deflactores!$B20*100</f>
        <v>245.38749697175862</v>
      </c>
      <c r="M20" s="95"/>
      <c r="N20" s="49">
        <f>+'[1]1.1.1.3.1'!N20/Deflactores!$B20*100</f>
        <v>4070.6180578705803</v>
      </c>
      <c r="O20" s="49">
        <f>+'[1]1.1.1.3.1'!O20/Deflactores!$B20*100</f>
        <v>107.42297659353287</v>
      </c>
      <c r="P20" s="49">
        <f>+'[1]1.1.1.3.1'!P20/Deflactores!$B20*100</f>
        <v>10955.430844237737</v>
      </c>
      <c r="Q20" s="49">
        <f>+'[1]1.1.1.3.1'!Q20/Deflactores!$B20*100</f>
        <v>1633.1473138174533</v>
      </c>
      <c r="R20" s="49">
        <f>+'[1]1.1.1.3.1'!R20/Deflactores!$B20*100</f>
        <v>318.80791743847834</v>
      </c>
      <c r="S20" s="49">
        <f>+'[1]1.1.1.3.1'!S20/Deflactores!$B20*100</f>
        <v>0</v>
      </c>
      <c r="T20" s="95"/>
      <c r="U20" s="49">
        <f>+'[1]1.1.1.3.1'!U20/Deflactores!$B20*100</f>
        <v>4028.4121112045818</v>
      </c>
      <c r="V20" s="95"/>
      <c r="W20" s="49">
        <f>+'[1]1.1.1.3.1'!W20/Deflactores!$B20*100</f>
        <v>7.1839486858982768</v>
      </c>
      <c r="X20" s="49">
        <f>+'[1]1.1.1.3.1'!X20/Deflactores!$B20*100</f>
        <v>0</v>
      </c>
      <c r="Y20" s="54">
        <f>+'[1]1.1.1.3.1'!Y20/Deflactores!$B20*100</f>
        <v>1345.5493836645389</v>
      </c>
      <c r="Z20" s="35">
        <f t="shared" si="0"/>
        <v>28082.49095724717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147"/>
      <c r="C21" s="95"/>
      <c r="D21" s="49">
        <f>+'[1]1.1.1.3.1'!D21/Deflactores!$B21*100</f>
        <v>231.51640890462932</v>
      </c>
      <c r="E21" s="49">
        <f>+'[1]1.1.1.3.1'!E21/Deflactores!$B21*100</f>
        <v>0</v>
      </c>
      <c r="F21" s="49">
        <f>+'[1]1.1.1.3.1'!F21/Deflactores!$B21*100</f>
        <v>0</v>
      </c>
      <c r="G21" s="95"/>
      <c r="H21" s="49">
        <f>+'[1]1.1.1.3.1'!H21/Deflactores!$B21*100</f>
        <v>5270.603854380759</v>
      </c>
      <c r="I21" s="49">
        <f>+'[1]1.1.1.3.1'!I21/Deflactores!$B21*100</f>
        <v>89.046074223345755</v>
      </c>
      <c r="J21" s="49">
        <f>+'[1]1.1.1.3.1'!J21/Deflactores!$B21*100</f>
        <v>120.91830272534432</v>
      </c>
      <c r="K21" s="49">
        <f>+'[1]1.1.1.3.1'!K21/Deflactores!$B21*100</f>
        <v>15.532223273008118</v>
      </c>
      <c r="L21" s="49">
        <f>+'[1]1.1.1.3.1'!L21/Deflactores!$B21*100</f>
        <v>296.68030874468673</v>
      </c>
      <c r="M21" s="95"/>
      <c r="N21" s="49">
        <f>+'[1]1.1.1.3.1'!N21/Deflactores!$B21*100</f>
        <v>3805.817789970748</v>
      </c>
      <c r="O21" s="49">
        <f>+'[1]1.1.1.3.1'!O21/Deflactores!$B21*100</f>
        <v>162.79297269350084</v>
      </c>
      <c r="P21" s="49">
        <f>+'[1]1.1.1.3.1'!P21/Deflactores!$B21*100</f>
        <v>11680.992303406758</v>
      </c>
      <c r="Q21" s="49">
        <f>+'[1]1.1.1.3.1'!Q21/Deflactores!$B21*100</f>
        <v>1670.1930621022825</v>
      </c>
      <c r="R21" s="49">
        <f>+'[1]1.1.1.3.1'!R21/Deflactores!$B21*100</f>
        <v>264.25729873841465</v>
      </c>
      <c r="S21" s="49">
        <f>+'[1]1.1.1.3.1'!S21/Deflactores!$B21*100</f>
        <v>0</v>
      </c>
      <c r="T21" s="95"/>
      <c r="U21" s="49">
        <f>+'[1]1.1.1.3.1'!U21/Deflactores!$B21*100</f>
        <v>5659.4336832319623</v>
      </c>
      <c r="V21" s="95"/>
      <c r="W21" s="49">
        <f>+'[1]1.1.1.3.1'!W21/Deflactores!$B21*100</f>
        <v>1.6432372572757634</v>
      </c>
      <c r="X21" s="49">
        <f>+'[1]1.1.1.3.1'!X21/Deflactores!$B21*100</f>
        <v>0</v>
      </c>
      <c r="Y21" s="54">
        <f>+'[1]1.1.1.3.1'!Y21/Deflactores!$B21*100</f>
        <v>1172.8329066638769</v>
      </c>
      <c r="Z21" s="35">
        <f t="shared" si="0"/>
        <v>30442.260426316592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147"/>
      <c r="C22" s="95"/>
      <c r="D22" s="49">
        <f>+'[1]1.1.1.3.1'!D22/Deflactores!$B22*100</f>
        <v>498.82886513166937</v>
      </c>
      <c r="E22" s="49">
        <f>+'[1]1.1.1.3.1'!E22/Deflactores!$B22*100</f>
        <v>0</v>
      </c>
      <c r="F22" s="49">
        <f>+'[1]1.1.1.3.1'!F22/Deflactores!$B22*100</f>
        <v>0</v>
      </c>
      <c r="G22" s="95"/>
      <c r="H22" s="49">
        <f>+'[1]1.1.1.3.1'!H22/Deflactores!$B22*100</f>
        <v>6567.3556159003565</v>
      </c>
      <c r="I22" s="49">
        <f>+'[1]1.1.1.3.1'!I22/Deflactores!$B22*100</f>
        <v>97.052361627923204</v>
      </c>
      <c r="J22" s="49">
        <f>+'[1]1.1.1.3.1'!J22/Deflactores!$B22*100</f>
        <v>127.51416537571103</v>
      </c>
      <c r="K22" s="49">
        <f>+'[1]1.1.1.3.1'!K22/Deflactores!$B22*100</f>
        <v>16.801532493518959</v>
      </c>
      <c r="L22" s="49">
        <f>+'[1]1.1.1.3.1'!L22/Deflactores!$B22*100</f>
        <v>298.22732886018872</v>
      </c>
      <c r="M22" s="95"/>
      <c r="N22" s="49">
        <f>+'[1]1.1.1.3.1'!N22/Deflactores!$B22*100</f>
        <v>4156.6458006981984</v>
      </c>
      <c r="O22" s="49">
        <f>+'[1]1.1.1.3.1'!O22/Deflactores!$B22*100</f>
        <v>155.06374360161411</v>
      </c>
      <c r="P22" s="49">
        <f>+'[1]1.1.1.3.1'!P22/Deflactores!$B22*100</f>
        <v>12893.923551854203</v>
      </c>
      <c r="Q22" s="49">
        <f>+'[1]1.1.1.3.1'!Q22/Deflactores!$B22*100</f>
        <v>1610.7602532437429</v>
      </c>
      <c r="R22" s="49">
        <f>+'[1]1.1.1.3.1'!R22/Deflactores!$B22*100</f>
        <v>289.84031673830424</v>
      </c>
      <c r="S22" s="49">
        <f>+'[1]1.1.1.3.1'!S22/Deflactores!$B22*100</f>
        <v>0</v>
      </c>
      <c r="T22" s="95"/>
      <c r="U22" s="49">
        <f>+'[1]1.1.1.3.1'!U22/Deflactores!$B22*100</f>
        <v>5670.3057242054383</v>
      </c>
      <c r="V22" s="95"/>
      <c r="W22" s="49">
        <f>+'[1]1.1.1.3.1'!W22/Deflactores!$B22*100</f>
        <v>4.3017795719051506</v>
      </c>
      <c r="X22" s="49">
        <f>+'[1]1.1.1.3.1'!X22/Deflactores!$B22*100</f>
        <v>0</v>
      </c>
      <c r="Y22" s="54">
        <f>+'[1]1.1.1.3.1'!Y22/Deflactores!$B22*100</f>
        <v>1410.2086272893578</v>
      </c>
      <c r="Z22" s="35">
        <f t="shared" si="0"/>
        <v>33796.829666592137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147"/>
      <c r="C23" s="95"/>
      <c r="D23" s="49">
        <f>+'[1]1.1.1.3.1'!D23/Deflactores!$B23*100</f>
        <v>402.48791181832598</v>
      </c>
      <c r="E23" s="49">
        <f>+'[1]1.1.1.3.1'!E23/Deflactores!$B23*100</f>
        <v>0</v>
      </c>
      <c r="F23" s="49">
        <f>+'[1]1.1.1.3.1'!F23/Deflactores!$B23*100</f>
        <v>0</v>
      </c>
      <c r="G23" s="95"/>
      <c r="H23" s="49">
        <f>+'[1]1.1.1.3.1'!H23/Deflactores!$B23*100</f>
        <v>7352.734765065934</v>
      </c>
      <c r="I23" s="49">
        <f>+'[1]1.1.1.3.1'!I23/Deflactores!$B23*100</f>
        <v>729.76681672704547</v>
      </c>
      <c r="J23" s="49">
        <f>+'[1]1.1.1.3.1'!J23/Deflactores!$B23*100</f>
        <v>121.46314341574751</v>
      </c>
      <c r="K23" s="49">
        <f>+'[1]1.1.1.3.1'!K23/Deflactores!$B23*100</f>
        <v>19.168371335588276</v>
      </c>
      <c r="L23" s="49">
        <f>+'[1]1.1.1.3.1'!L23/Deflactores!$B23*100</f>
        <v>511.4238051207746</v>
      </c>
      <c r="M23" s="95"/>
      <c r="N23" s="49">
        <f>+'[1]1.1.1.3.1'!N23/Deflactores!$B23*100</f>
        <v>4370.933630466704</v>
      </c>
      <c r="O23" s="49">
        <f>+'[1]1.1.1.3.1'!O23/Deflactores!$B23*100</f>
        <v>198.16943730087874</v>
      </c>
      <c r="P23" s="49">
        <f>+'[1]1.1.1.3.1'!P23/Deflactores!$B23*100</f>
        <v>14380.422896985758</v>
      </c>
      <c r="Q23" s="49">
        <f>+'[1]1.1.1.3.1'!Q23/Deflactores!$B23*100</f>
        <v>1948.1058329662724</v>
      </c>
      <c r="R23" s="49">
        <f>+'[1]1.1.1.3.1'!R23/Deflactores!$B23*100</f>
        <v>319.74020441478041</v>
      </c>
      <c r="S23" s="49">
        <f>+'[1]1.1.1.3.1'!S23/Deflactores!$B23*100</f>
        <v>0</v>
      </c>
      <c r="T23" s="95"/>
      <c r="U23" s="49">
        <f>+'[1]1.1.1.3.1'!U23/Deflactores!$B23*100</f>
        <v>6672.5616323687891</v>
      </c>
      <c r="V23" s="95"/>
      <c r="W23" s="49">
        <f>+'[1]1.1.1.3.1'!W23/Deflactores!$B23*100</f>
        <v>9.1433720077764722</v>
      </c>
      <c r="X23" s="49">
        <f>+'[1]1.1.1.3.1'!X23/Deflactores!$B23*100</f>
        <v>0</v>
      </c>
      <c r="Y23" s="54">
        <f>+'[1]1.1.1.3.1'!Y23/Deflactores!$B23*100</f>
        <v>1660.4750837172144</v>
      </c>
      <c r="Z23" s="35">
        <f t="shared" si="0"/>
        <v>38696.596903711594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147"/>
      <c r="C24" s="95"/>
      <c r="D24" s="49">
        <f>+'[1]1.1.1.3.1'!D24/Deflactores!$B24*100</f>
        <v>1140.0774409204803</v>
      </c>
      <c r="E24" s="49">
        <f>+'[1]1.1.1.3.1'!E24/Deflactores!$B24*100</f>
        <v>0</v>
      </c>
      <c r="F24" s="49">
        <f>+'[1]1.1.1.3.1'!F24/Deflactores!$B24*100</f>
        <v>187.43343120115492</v>
      </c>
      <c r="G24" s="95"/>
      <c r="H24" s="49">
        <f>+'[1]1.1.1.3.1'!H24/Deflactores!$B24*100</f>
        <v>9310.096600252522</v>
      </c>
      <c r="I24" s="49">
        <f>+'[1]1.1.1.3.1'!I24/Deflactores!$B24*100</f>
        <v>1040.4305147033199</v>
      </c>
      <c r="J24" s="49">
        <f>+'[1]1.1.1.3.1'!J24/Deflactores!$B24*100</f>
        <v>108.2660447610091</v>
      </c>
      <c r="K24" s="49">
        <f>+'[1]1.1.1.3.1'!K24/Deflactores!$B24*100</f>
        <v>19.415503394537264</v>
      </c>
      <c r="L24" s="49">
        <f>+'[1]1.1.1.3.1'!L24/Deflactores!$B24*100</f>
        <v>701.48902694210642</v>
      </c>
      <c r="M24" s="95"/>
      <c r="N24" s="49">
        <f>+'[1]1.1.1.3.1'!N24/Deflactores!$B24*100</f>
        <v>5517.5654417356536</v>
      </c>
      <c r="O24" s="49">
        <f>+'[1]1.1.1.3.1'!O24/Deflactores!$B24*100</f>
        <v>196.16042388497868</v>
      </c>
      <c r="P24" s="49">
        <f>+'[1]1.1.1.3.1'!P24/Deflactores!$B24*100</f>
        <v>13808.335600572093</v>
      </c>
      <c r="Q24" s="49">
        <f>+'[1]1.1.1.3.1'!Q24/Deflactores!$B24*100</f>
        <v>2507.8506987847595</v>
      </c>
      <c r="R24" s="49">
        <f>+'[1]1.1.1.3.1'!R24/Deflactores!$B24*100</f>
        <v>372.61106243266386</v>
      </c>
      <c r="S24" s="49">
        <f>+'[1]1.1.1.3.1'!S24/Deflactores!$B24*100</f>
        <v>0</v>
      </c>
      <c r="T24" s="95"/>
      <c r="U24" s="49">
        <f>+'[1]1.1.1.3.1'!U24/Deflactores!$B24*100</f>
        <v>7712.537601115554</v>
      </c>
      <c r="V24" s="95"/>
      <c r="W24" s="49">
        <f>+'[1]1.1.1.3.1'!W24/Deflactores!$B24*100</f>
        <v>6.7598014112173308</v>
      </c>
      <c r="X24" s="49">
        <f>+'[1]1.1.1.3.1'!X24/Deflactores!$B24*100</f>
        <v>0</v>
      </c>
      <c r="Y24" s="54">
        <f>+'[1]1.1.1.3.1'!Y24/Deflactores!$B24*100</f>
        <v>1770.4945800490123</v>
      </c>
      <c r="Z24" s="35">
        <f t="shared" si="0"/>
        <v>44399.523772161054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147"/>
      <c r="C25" s="95"/>
      <c r="D25" s="49">
        <f>+'[1]1.1.1.3.1'!D25/Deflactores!$B25*100</f>
        <v>1392.6131156133749</v>
      </c>
      <c r="E25" s="49">
        <f>+'[1]1.1.1.3.1'!E25/Deflactores!$B25*100</f>
        <v>0</v>
      </c>
      <c r="F25" s="49">
        <f>+'[1]1.1.1.3.1'!F25/Deflactores!$B25*100</f>
        <v>372.6925803069937</v>
      </c>
      <c r="G25" s="95"/>
      <c r="H25" s="49">
        <f>+'[1]1.1.1.3.1'!H25/Deflactores!$B25*100</f>
        <v>8433.6586552484987</v>
      </c>
      <c r="I25" s="49">
        <f>+'[1]1.1.1.3.1'!I25/Deflactores!$B25*100</f>
        <v>535.05174162158301</v>
      </c>
      <c r="J25" s="49">
        <f>+'[1]1.1.1.3.1'!J25/Deflactores!$B25*100</f>
        <v>90.324321927361979</v>
      </c>
      <c r="K25" s="49">
        <f>+'[1]1.1.1.3.1'!K25/Deflactores!$B25*100</f>
        <v>17.207295729067582</v>
      </c>
      <c r="L25" s="49">
        <f>+'[1]1.1.1.3.1'!L25/Deflactores!$B25*100</f>
        <v>510.9654924155725</v>
      </c>
      <c r="M25" s="95"/>
      <c r="N25" s="49">
        <f>+'[1]1.1.1.3.1'!N25/Deflactores!$B25*100</f>
        <v>4671.3446608265958</v>
      </c>
      <c r="O25" s="49">
        <f>+'[1]1.1.1.3.1'!O25/Deflactores!$B25*100</f>
        <v>270.87613921887026</v>
      </c>
      <c r="P25" s="49">
        <f>+'[1]1.1.1.3.1'!P25/Deflactores!$B25*100</f>
        <v>13517.488521070345</v>
      </c>
      <c r="Q25" s="49">
        <f>+'[1]1.1.1.3.1'!Q25/Deflactores!$B25*100</f>
        <v>2269.2934029718117</v>
      </c>
      <c r="R25" s="49">
        <f>+'[1]1.1.1.3.1'!R25/Deflactores!$B25*100</f>
        <v>541.34691578443665</v>
      </c>
      <c r="S25" s="49">
        <f>+'[1]1.1.1.3.1'!S25/Deflactores!$B25*100</f>
        <v>247.98260142539465</v>
      </c>
      <c r="T25" s="95"/>
      <c r="U25" s="49">
        <f>+'[1]1.1.1.3.1'!U25/Deflactores!$B25*100</f>
        <v>5755.2905174356774</v>
      </c>
      <c r="V25" s="95"/>
      <c r="W25" s="49">
        <f>+'[1]1.1.1.3.1'!W25/Deflactores!$B25*100</f>
        <v>15.288325421954976</v>
      </c>
      <c r="X25" s="49">
        <f>+'[1]1.1.1.3.1'!X25/Deflactores!$B25*100</f>
        <v>0</v>
      </c>
      <c r="Y25" s="54">
        <f>+'[1]1.1.1.3.1'!Y25/Deflactores!$B25*100</f>
        <v>1363.9755476299144</v>
      </c>
      <c r="Z25" s="35">
        <f t="shared" si="0"/>
        <v>40005.399834647462</v>
      </c>
      <c r="AA25" s="111"/>
      <c r="AB25" s="111"/>
      <c r="AC25" s="111"/>
      <c r="AD25" s="111"/>
      <c r="AE25" s="111"/>
      <c r="AK25" s="111"/>
    </row>
    <row r="26" spans="1:37" ht="13.7" customHeight="1" thickBot="1" x14ac:dyDescent="0.25">
      <c r="A26" s="87">
        <v>2008</v>
      </c>
      <c r="B26" s="147"/>
      <c r="C26" s="95"/>
      <c r="D26" s="49">
        <f>+'[1]1.1.1.3.1'!D26/Deflactores!$B26*100</f>
        <v>787.14573405318458</v>
      </c>
      <c r="E26" s="49">
        <f>+'[1]1.1.1.3.1'!E26/Deflactores!$B26*100</f>
        <v>0</v>
      </c>
      <c r="F26" s="49">
        <f>+'[1]1.1.1.3.1'!F26/Deflactores!$B26*100</f>
        <v>104.89452871694655</v>
      </c>
      <c r="G26" s="95"/>
      <c r="H26" s="49">
        <f>+'[1]1.1.1.3.1'!H26/Deflactores!$B26*100</f>
        <v>8260.9495807977273</v>
      </c>
      <c r="I26" s="49">
        <f>+'[1]1.1.1.3.1'!I26/Deflactores!$B26*100</f>
        <v>983.12911228824419</v>
      </c>
      <c r="J26" s="49">
        <f>+'[1]1.1.1.3.1'!J26/Deflactores!$B26*100</f>
        <v>76.813838493549056</v>
      </c>
      <c r="K26" s="49">
        <f>+'[1]1.1.1.3.1'!K26/Deflactores!$B26*100</f>
        <v>13.235512813327139</v>
      </c>
      <c r="L26" s="49">
        <f>+'[1]1.1.1.3.1'!L26/Deflactores!$B26*100</f>
        <v>493.7892523275757</v>
      </c>
      <c r="M26" s="95"/>
      <c r="N26" s="49">
        <f>+'[1]1.1.1.3.1'!N26/Deflactores!$B26*100</f>
        <v>4666.7118032211174</v>
      </c>
      <c r="O26" s="49">
        <f>+'[1]1.1.1.3.1'!O26/Deflactores!$B26*100</f>
        <v>264.25990378216198</v>
      </c>
      <c r="P26" s="49">
        <f>+'[1]1.1.1.3.1'!P26/Deflactores!$B26*100</f>
        <v>12393.104707238052</v>
      </c>
      <c r="Q26" s="49">
        <f>+'[1]1.1.1.3.1'!Q26/Deflactores!$B26*100</f>
        <v>1994.1098280020872</v>
      </c>
      <c r="R26" s="49">
        <f>+'[1]1.1.1.3.1'!R26/Deflactores!$B26*100</f>
        <v>1096.9816057592047</v>
      </c>
      <c r="S26" s="49">
        <f>+'[1]1.1.1.3.1'!S26/Deflactores!$B26*100</f>
        <v>408.94595634029321</v>
      </c>
      <c r="T26" s="95"/>
      <c r="U26" s="49">
        <f>+'[1]1.1.1.3.1'!U26/Deflactores!$B26*100</f>
        <v>4906.6130345246183</v>
      </c>
      <c r="V26" s="95"/>
      <c r="W26" s="49">
        <f>+'[1]1.1.1.3.1'!W26/Deflactores!$B26*100</f>
        <v>8.0611544839399158</v>
      </c>
      <c r="X26" s="49">
        <f>+'[1]1.1.1.3.1'!X26/Deflactores!$B26*100</f>
        <v>0</v>
      </c>
      <c r="Y26" s="54">
        <f>+'[1]1.1.1.3.1'!Y26/Deflactores!$B26*100</f>
        <v>1426.7780467553166</v>
      </c>
      <c r="Z26" s="35">
        <f t="shared" si="0"/>
        <v>37885.523599597349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147"/>
      <c r="C27" s="95"/>
      <c r="D27" s="49">
        <f>+'[1]1.1.1.3.1'!D27/Deflactores!$B27*100</f>
        <v>416.12090862445979</v>
      </c>
      <c r="E27" s="49">
        <f>+'[1]1.1.1.3.1'!E27/Deflactores!$B27*100</f>
        <v>0</v>
      </c>
      <c r="F27" s="49">
        <f>+'[1]1.1.1.3.1'!F27/Deflactores!$B27*100</f>
        <v>115.50703643345285</v>
      </c>
      <c r="G27" s="138">
        <f>+'[1]1.1.1.3.1'!G27/Deflactores!$B27*100</f>
        <v>0.47344554973651604</v>
      </c>
      <c r="H27" s="49">
        <f>+'[1]1.1.1.3.1'!H27/Deflactores!$B27*100</f>
        <v>7870.4031132483015</v>
      </c>
      <c r="I27" s="49">
        <f>+'[1]1.1.1.3.1'!I27/Deflactores!$B27*100</f>
        <v>1201.9570640207621</v>
      </c>
      <c r="J27" s="49">
        <f>+'[1]1.1.1.3.1'!J27/Deflactores!$B27*100</f>
        <v>92.982473952703771</v>
      </c>
      <c r="K27" s="49">
        <f>+'[1]1.1.1.3.1'!K27/Deflactores!$B27*100</f>
        <v>11.359447637208611</v>
      </c>
      <c r="L27" s="49">
        <f>+'[1]1.1.1.3.1'!L27/Deflactores!$B27*100</f>
        <v>466.28076830867099</v>
      </c>
      <c r="M27" s="95"/>
      <c r="N27" s="49">
        <f>+'[1]1.1.1.3.1'!N27/Deflactores!$B27*100</f>
        <v>4313.1706765750114</v>
      </c>
      <c r="O27" s="49">
        <f>+'[1]1.1.1.3.1'!O27/Deflactores!$B27*100</f>
        <v>566.46551635753553</v>
      </c>
      <c r="P27" s="49">
        <f>+'[1]1.1.1.3.1'!P27/Deflactores!$B27*100</f>
        <v>10967.640067225366</v>
      </c>
      <c r="Q27" s="49">
        <f>+'[1]1.1.1.3.1'!Q27/Deflactores!$B27*100</f>
        <v>2043.8029255285442</v>
      </c>
      <c r="R27" s="49">
        <f>+'[1]1.1.1.3.1'!R27/Deflactores!$B27*100</f>
        <v>2290.5041267808119</v>
      </c>
      <c r="S27" s="49">
        <f>+'[1]1.1.1.3.1'!S27/Deflactores!$B27*100</f>
        <v>348.18445699009271</v>
      </c>
      <c r="T27" s="95"/>
      <c r="U27" s="49">
        <f>+'[1]1.1.1.3.1'!U27/Deflactores!$B27*100</f>
        <v>5922.8831173074514</v>
      </c>
      <c r="V27" s="95"/>
      <c r="W27" s="49">
        <f>+'[1]1.1.1.3.1'!W27/Deflactores!$B27*100</f>
        <v>10.953753078736876</v>
      </c>
      <c r="X27" s="49">
        <f>+'[1]1.1.1.3.1'!X27/Deflactores!$B27*100</f>
        <v>0</v>
      </c>
      <c r="Y27" s="54">
        <f>+'[1]1.1.1.3.1'!Y27/Deflactores!$B27*100</f>
        <v>1454.2758968439837</v>
      </c>
      <c r="Z27" s="35">
        <f t="shared" si="0"/>
        <v>38092.964794462823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147"/>
      <c r="C28" s="95"/>
      <c r="D28" s="49">
        <f>+'[1]1.1.1.3.1'!D28/Deflactores!$B28*100</f>
        <v>568.42920793394626</v>
      </c>
      <c r="E28" s="49">
        <f>+'[1]1.1.1.3.1'!E28/Deflactores!$B28*100</f>
        <v>0</v>
      </c>
      <c r="F28" s="49">
        <f>+'[1]1.1.1.3.1'!F28/Deflactores!$B28*100</f>
        <v>84.625670126733183</v>
      </c>
      <c r="G28" s="49">
        <f>+'[1]1.1.1.3.1'!G28/Deflactores!$B28*100</f>
        <v>0</v>
      </c>
      <c r="H28" s="49">
        <f>+'[1]1.1.1.3.1'!H28/Deflactores!$B28*100</f>
        <v>8089.6855886249778</v>
      </c>
      <c r="I28" s="49">
        <f>+'[1]1.1.1.3.1'!I28/Deflactores!$B28*100</f>
        <v>838.03051880808505</v>
      </c>
      <c r="J28" s="49">
        <f>+'[1]1.1.1.3.1'!J28/Deflactores!$B28*100</f>
        <v>92.716099962669233</v>
      </c>
      <c r="K28" s="49">
        <f>+'[1]1.1.1.3.1'!K28/Deflactores!$B28*100</f>
        <v>9.9754281546037422</v>
      </c>
      <c r="L28" s="49">
        <f>+'[1]1.1.1.3.1'!L28/Deflactores!$B28*100</f>
        <v>754.30642689583442</v>
      </c>
      <c r="M28" s="95"/>
      <c r="N28" s="49">
        <f>+'[1]1.1.1.3.1'!N28/Deflactores!$B28*100</f>
        <v>4100.1373560955653</v>
      </c>
      <c r="O28" s="49">
        <f>+'[1]1.1.1.3.1'!O28/Deflactores!$B28*100</f>
        <v>448.98882077853909</v>
      </c>
      <c r="P28" s="49">
        <f>+'[1]1.1.1.3.1'!P28/Deflactores!$B28*100</f>
        <v>9702.2932208665588</v>
      </c>
      <c r="Q28" s="49">
        <f>+'[1]1.1.1.3.1'!Q28/Deflactores!$B28*100</f>
        <v>2075.7971965856873</v>
      </c>
      <c r="R28" s="49">
        <f>+'[1]1.1.1.3.1'!R28/Deflactores!$B28*100</f>
        <v>1425.1198737960501</v>
      </c>
      <c r="S28" s="49">
        <f>+'[1]1.1.1.3.1'!S28/Deflactores!$B28*100</f>
        <v>947.47259578411695</v>
      </c>
      <c r="T28" s="95"/>
      <c r="U28" s="49">
        <f>+'[1]1.1.1.3.1'!U28/Deflactores!$B28*100</f>
        <v>5196.4740699383156</v>
      </c>
      <c r="V28" s="95"/>
      <c r="W28" s="49">
        <f>+'[1]1.1.1.3.1'!W28/Deflactores!$B28*100</f>
        <v>7.2380950259233803</v>
      </c>
      <c r="X28" s="49">
        <f>+'[1]1.1.1.3.1'!X28/Deflactores!$B28*100</f>
        <v>0</v>
      </c>
      <c r="Y28" s="54">
        <f>+'[1]1.1.1.3.1'!Y28/Deflactores!$B28*100</f>
        <v>1310.1377489117485</v>
      </c>
      <c r="Z28" s="35">
        <f t="shared" si="0"/>
        <v>35651.427918289366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147"/>
      <c r="C29" s="95"/>
      <c r="D29" s="49">
        <f>+'[1]1.1.1.3.1'!D29/Deflactores!$B29*100</f>
        <v>789.93555520092343</v>
      </c>
      <c r="E29" s="49">
        <f>+'[1]1.1.1.3.1'!E29/Deflactores!$B29*100</f>
        <v>0</v>
      </c>
      <c r="F29" s="49">
        <f>+'[1]1.1.1.3.1'!F29/Deflactores!$B29*100</f>
        <v>291.94105146237479</v>
      </c>
      <c r="G29" s="49">
        <f>+'[1]1.1.1.3.1'!G29/Deflactores!$B29*100</f>
        <v>0</v>
      </c>
      <c r="H29" s="49">
        <f>+'[1]1.1.1.3.1'!H29/Deflactores!$B29*100</f>
        <v>7983.42020270584</v>
      </c>
      <c r="I29" s="49">
        <f>+'[1]1.1.1.3.1'!I29/Deflactores!$B29*100</f>
        <v>1207.398073356745</v>
      </c>
      <c r="J29" s="49">
        <f>+'[1]1.1.1.3.1'!J29/Deflactores!$B29*100</f>
        <v>80.898401696129312</v>
      </c>
      <c r="K29" s="49">
        <f>+'[1]1.1.1.3.1'!K29/Deflactores!$B29*100</f>
        <v>11.944453221361776</v>
      </c>
      <c r="L29" s="49">
        <f>+'[1]1.1.1.3.1'!L29/Deflactores!$B29*100</f>
        <v>791.99829261473292</v>
      </c>
      <c r="M29" s="95"/>
      <c r="N29" s="49">
        <f>+'[1]1.1.1.3.1'!N29/Deflactores!$B29*100</f>
        <v>3759.012502424016</v>
      </c>
      <c r="O29" s="49">
        <f>+'[1]1.1.1.3.1'!O29/Deflactores!$B29*100</f>
        <v>181.45485916477841</v>
      </c>
      <c r="P29" s="49">
        <f>+'[1]1.1.1.3.1'!P29/Deflactores!$B29*100</f>
        <v>9077.4690022058985</v>
      </c>
      <c r="Q29" s="49">
        <f>+'[1]1.1.1.3.1'!Q29/Deflactores!$B29*100</f>
        <v>2288.2411641776321</v>
      </c>
      <c r="R29" s="49">
        <f>+'[1]1.1.1.3.1'!R29/Deflactores!$B29*100</f>
        <v>1070.7632236774359</v>
      </c>
      <c r="S29" s="49">
        <f>+'[1]1.1.1.3.1'!S29/Deflactores!$B29*100</f>
        <v>766.3142355349122</v>
      </c>
      <c r="T29" s="95"/>
      <c r="U29" s="49">
        <f>+'[1]1.1.1.3.1'!U29/Deflactores!$B29*100</f>
        <v>3813.9226391831298</v>
      </c>
      <c r="V29" s="95"/>
      <c r="W29" s="49">
        <f>+'[1]1.1.1.3.1'!W29/Deflactores!$B29*100</f>
        <v>8.3494830472700983</v>
      </c>
      <c r="X29" s="49">
        <f>+'[1]1.1.1.3.1'!X29/Deflactores!$B29*100</f>
        <v>0</v>
      </c>
      <c r="Y29" s="54">
        <f>+'[1]1.1.1.3.1'!Y29/Deflactores!$B29*100</f>
        <v>1166.996348142412</v>
      </c>
      <c r="Z29" s="35">
        <f t="shared" si="0"/>
        <v>33290.05948781559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147"/>
      <c r="C30" s="95"/>
      <c r="D30" s="49">
        <f>+'[1]1.1.1.3.1'!D30/Deflactores!$B30*100</f>
        <v>479.98944211679157</v>
      </c>
      <c r="E30" s="49">
        <f>+'[1]1.1.1.3.1'!E30/Deflactores!$B30*100</f>
        <v>0</v>
      </c>
      <c r="F30" s="49">
        <f>+'[1]1.1.1.3.1'!F30/Deflactores!$B30*100</f>
        <v>145.60185618758445</v>
      </c>
      <c r="G30" s="49">
        <f>+'[1]1.1.1.3.1'!G30/Deflactores!$B30*100</f>
        <v>0</v>
      </c>
      <c r="H30" s="49">
        <f>+'[1]1.1.1.3.1'!H30/Deflactores!$B30*100</f>
        <v>7461.2098162500888</v>
      </c>
      <c r="I30" s="49">
        <f>+'[1]1.1.1.3.1'!I30/Deflactores!$B30*100</f>
        <v>1200.311393580957</v>
      </c>
      <c r="J30" s="49">
        <f>+'[1]1.1.1.3.1'!J30/Deflactores!$B30*100</f>
        <v>118.6120312597721</v>
      </c>
      <c r="K30" s="49">
        <f>+'[1]1.1.1.3.1'!K30/Deflactores!$B30*100</f>
        <v>12.904518646865077</v>
      </c>
      <c r="L30" s="49">
        <f>+'[1]1.1.1.3.1'!L30/Deflactores!$B30*100</f>
        <v>1012.5244961570204</v>
      </c>
      <c r="M30" s="95"/>
      <c r="N30" s="49">
        <f>+'[1]1.1.1.3.1'!N30/Deflactores!$B30*100</f>
        <v>3733.4881487167117</v>
      </c>
      <c r="O30" s="49">
        <f>+'[1]1.1.1.3.1'!O30/Deflactores!$B30*100</f>
        <v>396.32627963902564</v>
      </c>
      <c r="P30" s="49">
        <f>+'[1]1.1.1.3.1'!P30/Deflactores!$B30*100</f>
        <v>8378.1233132619091</v>
      </c>
      <c r="Q30" s="49">
        <f>+'[1]1.1.1.3.1'!Q30/Deflactores!$B30*100</f>
        <v>2420.5931972853227</v>
      </c>
      <c r="R30" s="49">
        <f>+'[1]1.1.1.3.1'!R30/Deflactores!$B30*100</f>
        <v>898.56235830100616</v>
      </c>
      <c r="S30" s="49">
        <f>+'[1]1.1.1.3.1'!S30/Deflactores!$B30*100</f>
        <v>1042.9394587410604</v>
      </c>
      <c r="T30" s="95"/>
      <c r="U30" s="49">
        <f>+'[1]1.1.1.3.1'!U30/Deflactores!$B30*100</f>
        <v>5727.1191630703879</v>
      </c>
      <c r="V30" s="95"/>
      <c r="W30" s="49">
        <f>+'[1]1.1.1.3.1'!W30/Deflactores!$B30*100</f>
        <v>7.5143259833367937</v>
      </c>
      <c r="X30" s="49">
        <f>+'[1]1.1.1.3.1'!X30/Deflactores!$B30*100</f>
        <v>0</v>
      </c>
      <c r="Y30" s="54">
        <f>+'[1]1.1.1.3.1'!Y30/Deflactores!$B30*100</f>
        <v>1240.7555427181646</v>
      </c>
      <c r="Z30" s="35">
        <f t="shared" si="0"/>
        <v>34276.575341916003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147"/>
      <c r="C31" s="95"/>
      <c r="D31" s="49">
        <f>+'[1]1.1.1.3.1'!D31/Deflactores!$B31*100</f>
        <v>251.97595460598623</v>
      </c>
      <c r="E31" s="49">
        <f>+'[1]1.1.1.3.1'!E31/Deflactores!$B31*100</f>
        <v>0</v>
      </c>
      <c r="F31" s="49">
        <f>+'[1]1.1.1.3.1'!F31/Deflactores!$B31*100</f>
        <v>55.19507895173976</v>
      </c>
      <c r="G31" s="49">
        <f>+'[1]1.1.1.3.1'!G31/Deflactores!$B31*100</f>
        <v>0</v>
      </c>
      <c r="H31" s="49">
        <f>+'[1]1.1.1.3.1'!H31/Deflactores!$B31*100</f>
        <v>6519.0908477835292</v>
      </c>
      <c r="I31" s="49">
        <f>+'[1]1.1.1.3.1'!I31/Deflactores!$B31*100</f>
        <v>462.64063857361208</v>
      </c>
      <c r="J31" s="49">
        <f>+'[1]1.1.1.3.1'!J31/Deflactores!$B31*100</f>
        <v>110.37811298128418</v>
      </c>
      <c r="K31" s="49">
        <f>+'[1]1.1.1.3.1'!K31/Deflactores!$B31*100</f>
        <v>13.60486279132428</v>
      </c>
      <c r="L31" s="49">
        <f>+'[1]1.1.1.3.1'!L31/Deflactores!$B31*100</f>
        <v>1039.3278226263033</v>
      </c>
      <c r="M31" s="95"/>
      <c r="N31" s="49">
        <f>+'[1]1.1.1.3.1'!N31/Deflactores!$B31*100</f>
        <v>3706.2959604985144</v>
      </c>
      <c r="O31" s="49">
        <f>+'[1]1.1.1.3.1'!O31/Deflactores!$B31*100</f>
        <v>148.54458896193805</v>
      </c>
      <c r="P31" s="49">
        <f>+'[1]1.1.1.3.1'!P31/Deflactores!$B31*100</f>
        <v>7459.839629486838</v>
      </c>
      <c r="Q31" s="49">
        <f>+'[1]1.1.1.3.1'!Q31/Deflactores!$B31*100</f>
        <v>2480.4557852041312</v>
      </c>
      <c r="R31" s="49">
        <f>+'[1]1.1.1.3.1'!R31/Deflactores!$B31*100</f>
        <v>753.62227229481005</v>
      </c>
      <c r="S31" s="49">
        <f>+'[1]1.1.1.3.1'!S31/Deflactores!$B31*100</f>
        <v>579.13044885530189</v>
      </c>
      <c r="T31" s="95"/>
      <c r="U31" s="49">
        <f>+'[1]1.1.1.3.1'!U31/Deflactores!$B31*100</f>
        <v>6212.135498667054</v>
      </c>
      <c r="V31" s="95"/>
      <c r="W31" s="49">
        <f>+'[1]1.1.1.3.1'!W31/Deflactores!$B31*100</f>
        <v>3.3259120292444031</v>
      </c>
      <c r="X31" s="49">
        <f>+'[1]1.1.1.3.1'!X31/Deflactores!$B31*100</f>
        <v>0</v>
      </c>
      <c r="Y31" s="54">
        <f>+'[1]1.1.1.3.1'!Y31/Deflactores!$B31*100</f>
        <v>1107.7458358343645</v>
      </c>
      <c r="Z31" s="35">
        <f t="shared" si="0"/>
        <v>30903.30925014598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147"/>
      <c r="C32" s="95"/>
      <c r="D32" s="49">
        <f>+'[1]1.1.1.3.1'!D32/Deflactores!$B32*100</f>
        <v>314.19141275760506</v>
      </c>
      <c r="E32" s="49">
        <f>+'[1]1.1.1.3.1'!E32/Deflactores!$B32*100</f>
        <v>0</v>
      </c>
      <c r="F32" s="49">
        <f>+'[1]1.1.1.3.1'!F32/Deflactores!$B32*100</f>
        <v>332.288370096493</v>
      </c>
      <c r="G32" s="49">
        <f>+'[1]1.1.1.3.1'!G32/Deflactores!$B32*100</f>
        <v>0</v>
      </c>
      <c r="H32" s="49">
        <f>+'[1]1.1.1.3.1'!H32/Deflactores!$B32*100</f>
        <v>7322.2597785568087</v>
      </c>
      <c r="I32" s="49">
        <f>+'[1]1.1.1.3.1'!I32/Deflactores!$B32*100</f>
        <v>416.88887374389412</v>
      </c>
      <c r="J32" s="49">
        <f>+'[1]1.1.1.3.1'!J32/Deflactores!$B32*100</f>
        <v>111.18765368649721</v>
      </c>
      <c r="K32" s="49">
        <f>+'[1]1.1.1.3.1'!K32/Deflactores!$B32*100</f>
        <v>14.585668167540938</v>
      </c>
      <c r="L32" s="49">
        <f>+'[1]1.1.1.3.1'!L32/Deflactores!$B32*100</f>
        <v>1041.9869103663482</v>
      </c>
      <c r="M32" s="95"/>
      <c r="N32" s="49">
        <f>+'[1]1.1.1.3.1'!N32/Deflactores!$B32*100</f>
        <v>3949.9948666559194</v>
      </c>
      <c r="O32" s="49">
        <f>+'[1]1.1.1.3.1'!O32/Deflactores!$B32*100</f>
        <v>118.74511743453473</v>
      </c>
      <c r="P32" s="49">
        <f>+'[1]1.1.1.3.1'!P32/Deflactores!$B32*100</f>
        <v>8713.3937514556455</v>
      </c>
      <c r="Q32" s="49">
        <f>+'[1]1.1.1.3.1'!Q32/Deflactores!$B32*100</f>
        <v>2614.1385802339032</v>
      </c>
      <c r="R32" s="49">
        <f>+'[1]1.1.1.3.1'!R32/Deflactores!$B32*100</f>
        <v>801.72193200017</v>
      </c>
      <c r="S32" s="49">
        <f>+'[1]1.1.1.3.1'!S32/Deflactores!$B32*100</f>
        <v>581.82103330672578</v>
      </c>
      <c r="T32" s="95"/>
      <c r="U32" s="49">
        <f>+'[1]1.1.1.3.1'!U32/Deflactores!$B32*100</f>
        <v>6483.7472510611615</v>
      </c>
      <c r="V32" s="95"/>
      <c r="W32" s="49">
        <f>+'[1]1.1.1.3.1'!W32/Deflactores!$B32*100</f>
        <v>1.4658233680812291</v>
      </c>
      <c r="X32" s="49">
        <f>+'[1]1.1.1.3.1'!X32/Deflactores!$B32*100</f>
        <v>0</v>
      </c>
      <c r="Y32" s="54">
        <f>+'[1]1.1.1.3.1'!Y32/Deflactores!$B32*100</f>
        <v>1036.5461099116503</v>
      </c>
      <c r="Z32" s="35">
        <f t="shared" si="0"/>
        <v>33854.963132802979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147"/>
      <c r="C33" s="95"/>
      <c r="D33" s="49">
        <f>+'[1]1.1.1.3.1'!D33/Deflactores!$B33*100</f>
        <v>145.74895766723429</v>
      </c>
      <c r="E33" s="49">
        <f>+'[1]1.1.1.3.1'!E33/Deflactores!$B33*100</f>
        <v>0</v>
      </c>
      <c r="F33" s="49">
        <f>+'[1]1.1.1.3.1'!F33/Deflactores!$B33*100</f>
        <v>102.05476801403309</v>
      </c>
      <c r="G33" s="49">
        <f>+'[1]1.1.1.3.1'!G33/Deflactores!$B33*100</f>
        <v>0</v>
      </c>
      <c r="H33" s="49">
        <f>+'[1]1.1.1.3.1'!H33/Deflactores!$B33*100</f>
        <v>5387.7482870345693</v>
      </c>
      <c r="I33" s="49">
        <f>+'[1]1.1.1.3.1'!I33/Deflactores!$B33*100</f>
        <v>199.98039756885905</v>
      </c>
      <c r="J33" s="49">
        <f>+'[1]1.1.1.3.1'!J33/Deflactores!$B33*100</f>
        <v>91.877843950539244</v>
      </c>
      <c r="K33" s="49">
        <f>+'[1]1.1.1.3.1'!K33/Deflactores!$B33*100</f>
        <v>13.376068418609254</v>
      </c>
      <c r="L33" s="49">
        <f>+'[1]1.1.1.3.1'!L33/Deflactores!$B33*100</f>
        <v>846.77957409306362</v>
      </c>
      <c r="M33" s="95"/>
      <c r="N33" s="49">
        <f>+'[1]1.1.1.3.1'!N33/Deflactores!$B33*100</f>
        <v>3389.3721942928551</v>
      </c>
      <c r="O33" s="49">
        <f>+'[1]1.1.1.3.1'!O33/Deflactores!$B33*100</f>
        <v>120.53487001115433</v>
      </c>
      <c r="P33" s="49">
        <f>+'[1]1.1.1.3.1'!P33/Deflactores!$B33*100</f>
        <v>7577.3083365189077</v>
      </c>
      <c r="Q33" s="49">
        <f>+'[1]1.1.1.3.1'!Q33/Deflactores!$B33*100</f>
        <v>4540.4310884943125</v>
      </c>
      <c r="R33" s="49">
        <f>+'[1]1.1.1.3.1'!R33/Deflactores!$B33*100</f>
        <v>710.43806914576999</v>
      </c>
      <c r="S33" s="49">
        <f>+'[1]1.1.1.3.1'!S33/Deflactores!$B33*100</f>
        <v>514.16684978713499</v>
      </c>
      <c r="T33" s="95"/>
      <c r="U33" s="49">
        <f>+'[1]1.1.1.3.1'!U33/Deflactores!$B33*100</f>
        <v>5385.7533715628715</v>
      </c>
      <c r="V33" s="95"/>
      <c r="W33" s="49">
        <f>+'[1]1.1.1.3.1'!W33/Deflactores!$B33*100</f>
        <v>4.1149975740728317</v>
      </c>
      <c r="X33" s="49">
        <f>+'[1]1.1.1.3.1'!X33/Deflactores!$B33*100</f>
        <v>0</v>
      </c>
      <c r="Y33" s="54">
        <f>+'[1]1.1.1.3.1'!Y33/Deflactores!$B33*100</f>
        <v>742.85637355644405</v>
      </c>
      <c r="Z33" s="35">
        <f t="shared" si="0"/>
        <v>29772.542047690433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147"/>
      <c r="C34" s="95"/>
      <c r="D34" s="49">
        <f>+'[1]1.1.1.3.1'!D34/Deflactores!$B34*100</f>
        <v>63.030678595039916</v>
      </c>
      <c r="E34" s="49">
        <f>+'[1]1.1.1.3.1'!E34/Deflactores!$B34*100</f>
        <v>0</v>
      </c>
      <c r="F34" s="49">
        <f>+'[1]1.1.1.3.1'!F34/Deflactores!$B34*100</f>
        <v>141.89421679223267</v>
      </c>
      <c r="G34" s="49">
        <f>+'[1]1.1.1.3.1'!G34/Deflactores!$B34*100</f>
        <v>0</v>
      </c>
      <c r="H34" s="49">
        <f>+'[1]1.1.1.3.1'!H34/Deflactores!$B34*100</f>
        <v>4791.3804863100968</v>
      </c>
      <c r="I34" s="49">
        <f>+'[1]1.1.1.3.1'!I34/Deflactores!$B34*100</f>
        <v>135.55633537396275</v>
      </c>
      <c r="J34" s="49">
        <f>+'[1]1.1.1.3.1'!J34/Deflactores!$B34*100</f>
        <v>68.276733583151909</v>
      </c>
      <c r="K34" s="49">
        <f>+'[1]1.1.1.3.1'!K34/Deflactores!$B34*100</f>
        <v>14.566687756862073</v>
      </c>
      <c r="L34" s="49">
        <f>+'[1]1.1.1.3.1'!L34/Deflactores!$B34*100</f>
        <v>667.00277986869219</v>
      </c>
      <c r="M34" s="95"/>
      <c r="N34" s="49">
        <f>+'[1]1.1.1.3.1'!N34/Deflactores!$B34*100</f>
        <v>3348.8119935063851</v>
      </c>
      <c r="O34" s="49">
        <f>+'[1]1.1.1.3.1'!O34/Deflactores!$B34*100</f>
        <v>36.922428040507342</v>
      </c>
      <c r="P34" s="49">
        <f>+'[1]1.1.1.3.1'!P34/Deflactores!$B34*100</f>
        <v>8558.808115533775</v>
      </c>
      <c r="Q34" s="49">
        <f>+'[1]1.1.1.3.1'!Q34/Deflactores!$B34*100</f>
        <v>2330.1883722246389</v>
      </c>
      <c r="R34" s="49">
        <f>+'[1]1.1.1.3.1'!R34/Deflactores!$B34*100</f>
        <v>805.6600542406976</v>
      </c>
      <c r="S34" s="49">
        <f>+'[1]1.1.1.3.1'!S34/Deflactores!$B34*100</f>
        <v>471.75671602751163</v>
      </c>
      <c r="T34" s="95"/>
      <c r="U34" s="49">
        <f>+'[1]1.1.1.3.1'!U34/Deflactores!$B34*100</f>
        <v>5399.541088903411</v>
      </c>
      <c r="V34" s="95"/>
      <c r="W34" s="49">
        <f>+'[1]1.1.1.3.1'!W34/Deflactores!$B34*100</f>
        <v>2.7983102426782769</v>
      </c>
      <c r="X34" s="49">
        <f>+'[1]1.1.1.3.1'!X34/Deflactores!$B34*100</f>
        <v>0</v>
      </c>
      <c r="Y34" s="54">
        <f>+'[1]1.1.1.3.1'!Y34/Deflactores!$B34*100</f>
        <v>1029.4194492350061</v>
      </c>
      <c r="Z34" s="35">
        <f t="shared" si="0"/>
        <v>27865.614446234646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147"/>
      <c r="C35" s="95"/>
      <c r="D35" s="49">
        <f>+'[1]1.1.1.3.1'!D35/Deflactores!$B35*100</f>
        <v>186.31100099620556</v>
      </c>
      <c r="E35" s="49">
        <f>+'[1]1.1.1.3.1'!E35/Deflactores!$B35*100</f>
        <v>0</v>
      </c>
      <c r="F35" s="49">
        <f>+'[1]1.1.1.3.1'!F35/Deflactores!$B35*100</f>
        <v>241.95934258441363</v>
      </c>
      <c r="G35" s="49">
        <f>+'[1]1.1.1.3.1'!G35/Deflactores!$B35*100</f>
        <v>0</v>
      </c>
      <c r="H35" s="49">
        <f>+'[1]1.1.1.3.1'!H35/Deflactores!$B35*100</f>
        <v>4109.4606986524723</v>
      </c>
      <c r="I35" s="49">
        <f>+'[1]1.1.1.3.1'!I35/Deflactores!$B35*100</f>
        <v>110.32724861612888</v>
      </c>
      <c r="J35" s="49">
        <f>+'[1]1.1.1.3.1'!J35/Deflactores!$B35*100</f>
        <v>36.736887998065463</v>
      </c>
      <c r="K35" s="49">
        <f>+'[1]1.1.1.3.1'!K35/Deflactores!$B35*100</f>
        <v>4.9190279203594383</v>
      </c>
      <c r="L35" s="49">
        <f>+'[1]1.1.1.3.1'!L35/Deflactores!$B35*100</f>
        <v>243.35192558474552</v>
      </c>
      <c r="M35" s="95"/>
      <c r="N35" s="49">
        <f>+'[1]1.1.1.3.1'!N35/Deflactores!$B35*100</f>
        <v>2614.0387641232769</v>
      </c>
      <c r="O35" s="49">
        <f>+'[1]1.1.1.3.1'!O35/Deflactores!$B35*100</f>
        <v>129.50081713684932</v>
      </c>
      <c r="P35" s="49">
        <f>+'[1]1.1.1.3.1'!P35/Deflactores!$B35*100</f>
        <v>7940.9191899815514</v>
      </c>
      <c r="Q35" s="49">
        <f>+'[1]1.1.1.3.1'!Q35/Deflactores!$B35*100</f>
        <v>1932.5786304646538</v>
      </c>
      <c r="R35" s="49">
        <f>+'[1]1.1.1.3.1'!R35/Deflactores!$B35*100</f>
        <v>802.70475329907254</v>
      </c>
      <c r="S35" s="49">
        <f>+'[1]1.1.1.3.1'!S35/Deflactores!$B35*100</f>
        <v>492.40294249376905</v>
      </c>
      <c r="T35" s="95"/>
      <c r="U35" s="49">
        <f>+'[1]1.1.1.3.1'!U35/Deflactores!$B35*100</f>
        <v>4112.4042978896932</v>
      </c>
      <c r="V35" s="95"/>
      <c r="W35" s="49">
        <f>+'[1]1.1.1.3.1'!W35/Deflactores!$B35*100</f>
        <v>0.90480228308523658</v>
      </c>
      <c r="X35" s="49">
        <f>+'[1]1.1.1.3.1'!X35/Deflactores!$B35*100</f>
        <v>0</v>
      </c>
      <c r="Y35" s="54">
        <f>+'[1]1.1.1.3.1'!Y35/Deflactores!$B35*100</f>
        <v>1074.5042104180095</v>
      </c>
      <c r="Z35" s="35">
        <f t="shared" si="0"/>
        <v>24033.024540442355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147"/>
      <c r="C36" s="95"/>
      <c r="D36" s="49">
        <f>+'[1]1.1.1.3.1'!D36/Deflactores!$B36*100</f>
        <v>87.093965849431967</v>
      </c>
      <c r="E36" s="49">
        <f>+'[1]1.1.1.3.1'!E36/Deflactores!$B36*100</f>
        <v>0</v>
      </c>
      <c r="F36" s="49">
        <f>+'[1]1.1.1.3.1'!F36/Deflactores!$B36*100</f>
        <v>115.11105817086951</v>
      </c>
      <c r="G36" s="49">
        <f>+'[1]1.1.1.3.1'!G36/Deflactores!$B36*100</f>
        <v>0</v>
      </c>
      <c r="H36" s="49">
        <f>+'[1]1.1.1.3.1'!H36/Deflactores!$B36*100</f>
        <v>7079.0758705112012</v>
      </c>
      <c r="I36" s="49">
        <f>+'[1]1.1.1.3.1'!I36/Deflactores!$B36*100</f>
        <v>65.687826953116229</v>
      </c>
      <c r="J36" s="49">
        <f>+'[1]1.1.1.3.1'!J36/Deflactores!$B36*100</f>
        <v>47.606582648007297</v>
      </c>
      <c r="K36" s="49">
        <f>+'[1]1.1.1.3.1'!K36/Deflactores!$B36*100</f>
        <v>1.0476703656182498</v>
      </c>
      <c r="L36" s="49">
        <f>+'[1]1.1.1.3.1'!L36/Deflactores!$B36*100</f>
        <v>371.13658801226921</v>
      </c>
      <c r="M36" s="95"/>
      <c r="N36" s="49">
        <f>+'[1]1.1.1.3.1'!N36/Deflactores!$B36*100</f>
        <v>3763.4412320215047</v>
      </c>
      <c r="O36" s="49">
        <f>+'[1]1.1.1.3.1'!O36/Deflactores!$B36*100</f>
        <v>91.367905522133796</v>
      </c>
      <c r="P36" s="49">
        <f>+'[1]1.1.1.3.1'!P36/Deflactores!$B36*100</f>
        <v>13162.611247534283</v>
      </c>
      <c r="Q36" s="49">
        <f>+'[1]1.1.1.3.1'!Q36/Deflactores!$B36*100</f>
        <v>2908.3183861239531</v>
      </c>
      <c r="R36" s="49">
        <f>+'[1]1.1.1.3.1'!R36/Deflactores!$B36*100</f>
        <v>936.25976449928601</v>
      </c>
      <c r="S36" s="49">
        <f>+'[1]1.1.1.3.1'!S36/Deflactores!$B36*100</f>
        <v>484.34999244218312</v>
      </c>
      <c r="T36" s="95"/>
      <c r="U36" s="49">
        <f>+'[1]1.1.1.3.1'!U36/Deflactores!$B36*100</f>
        <v>6394.3371925132797</v>
      </c>
      <c r="V36" s="95"/>
      <c r="W36" s="49">
        <f>+'[1]1.1.1.3.1'!W36/Deflactores!$B36*100</f>
        <v>2.3752604213746604</v>
      </c>
      <c r="X36" s="49">
        <f>+'[1]1.1.1.3.1'!X36/Deflactores!$B36*100</f>
        <v>0</v>
      </c>
      <c r="Y36" s="54">
        <f>+'[1]1.1.1.3.1'!Y36/Deflactores!$B36*100</f>
        <v>1650.8831888190837</v>
      </c>
      <c r="Z36" s="35">
        <f t="shared" si="0"/>
        <v>37160.703732407594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147"/>
      <c r="C37" s="95"/>
      <c r="D37" s="49">
        <f>+'[1]1.1.1.3.1'!D37/Deflactores!$B37*100</f>
        <v>248.74445288671984</v>
      </c>
      <c r="E37" s="49">
        <f>+'[1]1.1.1.3.1'!E37/Deflactores!$B37*100</f>
        <v>0</v>
      </c>
      <c r="F37" s="49">
        <f>+'[1]1.1.1.3.1'!F37/Deflactores!$B37*100</f>
        <v>7.1498194295846851</v>
      </c>
      <c r="G37" s="49">
        <f>+'[1]1.1.1.3.1'!G37/Deflactores!$B37*100</f>
        <v>0</v>
      </c>
      <c r="H37" s="49">
        <f>+'[1]1.1.1.3.1'!H37/Deflactores!$B37*100</f>
        <v>6710.300393721056</v>
      </c>
      <c r="I37" s="49">
        <f>+'[1]1.1.1.3.1'!I37/Deflactores!$B37*100</f>
        <v>192.5733679895873</v>
      </c>
      <c r="J37" s="49">
        <f>+'[1]1.1.1.3.1'!J37/Deflactores!$B37*100</f>
        <v>37.04078479053458</v>
      </c>
      <c r="K37" s="49">
        <f>+'[1]1.1.1.3.1'!K37/Deflactores!$B37*100</f>
        <v>1.8603321432176646E-17</v>
      </c>
      <c r="L37" s="49">
        <f>+'[1]1.1.1.3.1'!L37/Deflactores!$B37*100</f>
        <v>346.68228278986521</v>
      </c>
      <c r="M37" s="95"/>
      <c r="N37" s="49">
        <f>+'[1]1.1.1.3.1'!N37/Deflactores!$B37*100</f>
        <v>3069.7838307532597</v>
      </c>
      <c r="O37" s="49">
        <f>+'[1]1.1.1.3.1'!O37/Deflactores!$B37*100</f>
        <v>398.89917661361898</v>
      </c>
      <c r="P37" s="49">
        <f>+'[1]1.1.1.3.1'!P37/Deflactores!$B37*100</f>
        <v>12891.143965122419</v>
      </c>
      <c r="Q37" s="49">
        <f>+'[1]1.1.1.3.1'!Q37/Deflactores!$B37*100</f>
        <v>2339.7231150309535</v>
      </c>
      <c r="R37" s="49">
        <f>+'[1]1.1.1.3.1'!R37/Deflactores!$B37*100</f>
        <v>838.95150053299653</v>
      </c>
      <c r="S37" s="49">
        <f>+'[1]1.1.1.3.1'!S37/Deflactores!$B37*100</f>
        <v>568.21125877440568</v>
      </c>
      <c r="T37" s="95"/>
      <c r="U37" s="49">
        <f>+'[1]1.1.1.3.1'!U37/Deflactores!$B37*100</f>
        <v>6156.2664375029708</v>
      </c>
      <c r="V37" s="95"/>
      <c r="W37" s="49">
        <f>+'[1]1.1.1.3.1'!W37/Deflactores!$B37*100</f>
        <v>2.4738208800685118</v>
      </c>
      <c r="X37" s="49">
        <f>+'[1]1.1.1.3.1'!X37/Deflactores!$B37*100</f>
        <v>0</v>
      </c>
      <c r="Y37" s="54">
        <f>+'[1]1.1.1.3.1'!Y37/Deflactores!$B37*100</f>
        <v>1345.7295750002359</v>
      </c>
      <c r="Z37" s="35">
        <f t="shared" si="0"/>
        <v>35153.673781818274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148"/>
      <c r="C38" s="96"/>
      <c r="D38" s="49">
        <f>+'[1]1.1.1.3.1'!D38/Deflactores!$B38*100</f>
        <v>89.24508030866285</v>
      </c>
      <c r="E38" s="49">
        <f>+'[1]1.1.1.3.1'!E38/Deflactores!$B38*100</f>
        <v>0</v>
      </c>
      <c r="F38" s="49">
        <f>+'[1]1.1.1.3.1'!F38/Deflactores!$B38*100</f>
        <v>11.396945669707719</v>
      </c>
      <c r="G38" s="49">
        <f>+'[1]1.1.1.3.1'!G38/Deflactores!$B38*100</f>
        <v>0</v>
      </c>
      <c r="H38" s="49">
        <f>+'[1]1.1.1.3.1'!H38/Deflactores!$B38*100</f>
        <v>5235.4989976105326</v>
      </c>
      <c r="I38" s="49">
        <f>+'[1]1.1.1.3.1'!I38/Deflactores!$B38*100</f>
        <v>215.25092866238555</v>
      </c>
      <c r="J38" s="49">
        <f>+'[1]1.1.1.3.1'!J38/Deflactores!$B38*100</f>
        <v>23.645102604147255</v>
      </c>
      <c r="K38" s="49">
        <f>+'[1]1.1.1.3.1'!K38/Deflactores!$B38*100</f>
        <v>26.60909206575073</v>
      </c>
      <c r="L38" s="49">
        <f>+'[1]1.1.1.3.1'!L38/Deflactores!$B38*100</f>
        <v>213.54616232200212</v>
      </c>
      <c r="M38" s="95"/>
      <c r="N38" s="49">
        <f>+'[1]1.1.1.3.1'!N38/Deflactores!$B38*100</f>
        <v>2189.4584991080128</v>
      </c>
      <c r="O38" s="49">
        <f>+'[1]1.1.1.3.1'!O38/Deflactores!$B38*100</f>
        <v>261.99637109374089</v>
      </c>
      <c r="P38" s="49">
        <f>+'[1]1.1.1.3.1'!P38/Deflactores!$B38*100</f>
        <v>9677.8363153474565</v>
      </c>
      <c r="Q38" s="49">
        <f>+'[1]1.1.1.3.1'!Q38/Deflactores!$B38*100</f>
        <v>1596.3089879591389</v>
      </c>
      <c r="R38" s="49">
        <f>+'[1]1.1.1.3.1'!R38/Deflactores!$B38*100</f>
        <v>562.33877427066432</v>
      </c>
      <c r="S38" s="49">
        <f>+'[1]1.1.1.3.1'!S38/Deflactores!$B38*100</f>
        <v>516.07531123206081</v>
      </c>
      <c r="T38" s="95"/>
      <c r="U38" s="49">
        <f>+'[1]1.1.1.3.1'!U38/Deflactores!$B38*100</f>
        <v>4239.7568921682869</v>
      </c>
      <c r="V38" s="95"/>
      <c r="W38" s="49">
        <f>+'[1]1.1.1.3.1'!W38/Deflactores!$B38*100</f>
        <v>0.53922169125362585</v>
      </c>
      <c r="X38" s="49">
        <f>+'[1]1.1.1.3.1'!X38/Deflactores!$B38*100</f>
        <v>0</v>
      </c>
      <c r="Y38" s="54">
        <f>+'[1]1.1.1.3.1'!Y38/Deflactores!$B38*100</f>
        <v>844.67955978168072</v>
      </c>
      <c r="Z38" s="35">
        <f t="shared" si="0"/>
        <v>25704.182241895487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148"/>
      <c r="C39" s="96"/>
      <c r="D39" s="49">
        <f>+'[1]1.1.1.3.1'!D39/Deflactores!$B39*100</f>
        <v>83.977349591835477</v>
      </c>
      <c r="E39" s="49">
        <f>+'[1]1.1.1.3.1'!E39/Deflactores!$B39*100</f>
        <v>0</v>
      </c>
      <c r="F39" s="49">
        <f>+'[1]1.1.1.3.1'!F39/Deflactores!$B39*100</f>
        <v>0</v>
      </c>
      <c r="G39" s="49">
        <f>+'[1]1.1.1.3.1'!G39/Deflactores!$B39*100</f>
        <v>0</v>
      </c>
      <c r="H39" s="49">
        <f>+'[1]1.1.1.3.1'!H39/Deflactores!$B39*100</f>
        <v>6659.3334969764883</v>
      </c>
      <c r="I39" s="49">
        <f>+'[1]1.1.1.3.1'!I39/Deflactores!$B39*100</f>
        <v>155.92746780879233</v>
      </c>
      <c r="J39" s="49">
        <f>+'[1]1.1.1.3.1'!J39/Deflactores!$B39*100</f>
        <v>10.145423494806488</v>
      </c>
      <c r="K39" s="49">
        <f>+'[1]1.1.1.3.1'!K39/Deflactores!$B39*100</f>
        <v>57.132817737906763</v>
      </c>
      <c r="L39" s="49">
        <f>+'[1]1.1.1.3.1'!L39/Deflactores!$B39*100</f>
        <v>210.51933698190393</v>
      </c>
      <c r="M39" s="95"/>
      <c r="N39" s="49">
        <f>+'[1]1.1.1.3.1'!N39/Deflactores!$B39*100</f>
        <v>2319.7719992540256</v>
      </c>
      <c r="O39" s="49">
        <f>+'[1]1.1.1.3.1'!O39/Deflactores!$B39*100</f>
        <v>157.53622268570649</v>
      </c>
      <c r="P39" s="49">
        <f>+'[1]1.1.1.3.1'!P39/Deflactores!$B39*100</f>
        <v>13379.183758087043</v>
      </c>
      <c r="Q39" s="49">
        <f>+'[1]1.1.1.3.1'!Q39/Deflactores!$B39*100</f>
        <v>1729.3104315558403</v>
      </c>
      <c r="R39" s="49">
        <f>+'[1]1.1.1.3.1'!R39/Deflactores!$B39*100</f>
        <v>571.64565836947224</v>
      </c>
      <c r="S39" s="49">
        <f>+'[1]1.1.1.3.1'!S39/Deflactores!$B39*100</f>
        <v>501.59336512336836</v>
      </c>
      <c r="T39" s="95"/>
      <c r="U39" s="49">
        <f>+'[1]1.1.1.3.1'!U39/Deflactores!$B39*100</f>
        <v>5208.4257474225633</v>
      </c>
      <c r="V39" s="95"/>
      <c r="W39" s="49">
        <f>+'[1]1.1.1.3.1'!W39/Deflactores!$B39*100</f>
        <v>0</v>
      </c>
      <c r="X39" s="49">
        <f>+'[1]1.1.1.3.1'!X39/Deflactores!$B39*100</f>
        <v>0</v>
      </c>
      <c r="Y39" s="54">
        <f>+'[1]1.1.1.3.1'!Y39/Deflactores!$B39*100</f>
        <v>1078.2101585029327</v>
      </c>
      <c r="Z39" s="35">
        <f t="shared" si="0"/>
        <v>32122.713233592684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148"/>
      <c r="C40" s="96"/>
      <c r="D40" s="49">
        <f>+'[1]1.1.1.3.1'!D40/Deflactores!$B40*100</f>
        <v>208.76577542846405</v>
      </c>
      <c r="E40" s="49">
        <f>+'[1]1.1.1.3.1'!E40/Deflactores!$B40*100</f>
        <v>0</v>
      </c>
      <c r="F40" s="49">
        <f>+'[1]1.1.1.3.1'!F40/Deflactores!$B40*100</f>
        <v>82.765040623358459</v>
      </c>
      <c r="G40" s="49">
        <f>+'[1]1.1.1.3.1'!G40/Deflactores!$B40*100</f>
        <v>0</v>
      </c>
      <c r="H40" s="49">
        <f>+'[1]1.1.1.3.1'!H40/Deflactores!$B40*100</f>
        <v>6248.0804244163037</v>
      </c>
      <c r="I40" s="49">
        <f>+'[1]1.1.1.3.1'!I40/Deflactores!$B40*100</f>
        <v>215.40249813383085</v>
      </c>
      <c r="J40" s="49">
        <f>+'[1]1.1.1.3.1'!J40/Deflactores!$B40*100</f>
        <v>7.0648589577454057</v>
      </c>
      <c r="K40" s="49">
        <f>+'[1]1.1.1.3.1'!K40/Deflactores!$B40*100</f>
        <v>6.0683340879587115</v>
      </c>
      <c r="L40" s="49">
        <f>+'[1]1.1.1.3.1'!L40/Deflactores!$B40*100</f>
        <v>202.5378608019798</v>
      </c>
      <c r="M40" s="95"/>
      <c r="N40" s="49">
        <f>+'[1]1.1.1.3.1'!N40/Deflactores!$B40*100</f>
        <v>2171.2126423433988</v>
      </c>
      <c r="O40" s="49">
        <f>+'[1]1.1.1.3.1'!O40/Deflactores!$B40*100</f>
        <v>173.53337822788836</v>
      </c>
      <c r="P40" s="49">
        <f>+'[1]1.1.1.3.1'!P40/Deflactores!$B40*100</f>
        <v>16949.34708706622</v>
      </c>
      <c r="Q40" s="49">
        <f>+'[1]1.1.1.3.1'!Q40/Deflactores!$B40*100</f>
        <v>1421.1833660894765</v>
      </c>
      <c r="R40" s="49">
        <f>+'[1]1.1.1.3.1'!R40/Deflactores!$B40*100</f>
        <v>561.6991487756485</v>
      </c>
      <c r="S40" s="49">
        <f>+'[1]1.1.1.3.1'!S40/Deflactores!$B40*100</f>
        <v>437.95213334419191</v>
      </c>
      <c r="T40" s="95"/>
      <c r="U40" s="49">
        <f>+'[1]1.1.1.3.1'!U40/Deflactores!$B40*100</f>
        <v>5278.3797317984772</v>
      </c>
      <c r="V40" s="95"/>
      <c r="W40" s="49">
        <f>+'[1]1.1.1.3.1'!W40/Deflactores!$B40*100</f>
        <v>0</v>
      </c>
      <c r="X40" s="49">
        <f>+'[1]1.1.1.3.1'!X40/Deflactores!$B40*100</f>
        <v>0</v>
      </c>
      <c r="Y40" s="54">
        <f>+'[1]1.1.1.3.1'!Y40/Deflactores!$B40*100</f>
        <v>938.34798395210476</v>
      </c>
      <c r="Z40" s="35">
        <f t="shared" si="0"/>
        <v>34902.340264047045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148"/>
      <c r="C41" s="96"/>
      <c r="D41" s="49">
        <f>+'[1]1.1.1.3.1'!D41/Deflactores!$B41*100</f>
        <v>175.00045283812742</v>
      </c>
      <c r="E41" s="49">
        <f>+'[1]1.1.1.3.1'!E41/Deflactores!$B41*100</f>
        <v>0</v>
      </c>
      <c r="F41" s="49">
        <f>+'[1]1.1.1.3.1'!F41/Deflactores!$B41*100</f>
        <v>56.850122593827379</v>
      </c>
      <c r="G41" s="49">
        <f>+'[1]1.1.1.3.1'!G41/Deflactores!$B41*100</f>
        <v>0</v>
      </c>
      <c r="H41" s="49">
        <f>+'[1]1.1.1.3.1'!H41/Deflactores!$B41*100</f>
        <v>6302.7370011055809</v>
      </c>
      <c r="I41" s="49">
        <f>+'[1]1.1.1.3.1'!I41/Deflactores!$B41*100</f>
        <v>138.98650934467881</v>
      </c>
      <c r="J41" s="49">
        <f>+'[1]1.1.1.3.1'!J41/Deflactores!$B41*100</f>
        <v>5.262773642063217</v>
      </c>
      <c r="K41" s="49">
        <f>+'[1]1.1.1.3.1'!K41/Deflactores!$B41*100</f>
        <v>2.8489923765239213</v>
      </c>
      <c r="L41" s="49">
        <f>+'[1]1.1.1.3.1'!L41/Deflactores!$B41*100</f>
        <v>189.5250319322802</v>
      </c>
      <c r="M41" s="95"/>
      <c r="N41" s="49">
        <f>+'[1]1.1.1.3.1'!N41/Deflactores!$B41*100</f>
        <v>2287.4857633902029</v>
      </c>
      <c r="O41" s="49">
        <f>+'[1]1.1.1.3.1'!O41/Deflactores!$B41*100</f>
        <v>4.4545000810757367</v>
      </c>
      <c r="P41" s="49">
        <f>+'[1]1.1.1.3.1'!P41/Deflactores!$B41*100</f>
        <v>20251.414281667072</v>
      </c>
      <c r="Q41" s="49">
        <f>+'[1]1.1.1.3.1'!Q41/Deflactores!$B41*100</f>
        <v>1331.9987784865361</v>
      </c>
      <c r="R41" s="49">
        <f>+'[1]1.1.1.3.1'!R41/Deflactores!$B41*100</f>
        <v>538.2922811354473</v>
      </c>
      <c r="S41" s="49">
        <f>+'[1]1.1.1.3.1'!S41/Deflactores!$B41*100</f>
        <v>331.87691229310138</v>
      </c>
      <c r="T41" s="95"/>
      <c r="U41" s="49">
        <f>+'[1]1.1.1.3.1'!U41/Deflactores!$B41*100</f>
        <v>5200.1822928861648</v>
      </c>
      <c r="V41" s="95"/>
      <c r="W41" s="49">
        <f>+'[1]1.1.1.3.1'!W41/Deflactores!$B41*100</f>
        <v>0</v>
      </c>
      <c r="X41" s="49">
        <f>+'[1]1.1.1.3.1'!X41/Deflactores!$B41*100</f>
        <v>0</v>
      </c>
      <c r="Y41" s="54">
        <f>+'[1]1.1.1.3.1'!Y41/Deflactores!$B41*100</f>
        <v>819.54127831104961</v>
      </c>
      <c r="Z41" s="35">
        <f t="shared" si="0"/>
        <v>37636.456972083732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148"/>
      <c r="C42" s="96"/>
      <c r="D42" s="49">
        <f>+'[1]1.1.1.3.1'!D42/Deflactores!$B42*100</f>
        <v>78.691063708800215</v>
      </c>
      <c r="E42" s="49">
        <f>+'[1]1.1.1.3.1'!E42/Deflactores!$B42*100</f>
        <v>0</v>
      </c>
      <c r="F42" s="49">
        <f>+'[1]1.1.1.3.1'!F42/Deflactores!$B42*100</f>
        <v>114.41812141874017</v>
      </c>
      <c r="G42" s="49">
        <f>+'[1]1.1.1.3.1'!G42/Deflactores!$B42*100</f>
        <v>0</v>
      </c>
      <c r="H42" s="49">
        <f>+'[1]1.1.1.3.1'!H42/Deflactores!$B42*100</f>
        <v>5414.2116856627736</v>
      </c>
      <c r="I42" s="49">
        <f>+'[1]1.1.1.3.1'!I42/Deflactores!$B42*100</f>
        <v>338.58445646663944</v>
      </c>
      <c r="J42" s="49">
        <f>+'[1]1.1.1.3.1'!J42/Deflactores!$B42*100</f>
        <v>28.311008325309633</v>
      </c>
      <c r="K42" s="49">
        <f>+'[1]1.1.1.3.1'!K42/Deflactores!$B42*100</f>
        <v>173.39252595426015</v>
      </c>
      <c r="L42" s="49" t="e">
        <f>+'[1]1.1.1.3.1'!L42/Deflactores!$B42*100</f>
        <v>#N/A</v>
      </c>
      <c r="M42" s="95"/>
      <c r="N42" s="49">
        <f>+'[1]1.1.1.3.1'!N42/Deflactores!$B42*100</f>
        <v>2216.5900801520261</v>
      </c>
      <c r="O42" s="49">
        <f>+'[1]1.1.1.3.1'!O42/Deflactores!$B42*100</f>
        <v>241.76579642649924</v>
      </c>
      <c r="P42" s="49">
        <f>+'[1]1.1.1.3.1'!P42/Deflactores!$B42*100</f>
        <v>22177.776193963386</v>
      </c>
      <c r="Q42" s="49">
        <f>+'[1]1.1.1.3.1'!Q42/Deflactores!$B42*100</f>
        <v>1348.9223850542639</v>
      </c>
      <c r="R42" s="49">
        <f>+'[1]1.1.1.3.1'!R42/Deflactores!$B42*100</f>
        <v>450.03730541424795</v>
      </c>
      <c r="S42" s="49">
        <f>+'[1]1.1.1.3.1'!S42/Deflactores!$B42*100</f>
        <v>596.86680728898955</v>
      </c>
      <c r="T42" s="95"/>
      <c r="U42" s="49">
        <f>+'[1]1.1.1.3.1'!U42/Deflactores!$B42*100</f>
        <v>4866.5346628427451</v>
      </c>
      <c r="V42" s="95"/>
      <c r="W42" s="49">
        <f>+'[1]1.1.1.3.1'!W42/Deflactores!$B42*100</f>
        <v>0</v>
      </c>
      <c r="X42" s="49">
        <f>+'[1]1.1.1.3.1'!X42/Deflactores!$B42*100</f>
        <v>0</v>
      </c>
      <c r="Y42" s="54">
        <f>+'[1]1.1.1.3.1'!Y42/Deflactores!$B42*100</f>
        <v>677.78461028631136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131" t="e">
        <v>#N/A</v>
      </c>
      <c r="C43" s="49" t="e">
        <v>#N/A</v>
      </c>
      <c r="D43" s="49">
        <f>+'[1]1.1.1.3.1'!D43/Deflactores!$B43*100</f>
        <v>89.318148082078181</v>
      </c>
      <c r="E43" s="49">
        <f>+'[1]1.1.1.3.1'!E43/Deflactores!$B43*100</f>
        <v>0</v>
      </c>
      <c r="F43" s="49">
        <f>+'[1]1.1.1.3.1'!F43/Deflactores!$B43*100</f>
        <v>311.43873821731398</v>
      </c>
      <c r="G43" s="49">
        <f>+'[1]1.1.1.3.1'!G43/Deflactores!$B43*100</f>
        <v>0</v>
      </c>
      <c r="H43" s="49">
        <f>+'[1]1.1.1.3.1'!H43/Deflactores!$B43*100</f>
        <v>4553.0081482522319</v>
      </c>
      <c r="I43" s="49">
        <f>+'[1]1.1.1.3.1'!I43/Deflactores!$B43*100</f>
        <v>300.32710622308105</v>
      </c>
      <c r="J43" s="49">
        <f>+'[1]1.1.1.3.1'!J43/Deflactores!$B43*100</f>
        <v>21.470562615803974</v>
      </c>
      <c r="K43" s="49">
        <f>+'[1]1.1.1.3.1'!K43/Deflactores!$B43*100</f>
        <v>223.97949813530084</v>
      </c>
      <c r="L43" s="49" t="e">
        <f>+'[1]1.1.1.3.1'!L43/Deflactores!$B43*100</f>
        <v>#N/A</v>
      </c>
      <c r="M43" s="49">
        <f>+'[1]1.1.1.3.1'!M43/Deflactores!$B43*100</f>
        <v>0</v>
      </c>
      <c r="N43" s="49">
        <f>+'[1]1.1.1.3.1'!N43/Deflactores!$B43*100</f>
        <v>1727.7450683201682</v>
      </c>
      <c r="O43" s="49">
        <f>+'[1]1.1.1.3.1'!O43/Deflactores!$B43*100</f>
        <v>272.60394041403191</v>
      </c>
      <c r="P43" s="49">
        <f>+'[1]1.1.1.3.1'!P43/Deflactores!$B43*100</f>
        <v>23012.164083460451</v>
      </c>
      <c r="Q43" s="49">
        <f>+'[1]1.1.1.3.1'!Q43/Deflactores!$B43*100</f>
        <v>1268.6814193262269</v>
      </c>
      <c r="R43" s="49">
        <f>+'[1]1.1.1.3.1'!R43/Deflactores!$B43*100</f>
        <v>420.47604559893699</v>
      </c>
      <c r="S43" s="49">
        <f>+'[1]1.1.1.3.1'!S43/Deflactores!$B43*100</f>
        <v>616.31454878367595</v>
      </c>
      <c r="T43" s="49">
        <f>+'[1]1.1.1.3.1'!T43/Deflactores!$B43*100</f>
        <v>0</v>
      </c>
      <c r="U43" s="49">
        <f>+'[1]1.1.1.3.1'!U43/Deflactores!$B43*100</f>
        <v>4035.4261277513424</v>
      </c>
      <c r="V43" s="49">
        <f>+'[1]1.1.1.3.1'!V43/Deflactores!$B43*100</f>
        <v>0</v>
      </c>
      <c r="W43" s="49">
        <f>+'[1]1.1.1.3.1'!W43/Deflactores!$B43*100</f>
        <v>0</v>
      </c>
      <c r="X43" s="49">
        <f>+'[1]1.1.1.3.1'!X43/Deflactores!$B43*100</f>
        <v>0</v>
      </c>
      <c r="Y43" s="54">
        <f>+'[1]1.1.1.3.1'!Y43/Deflactores!$B43*100</f>
        <v>395.1755948173568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131" t="e">
        <v>#N/A</v>
      </c>
      <c r="C44" s="49" t="e">
        <v>#N/A</v>
      </c>
      <c r="D44" s="49" t="e">
        <f>+'[1]1.1.1.3.1'!D44/Deflactores!$B44*100</f>
        <v>#N/A</v>
      </c>
      <c r="E44" s="49" t="e">
        <f>+'[1]1.1.1.3.1'!E44/Deflactores!$B44*100</f>
        <v>#N/A</v>
      </c>
      <c r="F44" s="49" t="e">
        <f>+'[1]1.1.1.3.1'!F44/Deflactores!$B44*100</f>
        <v>#N/A</v>
      </c>
      <c r="G44" s="49" t="e">
        <f>+'[1]1.1.1.3.1'!G44/Deflactores!$B44*100</f>
        <v>#N/A</v>
      </c>
      <c r="H44" s="49" t="e">
        <f>+'[1]1.1.1.3.1'!H44/Deflactores!$B44*100</f>
        <v>#N/A</v>
      </c>
      <c r="I44" s="49" t="e">
        <f>+'[1]1.1.1.3.1'!I44/Deflactores!$B44*100</f>
        <v>#N/A</v>
      </c>
      <c r="J44" s="49" t="e">
        <f>+'[1]1.1.1.3.1'!J44/Deflactores!$B44*100</f>
        <v>#N/A</v>
      </c>
      <c r="K44" s="49" t="e">
        <f>+'[1]1.1.1.3.1'!K44/Deflactores!$B44*100</f>
        <v>#N/A</v>
      </c>
      <c r="L44" s="49" t="e">
        <f>+'[1]1.1.1.3.1'!L44/Deflactores!$B44*100</f>
        <v>#N/A</v>
      </c>
      <c r="M44" s="49" t="e">
        <f>+'[1]1.1.1.3.1'!M44/Deflactores!$B44*100</f>
        <v>#N/A</v>
      </c>
      <c r="N44" s="49" t="e">
        <f>+'[1]1.1.1.3.1'!N44/Deflactores!$B44*100</f>
        <v>#N/A</v>
      </c>
      <c r="O44" s="49" t="e">
        <f>+'[1]1.1.1.3.1'!O44/Deflactores!$B44*100</f>
        <v>#N/A</v>
      </c>
      <c r="P44" s="49" t="e">
        <f>+'[1]1.1.1.3.1'!P44/Deflactores!$B44*100</f>
        <v>#N/A</v>
      </c>
      <c r="Q44" s="49" t="e">
        <f>+'[1]1.1.1.3.1'!Q44/Deflactores!$B44*100</f>
        <v>#N/A</v>
      </c>
      <c r="R44" s="49" t="e">
        <f>+'[1]1.1.1.3.1'!R44/Deflactores!$B44*100</f>
        <v>#N/A</v>
      </c>
      <c r="S44" s="49" t="e">
        <f>+'[1]1.1.1.3.1'!S44/Deflactores!$B44*100</f>
        <v>#N/A</v>
      </c>
      <c r="T44" s="49" t="e">
        <f>+'[1]1.1.1.3.1'!T44/Deflactores!$B44*100</f>
        <v>#N/A</v>
      </c>
      <c r="U44" s="49" t="e">
        <f>+'[1]1.1.1.3.1'!U44/Deflactores!$B44*100</f>
        <v>#N/A</v>
      </c>
      <c r="V44" s="49" t="e">
        <f>+'[1]1.1.1.3.1'!V44/Deflactores!$B44*100</f>
        <v>#N/A</v>
      </c>
      <c r="W44" s="49" t="e">
        <f>+'[1]1.1.1.3.1'!W44/Deflactores!$B44*100</f>
        <v>#N/A</v>
      </c>
      <c r="X44" s="49" t="e">
        <f>+'[1]1.1.1.3.1'!X44/Deflactores!$B44*100</f>
        <v>#N/A</v>
      </c>
      <c r="Y44" s="54" t="e">
        <f>+'[1]1.1.1.3.1'!Y44/Deflactores!$B44*100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131" t="e">
        <v>#N/A</v>
      </c>
      <c r="C45" s="49" t="e">
        <v>#N/A</v>
      </c>
      <c r="D45" s="49" t="e">
        <f>+'[1]1.1.1.3.1'!D45/Deflactores!$B45*100</f>
        <v>#N/A</v>
      </c>
      <c r="E45" s="49" t="e">
        <f>+'[1]1.1.1.3.1'!E45/Deflactores!$B45*100</f>
        <v>#N/A</v>
      </c>
      <c r="F45" s="49" t="e">
        <f>+'[1]1.1.1.3.1'!F45/Deflactores!$B45*100</f>
        <v>#N/A</v>
      </c>
      <c r="G45" s="49" t="e">
        <f>+'[1]1.1.1.3.1'!G45/Deflactores!$B45*100</f>
        <v>#N/A</v>
      </c>
      <c r="H45" s="49" t="e">
        <f>+'[1]1.1.1.3.1'!H45/Deflactores!$B45*100</f>
        <v>#N/A</v>
      </c>
      <c r="I45" s="49" t="e">
        <f>+'[1]1.1.1.3.1'!I45/Deflactores!$B45*100</f>
        <v>#N/A</v>
      </c>
      <c r="J45" s="49" t="e">
        <f>+'[1]1.1.1.3.1'!J45/Deflactores!$B45*100</f>
        <v>#N/A</v>
      </c>
      <c r="K45" s="49" t="e">
        <f>+'[1]1.1.1.3.1'!K45/Deflactores!$B45*100</f>
        <v>#N/A</v>
      </c>
      <c r="L45" s="49" t="e">
        <f>+'[1]1.1.1.3.1'!L45/Deflactores!$B45*100</f>
        <v>#N/A</v>
      </c>
      <c r="M45" s="49" t="e">
        <f>+'[1]1.1.1.3.1'!M45/Deflactores!$B45*100</f>
        <v>#N/A</v>
      </c>
      <c r="N45" s="49" t="e">
        <f>+'[1]1.1.1.3.1'!N45/Deflactores!$B45*100</f>
        <v>#N/A</v>
      </c>
      <c r="O45" s="49" t="e">
        <f>+'[1]1.1.1.3.1'!O45/Deflactores!$B45*100</f>
        <v>#N/A</v>
      </c>
      <c r="P45" s="49" t="e">
        <f>+'[1]1.1.1.3.1'!P45/Deflactores!$B45*100</f>
        <v>#N/A</v>
      </c>
      <c r="Q45" s="49" t="e">
        <f>+'[1]1.1.1.3.1'!Q45/Deflactores!$B45*100</f>
        <v>#N/A</v>
      </c>
      <c r="R45" s="49" t="e">
        <f>+'[1]1.1.1.3.1'!R45/Deflactores!$B45*100</f>
        <v>#N/A</v>
      </c>
      <c r="S45" s="49" t="e">
        <f>+'[1]1.1.1.3.1'!S45/Deflactores!$B45*100</f>
        <v>#N/A</v>
      </c>
      <c r="T45" s="49" t="e">
        <f>+'[1]1.1.1.3.1'!T45/Deflactores!$B45*100</f>
        <v>#N/A</v>
      </c>
      <c r="U45" s="49" t="e">
        <f>+'[1]1.1.1.3.1'!U45/Deflactores!$B45*100</f>
        <v>#N/A</v>
      </c>
      <c r="V45" s="49" t="e">
        <f>+'[1]1.1.1.3.1'!V45/Deflactores!$B45*100</f>
        <v>#N/A</v>
      </c>
      <c r="W45" s="49" t="e">
        <f>+'[1]1.1.1.3.1'!W45/Deflactores!$B45*100</f>
        <v>#N/A</v>
      </c>
      <c r="X45" s="49" t="e">
        <f>+'[1]1.1.1.3.1'!X45/Deflactores!$B45*100</f>
        <v>#N/A</v>
      </c>
      <c r="Y45" s="54" t="e">
        <f>+'[1]1.1.1.3.1'!Y45/Deflactores!$B45*100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131" t="e">
        <v>#N/A</v>
      </c>
      <c r="C46" s="49" t="e">
        <v>#N/A</v>
      </c>
      <c r="D46" s="49" t="e">
        <f>+'[1]1.1.1.3.1'!D46/Deflactores!$B46*100</f>
        <v>#N/A</v>
      </c>
      <c r="E46" s="49" t="e">
        <f>+'[1]1.1.1.3.1'!E46/Deflactores!$B46*100</f>
        <v>#N/A</v>
      </c>
      <c r="F46" s="49" t="e">
        <f>+'[1]1.1.1.3.1'!F46/Deflactores!$B46*100</f>
        <v>#N/A</v>
      </c>
      <c r="G46" s="49" t="e">
        <f>+'[1]1.1.1.3.1'!G46/Deflactores!$B46*100</f>
        <v>#N/A</v>
      </c>
      <c r="H46" s="49" t="e">
        <f>+'[1]1.1.1.3.1'!H46/Deflactores!$B46*100</f>
        <v>#N/A</v>
      </c>
      <c r="I46" s="49" t="e">
        <f>+'[1]1.1.1.3.1'!I46/Deflactores!$B46*100</f>
        <v>#N/A</v>
      </c>
      <c r="J46" s="49" t="e">
        <f>+'[1]1.1.1.3.1'!J46/Deflactores!$B46*100</f>
        <v>#N/A</v>
      </c>
      <c r="K46" s="49" t="e">
        <f>+'[1]1.1.1.3.1'!K46/Deflactores!$B46*100</f>
        <v>#N/A</v>
      </c>
      <c r="L46" s="49" t="e">
        <f>+'[1]1.1.1.3.1'!L46/Deflactores!$B46*100</f>
        <v>#N/A</v>
      </c>
      <c r="M46" s="49" t="e">
        <f>+'[1]1.1.1.3.1'!M46/Deflactores!$B46*100</f>
        <v>#N/A</v>
      </c>
      <c r="N46" s="49" t="e">
        <f>+'[1]1.1.1.3.1'!N46/Deflactores!$B46*100</f>
        <v>#N/A</v>
      </c>
      <c r="O46" s="49" t="e">
        <f>+'[1]1.1.1.3.1'!O46/Deflactores!$B46*100</f>
        <v>#N/A</v>
      </c>
      <c r="P46" s="49" t="e">
        <f>+'[1]1.1.1.3.1'!P46/Deflactores!$B46*100</f>
        <v>#N/A</v>
      </c>
      <c r="Q46" s="49" t="e">
        <f>+'[1]1.1.1.3.1'!Q46/Deflactores!$B46*100</f>
        <v>#N/A</v>
      </c>
      <c r="R46" s="49" t="e">
        <f>+'[1]1.1.1.3.1'!R46/Deflactores!$B46*100</f>
        <v>#N/A</v>
      </c>
      <c r="S46" s="49" t="e">
        <f>+'[1]1.1.1.3.1'!S46/Deflactores!$B46*100</f>
        <v>#N/A</v>
      </c>
      <c r="T46" s="49" t="e">
        <f>+'[1]1.1.1.3.1'!T46/Deflactores!$B46*100</f>
        <v>#N/A</v>
      </c>
      <c r="U46" s="49" t="e">
        <f>+'[1]1.1.1.3.1'!U46/Deflactores!$B46*100</f>
        <v>#N/A</v>
      </c>
      <c r="V46" s="49" t="e">
        <f>+'[1]1.1.1.3.1'!V46/Deflactores!$B46*100</f>
        <v>#N/A</v>
      </c>
      <c r="W46" s="49" t="e">
        <f>+'[1]1.1.1.3.1'!W46/Deflactores!$B46*100</f>
        <v>#N/A</v>
      </c>
      <c r="X46" s="49" t="e">
        <f>+'[1]1.1.1.3.1'!X46/Deflactores!$B46*100</f>
        <v>#N/A</v>
      </c>
      <c r="Y46" s="54" t="e">
        <f>+'[1]1.1.1.3.1'!Y46/Deflactores!$B46*100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131" t="e">
        <v>#N/A</v>
      </c>
      <c r="C47" s="49" t="e">
        <v>#N/A</v>
      </c>
      <c r="D47" s="49" t="e">
        <f>+'[1]1.1.1.3.1'!D47/Deflactores!$B47*100</f>
        <v>#N/A</v>
      </c>
      <c r="E47" s="49" t="e">
        <f>+'[1]1.1.1.3.1'!E47/Deflactores!$B47*100</f>
        <v>#N/A</v>
      </c>
      <c r="F47" s="49" t="e">
        <f>+'[1]1.1.1.3.1'!F47/Deflactores!$B47*100</f>
        <v>#N/A</v>
      </c>
      <c r="G47" s="49" t="e">
        <f>+'[1]1.1.1.3.1'!G47/Deflactores!$B47*100</f>
        <v>#N/A</v>
      </c>
      <c r="H47" s="49" t="e">
        <f>+'[1]1.1.1.3.1'!H47/Deflactores!$B47*100</f>
        <v>#N/A</v>
      </c>
      <c r="I47" s="49" t="e">
        <f>+'[1]1.1.1.3.1'!I47/Deflactores!$B47*100</f>
        <v>#N/A</v>
      </c>
      <c r="J47" s="49" t="e">
        <f>+'[1]1.1.1.3.1'!J47/Deflactores!$B47*100</f>
        <v>#N/A</v>
      </c>
      <c r="K47" s="49" t="e">
        <f>+'[1]1.1.1.3.1'!K47/Deflactores!$B47*100</f>
        <v>#N/A</v>
      </c>
      <c r="L47" s="49" t="e">
        <f>+'[1]1.1.1.3.1'!L47/Deflactores!$B47*100</f>
        <v>#N/A</v>
      </c>
      <c r="M47" s="49" t="e">
        <f>+'[1]1.1.1.3.1'!M47/Deflactores!$B47*100</f>
        <v>#N/A</v>
      </c>
      <c r="N47" s="49" t="e">
        <f>+'[1]1.1.1.3.1'!N47/Deflactores!$B47*100</f>
        <v>#N/A</v>
      </c>
      <c r="O47" s="49" t="e">
        <f>+'[1]1.1.1.3.1'!O47/Deflactores!$B47*100</f>
        <v>#N/A</v>
      </c>
      <c r="P47" s="49" t="e">
        <f>+'[1]1.1.1.3.1'!P47/Deflactores!$B47*100</f>
        <v>#N/A</v>
      </c>
      <c r="Q47" s="49" t="e">
        <f>+'[1]1.1.1.3.1'!Q47/Deflactores!$B47*100</f>
        <v>#N/A</v>
      </c>
      <c r="R47" s="49" t="e">
        <f>+'[1]1.1.1.3.1'!R47/Deflactores!$B47*100</f>
        <v>#N/A</v>
      </c>
      <c r="S47" s="49" t="e">
        <f>+'[1]1.1.1.3.1'!S47/Deflactores!$B47*100</f>
        <v>#N/A</v>
      </c>
      <c r="T47" s="49" t="e">
        <f>+'[1]1.1.1.3.1'!T47/Deflactores!$B47*100</f>
        <v>#N/A</v>
      </c>
      <c r="U47" s="49" t="e">
        <f>+'[1]1.1.1.3.1'!U47/Deflactores!$B47*100</f>
        <v>#N/A</v>
      </c>
      <c r="V47" s="49" t="e">
        <f>+'[1]1.1.1.3.1'!V47/Deflactores!$B47*100</f>
        <v>#N/A</v>
      </c>
      <c r="W47" s="49" t="e">
        <f>+'[1]1.1.1.3.1'!W47/Deflactores!$B47*100</f>
        <v>#N/A</v>
      </c>
      <c r="X47" s="49" t="e">
        <f>+'[1]1.1.1.3.1'!X47/Deflactores!$B47*100</f>
        <v>#N/A</v>
      </c>
      <c r="Y47" s="54" t="e">
        <f>+'[1]1.1.1.3.1'!Y47/Deflactores!$B47*100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131" t="e">
        <v>#N/A</v>
      </c>
      <c r="C48" s="49" t="e">
        <v>#N/A</v>
      </c>
      <c r="D48" s="49" t="e">
        <f>+'[1]1.1.1.3.1'!D48/Deflactores!$B48*100</f>
        <v>#N/A</v>
      </c>
      <c r="E48" s="49" t="e">
        <f>+'[1]1.1.1.3.1'!E48/Deflactores!$B48*100</f>
        <v>#N/A</v>
      </c>
      <c r="F48" s="49" t="e">
        <f>+'[1]1.1.1.3.1'!F48/Deflactores!$B48*100</f>
        <v>#N/A</v>
      </c>
      <c r="G48" s="49" t="e">
        <f>+'[1]1.1.1.3.1'!G48/Deflactores!$B48*100</f>
        <v>#N/A</v>
      </c>
      <c r="H48" s="49" t="e">
        <f>+'[1]1.1.1.3.1'!H48/Deflactores!$B48*100</f>
        <v>#N/A</v>
      </c>
      <c r="I48" s="49" t="e">
        <f>+'[1]1.1.1.3.1'!I48/Deflactores!$B48*100</f>
        <v>#N/A</v>
      </c>
      <c r="J48" s="49" t="e">
        <f>+'[1]1.1.1.3.1'!J48/Deflactores!$B48*100</f>
        <v>#N/A</v>
      </c>
      <c r="K48" s="49" t="e">
        <f>+'[1]1.1.1.3.1'!K48/Deflactores!$B48*100</f>
        <v>#N/A</v>
      </c>
      <c r="L48" s="49" t="e">
        <f>+'[1]1.1.1.3.1'!L48/Deflactores!$B48*100</f>
        <v>#N/A</v>
      </c>
      <c r="M48" s="49" t="e">
        <f>+'[1]1.1.1.3.1'!M48/Deflactores!$B48*100</f>
        <v>#N/A</v>
      </c>
      <c r="N48" s="49" t="e">
        <f>+'[1]1.1.1.3.1'!N48/Deflactores!$B48*100</f>
        <v>#N/A</v>
      </c>
      <c r="O48" s="49" t="e">
        <f>+'[1]1.1.1.3.1'!O48/Deflactores!$B48*100</f>
        <v>#N/A</v>
      </c>
      <c r="P48" s="49" t="e">
        <f>+'[1]1.1.1.3.1'!P48/Deflactores!$B48*100</f>
        <v>#N/A</v>
      </c>
      <c r="Q48" s="49" t="e">
        <f>+'[1]1.1.1.3.1'!Q48/Deflactores!$B48*100</f>
        <v>#N/A</v>
      </c>
      <c r="R48" s="49" t="e">
        <f>+'[1]1.1.1.3.1'!R48/Deflactores!$B48*100</f>
        <v>#N/A</v>
      </c>
      <c r="S48" s="49" t="e">
        <f>+'[1]1.1.1.3.1'!S48/Deflactores!$B48*100</f>
        <v>#N/A</v>
      </c>
      <c r="T48" s="49" t="e">
        <f>+'[1]1.1.1.3.1'!T48/Deflactores!$B48*100</f>
        <v>#N/A</v>
      </c>
      <c r="U48" s="49" t="e">
        <f>+'[1]1.1.1.3.1'!U48/Deflactores!$B48*100</f>
        <v>#N/A</v>
      </c>
      <c r="V48" s="49" t="e">
        <f>+'[1]1.1.1.3.1'!V48/Deflactores!$B48*100</f>
        <v>#N/A</v>
      </c>
      <c r="W48" s="49" t="e">
        <f>+'[1]1.1.1.3.1'!W48/Deflactores!$B48*100</f>
        <v>#N/A</v>
      </c>
      <c r="X48" s="49" t="e">
        <f>+'[1]1.1.1.3.1'!X48/Deflactores!$B48*100</f>
        <v>#N/A</v>
      </c>
      <c r="Y48" s="54" t="e">
        <f>+'[1]1.1.1.3.1'!Y48/Deflactores!$B48*100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0B00-000000000000}"/>
  </hyperlinks>
  <pageMargins left="0.75" right="0.75" top="1" bottom="1" header="0" footer="0"/>
  <pageSetup paperSize="9" orientation="portrait" r:id="rId1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8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18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Venta de Bienes y Servicios de la Administración Pública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432</v>
      </c>
      <c r="C8" s="98" t="s">
        <v>433</v>
      </c>
      <c r="D8" s="98" t="s">
        <v>434</v>
      </c>
      <c r="E8" s="98" t="s">
        <v>435</v>
      </c>
      <c r="F8" s="98" t="s">
        <v>436</v>
      </c>
      <c r="G8" s="98" t="s">
        <v>437</v>
      </c>
      <c r="H8" s="98" t="s">
        <v>438</v>
      </c>
      <c r="I8" s="98" t="s">
        <v>439</v>
      </c>
      <c r="J8" s="98" t="s">
        <v>440</v>
      </c>
      <c r="K8" s="98" t="s">
        <v>441</v>
      </c>
      <c r="L8" s="98" t="s">
        <v>442</v>
      </c>
      <c r="M8" s="98" t="s">
        <v>443</v>
      </c>
      <c r="N8" s="98" t="s">
        <v>444</v>
      </c>
      <c r="O8" s="98" t="s">
        <v>445</v>
      </c>
      <c r="P8" s="98" t="s">
        <v>446</v>
      </c>
      <c r="Q8" s="98" t="s">
        <v>447</v>
      </c>
      <c r="R8" s="98" t="s">
        <v>448</v>
      </c>
      <c r="S8" s="98" t="s">
        <v>449</v>
      </c>
      <c r="T8" s="98" t="s">
        <v>450</v>
      </c>
      <c r="U8" s="98" t="s">
        <v>451</v>
      </c>
      <c r="V8" s="98" t="s">
        <v>452</v>
      </c>
      <c r="W8" s="98" t="s">
        <v>453</v>
      </c>
      <c r="X8" s="98" t="s">
        <v>454</v>
      </c>
      <c r="Y8" s="98" t="s">
        <v>455</v>
      </c>
      <c r="Z8" s="99" t="s">
        <v>456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50"/>
      <c r="Z10" s="63"/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7"/>
      <c r="Z11" s="63"/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7"/>
      <c r="Z12" s="63"/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63"/>
      <c r="AA13" s="111"/>
      <c r="AB13" s="111"/>
      <c r="AC13" s="111"/>
      <c r="AD13" s="111"/>
      <c r="AE13" s="111"/>
      <c r="AK13" s="111"/>
    </row>
    <row r="14" spans="1:37" s="1" customFormat="1" ht="13.7" customHeight="1" x14ac:dyDescent="0.2">
      <c r="A14" s="87">
        <v>1996</v>
      </c>
      <c r="B14" s="151">
        <f>+'[1]1.1.1.4'!B14/Deflactores!$B14*100</f>
        <v>1128.4021588532182</v>
      </c>
      <c r="C14" s="55">
        <f>+'[1]1.1.1.4'!C14/Deflactores!$B14*100</f>
        <v>3835.5414754053713</v>
      </c>
      <c r="D14" s="56"/>
      <c r="E14" s="55">
        <f>+'[1]1.1.1.4'!E14/Deflactores!$B14*100</f>
        <v>733.06869963545921</v>
      </c>
      <c r="F14" s="55">
        <f>+'[1]1.1.1.4'!F14/Deflactores!$B14*100</f>
        <v>75.191961683358628</v>
      </c>
      <c r="G14" s="55">
        <f>+'[1]1.1.1.4'!G14/Deflactores!$B14*100</f>
        <v>55.788743762982051</v>
      </c>
      <c r="H14" s="55">
        <f>+'[1]1.1.1.4'!H14/Deflactores!$B14*100</f>
        <v>47.640960437232408</v>
      </c>
      <c r="I14" s="55">
        <f>+'[1]1.1.1.4'!I14/Deflactores!$B14*100</f>
        <v>109.51268979475041</v>
      </c>
      <c r="J14" s="56"/>
      <c r="K14" s="56"/>
      <c r="L14" s="56"/>
      <c r="M14" s="55">
        <f>+'[1]1.1.1.4'!M14/Deflactores!$B14*100</f>
        <v>1.1125326932186272</v>
      </c>
      <c r="N14" s="55">
        <f>+'[1]1.1.1.4'!N14/Deflactores!$B14*100</f>
        <v>507.93370770852778</v>
      </c>
      <c r="O14" s="55">
        <f>+'[1]1.1.1.4'!O14/Deflactores!$B14*100</f>
        <v>29.384678849014705</v>
      </c>
      <c r="P14" s="55">
        <f>+'[1]1.1.1.4'!P14/Deflactores!$B14*100</f>
        <v>286.86639998293742</v>
      </c>
      <c r="Q14" s="55">
        <f>+'[1]1.1.1.4'!Q14/Deflactores!$B14*100</f>
        <v>394.42798137775554</v>
      </c>
      <c r="R14" s="55">
        <f>+'[1]1.1.1.4'!R14/Deflactores!$B14*100</f>
        <v>76.776497916964061</v>
      </c>
      <c r="S14" s="56"/>
      <c r="T14" s="55">
        <f>+'[1]1.1.1.4'!T14/Deflactores!$B14*100</f>
        <v>21.818568156595305</v>
      </c>
      <c r="U14" s="56"/>
      <c r="V14" s="55">
        <f>+'[1]1.1.1.4'!V14/Deflactores!$B14*100</f>
        <v>747.34569780874585</v>
      </c>
      <c r="W14" s="55">
        <f>+'[1]1.1.1.4'!W14/Deflactores!$B14*100</f>
        <v>156.46145554294159</v>
      </c>
      <c r="X14" s="55">
        <f>+'[1]1.1.1.4'!X14/Deflactores!$B14*100</f>
        <v>421.97670089170549</v>
      </c>
      <c r="Y14" s="152">
        <f>+'[1]1.1.1.4'!Y14/Deflactores!$B14*100</f>
        <v>111.85764006623558</v>
      </c>
      <c r="Z14" s="130">
        <f>SUM(B14:Y14)</f>
        <v>8741.1085505670144</v>
      </c>
    </row>
    <row r="15" spans="1:37" s="1" customFormat="1" ht="13.7" customHeight="1" x14ac:dyDescent="0.2">
      <c r="A15" s="87">
        <v>1997</v>
      </c>
      <c r="B15" s="129">
        <f>+'[1]1.1.1.4'!B15/Deflactores!$B15*100</f>
        <v>948.03910016271436</v>
      </c>
      <c r="C15" s="49">
        <f>+'[1]1.1.1.4'!C15/Deflactores!$B15*100</f>
        <v>1304.0405279584029</v>
      </c>
      <c r="D15" s="55">
        <f>+'[1]1.1.1.4'!D15/Deflactores!$B15*100</f>
        <v>32.533356949757</v>
      </c>
      <c r="E15" s="49">
        <f>+'[1]1.1.1.4'!E15/Deflactores!$B15*100</f>
        <v>551.89605932410939</v>
      </c>
      <c r="F15" s="49">
        <f>+'[1]1.1.1.4'!F15/Deflactores!$B15*100</f>
        <v>58.776634915630787</v>
      </c>
      <c r="G15" s="49">
        <f>+'[1]1.1.1.4'!G15/Deflactores!$B15*100</f>
        <v>131.90530533181115</v>
      </c>
      <c r="H15" s="49">
        <f>+'[1]1.1.1.4'!H15/Deflactores!$B15*100</f>
        <v>72.496286490513711</v>
      </c>
      <c r="I15" s="49">
        <f>+'[1]1.1.1.4'!I15/Deflactores!$B15*100</f>
        <v>253.13452532877636</v>
      </c>
      <c r="J15" s="56"/>
      <c r="K15" s="56"/>
      <c r="L15" s="56"/>
      <c r="M15" s="49">
        <f>+'[1]1.1.1.4'!M15/Deflactores!$B15*100</f>
        <v>1.9010406228218382</v>
      </c>
      <c r="N15" s="49">
        <f>+'[1]1.1.1.4'!N15/Deflactores!$B15*100</f>
        <v>424.83927270436402</v>
      </c>
      <c r="O15" s="49">
        <f>+'[1]1.1.1.4'!O15/Deflactores!$B15*100</f>
        <v>51.406767367048246</v>
      </c>
      <c r="P15" s="49">
        <f>+'[1]1.1.1.4'!P15/Deflactores!$B15*100</f>
        <v>162.59352495684533</v>
      </c>
      <c r="Q15" s="49">
        <f>+'[1]1.1.1.4'!Q15/Deflactores!$B15*100</f>
        <v>581.43142809010021</v>
      </c>
      <c r="R15" s="49">
        <f>+'[1]1.1.1.4'!R15/Deflactores!$B15*100</f>
        <v>173.67972333340757</v>
      </c>
      <c r="S15" s="56"/>
      <c r="T15" s="49">
        <f>+'[1]1.1.1.4'!T15/Deflactores!$B15*100</f>
        <v>11.983428266186158</v>
      </c>
      <c r="U15" s="56"/>
      <c r="V15" s="49">
        <f>+'[1]1.1.1.4'!V15/Deflactores!$B15*100</f>
        <v>355.64759363510194</v>
      </c>
      <c r="W15" s="49">
        <f>+'[1]1.1.1.4'!W15/Deflactores!$B15*100</f>
        <v>6.1654529369038578</v>
      </c>
      <c r="X15" s="49">
        <f>+'[1]1.1.1.4'!X15/Deflactores!$B15*100</f>
        <v>346.70112134754191</v>
      </c>
      <c r="Y15" s="54">
        <f>+'[1]1.1.1.4'!Y15/Deflactores!$B15*100</f>
        <v>139.70034637979859</v>
      </c>
      <c r="Z15" s="35">
        <f t="shared" ref="Z15:Z48" si="0">SUM(B15:Y15)</f>
        <v>5608.8714961018331</v>
      </c>
    </row>
    <row r="16" spans="1:37" s="1" customFormat="1" ht="13.7" customHeight="1" x14ac:dyDescent="0.2">
      <c r="A16" s="87">
        <v>1998</v>
      </c>
      <c r="B16" s="129">
        <f>+'[1]1.1.1.4'!B16/Deflactores!$B16*100</f>
        <v>852.31350676810496</v>
      </c>
      <c r="C16" s="49">
        <f>+'[1]1.1.1.4'!C16/Deflactores!$B16*100</f>
        <v>1493.2984371728362</v>
      </c>
      <c r="D16" s="49">
        <f>+'[1]1.1.1.4'!D16/Deflactores!$B16*100</f>
        <v>14.240068579450302</v>
      </c>
      <c r="E16" s="49">
        <f>+'[1]1.1.1.4'!E16/Deflactores!$B16*100</f>
        <v>1204.1724800280047</v>
      </c>
      <c r="F16" s="49">
        <f>+'[1]1.1.1.4'!F16/Deflactores!$B16*100</f>
        <v>19.746521778606553</v>
      </c>
      <c r="G16" s="49">
        <f>+'[1]1.1.1.4'!G16/Deflactores!$B16*100</f>
        <v>4.3022592970880718</v>
      </c>
      <c r="H16" s="49">
        <f>+'[1]1.1.1.4'!H16/Deflactores!$B16*100</f>
        <v>120.47819333289831</v>
      </c>
      <c r="I16" s="49">
        <f>+'[1]1.1.1.4'!I16/Deflactores!$B16*100</f>
        <v>189.91355961213497</v>
      </c>
      <c r="J16" s="55">
        <f>+'[1]1.1.1.4'!J16/Deflactores!$B16*100</f>
        <v>3.9761539857786481</v>
      </c>
      <c r="K16" s="56"/>
      <c r="L16" s="56"/>
      <c r="M16" s="49">
        <f>+'[1]1.1.1.4'!M16/Deflactores!$B16*100</f>
        <v>0.75593162513905643</v>
      </c>
      <c r="N16" s="49">
        <f>+'[1]1.1.1.4'!N16/Deflactores!$B16*100</f>
        <v>408.02884505177042</v>
      </c>
      <c r="O16" s="49">
        <f>+'[1]1.1.1.4'!O16/Deflactores!$B16*100</f>
        <v>8.9421740312845657</v>
      </c>
      <c r="P16" s="49">
        <f>+'[1]1.1.1.4'!P16/Deflactores!$B16*100</f>
        <v>148.89169296651551</v>
      </c>
      <c r="Q16" s="49">
        <f>+'[1]1.1.1.4'!Q16/Deflactores!$B16*100</f>
        <v>367.81662085923278</v>
      </c>
      <c r="R16" s="49">
        <f>+'[1]1.1.1.4'!R16/Deflactores!$B16*100</f>
        <v>44.980591595152084</v>
      </c>
      <c r="S16" s="55">
        <f>+'[1]1.1.1.4'!S16/Deflactores!$B16*100</f>
        <v>74.800731236307684</v>
      </c>
      <c r="T16" s="49">
        <f>+'[1]1.1.1.4'!T16/Deflactores!$B16*100</f>
        <v>94.689508380744797</v>
      </c>
      <c r="U16" s="56"/>
      <c r="V16" s="49">
        <f>+'[1]1.1.1.4'!V16/Deflactores!$B16*100</f>
        <v>502.30244128789616</v>
      </c>
      <c r="W16" s="49">
        <f>+'[1]1.1.1.4'!W16/Deflactores!$B16*100</f>
        <v>3.7728958538311126</v>
      </c>
      <c r="X16" s="49">
        <f>+'[1]1.1.1.4'!X16/Deflactores!$B16*100</f>
        <v>2.4770248109766477</v>
      </c>
      <c r="Y16" s="54">
        <f>+'[1]1.1.1.4'!Y16/Deflactores!$B16*100</f>
        <v>0</v>
      </c>
      <c r="Z16" s="35">
        <f t="shared" si="0"/>
        <v>5559.8996382537534</v>
      </c>
    </row>
    <row r="17" spans="1:37" s="1" customFormat="1" ht="13.7" customHeight="1" x14ac:dyDescent="0.2">
      <c r="A17" s="87">
        <v>1999</v>
      </c>
      <c r="B17" s="129">
        <f>+'[1]1.1.1.4'!B17/Deflactores!$B17*100</f>
        <v>693.20803113782915</v>
      </c>
      <c r="C17" s="49">
        <f>+'[1]1.1.1.4'!C17/Deflactores!$B17*100</f>
        <v>1569.2770114990137</v>
      </c>
      <c r="D17" s="49">
        <f>+'[1]1.1.1.4'!D17/Deflactores!$B17*100</f>
        <v>10.604128335609571</v>
      </c>
      <c r="E17" s="49">
        <f>+'[1]1.1.1.4'!E17/Deflactores!$B17*100</f>
        <v>1508.3205615603699</v>
      </c>
      <c r="F17" s="49">
        <f>+'[1]1.1.1.4'!F17/Deflactores!$B17*100</f>
        <v>0.13466374528046768</v>
      </c>
      <c r="G17" s="49">
        <f>+'[1]1.1.1.4'!G17/Deflactores!$B17*100</f>
        <v>3.740063666034589</v>
      </c>
      <c r="H17" s="49">
        <f>+'[1]1.1.1.4'!H17/Deflactores!$B17*100</f>
        <v>141.39612767977258</v>
      </c>
      <c r="I17" s="49">
        <f>+'[1]1.1.1.4'!I17/Deflactores!$B17*100</f>
        <v>253.95945850415052</v>
      </c>
      <c r="J17" s="49">
        <f>+'[1]1.1.1.4'!J17/Deflactores!$B17*100</f>
        <v>0</v>
      </c>
      <c r="K17" s="56"/>
      <c r="L17" s="56"/>
      <c r="M17" s="49">
        <f>+'[1]1.1.1.4'!M17/Deflactores!$B17*100</f>
        <v>50.803765284665104</v>
      </c>
      <c r="N17" s="49">
        <f>+'[1]1.1.1.4'!N17/Deflactores!$B17*100</f>
        <v>376.82553625324124</v>
      </c>
      <c r="O17" s="49">
        <f>+'[1]1.1.1.4'!O17/Deflactores!$B17*100</f>
        <v>97.416069501385621</v>
      </c>
      <c r="P17" s="49">
        <f>+'[1]1.1.1.4'!P17/Deflactores!$B17*100</f>
        <v>294.68100010199436</v>
      </c>
      <c r="Q17" s="49">
        <f>+'[1]1.1.1.4'!Q17/Deflactores!$B17*100</f>
        <v>60.276867535493537</v>
      </c>
      <c r="R17" s="49">
        <f>+'[1]1.1.1.4'!R17/Deflactores!$B17*100</f>
        <v>21.788779983299143</v>
      </c>
      <c r="S17" s="49">
        <f>+'[1]1.1.1.4'!S17/Deflactores!$B17*100</f>
        <v>0</v>
      </c>
      <c r="T17" s="49">
        <f>+'[1]1.1.1.4'!T17/Deflactores!$B17*100</f>
        <v>152.32119673647981</v>
      </c>
      <c r="U17" s="55">
        <f>+'[1]1.1.1.4'!U17/Deflactores!$B17*100</f>
        <v>1.5402183930178703</v>
      </c>
      <c r="V17" s="49">
        <f>+'[1]1.1.1.4'!V17/Deflactores!$B17*100</f>
        <v>493.47626480810709</v>
      </c>
      <c r="W17" s="49">
        <f>+'[1]1.1.1.4'!W17/Deflactores!$B17*100</f>
        <v>6.9565024678690062</v>
      </c>
      <c r="X17" s="49">
        <f>+'[1]1.1.1.4'!X17/Deflactores!$B17*100</f>
        <v>285.86819222010968</v>
      </c>
      <c r="Y17" s="54">
        <f>+'[1]1.1.1.4'!Y17/Deflactores!$B17*100</f>
        <v>113.09988291349904</v>
      </c>
      <c r="Z17" s="35">
        <f t="shared" si="0"/>
        <v>6135.6943223272192</v>
      </c>
    </row>
    <row r="18" spans="1:37" s="1" customFormat="1" ht="13.7" customHeight="1" x14ac:dyDescent="0.2">
      <c r="A18" s="87">
        <v>2000</v>
      </c>
      <c r="B18" s="129">
        <f>+'[1]1.1.1.4'!B18/Deflactores!$B18*100</f>
        <v>692.03827011710189</v>
      </c>
      <c r="C18" s="49">
        <f>+'[1]1.1.1.4'!C18/Deflactores!$B18*100</f>
        <v>2304.8681680600957</v>
      </c>
      <c r="D18" s="49">
        <f>+'[1]1.1.1.4'!D18/Deflactores!$B18*100</f>
        <v>6.601117420866216</v>
      </c>
      <c r="E18" s="49">
        <f>+'[1]1.1.1.4'!E18/Deflactores!$B18*100</f>
        <v>1623.3955610182654</v>
      </c>
      <c r="F18" s="49">
        <f>+'[1]1.1.1.4'!F18/Deflactores!$B18*100</f>
        <v>0.16279320841328573</v>
      </c>
      <c r="G18" s="49">
        <f>+'[1]1.1.1.4'!G18/Deflactores!$B18*100</f>
        <v>0.56739621177963906</v>
      </c>
      <c r="H18" s="49">
        <f>+'[1]1.1.1.4'!H18/Deflactores!$B18*100</f>
        <v>135.91627818594827</v>
      </c>
      <c r="I18" s="49">
        <f>+'[1]1.1.1.4'!I18/Deflactores!$B18*100</f>
        <v>306.93831085936102</v>
      </c>
      <c r="J18" s="49">
        <f>+'[1]1.1.1.4'!J18/Deflactores!$B18*100</f>
        <v>0.66766940250710249</v>
      </c>
      <c r="K18" s="56"/>
      <c r="L18" s="56"/>
      <c r="M18" s="49">
        <f>+'[1]1.1.1.4'!M18/Deflactores!$B18*100</f>
        <v>65.259977038928824</v>
      </c>
      <c r="N18" s="49">
        <f>+'[1]1.1.1.4'!N18/Deflactores!$B18*100</f>
        <v>448.93473564061139</v>
      </c>
      <c r="O18" s="49">
        <f>+'[1]1.1.1.4'!O18/Deflactores!$B18*100</f>
        <v>28.895209770617818</v>
      </c>
      <c r="P18" s="49">
        <f>+'[1]1.1.1.4'!P18/Deflactores!$B18*100</f>
        <v>209.78064056079239</v>
      </c>
      <c r="Q18" s="49">
        <f>+'[1]1.1.1.4'!Q18/Deflactores!$B18*100</f>
        <v>0</v>
      </c>
      <c r="R18" s="49">
        <f>+'[1]1.1.1.4'!R18/Deflactores!$B18*100</f>
        <v>15.155249350150729</v>
      </c>
      <c r="S18" s="49">
        <f>+'[1]1.1.1.4'!S18/Deflactores!$B18*100</f>
        <v>0</v>
      </c>
      <c r="T18" s="49">
        <f>+'[1]1.1.1.4'!T18/Deflactores!$B18*100</f>
        <v>144.02857792351432</v>
      </c>
      <c r="U18" s="49">
        <f>+'[1]1.1.1.4'!U18/Deflactores!$B18*100</f>
        <v>0</v>
      </c>
      <c r="V18" s="49">
        <f>+'[1]1.1.1.4'!V18/Deflactores!$B18*100</f>
        <v>522.48607809190992</v>
      </c>
      <c r="W18" s="49">
        <f>+'[1]1.1.1.4'!W18/Deflactores!$B18*100</f>
        <v>9.4303605663259145</v>
      </c>
      <c r="X18" s="49">
        <f>+'[1]1.1.1.4'!X18/Deflactores!$B18*100</f>
        <v>0</v>
      </c>
      <c r="Y18" s="54">
        <f>+'[1]1.1.1.4'!Y18/Deflactores!$B18*100</f>
        <v>664.59190638286213</v>
      </c>
      <c r="Z18" s="35">
        <f t="shared" si="0"/>
        <v>7179.7182998100534</v>
      </c>
    </row>
    <row r="19" spans="1:37" s="1" customFormat="1" ht="13.7" customHeight="1" x14ac:dyDescent="0.2">
      <c r="A19" s="87">
        <v>2001</v>
      </c>
      <c r="B19" s="129">
        <f>+'[1]1.1.1.4'!B19/Deflactores!$B19*100</f>
        <v>692.88750343631636</v>
      </c>
      <c r="C19" s="49">
        <f>+'[1]1.1.1.4'!C19/Deflactores!$B19*100</f>
        <v>1440.2414768869346</v>
      </c>
      <c r="D19" s="49">
        <f>+'[1]1.1.1.4'!D19/Deflactores!$B19*100</f>
        <v>5.771987196654667</v>
      </c>
      <c r="E19" s="49">
        <f>+'[1]1.1.1.4'!E19/Deflactores!$B19*100</f>
        <v>923.03145131374401</v>
      </c>
      <c r="F19" s="49">
        <f>+'[1]1.1.1.4'!F19/Deflactores!$B19*100</f>
        <v>1.7753969113670203E-3</v>
      </c>
      <c r="G19" s="49">
        <f>+'[1]1.1.1.4'!G19/Deflactores!$B19*100</f>
        <v>0.59166879030379138</v>
      </c>
      <c r="H19" s="49">
        <f>+'[1]1.1.1.4'!H19/Deflactores!$B19*100</f>
        <v>127.95062151081484</v>
      </c>
      <c r="I19" s="49">
        <f>+'[1]1.1.1.4'!I19/Deflactores!$B19*100</f>
        <v>214.09386283593977</v>
      </c>
      <c r="J19" s="49">
        <f>+'[1]1.1.1.4'!J19/Deflactores!$B19*100</f>
        <v>0</v>
      </c>
      <c r="K19" s="56"/>
      <c r="L19" s="55">
        <f>+'[1]1.1.1.4'!L19/Deflactores!$B19*100</f>
        <v>506.71637478197067</v>
      </c>
      <c r="M19" s="49">
        <f>+'[1]1.1.1.4'!M19/Deflactores!$B19*100</f>
        <v>19.180330256314939</v>
      </c>
      <c r="N19" s="49">
        <f>+'[1]1.1.1.4'!N19/Deflactores!$B19*100</f>
        <v>518.23365046284039</v>
      </c>
      <c r="O19" s="49">
        <f>+'[1]1.1.1.4'!O19/Deflactores!$B19*100</f>
        <v>3.4992424825887594</v>
      </c>
      <c r="P19" s="49">
        <f>+'[1]1.1.1.4'!P19/Deflactores!$B19*100</f>
        <v>213.62562923839857</v>
      </c>
      <c r="Q19" s="49">
        <f>+'[1]1.1.1.4'!Q19/Deflactores!$B19*100</f>
        <v>0</v>
      </c>
      <c r="R19" s="49">
        <f>+'[1]1.1.1.4'!R19/Deflactores!$B19*100</f>
        <v>21.655321227092863</v>
      </c>
      <c r="S19" s="49">
        <f>+'[1]1.1.1.4'!S19/Deflactores!$B19*100</f>
        <v>0</v>
      </c>
      <c r="T19" s="49">
        <f>+'[1]1.1.1.4'!T19/Deflactores!$B19*100</f>
        <v>168.94975381476681</v>
      </c>
      <c r="U19" s="49">
        <f>+'[1]1.1.1.4'!U19/Deflactores!$B19*100</f>
        <v>0</v>
      </c>
      <c r="V19" s="49">
        <f>+'[1]1.1.1.4'!V19/Deflactores!$B19*100</f>
        <v>551.90089536733205</v>
      </c>
      <c r="W19" s="49">
        <f>+'[1]1.1.1.4'!W19/Deflactores!$B19*100</f>
        <v>9.6635301054528622</v>
      </c>
      <c r="X19" s="49">
        <f>+'[1]1.1.1.4'!X19/Deflactores!$B19*100</f>
        <v>0</v>
      </c>
      <c r="Y19" s="54">
        <f>+'[1]1.1.1.4'!Y19/Deflactores!$B19*100</f>
        <v>651.28223281817895</v>
      </c>
      <c r="Z19" s="35">
        <f t="shared" si="0"/>
        <v>6069.2773079225572</v>
      </c>
    </row>
    <row r="20" spans="1:37" s="1" customFormat="1" ht="13.7" customHeight="1" x14ac:dyDescent="0.2">
      <c r="A20" s="87">
        <v>2002</v>
      </c>
      <c r="B20" s="129">
        <f>+'[1]1.1.1.4'!B20/Deflactores!$B20*100</f>
        <v>229.11076370768285</v>
      </c>
      <c r="C20" s="49">
        <f>+'[1]1.1.1.4'!C20/Deflactores!$B20*100</f>
        <v>949.57726784747422</v>
      </c>
      <c r="D20" s="49">
        <f>+'[1]1.1.1.4'!D20/Deflactores!$B20*100</f>
        <v>3.8538833998788595</v>
      </c>
      <c r="E20" s="49">
        <f>+'[1]1.1.1.4'!E20/Deflactores!$B20*100</f>
        <v>825.73167738031009</v>
      </c>
      <c r="F20" s="49">
        <f>+'[1]1.1.1.4'!F20/Deflactores!$B20*100</f>
        <v>1.5753090043929111E-2</v>
      </c>
      <c r="G20" s="49">
        <f>+'[1]1.1.1.4'!G20/Deflactores!$B20*100</f>
        <v>0.44160999063354645</v>
      </c>
      <c r="H20" s="49">
        <f>+'[1]1.1.1.4'!H20/Deflactores!$B20*100</f>
        <v>90.897580687325657</v>
      </c>
      <c r="I20" s="49">
        <f>+'[1]1.1.1.4'!I20/Deflactores!$B20*100</f>
        <v>181.74125264286786</v>
      </c>
      <c r="J20" s="49">
        <f>+'[1]1.1.1.4'!J20/Deflactores!$B20*100</f>
        <v>0</v>
      </c>
      <c r="K20" s="56"/>
      <c r="L20" s="49">
        <f>+'[1]1.1.1.4'!L20/Deflactores!$B20*100</f>
        <v>296.52589540781389</v>
      </c>
      <c r="M20" s="49">
        <f>+'[1]1.1.1.4'!M20/Deflactores!$B20*100</f>
        <v>25.368809650621998</v>
      </c>
      <c r="N20" s="49">
        <f>+'[1]1.1.1.4'!N20/Deflactores!$B20*100</f>
        <v>383.76098886174316</v>
      </c>
      <c r="O20" s="49">
        <f>+'[1]1.1.1.4'!O20/Deflactores!$B20*100</f>
        <v>2.8451558397158285</v>
      </c>
      <c r="P20" s="49">
        <f>+'[1]1.1.1.4'!P20/Deflactores!$B20*100</f>
        <v>137.55073860217814</v>
      </c>
      <c r="Q20" s="49">
        <f>+'[1]1.1.1.4'!Q20/Deflactores!$B20*100</f>
        <v>0</v>
      </c>
      <c r="R20" s="49">
        <f>+'[1]1.1.1.4'!R20/Deflactores!$B20*100</f>
        <v>34.029931132548789</v>
      </c>
      <c r="S20" s="49">
        <f>+'[1]1.1.1.4'!S20/Deflactores!$B20*100</f>
        <v>0</v>
      </c>
      <c r="T20" s="49">
        <f>+'[1]1.1.1.4'!T20/Deflactores!$B20*100</f>
        <v>90.848356387372746</v>
      </c>
      <c r="U20" s="49">
        <f>+'[1]1.1.1.4'!U20/Deflactores!$B20*100</f>
        <v>0</v>
      </c>
      <c r="V20" s="49">
        <f>+'[1]1.1.1.4'!V20/Deflactores!$B20*100</f>
        <v>303.79536062973614</v>
      </c>
      <c r="W20" s="49">
        <f>+'[1]1.1.1.4'!W20/Deflactores!$B20*100</f>
        <v>5.7287625029827813</v>
      </c>
      <c r="X20" s="49">
        <f>+'[1]1.1.1.4'!X20/Deflactores!$B20*100</f>
        <v>0</v>
      </c>
      <c r="Y20" s="54">
        <f>+'[1]1.1.1.4'!Y20/Deflactores!$B20*100</f>
        <v>428.67251433660624</v>
      </c>
      <c r="Z20" s="35">
        <f t="shared" si="0"/>
        <v>3990.496302097537</v>
      </c>
    </row>
    <row r="21" spans="1:37" s="1" customFormat="1" ht="13.7" customHeight="1" x14ac:dyDescent="0.2">
      <c r="A21" s="87">
        <v>2003</v>
      </c>
      <c r="B21" s="129">
        <f>+'[1]1.1.1.4'!B21/Deflactores!$B21*100</f>
        <v>391.34488626791773</v>
      </c>
      <c r="C21" s="49">
        <f>+'[1]1.1.1.4'!C21/Deflactores!$B21*100</f>
        <v>1592.8088062478491</v>
      </c>
      <c r="D21" s="49">
        <f>+'[1]1.1.1.4'!D21/Deflactores!$B21*100</f>
        <v>27.51218993133277</v>
      </c>
      <c r="E21" s="49">
        <f>+'[1]1.1.1.4'!E21/Deflactores!$B21*100</f>
        <v>949.46645465765209</v>
      </c>
      <c r="F21" s="49">
        <f>+'[1]1.1.1.4'!F21/Deflactores!$B21*100</f>
        <v>82.040738730930201</v>
      </c>
      <c r="G21" s="49">
        <f>+'[1]1.1.1.4'!G21/Deflactores!$B21*100</f>
        <v>1.8178138095417722</v>
      </c>
      <c r="H21" s="49">
        <f>+'[1]1.1.1.4'!H21/Deflactores!$B21*100</f>
        <v>120.03338884523444</v>
      </c>
      <c r="I21" s="49">
        <f>+'[1]1.1.1.4'!I21/Deflactores!$B21*100</f>
        <v>187.84341663829011</v>
      </c>
      <c r="J21" s="49">
        <f>+'[1]1.1.1.4'!J21/Deflactores!$B21*100</f>
        <v>0</v>
      </c>
      <c r="K21" s="56"/>
      <c r="L21" s="49">
        <f>+'[1]1.1.1.4'!L21/Deflactores!$B21*100</f>
        <v>326.90916603166562</v>
      </c>
      <c r="M21" s="49">
        <f>+'[1]1.1.1.4'!M21/Deflactores!$B21*100</f>
        <v>42.008676393556591</v>
      </c>
      <c r="N21" s="49">
        <f>+'[1]1.1.1.4'!N21/Deflactores!$B21*100</f>
        <v>458.96482936126938</v>
      </c>
      <c r="O21" s="49">
        <f>+'[1]1.1.1.4'!O21/Deflactores!$B21*100</f>
        <v>2.2190480041677918</v>
      </c>
      <c r="P21" s="49">
        <f>+'[1]1.1.1.4'!P21/Deflactores!$B21*100</f>
        <v>117.33882259346335</v>
      </c>
      <c r="Q21" s="49">
        <f>+'[1]1.1.1.4'!Q21/Deflactores!$B21*100</f>
        <v>1.3374473154200655</v>
      </c>
      <c r="R21" s="49">
        <f>+'[1]1.1.1.4'!R21/Deflactores!$B21*100</f>
        <v>60.94758955293473</v>
      </c>
      <c r="S21" s="49">
        <f>+'[1]1.1.1.4'!S21/Deflactores!$B21*100</f>
        <v>0</v>
      </c>
      <c r="T21" s="49">
        <f>+'[1]1.1.1.4'!T21/Deflactores!$B21*100</f>
        <v>75.205129872453085</v>
      </c>
      <c r="U21" s="49">
        <f>+'[1]1.1.1.4'!U21/Deflactores!$B21*100</f>
        <v>0</v>
      </c>
      <c r="V21" s="49">
        <f>+'[1]1.1.1.4'!V21/Deflactores!$B21*100</f>
        <v>314.24810055928339</v>
      </c>
      <c r="W21" s="49">
        <f>+'[1]1.1.1.4'!W21/Deflactores!$B21*100</f>
        <v>5.9249408699536747</v>
      </c>
      <c r="X21" s="49">
        <f>+'[1]1.1.1.4'!X21/Deflactores!$B21*100</f>
        <v>0</v>
      </c>
      <c r="Y21" s="54">
        <f>+'[1]1.1.1.4'!Y21/Deflactores!$B21*100</f>
        <v>388.91407646872898</v>
      </c>
      <c r="Z21" s="35">
        <f t="shared" si="0"/>
        <v>5146.8855221516451</v>
      </c>
    </row>
    <row r="22" spans="1:37" s="1" customFormat="1" ht="13.7" customHeight="1" x14ac:dyDescent="0.2">
      <c r="A22" s="87">
        <v>2004</v>
      </c>
      <c r="B22" s="129">
        <f>+'[1]1.1.1.4'!B22/Deflactores!$B22*100</f>
        <v>476.84349362558567</v>
      </c>
      <c r="C22" s="49">
        <f>+'[1]1.1.1.4'!C22/Deflactores!$B22*100</f>
        <v>1858.091186010369</v>
      </c>
      <c r="D22" s="49">
        <f>+'[1]1.1.1.4'!D22/Deflactores!$B22*100</f>
        <v>25.888372198089598</v>
      </c>
      <c r="E22" s="49">
        <f>+'[1]1.1.1.4'!E22/Deflactores!$B22*100</f>
        <v>1310.1596189993684</v>
      </c>
      <c r="F22" s="49">
        <f>+'[1]1.1.1.4'!F22/Deflactores!$B22*100</f>
        <v>111.05347026382518</v>
      </c>
      <c r="G22" s="49">
        <f>+'[1]1.1.1.4'!G22/Deflactores!$B22*100</f>
        <v>1.1009004148134327</v>
      </c>
      <c r="H22" s="49">
        <f>+'[1]1.1.1.4'!H22/Deflactores!$B22*100</f>
        <v>95.002435984398105</v>
      </c>
      <c r="I22" s="49">
        <f>+'[1]1.1.1.4'!I22/Deflactores!$B22*100</f>
        <v>0</v>
      </c>
      <c r="J22" s="49">
        <f>+'[1]1.1.1.4'!J22/Deflactores!$B22*100</f>
        <v>8.3005844156878528</v>
      </c>
      <c r="K22" s="56"/>
      <c r="L22" s="49">
        <f>+'[1]1.1.1.4'!L22/Deflactores!$B22*100</f>
        <v>341.05662996780677</v>
      </c>
      <c r="M22" s="49">
        <f>+'[1]1.1.1.4'!M22/Deflactores!$B22*100</f>
        <v>35.497487060177498</v>
      </c>
      <c r="N22" s="49">
        <f>+'[1]1.1.1.4'!N22/Deflactores!$B22*100</f>
        <v>484.84422338440424</v>
      </c>
      <c r="O22" s="49">
        <f>+'[1]1.1.1.4'!O22/Deflactores!$B22*100</f>
        <v>1.3238540840925095</v>
      </c>
      <c r="P22" s="49">
        <f>+'[1]1.1.1.4'!P22/Deflactores!$B22*100</f>
        <v>133.57226866459314</v>
      </c>
      <c r="Q22" s="49">
        <f>+'[1]1.1.1.4'!Q22/Deflactores!$B22*100</f>
        <v>1.3953272699379553</v>
      </c>
      <c r="R22" s="49">
        <f>+'[1]1.1.1.4'!R22/Deflactores!$B22*100</f>
        <v>49.954331627727782</v>
      </c>
      <c r="S22" s="49">
        <f>+'[1]1.1.1.4'!S22/Deflactores!$B22*100</f>
        <v>0</v>
      </c>
      <c r="T22" s="49">
        <f>+'[1]1.1.1.4'!T22/Deflactores!$B22*100</f>
        <v>82.109123519183385</v>
      </c>
      <c r="U22" s="49">
        <f>+'[1]1.1.1.4'!U22/Deflactores!$B22*100</f>
        <v>0</v>
      </c>
      <c r="V22" s="49">
        <f>+'[1]1.1.1.4'!V22/Deflactores!$B22*100</f>
        <v>279.89679562886914</v>
      </c>
      <c r="W22" s="49">
        <f>+'[1]1.1.1.4'!W22/Deflactores!$B22*100</f>
        <v>11.244637267258783</v>
      </c>
      <c r="X22" s="49">
        <f>+'[1]1.1.1.4'!X22/Deflactores!$B22*100</f>
        <v>0</v>
      </c>
      <c r="Y22" s="54">
        <f>+'[1]1.1.1.4'!Y22/Deflactores!$B22*100</f>
        <v>506.71288472517489</v>
      </c>
      <c r="Z22" s="35">
        <f t="shared" si="0"/>
        <v>5814.0476251113632</v>
      </c>
    </row>
    <row r="23" spans="1:37" s="1" customFormat="1" ht="13.7" customHeight="1" x14ac:dyDescent="0.2">
      <c r="A23" s="87">
        <v>2005</v>
      </c>
      <c r="B23" s="129">
        <f>+'[1]1.1.1.4'!B23/Deflactores!$B23*100</f>
        <v>382.49846945693423</v>
      </c>
      <c r="C23" s="49">
        <f>+'[1]1.1.1.4'!C23/Deflactores!$B23*100</f>
        <v>1536.5995257377663</v>
      </c>
      <c r="D23" s="49">
        <f>+'[1]1.1.1.4'!D23/Deflactores!$B23*100</f>
        <v>19.683725603740676</v>
      </c>
      <c r="E23" s="49">
        <f>+'[1]1.1.1.4'!E23/Deflactores!$B23*100</f>
        <v>136.96974116676844</v>
      </c>
      <c r="F23" s="49">
        <f>+'[1]1.1.1.4'!F23/Deflactores!$B23*100</f>
        <v>87.965604528551395</v>
      </c>
      <c r="G23" s="49">
        <f>+'[1]1.1.1.4'!G23/Deflactores!$B23*100</f>
        <v>3.0701223136841054</v>
      </c>
      <c r="H23" s="49">
        <f>+'[1]1.1.1.4'!H23/Deflactores!$B23*100</f>
        <v>125.44523489390203</v>
      </c>
      <c r="I23" s="49">
        <f>+'[1]1.1.1.4'!I23/Deflactores!$B23*100</f>
        <v>43.5658207399551</v>
      </c>
      <c r="J23" s="49">
        <f>+'[1]1.1.1.4'!J23/Deflactores!$B23*100</f>
        <v>0</v>
      </c>
      <c r="K23" s="56"/>
      <c r="L23" s="49">
        <f>+'[1]1.1.1.4'!L23/Deflactores!$B23*100</f>
        <v>438.60715735938538</v>
      </c>
      <c r="M23" s="49">
        <f>+'[1]1.1.1.4'!M23/Deflactores!$B23*100</f>
        <v>284.89239393058369</v>
      </c>
      <c r="N23" s="49">
        <f>+'[1]1.1.1.4'!N23/Deflactores!$B23*100</f>
        <v>587.11583499415713</v>
      </c>
      <c r="O23" s="49">
        <f>+'[1]1.1.1.4'!O23/Deflactores!$B23*100</f>
        <v>0</v>
      </c>
      <c r="P23" s="49">
        <f>+'[1]1.1.1.4'!P23/Deflactores!$B23*100</f>
        <v>155.82912152556528</v>
      </c>
      <c r="Q23" s="49">
        <f>+'[1]1.1.1.4'!Q23/Deflactores!$B23*100</f>
        <v>1.1065639829282998</v>
      </c>
      <c r="R23" s="49">
        <f>+'[1]1.1.1.4'!R23/Deflactores!$B23*100</f>
        <v>80.967654856415351</v>
      </c>
      <c r="S23" s="49">
        <f>+'[1]1.1.1.4'!S23/Deflactores!$B23*100</f>
        <v>45.421693248010939</v>
      </c>
      <c r="T23" s="49">
        <f>+'[1]1.1.1.4'!T23/Deflactores!$B23*100</f>
        <v>99.299107312519325</v>
      </c>
      <c r="U23" s="49">
        <f>+'[1]1.1.1.4'!U23/Deflactores!$B23*100</f>
        <v>5.9751722384498756</v>
      </c>
      <c r="V23" s="49">
        <f>+'[1]1.1.1.4'!V23/Deflactores!$B23*100</f>
        <v>623.58073167832868</v>
      </c>
      <c r="W23" s="49">
        <f>+'[1]1.1.1.4'!W23/Deflactores!$B23*100</f>
        <v>4.8559376005274855</v>
      </c>
      <c r="X23" s="49">
        <f>+'[1]1.1.1.4'!X23/Deflactores!$B23*100</f>
        <v>0</v>
      </c>
      <c r="Y23" s="54">
        <f>+'[1]1.1.1.4'!Y23/Deflactores!$B23*100</f>
        <v>230.53907802666217</v>
      </c>
      <c r="Z23" s="35">
        <f t="shared" si="0"/>
        <v>4893.988691194837</v>
      </c>
    </row>
    <row r="24" spans="1:37" s="1" customFormat="1" ht="13.7" customHeight="1" x14ac:dyDescent="0.2">
      <c r="A24" s="87">
        <v>2006</v>
      </c>
      <c r="B24" s="129">
        <f>+'[1]1.1.1.4'!B24/Deflactores!$B24*100</f>
        <v>379.81355860708078</v>
      </c>
      <c r="C24" s="49">
        <f>+'[1]1.1.1.4'!C24/Deflactores!$B24*100</f>
        <v>1266.1045699850538</v>
      </c>
      <c r="D24" s="49">
        <f>+'[1]1.1.1.4'!D24/Deflactores!$B24*100</f>
        <v>20.759150902283778</v>
      </c>
      <c r="E24" s="49">
        <f>+'[1]1.1.1.4'!E24/Deflactores!$B24*100</f>
        <v>178.73078805232231</v>
      </c>
      <c r="F24" s="49">
        <f>+'[1]1.1.1.4'!F24/Deflactores!$B24*100</f>
        <v>72.496420931896026</v>
      </c>
      <c r="G24" s="49">
        <f>+'[1]1.1.1.4'!G24/Deflactores!$B24*100</f>
        <v>0.31260741704048528</v>
      </c>
      <c r="H24" s="49">
        <f>+'[1]1.1.1.4'!H24/Deflactores!$B24*100</f>
        <v>125.79078431987567</v>
      </c>
      <c r="I24" s="49">
        <f>+'[1]1.1.1.4'!I24/Deflactores!$B24*100</f>
        <v>243.75362954361944</v>
      </c>
      <c r="J24" s="49">
        <f>+'[1]1.1.1.4'!J24/Deflactores!$B24*100</f>
        <v>28.521044423017532</v>
      </c>
      <c r="K24" s="56"/>
      <c r="L24" s="49">
        <f>+'[1]1.1.1.4'!L24/Deflactores!$B24*100</f>
        <v>272.99286581981562</v>
      </c>
      <c r="M24" s="49">
        <f>+'[1]1.1.1.4'!M24/Deflactores!$B24*100</f>
        <v>325.49770817949883</v>
      </c>
      <c r="N24" s="49">
        <f>+'[1]1.1.1.4'!N24/Deflactores!$B24*100</f>
        <v>613.10766459951731</v>
      </c>
      <c r="O24" s="49">
        <f>+'[1]1.1.1.4'!O24/Deflactores!$B24*100</f>
        <v>0</v>
      </c>
      <c r="P24" s="49">
        <f>+'[1]1.1.1.4'!P24/Deflactores!$B24*100</f>
        <v>145.0768450876532</v>
      </c>
      <c r="Q24" s="49">
        <f>+'[1]1.1.1.4'!Q24/Deflactores!$B24*100</f>
        <v>25.064969572636723</v>
      </c>
      <c r="R24" s="49">
        <f>+'[1]1.1.1.4'!R24/Deflactores!$B24*100</f>
        <v>31.975277650558009</v>
      </c>
      <c r="S24" s="49">
        <f>+'[1]1.1.1.4'!S24/Deflactores!$B24*100</f>
        <v>52.799098833728785</v>
      </c>
      <c r="T24" s="49">
        <f>+'[1]1.1.1.4'!T24/Deflactores!$B24*100</f>
        <v>112.83668920548664</v>
      </c>
      <c r="U24" s="49">
        <f>+'[1]1.1.1.4'!U24/Deflactores!$B24*100</f>
        <v>16.581810674104549</v>
      </c>
      <c r="V24" s="49">
        <f>+'[1]1.1.1.4'!V24/Deflactores!$B24*100</f>
        <v>460.97570651277715</v>
      </c>
      <c r="W24" s="49">
        <f>+'[1]1.1.1.4'!W24/Deflactores!$B24*100</f>
        <v>7.2900910585948857</v>
      </c>
      <c r="X24" s="49">
        <f>+'[1]1.1.1.4'!X24/Deflactores!$B24*100</f>
        <v>0</v>
      </c>
      <c r="Y24" s="54">
        <f>+'[1]1.1.1.4'!Y24/Deflactores!$B24*100</f>
        <v>312.48507033490654</v>
      </c>
      <c r="Z24" s="35">
        <f t="shared" si="0"/>
        <v>4692.9663517114668</v>
      </c>
    </row>
    <row r="25" spans="1:37" s="1" customFormat="1" ht="13.7" customHeight="1" x14ac:dyDescent="0.2">
      <c r="A25" s="87">
        <v>2007</v>
      </c>
      <c r="B25" s="129">
        <f>+'[1]1.1.1.4'!B25/Deflactores!$B25*100</f>
        <v>395.25713363724009</v>
      </c>
      <c r="C25" s="49">
        <f>+'[1]1.1.1.4'!C25/Deflactores!$B25*100</f>
        <v>1515.6693574442293</v>
      </c>
      <c r="D25" s="49">
        <f>+'[1]1.1.1.4'!D25/Deflactores!$B25*100</f>
        <v>28.460936678727339</v>
      </c>
      <c r="E25" s="49">
        <f>+'[1]1.1.1.4'!E25/Deflactores!$B25*100</f>
        <v>335.20129265398378</v>
      </c>
      <c r="F25" s="49">
        <f>+'[1]1.1.1.4'!F25/Deflactores!$B25*100</f>
        <v>83.18181207277371</v>
      </c>
      <c r="G25" s="49">
        <f>+'[1]1.1.1.4'!G25/Deflactores!$B25*100</f>
        <v>69.617863853234866</v>
      </c>
      <c r="H25" s="49">
        <f>+'[1]1.1.1.4'!H25/Deflactores!$B25*100</f>
        <v>131.64702482329369</v>
      </c>
      <c r="I25" s="49">
        <f>+'[1]1.1.1.4'!I25/Deflactores!$B25*100</f>
        <v>249.38684363095643</v>
      </c>
      <c r="J25" s="49">
        <f>+'[1]1.1.1.4'!J25/Deflactores!$B25*100</f>
        <v>36.825718890468536</v>
      </c>
      <c r="K25" s="56"/>
      <c r="L25" s="49">
        <f>+'[1]1.1.1.4'!L25/Deflactores!$B25*100</f>
        <v>640.51581221909396</v>
      </c>
      <c r="M25" s="49">
        <f>+'[1]1.1.1.4'!M25/Deflactores!$B25*100</f>
        <v>328.05537242439681</v>
      </c>
      <c r="N25" s="49">
        <f>+'[1]1.1.1.4'!N25/Deflactores!$B25*100</f>
        <v>626.44072009047886</v>
      </c>
      <c r="O25" s="49">
        <f>+'[1]1.1.1.4'!O25/Deflactores!$B25*100</f>
        <v>0</v>
      </c>
      <c r="P25" s="49">
        <f>+'[1]1.1.1.4'!P25/Deflactores!$B25*100</f>
        <v>121.69602191428579</v>
      </c>
      <c r="Q25" s="49">
        <f>+'[1]1.1.1.4'!Q25/Deflactores!$B25*100</f>
        <v>24.272738229492621</v>
      </c>
      <c r="R25" s="49">
        <f>+'[1]1.1.1.4'!R25/Deflactores!$B25*100</f>
        <v>34.018109989723463</v>
      </c>
      <c r="S25" s="49">
        <f>+'[1]1.1.1.4'!S25/Deflactores!$B25*100</f>
        <v>64.802564700857374</v>
      </c>
      <c r="T25" s="49">
        <f>+'[1]1.1.1.4'!T25/Deflactores!$B25*100</f>
        <v>141.56260607791367</v>
      </c>
      <c r="U25" s="49">
        <f>+'[1]1.1.1.4'!U25/Deflactores!$B25*100</f>
        <v>377.26677114880067</v>
      </c>
      <c r="V25" s="49">
        <f>+'[1]1.1.1.4'!V25/Deflactores!$B25*100</f>
        <v>475.45264728993698</v>
      </c>
      <c r="W25" s="49">
        <f>+'[1]1.1.1.4'!W25/Deflactores!$B25*100</f>
        <v>7.7155293752915926</v>
      </c>
      <c r="X25" s="49">
        <f>+'[1]1.1.1.4'!X25/Deflactores!$B25*100</f>
        <v>0.57093331451284146</v>
      </c>
      <c r="Y25" s="54">
        <f>+'[1]1.1.1.4'!Y25/Deflactores!$B25*100</f>
        <v>138.21343988831703</v>
      </c>
      <c r="Z25" s="35">
        <f t="shared" si="0"/>
        <v>5825.8312503480092</v>
      </c>
    </row>
    <row r="26" spans="1:37" s="1" customFormat="1" ht="13.7" customHeight="1" x14ac:dyDescent="0.2">
      <c r="A26" s="87">
        <v>2008</v>
      </c>
      <c r="B26" s="129">
        <f>+'[1]1.1.1.4'!B26/Deflactores!$B26*100</f>
        <v>361.02693106468348</v>
      </c>
      <c r="C26" s="49">
        <f>+'[1]1.1.1.4'!C26/Deflactores!$B26*100</f>
        <v>1498.7776114584583</v>
      </c>
      <c r="D26" s="49">
        <f>+'[1]1.1.1.4'!D26/Deflactores!$B26*100</f>
        <v>34.915711330140873</v>
      </c>
      <c r="E26" s="49">
        <f>+'[1]1.1.1.4'!E26/Deflactores!$B26*100</f>
        <v>183.69468238359156</v>
      </c>
      <c r="F26" s="49">
        <f>+'[1]1.1.1.4'!F26/Deflactores!$B26*100</f>
        <v>120.95049073434127</v>
      </c>
      <c r="G26" s="49">
        <f>+'[1]1.1.1.4'!G26/Deflactores!$B26*100</f>
        <v>15.183765006317573</v>
      </c>
      <c r="H26" s="49">
        <f>+'[1]1.1.1.4'!H26/Deflactores!$B26*100</f>
        <v>146.67641462981891</v>
      </c>
      <c r="I26" s="49">
        <f>+'[1]1.1.1.4'!I26/Deflactores!$B26*100</f>
        <v>275.0081097607486</v>
      </c>
      <c r="J26" s="49">
        <f>+'[1]1.1.1.4'!J26/Deflactores!$B26*100</f>
        <v>51.65753355488939</v>
      </c>
      <c r="K26" s="55">
        <f>+'[1]1.1.1.4'!K26/Deflactores!$B26*100</f>
        <v>36.022782119079125</v>
      </c>
      <c r="L26" s="49">
        <f>+'[1]1.1.1.4'!L26/Deflactores!$B26*100</f>
        <v>618.98470388764179</v>
      </c>
      <c r="M26" s="49">
        <f>+'[1]1.1.1.4'!M26/Deflactores!$B26*100</f>
        <v>326.56976872118639</v>
      </c>
      <c r="N26" s="49">
        <f>+'[1]1.1.1.4'!N26/Deflactores!$B26*100</f>
        <v>644.02984835888685</v>
      </c>
      <c r="O26" s="49">
        <f>+'[1]1.1.1.4'!O26/Deflactores!$B26*100</f>
        <v>0</v>
      </c>
      <c r="P26" s="49">
        <f>+'[1]1.1.1.4'!P26/Deflactores!$B26*100</f>
        <v>1559.4100327513281</v>
      </c>
      <c r="Q26" s="49">
        <f>+'[1]1.1.1.4'!Q26/Deflactores!$B26*100</f>
        <v>11.606948491574835</v>
      </c>
      <c r="R26" s="49">
        <f>+'[1]1.1.1.4'!R26/Deflactores!$B26*100</f>
        <v>102.15439966191184</v>
      </c>
      <c r="S26" s="49">
        <f>+'[1]1.1.1.4'!S26/Deflactores!$B26*100</f>
        <v>71.839854323934077</v>
      </c>
      <c r="T26" s="49">
        <f>+'[1]1.1.1.4'!T26/Deflactores!$B26*100</f>
        <v>135.78686310791886</v>
      </c>
      <c r="U26" s="49">
        <f>+'[1]1.1.1.4'!U26/Deflactores!$B26*100</f>
        <v>371.19574902876889</v>
      </c>
      <c r="V26" s="49">
        <f>+'[1]1.1.1.4'!V26/Deflactores!$B26*100</f>
        <v>517.13195063611056</v>
      </c>
      <c r="W26" s="49">
        <f>+'[1]1.1.1.4'!W26/Deflactores!$B26*100</f>
        <v>56.388273217288351</v>
      </c>
      <c r="X26" s="49">
        <f>+'[1]1.1.1.4'!X26/Deflactores!$B26*100</f>
        <v>0</v>
      </c>
      <c r="Y26" s="54">
        <f>+'[1]1.1.1.4'!Y26/Deflactores!$B26*100</f>
        <v>111.77230479378679</v>
      </c>
      <c r="Z26" s="35">
        <f t="shared" si="0"/>
        <v>7250.7847290224072</v>
      </c>
    </row>
    <row r="27" spans="1:37" s="1" customFormat="1" ht="13.7" customHeight="1" x14ac:dyDescent="0.2">
      <c r="A27" s="87">
        <v>2009</v>
      </c>
      <c r="B27" s="129">
        <f>+'[1]1.1.1.4'!B27/Deflactores!$B27*100</f>
        <v>414.3785818829042</v>
      </c>
      <c r="C27" s="49">
        <f>+'[1]1.1.1.4'!C27/Deflactores!$B27*100</f>
        <v>2146.3560397774677</v>
      </c>
      <c r="D27" s="49">
        <f>+'[1]1.1.1.4'!D27/Deflactores!$B27*100</f>
        <v>24.556112060639229</v>
      </c>
      <c r="E27" s="49">
        <f>+'[1]1.1.1.4'!E27/Deflactores!$B27*100</f>
        <v>477.20243203451469</v>
      </c>
      <c r="F27" s="49">
        <f>+'[1]1.1.1.4'!F27/Deflactores!$B27*100</f>
        <v>135.1542443365841</v>
      </c>
      <c r="G27" s="49">
        <f>+'[1]1.1.1.4'!G27/Deflactores!$B27*100</f>
        <v>1.4346518714870506</v>
      </c>
      <c r="H27" s="49">
        <f>+'[1]1.1.1.4'!H27/Deflactores!$B27*100</f>
        <v>218.63574652864156</v>
      </c>
      <c r="I27" s="49">
        <f>+'[1]1.1.1.4'!I27/Deflactores!$B27*100</f>
        <v>307.98012624554366</v>
      </c>
      <c r="J27" s="49">
        <f>+'[1]1.1.1.4'!J27/Deflactores!$B27*100</f>
        <v>62.231419719859758</v>
      </c>
      <c r="K27" s="49">
        <f>+'[1]1.1.1.4'!K27/Deflactores!$B27*100</f>
        <v>34.715862932081421</v>
      </c>
      <c r="L27" s="49">
        <f>+'[1]1.1.1.4'!L27/Deflactores!$B27*100</f>
        <v>584.50171189343018</v>
      </c>
      <c r="M27" s="49">
        <f>+'[1]1.1.1.4'!M27/Deflactores!$B27*100</f>
        <v>348.6081683859498</v>
      </c>
      <c r="N27" s="49">
        <f>+'[1]1.1.1.4'!N27/Deflactores!$B27*100</f>
        <v>835.32509589330459</v>
      </c>
      <c r="O27" s="49">
        <f>+'[1]1.1.1.4'!O27/Deflactores!$B27*100</f>
        <v>0</v>
      </c>
      <c r="P27" s="49">
        <f>+'[1]1.1.1.4'!P27/Deflactores!$B27*100</f>
        <v>1778.1659959025635</v>
      </c>
      <c r="Q27" s="49">
        <f>+'[1]1.1.1.4'!Q27/Deflactores!$B27*100</f>
        <v>22.481623710724087</v>
      </c>
      <c r="R27" s="49">
        <f>+'[1]1.1.1.4'!R27/Deflactores!$B27*100</f>
        <v>59.526287524516931</v>
      </c>
      <c r="S27" s="49">
        <f>+'[1]1.1.1.4'!S27/Deflactores!$B27*100</f>
        <v>84.094686334641295</v>
      </c>
      <c r="T27" s="49">
        <f>+'[1]1.1.1.4'!T27/Deflactores!$B27*100</f>
        <v>67.000305645056912</v>
      </c>
      <c r="U27" s="49">
        <f>+'[1]1.1.1.4'!U27/Deflactores!$B27*100</f>
        <v>408.32767263840458</v>
      </c>
      <c r="V27" s="49">
        <f>+'[1]1.1.1.4'!V27/Deflactores!$B27*100</f>
        <v>480.24261432551691</v>
      </c>
      <c r="W27" s="49">
        <f>+'[1]1.1.1.4'!W27/Deflactores!$B27*100</f>
        <v>51.673895476199995</v>
      </c>
      <c r="X27" s="49">
        <f>+'[1]1.1.1.4'!X27/Deflactores!$B27*100</f>
        <v>0</v>
      </c>
      <c r="Y27" s="54">
        <f>+'[1]1.1.1.4'!Y27/Deflactores!$B27*100</f>
        <v>133.17213663662218</v>
      </c>
      <c r="Z27" s="35">
        <f t="shared" si="0"/>
        <v>8675.7654117566562</v>
      </c>
    </row>
    <row r="28" spans="1:37" ht="13.7" customHeight="1" x14ac:dyDescent="0.2">
      <c r="A28" s="87">
        <v>2010</v>
      </c>
      <c r="B28" s="49">
        <f>+'[1]1.1.1.4'!B28/Deflactores!$B28*100</f>
        <v>538.9567818127141</v>
      </c>
      <c r="C28" s="49">
        <f>+'[1]1.1.1.4'!C28/Deflactores!$B28*100</f>
        <v>2642.2214397636258</v>
      </c>
      <c r="D28" s="49">
        <f>+'[1]1.1.1.4'!D28/Deflactores!$B28*100</f>
        <v>24.465801279656098</v>
      </c>
      <c r="E28" s="49">
        <f>+'[1]1.1.1.4'!E28/Deflactores!$B28*100</f>
        <v>340.32964944345645</v>
      </c>
      <c r="F28" s="49">
        <f>+'[1]1.1.1.4'!F28/Deflactores!$B28*100</f>
        <v>112.6608781631314</v>
      </c>
      <c r="G28" s="49">
        <f>+'[1]1.1.1.4'!G28/Deflactores!$B28*100</f>
        <v>27.087684192442897</v>
      </c>
      <c r="H28" s="49">
        <f>+'[1]1.1.1.4'!H28/Deflactores!$B28*100</f>
        <v>178.76943521255558</v>
      </c>
      <c r="I28" s="49">
        <f>+'[1]1.1.1.4'!I28/Deflactores!$B28*100</f>
        <v>368.28713423868794</v>
      </c>
      <c r="J28" s="49">
        <f>+'[1]1.1.1.4'!J28/Deflactores!$B28*100</f>
        <v>77.134351173673807</v>
      </c>
      <c r="K28" s="49">
        <f>+'[1]1.1.1.4'!K28/Deflactores!$B28*100</f>
        <v>32.999283658357406</v>
      </c>
      <c r="L28" s="49">
        <f>+'[1]1.1.1.4'!L28/Deflactores!$B28*100</f>
        <v>0</v>
      </c>
      <c r="M28" s="49">
        <f>+'[1]1.1.1.4'!M28/Deflactores!$B28*100</f>
        <v>305.66078168424673</v>
      </c>
      <c r="N28" s="49">
        <f>+'[1]1.1.1.4'!N28/Deflactores!$B28*100</f>
        <v>817.65417030270964</v>
      </c>
      <c r="O28" s="49">
        <f>+'[1]1.1.1.4'!O28/Deflactores!$B28*100</f>
        <v>0</v>
      </c>
      <c r="P28" s="49">
        <f>+'[1]1.1.1.4'!P28/Deflactores!$B28*100</f>
        <v>1518.713810727171</v>
      </c>
      <c r="Q28" s="49">
        <f>+'[1]1.1.1.4'!Q28/Deflactores!$B28*100</f>
        <v>19.798852058741133</v>
      </c>
      <c r="R28" s="49">
        <f>+'[1]1.1.1.4'!R28/Deflactores!$B28*100</f>
        <v>78.343674976363417</v>
      </c>
      <c r="S28" s="49">
        <f>+'[1]1.1.1.4'!S28/Deflactores!$B28*100</f>
        <v>87.117163319849851</v>
      </c>
      <c r="T28" s="49">
        <f>+'[1]1.1.1.4'!T28/Deflactores!$B28*100</f>
        <v>33.255283831817479</v>
      </c>
      <c r="U28" s="49">
        <f>+'[1]1.1.1.4'!U28/Deflactores!$B28*100</f>
        <v>619.92316232011012</v>
      </c>
      <c r="V28" s="49">
        <f>+'[1]1.1.1.4'!V28/Deflactores!$B28*100</f>
        <v>585.47608000430751</v>
      </c>
      <c r="W28" s="49">
        <f>+'[1]1.1.1.4'!W28/Deflactores!$B28*100</f>
        <v>54.671019516510768</v>
      </c>
      <c r="X28" s="49">
        <f>+'[1]1.1.1.4'!X28/Deflactores!$B28*100</f>
        <v>0</v>
      </c>
      <c r="Y28" s="54">
        <f>+'[1]1.1.1.4'!Y28/Deflactores!$B28*100</f>
        <v>121.18490515969562</v>
      </c>
      <c r="Z28" s="35">
        <f t="shared" si="0"/>
        <v>8584.7113428398261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+'[1]1.1.1.4'!B29/Deflactores!$B29*100</f>
        <v>579.46110400515465</v>
      </c>
      <c r="C29" s="49">
        <f>+'[1]1.1.1.4'!C29/Deflactores!$B29*100</f>
        <v>1400.991289204271</v>
      </c>
      <c r="D29" s="49">
        <f>+'[1]1.1.1.4'!D29/Deflactores!$B29*100</f>
        <v>27.112466170738518</v>
      </c>
      <c r="E29" s="49">
        <f>+'[1]1.1.1.4'!E29/Deflactores!$B29*100</f>
        <v>408.03880993247475</v>
      </c>
      <c r="F29" s="49">
        <f>+'[1]1.1.1.4'!F29/Deflactores!$B29*100</f>
        <v>164.89550356243598</v>
      </c>
      <c r="G29" s="49">
        <f>+'[1]1.1.1.4'!G29/Deflactores!$B29*100</f>
        <v>1.5430061843231893</v>
      </c>
      <c r="H29" s="49">
        <f>+'[1]1.1.1.4'!H29/Deflactores!$B29*100</f>
        <v>165.99600265753074</v>
      </c>
      <c r="I29" s="49">
        <f>+'[1]1.1.1.4'!I29/Deflactores!$B29*100</f>
        <v>417.51293305578213</v>
      </c>
      <c r="J29" s="49">
        <f>+'[1]1.1.1.4'!J29/Deflactores!$B29*100</f>
        <v>79.520849108311126</v>
      </c>
      <c r="K29" s="49">
        <f>+'[1]1.1.1.4'!K29/Deflactores!$B29*100</f>
        <v>25.634037595195242</v>
      </c>
      <c r="L29" s="49">
        <f>+'[1]1.1.1.4'!L29/Deflactores!$B29*100</f>
        <v>0</v>
      </c>
      <c r="M29" s="49">
        <f>+'[1]1.1.1.4'!M29/Deflactores!$B29*100</f>
        <v>406.62789520704638</v>
      </c>
      <c r="N29" s="49">
        <f>+'[1]1.1.1.4'!N29/Deflactores!$B29*100</f>
        <v>897.85058760054494</v>
      </c>
      <c r="O29" s="49">
        <f>+'[1]1.1.1.4'!O29/Deflactores!$B29*100</f>
        <v>0</v>
      </c>
      <c r="P29" s="49">
        <f>+'[1]1.1.1.4'!P29/Deflactores!$B29*100</f>
        <v>1482.3995904561771</v>
      </c>
      <c r="Q29" s="49">
        <f>+'[1]1.1.1.4'!Q29/Deflactores!$B29*100</f>
        <v>10.616037360667113</v>
      </c>
      <c r="R29" s="49">
        <f>+'[1]1.1.1.4'!R29/Deflactores!$B29*100</f>
        <v>46.41672692859602</v>
      </c>
      <c r="S29" s="49">
        <f>+'[1]1.1.1.4'!S29/Deflactores!$B29*100</f>
        <v>93.387785072601588</v>
      </c>
      <c r="T29" s="49">
        <f>+'[1]1.1.1.4'!T29/Deflactores!$B29*100</f>
        <v>31.054425735804763</v>
      </c>
      <c r="U29" s="49">
        <f>+'[1]1.1.1.4'!U29/Deflactores!$B29*100</f>
        <v>857.28776739049215</v>
      </c>
      <c r="V29" s="49">
        <f>+'[1]1.1.1.4'!V29/Deflactores!$B29*100</f>
        <v>625.28588244683237</v>
      </c>
      <c r="W29" s="49">
        <f>+'[1]1.1.1.4'!W29/Deflactores!$B29*100</f>
        <v>44.066500634523976</v>
      </c>
      <c r="X29" s="49">
        <f>+'[1]1.1.1.4'!X29/Deflactores!$B29*100</f>
        <v>0</v>
      </c>
      <c r="Y29" s="54">
        <f>+'[1]1.1.1.4'!Y29/Deflactores!$B29*100</f>
        <v>140.6653270276735</v>
      </c>
      <c r="Z29" s="35">
        <f t="shared" si="0"/>
        <v>7906.3645273371785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+'[1]1.1.1.4'!B30/Deflactores!$B30*100</f>
        <v>635.4388004760923</v>
      </c>
      <c r="C30" s="49">
        <f>+'[1]1.1.1.4'!C30/Deflactores!$B30*100</f>
        <v>1367.7645324397511</v>
      </c>
      <c r="D30" s="49">
        <f>+'[1]1.1.1.4'!D30/Deflactores!$B30*100</f>
        <v>24.580321056236901</v>
      </c>
      <c r="E30" s="49">
        <f>+'[1]1.1.1.4'!E30/Deflactores!$B30*100</f>
        <v>476.85786927477307</v>
      </c>
      <c r="F30" s="49">
        <f>+'[1]1.1.1.4'!F30/Deflactores!$B30*100</f>
        <v>173.86704053494756</v>
      </c>
      <c r="G30" s="49">
        <f>+'[1]1.1.1.4'!G30/Deflactores!$B30*100</f>
        <v>11.851161059334814</v>
      </c>
      <c r="H30" s="49">
        <f>+'[1]1.1.1.4'!H30/Deflactores!$B30*100</f>
        <v>170.53281462150193</v>
      </c>
      <c r="I30" s="49">
        <f>+'[1]1.1.1.4'!I30/Deflactores!$B30*100</f>
        <v>283.53218291937742</v>
      </c>
      <c r="J30" s="49">
        <f>+'[1]1.1.1.4'!J30/Deflactores!$B30*100</f>
        <v>88.20589329265826</v>
      </c>
      <c r="K30" s="49">
        <f>+'[1]1.1.1.4'!K30/Deflactores!$B30*100</f>
        <v>19.901959612770668</v>
      </c>
      <c r="L30" s="49">
        <f>+'[1]1.1.1.4'!L30/Deflactores!$B30*100</f>
        <v>0</v>
      </c>
      <c r="M30" s="49">
        <f>+'[1]1.1.1.4'!M30/Deflactores!$B30*100</f>
        <v>410.62086552649311</v>
      </c>
      <c r="N30" s="49">
        <f>+'[1]1.1.1.4'!N30/Deflactores!$B30*100</f>
        <v>1013.3964648322657</v>
      </c>
      <c r="O30" s="49">
        <f>+'[1]1.1.1.4'!O30/Deflactores!$B30*100</f>
        <v>0</v>
      </c>
      <c r="P30" s="49">
        <f>+'[1]1.1.1.4'!P30/Deflactores!$B30*100</f>
        <v>1515.3943637271129</v>
      </c>
      <c r="Q30" s="49">
        <f>+'[1]1.1.1.4'!Q30/Deflactores!$B30*100</f>
        <v>26.873037556345597</v>
      </c>
      <c r="R30" s="49">
        <f>+'[1]1.1.1.4'!R30/Deflactores!$B30*100</f>
        <v>32.246456609362959</v>
      </c>
      <c r="S30" s="49">
        <f>+'[1]1.1.1.4'!S30/Deflactores!$B30*100</f>
        <v>121.69038113695269</v>
      </c>
      <c r="T30" s="49">
        <f>+'[1]1.1.1.4'!T30/Deflactores!$B30*100</f>
        <v>28.550461339546292</v>
      </c>
      <c r="U30" s="49">
        <f>+'[1]1.1.1.4'!U30/Deflactores!$B30*100</f>
        <v>632.74419985927796</v>
      </c>
      <c r="V30" s="49">
        <f>+'[1]1.1.1.4'!V30/Deflactores!$B30*100</f>
        <v>705.51478453881714</v>
      </c>
      <c r="W30" s="49">
        <f>+'[1]1.1.1.4'!W30/Deflactores!$B30*100</f>
        <v>60.655387811938652</v>
      </c>
      <c r="X30" s="49">
        <f>+'[1]1.1.1.4'!X30/Deflactores!$B30*100</f>
        <v>0</v>
      </c>
      <c r="Y30" s="54">
        <f>+'[1]1.1.1.4'!Y30/Deflactores!$B30*100</f>
        <v>106.98200125098309</v>
      </c>
      <c r="Z30" s="35">
        <f t="shared" si="0"/>
        <v>7907.2009794765399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+'[1]1.1.1.4'!B31/Deflactores!$B31*100</f>
        <v>576.81994765846753</v>
      </c>
      <c r="C31" s="49">
        <f>+'[1]1.1.1.4'!C31/Deflactores!$B31*100</f>
        <v>1327.1016527256722</v>
      </c>
      <c r="D31" s="49">
        <f>+'[1]1.1.1.4'!D31/Deflactores!$B31*100</f>
        <v>25.79493802890806</v>
      </c>
      <c r="E31" s="49">
        <f>+'[1]1.1.1.4'!E31/Deflactores!$B31*100</f>
        <v>244.38048554202004</v>
      </c>
      <c r="F31" s="49">
        <f>+'[1]1.1.1.4'!F31/Deflactores!$B31*100</f>
        <v>152.97187236695277</v>
      </c>
      <c r="G31" s="49">
        <f>+'[1]1.1.1.4'!G31/Deflactores!$B31*100</f>
        <v>5.2037596127900869</v>
      </c>
      <c r="H31" s="49">
        <f>+'[1]1.1.1.4'!H31/Deflactores!$B31*100</f>
        <v>146.59255973446764</v>
      </c>
      <c r="I31" s="49">
        <f>+'[1]1.1.1.4'!I31/Deflactores!$B31*100</f>
        <v>349.05760512205791</v>
      </c>
      <c r="J31" s="49">
        <f>+'[1]1.1.1.4'!J31/Deflactores!$B31*100</f>
        <v>140.82931868918806</v>
      </c>
      <c r="K31" s="49">
        <f>+'[1]1.1.1.4'!K31/Deflactores!$B31*100</f>
        <v>22.189481010204169</v>
      </c>
      <c r="L31" s="49">
        <f>+'[1]1.1.1.4'!L31/Deflactores!$B31*100</f>
        <v>0</v>
      </c>
      <c r="M31" s="49">
        <f>+'[1]1.1.1.4'!M31/Deflactores!$B31*100</f>
        <v>402.39770370427948</v>
      </c>
      <c r="N31" s="49">
        <f>+'[1]1.1.1.4'!N31/Deflactores!$B31*100</f>
        <v>1009.8723981929119</v>
      </c>
      <c r="O31" s="49">
        <f>+'[1]1.1.1.4'!O31/Deflactores!$B31*100</f>
        <v>0</v>
      </c>
      <c r="P31" s="49">
        <f>+'[1]1.1.1.4'!P31/Deflactores!$B31*100</f>
        <v>1379.2524377978259</v>
      </c>
      <c r="Q31" s="49">
        <f>+'[1]1.1.1.4'!Q31/Deflactores!$B31*100</f>
        <v>54.692288329869896</v>
      </c>
      <c r="R31" s="49">
        <f>+'[1]1.1.1.4'!R31/Deflactores!$B31*100</f>
        <v>39.750447131951788</v>
      </c>
      <c r="S31" s="49">
        <f>+'[1]1.1.1.4'!S31/Deflactores!$B31*100</f>
        <v>101.36827638233972</v>
      </c>
      <c r="T31" s="49">
        <f>+'[1]1.1.1.4'!T31/Deflactores!$B31*100</f>
        <v>15.311745945955366</v>
      </c>
      <c r="U31" s="49">
        <f>+'[1]1.1.1.4'!U31/Deflactores!$B31*100</f>
        <v>171.65676331321237</v>
      </c>
      <c r="V31" s="49">
        <f>+'[1]1.1.1.4'!V31/Deflactores!$B31*100</f>
        <v>755.13989222906014</v>
      </c>
      <c r="W31" s="49">
        <f>+'[1]1.1.1.4'!W31/Deflactores!$B31*100</f>
        <v>44.993941980532774</v>
      </c>
      <c r="X31" s="49">
        <f>+'[1]1.1.1.4'!X31/Deflactores!$B31*100</f>
        <v>0</v>
      </c>
      <c r="Y31" s="54">
        <f>+'[1]1.1.1.4'!Y31/Deflactores!$B31*100</f>
        <v>103.22624515284456</v>
      </c>
      <c r="Z31" s="35">
        <f t="shared" si="0"/>
        <v>7068.6037606515129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+'[1]1.1.1.4'!B32/Deflactores!$B32*100</f>
        <v>720.10306746657591</v>
      </c>
      <c r="C32" s="49">
        <f>+'[1]1.1.1.4'!C32/Deflactores!$B32*100</f>
        <v>1228.0806052259752</v>
      </c>
      <c r="D32" s="49">
        <f>+'[1]1.1.1.4'!D32/Deflactores!$B32*100</f>
        <v>19.692589525384616</v>
      </c>
      <c r="E32" s="49">
        <f>+'[1]1.1.1.4'!E32/Deflactores!$B32*100</f>
        <v>225.22521181594627</v>
      </c>
      <c r="F32" s="49">
        <f>+'[1]1.1.1.4'!F32/Deflactores!$B32*100</f>
        <v>153.88605571888408</v>
      </c>
      <c r="G32" s="49">
        <f>+'[1]1.1.1.4'!G32/Deflactores!$B32*100</f>
        <v>4.9325476449249717</v>
      </c>
      <c r="H32" s="49">
        <f>+'[1]1.1.1.4'!H32/Deflactores!$B32*100</f>
        <v>130.42841905051824</v>
      </c>
      <c r="I32" s="49">
        <f>+'[1]1.1.1.4'!I32/Deflactores!$B32*100</f>
        <v>379.31807924765366</v>
      </c>
      <c r="J32" s="49">
        <f>+'[1]1.1.1.4'!J32/Deflactores!$B32*100</f>
        <v>121.90830109457471</v>
      </c>
      <c r="K32" s="49">
        <f>+'[1]1.1.1.4'!K32/Deflactores!$B32*100</f>
        <v>68.864672094509217</v>
      </c>
      <c r="L32" s="49">
        <f>+'[1]1.1.1.4'!L32/Deflactores!$B32*100</f>
        <v>0</v>
      </c>
      <c r="M32" s="49">
        <f>+'[1]1.1.1.4'!M32/Deflactores!$B32*100</f>
        <v>362.86384911337552</v>
      </c>
      <c r="N32" s="49">
        <f>+'[1]1.1.1.4'!N32/Deflactores!$B32*100</f>
        <v>1106.9143394411419</v>
      </c>
      <c r="O32" s="49">
        <f>+'[1]1.1.1.4'!O32/Deflactores!$B32*100</f>
        <v>0</v>
      </c>
      <c r="P32" s="49">
        <f>+'[1]1.1.1.4'!P32/Deflactores!$B32*100</f>
        <v>1403.502336680823</v>
      </c>
      <c r="Q32" s="49">
        <f>+'[1]1.1.1.4'!Q32/Deflactores!$B32*100</f>
        <v>41.605171625762566</v>
      </c>
      <c r="R32" s="49">
        <f>+'[1]1.1.1.4'!R32/Deflactores!$B32*100</f>
        <v>27.629319178065735</v>
      </c>
      <c r="S32" s="49">
        <f>+'[1]1.1.1.4'!S32/Deflactores!$B32*100</f>
        <v>84.409656347497389</v>
      </c>
      <c r="T32" s="49">
        <f>+'[1]1.1.1.4'!T32/Deflactores!$B32*100</f>
        <v>13.124561557822345</v>
      </c>
      <c r="U32" s="49">
        <f>+'[1]1.1.1.4'!U32/Deflactores!$B32*100</f>
        <v>365.4095470965151</v>
      </c>
      <c r="V32" s="49">
        <f>+'[1]1.1.1.4'!V32/Deflactores!$B32*100</f>
        <v>830.89393956624951</v>
      </c>
      <c r="W32" s="49">
        <f>+'[1]1.1.1.4'!W32/Deflactores!$B32*100</f>
        <v>32.727046485377933</v>
      </c>
      <c r="X32" s="49">
        <f>+'[1]1.1.1.4'!X32/Deflactores!$B32*100</f>
        <v>0</v>
      </c>
      <c r="Y32" s="54">
        <f>+'[1]1.1.1.4'!Y32/Deflactores!$B32*100</f>
        <v>124.79145741408661</v>
      </c>
      <c r="Z32" s="35">
        <f t="shared" si="0"/>
        <v>7446.310773391665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+'[1]1.1.1.4'!B33/Deflactores!$B33*100</f>
        <v>723.20301630506765</v>
      </c>
      <c r="C33" s="49">
        <f>+'[1]1.1.1.4'!C33/Deflactores!$B33*100</f>
        <v>4165.9613240967437</v>
      </c>
      <c r="D33" s="49">
        <f>+'[1]1.1.1.4'!D33/Deflactores!$B33*100</f>
        <v>13.086677905245464</v>
      </c>
      <c r="E33" s="49">
        <f>+'[1]1.1.1.4'!E33/Deflactores!$B33*100</f>
        <v>204.81375210775289</v>
      </c>
      <c r="F33" s="49">
        <f>+'[1]1.1.1.4'!F33/Deflactores!$B33*100</f>
        <v>138.50996989018344</v>
      </c>
      <c r="G33" s="49">
        <f>+'[1]1.1.1.4'!G33/Deflactores!$B33*100</f>
        <v>19.594161936565992</v>
      </c>
      <c r="H33" s="49">
        <f>+'[1]1.1.1.4'!H33/Deflactores!$B33*100</f>
        <v>143.23482000335349</v>
      </c>
      <c r="I33" s="49">
        <f>+'[1]1.1.1.4'!I33/Deflactores!$B33*100</f>
        <v>342.19294464752227</v>
      </c>
      <c r="J33" s="49">
        <f>+'[1]1.1.1.4'!J33/Deflactores!$B33*100</f>
        <v>162.86855246363601</v>
      </c>
      <c r="K33" s="49">
        <f>+'[1]1.1.1.4'!K33/Deflactores!$B33*100</f>
        <v>63.464136296531493</v>
      </c>
      <c r="L33" s="49">
        <f>+'[1]1.1.1.4'!L33/Deflactores!$B33*100</f>
        <v>0</v>
      </c>
      <c r="M33" s="49">
        <f>+'[1]1.1.1.4'!M33/Deflactores!$B33*100</f>
        <v>168.34030110823721</v>
      </c>
      <c r="N33" s="49">
        <f>+'[1]1.1.1.4'!N33/Deflactores!$B33*100</f>
        <v>1239.2223278566958</v>
      </c>
      <c r="O33" s="49">
        <f>+'[1]1.1.1.4'!O33/Deflactores!$B33*100</f>
        <v>0</v>
      </c>
      <c r="P33" s="49">
        <f>+'[1]1.1.1.4'!P33/Deflactores!$B33*100</f>
        <v>1162.5115074891964</v>
      </c>
      <c r="Q33" s="49">
        <f>+'[1]1.1.1.4'!Q33/Deflactores!$B33*100</f>
        <v>27.185826160479014</v>
      </c>
      <c r="R33" s="49">
        <f>+'[1]1.1.1.4'!R33/Deflactores!$B33*100</f>
        <v>35.125958673528913</v>
      </c>
      <c r="S33" s="49">
        <f>+'[1]1.1.1.4'!S33/Deflactores!$B33*100</f>
        <v>57.100393584852135</v>
      </c>
      <c r="T33" s="49">
        <f>+'[1]1.1.1.4'!T33/Deflactores!$B33*100</f>
        <v>12.388971723439184</v>
      </c>
      <c r="U33" s="49">
        <f>+'[1]1.1.1.4'!U33/Deflactores!$B33*100</f>
        <v>432.3231765899518</v>
      </c>
      <c r="V33" s="49">
        <f>+'[1]1.1.1.4'!V33/Deflactores!$B33*100</f>
        <v>833.31223608882806</v>
      </c>
      <c r="W33" s="49">
        <f>+'[1]1.1.1.4'!W33/Deflactores!$B33*100</f>
        <v>14.654199264644932</v>
      </c>
      <c r="X33" s="49">
        <f>+'[1]1.1.1.4'!X33/Deflactores!$B33*100</f>
        <v>0</v>
      </c>
      <c r="Y33" s="54">
        <f>+'[1]1.1.1.4'!Y33/Deflactores!$B33*100</f>
        <v>133.45470102678902</v>
      </c>
      <c r="Z33" s="35">
        <f t="shared" si="0"/>
        <v>10092.548955219247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+'[1]1.1.1.4'!B34/Deflactores!$B34*100</f>
        <v>682.6981412829316</v>
      </c>
      <c r="C34" s="49">
        <f>+'[1]1.1.1.4'!C34/Deflactores!$B34*100</f>
        <v>1273.3115139072786</v>
      </c>
      <c r="D34" s="49">
        <f>+'[1]1.1.1.4'!D34/Deflactores!$B34*100</f>
        <v>15.32635402798849</v>
      </c>
      <c r="E34" s="49">
        <f>+'[1]1.1.1.4'!E34/Deflactores!$B34*100</f>
        <v>249.73763834504098</v>
      </c>
      <c r="F34" s="49">
        <f>+'[1]1.1.1.4'!F34/Deflactores!$B34*100</f>
        <v>167.2959633957264</v>
      </c>
      <c r="G34" s="49">
        <f>+'[1]1.1.1.4'!G34/Deflactores!$B34*100</f>
        <v>2.0681079586421385</v>
      </c>
      <c r="H34" s="49">
        <f>+'[1]1.1.1.4'!H34/Deflactores!$B34*100</f>
        <v>172.95303619107602</v>
      </c>
      <c r="I34" s="49">
        <f>+'[1]1.1.1.4'!I34/Deflactores!$B34*100</f>
        <v>307.49271273995976</v>
      </c>
      <c r="J34" s="49">
        <f>+'[1]1.1.1.4'!J34/Deflactores!$B34*100</f>
        <v>140.65066176215862</v>
      </c>
      <c r="K34" s="49">
        <f>+'[1]1.1.1.4'!K34/Deflactores!$B34*100</f>
        <v>155.39328653588018</v>
      </c>
      <c r="L34" s="49">
        <f>+'[1]1.1.1.4'!L34/Deflactores!$B34*100</f>
        <v>0</v>
      </c>
      <c r="M34" s="49">
        <f>+'[1]1.1.1.4'!M34/Deflactores!$B34*100</f>
        <v>172.28584751461662</v>
      </c>
      <c r="N34" s="49">
        <f>+'[1]1.1.1.4'!N34/Deflactores!$B34*100</f>
        <v>1164.4440976275109</v>
      </c>
      <c r="O34" s="49">
        <f>+'[1]1.1.1.4'!O34/Deflactores!$B34*100</f>
        <v>0</v>
      </c>
      <c r="P34" s="49">
        <f>+'[1]1.1.1.4'!P34/Deflactores!$B34*100</f>
        <v>1376.4760110759564</v>
      </c>
      <c r="Q34" s="49">
        <f>+'[1]1.1.1.4'!Q34/Deflactores!$B34*100</f>
        <v>67.730451183969294</v>
      </c>
      <c r="R34" s="49">
        <f>+'[1]1.1.1.4'!R34/Deflactores!$B34*100</f>
        <v>25.86266767367232</v>
      </c>
      <c r="S34" s="49">
        <f>+'[1]1.1.1.4'!S34/Deflactores!$B34*100</f>
        <v>60.109506944131255</v>
      </c>
      <c r="T34" s="49">
        <f>+'[1]1.1.1.4'!T34/Deflactores!$B34*100</f>
        <v>40.498158285997157</v>
      </c>
      <c r="U34" s="49">
        <f>+'[1]1.1.1.4'!U34/Deflactores!$B34*100</f>
        <v>247.7029113951335</v>
      </c>
      <c r="V34" s="49">
        <f>+'[1]1.1.1.4'!V34/Deflactores!$B34*100</f>
        <v>730.06322227982116</v>
      </c>
      <c r="W34" s="49">
        <f>+'[1]1.1.1.4'!W34/Deflactores!$B34*100</f>
        <v>24.662494507796993</v>
      </c>
      <c r="X34" s="49">
        <f>+'[1]1.1.1.4'!X34/Deflactores!$B34*100</f>
        <v>0</v>
      </c>
      <c r="Y34" s="54">
        <f>+'[1]1.1.1.4'!Y34/Deflactores!$B34*100</f>
        <v>100.86022612847438</v>
      </c>
      <c r="Z34" s="35">
        <f t="shared" si="0"/>
        <v>7177.6230107637639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+'[1]1.1.1.4'!B35/Deflactores!$B35*100</f>
        <v>1118.0309568527459</v>
      </c>
      <c r="C35" s="49">
        <f>+'[1]1.1.1.4'!C35/Deflactores!$B35*100</f>
        <v>1371.8371358087513</v>
      </c>
      <c r="D35" s="49">
        <f>+'[1]1.1.1.4'!D35/Deflactores!$B35*100</f>
        <v>11.589361840744452</v>
      </c>
      <c r="E35" s="49">
        <f>+'[1]1.1.1.4'!E35/Deflactores!$B35*100</f>
        <v>239.07459204788708</v>
      </c>
      <c r="F35" s="49">
        <f>+'[1]1.1.1.4'!F35/Deflactores!$B35*100</f>
        <v>186.4986071939</v>
      </c>
      <c r="G35" s="49">
        <f>+'[1]1.1.1.4'!G35/Deflactores!$B35*100</f>
        <v>11.159127800530067</v>
      </c>
      <c r="H35" s="49">
        <f>+'[1]1.1.1.4'!H35/Deflactores!$B35*100</f>
        <v>181.1227073866574</v>
      </c>
      <c r="I35" s="49">
        <f>+'[1]1.1.1.4'!I35/Deflactores!$B35*100</f>
        <v>439.52632796982039</v>
      </c>
      <c r="J35" s="49">
        <f>+'[1]1.1.1.4'!J35/Deflactores!$B35*100</f>
        <v>162.10533592989697</v>
      </c>
      <c r="K35" s="49">
        <f>+'[1]1.1.1.4'!K35/Deflactores!$B35*100</f>
        <v>177.66071399729523</v>
      </c>
      <c r="L35" s="49">
        <f>+'[1]1.1.1.4'!L35/Deflactores!$B35*100</f>
        <v>0</v>
      </c>
      <c r="M35" s="49">
        <f>+'[1]1.1.1.4'!M35/Deflactores!$B35*100</f>
        <v>216.31540937875516</v>
      </c>
      <c r="N35" s="49">
        <f>+'[1]1.1.1.4'!N35/Deflactores!$B35*100</f>
        <v>1187.4856513706843</v>
      </c>
      <c r="O35" s="49">
        <f>+'[1]1.1.1.4'!O35/Deflactores!$B35*100</f>
        <v>0</v>
      </c>
      <c r="P35" s="49">
        <f>+'[1]1.1.1.4'!P35/Deflactores!$B35*100</f>
        <v>1817.0010982379758</v>
      </c>
      <c r="Q35" s="49">
        <f>+'[1]1.1.1.4'!Q35/Deflactores!$B35*100</f>
        <v>66.681184818876218</v>
      </c>
      <c r="R35" s="49">
        <f>+'[1]1.1.1.4'!R35/Deflactores!$B35*100</f>
        <v>28.500504110841241</v>
      </c>
      <c r="S35" s="49">
        <f>+'[1]1.1.1.4'!S35/Deflactores!$B35*100</f>
        <v>116.27365675833825</v>
      </c>
      <c r="T35" s="49">
        <f>+'[1]1.1.1.4'!T35/Deflactores!$B35*100</f>
        <v>43.924902429286774</v>
      </c>
      <c r="U35" s="49">
        <f>+'[1]1.1.1.4'!U35/Deflactores!$B35*100</f>
        <v>487.77767742787955</v>
      </c>
      <c r="V35" s="49">
        <f>+'[1]1.1.1.4'!V35/Deflactores!$B35*100</f>
        <v>784.36169806398777</v>
      </c>
      <c r="W35" s="49">
        <f>+'[1]1.1.1.4'!W35/Deflactores!$B35*100</f>
        <v>34.252550177181206</v>
      </c>
      <c r="X35" s="49">
        <f>+'[1]1.1.1.4'!X35/Deflactores!$B35*100</f>
        <v>0</v>
      </c>
      <c r="Y35" s="54">
        <f>+'[1]1.1.1.4'!Y35/Deflactores!$B35*100</f>
        <v>115.61978736482361</v>
      </c>
      <c r="Z35" s="35">
        <f t="shared" si="0"/>
        <v>8796.7989869668581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+'[1]1.1.1.4'!B36/Deflactores!$B36*100</f>
        <v>1444.0229267024331</v>
      </c>
      <c r="C36" s="49">
        <f>+'[1]1.1.1.4'!C36/Deflactores!$B36*100</f>
        <v>1215.4926657757869</v>
      </c>
      <c r="D36" s="49">
        <f>+'[1]1.1.1.4'!D36/Deflactores!$B36*100</f>
        <v>15.716716794855817</v>
      </c>
      <c r="E36" s="49">
        <f>+'[1]1.1.1.4'!E36/Deflactores!$B36*100</f>
        <v>215.08814456695032</v>
      </c>
      <c r="F36" s="49">
        <f>+'[1]1.1.1.4'!F36/Deflactores!$B36*100</f>
        <v>155.28858819842188</v>
      </c>
      <c r="G36" s="49">
        <f>+'[1]1.1.1.4'!G36/Deflactores!$B36*100</f>
        <v>37.552867261933379</v>
      </c>
      <c r="H36" s="49">
        <f>+'[1]1.1.1.4'!H36/Deflactores!$B36*100</f>
        <v>197.8753909870556</v>
      </c>
      <c r="I36" s="49">
        <f>+'[1]1.1.1.4'!I36/Deflactores!$B36*100</f>
        <v>280.88048297860701</v>
      </c>
      <c r="J36" s="49">
        <f>+'[1]1.1.1.4'!J36/Deflactores!$B36*100</f>
        <v>168.54827946818952</v>
      </c>
      <c r="K36" s="49">
        <f>+'[1]1.1.1.4'!K36/Deflactores!$B36*100</f>
        <v>114.80757700778554</v>
      </c>
      <c r="L36" s="49">
        <f>+'[1]1.1.1.4'!L36/Deflactores!$B36*100</f>
        <v>0</v>
      </c>
      <c r="M36" s="49">
        <f>+'[1]1.1.1.4'!M36/Deflactores!$B36*100</f>
        <v>183.35163522360344</v>
      </c>
      <c r="N36" s="49">
        <f>+'[1]1.1.1.4'!N36/Deflactores!$B36*100</f>
        <v>932.27249182992898</v>
      </c>
      <c r="O36" s="49">
        <f>+'[1]1.1.1.4'!O36/Deflactores!$B36*100</f>
        <v>0</v>
      </c>
      <c r="P36" s="49">
        <f>+'[1]1.1.1.4'!P36/Deflactores!$B36*100</f>
        <v>2089.0687604896279</v>
      </c>
      <c r="Q36" s="49">
        <f>+'[1]1.1.1.4'!Q36/Deflactores!$B36*100</f>
        <v>64.563788568328391</v>
      </c>
      <c r="R36" s="49">
        <f>+'[1]1.1.1.4'!R36/Deflactores!$B36*100</f>
        <v>29.530004239150436</v>
      </c>
      <c r="S36" s="49">
        <f>+'[1]1.1.1.4'!S36/Deflactores!$B36*100</f>
        <v>123.93987324780915</v>
      </c>
      <c r="T36" s="49">
        <f>+'[1]1.1.1.4'!T36/Deflactores!$B36*100</f>
        <v>30.161421949709261</v>
      </c>
      <c r="U36" s="49">
        <f>+'[1]1.1.1.4'!U36/Deflactores!$B36*100</f>
        <v>312.61748286667432</v>
      </c>
      <c r="V36" s="49">
        <f>+'[1]1.1.1.4'!V36/Deflactores!$B36*100</f>
        <v>604.09998296821743</v>
      </c>
      <c r="W36" s="49">
        <f>+'[1]1.1.1.4'!W36/Deflactores!$B36*100</f>
        <v>19.595898476340949</v>
      </c>
      <c r="X36" s="49">
        <f>+'[1]1.1.1.4'!X36/Deflactores!$B36*100</f>
        <v>0</v>
      </c>
      <c r="Y36" s="54">
        <f>+'[1]1.1.1.4'!Y36/Deflactores!$B36*100</f>
        <v>134.72477110037073</v>
      </c>
      <c r="Z36" s="35">
        <f t="shared" si="0"/>
        <v>8369.1997507017804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+'[1]1.1.1.4'!B37/Deflactores!$B37*100</f>
        <v>1351.3744252413712</v>
      </c>
      <c r="C37" s="49">
        <f>+'[1]1.1.1.4'!C37/Deflactores!$B37*100</f>
        <v>912.08799971165013</v>
      </c>
      <c r="D37" s="49">
        <f>+'[1]1.1.1.4'!D37/Deflactores!$B37*100</f>
        <v>22.552470947316891</v>
      </c>
      <c r="E37" s="49">
        <f>+'[1]1.1.1.4'!E37/Deflactores!$B37*100</f>
        <v>200.1589822540634</v>
      </c>
      <c r="F37" s="49">
        <f>+'[1]1.1.1.4'!F37/Deflactores!$B37*100</f>
        <v>156.88614056090313</v>
      </c>
      <c r="G37" s="49">
        <f>+'[1]1.1.1.4'!G37/Deflactores!$B37*100</f>
        <v>26.328282510215338</v>
      </c>
      <c r="H37" s="49">
        <f>+'[1]1.1.1.4'!H37/Deflactores!$B37*100</f>
        <v>149.33059706034661</v>
      </c>
      <c r="I37" s="49">
        <f>+'[1]1.1.1.4'!I37/Deflactores!$B37*100</f>
        <v>222.7232555463595</v>
      </c>
      <c r="J37" s="49">
        <f>+'[1]1.1.1.4'!J37/Deflactores!$B37*100</f>
        <v>141.74942337122948</v>
      </c>
      <c r="K37" s="49">
        <f>+'[1]1.1.1.4'!K37/Deflactores!$B37*100</f>
        <v>46.374683493276805</v>
      </c>
      <c r="L37" s="49">
        <f>+'[1]1.1.1.4'!L37/Deflactores!$B37*100</f>
        <v>0</v>
      </c>
      <c r="M37" s="49">
        <f>+'[1]1.1.1.4'!M37/Deflactores!$B37*100</f>
        <v>160.72101080394776</v>
      </c>
      <c r="N37" s="49">
        <f>+'[1]1.1.1.4'!N37/Deflactores!$B37*100</f>
        <v>802.24646707506849</v>
      </c>
      <c r="O37" s="49">
        <f>+'[1]1.1.1.4'!O37/Deflactores!$B37*100</f>
        <v>0</v>
      </c>
      <c r="P37" s="49">
        <f>+'[1]1.1.1.4'!P37/Deflactores!$B37*100</f>
        <v>2309.8869451436763</v>
      </c>
      <c r="Q37" s="49">
        <f>+'[1]1.1.1.4'!Q37/Deflactores!$B37*100</f>
        <v>70.219067598309962</v>
      </c>
      <c r="R37" s="49">
        <f>+'[1]1.1.1.4'!R37/Deflactores!$B37*100</f>
        <v>30.626278571427022</v>
      </c>
      <c r="S37" s="49">
        <f>+'[1]1.1.1.4'!S37/Deflactores!$B37*100</f>
        <v>132.79320110764644</v>
      </c>
      <c r="T37" s="49">
        <f>+'[1]1.1.1.4'!T37/Deflactores!$B37*100</f>
        <v>26.421537736508565</v>
      </c>
      <c r="U37" s="49">
        <f>+'[1]1.1.1.4'!U37/Deflactores!$B37*100</f>
        <v>108.18334133727117</v>
      </c>
      <c r="V37" s="49">
        <f>+'[1]1.1.1.4'!V37/Deflactores!$B37*100</f>
        <v>554.78577241826611</v>
      </c>
      <c r="W37" s="49">
        <f>+'[1]1.1.1.4'!W37/Deflactores!$B37*100</f>
        <v>18.731057499679942</v>
      </c>
      <c r="X37" s="49">
        <f>+'[1]1.1.1.4'!X37/Deflactores!$B37*100</f>
        <v>0</v>
      </c>
      <c r="Y37" s="54">
        <f>+'[1]1.1.1.4'!Y37/Deflactores!$B37*100</f>
        <v>95.720395520180162</v>
      </c>
      <c r="Z37" s="35">
        <f t="shared" si="0"/>
        <v>7539.9013355087154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+'[1]1.1.1.4'!B38/Deflactores!$B38*100</f>
        <v>984.65554744749863</v>
      </c>
      <c r="C38" s="49">
        <f>+'[1]1.1.1.4'!C38/Deflactores!$B38*100</f>
        <v>519.83811297367345</v>
      </c>
      <c r="D38" s="49">
        <f>+'[1]1.1.1.4'!D38/Deflactores!$B38*100</f>
        <v>9.0686534814034498</v>
      </c>
      <c r="E38" s="49">
        <f>+'[1]1.1.1.4'!E38/Deflactores!$B38*100</f>
        <v>153.23389279951022</v>
      </c>
      <c r="F38" s="49">
        <f>+'[1]1.1.1.4'!F38/Deflactores!$B38*100</f>
        <v>142.53505207864828</v>
      </c>
      <c r="G38" s="49">
        <f>+'[1]1.1.1.4'!G38/Deflactores!$B38*100</f>
        <v>0.67650115141756884</v>
      </c>
      <c r="H38" s="49">
        <f>+'[1]1.1.1.4'!H38/Deflactores!$B38*100</f>
        <v>128.42029809350348</v>
      </c>
      <c r="I38" s="49">
        <f>+'[1]1.1.1.4'!I38/Deflactores!$B38*100</f>
        <v>245.35709166423123</v>
      </c>
      <c r="J38" s="49">
        <f>+'[1]1.1.1.4'!J38/Deflactores!$B38*100</f>
        <v>90.986542101814223</v>
      </c>
      <c r="K38" s="49">
        <f>+'[1]1.1.1.4'!K38/Deflactores!$B38*100</f>
        <v>57.785961039291735</v>
      </c>
      <c r="L38" s="49">
        <f>+'[1]1.1.1.4'!L38/Deflactores!$B38*100</f>
        <v>0</v>
      </c>
      <c r="M38" s="49">
        <f>+'[1]1.1.1.4'!M38/Deflactores!$B38*100</f>
        <v>113.15602461749815</v>
      </c>
      <c r="N38" s="49">
        <f>+'[1]1.1.1.4'!N38/Deflactores!$B38*100</f>
        <v>640.6754222808994</v>
      </c>
      <c r="O38" s="49">
        <f>+'[1]1.1.1.4'!O38/Deflactores!$B38*100</f>
        <v>0</v>
      </c>
      <c r="P38" s="49">
        <f>+'[1]1.1.1.4'!P38/Deflactores!$B38*100</f>
        <v>1699.8607716596775</v>
      </c>
      <c r="Q38" s="49">
        <f>+'[1]1.1.1.4'!Q38/Deflactores!$B38*100</f>
        <v>68.256141625142988</v>
      </c>
      <c r="R38" s="49">
        <f>+'[1]1.1.1.4'!R38/Deflactores!$B38*100</f>
        <v>13.261088097136764</v>
      </c>
      <c r="S38" s="49">
        <f>+'[1]1.1.1.4'!S38/Deflactores!$B38*100</f>
        <v>120.58557142858257</v>
      </c>
      <c r="T38" s="49">
        <f>+'[1]1.1.1.4'!T38/Deflactores!$B38*100</f>
        <v>29.977298338739132</v>
      </c>
      <c r="U38" s="49">
        <f>+'[1]1.1.1.4'!U38/Deflactores!$B38*100</f>
        <v>275.68737138780898</v>
      </c>
      <c r="V38" s="49">
        <f>+'[1]1.1.1.4'!V38/Deflactores!$B38*100</f>
        <v>646.76717382163315</v>
      </c>
      <c r="W38" s="49">
        <f>+'[1]1.1.1.4'!W38/Deflactores!$B38*100</f>
        <v>9.6676782844283959</v>
      </c>
      <c r="X38" s="49">
        <f>+'[1]1.1.1.4'!X38/Deflactores!$B38*100</f>
        <v>1.4928317221816108</v>
      </c>
      <c r="Y38" s="54">
        <f>+'[1]1.1.1.4'!Y38/Deflactores!$B38*100</f>
        <v>68.283413292379294</v>
      </c>
      <c r="Z38" s="35">
        <f t="shared" si="0"/>
        <v>6020.2284393871005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+'[1]1.1.1.4'!B39/Deflactores!$B39*100</f>
        <v>1245.4535156457393</v>
      </c>
      <c r="C39" s="49">
        <f>+'[1]1.1.1.4'!C39/Deflactores!$B39*100</f>
        <v>846.77348799624758</v>
      </c>
      <c r="D39" s="49">
        <f>+'[1]1.1.1.4'!D39/Deflactores!$B39*100</f>
        <v>7.4406828149378583</v>
      </c>
      <c r="E39" s="49">
        <f>+'[1]1.1.1.4'!E39/Deflactores!$B39*100</f>
        <v>156.15842554484738</v>
      </c>
      <c r="F39" s="49">
        <f>+'[1]1.1.1.4'!F39/Deflactores!$B39*100</f>
        <v>202.49570852971601</v>
      </c>
      <c r="G39" s="49">
        <f>+'[1]1.1.1.4'!G39/Deflactores!$B39*100</f>
        <v>2.4440924881346544</v>
      </c>
      <c r="H39" s="49">
        <f>+'[1]1.1.1.4'!H39/Deflactores!$B39*100</f>
        <v>151.43292621819194</v>
      </c>
      <c r="I39" s="49">
        <f>+'[1]1.1.1.4'!I39/Deflactores!$B39*100</f>
        <v>323.69261062868793</v>
      </c>
      <c r="J39" s="49">
        <f>+'[1]1.1.1.4'!J39/Deflactores!$B39*100</f>
        <v>100.92248504180449</v>
      </c>
      <c r="K39" s="49">
        <f>+'[1]1.1.1.4'!K39/Deflactores!$B39*100</f>
        <v>70.088413162714062</v>
      </c>
      <c r="L39" s="49">
        <f>+'[1]1.1.1.4'!L39/Deflactores!$B39*100</f>
        <v>0</v>
      </c>
      <c r="M39" s="49">
        <f>+'[1]1.1.1.4'!M39/Deflactores!$B39*100</f>
        <v>125.51953377725529</v>
      </c>
      <c r="N39" s="49">
        <f>+'[1]1.1.1.4'!N39/Deflactores!$B39*100</f>
        <v>674.38464906133811</v>
      </c>
      <c r="O39" s="49">
        <f>+'[1]1.1.1.4'!O39/Deflactores!$B39*100</f>
        <v>0</v>
      </c>
      <c r="P39" s="49">
        <f>+'[1]1.1.1.4'!P39/Deflactores!$B39*100</f>
        <v>1576.2506144975919</v>
      </c>
      <c r="Q39" s="49">
        <f>+'[1]1.1.1.4'!Q39/Deflactores!$B39*100</f>
        <v>87.026221218290758</v>
      </c>
      <c r="R39" s="49">
        <f>+'[1]1.1.1.4'!R39/Deflactores!$B39*100</f>
        <v>25.758499259746433</v>
      </c>
      <c r="S39" s="49">
        <f>+'[1]1.1.1.4'!S39/Deflactores!$B39*100</f>
        <v>115.01016060507074</v>
      </c>
      <c r="T39" s="49">
        <f>+'[1]1.1.1.4'!T39/Deflactores!$B39*100</f>
        <v>27.561776901332568</v>
      </c>
      <c r="U39" s="49">
        <f>+'[1]1.1.1.4'!U39/Deflactores!$B39*100</f>
        <v>361.96965156807426</v>
      </c>
      <c r="V39" s="49">
        <f>+'[1]1.1.1.4'!V39/Deflactores!$B39*100</f>
        <v>597.80258806071458</v>
      </c>
      <c r="W39" s="49">
        <f>+'[1]1.1.1.4'!W39/Deflactores!$B39*100</f>
        <v>15.104946612465037</v>
      </c>
      <c r="X39" s="49">
        <f>+'[1]1.1.1.4'!X39/Deflactores!$B39*100</f>
        <v>7.296945757368638</v>
      </c>
      <c r="Y39" s="54">
        <f>+'[1]1.1.1.4'!Y39/Deflactores!$B39*100</f>
        <v>61.086784457515506</v>
      </c>
      <c r="Z39" s="35">
        <f t="shared" si="0"/>
        <v>6781.674719847786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+'[1]1.1.1.4'!B40/Deflactores!$B40*100</f>
        <v>1526.2189475316732</v>
      </c>
      <c r="C40" s="49">
        <f>+'[1]1.1.1.4'!C40/Deflactores!$B40*100</f>
        <v>851.50890358033871</v>
      </c>
      <c r="D40" s="49">
        <f>+'[1]1.1.1.4'!D40/Deflactores!$B40*100</f>
        <v>10.046691955087541</v>
      </c>
      <c r="E40" s="49">
        <f>+'[1]1.1.1.4'!E40/Deflactores!$B40*100</f>
        <v>159.76237170322221</v>
      </c>
      <c r="F40" s="49">
        <f>+'[1]1.1.1.4'!F40/Deflactores!$B40*100</f>
        <v>176.21802848106611</v>
      </c>
      <c r="G40" s="49">
        <f>+'[1]1.1.1.4'!G40/Deflactores!$B40*100</f>
        <v>1.5500854837925586</v>
      </c>
      <c r="H40" s="49">
        <f>+'[1]1.1.1.4'!H40/Deflactores!$B40*100</f>
        <v>194.33085113271909</v>
      </c>
      <c r="I40" s="49">
        <f>+'[1]1.1.1.4'!I40/Deflactores!$B40*100</f>
        <v>337.44146082706112</v>
      </c>
      <c r="J40" s="49">
        <f>+'[1]1.1.1.4'!J40/Deflactores!$B40*100</f>
        <v>93.240740211607701</v>
      </c>
      <c r="K40" s="49">
        <f>+'[1]1.1.1.4'!K40/Deflactores!$B40*100</f>
        <v>66.323709195877342</v>
      </c>
      <c r="L40" s="49">
        <f>+'[1]1.1.1.4'!L40/Deflactores!$B40*100</f>
        <v>0</v>
      </c>
      <c r="M40" s="49">
        <f>+'[1]1.1.1.4'!M40/Deflactores!$B40*100</f>
        <v>138.73100313494803</v>
      </c>
      <c r="N40" s="49">
        <f>+'[1]1.1.1.4'!N40/Deflactores!$B40*100</f>
        <v>661.02641892224494</v>
      </c>
      <c r="O40" s="49">
        <f>+'[1]1.1.1.4'!O40/Deflactores!$B40*100</f>
        <v>0</v>
      </c>
      <c r="P40" s="49">
        <f>+'[1]1.1.1.4'!P40/Deflactores!$B40*100</f>
        <v>2008.155460582838</v>
      </c>
      <c r="Q40" s="49">
        <f>+'[1]1.1.1.4'!Q40/Deflactores!$B40*100</f>
        <v>33.553074534251408</v>
      </c>
      <c r="R40" s="49">
        <f>+'[1]1.1.1.4'!R40/Deflactores!$B40*100</f>
        <v>31.494250734146352</v>
      </c>
      <c r="S40" s="49">
        <f>+'[1]1.1.1.4'!S40/Deflactores!$B40*100</f>
        <v>102.40080257881976</v>
      </c>
      <c r="T40" s="49">
        <f>+'[1]1.1.1.4'!T40/Deflactores!$B40*100</f>
        <v>17.966576474282686</v>
      </c>
      <c r="U40" s="49">
        <f>+'[1]1.1.1.4'!U40/Deflactores!$B40*100</f>
        <v>25.440816866789458</v>
      </c>
      <c r="V40" s="49">
        <f>+'[1]1.1.1.4'!V40/Deflactores!$B40*100</f>
        <v>485.71684138470499</v>
      </c>
      <c r="W40" s="49">
        <f>+'[1]1.1.1.4'!W40/Deflactores!$B40*100</f>
        <v>17.09618906710509</v>
      </c>
      <c r="X40" s="49">
        <f>+'[1]1.1.1.4'!X40/Deflactores!$B40*100</f>
        <v>9.8346521123412209</v>
      </c>
      <c r="Y40" s="54">
        <f>+'[1]1.1.1.4'!Y40/Deflactores!$B40*100</f>
        <v>89.195760073495649</v>
      </c>
      <c r="Z40" s="35">
        <f t="shared" si="0"/>
        <v>7037.2536365684136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131">
        <f>+'[1]1.1.1.4'!B41/Deflactores!$B41*100</f>
        <v>1688.7227721338202</v>
      </c>
      <c r="C41" s="49">
        <f>+'[1]1.1.1.4'!C41/Deflactores!$B41*100</f>
        <v>756.2916078174095</v>
      </c>
      <c r="D41" s="49">
        <f>+'[1]1.1.1.4'!D41/Deflactores!$B41*100</f>
        <v>16.36367288266225</v>
      </c>
      <c r="E41" s="49">
        <f>+'[1]1.1.1.4'!E41/Deflactores!$B41*100</f>
        <v>138.25045895867606</v>
      </c>
      <c r="F41" s="49">
        <f>+'[1]1.1.1.4'!F41/Deflactores!$B41*100</f>
        <v>141.42461828477528</v>
      </c>
      <c r="G41" s="49">
        <f>+'[1]1.1.1.4'!G41/Deflactores!$B41*100</f>
        <v>0.89065221759496105</v>
      </c>
      <c r="H41" s="49">
        <f>+'[1]1.1.1.4'!H41/Deflactores!$B41*100</f>
        <v>162.52192947926608</v>
      </c>
      <c r="I41" s="49">
        <f>+'[1]1.1.1.4'!I41/Deflactores!$B41*100</f>
        <v>284.45700615996026</v>
      </c>
      <c r="J41" s="49">
        <f>+'[1]1.1.1.4'!J41/Deflactores!$B41*100</f>
        <v>86.883079039232882</v>
      </c>
      <c r="K41" s="49">
        <f>+'[1]1.1.1.4'!K41/Deflactores!$B41*100</f>
        <v>62.694357415735347</v>
      </c>
      <c r="L41" s="49">
        <f>+'[1]1.1.1.4'!L41/Deflactores!$B41*100</f>
        <v>0</v>
      </c>
      <c r="M41" s="49">
        <f>+'[1]1.1.1.4'!M41/Deflactores!$B41*100</f>
        <v>132.33612591999741</v>
      </c>
      <c r="N41" s="49">
        <f>+'[1]1.1.1.4'!N41/Deflactores!$B41*100</f>
        <v>608.905195499814</v>
      </c>
      <c r="O41" s="49">
        <f>+'[1]1.1.1.4'!O41/Deflactores!$B41*100</f>
        <v>0</v>
      </c>
      <c r="P41" s="49">
        <f>+'[1]1.1.1.4'!P41/Deflactores!$B41*100</f>
        <v>1996.2892807289672</v>
      </c>
      <c r="Q41" s="49">
        <f>+'[1]1.1.1.4'!Q41/Deflactores!$B41*100</f>
        <v>15.275376694192634</v>
      </c>
      <c r="R41" s="49">
        <f>+'[1]1.1.1.4'!R41/Deflactores!$B41*100</f>
        <v>35.005896976260445</v>
      </c>
      <c r="S41" s="49">
        <f>+'[1]1.1.1.4'!S41/Deflactores!$B41*100</f>
        <v>116.60270583948579</v>
      </c>
      <c r="T41" s="49">
        <f>+'[1]1.1.1.4'!T41/Deflactores!$B41*100</f>
        <v>25.798287726195873</v>
      </c>
      <c r="U41" s="49">
        <f>+'[1]1.1.1.4'!U41/Deflactores!$B41*100</f>
        <v>409.07596122983676</v>
      </c>
      <c r="V41" s="49">
        <f>+'[1]1.1.1.4'!V41/Deflactores!$B41*100</f>
        <v>411.47414041279893</v>
      </c>
      <c r="W41" s="49">
        <f>+'[1]1.1.1.4'!W41/Deflactores!$B41*100</f>
        <v>20.163613760305243</v>
      </c>
      <c r="X41" s="49">
        <f>+'[1]1.1.1.4'!X41/Deflactores!$B41*100</f>
        <v>3.4313702127011814</v>
      </c>
      <c r="Y41" s="54">
        <f>+'[1]1.1.1.4'!Y41/Deflactores!$B41*100</f>
        <v>95.431469058893654</v>
      </c>
      <c r="Z41" s="35">
        <f t="shared" si="0"/>
        <v>7208.2895784485818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131">
        <f>+'[1]1.1.1.4'!B42/Deflactores!$B42*100</f>
        <v>1532.3342323694251</v>
      </c>
      <c r="C42" s="49">
        <f>+'[1]1.1.1.4'!C42/Deflactores!$B42*100</f>
        <v>574.42570511570307</v>
      </c>
      <c r="D42" s="49">
        <f>+'[1]1.1.1.4'!D42/Deflactores!$B42*100</f>
        <v>6.5306678552358113</v>
      </c>
      <c r="E42" s="49">
        <f>+'[1]1.1.1.4'!E42/Deflactores!$B42*100</f>
        <v>106.98530790738445</v>
      </c>
      <c r="F42" s="49">
        <f>+'[1]1.1.1.4'!F42/Deflactores!$B42*100</f>
        <v>119.51330977760006</v>
      </c>
      <c r="G42" s="49">
        <f>+'[1]1.1.1.4'!G42/Deflactores!$B42*100</f>
        <v>0.34928344119667781</v>
      </c>
      <c r="H42" s="49">
        <f>+'[1]1.1.1.4'!H42/Deflactores!$B42*100</f>
        <v>127.65056742154806</v>
      </c>
      <c r="I42" s="49">
        <f>+'[1]1.1.1.4'!I42/Deflactores!$B42*100</f>
        <v>276.24024766880615</v>
      </c>
      <c r="J42" s="49">
        <f>+'[1]1.1.1.4'!J42/Deflactores!$B42*100</f>
        <v>63.924095509290559</v>
      </c>
      <c r="K42" s="49">
        <f>+'[1]1.1.1.4'!K42/Deflactores!$B42*100</f>
        <v>39.937279710665223</v>
      </c>
      <c r="L42" s="49" t="e">
        <f>+'[1]1.1.1.4'!L42/Deflactores!$B42*100</f>
        <v>#N/A</v>
      </c>
      <c r="M42" s="49">
        <f>+'[1]1.1.1.4'!M42/Deflactores!$B42*100</f>
        <v>79.573733577113558</v>
      </c>
      <c r="N42" s="49">
        <f>+'[1]1.1.1.4'!N42/Deflactores!$B42*100</f>
        <v>484.25888575609423</v>
      </c>
      <c r="O42" s="49">
        <f>+'[1]1.1.1.4'!O42/Deflactores!$B42*100</f>
        <v>0</v>
      </c>
      <c r="P42" s="49">
        <f>+'[1]1.1.1.4'!P42/Deflactores!$B42*100</f>
        <v>2193.3156647083456</v>
      </c>
      <c r="Q42" s="49">
        <f>+'[1]1.1.1.4'!Q42/Deflactores!$B42*100</f>
        <v>67.705723316532314</v>
      </c>
      <c r="R42" s="49">
        <f>+'[1]1.1.1.4'!R42/Deflactores!$B42*100</f>
        <v>30.757304598517194</v>
      </c>
      <c r="S42" s="49">
        <f>+'[1]1.1.1.4'!S42/Deflactores!$B42*100</f>
        <v>95.115496921779311</v>
      </c>
      <c r="T42" s="49">
        <f>+'[1]1.1.1.4'!T42/Deflactores!$B42*100</f>
        <v>10.218046892889516</v>
      </c>
      <c r="U42" s="49">
        <f>+'[1]1.1.1.4'!U42/Deflactores!$B42*100</f>
        <v>353.48318221014409</v>
      </c>
      <c r="V42" s="49">
        <f>+'[1]1.1.1.4'!V42/Deflactores!$B42*100</f>
        <v>550.61293397130544</v>
      </c>
      <c r="W42" s="49">
        <f>+'[1]1.1.1.4'!W42/Deflactores!$B42*100</f>
        <v>7.6904902944589546</v>
      </c>
      <c r="X42" s="49">
        <f>+'[1]1.1.1.4'!X42/Deflactores!$B42*100</f>
        <v>1.4517191847228719</v>
      </c>
      <c r="Y42" s="54">
        <f>+'[1]1.1.1.4'!Y42/Deflactores!$B42*100</f>
        <v>88.44157422721878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131">
        <f>+'[1]1.1.1.4'!B43/Deflactores!$B43*100</f>
        <v>1974.8678451909434</v>
      </c>
      <c r="C43" s="49">
        <f>+'[1]1.1.1.4'!C43/Deflactores!$B43*100</f>
        <v>607.62652903343621</v>
      </c>
      <c r="D43" s="49">
        <f>+'[1]1.1.1.4'!D43/Deflactores!$B43*100</f>
        <v>9.5502413253509708</v>
      </c>
      <c r="E43" s="49">
        <f>+'[1]1.1.1.4'!E43/Deflactores!$B43*100</f>
        <v>142.22513080301295</v>
      </c>
      <c r="F43" s="49">
        <f>+'[1]1.1.1.4'!F43/Deflactores!$B43*100</f>
        <v>143.65684025457574</v>
      </c>
      <c r="G43" s="49">
        <f>+'[1]1.1.1.4'!G43/Deflactores!$B43*100</f>
        <v>0.18949950937561344</v>
      </c>
      <c r="H43" s="49">
        <f>+'[1]1.1.1.4'!H43/Deflactores!$B43*100</f>
        <v>146.73730598300131</v>
      </c>
      <c r="I43" s="49">
        <f>+'[1]1.1.1.4'!I43/Deflactores!$B43*100</f>
        <v>245.96149176298704</v>
      </c>
      <c r="J43" s="49">
        <f>+'[1]1.1.1.4'!J43/Deflactores!$B43*100</f>
        <v>93.750561428779577</v>
      </c>
      <c r="K43" s="49">
        <f>+'[1]1.1.1.4'!K43/Deflactores!$B43*100</f>
        <v>73.532875410878944</v>
      </c>
      <c r="L43" s="49" t="e">
        <f>+'[1]1.1.1.4'!L43/Deflactores!$B43*100</f>
        <v>#N/A</v>
      </c>
      <c r="M43" s="49">
        <f>+'[1]1.1.1.4'!M43/Deflactores!$B43*100</f>
        <v>93.323643155143472</v>
      </c>
      <c r="N43" s="49">
        <f>+'[1]1.1.1.4'!N43/Deflactores!$B43*100</f>
        <v>841.83124885417908</v>
      </c>
      <c r="O43" s="49">
        <f>+'[1]1.1.1.4'!O43/Deflactores!$B43*100</f>
        <v>0</v>
      </c>
      <c r="P43" s="49">
        <f>+'[1]1.1.1.4'!P43/Deflactores!$B43*100</f>
        <v>3399.5162083098789</v>
      </c>
      <c r="Q43" s="49">
        <f>+'[1]1.1.1.4'!Q43/Deflactores!$B43*100</f>
        <v>26.687260024443759</v>
      </c>
      <c r="R43" s="49">
        <f>+'[1]1.1.1.4'!R43/Deflactores!$B43*100</f>
        <v>34.777558192780312</v>
      </c>
      <c r="S43" s="49">
        <f>+'[1]1.1.1.4'!S43/Deflactores!$B43*100</f>
        <v>96.344732528059467</v>
      </c>
      <c r="T43" s="49">
        <f>+'[1]1.1.1.4'!T43/Deflactores!$B43*100</f>
        <v>20.909264654735786</v>
      </c>
      <c r="U43" s="49">
        <f>+'[1]1.1.1.4'!U43/Deflactores!$B43*100</f>
        <v>425.93596020988878</v>
      </c>
      <c r="V43" s="49">
        <f>+'[1]1.1.1.4'!V43/Deflactores!$B43*100</f>
        <v>718.04975726366592</v>
      </c>
      <c r="W43" s="49">
        <f>+'[1]1.1.1.4'!W43/Deflactores!$B43*100</f>
        <v>12.62621336366311</v>
      </c>
      <c r="X43" s="49">
        <f>+'[1]1.1.1.4'!X43/Deflactores!$B43*100</f>
        <v>0</v>
      </c>
      <c r="Y43" s="54">
        <f>+'[1]1.1.1.4'!Y43/Deflactores!$B43*100</f>
        <v>95.06525317665853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131" t="e">
        <f>+'[1]1.1.1.4'!B44/Deflactores!$B44*100</f>
        <v>#N/A</v>
      </c>
      <c r="C44" s="49" t="e">
        <f>+'[1]1.1.1.4'!C44/Deflactores!$B44*100</f>
        <v>#N/A</v>
      </c>
      <c r="D44" s="49" t="e">
        <f>+'[1]1.1.1.4'!D44/Deflactores!$B44*100</f>
        <v>#N/A</v>
      </c>
      <c r="E44" s="49" t="e">
        <f>+'[1]1.1.1.4'!E44/Deflactores!$B44*100</f>
        <v>#N/A</v>
      </c>
      <c r="F44" s="49" t="e">
        <f>+'[1]1.1.1.4'!F44/Deflactores!$B44*100</f>
        <v>#N/A</v>
      </c>
      <c r="G44" s="49" t="e">
        <f>+'[1]1.1.1.4'!G44/Deflactores!$B44*100</f>
        <v>#N/A</v>
      </c>
      <c r="H44" s="49" t="e">
        <f>+'[1]1.1.1.4'!H44/Deflactores!$B44*100</f>
        <v>#N/A</v>
      </c>
      <c r="I44" s="49" t="e">
        <f>+'[1]1.1.1.4'!I44/Deflactores!$B44*100</f>
        <v>#N/A</v>
      </c>
      <c r="J44" s="49" t="e">
        <f>+'[1]1.1.1.4'!J44/Deflactores!$B44*100</f>
        <v>#N/A</v>
      </c>
      <c r="K44" s="49" t="e">
        <f>+'[1]1.1.1.4'!K44/Deflactores!$B44*100</f>
        <v>#N/A</v>
      </c>
      <c r="L44" s="49" t="e">
        <f>+'[1]1.1.1.4'!L44/Deflactores!$B44*100</f>
        <v>#N/A</v>
      </c>
      <c r="M44" s="49" t="e">
        <f>+'[1]1.1.1.4'!M44/Deflactores!$B44*100</f>
        <v>#N/A</v>
      </c>
      <c r="N44" s="49" t="e">
        <f>+'[1]1.1.1.4'!N44/Deflactores!$B44*100</f>
        <v>#N/A</v>
      </c>
      <c r="O44" s="49" t="e">
        <f>+'[1]1.1.1.4'!O44/Deflactores!$B44*100</f>
        <v>#N/A</v>
      </c>
      <c r="P44" s="49" t="e">
        <f>+'[1]1.1.1.4'!P44/Deflactores!$B44*100</f>
        <v>#N/A</v>
      </c>
      <c r="Q44" s="49" t="e">
        <f>+'[1]1.1.1.4'!Q44/Deflactores!$B44*100</f>
        <v>#N/A</v>
      </c>
      <c r="R44" s="49" t="e">
        <f>+'[1]1.1.1.4'!R44/Deflactores!$B44*100</f>
        <v>#N/A</v>
      </c>
      <c r="S44" s="49" t="e">
        <f>+'[1]1.1.1.4'!S44/Deflactores!$B44*100</f>
        <v>#N/A</v>
      </c>
      <c r="T44" s="49" t="e">
        <f>+'[1]1.1.1.4'!T44/Deflactores!$B44*100</f>
        <v>#N/A</v>
      </c>
      <c r="U44" s="49" t="e">
        <f>+'[1]1.1.1.4'!U44/Deflactores!$B44*100</f>
        <v>#N/A</v>
      </c>
      <c r="V44" s="49" t="e">
        <f>+'[1]1.1.1.4'!V44/Deflactores!$B44*100</f>
        <v>#N/A</v>
      </c>
      <c r="W44" s="49" t="e">
        <f>+'[1]1.1.1.4'!W44/Deflactores!$B44*100</f>
        <v>#N/A</v>
      </c>
      <c r="X44" s="49" t="e">
        <f>+'[1]1.1.1.4'!X44/Deflactores!$B44*100</f>
        <v>#N/A</v>
      </c>
      <c r="Y44" s="54" t="e">
        <f>+'[1]1.1.1.4'!Y44/Deflactores!$B44*100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131" t="e">
        <f>+'[1]1.1.1.4'!B45/Deflactores!$B45*100</f>
        <v>#N/A</v>
      </c>
      <c r="C45" s="49" t="e">
        <f>+'[1]1.1.1.4'!C45/Deflactores!$B45*100</f>
        <v>#N/A</v>
      </c>
      <c r="D45" s="49" t="e">
        <f>+'[1]1.1.1.4'!D45/Deflactores!$B45*100</f>
        <v>#N/A</v>
      </c>
      <c r="E45" s="49" t="e">
        <f>+'[1]1.1.1.4'!E45/Deflactores!$B45*100</f>
        <v>#N/A</v>
      </c>
      <c r="F45" s="49" t="e">
        <f>+'[1]1.1.1.4'!F45/Deflactores!$B45*100</f>
        <v>#N/A</v>
      </c>
      <c r="G45" s="49" t="e">
        <f>+'[1]1.1.1.4'!G45/Deflactores!$B45*100</f>
        <v>#N/A</v>
      </c>
      <c r="H45" s="49" t="e">
        <f>+'[1]1.1.1.4'!H45/Deflactores!$B45*100</f>
        <v>#N/A</v>
      </c>
      <c r="I45" s="49" t="e">
        <f>+'[1]1.1.1.4'!I45/Deflactores!$B45*100</f>
        <v>#N/A</v>
      </c>
      <c r="J45" s="49" t="e">
        <f>+'[1]1.1.1.4'!J45/Deflactores!$B45*100</f>
        <v>#N/A</v>
      </c>
      <c r="K45" s="49" t="e">
        <f>+'[1]1.1.1.4'!K45/Deflactores!$B45*100</f>
        <v>#N/A</v>
      </c>
      <c r="L45" s="49" t="e">
        <f>+'[1]1.1.1.4'!L45/Deflactores!$B45*100</f>
        <v>#N/A</v>
      </c>
      <c r="M45" s="49" t="e">
        <f>+'[1]1.1.1.4'!M45/Deflactores!$B45*100</f>
        <v>#N/A</v>
      </c>
      <c r="N45" s="49" t="e">
        <f>+'[1]1.1.1.4'!N45/Deflactores!$B45*100</f>
        <v>#N/A</v>
      </c>
      <c r="O45" s="49" t="e">
        <f>+'[1]1.1.1.4'!O45/Deflactores!$B45*100</f>
        <v>#N/A</v>
      </c>
      <c r="P45" s="49" t="e">
        <f>+'[1]1.1.1.4'!P45/Deflactores!$B45*100</f>
        <v>#N/A</v>
      </c>
      <c r="Q45" s="49" t="e">
        <f>+'[1]1.1.1.4'!Q45/Deflactores!$B45*100</f>
        <v>#N/A</v>
      </c>
      <c r="R45" s="49" t="e">
        <f>+'[1]1.1.1.4'!R45/Deflactores!$B45*100</f>
        <v>#N/A</v>
      </c>
      <c r="S45" s="49" t="e">
        <f>+'[1]1.1.1.4'!S45/Deflactores!$B45*100</f>
        <v>#N/A</v>
      </c>
      <c r="T45" s="49" t="e">
        <f>+'[1]1.1.1.4'!T45/Deflactores!$B45*100</f>
        <v>#N/A</v>
      </c>
      <c r="U45" s="49" t="e">
        <f>+'[1]1.1.1.4'!U45/Deflactores!$B45*100</f>
        <v>#N/A</v>
      </c>
      <c r="V45" s="49" t="e">
        <f>+'[1]1.1.1.4'!V45/Deflactores!$B45*100</f>
        <v>#N/A</v>
      </c>
      <c r="W45" s="49" t="e">
        <f>+'[1]1.1.1.4'!W45/Deflactores!$B45*100</f>
        <v>#N/A</v>
      </c>
      <c r="X45" s="49" t="e">
        <f>+'[1]1.1.1.4'!X45/Deflactores!$B45*100</f>
        <v>#N/A</v>
      </c>
      <c r="Y45" s="54" t="e">
        <f>+'[1]1.1.1.4'!Y45/Deflactores!$B45*100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131" t="e">
        <f>+'[1]1.1.1.4'!B46/Deflactores!$B46*100</f>
        <v>#N/A</v>
      </c>
      <c r="C46" s="49" t="e">
        <f>+'[1]1.1.1.4'!C46/Deflactores!$B46*100</f>
        <v>#N/A</v>
      </c>
      <c r="D46" s="49" t="e">
        <f>+'[1]1.1.1.4'!D46/Deflactores!$B46*100</f>
        <v>#N/A</v>
      </c>
      <c r="E46" s="49" t="e">
        <f>+'[1]1.1.1.4'!E46/Deflactores!$B46*100</f>
        <v>#N/A</v>
      </c>
      <c r="F46" s="49" t="e">
        <f>+'[1]1.1.1.4'!F46/Deflactores!$B46*100</f>
        <v>#N/A</v>
      </c>
      <c r="G46" s="49" t="e">
        <f>+'[1]1.1.1.4'!G46/Deflactores!$B46*100</f>
        <v>#N/A</v>
      </c>
      <c r="H46" s="49" t="e">
        <f>+'[1]1.1.1.4'!H46/Deflactores!$B46*100</f>
        <v>#N/A</v>
      </c>
      <c r="I46" s="49" t="e">
        <f>+'[1]1.1.1.4'!I46/Deflactores!$B46*100</f>
        <v>#N/A</v>
      </c>
      <c r="J46" s="49" t="e">
        <f>+'[1]1.1.1.4'!J46/Deflactores!$B46*100</f>
        <v>#N/A</v>
      </c>
      <c r="K46" s="49" t="e">
        <f>+'[1]1.1.1.4'!K46/Deflactores!$B46*100</f>
        <v>#N/A</v>
      </c>
      <c r="L46" s="49" t="e">
        <f>+'[1]1.1.1.4'!L46/Deflactores!$B46*100</f>
        <v>#N/A</v>
      </c>
      <c r="M46" s="49" t="e">
        <f>+'[1]1.1.1.4'!M46/Deflactores!$B46*100</f>
        <v>#N/A</v>
      </c>
      <c r="N46" s="49" t="e">
        <f>+'[1]1.1.1.4'!N46/Deflactores!$B46*100</f>
        <v>#N/A</v>
      </c>
      <c r="O46" s="49" t="e">
        <f>+'[1]1.1.1.4'!O46/Deflactores!$B46*100</f>
        <v>#N/A</v>
      </c>
      <c r="P46" s="49" t="e">
        <f>+'[1]1.1.1.4'!P46/Deflactores!$B46*100</f>
        <v>#N/A</v>
      </c>
      <c r="Q46" s="49" t="e">
        <f>+'[1]1.1.1.4'!Q46/Deflactores!$B46*100</f>
        <v>#N/A</v>
      </c>
      <c r="R46" s="49" t="e">
        <f>+'[1]1.1.1.4'!R46/Deflactores!$B46*100</f>
        <v>#N/A</v>
      </c>
      <c r="S46" s="49" t="e">
        <f>+'[1]1.1.1.4'!S46/Deflactores!$B46*100</f>
        <v>#N/A</v>
      </c>
      <c r="T46" s="49" t="e">
        <f>+'[1]1.1.1.4'!T46/Deflactores!$B46*100</f>
        <v>#N/A</v>
      </c>
      <c r="U46" s="49" t="e">
        <f>+'[1]1.1.1.4'!U46/Deflactores!$B46*100</f>
        <v>#N/A</v>
      </c>
      <c r="V46" s="49" t="e">
        <f>+'[1]1.1.1.4'!V46/Deflactores!$B46*100</f>
        <v>#N/A</v>
      </c>
      <c r="W46" s="49" t="e">
        <f>+'[1]1.1.1.4'!W46/Deflactores!$B46*100</f>
        <v>#N/A</v>
      </c>
      <c r="X46" s="49" t="e">
        <f>+'[1]1.1.1.4'!X46/Deflactores!$B46*100</f>
        <v>#N/A</v>
      </c>
      <c r="Y46" s="54" t="e">
        <f>+'[1]1.1.1.4'!Y46/Deflactores!$B46*100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131" t="e">
        <f>+'[1]1.1.1.4'!B47/Deflactores!$B47*100</f>
        <v>#N/A</v>
      </c>
      <c r="C47" s="49" t="e">
        <f>+'[1]1.1.1.4'!C47/Deflactores!$B47*100</f>
        <v>#N/A</v>
      </c>
      <c r="D47" s="49" t="e">
        <f>+'[1]1.1.1.4'!D47/Deflactores!$B47*100</f>
        <v>#N/A</v>
      </c>
      <c r="E47" s="49" t="e">
        <f>+'[1]1.1.1.4'!E47/Deflactores!$B47*100</f>
        <v>#N/A</v>
      </c>
      <c r="F47" s="49" t="e">
        <f>+'[1]1.1.1.4'!F47/Deflactores!$B47*100</f>
        <v>#N/A</v>
      </c>
      <c r="G47" s="49" t="e">
        <f>+'[1]1.1.1.4'!G47/Deflactores!$B47*100</f>
        <v>#N/A</v>
      </c>
      <c r="H47" s="49" t="e">
        <f>+'[1]1.1.1.4'!H47/Deflactores!$B47*100</f>
        <v>#N/A</v>
      </c>
      <c r="I47" s="49" t="e">
        <f>+'[1]1.1.1.4'!I47/Deflactores!$B47*100</f>
        <v>#N/A</v>
      </c>
      <c r="J47" s="49" t="e">
        <f>+'[1]1.1.1.4'!J47/Deflactores!$B47*100</f>
        <v>#N/A</v>
      </c>
      <c r="K47" s="49" t="e">
        <f>+'[1]1.1.1.4'!K47/Deflactores!$B47*100</f>
        <v>#N/A</v>
      </c>
      <c r="L47" s="49" t="e">
        <f>+'[1]1.1.1.4'!L47/Deflactores!$B47*100</f>
        <v>#N/A</v>
      </c>
      <c r="M47" s="49" t="e">
        <f>+'[1]1.1.1.4'!M47/Deflactores!$B47*100</f>
        <v>#N/A</v>
      </c>
      <c r="N47" s="49" t="e">
        <f>+'[1]1.1.1.4'!N47/Deflactores!$B47*100</f>
        <v>#N/A</v>
      </c>
      <c r="O47" s="49" t="e">
        <f>+'[1]1.1.1.4'!O47/Deflactores!$B47*100</f>
        <v>#N/A</v>
      </c>
      <c r="P47" s="49" t="e">
        <f>+'[1]1.1.1.4'!P47/Deflactores!$B47*100</f>
        <v>#N/A</v>
      </c>
      <c r="Q47" s="49" t="e">
        <f>+'[1]1.1.1.4'!Q47/Deflactores!$B47*100</f>
        <v>#N/A</v>
      </c>
      <c r="R47" s="49" t="e">
        <f>+'[1]1.1.1.4'!R47/Deflactores!$B47*100</f>
        <v>#N/A</v>
      </c>
      <c r="S47" s="49" t="e">
        <f>+'[1]1.1.1.4'!S47/Deflactores!$B47*100</f>
        <v>#N/A</v>
      </c>
      <c r="T47" s="49" t="e">
        <f>+'[1]1.1.1.4'!T47/Deflactores!$B47*100</f>
        <v>#N/A</v>
      </c>
      <c r="U47" s="49" t="e">
        <f>+'[1]1.1.1.4'!U47/Deflactores!$B47*100</f>
        <v>#N/A</v>
      </c>
      <c r="V47" s="49" t="e">
        <f>+'[1]1.1.1.4'!V47/Deflactores!$B47*100</f>
        <v>#N/A</v>
      </c>
      <c r="W47" s="49" t="e">
        <f>+'[1]1.1.1.4'!W47/Deflactores!$B47*100</f>
        <v>#N/A</v>
      </c>
      <c r="X47" s="49" t="e">
        <f>+'[1]1.1.1.4'!X47/Deflactores!$B47*100</f>
        <v>#N/A</v>
      </c>
      <c r="Y47" s="54" t="e">
        <f>+'[1]1.1.1.4'!Y47/Deflactores!$B47*100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131" t="e">
        <f>+'[1]1.1.1.4'!B48/Deflactores!$B48*100</f>
        <v>#N/A</v>
      </c>
      <c r="C48" s="49" t="e">
        <f>+'[1]1.1.1.4'!C48/Deflactores!$B48*100</f>
        <v>#N/A</v>
      </c>
      <c r="D48" s="49" t="e">
        <f>+'[1]1.1.1.4'!D48/Deflactores!$B48*100</f>
        <v>#N/A</v>
      </c>
      <c r="E48" s="49" t="e">
        <f>+'[1]1.1.1.4'!E48/Deflactores!$B48*100</f>
        <v>#N/A</v>
      </c>
      <c r="F48" s="49" t="e">
        <f>+'[1]1.1.1.4'!F48/Deflactores!$B48*100</f>
        <v>#N/A</v>
      </c>
      <c r="G48" s="49" t="e">
        <f>+'[1]1.1.1.4'!G48/Deflactores!$B48*100</f>
        <v>#N/A</v>
      </c>
      <c r="H48" s="49" t="e">
        <f>+'[1]1.1.1.4'!H48/Deflactores!$B48*100</f>
        <v>#N/A</v>
      </c>
      <c r="I48" s="49" t="e">
        <f>+'[1]1.1.1.4'!I48/Deflactores!$B48*100</f>
        <v>#N/A</v>
      </c>
      <c r="J48" s="49" t="e">
        <f>+'[1]1.1.1.4'!J48/Deflactores!$B48*100</f>
        <v>#N/A</v>
      </c>
      <c r="K48" s="49" t="e">
        <f>+'[1]1.1.1.4'!K48/Deflactores!$B48*100</f>
        <v>#N/A</v>
      </c>
      <c r="L48" s="49" t="e">
        <f>+'[1]1.1.1.4'!L48/Deflactores!$B48*100</f>
        <v>#N/A</v>
      </c>
      <c r="M48" s="49" t="e">
        <f>+'[1]1.1.1.4'!M48/Deflactores!$B48*100</f>
        <v>#N/A</v>
      </c>
      <c r="N48" s="49" t="e">
        <f>+'[1]1.1.1.4'!N48/Deflactores!$B48*100</f>
        <v>#N/A</v>
      </c>
      <c r="O48" s="49" t="e">
        <f>+'[1]1.1.1.4'!O48/Deflactores!$B48*100</f>
        <v>#N/A</v>
      </c>
      <c r="P48" s="49" t="e">
        <f>+'[1]1.1.1.4'!P48/Deflactores!$B48*100</f>
        <v>#N/A</v>
      </c>
      <c r="Q48" s="49" t="e">
        <f>+'[1]1.1.1.4'!Q48/Deflactores!$B48*100</f>
        <v>#N/A</v>
      </c>
      <c r="R48" s="49" t="e">
        <f>+'[1]1.1.1.4'!R48/Deflactores!$B48*100</f>
        <v>#N/A</v>
      </c>
      <c r="S48" s="49" t="e">
        <f>+'[1]1.1.1.4'!S48/Deflactores!$B48*100</f>
        <v>#N/A</v>
      </c>
      <c r="T48" s="49" t="e">
        <f>+'[1]1.1.1.4'!T48/Deflactores!$B48*100</f>
        <v>#N/A</v>
      </c>
      <c r="U48" s="49" t="e">
        <f>+'[1]1.1.1.4'!U48/Deflactores!$B48*100</f>
        <v>#N/A</v>
      </c>
      <c r="V48" s="49" t="e">
        <f>+'[1]1.1.1.4'!V48/Deflactores!$B48*100</f>
        <v>#N/A</v>
      </c>
      <c r="W48" s="49" t="e">
        <f>+'[1]1.1.1.4'!W48/Deflactores!$B48*100</f>
        <v>#N/A</v>
      </c>
      <c r="X48" s="49" t="e">
        <f>+'[1]1.1.1.4'!X48/Deflactores!$B48*100</f>
        <v>#N/A</v>
      </c>
      <c r="Y48" s="54" t="e">
        <f>+'[1]1.1.1.4'!Y48/Deflactores!$B48*100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C00-000000000000}"/>
  </hyperlinks>
  <pageMargins left="0.75" right="0.75" top="1" bottom="1" header="0" footer="0"/>
  <headerFooter alignWithMargins="0"/>
  <ignoredErrors>
    <ignoredError sqref="Z14:Z40" formulaRange="1"/>
    <ignoredError sqref="Z41:Z48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9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19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Rentas de la propiedad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457</v>
      </c>
      <c r="C8" s="98" t="s">
        <v>458</v>
      </c>
      <c r="D8" s="98" t="s">
        <v>459</v>
      </c>
      <c r="E8" s="98" t="s">
        <v>460</v>
      </c>
      <c r="F8" s="98" t="s">
        <v>461</v>
      </c>
      <c r="G8" s="98" t="s">
        <v>462</v>
      </c>
      <c r="H8" s="98" t="s">
        <v>463</v>
      </c>
      <c r="I8" s="98" t="s">
        <v>464</v>
      </c>
      <c r="J8" s="98" t="s">
        <v>465</v>
      </c>
      <c r="K8" s="98" t="s">
        <v>466</v>
      </c>
      <c r="L8" s="98" t="s">
        <v>467</v>
      </c>
      <c r="M8" s="98" t="s">
        <v>468</v>
      </c>
      <c r="N8" s="98" t="s">
        <v>469</v>
      </c>
      <c r="O8" s="98" t="s">
        <v>470</v>
      </c>
      <c r="P8" s="98" t="s">
        <v>471</v>
      </c>
      <c r="Q8" s="98" t="s">
        <v>472</v>
      </c>
      <c r="R8" s="98" t="s">
        <v>473</v>
      </c>
      <c r="S8" s="98" t="s">
        <v>474</v>
      </c>
      <c r="T8" s="98" t="s">
        <v>475</v>
      </c>
      <c r="U8" s="98" t="s">
        <v>476</v>
      </c>
      <c r="V8" s="98" t="s">
        <v>477</v>
      </c>
      <c r="W8" s="98" t="s">
        <v>478</v>
      </c>
      <c r="X8" s="98" t="s">
        <v>479</v>
      </c>
      <c r="Y8" s="98" t="s">
        <v>480</v>
      </c>
      <c r="Z8" s="99" t="s">
        <v>481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127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149"/>
      <c r="X10" s="149"/>
      <c r="Y10" s="150"/>
      <c r="Z10" s="63"/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7"/>
      <c r="Z11" s="63"/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7"/>
      <c r="Z12" s="63"/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7"/>
      <c r="Z13" s="63"/>
      <c r="AA13" s="111"/>
      <c r="AB13" s="111"/>
      <c r="AC13" s="111"/>
      <c r="AD13" s="111"/>
      <c r="AE13" s="111"/>
      <c r="AK13" s="111"/>
    </row>
    <row r="14" spans="1:37" s="1" customFormat="1" ht="13.7" customHeight="1" x14ac:dyDescent="0.2">
      <c r="A14" s="87">
        <v>1996</v>
      </c>
      <c r="B14" s="55">
        <f>+'[1]1.1.1.5'!B14/Deflactores!$B14*100</f>
        <v>25.679288239461169</v>
      </c>
      <c r="C14" s="55">
        <f>+'[1]1.1.1.5'!C14/Deflactores!$B14*100</f>
        <v>661.02931163997175</v>
      </c>
      <c r="D14" s="51"/>
      <c r="E14" s="55">
        <f>+'[1]1.1.1.5'!E14/Deflactores!$B14*100</f>
        <v>168.98997254276452</v>
      </c>
      <c r="F14" s="51"/>
      <c r="G14" s="51"/>
      <c r="H14" s="55">
        <f>+'[1]1.1.1.5'!H14/Deflactores!$B14*100</f>
        <v>93.111923005679813</v>
      </c>
      <c r="I14" s="55">
        <f>+'[1]1.1.1.5'!I14/Deflactores!$B14*100</f>
        <v>21.791457068346819</v>
      </c>
      <c r="J14" s="51"/>
      <c r="K14" s="51"/>
      <c r="L14" s="51"/>
      <c r="M14" s="51"/>
      <c r="N14" s="55">
        <f>+'[1]1.1.1.5'!N14/Deflactores!$B14*100</f>
        <v>199.73324255972756</v>
      </c>
      <c r="O14" s="55">
        <f>+'[1]1.1.1.5'!O14/Deflactores!$B14*100</f>
        <v>0.36291335781543937</v>
      </c>
      <c r="P14" s="55">
        <f>+'[1]1.1.1.5'!P14/Deflactores!$B14*100</f>
        <v>118.79121124514099</v>
      </c>
      <c r="Q14" s="51"/>
      <c r="R14" s="55">
        <f>+'[1]1.1.1.5'!R14/Deflactores!$B14*100</f>
        <v>7.1712516139462164</v>
      </c>
      <c r="S14" s="51"/>
      <c r="T14" s="55">
        <f>+'[1]1.1.1.5'!T14/Deflactores!$B14*100</f>
        <v>433.5013432917944</v>
      </c>
      <c r="U14" s="55">
        <f>+'[1]1.1.1.5'!U14/Deflactores!$B14*100</f>
        <v>246.93555109413774</v>
      </c>
      <c r="V14" s="55">
        <f>+'[1]1.1.1.5'!V14/Deflactores!$B14*100</f>
        <v>0.39205020212917818</v>
      </c>
      <c r="W14" s="51"/>
      <c r="X14" s="55">
        <f>+'[1]1.1.1.5'!X14/Deflactores!$B14*100</f>
        <v>1.0127963555003769</v>
      </c>
      <c r="Y14" s="103"/>
      <c r="Z14" s="34">
        <f>SUM(B14:Y14)</f>
        <v>1978.5023122164162</v>
      </c>
    </row>
    <row r="15" spans="1:37" s="1" customFormat="1" ht="13.7" customHeight="1" x14ac:dyDescent="0.2">
      <c r="A15" s="87">
        <v>1997</v>
      </c>
      <c r="B15" s="49">
        <f>+'[1]1.1.1.5'!B15/Deflactores!$B15*100</f>
        <v>38.267269199809014</v>
      </c>
      <c r="C15" s="49">
        <f>+'[1]1.1.1.5'!C15/Deflactores!$B15*100</f>
        <v>1246.0072677476412</v>
      </c>
      <c r="D15" s="55">
        <f>+'[1]1.1.1.5'!D15/Deflactores!$B15*100</f>
        <v>21.206008944704045</v>
      </c>
      <c r="E15" s="49">
        <f>+'[1]1.1.1.5'!E15/Deflactores!$B15*100</f>
        <v>255.81846701504438</v>
      </c>
      <c r="F15" s="55">
        <f>+'[1]1.1.1.5'!F15/Deflactores!$B15*100</f>
        <v>8.9834229061213744</v>
      </c>
      <c r="G15" s="55">
        <f>+'[1]1.1.1.5'!G15/Deflactores!$B15*100</f>
        <v>62.388984103438084</v>
      </c>
      <c r="H15" s="49">
        <f>+'[1]1.1.1.5'!H15/Deflactores!$B15*100</f>
        <v>107.45862754647966</v>
      </c>
      <c r="I15" s="49">
        <f>+'[1]1.1.1.5'!I15/Deflactores!$B15*100</f>
        <v>179.67217175243368</v>
      </c>
      <c r="J15" s="55">
        <f>+'[1]1.1.1.5'!J15/Deflactores!$B15*100</f>
        <v>0.22894528987958082</v>
      </c>
      <c r="K15" s="55">
        <f>+'[1]1.1.1.5'!K15/Deflactores!$B15*100</f>
        <v>5.3319118018855205</v>
      </c>
      <c r="L15" s="51"/>
      <c r="M15" s="51"/>
      <c r="N15" s="49">
        <f>+'[1]1.1.1.5'!N15/Deflactores!$B15*100</f>
        <v>142.87347441869588</v>
      </c>
      <c r="O15" s="49">
        <f>+'[1]1.1.1.5'!O15/Deflactores!$B15*100</f>
        <v>1.6238691208741192</v>
      </c>
      <c r="P15" s="49">
        <f>+'[1]1.1.1.5'!P15/Deflactores!$B15*100</f>
        <v>36.34293365116401</v>
      </c>
      <c r="Q15" s="51"/>
      <c r="R15" s="49">
        <f>+'[1]1.1.1.5'!R15/Deflactores!$B15*100</f>
        <v>72.644004564076809</v>
      </c>
      <c r="S15" s="51"/>
      <c r="T15" s="49">
        <f>+'[1]1.1.1.5'!T15/Deflactores!$B15*100</f>
        <v>340.59346599764291</v>
      </c>
      <c r="U15" s="49">
        <f>+'[1]1.1.1.5'!U15/Deflactores!$B15*100</f>
        <v>558.09106937983483</v>
      </c>
      <c r="V15" s="49">
        <f>+'[1]1.1.1.5'!V15/Deflactores!$B15*100</f>
        <v>233.08092329552838</v>
      </c>
      <c r="W15" s="51"/>
      <c r="X15" s="49">
        <f>+'[1]1.1.1.5'!X15/Deflactores!$B15*100</f>
        <v>4.0512327339894858</v>
      </c>
      <c r="Y15" s="52"/>
      <c r="Z15" s="35">
        <f t="shared" ref="Z15:Z48" si="0">SUM(B15:Y15)</f>
        <v>3314.6640494692433</v>
      </c>
    </row>
    <row r="16" spans="1:37" s="1" customFormat="1" ht="13.7" customHeight="1" x14ac:dyDescent="0.2">
      <c r="A16" s="87">
        <v>1998</v>
      </c>
      <c r="B16" s="49">
        <f>+'[1]1.1.1.5'!B16/Deflactores!$B16*100</f>
        <v>0</v>
      </c>
      <c r="C16" s="49">
        <f>+'[1]1.1.1.5'!C16/Deflactores!$B16*100</f>
        <v>1160.7462923709002</v>
      </c>
      <c r="D16" s="49">
        <f>+'[1]1.1.1.5'!D16/Deflactores!$B16*100</f>
        <v>7.7569879987254131</v>
      </c>
      <c r="E16" s="49">
        <f>+'[1]1.1.1.5'!E16/Deflactores!$B16*100</f>
        <v>299.58487359606272</v>
      </c>
      <c r="F16" s="49">
        <f>+'[1]1.1.1.5'!F16/Deflactores!$B16*100</f>
        <v>0.57762424674228985</v>
      </c>
      <c r="G16" s="49">
        <f>+'[1]1.1.1.5'!G16/Deflactores!$B16*100</f>
        <v>173.71547645883211</v>
      </c>
      <c r="H16" s="49">
        <f>+'[1]1.1.1.5'!H16/Deflactores!$B16*100</f>
        <v>206.58595070837259</v>
      </c>
      <c r="I16" s="49">
        <f>+'[1]1.1.1.5'!I16/Deflactores!$B16*100</f>
        <v>78.152632988319397</v>
      </c>
      <c r="J16" s="49">
        <f>+'[1]1.1.1.5'!J16/Deflactores!$B16*100</f>
        <v>7.7833254894849671E-2</v>
      </c>
      <c r="K16" s="49">
        <f>+'[1]1.1.1.5'!K16/Deflactores!$B16*100</f>
        <v>0</v>
      </c>
      <c r="L16" s="51"/>
      <c r="M16" s="55">
        <f>+'[1]1.1.1.5'!M16/Deflactores!$B16*100</f>
        <v>4.3575568454493219</v>
      </c>
      <c r="N16" s="49">
        <f>+'[1]1.1.1.5'!N16/Deflactores!$B16*100</f>
        <v>578.43547538997973</v>
      </c>
      <c r="O16" s="49">
        <f>+'[1]1.1.1.5'!O16/Deflactores!$B16*100</f>
        <v>2.7682599561555326</v>
      </c>
      <c r="P16" s="49">
        <f>+'[1]1.1.1.5'!P16/Deflactores!$B16*100</f>
        <v>122.74570812665982</v>
      </c>
      <c r="Q16" s="51"/>
      <c r="R16" s="49">
        <f>+'[1]1.1.1.5'!R16/Deflactores!$B16*100</f>
        <v>82.844393851625966</v>
      </c>
      <c r="S16" s="55">
        <f>+'[1]1.1.1.5'!S16/Deflactores!$B16*100</f>
        <v>80.225341525977896</v>
      </c>
      <c r="T16" s="49">
        <f>+'[1]1.1.1.5'!T16/Deflactores!$B16*100</f>
        <v>543.92663773090737</v>
      </c>
      <c r="U16" s="49">
        <f>+'[1]1.1.1.5'!U16/Deflactores!$B16*100</f>
        <v>996.11325669437372</v>
      </c>
      <c r="V16" s="49">
        <f>+'[1]1.1.1.5'!V16/Deflactores!$B16*100</f>
        <v>173.17198799640735</v>
      </c>
      <c r="W16" s="51"/>
      <c r="X16" s="49">
        <f>+'[1]1.1.1.5'!X16/Deflactores!$B16*100</f>
        <v>0</v>
      </c>
      <c r="Y16" s="52"/>
      <c r="Z16" s="35">
        <f t="shared" si="0"/>
        <v>4511.7862897403866</v>
      </c>
    </row>
    <row r="17" spans="1:37" s="1" customFormat="1" ht="13.7" customHeight="1" x14ac:dyDescent="0.2">
      <c r="A17" s="87">
        <v>1999</v>
      </c>
      <c r="B17" s="49">
        <f>+'[1]1.1.1.5'!B17/Deflactores!$B17*100</f>
        <v>0</v>
      </c>
      <c r="C17" s="49">
        <f>+'[1]1.1.1.5'!C17/Deflactores!$B17*100</f>
        <v>150.28234562631212</v>
      </c>
      <c r="D17" s="49">
        <f>+'[1]1.1.1.5'!D17/Deflactores!$B17*100</f>
        <v>2.9909217442124576</v>
      </c>
      <c r="E17" s="49">
        <f>+'[1]1.1.1.5'!E17/Deflactores!$B17*100</f>
        <v>235.36805300428668</v>
      </c>
      <c r="F17" s="49">
        <f>+'[1]1.1.1.5'!F17/Deflactores!$B17*100</f>
        <v>4.2224006164929015</v>
      </c>
      <c r="G17" s="49">
        <f>+'[1]1.1.1.5'!G17/Deflactores!$B17*100</f>
        <v>129.5063916732532</v>
      </c>
      <c r="H17" s="49">
        <f>+'[1]1.1.1.5'!H17/Deflactores!$B17*100</f>
        <v>68.31700876322644</v>
      </c>
      <c r="I17" s="49">
        <f>+'[1]1.1.1.5'!I17/Deflactores!$B17*100</f>
        <v>53.469943687832931</v>
      </c>
      <c r="J17" s="49">
        <f>+'[1]1.1.1.5'!J17/Deflactores!$B17*100</f>
        <v>0</v>
      </c>
      <c r="K17" s="49">
        <f>+'[1]1.1.1.5'!K17/Deflactores!$B17*100</f>
        <v>0</v>
      </c>
      <c r="L17" s="55">
        <f>+'[1]1.1.1.5'!L17/Deflactores!$B17*100</f>
        <v>96.222998407621603</v>
      </c>
      <c r="M17" s="49">
        <f>+'[1]1.1.1.5'!M17/Deflactores!$B17*100</f>
        <v>11.123468941498237</v>
      </c>
      <c r="N17" s="49">
        <f>+'[1]1.1.1.5'!N17/Deflactores!$B17*100</f>
        <v>491.73385506870295</v>
      </c>
      <c r="O17" s="49">
        <f>+'[1]1.1.1.5'!O17/Deflactores!$B17*100</f>
        <v>77.201160402525176</v>
      </c>
      <c r="P17" s="49">
        <f>+'[1]1.1.1.5'!P17/Deflactores!$B17*100</f>
        <v>33.677105830247086</v>
      </c>
      <c r="Q17" s="51"/>
      <c r="R17" s="49">
        <f>+'[1]1.1.1.5'!R17/Deflactores!$B17*100</f>
        <v>14.698239735392061</v>
      </c>
      <c r="S17" s="49">
        <f>+'[1]1.1.1.5'!S17/Deflactores!$B17*100</f>
        <v>23.063231497516192</v>
      </c>
      <c r="T17" s="49">
        <f>+'[1]1.1.1.5'!T17/Deflactores!$B17*100</f>
        <v>645.26772757424999</v>
      </c>
      <c r="U17" s="49">
        <f>+'[1]1.1.1.5'!U17/Deflactores!$B17*100</f>
        <v>2229.8725756372378</v>
      </c>
      <c r="V17" s="49">
        <f>+'[1]1.1.1.5'!V17/Deflactores!$B17*100</f>
        <v>82.061642585123266</v>
      </c>
      <c r="W17" s="55">
        <f>+'[1]1.1.1.5'!W17/Deflactores!$B17*100</f>
        <v>5.3249913795428938</v>
      </c>
      <c r="X17" s="49">
        <f>+'[1]1.1.1.5'!X17/Deflactores!$B17*100</f>
        <v>4.6107772938727365</v>
      </c>
      <c r="Y17" s="55">
        <f>+'[1]1.1.1.5'!Y17/Deflactores!$B17*100</f>
        <v>32.491254555931306</v>
      </c>
      <c r="Z17" s="35">
        <f t="shared" si="0"/>
        <v>4391.5060940250769</v>
      </c>
    </row>
    <row r="18" spans="1:37" ht="13.7" customHeight="1" x14ac:dyDescent="0.2">
      <c r="A18" s="87">
        <v>2000</v>
      </c>
      <c r="B18" s="49">
        <f>+'[1]1.1.1.5'!B18/Deflactores!$B18*100</f>
        <v>0</v>
      </c>
      <c r="C18" s="49">
        <f>+'[1]1.1.1.5'!C18/Deflactores!$B18*100</f>
        <v>323.2327602353887</v>
      </c>
      <c r="D18" s="49">
        <f>+'[1]1.1.1.5'!D18/Deflactores!$B18*100</f>
        <v>0.62627213681537741</v>
      </c>
      <c r="E18" s="49">
        <f>+'[1]1.1.1.5'!E18/Deflactores!$B18*100</f>
        <v>156.97813980805645</v>
      </c>
      <c r="F18" s="49">
        <f>+'[1]1.1.1.5'!F18/Deflactores!$B18*100</f>
        <v>25.72834645820507</v>
      </c>
      <c r="G18" s="49">
        <f>+'[1]1.1.1.5'!G18/Deflactores!$B18*100</f>
        <v>158.13598984277229</v>
      </c>
      <c r="H18" s="49">
        <f>+'[1]1.1.1.5'!H18/Deflactores!$B18*100</f>
        <v>106.27182533530228</v>
      </c>
      <c r="I18" s="49">
        <f>+'[1]1.1.1.5'!I18/Deflactores!$B18*100</f>
        <v>0</v>
      </c>
      <c r="J18" s="49">
        <f>+'[1]1.1.1.5'!J18/Deflactores!$B18*100</f>
        <v>2.9139565422868778</v>
      </c>
      <c r="K18" s="49">
        <f>+'[1]1.1.1.5'!K18/Deflactores!$B18*100</f>
        <v>0</v>
      </c>
      <c r="L18" s="49">
        <f>+'[1]1.1.1.5'!L18/Deflactores!$B18*100</f>
        <v>53.357651107214622</v>
      </c>
      <c r="M18" s="49">
        <f>+'[1]1.1.1.5'!M18/Deflactores!$B18*100</f>
        <v>16.398517076521713</v>
      </c>
      <c r="N18" s="49">
        <f>+'[1]1.1.1.5'!N18/Deflactores!$B18*100</f>
        <v>113.45011093968544</v>
      </c>
      <c r="O18" s="49">
        <f>+'[1]1.1.1.5'!O18/Deflactores!$B18*100</f>
        <v>3.8505696547619825</v>
      </c>
      <c r="P18" s="49">
        <f>+'[1]1.1.1.5'!P18/Deflactores!$B18*100</f>
        <v>36.022976358398537</v>
      </c>
      <c r="Q18" s="51"/>
      <c r="R18" s="49">
        <f>+'[1]1.1.1.5'!R18/Deflactores!$B18*100</f>
        <v>72.581559508603988</v>
      </c>
      <c r="S18" s="49">
        <f>+'[1]1.1.1.5'!S18/Deflactores!$B18*100</f>
        <v>0</v>
      </c>
      <c r="T18" s="49">
        <f>+'[1]1.1.1.5'!T18/Deflactores!$B18*100</f>
        <v>833.08481918502878</v>
      </c>
      <c r="U18" s="49">
        <f>+'[1]1.1.1.5'!U18/Deflactores!$B18*100</f>
        <v>2234.5503206574172</v>
      </c>
      <c r="V18" s="49">
        <f>+'[1]1.1.1.5'!V18/Deflactores!$B18*100</f>
        <v>169.59232864312591</v>
      </c>
      <c r="W18" s="49">
        <f>+'[1]1.1.1.5'!W18/Deflactores!$B18*100</f>
        <v>228.80773958926665</v>
      </c>
      <c r="X18" s="49">
        <f>+'[1]1.1.1.5'!X18/Deflactores!$B18*100</f>
        <v>0</v>
      </c>
      <c r="Y18" s="54">
        <f>+'[1]1.1.1.5'!Y18/Deflactores!$B18*100</f>
        <v>54.629973518058407</v>
      </c>
      <c r="Z18" s="35">
        <f t="shared" si="0"/>
        <v>4590.2138565969108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+'[1]1.1.1.5'!B19/Deflactores!$B19*100</f>
        <v>269.96636226149496</v>
      </c>
      <c r="C19" s="49">
        <f>+'[1]1.1.1.5'!C19/Deflactores!$B19*100</f>
        <v>221.94464747463081</v>
      </c>
      <c r="D19" s="49">
        <f>+'[1]1.1.1.5'!D19/Deflactores!$B19*100</f>
        <v>21.651563056288175</v>
      </c>
      <c r="E19" s="49">
        <f>+'[1]1.1.1.5'!E19/Deflactores!$B19*100</f>
        <v>72.263848480697817</v>
      </c>
      <c r="F19" s="49">
        <f>+'[1]1.1.1.5'!F19/Deflactores!$B19*100</f>
        <v>10.824286441644762</v>
      </c>
      <c r="G19" s="49">
        <f>+'[1]1.1.1.5'!G19/Deflactores!$B19*100</f>
        <v>100.11504580486925</v>
      </c>
      <c r="H19" s="49">
        <f>+'[1]1.1.1.5'!H19/Deflactores!$B19*100</f>
        <v>169.57596590837247</v>
      </c>
      <c r="I19" s="49">
        <f>+'[1]1.1.1.5'!I19/Deflactores!$B19*100</f>
        <v>56.591793907710731</v>
      </c>
      <c r="J19" s="49">
        <f>+'[1]1.1.1.5'!J19/Deflactores!$B19*100</f>
        <v>0</v>
      </c>
      <c r="K19" s="49">
        <f>+'[1]1.1.1.5'!K19/Deflactores!$B19*100</f>
        <v>0</v>
      </c>
      <c r="L19" s="49">
        <f>+'[1]1.1.1.5'!L19/Deflactores!$B19*100</f>
        <v>246.6115905727423</v>
      </c>
      <c r="M19" s="49">
        <f>+'[1]1.1.1.5'!M19/Deflactores!$B19*100</f>
        <v>0.4900501637446848</v>
      </c>
      <c r="N19" s="49">
        <f>+'[1]1.1.1.5'!N19/Deflactores!$B19*100</f>
        <v>0</v>
      </c>
      <c r="O19" s="49">
        <f>+'[1]1.1.1.5'!O19/Deflactores!$B19*100</f>
        <v>14.651125193562201</v>
      </c>
      <c r="P19" s="49">
        <f>+'[1]1.1.1.5'!P19/Deflactores!$B19*100</f>
        <v>39.249315792429726</v>
      </c>
      <c r="Q19" s="51"/>
      <c r="R19" s="49">
        <f>+'[1]1.1.1.5'!R19/Deflactores!$B19*100</f>
        <v>9.0674607052948506</v>
      </c>
      <c r="S19" s="49">
        <f>+'[1]1.1.1.5'!S19/Deflactores!$B19*100</f>
        <v>3.7860944472607954</v>
      </c>
      <c r="T19" s="49">
        <f>+'[1]1.1.1.5'!T19/Deflactores!$B19*100</f>
        <v>1197.7209903187993</v>
      </c>
      <c r="U19" s="49">
        <f>+'[1]1.1.1.5'!U19/Deflactores!$B19*100</f>
        <v>1993.7709179482315</v>
      </c>
      <c r="V19" s="49">
        <f>+'[1]1.1.1.5'!V19/Deflactores!$B19*100</f>
        <v>537.34307028862361</v>
      </c>
      <c r="W19" s="49">
        <f>+'[1]1.1.1.5'!W19/Deflactores!$B19*100</f>
        <v>322.02407227981087</v>
      </c>
      <c r="X19" s="49">
        <f>+'[1]1.1.1.5'!X19/Deflactores!$B19*100</f>
        <v>0</v>
      </c>
      <c r="Y19" s="54">
        <f>+'[1]1.1.1.5'!Y19/Deflactores!$B19*100</f>
        <v>87.512715368649111</v>
      </c>
      <c r="Z19" s="35">
        <f t="shared" si="0"/>
        <v>5375.1609164148576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+'[1]1.1.1.5'!B20/Deflactores!$B20*100</f>
        <v>0</v>
      </c>
      <c r="C20" s="49">
        <f>+'[1]1.1.1.5'!C20/Deflactores!$B20*100</f>
        <v>102.74756545489242</v>
      </c>
      <c r="D20" s="49">
        <f>+'[1]1.1.1.5'!D20/Deflactores!$B20*100</f>
        <v>3.919289340058687</v>
      </c>
      <c r="E20" s="49">
        <f>+'[1]1.1.1.5'!E20/Deflactores!$B20*100</f>
        <v>19.582844977944731</v>
      </c>
      <c r="F20" s="49">
        <f>+'[1]1.1.1.5'!F20/Deflactores!$B20*100</f>
        <v>0</v>
      </c>
      <c r="G20" s="49">
        <f>+'[1]1.1.1.5'!G20/Deflactores!$B20*100</f>
        <v>71.068241937779746</v>
      </c>
      <c r="H20" s="49">
        <f>+'[1]1.1.1.5'!H20/Deflactores!$B20*100</f>
        <v>240.37772904157882</v>
      </c>
      <c r="I20" s="49">
        <f>+'[1]1.1.1.5'!I20/Deflactores!$B20*100</f>
        <v>8.9995346087733648</v>
      </c>
      <c r="J20" s="49">
        <f>+'[1]1.1.1.5'!J20/Deflactores!$B20*100</f>
        <v>0</v>
      </c>
      <c r="K20" s="49">
        <f>+'[1]1.1.1.5'!K20/Deflactores!$B20*100</f>
        <v>0</v>
      </c>
      <c r="L20" s="49">
        <f>+'[1]1.1.1.5'!L20/Deflactores!$B20*100</f>
        <v>37.108258629710065</v>
      </c>
      <c r="M20" s="49">
        <f>+'[1]1.1.1.5'!M20/Deflactores!$B20*100</f>
        <v>0.31534453898234144</v>
      </c>
      <c r="N20" s="49">
        <f>+'[1]1.1.1.5'!N20/Deflactores!$B20*100</f>
        <v>441.07144186448119</v>
      </c>
      <c r="O20" s="49">
        <f>+'[1]1.1.1.5'!O20/Deflactores!$B20*100</f>
        <v>8.6985858630658281</v>
      </c>
      <c r="P20" s="49">
        <f>+'[1]1.1.1.5'!P20/Deflactores!$B20*100</f>
        <v>123.25575055325635</v>
      </c>
      <c r="Q20" s="51"/>
      <c r="R20" s="49">
        <f>+'[1]1.1.1.5'!R20/Deflactores!$B20*100</f>
        <v>3.5977210429735229</v>
      </c>
      <c r="S20" s="49">
        <f>+'[1]1.1.1.5'!S20/Deflactores!$B20*100</f>
        <v>0</v>
      </c>
      <c r="T20" s="49">
        <f>+'[1]1.1.1.5'!T20/Deflactores!$B20*100</f>
        <v>804.87842278357857</v>
      </c>
      <c r="U20" s="49">
        <f>+'[1]1.1.1.5'!U20/Deflactores!$B20*100</f>
        <v>1480.5394143071799</v>
      </c>
      <c r="V20" s="49">
        <f>+'[1]1.1.1.5'!V20/Deflactores!$B20*100</f>
        <v>463.21925999229177</v>
      </c>
      <c r="W20" s="49">
        <f>+'[1]1.1.1.5'!W20/Deflactores!$B20*100</f>
        <v>98.608615332483737</v>
      </c>
      <c r="X20" s="49">
        <f>+'[1]1.1.1.5'!X20/Deflactores!$B20*100</f>
        <v>0</v>
      </c>
      <c r="Y20" s="54">
        <f>+'[1]1.1.1.5'!Y20/Deflactores!$B20*100</f>
        <v>6.0754763735794697</v>
      </c>
      <c r="Z20" s="35">
        <f t="shared" si="0"/>
        <v>3914.0634966426101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+'[1]1.1.1.5'!B21/Deflactores!$B21*100</f>
        <v>154.26563151826841</v>
      </c>
      <c r="C21" s="49">
        <f>+'[1]1.1.1.5'!C21/Deflactores!$B21*100</f>
        <v>597.30330234294354</v>
      </c>
      <c r="D21" s="49">
        <f>+'[1]1.1.1.5'!D21/Deflactores!$B21*100</f>
        <v>30.186636628776174</v>
      </c>
      <c r="E21" s="49">
        <f>+'[1]1.1.1.5'!E21/Deflactores!$B21*100</f>
        <v>17.904786154934452</v>
      </c>
      <c r="F21" s="49">
        <f>+'[1]1.1.1.5'!F21/Deflactores!$B21*100</f>
        <v>2.6119553632619499</v>
      </c>
      <c r="G21" s="49">
        <f>+'[1]1.1.1.5'!G21/Deflactores!$B21*100</f>
        <v>70.93597653102124</v>
      </c>
      <c r="H21" s="49">
        <f>+'[1]1.1.1.5'!H21/Deflactores!$B21*100</f>
        <v>107.29549603159656</v>
      </c>
      <c r="I21" s="49">
        <f>+'[1]1.1.1.5'!I21/Deflactores!$B21*100</f>
        <v>0</v>
      </c>
      <c r="J21" s="49">
        <f>+'[1]1.1.1.5'!J21/Deflactores!$B21*100</f>
        <v>3.7827516162992985</v>
      </c>
      <c r="K21" s="49">
        <f>+'[1]1.1.1.5'!K21/Deflactores!$B21*100</f>
        <v>0</v>
      </c>
      <c r="L21" s="49">
        <f>+'[1]1.1.1.5'!L21/Deflactores!$B21*100</f>
        <v>86.785168645598702</v>
      </c>
      <c r="M21" s="49">
        <f>+'[1]1.1.1.5'!M21/Deflactores!$B21*100</f>
        <v>0</v>
      </c>
      <c r="N21" s="49">
        <f>+'[1]1.1.1.5'!N21/Deflactores!$B21*100</f>
        <v>0</v>
      </c>
      <c r="O21" s="49">
        <f>+'[1]1.1.1.5'!O21/Deflactores!$B21*100</f>
        <v>14.80665632112964</v>
      </c>
      <c r="P21" s="49">
        <f>+'[1]1.1.1.5'!P21/Deflactores!$B21*100</f>
        <v>33.501193970425348</v>
      </c>
      <c r="Q21" s="51"/>
      <c r="R21" s="49">
        <f>+'[1]1.1.1.5'!R21/Deflactores!$B21*100</f>
        <v>6.8323494515835854</v>
      </c>
      <c r="S21" s="49">
        <f>+'[1]1.1.1.5'!S21/Deflactores!$B21*100</f>
        <v>0</v>
      </c>
      <c r="T21" s="49">
        <f>+'[1]1.1.1.5'!T21/Deflactores!$B21*100</f>
        <v>666.28598165137089</v>
      </c>
      <c r="U21" s="49">
        <f>+'[1]1.1.1.5'!U21/Deflactores!$B21*100</f>
        <v>112.80723166181971</v>
      </c>
      <c r="V21" s="49">
        <f>+'[1]1.1.1.5'!V21/Deflactores!$B21*100</f>
        <v>337.15851845999703</v>
      </c>
      <c r="W21" s="49">
        <f>+'[1]1.1.1.5'!W21/Deflactores!$B21*100</f>
        <v>557.263815835522</v>
      </c>
      <c r="X21" s="49">
        <f>+'[1]1.1.1.5'!X21/Deflactores!$B21*100</f>
        <v>0</v>
      </c>
      <c r="Y21" s="54">
        <f>+'[1]1.1.1.5'!Y21/Deflactores!$B21*100</f>
        <v>7.1114042780543691</v>
      </c>
      <c r="Z21" s="35">
        <f t="shared" si="0"/>
        <v>2806.8388564626034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+'[1]1.1.1.5'!B22/Deflactores!$B22*100</f>
        <v>153.61401136931622</v>
      </c>
      <c r="C22" s="49">
        <f>+'[1]1.1.1.5'!C22/Deflactores!$B22*100</f>
        <v>696.78419475388841</v>
      </c>
      <c r="D22" s="49">
        <f>+'[1]1.1.1.5'!D22/Deflactores!$B22*100</f>
        <v>64.263318729087075</v>
      </c>
      <c r="E22" s="49">
        <f>+'[1]1.1.1.5'!E22/Deflactores!$B22*100</f>
        <v>33.569877959998337</v>
      </c>
      <c r="F22" s="49">
        <f>+'[1]1.1.1.5'!F22/Deflactores!$B22*100</f>
        <v>8.3573489532682912E-2</v>
      </c>
      <c r="G22" s="49">
        <f>+'[1]1.1.1.5'!G22/Deflactores!$B22*100</f>
        <v>43.667983023631649</v>
      </c>
      <c r="H22" s="49">
        <f>+'[1]1.1.1.5'!H22/Deflactores!$B22*100</f>
        <v>168.65279107945321</v>
      </c>
      <c r="I22" s="49">
        <f>+'[1]1.1.1.5'!I22/Deflactores!$B22*100</f>
        <v>178.63368011830002</v>
      </c>
      <c r="J22" s="49">
        <f>+'[1]1.1.1.5'!J22/Deflactores!$B22*100</f>
        <v>17.953637578788832</v>
      </c>
      <c r="K22" s="49">
        <f>+'[1]1.1.1.5'!K22/Deflactores!$B22*100</f>
        <v>0</v>
      </c>
      <c r="L22" s="49">
        <f>+'[1]1.1.1.5'!L22/Deflactores!$B22*100</f>
        <v>90.540921531054991</v>
      </c>
      <c r="M22" s="49">
        <f>+'[1]1.1.1.5'!M22/Deflactores!$B22*100</f>
        <v>38.068379475213312</v>
      </c>
      <c r="N22" s="49">
        <f>+'[1]1.1.1.5'!N22/Deflactores!$B22*100</f>
        <v>0</v>
      </c>
      <c r="O22" s="49">
        <f>+'[1]1.1.1.5'!O22/Deflactores!$B22*100</f>
        <v>42.217184027365889</v>
      </c>
      <c r="P22" s="49">
        <f>+'[1]1.1.1.5'!P22/Deflactores!$B22*100</f>
        <v>45.141717445206027</v>
      </c>
      <c r="Q22" s="51"/>
      <c r="R22" s="49">
        <f>+'[1]1.1.1.5'!R22/Deflactores!$B22*100</f>
        <v>7.1280291923468937</v>
      </c>
      <c r="S22" s="49">
        <f>+'[1]1.1.1.5'!S22/Deflactores!$B22*100</f>
        <v>0</v>
      </c>
      <c r="T22" s="49">
        <f>+'[1]1.1.1.5'!T22/Deflactores!$B22*100</f>
        <v>34.531149639060871</v>
      </c>
      <c r="U22" s="49">
        <f>+'[1]1.1.1.5'!U22/Deflactores!$B22*100</f>
        <v>120.63288599034277</v>
      </c>
      <c r="V22" s="49">
        <f>+'[1]1.1.1.5'!V22/Deflactores!$B22*100</f>
        <v>147.69824532989935</v>
      </c>
      <c r="W22" s="49">
        <f>+'[1]1.1.1.5'!W22/Deflactores!$B22*100</f>
        <v>159.03317232595595</v>
      </c>
      <c r="X22" s="49">
        <f>+'[1]1.1.1.5'!X22/Deflactores!$B22*100</f>
        <v>0</v>
      </c>
      <c r="Y22" s="54">
        <f>+'[1]1.1.1.5'!Y22/Deflactores!$B22*100</f>
        <v>13.841198476918024</v>
      </c>
      <c r="Z22" s="35">
        <f t="shared" si="0"/>
        <v>2056.0559515353607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+'[1]1.1.1.5'!B23/Deflactores!$B23*100</f>
        <v>412.19439555246771</v>
      </c>
      <c r="C23" s="49">
        <f>+'[1]1.1.1.5'!C23/Deflactores!$B23*100</f>
        <v>298.63033259924089</v>
      </c>
      <c r="D23" s="49">
        <f>+'[1]1.1.1.5'!D23/Deflactores!$B23*100</f>
        <v>86.715646969141147</v>
      </c>
      <c r="E23" s="49">
        <f>+'[1]1.1.1.5'!E23/Deflactores!$B23*100</f>
        <v>51.250351822623038</v>
      </c>
      <c r="F23" s="49">
        <f>+'[1]1.1.1.5'!F23/Deflactores!$B23*100</f>
        <v>2.461390233141867E-2</v>
      </c>
      <c r="G23" s="49">
        <f>+'[1]1.1.1.5'!G23/Deflactores!$B23*100</f>
        <v>107.96898539682327</v>
      </c>
      <c r="H23" s="49">
        <f>+'[1]1.1.1.5'!H23/Deflactores!$B23*100</f>
        <v>16.596729693281393</v>
      </c>
      <c r="I23" s="49">
        <f>+'[1]1.1.1.5'!I23/Deflactores!$B23*100</f>
        <v>206.56739146427415</v>
      </c>
      <c r="J23" s="49">
        <f>+'[1]1.1.1.5'!J23/Deflactores!$B23*100</f>
        <v>0</v>
      </c>
      <c r="K23" s="49">
        <f>+'[1]1.1.1.5'!K23/Deflactores!$B23*100</f>
        <v>27.42474313480092</v>
      </c>
      <c r="L23" s="49">
        <f>+'[1]1.1.1.5'!L23/Deflactores!$B23*100</f>
        <v>135.9662528147696</v>
      </c>
      <c r="M23" s="49">
        <f>+'[1]1.1.1.5'!M23/Deflactores!$B23*100</f>
        <v>30.167399988283535</v>
      </c>
      <c r="N23" s="49">
        <f>+'[1]1.1.1.5'!N23/Deflactores!$B23*100</f>
        <v>0</v>
      </c>
      <c r="O23" s="49">
        <f>+'[1]1.1.1.5'!O23/Deflactores!$B23*100</f>
        <v>90.729360430908272</v>
      </c>
      <c r="P23" s="49">
        <f>+'[1]1.1.1.5'!P23/Deflactores!$B23*100</f>
        <v>92.184667236086597</v>
      </c>
      <c r="Q23" s="55">
        <f>+'[1]1.1.1.5'!Q23/Deflactores!$B23*100</f>
        <v>4.6003619373418285</v>
      </c>
      <c r="R23" s="49">
        <f>+'[1]1.1.1.5'!R23/Deflactores!$B23*100</f>
        <v>10.038670168333933</v>
      </c>
      <c r="S23" s="49">
        <f>+'[1]1.1.1.5'!S23/Deflactores!$B23*100</f>
        <v>61.249690665762671</v>
      </c>
      <c r="T23" s="49">
        <f>+'[1]1.1.1.5'!T23/Deflactores!$B23*100</f>
        <v>107.14518187398703</v>
      </c>
      <c r="U23" s="49">
        <f>+'[1]1.1.1.5'!U23/Deflactores!$B23*100</f>
        <v>188.53173802114677</v>
      </c>
      <c r="V23" s="49">
        <f>+'[1]1.1.1.5'!V23/Deflactores!$B23*100</f>
        <v>709.20083970715973</v>
      </c>
      <c r="W23" s="49">
        <f>+'[1]1.1.1.5'!W23/Deflactores!$B23*100</f>
        <v>397.68556175008194</v>
      </c>
      <c r="X23" s="49">
        <f>+'[1]1.1.1.5'!X23/Deflactores!$B23*100</f>
        <v>0</v>
      </c>
      <c r="Y23" s="54">
        <f>+'[1]1.1.1.5'!Y23/Deflactores!$B23*100</f>
        <v>38.332827055419877</v>
      </c>
      <c r="Z23" s="35">
        <f t="shared" si="0"/>
        <v>3073.2057421842655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+'[1]1.1.1.5'!B24/Deflactores!$B24*100</f>
        <v>681.64448064417616</v>
      </c>
      <c r="C24" s="49">
        <f>+'[1]1.1.1.5'!C24/Deflactores!$B24*100</f>
        <v>506.13901739062044</v>
      </c>
      <c r="D24" s="49">
        <f>+'[1]1.1.1.5'!D24/Deflactores!$B24*100</f>
        <v>97.245060031123415</v>
      </c>
      <c r="E24" s="49">
        <f>+'[1]1.1.1.5'!E24/Deflactores!$B24*100</f>
        <v>1.0348819557057067</v>
      </c>
      <c r="F24" s="49">
        <f>+'[1]1.1.1.5'!F24/Deflactores!$B24*100</f>
        <v>0</v>
      </c>
      <c r="G24" s="49">
        <f>+'[1]1.1.1.5'!G24/Deflactores!$B24*100</f>
        <v>123.63578812980106</v>
      </c>
      <c r="H24" s="49">
        <f>+'[1]1.1.1.5'!H24/Deflactores!$B24*100</f>
        <v>415.79018358655492</v>
      </c>
      <c r="I24" s="49">
        <f>+'[1]1.1.1.5'!I24/Deflactores!$B24*100</f>
        <v>45.920337386345928</v>
      </c>
      <c r="J24" s="49">
        <f>+'[1]1.1.1.5'!J24/Deflactores!$B24*100</f>
        <v>0</v>
      </c>
      <c r="K24" s="49">
        <f>+'[1]1.1.1.5'!K24/Deflactores!$B24*100</f>
        <v>24.83937567310295</v>
      </c>
      <c r="L24" s="49">
        <f>+'[1]1.1.1.5'!L24/Deflactores!$B24*100</f>
        <v>84.626564769603036</v>
      </c>
      <c r="M24" s="49">
        <f>+'[1]1.1.1.5'!M24/Deflactores!$B24*100</f>
        <v>14.526180892916591</v>
      </c>
      <c r="N24" s="49">
        <f>+'[1]1.1.1.5'!N24/Deflactores!$B24*100</f>
        <v>272.08423335005205</v>
      </c>
      <c r="O24" s="49">
        <f>+'[1]1.1.1.5'!O24/Deflactores!$B24*100</f>
        <v>151.93967335358059</v>
      </c>
      <c r="P24" s="49">
        <f>+'[1]1.1.1.5'!P24/Deflactores!$B24*100</f>
        <v>49.494384219705765</v>
      </c>
      <c r="Q24" s="49">
        <f>+'[1]1.1.1.5'!Q24/Deflactores!$B24*100</f>
        <v>17.068721218179206</v>
      </c>
      <c r="R24" s="49">
        <f>+'[1]1.1.1.5'!R24/Deflactores!$B24*100</f>
        <v>9.3319105684684622</v>
      </c>
      <c r="S24" s="49">
        <f>+'[1]1.1.1.5'!S24/Deflactores!$B24*100</f>
        <v>387.15708089351887</v>
      </c>
      <c r="T24" s="49">
        <f>+'[1]1.1.1.5'!T24/Deflactores!$B24*100</f>
        <v>172.8620068416125</v>
      </c>
      <c r="U24" s="49">
        <f>+'[1]1.1.1.5'!U24/Deflactores!$B24*100</f>
        <v>356.43520847061103</v>
      </c>
      <c r="V24" s="49">
        <f>+'[1]1.1.1.5'!V24/Deflactores!$B24*100</f>
        <v>985.29618502713345</v>
      </c>
      <c r="W24" s="49">
        <f>+'[1]1.1.1.5'!W24/Deflactores!$B24*100</f>
        <v>156.13449083010676</v>
      </c>
      <c r="X24" s="49">
        <f>+'[1]1.1.1.5'!X24/Deflactores!$B24*100</f>
        <v>0</v>
      </c>
      <c r="Y24" s="54">
        <f>+'[1]1.1.1.5'!Y24/Deflactores!$B24*100</f>
        <v>42.43448984119096</v>
      </c>
      <c r="Z24" s="35">
        <f t="shared" si="0"/>
        <v>4595.6402550741104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+'[1]1.1.1.5'!B25/Deflactores!$B25*100</f>
        <v>173.75403871674141</v>
      </c>
      <c r="C25" s="49">
        <f>+'[1]1.1.1.5'!C25/Deflactores!$B25*100</f>
        <v>1164.6246653125143</v>
      </c>
      <c r="D25" s="49">
        <f>+'[1]1.1.1.5'!D25/Deflactores!$B25*100</f>
        <v>205.5707878832167</v>
      </c>
      <c r="E25" s="49">
        <f>+'[1]1.1.1.5'!E25/Deflactores!$B25*100</f>
        <v>61.851109072224489</v>
      </c>
      <c r="F25" s="49">
        <f>+'[1]1.1.1.5'!F25/Deflactores!$B25*100</f>
        <v>0</v>
      </c>
      <c r="G25" s="49">
        <f>+'[1]1.1.1.5'!G25/Deflactores!$B25*100</f>
        <v>69.726420479285991</v>
      </c>
      <c r="H25" s="49">
        <f>+'[1]1.1.1.5'!H25/Deflactores!$B25*100</f>
        <v>36.095165387921192</v>
      </c>
      <c r="I25" s="49">
        <f>+'[1]1.1.1.5'!I25/Deflactores!$B25*100</f>
        <v>60.521574548150603</v>
      </c>
      <c r="J25" s="49">
        <f>+'[1]1.1.1.5'!J25/Deflactores!$B25*100</f>
        <v>0</v>
      </c>
      <c r="K25" s="49">
        <f>+'[1]1.1.1.5'!K25/Deflactores!$B25*100</f>
        <v>31.23481008147337</v>
      </c>
      <c r="L25" s="49">
        <f>+'[1]1.1.1.5'!L25/Deflactores!$B25*100</f>
        <v>198.53809530715648</v>
      </c>
      <c r="M25" s="49">
        <f>+'[1]1.1.1.5'!M25/Deflactores!$B25*100</f>
        <v>26.162204526725962</v>
      </c>
      <c r="N25" s="49">
        <f>+'[1]1.1.1.5'!N25/Deflactores!$B25*100</f>
        <v>0</v>
      </c>
      <c r="O25" s="49">
        <f>+'[1]1.1.1.5'!O25/Deflactores!$B25*100</f>
        <v>98.803181928194505</v>
      </c>
      <c r="P25" s="49">
        <f>+'[1]1.1.1.5'!P25/Deflactores!$B25*100</f>
        <v>768.03221380818081</v>
      </c>
      <c r="Q25" s="49">
        <f>+'[1]1.1.1.5'!Q25/Deflactores!$B25*100</f>
        <v>29.674655503273346</v>
      </c>
      <c r="R25" s="49">
        <f>+'[1]1.1.1.5'!R25/Deflactores!$B25*100</f>
        <v>113.37784070700843</v>
      </c>
      <c r="S25" s="49">
        <f>+'[1]1.1.1.5'!S25/Deflactores!$B25*100</f>
        <v>412.58093148098567</v>
      </c>
      <c r="T25" s="49">
        <f>+'[1]1.1.1.5'!T25/Deflactores!$B25*100</f>
        <v>172.67688579298982</v>
      </c>
      <c r="U25" s="49">
        <f>+'[1]1.1.1.5'!U25/Deflactores!$B25*100</f>
        <v>259.93900760162887</v>
      </c>
      <c r="V25" s="49">
        <f>+'[1]1.1.1.5'!V25/Deflactores!$B25*100</f>
        <v>1115.6021106322185</v>
      </c>
      <c r="W25" s="49">
        <f>+'[1]1.1.1.5'!W25/Deflactores!$B25*100</f>
        <v>289.62971267474347</v>
      </c>
      <c r="X25" s="49">
        <f>+'[1]1.1.1.5'!X25/Deflactores!$B25*100</f>
        <v>0</v>
      </c>
      <c r="Y25" s="54">
        <f>+'[1]1.1.1.5'!Y25/Deflactores!$B25*100</f>
        <v>11.18077740920981</v>
      </c>
      <c r="Z25" s="35">
        <f t="shared" si="0"/>
        <v>5299.5761888538427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+'[1]1.1.1.5'!B26/Deflactores!$B26*100</f>
        <v>252.65582214231762</v>
      </c>
      <c r="C26" s="49">
        <f>+'[1]1.1.1.5'!C26/Deflactores!$B26*100</f>
        <v>1200.2163342754984</v>
      </c>
      <c r="D26" s="49">
        <f>+'[1]1.1.1.5'!D26/Deflactores!$B26*100</f>
        <v>135.88682739474521</v>
      </c>
      <c r="E26" s="49">
        <f>+'[1]1.1.1.5'!E26/Deflactores!$B26*100</f>
        <v>39.323313411611224</v>
      </c>
      <c r="F26" s="49">
        <f>+'[1]1.1.1.5'!F26/Deflactores!$B26*100</f>
        <v>0.33173475242551093</v>
      </c>
      <c r="G26" s="49">
        <f>+'[1]1.1.1.5'!G26/Deflactores!$B26*100</f>
        <v>58.370852791684172</v>
      </c>
      <c r="H26" s="49">
        <f>+'[1]1.1.1.5'!H26/Deflactores!$B26*100</f>
        <v>445.12677961565277</v>
      </c>
      <c r="I26" s="49">
        <f>+'[1]1.1.1.5'!I26/Deflactores!$B26*100</f>
        <v>40.27259894445703</v>
      </c>
      <c r="J26" s="49">
        <f>+'[1]1.1.1.5'!J26/Deflactores!$B26*100</f>
        <v>5.33379754860833</v>
      </c>
      <c r="K26" s="49">
        <f>+'[1]1.1.1.5'!K26/Deflactores!$B26*100</f>
        <v>40.303875228650448</v>
      </c>
      <c r="L26" s="49">
        <f>+'[1]1.1.1.5'!L26/Deflactores!$B26*100</f>
        <v>191.86418475502117</v>
      </c>
      <c r="M26" s="49">
        <f>+'[1]1.1.1.5'!M26/Deflactores!$B26*100</f>
        <v>49.848003016014623</v>
      </c>
      <c r="N26" s="49">
        <f>+'[1]1.1.1.5'!N26/Deflactores!$B26*100</f>
        <v>0</v>
      </c>
      <c r="O26" s="49">
        <f>+'[1]1.1.1.5'!O26/Deflactores!$B26*100</f>
        <v>31.448454529938434</v>
      </c>
      <c r="P26" s="49">
        <f>+'[1]1.1.1.5'!P26/Deflactores!$B26*100</f>
        <v>246.84777692337656</v>
      </c>
      <c r="Q26" s="49">
        <f>+'[1]1.1.1.5'!Q26/Deflactores!$B26*100</f>
        <v>27.813198957738916</v>
      </c>
      <c r="R26" s="49">
        <f>+'[1]1.1.1.5'!R26/Deflactores!$B26*100</f>
        <v>282.20900968469863</v>
      </c>
      <c r="S26" s="49">
        <f>+'[1]1.1.1.5'!S26/Deflactores!$B26*100</f>
        <v>402.10456400224166</v>
      </c>
      <c r="T26" s="49">
        <f>+'[1]1.1.1.5'!T26/Deflactores!$B26*100</f>
        <v>193.17361812183768</v>
      </c>
      <c r="U26" s="49">
        <f>+'[1]1.1.1.5'!U26/Deflactores!$B26*100</f>
        <v>533.11501062431228</v>
      </c>
      <c r="V26" s="49">
        <f>+'[1]1.1.1.5'!V26/Deflactores!$B26*100</f>
        <v>1208.3608868761983</v>
      </c>
      <c r="W26" s="49">
        <f>+'[1]1.1.1.5'!W26/Deflactores!$B26*100</f>
        <v>232.43327163445849</v>
      </c>
      <c r="X26" s="49">
        <f>+'[1]1.1.1.5'!X26/Deflactores!$B26*100</f>
        <v>0</v>
      </c>
      <c r="Y26" s="54">
        <f>+'[1]1.1.1.5'!Y26/Deflactores!$B26*100</f>
        <v>55.737655713868847</v>
      </c>
      <c r="Z26" s="35">
        <f t="shared" si="0"/>
        <v>5672.7775709453572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+'[1]1.1.1.5'!B27/Deflactores!$B27*100</f>
        <v>63.039334932255422</v>
      </c>
      <c r="C27" s="49">
        <f>+'[1]1.1.1.5'!C27/Deflactores!$B27*100</f>
        <v>110.17505080782435</v>
      </c>
      <c r="D27" s="49">
        <f>+'[1]1.1.1.5'!D27/Deflactores!$B27*100</f>
        <v>1.3950097174878127</v>
      </c>
      <c r="E27" s="49">
        <f>+'[1]1.1.1.5'!E27/Deflactores!$B27*100</f>
        <v>11.512058338832579</v>
      </c>
      <c r="F27" s="49">
        <f>+'[1]1.1.1.5'!F27/Deflactores!$B27*100</f>
        <v>0</v>
      </c>
      <c r="G27" s="49">
        <f>+'[1]1.1.1.5'!G27/Deflactores!$B27*100</f>
        <v>109.91726089409831</v>
      </c>
      <c r="H27" s="49">
        <f>+'[1]1.1.1.5'!H27/Deflactores!$B27*100</f>
        <v>370.84381948587247</v>
      </c>
      <c r="I27" s="49">
        <f>+'[1]1.1.1.5'!I27/Deflactores!$B27*100</f>
        <v>17.226503937826134</v>
      </c>
      <c r="J27" s="49">
        <f>+'[1]1.1.1.5'!J27/Deflactores!$B27*100</f>
        <v>8.3852404964758342</v>
      </c>
      <c r="K27" s="49">
        <f>+'[1]1.1.1.5'!K27/Deflactores!$B27*100</f>
        <v>14.836829566966351</v>
      </c>
      <c r="L27" s="49">
        <f>+'[1]1.1.1.5'!L27/Deflactores!$B27*100</f>
        <v>181.1756312167349</v>
      </c>
      <c r="M27" s="49">
        <f>+'[1]1.1.1.5'!M27/Deflactores!$B27*100</f>
        <v>87.202712347093268</v>
      </c>
      <c r="N27" s="49">
        <f>+'[1]1.1.1.5'!N27/Deflactores!$B27*100</f>
        <v>0</v>
      </c>
      <c r="O27" s="49">
        <f>+'[1]1.1.1.5'!O27/Deflactores!$B27*100</f>
        <v>135.38606979856795</v>
      </c>
      <c r="P27" s="49">
        <f>+'[1]1.1.1.5'!P27/Deflactores!$B27*100</f>
        <v>111.29826835368229</v>
      </c>
      <c r="Q27" s="49">
        <f>+'[1]1.1.1.5'!Q27/Deflactores!$B27*100</f>
        <v>32.119573196834573</v>
      </c>
      <c r="R27" s="49">
        <f>+'[1]1.1.1.5'!R27/Deflactores!$B27*100</f>
        <v>126.27521322987167</v>
      </c>
      <c r="S27" s="49">
        <f>+'[1]1.1.1.5'!S27/Deflactores!$B27*100</f>
        <v>424.35071252488638</v>
      </c>
      <c r="T27" s="49">
        <f>+'[1]1.1.1.5'!T27/Deflactores!$B27*100</f>
        <v>112.49701463505457</v>
      </c>
      <c r="U27" s="49">
        <f>+'[1]1.1.1.5'!U27/Deflactores!$B27*100</f>
        <v>355.01907150829857</v>
      </c>
      <c r="V27" s="49">
        <f>+'[1]1.1.1.5'!V27/Deflactores!$B27*100</f>
        <v>658.09389268663153</v>
      </c>
      <c r="W27" s="49">
        <f>+'[1]1.1.1.5'!W27/Deflactores!$B27*100</f>
        <v>212.98384756111187</v>
      </c>
      <c r="X27" s="49">
        <f>+'[1]1.1.1.5'!X27/Deflactores!$B27*100</f>
        <v>0</v>
      </c>
      <c r="Y27" s="54">
        <f>+'[1]1.1.1.5'!Y27/Deflactores!$B27*100</f>
        <v>68.620336747219369</v>
      </c>
      <c r="Z27" s="35">
        <f t="shared" si="0"/>
        <v>3212.3534519836262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+'[1]1.1.1.5'!B28/Deflactores!$B28*100</f>
        <v>251.87530598178279</v>
      </c>
      <c r="C28" s="49">
        <f>+'[1]1.1.1.5'!C28/Deflactores!$B28*100</f>
        <v>58.528815428433347</v>
      </c>
      <c r="D28" s="49">
        <f>+'[1]1.1.1.5'!D28/Deflactores!$B28*100</f>
        <v>1.8910764274130319E-2</v>
      </c>
      <c r="E28" s="49">
        <f>+'[1]1.1.1.5'!E28/Deflactores!$B28*100</f>
        <v>260.24524334335041</v>
      </c>
      <c r="F28" s="49">
        <f>+'[1]1.1.1.5'!F28/Deflactores!$B28*100</f>
        <v>0.28366146411195481</v>
      </c>
      <c r="G28" s="49">
        <f>+'[1]1.1.1.5'!G28/Deflactores!$B28*100</f>
        <v>34.997300457740643</v>
      </c>
      <c r="H28" s="49">
        <f>+'[1]1.1.1.5'!H28/Deflactores!$B28*100</f>
        <v>277.79632366617079</v>
      </c>
      <c r="I28" s="49">
        <f>+'[1]1.1.1.5'!I28/Deflactores!$B28*100</f>
        <v>18.296164435221087</v>
      </c>
      <c r="J28" s="49">
        <f>+'[1]1.1.1.5'!J28/Deflactores!$B28*100</f>
        <v>16.47369772617883</v>
      </c>
      <c r="K28" s="49">
        <f>+'[1]1.1.1.5'!K28/Deflactores!$B28*100</f>
        <v>15.459549794101537</v>
      </c>
      <c r="L28" s="49">
        <f>+'[1]1.1.1.5'!L28/Deflactores!$B28*100</f>
        <v>0</v>
      </c>
      <c r="M28" s="49">
        <f>+'[1]1.1.1.5'!M28/Deflactores!$B28*100</f>
        <v>42.832881080905175</v>
      </c>
      <c r="N28" s="49">
        <f>+'[1]1.1.1.5'!N28/Deflactores!$B28*100</f>
        <v>0</v>
      </c>
      <c r="O28" s="49">
        <f>+'[1]1.1.1.5'!O28/Deflactores!$B28*100</f>
        <v>219.1757579371704</v>
      </c>
      <c r="P28" s="49">
        <f>+'[1]1.1.1.5'!P28/Deflactores!$B28*100</f>
        <v>53.768720765317049</v>
      </c>
      <c r="Q28" s="49">
        <f>+'[1]1.1.1.5'!Q28/Deflactores!$B28*100</f>
        <v>35.883772837590257</v>
      </c>
      <c r="R28" s="49">
        <f>+'[1]1.1.1.5'!R28/Deflactores!$B28*100</f>
        <v>75.767839774584118</v>
      </c>
      <c r="S28" s="49">
        <f>+'[1]1.1.1.5'!S28/Deflactores!$B28*100</f>
        <v>685.86174469254752</v>
      </c>
      <c r="T28" s="49">
        <f>+'[1]1.1.1.5'!T28/Deflactores!$B28*100</f>
        <v>40.684377576909576</v>
      </c>
      <c r="U28" s="49">
        <f>+'[1]1.1.1.5'!U28/Deflactores!$B28*100</f>
        <v>91.470265241949392</v>
      </c>
      <c r="V28" s="49">
        <f>+'[1]1.1.1.5'!V28/Deflactores!$B28*100</f>
        <v>250.21385350956845</v>
      </c>
      <c r="W28" s="49">
        <f>+'[1]1.1.1.5'!W28/Deflactores!$B28*100</f>
        <v>173.73791907750379</v>
      </c>
      <c r="X28" s="49">
        <f>+'[1]1.1.1.5'!X28/Deflactores!$B28*100</f>
        <v>0</v>
      </c>
      <c r="Y28" s="54">
        <f>+'[1]1.1.1.5'!Y28/Deflactores!$B28*100</f>
        <v>69.506514089565997</v>
      </c>
      <c r="Z28" s="35">
        <f t="shared" si="0"/>
        <v>2672.8786196449764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+'[1]1.1.1.5'!B29/Deflactores!$B29*100</f>
        <v>420.38270428429109</v>
      </c>
      <c r="C29" s="49">
        <f>+'[1]1.1.1.5'!C29/Deflactores!$B29*100</f>
        <v>1628.6727335634105</v>
      </c>
      <c r="D29" s="49">
        <f>+'[1]1.1.1.5'!D29/Deflactores!$B29*100</f>
        <v>4.9762996523114342</v>
      </c>
      <c r="E29" s="49">
        <f>+'[1]1.1.1.5'!E29/Deflactores!$B29*100</f>
        <v>53.901284196008881</v>
      </c>
      <c r="F29" s="49">
        <f>+'[1]1.1.1.5'!F29/Deflactores!$B29*100</f>
        <v>12.913970528290495</v>
      </c>
      <c r="G29" s="49">
        <f>+'[1]1.1.1.5'!G29/Deflactores!$B29*100</f>
        <v>26.089865852220846</v>
      </c>
      <c r="H29" s="49">
        <f>+'[1]1.1.1.5'!H29/Deflactores!$B29*100</f>
        <v>257.1790821057611</v>
      </c>
      <c r="I29" s="49">
        <f>+'[1]1.1.1.5'!I29/Deflactores!$B29*100</f>
        <v>52.198811805042041</v>
      </c>
      <c r="J29" s="49">
        <f>+'[1]1.1.1.5'!J29/Deflactores!$B29*100</f>
        <v>114.7933849710472</v>
      </c>
      <c r="K29" s="49">
        <f>+'[1]1.1.1.5'!K29/Deflactores!$B29*100</f>
        <v>29.78357166885014</v>
      </c>
      <c r="L29" s="49">
        <f>+'[1]1.1.1.5'!L29/Deflactores!$B29*100</f>
        <v>0</v>
      </c>
      <c r="M29" s="49">
        <f>+'[1]1.1.1.5'!M29/Deflactores!$B29*100</f>
        <v>25.465622472343806</v>
      </c>
      <c r="N29" s="49">
        <f>+'[1]1.1.1.5'!N29/Deflactores!$B29*100</f>
        <v>0</v>
      </c>
      <c r="O29" s="49">
        <f>+'[1]1.1.1.5'!O29/Deflactores!$B29*100</f>
        <v>246.99422911315958</v>
      </c>
      <c r="P29" s="49">
        <f>+'[1]1.1.1.5'!P29/Deflactores!$B29*100</f>
        <v>190.15865812896942</v>
      </c>
      <c r="Q29" s="49">
        <f>+'[1]1.1.1.5'!Q29/Deflactores!$B29*100</f>
        <v>30.883495336032919</v>
      </c>
      <c r="R29" s="49">
        <f>+'[1]1.1.1.5'!R29/Deflactores!$B29*100</f>
        <v>144.75079539768655</v>
      </c>
      <c r="S29" s="49">
        <f>+'[1]1.1.1.5'!S29/Deflactores!$B29*100</f>
        <v>825.85423238801832</v>
      </c>
      <c r="T29" s="49">
        <f>+'[1]1.1.1.5'!T29/Deflactores!$B29*100</f>
        <v>37.332187762795414</v>
      </c>
      <c r="U29" s="49">
        <f>+'[1]1.1.1.5'!U29/Deflactores!$B29*100</f>
        <v>80.840590697660701</v>
      </c>
      <c r="V29" s="49">
        <f>+'[1]1.1.1.5'!V29/Deflactores!$B29*100</f>
        <v>203.60010812133675</v>
      </c>
      <c r="W29" s="49">
        <f>+'[1]1.1.1.5'!W29/Deflactores!$B29*100</f>
        <v>287.76824897335359</v>
      </c>
      <c r="X29" s="49">
        <f>+'[1]1.1.1.5'!X29/Deflactores!$B29*100</f>
        <v>0</v>
      </c>
      <c r="Y29" s="54">
        <f>+'[1]1.1.1.5'!Y29/Deflactores!$B29*100</f>
        <v>68.083383361762102</v>
      </c>
      <c r="Z29" s="35">
        <f t="shared" si="0"/>
        <v>4742.6232603803528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+'[1]1.1.1.5'!B30/Deflactores!$B30*100</f>
        <v>421.02233992829701</v>
      </c>
      <c r="C30" s="49">
        <f>+'[1]1.1.1.5'!C30/Deflactores!$B30*100</f>
        <v>2461.083242668009</v>
      </c>
      <c r="D30" s="49">
        <f>+'[1]1.1.1.5'!D30/Deflactores!$B30*100</f>
        <v>9.2553274960979106</v>
      </c>
      <c r="E30" s="49">
        <f>+'[1]1.1.1.5'!E30/Deflactores!$B30*100</f>
        <v>115.26473007326786</v>
      </c>
      <c r="F30" s="49">
        <f>+'[1]1.1.1.5'!F30/Deflactores!$B30*100</f>
        <v>0</v>
      </c>
      <c r="G30" s="49">
        <f>+'[1]1.1.1.5'!G30/Deflactores!$B30*100</f>
        <v>32.65219877176866</v>
      </c>
      <c r="H30" s="49">
        <f>+'[1]1.1.1.5'!H30/Deflactores!$B30*100</f>
        <v>203.01495067676902</v>
      </c>
      <c r="I30" s="49">
        <f>+'[1]1.1.1.5'!I30/Deflactores!$B30*100</f>
        <v>0.15720347245474461</v>
      </c>
      <c r="J30" s="49">
        <f>+'[1]1.1.1.5'!J30/Deflactores!$B30*100</f>
        <v>83.436722005700759</v>
      </c>
      <c r="K30" s="49">
        <f>+'[1]1.1.1.5'!K30/Deflactores!$B30*100</f>
        <v>0.7545766677827741</v>
      </c>
      <c r="L30" s="49">
        <f>+'[1]1.1.1.5'!L30/Deflactores!$B30*100</f>
        <v>506.84386508420101</v>
      </c>
      <c r="M30" s="49">
        <f>+'[1]1.1.1.5'!M30/Deflactores!$B30*100</f>
        <v>64.372290302616122</v>
      </c>
      <c r="N30" s="49">
        <f>+'[1]1.1.1.5'!N30/Deflactores!$B30*100</f>
        <v>0</v>
      </c>
      <c r="O30" s="49">
        <f>+'[1]1.1.1.5'!O30/Deflactores!$B30*100</f>
        <v>467.53706643807584</v>
      </c>
      <c r="P30" s="49">
        <f>+'[1]1.1.1.5'!P30/Deflactores!$B30*100</f>
        <v>125.92958342434795</v>
      </c>
      <c r="Q30" s="49">
        <f>+'[1]1.1.1.5'!Q30/Deflactores!$B30*100</f>
        <v>0</v>
      </c>
      <c r="R30" s="49">
        <f>+'[1]1.1.1.5'!R30/Deflactores!$B30*100</f>
        <v>286.25802825035368</v>
      </c>
      <c r="S30" s="49">
        <f>+'[1]1.1.1.5'!S30/Deflactores!$B30*100</f>
        <v>1112.0074206016643</v>
      </c>
      <c r="T30" s="49">
        <f>+'[1]1.1.1.5'!T30/Deflactores!$B30*100</f>
        <v>34.322038105295931</v>
      </c>
      <c r="U30" s="49">
        <f>+'[1]1.1.1.5'!U30/Deflactores!$B30*100</f>
        <v>9.9059284352492547</v>
      </c>
      <c r="V30" s="49">
        <f>+'[1]1.1.1.5'!V30/Deflactores!$B30*100</f>
        <v>72.830325143141266</v>
      </c>
      <c r="W30" s="49">
        <f>+'[1]1.1.1.5'!W30/Deflactores!$B30*100</f>
        <v>210.46086485296297</v>
      </c>
      <c r="X30" s="49">
        <f>+'[1]1.1.1.5'!X30/Deflactores!$B30*100</f>
        <v>0</v>
      </c>
      <c r="Y30" s="54">
        <f>+'[1]1.1.1.5'!Y30/Deflactores!$B30*100</f>
        <v>113.09113742839631</v>
      </c>
      <c r="Z30" s="35">
        <f t="shared" si="0"/>
        <v>6330.1998398264514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+'[1]1.1.1.5'!B31/Deflactores!$B31*100</f>
        <v>351.86592042251988</v>
      </c>
      <c r="C31" s="49">
        <f>+'[1]1.1.1.5'!C31/Deflactores!$B31*100</f>
        <v>2629.8551192749892</v>
      </c>
      <c r="D31" s="49">
        <f>+'[1]1.1.1.5'!D31/Deflactores!$B31*100</f>
        <v>52.022903001592347</v>
      </c>
      <c r="E31" s="49">
        <f>+'[1]1.1.1.5'!E31/Deflactores!$B31*100</f>
        <v>17.826888476750003</v>
      </c>
      <c r="F31" s="49">
        <f>+'[1]1.1.1.5'!F31/Deflactores!$B31*100</f>
        <v>0.26456688896781894</v>
      </c>
      <c r="G31" s="49">
        <f>+'[1]1.1.1.5'!G31/Deflactores!$B31*100</f>
        <v>34.923682785329419</v>
      </c>
      <c r="H31" s="49">
        <f>+'[1]1.1.1.5'!H31/Deflactores!$B31*100</f>
        <v>149.25864093857743</v>
      </c>
      <c r="I31" s="49">
        <f>+'[1]1.1.1.5'!I31/Deflactores!$B31*100</f>
        <v>9.0364402303998878E-2</v>
      </c>
      <c r="J31" s="49">
        <f>+'[1]1.1.1.5'!J31/Deflactores!$B31*100</f>
        <v>12.37021105090289</v>
      </c>
      <c r="K31" s="49">
        <f>+'[1]1.1.1.5'!K31/Deflactores!$B31*100</f>
        <v>2.5352235090844131</v>
      </c>
      <c r="L31" s="49">
        <f>+'[1]1.1.1.5'!L31/Deflactores!$B31*100</f>
        <v>847.21676875917137</v>
      </c>
      <c r="M31" s="49">
        <f>+'[1]1.1.1.5'!M31/Deflactores!$B31*100</f>
        <v>30.221872326115179</v>
      </c>
      <c r="N31" s="49">
        <f>+'[1]1.1.1.5'!N31/Deflactores!$B31*100</f>
        <v>0</v>
      </c>
      <c r="O31" s="49">
        <f>+'[1]1.1.1.5'!O31/Deflactores!$B31*100</f>
        <v>457.99008481148246</v>
      </c>
      <c r="P31" s="49">
        <f>+'[1]1.1.1.5'!P31/Deflactores!$B31*100</f>
        <v>190.15149492543466</v>
      </c>
      <c r="Q31" s="49">
        <f>+'[1]1.1.1.5'!Q31/Deflactores!$B31*100</f>
        <v>1.0054311384270076</v>
      </c>
      <c r="R31" s="49">
        <f>+'[1]1.1.1.5'!R31/Deflactores!$B31*100</f>
        <v>408.93807833325997</v>
      </c>
      <c r="S31" s="49">
        <f>+'[1]1.1.1.5'!S31/Deflactores!$B31*100</f>
        <v>2066.600245053819</v>
      </c>
      <c r="T31" s="49">
        <f>+'[1]1.1.1.5'!T31/Deflactores!$B31*100</f>
        <v>36.277369143188473</v>
      </c>
      <c r="U31" s="49">
        <f>+'[1]1.1.1.5'!U31/Deflactores!$B31*100</f>
        <v>9.5987076225136601E-3</v>
      </c>
      <c r="V31" s="49">
        <f>+'[1]1.1.1.5'!V31/Deflactores!$B31*100</f>
        <v>59.392279527754745</v>
      </c>
      <c r="W31" s="49">
        <f>+'[1]1.1.1.5'!W31/Deflactores!$B31*100</f>
        <v>428.26953410837154</v>
      </c>
      <c r="X31" s="49">
        <f>+'[1]1.1.1.5'!X31/Deflactores!$B31*100</f>
        <v>0</v>
      </c>
      <c r="Y31" s="54">
        <f>+'[1]1.1.1.5'!Y31/Deflactores!$B31*100</f>
        <v>77.080191569956853</v>
      </c>
      <c r="Z31" s="35">
        <f t="shared" si="0"/>
        <v>7854.1664691556216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+'[1]1.1.1.5'!B32/Deflactores!$B32*100</f>
        <v>522.14807007272452</v>
      </c>
      <c r="C32" s="49">
        <f>+'[1]1.1.1.5'!C32/Deflactores!$B32*100</f>
        <v>3476.4141856687843</v>
      </c>
      <c r="D32" s="49">
        <f>+'[1]1.1.1.5'!D32/Deflactores!$B32*100</f>
        <v>77.047126716505446</v>
      </c>
      <c r="E32" s="49">
        <f>+'[1]1.1.1.5'!E32/Deflactores!$B32*100</f>
        <v>6.0791758743071753</v>
      </c>
      <c r="F32" s="49">
        <f>+'[1]1.1.1.5'!F32/Deflactores!$B32*100</f>
        <v>8.7078615925617556E-3</v>
      </c>
      <c r="G32" s="49">
        <f>+'[1]1.1.1.5'!G32/Deflactores!$B32*100</f>
        <v>49.307319197225844</v>
      </c>
      <c r="H32" s="49">
        <f>+'[1]1.1.1.5'!H32/Deflactores!$B32*100</f>
        <v>307.0022022267861</v>
      </c>
      <c r="I32" s="49">
        <f>+'[1]1.1.1.5'!I32/Deflactores!$B32*100</f>
        <v>0.14513102654269591</v>
      </c>
      <c r="J32" s="49">
        <f>+'[1]1.1.1.5'!J32/Deflactores!$B32*100</f>
        <v>281.72598724332431</v>
      </c>
      <c r="K32" s="49">
        <f>+'[1]1.1.1.5'!K32/Deflactores!$B32*100</f>
        <v>1.3968861304734483</v>
      </c>
      <c r="L32" s="49">
        <f>+'[1]1.1.1.5'!L32/Deflactores!$B32*100</f>
        <v>692.19337051097705</v>
      </c>
      <c r="M32" s="49">
        <f>+'[1]1.1.1.5'!M32/Deflactores!$B32*100</f>
        <v>3.6282756635673978E-2</v>
      </c>
      <c r="N32" s="49">
        <f>+'[1]1.1.1.5'!N32/Deflactores!$B32*100</f>
        <v>0</v>
      </c>
      <c r="O32" s="49">
        <f>+'[1]1.1.1.5'!O32/Deflactores!$B32*100</f>
        <v>469.83321646801909</v>
      </c>
      <c r="P32" s="49">
        <f>+'[1]1.1.1.5'!P32/Deflactores!$B32*100</f>
        <v>543.8541308856046</v>
      </c>
      <c r="Q32" s="49">
        <f>+'[1]1.1.1.5'!Q32/Deflactores!$B32*100</f>
        <v>0</v>
      </c>
      <c r="R32" s="49">
        <f>+'[1]1.1.1.5'!R32/Deflactores!$B32*100</f>
        <v>300.18538702524864</v>
      </c>
      <c r="S32" s="49">
        <f>+'[1]1.1.1.5'!S32/Deflactores!$B32*100</f>
        <v>2183.6330803273768</v>
      </c>
      <c r="T32" s="49">
        <f>+'[1]1.1.1.5'!T32/Deflactores!$B32*100</f>
        <v>32.170347155647498</v>
      </c>
      <c r="U32" s="49">
        <f>+'[1]1.1.1.5'!U32/Deflactores!$B32*100</f>
        <v>0</v>
      </c>
      <c r="V32" s="49">
        <f>+'[1]1.1.1.5'!V32/Deflactores!$B32*100</f>
        <v>72.81961955744589</v>
      </c>
      <c r="W32" s="49">
        <f>+'[1]1.1.1.5'!W32/Deflactores!$B32*100</f>
        <v>333.77959139421921</v>
      </c>
      <c r="X32" s="49">
        <f>+'[1]1.1.1.5'!X32/Deflactores!$B32*100</f>
        <v>0</v>
      </c>
      <c r="Y32" s="54">
        <f>+'[1]1.1.1.5'!Y32/Deflactores!$B32*100</f>
        <v>71.703719793323941</v>
      </c>
      <c r="Z32" s="35">
        <f t="shared" si="0"/>
        <v>9421.4835378927637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+'[1]1.1.1.5'!B33/Deflactores!$B33*100</f>
        <v>165.45730336251609</v>
      </c>
      <c r="C33" s="49">
        <f>+'[1]1.1.1.5'!C33/Deflactores!$B33*100</f>
        <v>236.56286741121789</v>
      </c>
      <c r="D33" s="49">
        <f>+'[1]1.1.1.5'!D33/Deflactores!$B33*100</f>
        <v>19.341546732295136</v>
      </c>
      <c r="E33" s="49">
        <f>+'[1]1.1.1.5'!E33/Deflactores!$B33*100</f>
        <v>15.498410107160906</v>
      </c>
      <c r="F33" s="49">
        <f>+'[1]1.1.1.5'!F33/Deflactores!$B33*100</f>
        <v>16.106468167934555</v>
      </c>
      <c r="G33" s="49">
        <f>+'[1]1.1.1.5'!G33/Deflactores!$B33*100</f>
        <v>36.476568753588261</v>
      </c>
      <c r="H33" s="49">
        <f>+'[1]1.1.1.5'!H33/Deflactores!$B33*100</f>
        <v>55.475812339847373</v>
      </c>
      <c r="I33" s="49">
        <f>+'[1]1.1.1.5'!I33/Deflactores!$B33*100</f>
        <v>0.47852814686090278</v>
      </c>
      <c r="J33" s="49">
        <f>+'[1]1.1.1.5'!J33/Deflactores!$B33*100</f>
        <v>342.98720230422958</v>
      </c>
      <c r="K33" s="49">
        <f>+'[1]1.1.1.5'!K33/Deflactores!$B33*100</f>
        <v>1.428039316783386</v>
      </c>
      <c r="L33" s="49">
        <f>+'[1]1.1.1.5'!L33/Deflactores!$B33*100</f>
        <v>793.33545186938534</v>
      </c>
      <c r="M33" s="49">
        <f>+'[1]1.1.1.5'!M33/Deflactores!$B33*100</f>
        <v>19.079222721531444</v>
      </c>
      <c r="N33" s="49">
        <f>+'[1]1.1.1.5'!N33/Deflactores!$B33*100</f>
        <v>0</v>
      </c>
      <c r="O33" s="49">
        <f>+'[1]1.1.1.5'!O33/Deflactores!$B33*100</f>
        <v>376.88057754093643</v>
      </c>
      <c r="P33" s="49">
        <f>+'[1]1.1.1.5'!P33/Deflactores!$B33*100</f>
        <v>560.58857437360109</v>
      </c>
      <c r="Q33" s="49">
        <f>+'[1]1.1.1.5'!Q33/Deflactores!$B33*100</f>
        <v>206.16495893316485</v>
      </c>
      <c r="R33" s="49">
        <f>+'[1]1.1.1.5'!R33/Deflactores!$B33*100</f>
        <v>77.916277089832647</v>
      </c>
      <c r="S33" s="49">
        <f>+'[1]1.1.1.5'!S33/Deflactores!$B33*100</f>
        <v>2726.677363528358</v>
      </c>
      <c r="T33" s="49">
        <f>+'[1]1.1.1.5'!T33/Deflactores!$B33*100</f>
        <v>30.342225536772915</v>
      </c>
      <c r="U33" s="49">
        <f>+'[1]1.1.1.5'!U33/Deflactores!$B33*100</f>
        <v>7.1646702562414664</v>
      </c>
      <c r="V33" s="49">
        <f>+'[1]1.1.1.5'!V33/Deflactores!$B33*100</f>
        <v>56.369258916223849</v>
      </c>
      <c r="W33" s="49">
        <f>+'[1]1.1.1.5'!W33/Deflactores!$B33*100</f>
        <v>441.59721732706521</v>
      </c>
      <c r="X33" s="49">
        <f>+'[1]1.1.1.5'!X33/Deflactores!$B33*100</f>
        <v>330.33814717913532</v>
      </c>
      <c r="Y33" s="54">
        <f>+'[1]1.1.1.5'!Y33/Deflactores!$B33*100</f>
        <v>55.274002111742135</v>
      </c>
      <c r="Z33" s="35">
        <f t="shared" si="0"/>
        <v>6571.5406940264247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+'[1]1.1.1.5'!B34/Deflactores!$B34*100</f>
        <v>839.37614286881376</v>
      </c>
      <c r="C34" s="49">
        <f>+'[1]1.1.1.5'!C34/Deflactores!$B34*100</f>
        <v>5256.0020469153988</v>
      </c>
      <c r="D34" s="49">
        <f>+'[1]1.1.1.5'!D34/Deflactores!$B34*100</f>
        <v>28.059289245555973</v>
      </c>
      <c r="E34" s="49">
        <f>+'[1]1.1.1.5'!E34/Deflactores!$B34*100</f>
        <v>779.99633654180036</v>
      </c>
      <c r="F34" s="49">
        <f>+'[1]1.1.1.5'!F34/Deflactores!$B34*100</f>
        <v>195.73105419623684</v>
      </c>
      <c r="G34" s="49">
        <f>+'[1]1.1.1.5'!G34/Deflactores!$B34*100</f>
        <v>56.716194184184864</v>
      </c>
      <c r="H34" s="49">
        <f>+'[1]1.1.1.5'!H34/Deflactores!$B34*100</f>
        <v>183.03459265256404</v>
      </c>
      <c r="I34" s="49">
        <f>+'[1]1.1.1.5'!I34/Deflactores!$B34*100</f>
        <v>1.1367608041111152</v>
      </c>
      <c r="J34" s="49">
        <f>+'[1]1.1.1.5'!J34/Deflactores!$B34*100</f>
        <v>382.73690461713284</v>
      </c>
      <c r="K34" s="49">
        <f>+'[1]1.1.1.5'!K34/Deflactores!$B34*100</f>
        <v>116.77621750142552</v>
      </c>
      <c r="L34" s="49">
        <f>+'[1]1.1.1.5'!L34/Deflactores!$B34*100</f>
        <v>604.27510363256204</v>
      </c>
      <c r="M34" s="49">
        <f>+'[1]1.1.1.5'!M34/Deflactores!$B34*100</f>
        <v>0</v>
      </c>
      <c r="N34" s="49">
        <f>+'[1]1.1.1.5'!N34/Deflactores!$B34*100</f>
        <v>0</v>
      </c>
      <c r="O34" s="49">
        <f>+'[1]1.1.1.5'!O34/Deflactores!$B34*100</f>
        <v>312.24333756653112</v>
      </c>
      <c r="P34" s="49">
        <f>+'[1]1.1.1.5'!P34/Deflactores!$B34*100</f>
        <v>297.18181189945795</v>
      </c>
      <c r="Q34" s="49">
        <f>+'[1]1.1.1.5'!Q34/Deflactores!$B34*100</f>
        <v>59.817675578320028</v>
      </c>
      <c r="R34" s="49">
        <f>+'[1]1.1.1.5'!R34/Deflactores!$B34*100</f>
        <v>75.136746034637994</v>
      </c>
      <c r="S34" s="49">
        <f>+'[1]1.1.1.5'!S34/Deflactores!$B34*100</f>
        <v>3804.9678697865461</v>
      </c>
      <c r="T34" s="49">
        <f>+'[1]1.1.1.5'!T34/Deflactores!$B34*100</f>
        <v>100.76327478301681</v>
      </c>
      <c r="U34" s="49">
        <f>+'[1]1.1.1.5'!U34/Deflactores!$B34*100</f>
        <v>122.76710111734749</v>
      </c>
      <c r="V34" s="49">
        <f>+'[1]1.1.1.5'!V34/Deflactores!$B34*100</f>
        <v>268.70346222991026</v>
      </c>
      <c r="W34" s="49">
        <f>+'[1]1.1.1.5'!W34/Deflactores!$B34*100</f>
        <v>564.57968204181213</v>
      </c>
      <c r="X34" s="49">
        <f>+'[1]1.1.1.5'!X34/Deflactores!$B34*100</f>
        <v>278.60362472850505</v>
      </c>
      <c r="Y34" s="54">
        <f>+'[1]1.1.1.5'!Y34/Deflactores!$B34*100</f>
        <v>42.272837662401386</v>
      </c>
      <c r="Z34" s="35">
        <f t="shared" si="0"/>
        <v>14370.878066588275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+'[1]1.1.1.5'!B35/Deflactores!$B35*100</f>
        <v>324.90328113158631</v>
      </c>
      <c r="C35" s="49">
        <f>+'[1]1.1.1.5'!C35/Deflactores!$B35*100</f>
        <v>6604.7952087696713</v>
      </c>
      <c r="D35" s="49">
        <f>+'[1]1.1.1.5'!D35/Deflactores!$B35*100</f>
        <v>80.213557746373425</v>
      </c>
      <c r="E35" s="49">
        <f>+'[1]1.1.1.5'!E35/Deflactores!$B35*100</f>
        <v>1816.1528944276529</v>
      </c>
      <c r="F35" s="49">
        <f>+'[1]1.1.1.5'!F35/Deflactores!$B35*100</f>
        <v>331.75819614385392</v>
      </c>
      <c r="G35" s="49">
        <f>+'[1]1.1.1.5'!G35/Deflactores!$B35*100</f>
        <v>53.991778584073877</v>
      </c>
      <c r="H35" s="49">
        <f>+'[1]1.1.1.5'!H35/Deflactores!$B35*100</f>
        <v>125.77423815206915</v>
      </c>
      <c r="I35" s="49">
        <f>+'[1]1.1.1.5'!I35/Deflactores!$B35*100</f>
        <v>201.10854948820105</v>
      </c>
      <c r="J35" s="49">
        <f>+'[1]1.1.1.5'!J35/Deflactores!$B35*100</f>
        <v>403.98659025841255</v>
      </c>
      <c r="K35" s="49">
        <f>+'[1]1.1.1.5'!K35/Deflactores!$B35*100</f>
        <v>4.097554013603026</v>
      </c>
      <c r="L35" s="49">
        <f>+'[1]1.1.1.5'!L35/Deflactores!$B35*100</f>
        <v>336.87846753382479</v>
      </c>
      <c r="M35" s="49">
        <f>+'[1]1.1.1.5'!M35/Deflactores!$B35*100</f>
        <v>229.6713280977695</v>
      </c>
      <c r="N35" s="49">
        <f>+'[1]1.1.1.5'!N35/Deflactores!$B35*100</f>
        <v>0</v>
      </c>
      <c r="O35" s="49">
        <f>+'[1]1.1.1.5'!O35/Deflactores!$B35*100</f>
        <v>433.93271665757726</v>
      </c>
      <c r="P35" s="49">
        <f>+'[1]1.1.1.5'!P35/Deflactores!$B35*100</f>
        <v>659.41392524524531</v>
      </c>
      <c r="Q35" s="49">
        <f>+'[1]1.1.1.5'!Q35/Deflactores!$B35*100</f>
        <v>58.709582509462919</v>
      </c>
      <c r="R35" s="49">
        <f>+'[1]1.1.1.5'!R35/Deflactores!$B35*100</f>
        <v>355.15302751679729</v>
      </c>
      <c r="S35" s="49">
        <f>+'[1]1.1.1.5'!S35/Deflactores!$B35*100</f>
        <v>3017.0812186716139</v>
      </c>
      <c r="T35" s="49">
        <f>+'[1]1.1.1.5'!T35/Deflactores!$B35*100</f>
        <v>257.47250256936019</v>
      </c>
      <c r="U35" s="49">
        <f>+'[1]1.1.1.5'!U35/Deflactores!$B35*100</f>
        <v>23.29350886401572</v>
      </c>
      <c r="V35" s="49">
        <f>+'[1]1.1.1.5'!V35/Deflactores!$B35*100</f>
        <v>516.16066484366945</v>
      </c>
      <c r="W35" s="49">
        <f>+'[1]1.1.1.5'!W35/Deflactores!$B35*100</f>
        <v>824.98319271120943</v>
      </c>
      <c r="X35" s="49">
        <f>+'[1]1.1.1.5'!X35/Deflactores!$B35*100</f>
        <v>535.28500799232665</v>
      </c>
      <c r="Y35" s="54">
        <f>+'[1]1.1.1.5'!Y35/Deflactores!$B35*100</f>
        <v>51.44379355580071</v>
      </c>
      <c r="Z35" s="35">
        <f t="shared" si="0"/>
        <v>17246.26078548417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+'[1]1.1.1.5'!B36/Deflactores!$B36*100</f>
        <v>809.4483084906509</v>
      </c>
      <c r="C36" s="49">
        <f>+'[1]1.1.1.5'!C36/Deflactores!$B36*100</f>
        <v>9215.2236178444655</v>
      </c>
      <c r="D36" s="49">
        <f>+'[1]1.1.1.5'!D36/Deflactores!$B36*100</f>
        <v>428.31687465940263</v>
      </c>
      <c r="E36" s="49">
        <f>+'[1]1.1.1.5'!E36/Deflactores!$B36*100</f>
        <v>2981.472604672585</v>
      </c>
      <c r="F36" s="49">
        <f>+'[1]1.1.1.5'!F36/Deflactores!$B36*100</f>
        <v>379.74756366896878</v>
      </c>
      <c r="G36" s="49">
        <f>+'[1]1.1.1.5'!G36/Deflactores!$B36*100</f>
        <v>92.979569194711075</v>
      </c>
      <c r="H36" s="49">
        <f>+'[1]1.1.1.5'!H36/Deflactores!$B36*100</f>
        <v>441.53276653079433</v>
      </c>
      <c r="I36" s="49">
        <f>+'[1]1.1.1.5'!I36/Deflactores!$B36*100</f>
        <v>228.71976412521951</v>
      </c>
      <c r="J36" s="49">
        <f>+'[1]1.1.1.5'!J36/Deflactores!$B36*100</f>
        <v>502.61290886128103</v>
      </c>
      <c r="K36" s="49">
        <f>+'[1]1.1.1.5'!K36/Deflactores!$B36*100</f>
        <v>8.2049085455246331</v>
      </c>
      <c r="L36" s="49">
        <f>+'[1]1.1.1.5'!L36/Deflactores!$B36*100</f>
        <v>522.10875656917494</v>
      </c>
      <c r="M36" s="49">
        <f>+'[1]1.1.1.5'!M36/Deflactores!$B36*100</f>
        <v>529.67713581549583</v>
      </c>
      <c r="N36" s="49">
        <f>+'[1]1.1.1.5'!N36/Deflactores!$B36*100</f>
        <v>13.090002190212502</v>
      </c>
      <c r="O36" s="49">
        <f>+'[1]1.1.1.5'!O36/Deflactores!$B36*100</f>
        <v>527.31849032889238</v>
      </c>
      <c r="P36" s="49">
        <f>+'[1]1.1.1.5'!P36/Deflactores!$B36*100</f>
        <v>845.64430066573129</v>
      </c>
      <c r="Q36" s="49">
        <f>+'[1]1.1.1.5'!Q36/Deflactores!$B36*100</f>
        <v>577.73758408585127</v>
      </c>
      <c r="R36" s="49">
        <f>+'[1]1.1.1.5'!R36/Deflactores!$B36*100</f>
        <v>442.27940022665314</v>
      </c>
      <c r="S36" s="49">
        <f>+'[1]1.1.1.5'!S36/Deflactores!$B36*100</f>
        <v>3161.9852045747725</v>
      </c>
      <c r="T36" s="49">
        <f>+'[1]1.1.1.5'!T36/Deflactores!$B36*100</f>
        <v>232.50457918043429</v>
      </c>
      <c r="U36" s="49">
        <f>+'[1]1.1.1.5'!U36/Deflactores!$B36*100</f>
        <v>40.735716226575427</v>
      </c>
      <c r="V36" s="49">
        <f>+'[1]1.1.1.5'!V36/Deflactores!$B36*100</f>
        <v>846.03807133838677</v>
      </c>
      <c r="W36" s="49">
        <f>+'[1]1.1.1.5'!W36/Deflactores!$B36*100</f>
        <v>757.70807441851673</v>
      </c>
      <c r="X36" s="49">
        <f>+'[1]1.1.1.5'!X36/Deflactores!$B36*100</f>
        <v>276.25406949287452</v>
      </c>
      <c r="Y36" s="54">
        <f>+'[1]1.1.1.5'!Y36/Deflactores!$B36*100</f>
        <v>119.98628018574098</v>
      </c>
      <c r="Z36" s="35">
        <f t="shared" si="0"/>
        <v>23981.326551892915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+'[1]1.1.1.5'!B37/Deflactores!$B37*100</f>
        <v>1343.1784164649462</v>
      </c>
      <c r="C37" s="49">
        <f>+'[1]1.1.1.5'!C37/Deflactores!$B37*100</f>
        <v>6737.6630993737872</v>
      </c>
      <c r="D37" s="49">
        <f>+'[1]1.1.1.5'!D37/Deflactores!$B37*100</f>
        <v>1058.4945321119851</v>
      </c>
      <c r="E37" s="49">
        <f>+'[1]1.1.1.5'!E37/Deflactores!$B37*100</f>
        <v>3472.2744242321119</v>
      </c>
      <c r="F37" s="49">
        <f>+'[1]1.1.1.5'!F37/Deflactores!$B37*100</f>
        <v>1045.068495672172</v>
      </c>
      <c r="G37" s="49">
        <f>+'[1]1.1.1.5'!G37/Deflactores!$B37*100</f>
        <v>281.67042710871323</v>
      </c>
      <c r="H37" s="49">
        <f>+'[1]1.1.1.5'!H37/Deflactores!$B37*100</f>
        <v>400.73064097612098</v>
      </c>
      <c r="I37" s="49">
        <f>+'[1]1.1.1.5'!I37/Deflactores!$B37*100</f>
        <v>381.00146479014552</v>
      </c>
      <c r="J37" s="49">
        <f>+'[1]1.1.1.5'!J37/Deflactores!$B37*100</f>
        <v>1030.9028281844448</v>
      </c>
      <c r="K37" s="49">
        <f>+'[1]1.1.1.5'!K37/Deflactores!$B37*100</f>
        <v>18.299516768680572</v>
      </c>
      <c r="L37" s="49">
        <f>+'[1]1.1.1.5'!L37/Deflactores!$B37*100</f>
        <v>454.90845855907969</v>
      </c>
      <c r="M37" s="49">
        <f>+'[1]1.1.1.5'!M37/Deflactores!$B37*100</f>
        <v>725.35068061748234</v>
      </c>
      <c r="N37" s="49">
        <f>+'[1]1.1.1.5'!N37/Deflactores!$B37*100</f>
        <v>913.1660821645761</v>
      </c>
      <c r="O37" s="49">
        <f>+'[1]1.1.1.5'!O37/Deflactores!$B37*100</f>
        <v>798.6547418434202</v>
      </c>
      <c r="P37" s="49">
        <f>+'[1]1.1.1.5'!P37/Deflactores!$B37*100</f>
        <v>711.44198675037069</v>
      </c>
      <c r="Q37" s="49">
        <f>+'[1]1.1.1.5'!Q37/Deflactores!$B37*100</f>
        <v>597.04572293534181</v>
      </c>
      <c r="R37" s="49">
        <f>+'[1]1.1.1.5'!R37/Deflactores!$B37*100</f>
        <v>629.51958733935021</v>
      </c>
      <c r="S37" s="49">
        <f>+'[1]1.1.1.5'!S37/Deflactores!$B37*100</f>
        <v>3430.1032628099101</v>
      </c>
      <c r="T37" s="49">
        <f>+'[1]1.1.1.5'!T37/Deflactores!$B37*100</f>
        <v>122.87916170232778</v>
      </c>
      <c r="U37" s="49">
        <f>+'[1]1.1.1.5'!U37/Deflactores!$B37*100</f>
        <v>81.818591828487541</v>
      </c>
      <c r="V37" s="49">
        <f>+'[1]1.1.1.5'!V37/Deflactores!$B37*100</f>
        <v>934.51504110655469</v>
      </c>
      <c r="W37" s="49">
        <f>+'[1]1.1.1.5'!W37/Deflactores!$B37*100</f>
        <v>1475.725823752241</v>
      </c>
      <c r="X37" s="49">
        <f>+'[1]1.1.1.5'!X37/Deflactores!$B37*100</f>
        <v>240.47715816780473</v>
      </c>
      <c r="Y37" s="54">
        <f>+'[1]1.1.1.5'!Y37/Deflactores!$B37*100</f>
        <v>294.8170251991304</v>
      </c>
      <c r="Z37" s="35">
        <f t="shared" si="0"/>
        <v>27179.707170459176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+'[1]1.1.1.5'!B38/Deflactores!$B38*100</f>
        <v>931.20204122685846</v>
      </c>
      <c r="C38" s="49">
        <f>+'[1]1.1.1.5'!C38/Deflactores!$B38*100</f>
        <v>546.98356689292029</v>
      </c>
      <c r="D38" s="49">
        <f>+'[1]1.1.1.5'!D38/Deflactores!$B38*100</f>
        <v>386.0678554119329</v>
      </c>
      <c r="E38" s="49">
        <f>+'[1]1.1.1.5'!E38/Deflactores!$B38*100</f>
        <v>2004.4243062254402</v>
      </c>
      <c r="F38" s="49">
        <f>+'[1]1.1.1.5'!F38/Deflactores!$B38*100</f>
        <v>140.0180683610165</v>
      </c>
      <c r="G38" s="49">
        <f>+'[1]1.1.1.5'!G38/Deflactores!$B38*100</f>
        <v>260.27404565114341</v>
      </c>
      <c r="H38" s="49">
        <f>+'[1]1.1.1.5'!H38/Deflactores!$B38*100</f>
        <v>200.44461903665569</v>
      </c>
      <c r="I38" s="49">
        <f>+'[1]1.1.1.5'!I38/Deflactores!$B38*100</f>
        <v>237.83597544764402</v>
      </c>
      <c r="J38" s="49">
        <f>+'[1]1.1.1.5'!J38/Deflactores!$B38*100</f>
        <v>144.84594088409861</v>
      </c>
      <c r="K38" s="49">
        <f>+'[1]1.1.1.5'!K38/Deflactores!$B38*100</f>
        <v>46.494165540449636</v>
      </c>
      <c r="L38" s="49">
        <f>+'[1]1.1.1.5'!L38/Deflactores!$B38*100</f>
        <v>245.02107177935559</v>
      </c>
      <c r="M38" s="49">
        <f>+'[1]1.1.1.5'!M38/Deflactores!$B38*100</f>
        <v>276.58010087667589</v>
      </c>
      <c r="N38" s="49">
        <f>+'[1]1.1.1.5'!N38/Deflactores!$B38*100</f>
        <v>327.89571602765466</v>
      </c>
      <c r="O38" s="49">
        <f>+'[1]1.1.1.5'!O38/Deflactores!$B38*100</f>
        <v>458.70095229872476</v>
      </c>
      <c r="P38" s="49">
        <f>+'[1]1.1.1.5'!P38/Deflactores!$B38*100</f>
        <v>959.1192539433257</v>
      </c>
      <c r="Q38" s="49">
        <f>+'[1]1.1.1.5'!Q38/Deflactores!$B38*100</f>
        <v>34.411855030973904</v>
      </c>
      <c r="R38" s="49">
        <f>+'[1]1.1.1.5'!R38/Deflactores!$B38*100</f>
        <v>304.31979449074066</v>
      </c>
      <c r="S38" s="49">
        <f>+'[1]1.1.1.5'!S38/Deflactores!$B38*100</f>
        <v>1437.4476597692101</v>
      </c>
      <c r="T38" s="49">
        <f>+'[1]1.1.1.5'!T38/Deflactores!$B38*100</f>
        <v>49.070360076806338</v>
      </c>
      <c r="U38" s="49">
        <f>+'[1]1.1.1.5'!U38/Deflactores!$B38*100</f>
        <v>93.532712325960688</v>
      </c>
      <c r="V38" s="49">
        <f>+'[1]1.1.1.5'!V38/Deflactores!$B38*100</f>
        <v>1418.160301136222</v>
      </c>
      <c r="W38" s="49">
        <f>+'[1]1.1.1.5'!W38/Deflactores!$B38*100</f>
        <v>1231.4152979827916</v>
      </c>
      <c r="X38" s="49">
        <f>+'[1]1.1.1.5'!X38/Deflactores!$B38*100</f>
        <v>3.1587060749504072</v>
      </c>
      <c r="Y38" s="54">
        <f>+'[1]1.1.1.5'!Y38/Deflactores!$B38*100</f>
        <v>109.06583239896577</v>
      </c>
      <c r="Z38" s="35">
        <f t="shared" si="0"/>
        <v>11846.49019889052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+'[1]1.1.1.5'!B39/Deflactores!$B39*100</f>
        <v>326.68098097381392</v>
      </c>
      <c r="C39" s="49">
        <f>+'[1]1.1.1.5'!C39/Deflactores!$B39*100</f>
        <v>2902.7443948068189</v>
      </c>
      <c r="D39" s="49">
        <f>+'[1]1.1.1.5'!D39/Deflactores!$B39*100</f>
        <v>377.63989263108573</v>
      </c>
      <c r="E39" s="49">
        <f>+'[1]1.1.1.5'!E39/Deflactores!$B39*100</f>
        <v>2934.8135164767209</v>
      </c>
      <c r="F39" s="49">
        <f>+'[1]1.1.1.5'!F39/Deflactores!$B39*100</f>
        <v>74.190704051786014</v>
      </c>
      <c r="G39" s="49">
        <f>+'[1]1.1.1.5'!G39/Deflactores!$B39*100</f>
        <v>433.90724317565895</v>
      </c>
      <c r="H39" s="49">
        <f>+'[1]1.1.1.5'!H39/Deflactores!$B39*100</f>
        <v>149.80717722267579</v>
      </c>
      <c r="I39" s="49">
        <f>+'[1]1.1.1.5'!I39/Deflactores!$B39*100</f>
        <v>1288.1790931316343</v>
      </c>
      <c r="J39" s="49">
        <f>+'[1]1.1.1.5'!J39/Deflactores!$B39*100</f>
        <v>89.460266463267629</v>
      </c>
      <c r="K39" s="49">
        <f>+'[1]1.1.1.5'!K39/Deflactores!$B39*100</f>
        <v>278.11482925709305</v>
      </c>
      <c r="L39" s="49">
        <f>+'[1]1.1.1.5'!L39/Deflactores!$B39*100</f>
        <v>537.05760635764466</v>
      </c>
      <c r="M39" s="49">
        <f>+'[1]1.1.1.5'!M39/Deflactores!$B39*100</f>
        <v>46.306815275877803</v>
      </c>
      <c r="N39" s="49">
        <f>+'[1]1.1.1.5'!N39/Deflactores!$B39*100</f>
        <v>779.99775898869291</v>
      </c>
      <c r="O39" s="49">
        <f>+'[1]1.1.1.5'!O39/Deflactores!$B39*100</f>
        <v>414.138644472328</v>
      </c>
      <c r="P39" s="49">
        <f>+'[1]1.1.1.5'!P39/Deflactores!$B39*100</f>
        <v>482.98501012103588</v>
      </c>
      <c r="Q39" s="49">
        <f>+'[1]1.1.1.5'!Q39/Deflactores!$B39*100</f>
        <v>273.97807421413512</v>
      </c>
      <c r="R39" s="49">
        <f>+'[1]1.1.1.5'!R39/Deflactores!$B39*100</f>
        <v>778.8531225568837</v>
      </c>
      <c r="S39" s="49">
        <f>+'[1]1.1.1.5'!S39/Deflactores!$B39*100</f>
        <v>1197.8868992934115</v>
      </c>
      <c r="T39" s="49">
        <f>+'[1]1.1.1.5'!T39/Deflactores!$B39*100</f>
        <v>165.61494824736965</v>
      </c>
      <c r="U39" s="49">
        <f>+'[1]1.1.1.5'!U39/Deflactores!$B39*100</f>
        <v>414.63109254964741</v>
      </c>
      <c r="V39" s="49">
        <f>+'[1]1.1.1.5'!V39/Deflactores!$B39*100</f>
        <v>2481.6732782913314</v>
      </c>
      <c r="W39" s="49">
        <f>+'[1]1.1.1.5'!W39/Deflactores!$B39*100</f>
        <v>776.77687299251704</v>
      </c>
      <c r="X39" s="49">
        <f>+'[1]1.1.1.5'!X39/Deflactores!$B39*100</f>
        <v>0</v>
      </c>
      <c r="Y39" s="54">
        <f>+'[1]1.1.1.5'!Y39/Deflactores!$B39*100</f>
        <v>49.848968440192692</v>
      </c>
      <c r="Z39" s="35">
        <f t="shared" si="0"/>
        <v>17255.287189991621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+'[1]1.1.1.5'!B40/Deflactores!$B40*100</f>
        <v>2417.5354912128464</v>
      </c>
      <c r="C40" s="49">
        <f>+'[1]1.1.1.5'!C40/Deflactores!$B40*100</f>
        <v>8542.9142933206313</v>
      </c>
      <c r="D40" s="49">
        <f>+'[1]1.1.1.5'!D40/Deflactores!$B40*100</f>
        <v>862.7103650397371</v>
      </c>
      <c r="E40" s="49">
        <f>+'[1]1.1.1.5'!E40/Deflactores!$B40*100</f>
        <v>6673.3372958058762</v>
      </c>
      <c r="F40" s="49">
        <f>+'[1]1.1.1.5'!F40/Deflactores!$B40*100</f>
        <v>169.28169406538888</v>
      </c>
      <c r="G40" s="49">
        <f>+'[1]1.1.1.5'!G40/Deflactores!$B40*100</f>
        <v>1353.0710197399999</v>
      </c>
      <c r="H40" s="49">
        <f>+'[1]1.1.1.5'!H40/Deflactores!$B40*100</f>
        <v>246.54230879773721</v>
      </c>
      <c r="I40" s="49">
        <f>+'[1]1.1.1.5'!I40/Deflactores!$B40*100</f>
        <v>2593.6189470217323</v>
      </c>
      <c r="J40" s="49">
        <f>+'[1]1.1.1.5'!J40/Deflactores!$B40*100</f>
        <v>468.79593641650354</v>
      </c>
      <c r="K40" s="49">
        <f>+'[1]1.1.1.5'!K40/Deflactores!$B40*100</f>
        <v>85.465373645247567</v>
      </c>
      <c r="L40" s="49">
        <f>+'[1]1.1.1.5'!L40/Deflactores!$B40*100</f>
        <v>481.88149209875854</v>
      </c>
      <c r="M40" s="49">
        <f>+'[1]1.1.1.5'!M40/Deflactores!$B40*100</f>
        <v>140.1098183618775</v>
      </c>
      <c r="N40" s="49">
        <f>+'[1]1.1.1.5'!N40/Deflactores!$B40*100</f>
        <v>1799.6028809163424</v>
      </c>
      <c r="O40" s="49">
        <f>+'[1]1.1.1.5'!O40/Deflactores!$B40*100</f>
        <v>556.322903568382</v>
      </c>
      <c r="P40" s="49">
        <f>+'[1]1.1.1.5'!P40/Deflactores!$B40*100</f>
        <v>476.30015974359895</v>
      </c>
      <c r="Q40" s="49">
        <f>+'[1]1.1.1.5'!Q40/Deflactores!$B40*100</f>
        <v>236.24546775692616</v>
      </c>
      <c r="R40" s="49">
        <f>+'[1]1.1.1.5'!R40/Deflactores!$B40*100</f>
        <v>1878.21915484033</v>
      </c>
      <c r="S40" s="49">
        <f>+'[1]1.1.1.5'!S40/Deflactores!$B40*100</f>
        <v>1356.2288516203344</v>
      </c>
      <c r="T40" s="49">
        <f>+'[1]1.1.1.5'!T40/Deflactores!$B40*100</f>
        <v>430.22945014297454</v>
      </c>
      <c r="U40" s="49">
        <f>+'[1]1.1.1.5'!U40/Deflactores!$B40*100</f>
        <v>819.93193248974558</v>
      </c>
      <c r="V40" s="49">
        <f>+'[1]1.1.1.5'!V40/Deflactores!$B40*100</f>
        <v>2812.9225899914873</v>
      </c>
      <c r="W40" s="49">
        <f>+'[1]1.1.1.5'!W40/Deflactores!$B40*100</f>
        <v>1063.1301221781134</v>
      </c>
      <c r="X40" s="49">
        <f>+'[1]1.1.1.5'!X40/Deflactores!$B40*100</f>
        <v>6.1661502834327608</v>
      </c>
      <c r="Y40" s="54">
        <f>+'[1]1.1.1.5'!Y40/Deflactores!$B40*100</f>
        <v>106.7058241428481</v>
      </c>
      <c r="Z40" s="35">
        <f t="shared" si="0"/>
        <v>35577.269523200848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48">
        <f>+'[1]1.1.1.5'!B41/Deflactores!$B41*100</f>
        <v>9293.0401312037466</v>
      </c>
      <c r="C41" s="49">
        <f>+'[1]1.1.1.5'!C41/Deflactores!$B41*100</f>
        <v>10921.934657154183</v>
      </c>
      <c r="D41" s="49">
        <f>+'[1]1.1.1.5'!D41/Deflactores!$B41*100</f>
        <v>1561.9939633509432</v>
      </c>
      <c r="E41" s="49">
        <f>+'[1]1.1.1.5'!E41/Deflactores!$B41*100</f>
        <v>14163.629313948179</v>
      </c>
      <c r="F41" s="49">
        <f>+'[1]1.1.1.5'!F41/Deflactores!$B41*100</f>
        <v>411.43378331467017</v>
      </c>
      <c r="G41" s="49">
        <f>+'[1]1.1.1.5'!G41/Deflactores!$B41*100</f>
        <v>1256.2134317626594</v>
      </c>
      <c r="H41" s="49">
        <f>+'[1]1.1.1.5'!H41/Deflactores!$B41*100</f>
        <v>265.13125715204745</v>
      </c>
      <c r="I41" s="49">
        <f>+'[1]1.1.1.5'!I41/Deflactores!$B41*100</f>
        <v>2046.3479710298336</v>
      </c>
      <c r="J41" s="49">
        <f>+'[1]1.1.1.5'!J41/Deflactores!$B41*100</f>
        <v>277.98599832479914</v>
      </c>
      <c r="K41" s="49">
        <f>+'[1]1.1.1.5'!K41/Deflactores!$B41*100</f>
        <v>13.581385479685562</v>
      </c>
      <c r="L41" s="49">
        <f>+'[1]1.1.1.5'!L41/Deflactores!$B41*100</f>
        <v>257.72968377922643</v>
      </c>
      <c r="M41" s="49">
        <f>+'[1]1.1.1.5'!M41/Deflactores!$B41*100</f>
        <v>316.28528676993443</v>
      </c>
      <c r="N41" s="49">
        <f>+'[1]1.1.1.5'!N41/Deflactores!$B41*100</f>
        <v>2968.6084574394945</v>
      </c>
      <c r="O41" s="49">
        <f>+'[1]1.1.1.5'!O41/Deflactores!$B41*100</f>
        <v>392.94540743851354</v>
      </c>
      <c r="P41" s="49">
        <f>+'[1]1.1.1.5'!P41/Deflactores!$B41*100</f>
        <v>1972.9616069208887</v>
      </c>
      <c r="Q41" s="49">
        <f>+'[1]1.1.1.5'!Q41/Deflactores!$B41*100</f>
        <v>175.75302471115378</v>
      </c>
      <c r="R41" s="49">
        <f>+'[1]1.1.1.5'!R41/Deflactores!$B41*100</f>
        <v>2489.3963623991103</v>
      </c>
      <c r="S41" s="49">
        <f>+'[1]1.1.1.5'!S41/Deflactores!$B41*100</f>
        <v>3566.1661995341333</v>
      </c>
      <c r="T41" s="49">
        <f>+'[1]1.1.1.5'!T41/Deflactores!$B41*100</f>
        <v>3905.1725463806015</v>
      </c>
      <c r="U41" s="49">
        <f>+'[1]1.1.1.5'!U41/Deflactores!$B41*100</f>
        <v>448.62980110693672</v>
      </c>
      <c r="V41" s="49">
        <f>+'[1]1.1.1.5'!V41/Deflactores!$B41*100</f>
        <v>4134.8392389960691</v>
      </c>
      <c r="W41" s="49">
        <f>+'[1]1.1.1.5'!W41/Deflactores!$B41*100</f>
        <v>1409.1611884835399</v>
      </c>
      <c r="X41" s="49">
        <f>+'[1]1.1.1.5'!X41/Deflactores!$B41*100</f>
        <v>16.180272843277233</v>
      </c>
      <c r="Y41" s="54">
        <f>+'[1]1.1.1.5'!Y41/Deflactores!$B41*100</f>
        <v>272.54306364700648</v>
      </c>
      <c r="Z41" s="35">
        <f t="shared" si="0"/>
        <v>62537.664033170622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48">
        <f>+'[1]1.1.1.5'!B42/Deflactores!$B42*100</f>
        <v>10375.49967760419</v>
      </c>
      <c r="C42" s="49">
        <f>+'[1]1.1.1.5'!C42/Deflactores!$B42*100</f>
        <v>4273.5150980858452</v>
      </c>
      <c r="D42" s="49">
        <f>+'[1]1.1.1.5'!D42/Deflactores!$B42*100</f>
        <v>347.09449309798816</v>
      </c>
      <c r="E42" s="49">
        <f>+'[1]1.1.1.5'!E42/Deflactores!$B42*100</f>
        <v>10157.434804369825</v>
      </c>
      <c r="F42" s="49">
        <f>+'[1]1.1.1.5'!F42/Deflactores!$B42*100</f>
        <v>781.32950807072871</v>
      </c>
      <c r="G42" s="49">
        <f>+'[1]1.1.1.5'!G42/Deflactores!$B42*100</f>
        <v>222.65640301908124</v>
      </c>
      <c r="H42" s="49">
        <f>+'[1]1.1.1.5'!H42/Deflactores!$B42*100</f>
        <v>372.11786376412255</v>
      </c>
      <c r="I42" s="49">
        <f>+'[1]1.1.1.5'!I42/Deflactores!$B42*100</f>
        <v>730.75397769846529</v>
      </c>
      <c r="J42" s="49">
        <f>+'[1]1.1.1.5'!J42/Deflactores!$B42*100</f>
        <v>11.216078467141037</v>
      </c>
      <c r="K42" s="49">
        <f>+'[1]1.1.1.5'!K42/Deflactores!$B42*100</f>
        <v>1952.7570101310821</v>
      </c>
      <c r="L42" s="49" t="e">
        <f>+'[1]1.1.1.5'!L42/Deflactores!$B42*100</f>
        <v>#N/A</v>
      </c>
      <c r="M42" s="49">
        <f>+'[1]1.1.1.5'!M42/Deflactores!$B42*100</f>
        <v>199.74683735824803</v>
      </c>
      <c r="N42" s="49">
        <f>+'[1]1.1.1.5'!N42/Deflactores!$B42*100</f>
        <v>1530.906096421779</v>
      </c>
      <c r="O42" s="49">
        <f>+'[1]1.1.1.5'!O42/Deflactores!$B42*100</f>
        <v>416.26664903812946</v>
      </c>
      <c r="P42" s="49">
        <f>+'[1]1.1.1.5'!P42/Deflactores!$B42*100</f>
        <v>1597.836778533911</v>
      </c>
      <c r="Q42" s="49">
        <f>+'[1]1.1.1.5'!Q42/Deflactores!$B42*100</f>
        <v>284.88599050852093</v>
      </c>
      <c r="R42" s="49">
        <f>+'[1]1.1.1.5'!R42/Deflactores!$B42*100</f>
        <v>990.26687908785163</v>
      </c>
      <c r="S42" s="49">
        <f>+'[1]1.1.1.5'!S42/Deflactores!$B42*100</f>
        <v>2065.0981649072983</v>
      </c>
      <c r="T42" s="49">
        <f>+'[1]1.1.1.5'!T42/Deflactores!$B42*100</f>
        <v>815.47113551130769</v>
      </c>
      <c r="U42" s="49">
        <f>+'[1]1.1.1.5'!U42/Deflactores!$B42*100</f>
        <v>660.21426089477893</v>
      </c>
      <c r="V42" s="49">
        <f>+'[1]1.1.1.5'!V42/Deflactores!$B42*100</f>
        <v>3346.8298073401847</v>
      </c>
      <c r="W42" s="49">
        <f>+'[1]1.1.1.5'!W42/Deflactores!$B42*100</f>
        <v>1433.8190911262518</v>
      </c>
      <c r="X42" s="49">
        <f>+'[1]1.1.1.5'!X42/Deflactores!$B42*100</f>
        <v>8.716926614191415</v>
      </c>
      <c r="Y42" s="54">
        <f>+'[1]1.1.1.5'!Y42/Deflactores!$B42*100</f>
        <v>302.38048064164718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48">
        <f>+'[1]1.1.1.5'!B43/Deflactores!$B43*100</f>
        <v>5270.9260946398654</v>
      </c>
      <c r="C43" s="49">
        <f>+'[1]1.1.1.5'!C43/Deflactores!$B43*100</f>
        <v>424.12689336057917</v>
      </c>
      <c r="D43" s="49">
        <f>+'[1]1.1.1.5'!D43/Deflactores!$B43*100</f>
        <v>170.19862109199607</v>
      </c>
      <c r="E43" s="49">
        <f>+'[1]1.1.1.5'!E43/Deflactores!$B43*100</f>
        <v>7028.2820153313323</v>
      </c>
      <c r="F43" s="49">
        <f>+'[1]1.1.1.5'!F43/Deflactores!$B43*100</f>
        <v>194.89898865256046</v>
      </c>
      <c r="G43" s="49">
        <f>+'[1]1.1.1.5'!G43/Deflactores!$B43*100</f>
        <v>170.33983994390439</v>
      </c>
      <c r="H43" s="49">
        <f>+'[1]1.1.1.5'!H43/Deflactores!$B43*100</f>
        <v>264.74305772668771</v>
      </c>
      <c r="I43" s="49">
        <f>+'[1]1.1.1.5'!I43/Deflactores!$B43*100</f>
        <v>509.03452410147924</v>
      </c>
      <c r="J43" s="49">
        <f>+'[1]1.1.1.5'!J43/Deflactores!$B43*100</f>
        <v>1093.4874561113577</v>
      </c>
      <c r="K43" s="49">
        <f>+'[1]1.1.1.5'!K43/Deflactores!$B43*100</f>
        <v>1287.9268940386471</v>
      </c>
      <c r="L43" s="49" t="e">
        <f>+'[1]1.1.1.5'!L43/Deflactores!$B43*100</f>
        <v>#N/A</v>
      </c>
      <c r="M43" s="49">
        <f>+'[1]1.1.1.5'!M43/Deflactores!$B43*100</f>
        <v>232.58238384389944</v>
      </c>
      <c r="N43" s="49">
        <f>+'[1]1.1.1.5'!N43/Deflactores!$B43*100</f>
        <v>0</v>
      </c>
      <c r="O43" s="49">
        <f>+'[1]1.1.1.5'!O43/Deflactores!$B43*100</f>
        <v>113.88514534635038</v>
      </c>
      <c r="P43" s="49">
        <f>+'[1]1.1.1.5'!P43/Deflactores!$B43*100</f>
        <v>897.22200583245206</v>
      </c>
      <c r="Q43" s="49">
        <f>+'[1]1.1.1.5'!Q43/Deflactores!$B43*100</f>
        <v>102.73762019067074</v>
      </c>
      <c r="R43" s="49">
        <f>+'[1]1.1.1.5'!R43/Deflactores!$B43*100</f>
        <v>814.34547711924949</v>
      </c>
      <c r="S43" s="49">
        <f>+'[1]1.1.1.5'!S43/Deflactores!$B43*100</f>
        <v>1236.4000397857533</v>
      </c>
      <c r="T43" s="49">
        <f>+'[1]1.1.1.5'!T43/Deflactores!$B43*100</f>
        <v>940.66571526502662</v>
      </c>
      <c r="U43" s="49">
        <f>+'[1]1.1.1.5'!U43/Deflactores!$B43*100</f>
        <v>550.16223131674224</v>
      </c>
      <c r="V43" s="49">
        <f>+'[1]1.1.1.5'!V43/Deflactores!$B43*100</f>
        <v>2038.3228433467339</v>
      </c>
      <c r="W43" s="49">
        <f>+'[1]1.1.1.5'!W43/Deflactores!$B43*100</f>
        <v>9213.8093875546892</v>
      </c>
      <c r="X43" s="49">
        <f>+'[1]1.1.1.5'!X43/Deflactores!$B43*100</f>
        <v>6.8605389373448702</v>
      </c>
      <c r="Y43" s="54">
        <f>+'[1]1.1.1.5'!Y43/Deflactores!$B43*100</f>
        <v>78.760727986926085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48" t="e">
        <f>+'[1]1.1.1.5'!B44/Deflactores!$B44*100</f>
        <v>#N/A</v>
      </c>
      <c r="C44" s="49" t="e">
        <f>+'[1]1.1.1.5'!C44/Deflactores!$B44*100</f>
        <v>#N/A</v>
      </c>
      <c r="D44" s="49" t="e">
        <f>+'[1]1.1.1.5'!D44/Deflactores!$B44*100</f>
        <v>#N/A</v>
      </c>
      <c r="E44" s="49" t="e">
        <f>+'[1]1.1.1.5'!E44/Deflactores!$B44*100</f>
        <v>#N/A</v>
      </c>
      <c r="F44" s="49" t="e">
        <f>+'[1]1.1.1.5'!F44/Deflactores!$B44*100</f>
        <v>#N/A</v>
      </c>
      <c r="G44" s="49" t="e">
        <f>+'[1]1.1.1.5'!G44/Deflactores!$B44*100</f>
        <v>#N/A</v>
      </c>
      <c r="H44" s="49" t="e">
        <f>+'[1]1.1.1.5'!H44/Deflactores!$B44*100</f>
        <v>#N/A</v>
      </c>
      <c r="I44" s="49" t="e">
        <f>+'[1]1.1.1.5'!I44/Deflactores!$B44*100</f>
        <v>#N/A</v>
      </c>
      <c r="J44" s="49" t="e">
        <f>+'[1]1.1.1.5'!J44/Deflactores!$B44*100</f>
        <v>#N/A</v>
      </c>
      <c r="K44" s="49" t="e">
        <f>+'[1]1.1.1.5'!K44/Deflactores!$B44*100</f>
        <v>#N/A</v>
      </c>
      <c r="L44" s="49" t="e">
        <f>+'[1]1.1.1.5'!L44/Deflactores!$B44*100</f>
        <v>#N/A</v>
      </c>
      <c r="M44" s="49" t="e">
        <f>+'[1]1.1.1.5'!M44/Deflactores!$B44*100</f>
        <v>#N/A</v>
      </c>
      <c r="N44" s="49" t="e">
        <f>+'[1]1.1.1.5'!N44/Deflactores!$B44*100</f>
        <v>#N/A</v>
      </c>
      <c r="O44" s="49" t="e">
        <f>+'[1]1.1.1.5'!O44/Deflactores!$B44*100</f>
        <v>#N/A</v>
      </c>
      <c r="P44" s="49" t="e">
        <f>+'[1]1.1.1.5'!P44/Deflactores!$B44*100</f>
        <v>#N/A</v>
      </c>
      <c r="Q44" s="49" t="e">
        <f>+'[1]1.1.1.5'!Q44/Deflactores!$B44*100</f>
        <v>#N/A</v>
      </c>
      <c r="R44" s="49" t="e">
        <f>+'[1]1.1.1.5'!R44/Deflactores!$B44*100</f>
        <v>#N/A</v>
      </c>
      <c r="S44" s="49" t="e">
        <f>+'[1]1.1.1.5'!S44/Deflactores!$B44*100</f>
        <v>#N/A</v>
      </c>
      <c r="T44" s="49" t="e">
        <f>+'[1]1.1.1.5'!T44/Deflactores!$B44*100</f>
        <v>#N/A</v>
      </c>
      <c r="U44" s="49" t="e">
        <f>+'[1]1.1.1.5'!U44/Deflactores!$B44*100</f>
        <v>#N/A</v>
      </c>
      <c r="V44" s="49" t="e">
        <f>+'[1]1.1.1.5'!V44/Deflactores!$B44*100</f>
        <v>#N/A</v>
      </c>
      <c r="W44" s="49" t="e">
        <f>+'[1]1.1.1.5'!W44/Deflactores!$B44*100</f>
        <v>#N/A</v>
      </c>
      <c r="X44" s="49" t="e">
        <f>+'[1]1.1.1.5'!X44/Deflactores!$B44*100</f>
        <v>#N/A</v>
      </c>
      <c r="Y44" s="54" t="e">
        <f>+'[1]1.1.1.5'!Y44/Deflactores!$B44*100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48" t="e">
        <f>+'[1]1.1.1.5'!B45/Deflactores!$B45*100</f>
        <v>#N/A</v>
      </c>
      <c r="C45" s="49" t="e">
        <f>+'[1]1.1.1.5'!C45/Deflactores!$B45*100</f>
        <v>#N/A</v>
      </c>
      <c r="D45" s="49" t="e">
        <f>+'[1]1.1.1.5'!D45/Deflactores!$B45*100</f>
        <v>#N/A</v>
      </c>
      <c r="E45" s="49" t="e">
        <f>+'[1]1.1.1.5'!E45/Deflactores!$B45*100</f>
        <v>#N/A</v>
      </c>
      <c r="F45" s="49" t="e">
        <f>+'[1]1.1.1.5'!F45/Deflactores!$B45*100</f>
        <v>#N/A</v>
      </c>
      <c r="G45" s="49" t="e">
        <f>+'[1]1.1.1.5'!G45/Deflactores!$B45*100</f>
        <v>#N/A</v>
      </c>
      <c r="H45" s="49" t="e">
        <f>+'[1]1.1.1.5'!H45/Deflactores!$B45*100</f>
        <v>#N/A</v>
      </c>
      <c r="I45" s="49" t="e">
        <f>+'[1]1.1.1.5'!I45/Deflactores!$B45*100</f>
        <v>#N/A</v>
      </c>
      <c r="J45" s="49" t="e">
        <f>+'[1]1.1.1.5'!J45/Deflactores!$B45*100</f>
        <v>#N/A</v>
      </c>
      <c r="K45" s="49" t="e">
        <f>+'[1]1.1.1.5'!K45/Deflactores!$B45*100</f>
        <v>#N/A</v>
      </c>
      <c r="L45" s="49" t="e">
        <f>+'[1]1.1.1.5'!L45/Deflactores!$B45*100</f>
        <v>#N/A</v>
      </c>
      <c r="M45" s="49" t="e">
        <f>+'[1]1.1.1.5'!M45/Deflactores!$B45*100</f>
        <v>#N/A</v>
      </c>
      <c r="N45" s="49" t="e">
        <f>+'[1]1.1.1.5'!N45/Deflactores!$B45*100</f>
        <v>#N/A</v>
      </c>
      <c r="O45" s="49" t="e">
        <f>+'[1]1.1.1.5'!O45/Deflactores!$B45*100</f>
        <v>#N/A</v>
      </c>
      <c r="P45" s="49" t="e">
        <f>+'[1]1.1.1.5'!P45/Deflactores!$B45*100</f>
        <v>#N/A</v>
      </c>
      <c r="Q45" s="49" t="e">
        <f>+'[1]1.1.1.5'!Q45/Deflactores!$B45*100</f>
        <v>#N/A</v>
      </c>
      <c r="R45" s="49" t="e">
        <f>+'[1]1.1.1.5'!R45/Deflactores!$B45*100</f>
        <v>#N/A</v>
      </c>
      <c r="S45" s="49" t="e">
        <f>+'[1]1.1.1.5'!S45/Deflactores!$B45*100</f>
        <v>#N/A</v>
      </c>
      <c r="T45" s="49" t="e">
        <f>+'[1]1.1.1.5'!T45/Deflactores!$B45*100</f>
        <v>#N/A</v>
      </c>
      <c r="U45" s="49" t="e">
        <f>+'[1]1.1.1.5'!U45/Deflactores!$B45*100</f>
        <v>#N/A</v>
      </c>
      <c r="V45" s="49" t="e">
        <f>+'[1]1.1.1.5'!V45/Deflactores!$B45*100</f>
        <v>#N/A</v>
      </c>
      <c r="W45" s="49" t="e">
        <f>+'[1]1.1.1.5'!W45/Deflactores!$B45*100</f>
        <v>#N/A</v>
      </c>
      <c r="X45" s="49" t="e">
        <f>+'[1]1.1.1.5'!X45/Deflactores!$B45*100</f>
        <v>#N/A</v>
      </c>
      <c r="Y45" s="54" t="e">
        <f>+'[1]1.1.1.5'!Y45/Deflactores!$B45*100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48" t="e">
        <f>+'[1]1.1.1.5'!B46/Deflactores!$B46*100</f>
        <v>#N/A</v>
      </c>
      <c r="C46" s="49" t="e">
        <f>+'[1]1.1.1.5'!C46/Deflactores!$B46*100</f>
        <v>#N/A</v>
      </c>
      <c r="D46" s="49" t="e">
        <f>+'[1]1.1.1.5'!D46/Deflactores!$B46*100</f>
        <v>#N/A</v>
      </c>
      <c r="E46" s="49" t="e">
        <f>+'[1]1.1.1.5'!E46/Deflactores!$B46*100</f>
        <v>#N/A</v>
      </c>
      <c r="F46" s="49" t="e">
        <f>+'[1]1.1.1.5'!F46/Deflactores!$B46*100</f>
        <v>#N/A</v>
      </c>
      <c r="G46" s="49" t="e">
        <f>+'[1]1.1.1.5'!G46/Deflactores!$B46*100</f>
        <v>#N/A</v>
      </c>
      <c r="H46" s="49" t="e">
        <f>+'[1]1.1.1.5'!H46/Deflactores!$B46*100</f>
        <v>#N/A</v>
      </c>
      <c r="I46" s="49" t="e">
        <f>+'[1]1.1.1.5'!I46/Deflactores!$B46*100</f>
        <v>#N/A</v>
      </c>
      <c r="J46" s="49" t="e">
        <f>+'[1]1.1.1.5'!J46/Deflactores!$B46*100</f>
        <v>#N/A</v>
      </c>
      <c r="K46" s="49" t="e">
        <f>+'[1]1.1.1.5'!K46/Deflactores!$B46*100</f>
        <v>#N/A</v>
      </c>
      <c r="L46" s="49" t="e">
        <f>+'[1]1.1.1.5'!L46/Deflactores!$B46*100</f>
        <v>#N/A</v>
      </c>
      <c r="M46" s="49" t="e">
        <f>+'[1]1.1.1.5'!M46/Deflactores!$B46*100</f>
        <v>#N/A</v>
      </c>
      <c r="N46" s="49" t="e">
        <f>+'[1]1.1.1.5'!N46/Deflactores!$B46*100</f>
        <v>#N/A</v>
      </c>
      <c r="O46" s="49" t="e">
        <f>+'[1]1.1.1.5'!O46/Deflactores!$B46*100</f>
        <v>#N/A</v>
      </c>
      <c r="P46" s="49" t="e">
        <f>+'[1]1.1.1.5'!P46/Deflactores!$B46*100</f>
        <v>#N/A</v>
      </c>
      <c r="Q46" s="49" t="e">
        <f>+'[1]1.1.1.5'!Q46/Deflactores!$B46*100</f>
        <v>#N/A</v>
      </c>
      <c r="R46" s="49" t="e">
        <f>+'[1]1.1.1.5'!R46/Deflactores!$B46*100</f>
        <v>#N/A</v>
      </c>
      <c r="S46" s="49" t="e">
        <f>+'[1]1.1.1.5'!S46/Deflactores!$B46*100</f>
        <v>#N/A</v>
      </c>
      <c r="T46" s="49" t="e">
        <f>+'[1]1.1.1.5'!T46/Deflactores!$B46*100</f>
        <v>#N/A</v>
      </c>
      <c r="U46" s="49" t="e">
        <f>+'[1]1.1.1.5'!U46/Deflactores!$B46*100</f>
        <v>#N/A</v>
      </c>
      <c r="V46" s="49" t="e">
        <f>+'[1]1.1.1.5'!V46/Deflactores!$B46*100</f>
        <v>#N/A</v>
      </c>
      <c r="W46" s="49" t="e">
        <f>+'[1]1.1.1.5'!W46/Deflactores!$B46*100</f>
        <v>#N/A</v>
      </c>
      <c r="X46" s="49" t="e">
        <f>+'[1]1.1.1.5'!X46/Deflactores!$B46*100</f>
        <v>#N/A</v>
      </c>
      <c r="Y46" s="54" t="e">
        <f>+'[1]1.1.1.5'!Y46/Deflactores!$B46*100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48" t="e">
        <f>+'[1]1.1.1.5'!B47/Deflactores!$B47*100</f>
        <v>#N/A</v>
      </c>
      <c r="C47" s="49" t="e">
        <f>+'[1]1.1.1.5'!C47/Deflactores!$B47*100</f>
        <v>#N/A</v>
      </c>
      <c r="D47" s="49" t="e">
        <f>+'[1]1.1.1.5'!D47/Deflactores!$B47*100</f>
        <v>#N/A</v>
      </c>
      <c r="E47" s="49" t="e">
        <f>+'[1]1.1.1.5'!E47/Deflactores!$B47*100</f>
        <v>#N/A</v>
      </c>
      <c r="F47" s="49" t="e">
        <f>+'[1]1.1.1.5'!F47/Deflactores!$B47*100</f>
        <v>#N/A</v>
      </c>
      <c r="G47" s="49" t="e">
        <f>+'[1]1.1.1.5'!G47/Deflactores!$B47*100</f>
        <v>#N/A</v>
      </c>
      <c r="H47" s="49" t="e">
        <f>+'[1]1.1.1.5'!H47/Deflactores!$B47*100</f>
        <v>#N/A</v>
      </c>
      <c r="I47" s="49" t="e">
        <f>+'[1]1.1.1.5'!I47/Deflactores!$B47*100</f>
        <v>#N/A</v>
      </c>
      <c r="J47" s="49" t="e">
        <f>+'[1]1.1.1.5'!J47/Deflactores!$B47*100</f>
        <v>#N/A</v>
      </c>
      <c r="K47" s="49" t="e">
        <f>+'[1]1.1.1.5'!K47/Deflactores!$B47*100</f>
        <v>#N/A</v>
      </c>
      <c r="L47" s="49" t="e">
        <f>+'[1]1.1.1.5'!L47/Deflactores!$B47*100</f>
        <v>#N/A</v>
      </c>
      <c r="M47" s="49" t="e">
        <f>+'[1]1.1.1.5'!M47/Deflactores!$B47*100</f>
        <v>#N/A</v>
      </c>
      <c r="N47" s="49" t="e">
        <f>+'[1]1.1.1.5'!N47/Deflactores!$B47*100</f>
        <v>#N/A</v>
      </c>
      <c r="O47" s="49" t="e">
        <f>+'[1]1.1.1.5'!O47/Deflactores!$B47*100</f>
        <v>#N/A</v>
      </c>
      <c r="P47" s="49" t="e">
        <f>+'[1]1.1.1.5'!P47/Deflactores!$B47*100</f>
        <v>#N/A</v>
      </c>
      <c r="Q47" s="49" t="e">
        <f>+'[1]1.1.1.5'!Q47/Deflactores!$B47*100</f>
        <v>#N/A</v>
      </c>
      <c r="R47" s="49" t="e">
        <f>+'[1]1.1.1.5'!R47/Deflactores!$B47*100</f>
        <v>#N/A</v>
      </c>
      <c r="S47" s="49" t="e">
        <f>+'[1]1.1.1.5'!S47/Deflactores!$B47*100</f>
        <v>#N/A</v>
      </c>
      <c r="T47" s="49" t="e">
        <f>+'[1]1.1.1.5'!T47/Deflactores!$B47*100</f>
        <v>#N/A</v>
      </c>
      <c r="U47" s="49" t="e">
        <f>+'[1]1.1.1.5'!U47/Deflactores!$B47*100</f>
        <v>#N/A</v>
      </c>
      <c r="V47" s="49" t="e">
        <f>+'[1]1.1.1.5'!V47/Deflactores!$B47*100</f>
        <v>#N/A</v>
      </c>
      <c r="W47" s="49" t="e">
        <f>+'[1]1.1.1.5'!W47/Deflactores!$B47*100</f>
        <v>#N/A</v>
      </c>
      <c r="X47" s="49" t="e">
        <f>+'[1]1.1.1.5'!X47/Deflactores!$B47*100</f>
        <v>#N/A</v>
      </c>
      <c r="Y47" s="54" t="e">
        <f>+'[1]1.1.1.5'!Y47/Deflactores!$B47*100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48" t="e">
        <f>+'[1]1.1.1.5'!B48/Deflactores!$B48*100</f>
        <v>#N/A</v>
      </c>
      <c r="C48" s="49" t="e">
        <f>+'[1]1.1.1.5'!C48/Deflactores!$B48*100</f>
        <v>#N/A</v>
      </c>
      <c r="D48" s="49" t="e">
        <f>+'[1]1.1.1.5'!D48/Deflactores!$B48*100</f>
        <v>#N/A</v>
      </c>
      <c r="E48" s="49" t="e">
        <f>+'[1]1.1.1.5'!E48/Deflactores!$B48*100</f>
        <v>#N/A</v>
      </c>
      <c r="F48" s="49" t="e">
        <f>+'[1]1.1.1.5'!F48/Deflactores!$B48*100</f>
        <v>#N/A</v>
      </c>
      <c r="G48" s="49" t="e">
        <f>+'[1]1.1.1.5'!G48/Deflactores!$B48*100</f>
        <v>#N/A</v>
      </c>
      <c r="H48" s="49" t="e">
        <f>+'[1]1.1.1.5'!H48/Deflactores!$B48*100</f>
        <v>#N/A</v>
      </c>
      <c r="I48" s="49" t="e">
        <f>+'[1]1.1.1.5'!I48/Deflactores!$B48*100</f>
        <v>#N/A</v>
      </c>
      <c r="J48" s="49" t="e">
        <f>+'[1]1.1.1.5'!J48/Deflactores!$B48*100</f>
        <v>#N/A</v>
      </c>
      <c r="K48" s="49" t="e">
        <f>+'[1]1.1.1.5'!K48/Deflactores!$B48*100</f>
        <v>#N/A</v>
      </c>
      <c r="L48" s="49" t="e">
        <f>+'[1]1.1.1.5'!L48/Deflactores!$B48*100</f>
        <v>#N/A</v>
      </c>
      <c r="M48" s="49" t="e">
        <f>+'[1]1.1.1.5'!M48/Deflactores!$B48*100</f>
        <v>#N/A</v>
      </c>
      <c r="N48" s="49" t="e">
        <f>+'[1]1.1.1.5'!N48/Deflactores!$B48*100</f>
        <v>#N/A</v>
      </c>
      <c r="O48" s="49" t="e">
        <f>+'[1]1.1.1.5'!O48/Deflactores!$B48*100</f>
        <v>#N/A</v>
      </c>
      <c r="P48" s="49" t="e">
        <f>+'[1]1.1.1.5'!P48/Deflactores!$B48*100</f>
        <v>#N/A</v>
      </c>
      <c r="Q48" s="49" t="e">
        <f>+'[1]1.1.1.5'!Q48/Deflactores!$B48*100</f>
        <v>#N/A</v>
      </c>
      <c r="R48" s="49" t="e">
        <f>+'[1]1.1.1.5'!R48/Deflactores!$B48*100</f>
        <v>#N/A</v>
      </c>
      <c r="S48" s="49" t="e">
        <f>+'[1]1.1.1.5'!S48/Deflactores!$B48*100</f>
        <v>#N/A</v>
      </c>
      <c r="T48" s="49" t="e">
        <f>+'[1]1.1.1.5'!T48/Deflactores!$B48*100</f>
        <v>#N/A</v>
      </c>
      <c r="U48" s="49" t="e">
        <f>+'[1]1.1.1.5'!U48/Deflactores!$B48*100</f>
        <v>#N/A</v>
      </c>
      <c r="V48" s="49" t="e">
        <f>+'[1]1.1.1.5'!V48/Deflactores!$B48*100</f>
        <v>#N/A</v>
      </c>
      <c r="W48" s="49" t="e">
        <f>+'[1]1.1.1.5'!W48/Deflactores!$B48*100</f>
        <v>#N/A</v>
      </c>
      <c r="X48" s="49" t="e">
        <f>+'[1]1.1.1.5'!X48/Deflactores!$B48*100</f>
        <v>#N/A</v>
      </c>
      <c r="Y48" s="54" t="e">
        <f>+'[1]1.1.1.5'!Y48/Deflactores!$B48*100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D00-000000000000}"/>
  </hyperlinks>
  <pageMargins left="0.75" right="0.75" top="1" bottom="1" header="0" footer="0"/>
  <pageSetup paperSize="9" orientation="portrait" r:id="rId1"/>
  <headerFooter alignWithMargins="0"/>
  <ignoredErrors>
    <ignoredError sqref="Z14:Z40" formulaRange="1"/>
    <ignoredError sqref="Z41:Z48" evalError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20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20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Transferencias corrientes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482</v>
      </c>
      <c r="C8" s="98" t="s">
        <v>483</v>
      </c>
      <c r="D8" s="98" t="s">
        <v>484</v>
      </c>
      <c r="E8" s="98" t="s">
        <v>485</v>
      </c>
      <c r="F8" s="98" t="s">
        <v>486</v>
      </c>
      <c r="G8" s="98" t="s">
        <v>487</v>
      </c>
      <c r="H8" s="98" t="s">
        <v>488</v>
      </c>
      <c r="I8" s="98" t="s">
        <v>489</v>
      </c>
      <c r="J8" s="98" t="s">
        <v>490</v>
      </c>
      <c r="K8" s="98" t="s">
        <v>491</v>
      </c>
      <c r="L8" s="98" t="s">
        <v>492</v>
      </c>
      <c r="M8" s="98" t="s">
        <v>493</v>
      </c>
      <c r="N8" s="98" t="s">
        <v>494</v>
      </c>
      <c r="O8" s="98" t="s">
        <v>495</v>
      </c>
      <c r="P8" s="98" t="s">
        <v>496</v>
      </c>
      <c r="Q8" s="98" t="s">
        <v>497</v>
      </c>
      <c r="R8" s="98" t="s">
        <v>498</v>
      </c>
      <c r="S8" s="98" t="s">
        <v>499</v>
      </c>
      <c r="T8" s="98" t="s">
        <v>500</v>
      </c>
      <c r="U8" s="98" t="s">
        <v>501</v>
      </c>
      <c r="V8" s="98" t="s">
        <v>502</v>
      </c>
      <c r="W8" s="98" t="s">
        <v>503</v>
      </c>
      <c r="X8" s="98" t="s">
        <v>504</v>
      </c>
      <c r="Y8" s="98" t="s">
        <v>505</v>
      </c>
      <c r="Z8" s="99" t="s">
        <v>506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138">
        <f>+'[1]1.1.1.6'!B10/Deflactores!$B10*100</f>
        <v>0</v>
      </c>
      <c r="C10" s="138">
        <f>+'[1]1.1.1.6'!C10/Deflactores!$B10*100</f>
        <v>732.36848891717364</v>
      </c>
      <c r="D10" s="138">
        <f>+'[1]1.1.1.6'!D10/Deflactores!$B10*100</f>
        <v>260.67617385241226</v>
      </c>
      <c r="E10" s="138">
        <f>+'[1]1.1.1.6'!E10/Deflactores!$B10*100</f>
        <v>494.383372207452</v>
      </c>
      <c r="F10" s="138">
        <f>+'[1]1.1.1.6'!F10/Deflactores!$B10*100</f>
        <v>543.23403972870915</v>
      </c>
      <c r="G10" s="138">
        <f>+'[1]1.1.1.6'!G10/Deflactores!$B10*100</f>
        <v>491.50359875647939</v>
      </c>
      <c r="H10" s="138">
        <f>+'[1]1.1.1.6'!H10/Deflactores!$B10*100</f>
        <v>260.92928484252371</v>
      </c>
      <c r="I10" s="138">
        <f>+'[1]1.1.1.6'!I10/Deflactores!$B10*100</f>
        <v>325.79437881972979</v>
      </c>
      <c r="J10" s="138">
        <f>+'[1]1.1.1.6'!J10/Deflactores!$B10*100</f>
        <v>412.16917197381804</v>
      </c>
      <c r="K10" s="138">
        <f>+'[1]1.1.1.6'!K10/Deflactores!$B10*100</f>
        <v>363.44947303614367</v>
      </c>
      <c r="L10" s="138">
        <f>+'[1]1.1.1.6'!L10/Deflactores!$B10*100</f>
        <v>469.13182797376282</v>
      </c>
      <c r="M10" s="138">
        <f>+'[1]1.1.1.6'!M10/Deflactores!$B10*100</f>
        <v>2361.1002429822652</v>
      </c>
      <c r="N10" s="138">
        <f>+'[1]1.1.1.6'!N10/Deflactores!$B10*100</f>
        <v>156.95502293968582</v>
      </c>
      <c r="O10" s="138">
        <f>+'[1]1.1.1.6'!O10/Deflactores!$B10*100</f>
        <v>337.52738178407446</v>
      </c>
      <c r="P10" s="138">
        <f>+'[1]1.1.1.6'!P10/Deflactores!$B10*100</f>
        <v>167.84859973359207</v>
      </c>
      <c r="Q10" s="138">
        <f>+'[1]1.1.1.6'!Q10/Deflactores!$B10*100</f>
        <v>186.76841651201494</v>
      </c>
      <c r="R10" s="138">
        <f>+'[1]1.1.1.6'!R10/Deflactores!$B10*100</f>
        <v>155.99149812505942</v>
      </c>
      <c r="S10" s="138">
        <f>+'[1]1.1.1.6'!S10/Deflactores!$B10*100</f>
        <v>317.45372103657184</v>
      </c>
      <c r="T10" s="138">
        <f>+'[1]1.1.1.6'!T10/Deflactores!$B10*100</f>
        <v>70.627841088046438</v>
      </c>
      <c r="U10" s="138">
        <f>+'[1]1.1.1.6'!U10/Deflactores!$B10*100</f>
        <v>424.99497296110826</v>
      </c>
      <c r="V10" s="138">
        <f>+'[1]1.1.1.6'!V10/Deflactores!$B10*100</f>
        <v>373.79258303877754</v>
      </c>
      <c r="W10" s="138">
        <f>+'[1]1.1.1.6'!W10/Deflactores!$B10*100</f>
        <v>196.72770979935439</v>
      </c>
      <c r="X10" s="138">
        <f>+'[1]1.1.1.6'!X10/Deflactores!$B10*100</f>
        <v>185.89401313158794</v>
      </c>
      <c r="Y10" s="138">
        <f>+'[1]1.1.1.6'!Y10/Deflactores!$B10*100</f>
        <v>482.10564326700495</v>
      </c>
      <c r="Z10" s="132">
        <f t="shared" ref="Z10:Z48" si="0">SUM(B10:Y10)</f>
        <v>9771.4274565073483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+'[1]1.1.1.6'!B11/Deflactores!$B11*100</f>
        <v>0</v>
      </c>
      <c r="C11" s="49">
        <f>+'[1]1.1.1.6'!C11/Deflactores!$B11*100</f>
        <v>1531.0681621396809</v>
      </c>
      <c r="D11" s="49">
        <f>+'[1]1.1.1.6'!D11/Deflactores!$B11*100</f>
        <v>79.589351007351539</v>
      </c>
      <c r="E11" s="49">
        <f>+'[1]1.1.1.6'!E11/Deflactores!$B11*100</f>
        <v>298.14206418314149</v>
      </c>
      <c r="F11" s="49">
        <f>+'[1]1.1.1.6'!F11/Deflactores!$B11*100</f>
        <v>819.23559659495936</v>
      </c>
      <c r="G11" s="49">
        <f>+'[1]1.1.1.6'!G11/Deflactores!$B11*100</f>
        <v>417.01160238944271</v>
      </c>
      <c r="H11" s="49">
        <f>+'[1]1.1.1.6'!H11/Deflactores!$B11*100</f>
        <v>219.04505147988309</v>
      </c>
      <c r="I11" s="49">
        <f>+'[1]1.1.1.6'!I11/Deflactores!$B11*100</f>
        <v>237.42320617579199</v>
      </c>
      <c r="J11" s="49">
        <f>+'[1]1.1.1.6'!J11/Deflactores!$B11*100</f>
        <v>116.42232199905041</v>
      </c>
      <c r="K11" s="49">
        <f>+'[1]1.1.1.6'!K11/Deflactores!$B11*100</f>
        <v>194.23546609006351</v>
      </c>
      <c r="L11" s="49">
        <f>+'[1]1.1.1.6'!L11/Deflactores!$B11*100</f>
        <v>405.58679266286725</v>
      </c>
      <c r="M11" s="49">
        <f>+'[1]1.1.1.6'!M11/Deflactores!$B11*100</f>
        <v>2631.7853334753254</v>
      </c>
      <c r="N11" s="49">
        <f>+'[1]1.1.1.6'!N11/Deflactores!$B11*100</f>
        <v>154.55790063144141</v>
      </c>
      <c r="O11" s="49">
        <f>+'[1]1.1.1.6'!O11/Deflactores!$B11*100</f>
        <v>458.3422813056398</v>
      </c>
      <c r="P11" s="49">
        <f>+'[1]1.1.1.6'!P11/Deflactores!$B11*100</f>
        <v>296.93182282677009</v>
      </c>
      <c r="Q11" s="49">
        <f>+'[1]1.1.1.6'!Q11/Deflactores!$B11*100</f>
        <v>130.34888085070079</v>
      </c>
      <c r="R11" s="49">
        <f>+'[1]1.1.1.6'!R11/Deflactores!$B11*100</f>
        <v>368.29137911704748</v>
      </c>
      <c r="S11" s="49">
        <f>+'[1]1.1.1.6'!S11/Deflactores!$B11*100</f>
        <v>341.73997367424005</v>
      </c>
      <c r="T11" s="49">
        <f>+'[1]1.1.1.6'!T11/Deflactores!$B11*100</f>
        <v>65.003891816048935</v>
      </c>
      <c r="U11" s="49">
        <f>+'[1]1.1.1.6'!U11/Deflactores!$B11*100</f>
        <v>495.7133900092212</v>
      </c>
      <c r="V11" s="49">
        <f>+'[1]1.1.1.6'!V11/Deflactores!$B11*100</f>
        <v>731.347967644964</v>
      </c>
      <c r="W11" s="49">
        <f>+'[1]1.1.1.6'!W11/Deflactores!$B11*100</f>
        <v>308.50466874621929</v>
      </c>
      <c r="X11" s="49">
        <f>+'[1]1.1.1.6'!X11/Deflactores!$B11*100</f>
        <v>619.34016848622514</v>
      </c>
      <c r="Y11" s="54">
        <f>+'[1]1.1.1.6'!Y11/Deflactores!$B11*100</f>
        <v>105.31390836749731</v>
      </c>
      <c r="Z11" s="35">
        <f t="shared" si="0"/>
        <v>11024.981181673575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+'[1]1.1.1.6'!B12/Deflactores!$B12*100</f>
        <v>0</v>
      </c>
      <c r="C12" s="49">
        <f>+'[1]1.1.1.6'!C12/Deflactores!$B12*100</f>
        <v>1693.5897864450799</v>
      </c>
      <c r="D12" s="49">
        <f>+'[1]1.1.1.6'!D12/Deflactores!$B12*100</f>
        <v>225.01063888029523</v>
      </c>
      <c r="E12" s="49">
        <f>+'[1]1.1.1.6'!E12/Deflactores!$B12*100</f>
        <v>172.75535062684258</v>
      </c>
      <c r="F12" s="49">
        <f>+'[1]1.1.1.6'!F12/Deflactores!$B12*100</f>
        <v>269.38416925222867</v>
      </c>
      <c r="G12" s="49">
        <f>+'[1]1.1.1.6'!G12/Deflactores!$B12*100</f>
        <v>368.14515601215697</v>
      </c>
      <c r="H12" s="49">
        <f>+'[1]1.1.1.6'!H12/Deflactores!$B12*100</f>
        <v>431.9178467076382</v>
      </c>
      <c r="I12" s="49">
        <f>+'[1]1.1.1.6'!I12/Deflactores!$B12*100</f>
        <v>315.89563697209786</v>
      </c>
      <c r="J12" s="49">
        <f>+'[1]1.1.1.6'!J12/Deflactores!$B12*100</f>
        <v>314.91376123108944</v>
      </c>
      <c r="K12" s="49">
        <f>+'[1]1.1.1.6'!K12/Deflactores!$B12*100</f>
        <v>230.92008853781741</v>
      </c>
      <c r="L12" s="49">
        <f>+'[1]1.1.1.6'!L12/Deflactores!$B12*100</f>
        <v>539.58440483360835</v>
      </c>
      <c r="M12" s="49">
        <f>+'[1]1.1.1.6'!M12/Deflactores!$B12*100</f>
        <v>2743.8143138341147</v>
      </c>
      <c r="N12" s="49">
        <f>+'[1]1.1.1.6'!N12/Deflactores!$B12*100</f>
        <v>426.31797914286358</v>
      </c>
      <c r="O12" s="49">
        <f>+'[1]1.1.1.6'!O12/Deflactores!$B12*100</f>
        <v>188.22613428336686</v>
      </c>
      <c r="P12" s="49">
        <f>+'[1]1.1.1.6'!P12/Deflactores!$B12*100</f>
        <v>442.40678978416605</v>
      </c>
      <c r="Q12" s="49">
        <f>+'[1]1.1.1.6'!Q12/Deflactores!$B12*100</f>
        <v>539.97098373587687</v>
      </c>
      <c r="R12" s="49">
        <f>+'[1]1.1.1.6'!R12/Deflactores!$B12*100</f>
        <v>373.83569453165921</v>
      </c>
      <c r="S12" s="49">
        <f>+'[1]1.1.1.6'!S12/Deflactores!$B12*100</f>
        <v>491.19443408059215</v>
      </c>
      <c r="T12" s="49">
        <f>+'[1]1.1.1.6'!T12/Deflactores!$B12*100</f>
        <v>239.34261309686687</v>
      </c>
      <c r="U12" s="49">
        <f>+'[1]1.1.1.6'!U12/Deflactores!$B12*100</f>
        <v>987.05402607810265</v>
      </c>
      <c r="V12" s="49">
        <f>+'[1]1.1.1.6'!V12/Deflactores!$B12*100</f>
        <v>677.55643289109014</v>
      </c>
      <c r="W12" s="49">
        <f>+'[1]1.1.1.6'!W12/Deflactores!$B12*100</f>
        <v>593.25238761188905</v>
      </c>
      <c r="X12" s="49">
        <f>+'[1]1.1.1.6'!X12/Deflactores!$B12*100</f>
        <v>283.65530323044152</v>
      </c>
      <c r="Y12" s="54">
        <f>+'[1]1.1.1.6'!Y12/Deflactores!$B12*100</f>
        <v>1199.443789508452</v>
      </c>
      <c r="Z12" s="35">
        <f t="shared" si="0"/>
        <v>13748.187721308337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+'[1]1.1.1.6'!B13/Deflactores!$B13*100</f>
        <v>0</v>
      </c>
      <c r="C13" s="49">
        <f>+'[1]1.1.1.6'!C13/Deflactores!$B13*100</f>
        <v>1395.4291336927415</v>
      </c>
      <c r="D13" s="49">
        <f>+'[1]1.1.1.6'!D13/Deflactores!$B13*100</f>
        <v>137.6487306318239</v>
      </c>
      <c r="E13" s="49">
        <f>+'[1]1.1.1.6'!E13/Deflactores!$B13*100</f>
        <v>321.95962669260393</v>
      </c>
      <c r="F13" s="49">
        <f>+'[1]1.1.1.6'!F13/Deflactores!$B13*100</f>
        <v>233.11506266132196</v>
      </c>
      <c r="G13" s="49">
        <f>+'[1]1.1.1.6'!G13/Deflactores!$B13*100</f>
        <v>388.41204729061786</v>
      </c>
      <c r="H13" s="49">
        <f>+'[1]1.1.1.6'!H13/Deflactores!$B13*100</f>
        <v>1034.7543026809074</v>
      </c>
      <c r="I13" s="49">
        <f>+'[1]1.1.1.6'!I13/Deflactores!$B13*100</f>
        <v>400.45571566714591</v>
      </c>
      <c r="J13" s="49">
        <f>+'[1]1.1.1.6'!J13/Deflactores!$B13*100</f>
        <v>795.45780110603653</v>
      </c>
      <c r="K13" s="49">
        <f>+'[1]1.1.1.6'!K13/Deflactores!$B13*100</f>
        <v>194.28533812795357</v>
      </c>
      <c r="L13" s="49">
        <f>+'[1]1.1.1.6'!L13/Deflactores!$B13*100</f>
        <v>302.27089982526985</v>
      </c>
      <c r="M13" s="49">
        <f>+'[1]1.1.1.6'!M13/Deflactores!$B13*100</f>
        <v>3709.4086403014999</v>
      </c>
      <c r="N13" s="49">
        <f>+'[1]1.1.1.6'!N13/Deflactores!$B13*100</f>
        <v>48.640819134939193</v>
      </c>
      <c r="O13" s="49">
        <f>+'[1]1.1.1.6'!O13/Deflactores!$B13*100</f>
        <v>288.27176350203877</v>
      </c>
      <c r="P13" s="49">
        <f>+'[1]1.1.1.6'!P13/Deflactores!$B13*100</f>
        <v>1302.6160124269416</v>
      </c>
      <c r="Q13" s="49">
        <f>+'[1]1.1.1.6'!Q13/Deflactores!$B13*100</f>
        <v>492.91587037513096</v>
      </c>
      <c r="R13" s="49">
        <f>+'[1]1.1.1.6'!R13/Deflactores!$B13*100</f>
        <v>394.96331057016698</v>
      </c>
      <c r="S13" s="49">
        <f>+'[1]1.1.1.6'!S13/Deflactores!$B13*100</f>
        <v>550.8242888235834</v>
      </c>
      <c r="T13" s="49">
        <f>+'[1]1.1.1.6'!T13/Deflactores!$B13*100</f>
        <v>347.84092006260516</v>
      </c>
      <c r="U13" s="49">
        <f>+'[1]1.1.1.6'!U13/Deflactores!$B13*100</f>
        <v>1029.9334351597131</v>
      </c>
      <c r="V13" s="49">
        <f>+'[1]1.1.1.6'!V13/Deflactores!$B13*100</f>
        <v>685.16147127301372</v>
      </c>
      <c r="W13" s="49">
        <f>+'[1]1.1.1.6'!W13/Deflactores!$B13*100</f>
        <v>448.4834639275162</v>
      </c>
      <c r="X13" s="49">
        <f>+'[1]1.1.1.6'!X13/Deflactores!$B13*100</f>
        <v>322.372569956034</v>
      </c>
      <c r="Y13" s="54">
        <f>+'[1]1.1.1.6'!Y13/Deflactores!$B13*100</f>
        <v>1073.9140616998723</v>
      </c>
      <c r="Z13" s="35">
        <f t="shared" si="0"/>
        <v>15899.135285589477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+'[1]1.1.1.6'!B14/Deflactores!$B14*100</f>
        <v>434.95771831432376</v>
      </c>
      <c r="C14" s="49">
        <f>+'[1]1.1.1.6'!C14/Deflactores!$B14*100</f>
        <v>2846.8352236329702</v>
      </c>
      <c r="D14" s="49">
        <f>+'[1]1.1.1.6'!D14/Deflactores!$B14*100</f>
        <v>88.572242509091765</v>
      </c>
      <c r="E14" s="49">
        <f>+'[1]1.1.1.6'!E14/Deflactores!$B14*100</f>
        <v>1100.8994872037094</v>
      </c>
      <c r="F14" s="49">
        <f>+'[1]1.1.1.6'!F14/Deflactores!$B14*100</f>
        <v>368.16163938724401</v>
      </c>
      <c r="G14" s="49">
        <f>+'[1]1.1.1.6'!G14/Deflactores!$B14*100</f>
        <v>351.32580769333379</v>
      </c>
      <c r="H14" s="49">
        <f>+'[1]1.1.1.6'!H14/Deflactores!$B14*100</f>
        <v>519.56952247760046</v>
      </c>
      <c r="I14" s="49">
        <f>+'[1]1.1.1.6'!I14/Deflactores!$B14*100</f>
        <v>486.56898421685855</v>
      </c>
      <c r="J14" s="49">
        <f>+'[1]1.1.1.6'!J14/Deflactores!$B14*100</f>
        <v>358.23383026740049</v>
      </c>
      <c r="K14" s="49">
        <f>+'[1]1.1.1.6'!K14/Deflactores!$B14*100</f>
        <v>218.18153674587447</v>
      </c>
      <c r="L14" s="49">
        <f>+'[1]1.1.1.6'!L14/Deflactores!$B14*100</f>
        <v>488.38643603803138</v>
      </c>
      <c r="M14" s="49">
        <f>+'[1]1.1.1.6'!M14/Deflactores!$B14*100</f>
        <v>4245.0983526021255</v>
      </c>
      <c r="N14" s="49">
        <f>+'[1]1.1.1.6'!N14/Deflactores!$B14*100</f>
        <v>167.66327465875935</v>
      </c>
      <c r="O14" s="49">
        <f>+'[1]1.1.1.6'!O14/Deflactores!$B14*100</f>
        <v>1396.7206111080136</v>
      </c>
      <c r="P14" s="49">
        <f>+'[1]1.1.1.6'!P14/Deflactores!$B14*100</f>
        <v>912.66217316178654</v>
      </c>
      <c r="Q14" s="49">
        <f>+'[1]1.1.1.6'!Q14/Deflactores!$B14*100</f>
        <v>436.13073251909429</v>
      </c>
      <c r="R14" s="49">
        <f>+'[1]1.1.1.6'!R14/Deflactores!$B14*100</f>
        <v>410.29687482830849</v>
      </c>
      <c r="S14" s="49">
        <f>+'[1]1.1.1.6'!S14/Deflactores!$B14*100</f>
        <v>539.41324460732096</v>
      </c>
      <c r="T14" s="49">
        <f>+'[1]1.1.1.6'!T14/Deflactores!$B14*100</f>
        <v>75.553654131502952</v>
      </c>
      <c r="U14" s="49">
        <f>+'[1]1.1.1.6'!U14/Deflactores!$B14*100</f>
        <v>960.76402598187121</v>
      </c>
      <c r="V14" s="49">
        <f>+'[1]1.1.1.6'!V14/Deflactores!$B14*100</f>
        <v>450.6670234175478</v>
      </c>
      <c r="W14" s="49">
        <f>+'[1]1.1.1.6'!W14/Deflactores!$B14*100</f>
        <v>516.82867559945305</v>
      </c>
      <c r="X14" s="49">
        <f>+'[1]1.1.1.6'!X14/Deflactores!$B14*100</f>
        <v>504.5176762848256</v>
      </c>
      <c r="Y14" s="54">
        <f>+'[1]1.1.1.6'!Y14/Deflactores!$B14*100</f>
        <v>1125.4103584190702</v>
      </c>
      <c r="Z14" s="35">
        <f t="shared" si="0"/>
        <v>19003.419105806119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+'[1]1.1.1.6'!B15/Deflactores!$B15*100</f>
        <v>435.26160907691656</v>
      </c>
      <c r="C15" s="49">
        <f>+'[1]1.1.1.6'!C15/Deflactores!$B15*100</f>
        <v>1188.6939359011085</v>
      </c>
      <c r="D15" s="49">
        <f>+'[1]1.1.1.6'!D15/Deflactores!$B15*100</f>
        <v>174.89022137744038</v>
      </c>
      <c r="E15" s="49">
        <f>+'[1]1.1.1.6'!E15/Deflactores!$B15*100</f>
        <v>494.35673840598452</v>
      </c>
      <c r="F15" s="49">
        <f>+'[1]1.1.1.6'!F15/Deflactores!$B15*100</f>
        <v>598.23085075915583</v>
      </c>
      <c r="G15" s="49">
        <f>+'[1]1.1.1.6'!G15/Deflactores!$B15*100</f>
        <v>423.4906510874917</v>
      </c>
      <c r="H15" s="49">
        <f>+'[1]1.1.1.6'!H15/Deflactores!$B15*100</f>
        <v>532.10809999725632</v>
      </c>
      <c r="I15" s="49">
        <f>+'[1]1.1.1.6'!I15/Deflactores!$B15*100</f>
        <v>447.11127779192452</v>
      </c>
      <c r="J15" s="49">
        <f>+'[1]1.1.1.6'!J15/Deflactores!$B15*100</f>
        <v>454.03366710407977</v>
      </c>
      <c r="K15" s="49">
        <f>+'[1]1.1.1.6'!K15/Deflactores!$B15*100</f>
        <v>1282.0293866418194</v>
      </c>
      <c r="L15" s="49">
        <f>+'[1]1.1.1.6'!L15/Deflactores!$B15*100</f>
        <v>233.77557466831652</v>
      </c>
      <c r="M15" s="49">
        <f>+'[1]1.1.1.6'!M15/Deflactores!$B15*100</f>
        <v>4078.916105343324</v>
      </c>
      <c r="N15" s="49">
        <f>+'[1]1.1.1.6'!N15/Deflactores!$B15*100</f>
        <v>261.82082407413236</v>
      </c>
      <c r="O15" s="49">
        <f>+'[1]1.1.1.6'!O15/Deflactores!$B15*100</f>
        <v>877.79082583615525</v>
      </c>
      <c r="P15" s="49">
        <f>+'[1]1.1.1.6'!P15/Deflactores!$B15*100</f>
        <v>986.52970352626528</v>
      </c>
      <c r="Q15" s="49">
        <f>+'[1]1.1.1.6'!Q15/Deflactores!$B15*100</f>
        <v>461.91043231959901</v>
      </c>
      <c r="R15" s="49">
        <f>+'[1]1.1.1.6'!R15/Deflactores!$B15*100</f>
        <v>1094.2840582334225</v>
      </c>
      <c r="S15" s="49">
        <f>+'[1]1.1.1.6'!S15/Deflactores!$B15*100</f>
        <v>633.90284929155916</v>
      </c>
      <c r="T15" s="49">
        <f>+'[1]1.1.1.6'!T15/Deflactores!$B15*100</f>
        <v>76.425259772645944</v>
      </c>
      <c r="U15" s="49">
        <f>+'[1]1.1.1.6'!U15/Deflactores!$B15*100</f>
        <v>776.84459457788432</v>
      </c>
      <c r="V15" s="49">
        <f>+'[1]1.1.1.6'!V15/Deflactores!$B15*100</f>
        <v>787.13716608353513</v>
      </c>
      <c r="W15" s="49">
        <f>+'[1]1.1.1.6'!W15/Deflactores!$B15*100</f>
        <v>394.29662737557123</v>
      </c>
      <c r="X15" s="49">
        <f>+'[1]1.1.1.6'!X15/Deflactores!$B15*100</f>
        <v>859.2175104836341</v>
      </c>
      <c r="Y15" s="54">
        <f>+'[1]1.1.1.6'!Y15/Deflactores!$B15*100</f>
        <v>1290.1007870883932</v>
      </c>
      <c r="Z15" s="35">
        <f t="shared" si="0"/>
        <v>18843.158756817618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+'[1]1.1.1.6'!B16/Deflactores!$B16*100</f>
        <v>637.91965769908052</v>
      </c>
      <c r="C16" s="49">
        <f>+'[1]1.1.1.6'!C16/Deflactores!$B16*100</f>
        <v>1107.6630176993976</v>
      </c>
      <c r="D16" s="49">
        <f>+'[1]1.1.1.6'!D16/Deflactores!$B16*100</f>
        <v>154.22813397163003</v>
      </c>
      <c r="E16" s="49">
        <f>+'[1]1.1.1.6'!E16/Deflactores!$B16*100</f>
        <v>666.82050905341498</v>
      </c>
      <c r="F16" s="49">
        <f>+'[1]1.1.1.6'!F16/Deflactores!$B16*100</f>
        <v>630.367110379819</v>
      </c>
      <c r="G16" s="49">
        <f>+'[1]1.1.1.6'!G16/Deflactores!$B16*100</f>
        <v>510.30849619304155</v>
      </c>
      <c r="H16" s="49">
        <f>+'[1]1.1.1.6'!H16/Deflactores!$B16*100</f>
        <v>713.8013323615429</v>
      </c>
      <c r="I16" s="49">
        <f>+'[1]1.1.1.6'!I16/Deflactores!$B16*100</f>
        <v>548.84233702317897</v>
      </c>
      <c r="J16" s="49">
        <f>+'[1]1.1.1.6'!J16/Deflactores!$B16*100</f>
        <v>472.85845701779766</v>
      </c>
      <c r="K16" s="49">
        <f>+'[1]1.1.1.6'!K16/Deflactores!$B16*100</f>
        <v>1405.0170934891094</v>
      </c>
      <c r="L16" s="49">
        <f>+'[1]1.1.1.6'!L16/Deflactores!$B16*100</f>
        <v>574.05481128212762</v>
      </c>
      <c r="M16" s="49">
        <f>+'[1]1.1.1.6'!M16/Deflactores!$B16*100</f>
        <v>4143.7802626975226</v>
      </c>
      <c r="N16" s="49">
        <f>+'[1]1.1.1.6'!N16/Deflactores!$B16*100</f>
        <v>227.84064297104743</v>
      </c>
      <c r="O16" s="49">
        <f>+'[1]1.1.1.6'!O16/Deflactores!$B16*100</f>
        <v>1314.2379153480383</v>
      </c>
      <c r="P16" s="49">
        <f>+'[1]1.1.1.6'!P16/Deflactores!$B16*100</f>
        <v>454.7909775183993</v>
      </c>
      <c r="Q16" s="49">
        <f>+'[1]1.1.1.6'!Q16/Deflactores!$B16*100</f>
        <v>484.53250079775296</v>
      </c>
      <c r="R16" s="49">
        <f>+'[1]1.1.1.6'!R16/Deflactores!$B16*100</f>
        <v>1169.4204675182189</v>
      </c>
      <c r="S16" s="49">
        <f>+'[1]1.1.1.6'!S16/Deflactores!$B16*100</f>
        <v>613.11357210737776</v>
      </c>
      <c r="T16" s="49">
        <f>+'[1]1.1.1.6'!T16/Deflactores!$B16*100</f>
        <v>151.51891761216274</v>
      </c>
      <c r="U16" s="49">
        <f>+'[1]1.1.1.6'!U16/Deflactores!$B16*100</f>
        <v>975.50305650866562</v>
      </c>
      <c r="V16" s="49">
        <f>+'[1]1.1.1.6'!V16/Deflactores!$B16*100</f>
        <v>367.87115265242903</v>
      </c>
      <c r="W16" s="49">
        <f>+'[1]1.1.1.6'!W16/Deflactores!$B16*100</f>
        <v>356.00420244564566</v>
      </c>
      <c r="X16" s="49">
        <f>+'[1]1.1.1.6'!X16/Deflactores!$B16*100</f>
        <v>1032.7066345007204</v>
      </c>
      <c r="Y16" s="54">
        <f>+'[1]1.1.1.6'!Y16/Deflactores!$B16*100</f>
        <v>1595.318156588067</v>
      </c>
      <c r="Z16" s="35">
        <f t="shared" si="0"/>
        <v>20308.519415436182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+'[1]1.1.1.6'!B17/Deflactores!$B17*100</f>
        <v>602.60587317325053</v>
      </c>
      <c r="C17" s="49">
        <f>+'[1]1.1.1.6'!C17/Deflactores!$B17*100</f>
        <v>1063.2143929536237</v>
      </c>
      <c r="D17" s="49">
        <f>+'[1]1.1.1.6'!D17/Deflactores!$B17*100</f>
        <v>184.20890299582203</v>
      </c>
      <c r="E17" s="49">
        <f>+'[1]1.1.1.6'!E17/Deflactores!$B17*100</f>
        <v>605.19053158510644</v>
      </c>
      <c r="F17" s="49">
        <f>+'[1]1.1.1.6'!F17/Deflactores!$B17*100</f>
        <v>1250.0282007332937</v>
      </c>
      <c r="G17" s="49">
        <f>+'[1]1.1.1.6'!G17/Deflactores!$B17*100</f>
        <v>394.77861452033704</v>
      </c>
      <c r="H17" s="49">
        <f>+'[1]1.1.1.6'!H17/Deflactores!$B17*100</f>
        <v>542.88266110214511</v>
      </c>
      <c r="I17" s="49">
        <f>+'[1]1.1.1.6'!I17/Deflactores!$B17*100</f>
        <v>420.61825832701112</v>
      </c>
      <c r="J17" s="49">
        <f>+'[1]1.1.1.6'!J17/Deflactores!$B17*100</f>
        <v>607.26605818540781</v>
      </c>
      <c r="K17" s="49">
        <f>+'[1]1.1.1.6'!K17/Deflactores!$B17*100</f>
        <v>1348.0226705331409</v>
      </c>
      <c r="L17" s="49">
        <f>+'[1]1.1.1.6'!L17/Deflactores!$B17*100</f>
        <v>505.67197288119894</v>
      </c>
      <c r="M17" s="49">
        <f>+'[1]1.1.1.6'!M17/Deflactores!$B17*100</f>
        <v>4961.2527614194096</v>
      </c>
      <c r="N17" s="49">
        <f>+'[1]1.1.1.6'!N17/Deflactores!$B17*100</f>
        <v>199.62700769890293</v>
      </c>
      <c r="O17" s="49">
        <f>+'[1]1.1.1.6'!O17/Deflactores!$B17*100</f>
        <v>1548.9442241085756</v>
      </c>
      <c r="P17" s="49">
        <f>+'[1]1.1.1.6'!P17/Deflactores!$B17*100</f>
        <v>496.72550605446537</v>
      </c>
      <c r="Q17" s="49">
        <f>+'[1]1.1.1.6'!Q17/Deflactores!$B17*100</f>
        <v>519.39277575632559</v>
      </c>
      <c r="R17" s="49">
        <f>+'[1]1.1.1.6'!R17/Deflactores!$B17*100</f>
        <v>1121.3622061777921</v>
      </c>
      <c r="S17" s="49">
        <f>+'[1]1.1.1.6'!S17/Deflactores!$B17*100</f>
        <v>901.36780428356769</v>
      </c>
      <c r="T17" s="49">
        <f>+'[1]1.1.1.6'!T17/Deflactores!$B17*100</f>
        <v>19.37274072995702</v>
      </c>
      <c r="U17" s="49">
        <f>+'[1]1.1.1.6'!U17/Deflactores!$B17*100</f>
        <v>679.29726738448437</v>
      </c>
      <c r="V17" s="49">
        <f>+'[1]1.1.1.6'!V17/Deflactores!$B17*100</f>
        <v>742.73293040822034</v>
      </c>
      <c r="W17" s="49">
        <f>+'[1]1.1.1.6'!W17/Deflactores!$B17*100</f>
        <v>469.12549158634727</v>
      </c>
      <c r="X17" s="49">
        <f>+'[1]1.1.1.6'!X17/Deflactores!$B17*100</f>
        <v>688.55940233671481</v>
      </c>
      <c r="Y17" s="54">
        <f>+'[1]1.1.1.6'!Y17/Deflactores!$B17*100</f>
        <v>907.62079608605518</v>
      </c>
      <c r="Z17" s="35">
        <f t="shared" si="0"/>
        <v>20779.869051021153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+'[1]1.1.1.6'!B18/Deflactores!$B18*100</f>
        <v>1640.5225299116821</v>
      </c>
      <c r="C18" s="49">
        <f>+'[1]1.1.1.6'!C18/Deflactores!$B18*100</f>
        <v>6166.5410060329596</v>
      </c>
      <c r="D18" s="49">
        <f>+'[1]1.1.1.6'!D18/Deflactores!$B18*100</f>
        <v>222.12844201526946</v>
      </c>
      <c r="E18" s="49">
        <f>+'[1]1.1.1.6'!E18/Deflactores!$B18*100</f>
        <v>1433.9156796571212</v>
      </c>
      <c r="F18" s="49">
        <f>+'[1]1.1.1.6'!F18/Deflactores!$B18*100</f>
        <v>719.42537978909911</v>
      </c>
      <c r="G18" s="49">
        <f>+'[1]1.1.1.6'!G18/Deflactores!$B18*100</f>
        <v>723.71782523750323</v>
      </c>
      <c r="H18" s="49">
        <f>+'[1]1.1.1.6'!H18/Deflactores!$B18*100</f>
        <v>736.30894065809878</v>
      </c>
      <c r="I18" s="49">
        <f>+'[1]1.1.1.6'!I18/Deflactores!$B18*100</f>
        <v>838.80394718369155</v>
      </c>
      <c r="J18" s="49">
        <f>+'[1]1.1.1.6'!J18/Deflactores!$B18*100</f>
        <v>525.90344664142197</v>
      </c>
      <c r="K18" s="49">
        <f>+'[1]1.1.1.6'!K18/Deflactores!$B18*100</f>
        <v>1285.1198115348323</v>
      </c>
      <c r="L18" s="49">
        <f>+'[1]1.1.1.6'!L18/Deflactores!$B18*100</f>
        <v>329.32660602197979</v>
      </c>
      <c r="M18" s="49">
        <f>+'[1]1.1.1.6'!M18/Deflactores!$B18*100</f>
        <v>3352.7031418225974</v>
      </c>
      <c r="N18" s="49">
        <f>+'[1]1.1.1.6'!N18/Deflactores!$B18*100</f>
        <v>580.11445498710373</v>
      </c>
      <c r="O18" s="49">
        <f>+'[1]1.1.1.6'!O18/Deflactores!$B18*100</f>
        <v>1558.3918682801343</v>
      </c>
      <c r="P18" s="49">
        <f>+'[1]1.1.1.6'!P18/Deflactores!$B18*100</f>
        <v>726.46036814738761</v>
      </c>
      <c r="Q18" s="49">
        <f>+'[1]1.1.1.6'!Q18/Deflactores!$B18*100</f>
        <v>759.69912748655508</v>
      </c>
      <c r="R18" s="49">
        <f>+'[1]1.1.1.6'!R18/Deflactores!$B18*100</f>
        <v>1198.7240693268095</v>
      </c>
      <c r="S18" s="49">
        <f>+'[1]1.1.1.6'!S18/Deflactores!$B18*100</f>
        <v>664.02327256189562</v>
      </c>
      <c r="T18" s="49">
        <f>+'[1]1.1.1.6'!T18/Deflactores!$B18*100</f>
        <v>151.72879188216942</v>
      </c>
      <c r="U18" s="49">
        <f>+'[1]1.1.1.6'!U18/Deflactores!$B18*100</f>
        <v>1199.5297418641132</v>
      </c>
      <c r="V18" s="49">
        <f>+'[1]1.1.1.6'!V18/Deflactores!$B18*100</f>
        <v>1489.7163566381066</v>
      </c>
      <c r="W18" s="49">
        <f>+'[1]1.1.1.6'!W18/Deflactores!$B18*100</f>
        <v>435.69946843847981</v>
      </c>
      <c r="X18" s="49">
        <f>+'[1]1.1.1.6'!X18/Deflactores!$B18*100</f>
        <v>847.5225836492923</v>
      </c>
      <c r="Y18" s="54">
        <f>+'[1]1.1.1.6'!Y18/Deflactores!$B18*100</f>
        <v>278.30928607263326</v>
      </c>
      <c r="Z18" s="35">
        <f t="shared" si="0"/>
        <v>27864.336145840938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+'[1]1.1.1.6'!B19/Deflactores!$B19*100</f>
        <v>1005.4770604865676</v>
      </c>
      <c r="C19" s="49">
        <f>+'[1]1.1.1.6'!C19/Deflactores!$B19*100</f>
        <v>2851.8195236884194</v>
      </c>
      <c r="D19" s="49">
        <f>+'[1]1.1.1.6'!D19/Deflactores!$B19*100</f>
        <v>217.36839302683521</v>
      </c>
      <c r="E19" s="49">
        <f>+'[1]1.1.1.6'!E19/Deflactores!$B19*100</f>
        <v>1165.8023141490742</v>
      </c>
      <c r="F19" s="49">
        <f>+'[1]1.1.1.6'!F19/Deflactores!$B19*100</f>
        <v>738.2060299729535</v>
      </c>
      <c r="G19" s="49">
        <f>+'[1]1.1.1.6'!G19/Deflactores!$B19*100</f>
        <v>577.07478633835296</v>
      </c>
      <c r="H19" s="49">
        <f>+'[1]1.1.1.6'!H19/Deflactores!$B19*100</f>
        <v>525.23062188848212</v>
      </c>
      <c r="I19" s="49">
        <f>+'[1]1.1.1.6'!I19/Deflactores!$B19*100</f>
        <v>672.97860687688853</v>
      </c>
      <c r="J19" s="49">
        <f>+'[1]1.1.1.6'!J19/Deflactores!$B19*100</f>
        <v>362.80150101573975</v>
      </c>
      <c r="K19" s="49">
        <f>+'[1]1.1.1.6'!K19/Deflactores!$B19*100</f>
        <v>1115.6165939988314</v>
      </c>
      <c r="L19" s="49">
        <f>+'[1]1.1.1.6'!L19/Deflactores!$B19*100</f>
        <v>312.19774362798984</v>
      </c>
      <c r="M19" s="49">
        <f>+'[1]1.1.1.6'!M19/Deflactores!$B19*100</f>
        <v>3192.9480973275158</v>
      </c>
      <c r="N19" s="49">
        <f>+'[1]1.1.1.6'!N19/Deflactores!$B19*100</f>
        <v>817.52281530293783</v>
      </c>
      <c r="O19" s="49">
        <f>+'[1]1.1.1.6'!O19/Deflactores!$B19*100</f>
        <v>1228.5199955940777</v>
      </c>
      <c r="P19" s="49">
        <f>+'[1]1.1.1.6'!P19/Deflactores!$B19*100</f>
        <v>433.65176742331215</v>
      </c>
      <c r="Q19" s="49">
        <f>+'[1]1.1.1.6'!Q19/Deflactores!$B19*100</f>
        <v>532.55685094255068</v>
      </c>
      <c r="R19" s="49">
        <f>+'[1]1.1.1.6'!R19/Deflactores!$B19*100</f>
        <v>1368.1295752002338</v>
      </c>
      <c r="S19" s="49">
        <f>+'[1]1.1.1.6'!S19/Deflactores!$B19*100</f>
        <v>409.86302718024558</v>
      </c>
      <c r="T19" s="49">
        <f>+'[1]1.1.1.6'!T19/Deflactores!$B19*100</f>
        <v>195.52271222760865</v>
      </c>
      <c r="U19" s="49">
        <f>+'[1]1.1.1.6'!U19/Deflactores!$B19*100</f>
        <v>1066.9940616209492</v>
      </c>
      <c r="V19" s="49">
        <f>+'[1]1.1.1.6'!V19/Deflactores!$B19*100</f>
        <v>1988.516851053857</v>
      </c>
      <c r="W19" s="49">
        <f>+'[1]1.1.1.6'!W19/Deflactores!$B19*100</f>
        <v>367.9665551483817</v>
      </c>
      <c r="X19" s="49">
        <f>+'[1]1.1.1.6'!X19/Deflactores!$B19*100</f>
        <v>914.02380500355468</v>
      </c>
      <c r="Y19" s="54">
        <f>+'[1]1.1.1.6'!Y19/Deflactores!$B19*100</f>
        <v>251.23469112927356</v>
      </c>
      <c r="Z19" s="35">
        <f t="shared" si="0"/>
        <v>22312.023980224636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+'[1]1.1.1.6'!B20/Deflactores!$B20*100</f>
        <v>971.47816136466804</v>
      </c>
      <c r="C20" s="49">
        <f>+'[1]1.1.1.6'!C20/Deflactores!$B20*100</f>
        <v>2766.9618017228718</v>
      </c>
      <c r="D20" s="49">
        <f>+'[1]1.1.1.6'!D20/Deflactores!$B20*100</f>
        <v>339.34439428331581</v>
      </c>
      <c r="E20" s="49">
        <f>+'[1]1.1.1.6'!E20/Deflactores!$B20*100</f>
        <v>1587.6534711765144</v>
      </c>
      <c r="F20" s="49">
        <f>+'[1]1.1.1.6'!F20/Deflactores!$B20*100</f>
        <v>494.44929266890796</v>
      </c>
      <c r="G20" s="49">
        <f>+'[1]1.1.1.6'!G20/Deflactores!$B20*100</f>
        <v>1506.0391195104637</v>
      </c>
      <c r="H20" s="49">
        <f>+'[1]1.1.1.6'!H20/Deflactores!$B20*100</f>
        <v>150.58115745773023</v>
      </c>
      <c r="I20" s="49">
        <f>+'[1]1.1.1.6'!I20/Deflactores!$B20*100</f>
        <v>514.14716109490541</v>
      </c>
      <c r="J20" s="49">
        <f>+'[1]1.1.1.6'!J20/Deflactores!$B20*100</f>
        <v>629.55201463676315</v>
      </c>
      <c r="K20" s="49">
        <f>+'[1]1.1.1.6'!K20/Deflactores!$B20*100</f>
        <v>1286.4705754986705</v>
      </c>
      <c r="L20" s="49">
        <f>+'[1]1.1.1.6'!L20/Deflactores!$B20*100</f>
        <v>1471.2973213640171</v>
      </c>
      <c r="M20" s="49">
        <f>+'[1]1.1.1.6'!M20/Deflactores!$B20*100</f>
        <v>3116.1685250378296</v>
      </c>
      <c r="N20" s="49">
        <f>+'[1]1.1.1.6'!N20/Deflactores!$B20*100</f>
        <v>701.63025403270342</v>
      </c>
      <c r="O20" s="49">
        <f>+'[1]1.1.1.6'!O20/Deflactores!$B20*100</f>
        <v>1095.0310909670027</v>
      </c>
      <c r="P20" s="49">
        <f>+'[1]1.1.1.6'!P20/Deflactores!$B20*100</f>
        <v>1302.7313678403555</v>
      </c>
      <c r="Q20" s="49">
        <f>+'[1]1.1.1.6'!Q20/Deflactores!$B20*100</f>
        <v>515.80966141428416</v>
      </c>
      <c r="R20" s="49">
        <f>+'[1]1.1.1.6'!R20/Deflactores!$B20*100</f>
        <v>477.45799128876706</v>
      </c>
      <c r="S20" s="49">
        <f>+'[1]1.1.1.6'!S20/Deflactores!$B20*100</f>
        <v>266.5737368109518</v>
      </c>
      <c r="T20" s="49">
        <f>+'[1]1.1.1.6'!T20/Deflactores!$B20*100</f>
        <v>784.32921935814238</v>
      </c>
      <c r="U20" s="49">
        <f>+'[1]1.1.1.6'!U20/Deflactores!$B20*100</f>
        <v>1464.6939217437068</v>
      </c>
      <c r="V20" s="49">
        <f>+'[1]1.1.1.6'!V20/Deflactores!$B20*100</f>
        <v>3931.5375660230629</v>
      </c>
      <c r="W20" s="49">
        <f>+'[1]1.1.1.6'!W20/Deflactores!$B20*100</f>
        <v>1798.8189535327028</v>
      </c>
      <c r="X20" s="49">
        <f>+'[1]1.1.1.6'!X20/Deflactores!$B20*100</f>
        <v>858.20439094400967</v>
      </c>
      <c r="Y20" s="54">
        <f>+'[1]1.1.1.6'!Y20/Deflactores!$B20*100</f>
        <v>72.041841981294525</v>
      </c>
      <c r="Z20" s="35">
        <f t="shared" si="0"/>
        <v>28103.002991753645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+'[1]1.1.1.6'!B21/Deflactores!$B21*100</f>
        <v>1707.5594007965115</v>
      </c>
      <c r="C21" s="49">
        <f>+'[1]1.1.1.6'!C21/Deflactores!$B21*100</f>
        <v>3001.2317758026265</v>
      </c>
      <c r="D21" s="49">
        <f>+'[1]1.1.1.6'!D21/Deflactores!$B21*100</f>
        <v>221.22432249188364</v>
      </c>
      <c r="E21" s="49">
        <f>+'[1]1.1.1.6'!E21/Deflactores!$B21*100</f>
        <v>2575.8756265943657</v>
      </c>
      <c r="F21" s="49">
        <f>+'[1]1.1.1.6'!F21/Deflactores!$B21*100</f>
        <v>308.52608231176117</v>
      </c>
      <c r="G21" s="49">
        <f>+'[1]1.1.1.6'!G21/Deflactores!$B21*100</f>
        <v>800.1222837529067</v>
      </c>
      <c r="H21" s="49">
        <f>+'[1]1.1.1.6'!H21/Deflactores!$B21*100</f>
        <v>148.32417986120589</v>
      </c>
      <c r="I21" s="49">
        <f>+'[1]1.1.1.6'!I21/Deflactores!$B21*100</f>
        <v>437.09767040940369</v>
      </c>
      <c r="J21" s="49">
        <f>+'[1]1.1.1.6'!J21/Deflactores!$B21*100</f>
        <v>456.53538769823916</v>
      </c>
      <c r="K21" s="49">
        <f>+'[1]1.1.1.6'!K21/Deflactores!$B21*100</f>
        <v>1129.1816912719971</v>
      </c>
      <c r="L21" s="49">
        <f>+'[1]1.1.1.6'!L21/Deflactores!$B21*100</f>
        <v>952.17228109809844</v>
      </c>
      <c r="M21" s="49">
        <f>+'[1]1.1.1.6'!M21/Deflactores!$B21*100</f>
        <v>2327.844207046091</v>
      </c>
      <c r="N21" s="49">
        <f>+'[1]1.1.1.6'!N21/Deflactores!$B21*100</f>
        <v>617.56629789521526</v>
      </c>
      <c r="O21" s="49">
        <f>+'[1]1.1.1.6'!O21/Deflactores!$B21*100</f>
        <v>1319.1551368700418</v>
      </c>
      <c r="P21" s="49">
        <f>+'[1]1.1.1.6'!P21/Deflactores!$B21*100</f>
        <v>232.27077128296528</v>
      </c>
      <c r="Q21" s="49">
        <f>+'[1]1.1.1.6'!Q21/Deflactores!$B21*100</f>
        <v>179.6414652495051</v>
      </c>
      <c r="R21" s="49">
        <f>+'[1]1.1.1.6'!R21/Deflactores!$B21*100</f>
        <v>373.09991760195771</v>
      </c>
      <c r="S21" s="49">
        <f>+'[1]1.1.1.6'!S21/Deflactores!$B21*100</f>
        <v>278.44401691028906</v>
      </c>
      <c r="T21" s="49">
        <f>+'[1]1.1.1.6'!T21/Deflactores!$B21*100</f>
        <v>609.52485924290488</v>
      </c>
      <c r="U21" s="49">
        <f>+'[1]1.1.1.6'!U21/Deflactores!$B21*100</f>
        <v>1202.7403194011854</v>
      </c>
      <c r="V21" s="49">
        <f>+'[1]1.1.1.6'!V21/Deflactores!$B21*100</f>
        <v>4958.594188235933</v>
      </c>
      <c r="W21" s="49">
        <f>+'[1]1.1.1.6'!W21/Deflactores!$B21*100</f>
        <v>1236.086019406187</v>
      </c>
      <c r="X21" s="49">
        <f>+'[1]1.1.1.6'!X21/Deflactores!$B21*100</f>
        <v>573.36366412058203</v>
      </c>
      <c r="Y21" s="54">
        <f>+'[1]1.1.1.6'!Y21/Deflactores!$B21*100</f>
        <v>47.006930779943964</v>
      </c>
      <c r="Z21" s="35">
        <f t="shared" si="0"/>
        <v>25693.188496131799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+'[1]1.1.1.6'!B22/Deflactores!$B22*100</f>
        <v>1319.5870282211399</v>
      </c>
      <c r="C22" s="49">
        <f>+'[1]1.1.1.6'!C22/Deflactores!$B22*100</f>
        <v>8683.4017831797591</v>
      </c>
      <c r="D22" s="49">
        <f>+'[1]1.1.1.6'!D22/Deflactores!$B22*100</f>
        <v>346.0019170182652</v>
      </c>
      <c r="E22" s="49">
        <f>+'[1]1.1.1.6'!E22/Deflactores!$B22*100</f>
        <v>4545.4453156442705</v>
      </c>
      <c r="F22" s="49">
        <f>+'[1]1.1.1.6'!F22/Deflactores!$B22*100</f>
        <v>566.28895501648435</v>
      </c>
      <c r="G22" s="49">
        <f>+'[1]1.1.1.6'!G22/Deflactores!$B22*100</f>
        <v>1149.7934077515567</v>
      </c>
      <c r="H22" s="49">
        <f>+'[1]1.1.1.6'!H22/Deflactores!$B22*100</f>
        <v>314.20581396699379</v>
      </c>
      <c r="I22" s="49">
        <f>+'[1]1.1.1.6'!I22/Deflactores!$B22*100</f>
        <v>1634.3881790497207</v>
      </c>
      <c r="J22" s="49">
        <f>+'[1]1.1.1.6'!J22/Deflactores!$B22*100</f>
        <v>438.91532715274855</v>
      </c>
      <c r="K22" s="49">
        <f>+'[1]1.1.1.6'!K22/Deflactores!$B22*100</f>
        <v>1601.3193921283371</v>
      </c>
      <c r="L22" s="49">
        <f>+'[1]1.1.1.6'!L22/Deflactores!$B22*100</f>
        <v>818.36721622532173</v>
      </c>
      <c r="M22" s="49">
        <f>+'[1]1.1.1.6'!M22/Deflactores!$B22*100</f>
        <v>2449.1641419868838</v>
      </c>
      <c r="N22" s="49">
        <f>+'[1]1.1.1.6'!N22/Deflactores!$B22*100</f>
        <v>1264.6486838772523</v>
      </c>
      <c r="O22" s="49">
        <f>+'[1]1.1.1.6'!O22/Deflactores!$B22*100</f>
        <v>1614.1314085186468</v>
      </c>
      <c r="P22" s="49">
        <f>+'[1]1.1.1.6'!P22/Deflactores!$B22*100</f>
        <v>488.10629532298327</v>
      </c>
      <c r="Q22" s="49">
        <f>+'[1]1.1.1.6'!Q22/Deflactores!$B22*100</f>
        <v>683.60237375313352</v>
      </c>
      <c r="R22" s="49">
        <f>+'[1]1.1.1.6'!R22/Deflactores!$B22*100</f>
        <v>408.36550364321005</v>
      </c>
      <c r="S22" s="49">
        <f>+'[1]1.1.1.6'!S22/Deflactores!$B22*100</f>
        <v>333.05912283284567</v>
      </c>
      <c r="T22" s="49">
        <f>+'[1]1.1.1.6'!T22/Deflactores!$B22*100</f>
        <v>677.47428413402429</v>
      </c>
      <c r="U22" s="49">
        <f>+'[1]1.1.1.6'!U22/Deflactores!$B22*100</f>
        <v>1785.346847710684</v>
      </c>
      <c r="V22" s="49">
        <f>+'[1]1.1.1.6'!V22/Deflactores!$B22*100</f>
        <v>5078.8584781960244</v>
      </c>
      <c r="W22" s="49">
        <f>+'[1]1.1.1.6'!W22/Deflactores!$B22*100</f>
        <v>1596.3843982133149</v>
      </c>
      <c r="X22" s="49">
        <f>+'[1]1.1.1.6'!X22/Deflactores!$B22*100</f>
        <v>1071.5324027787294</v>
      </c>
      <c r="Y22" s="54">
        <f>+'[1]1.1.1.6'!Y22/Deflactores!$B22*100</f>
        <v>121.29106314368923</v>
      </c>
      <c r="Z22" s="35">
        <f t="shared" si="0"/>
        <v>38989.679339466013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+'[1]1.1.1.6'!B23/Deflactores!$B23*100</f>
        <v>1732.6798525735594</v>
      </c>
      <c r="C23" s="49">
        <f>+'[1]1.1.1.6'!C23/Deflactores!$B23*100</f>
        <v>20332.386296191464</v>
      </c>
      <c r="D23" s="49">
        <f>+'[1]1.1.1.6'!D23/Deflactores!$B23*100</f>
        <v>268.66197611702631</v>
      </c>
      <c r="E23" s="49">
        <f>+'[1]1.1.1.6'!E23/Deflactores!$B23*100</f>
        <v>6474.8273093906391</v>
      </c>
      <c r="F23" s="49">
        <f>+'[1]1.1.1.6'!F23/Deflactores!$B23*100</f>
        <v>765.16239781182821</v>
      </c>
      <c r="G23" s="49">
        <f>+'[1]1.1.1.6'!G23/Deflactores!$B23*100</f>
        <v>1810.6912370950581</v>
      </c>
      <c r="H23" s="49">
        <f>+'[1]1.1.1.6'!H23/Deflactores!$B23*100</f>
        <v>398.97968976327218</v>
      </c>
      <c r="I23" s="49">
        <f>+'[1]1.1.1.6'!I23/Deflactores!$B23*100</f>
        <v>2210.8465874911708</v>
      </c>
      <c r="J23" s="49">
        <f>+'[1]1.1.1.6'!J23/Deflactores!$B23*100</f>
        <v>494.09654267016333</v>
      </c>
      <c r="K23" s="49">
        <f>+'[1]1.1.1.6'!K23/Deflactores!$B23*100</f>
        <v>1512.1948917083139</v>
      </c>
      <c r="L23" s="49">
        <f>+'[1]1.1.1.6'!L23/Deflactores!$B23*100</f>
        <v>955.22764957747484</v>
      </c>
      <c r="M23" s="49">
        <f>+'[1]1.1.1.6'!M23/Deflactores!$B23*100</f>
        <v>2682.9505100315814</v>
      </c>
      <c r="N23" s="49">
        <f>+'[1]1.1.1.6'!N23/Deflactores!$B23*100</f>
        <v>832.67470243759738</v>
      </c>
      <c r="O23" s="49">
        <f>+'[1]1.1.1.6'!O23/Deflactores!$B23*100</f>
        <v>1647.4513614623561</v>
      </c>
      <c r="P23" s="49">
        <f>+'[1]1.1.1.6'!P23/Deflactores!$B23*100</f>
        <v>620.11463851899782</v>
      </c>
      <c r="Q23" s="49">
        <f>+'[1]1.1.1.6'!Q23/Deflactores!$B23*100</f>
        <v>536.20439783165637</v>
      </c>
      <c r="R23" s="49">
        <f>+'[1]1.1.1.6'!R23/Deflactores!$B23*100</f>
        <v>628.013086333454</v>
      </c>
      <c r="S23" s="49">
        <f>+'[1]1.1.1.6'!S23/Deflactores!$B23*100</f>
        <v>381.63207828005972</v>
      </c>
      <c r="T23" s="49">
        <f>+'[1]1.1.1.6'!T23/Deflactores!$B23*100</f>
        <v>773.44319143843143</v>
      </c>
      <c r="U23" s="49">
        <f>+'[1]1.1.1.6'!U23/Deflactores!$B23*100</f>
        <v>1624.3071977040256</v>
      </c>
      <c r="V23" s="49">
        <f>+'[1]1.1.1.6'!V23/Deflactores!$B23*100</f>
        <v>4216.8913744473602</v>
      </c>
      <c r="W23" s="49">
        <f>+'[1]1.1.1.6'!W23/Deflactores!$B23*100</f>
        <v>1471.3382031757146</v>
      </c>
      <c r="X23" s="49">
        <f>+'[1]1.1.1.6'!X23/Deflactores!$B23*100</f>
        <v>834.94834914772298</v>
      </c>
      <c r="Y23" s="54">
        <f>+'[1]1.1.1.6'!Y23/Deflactores!$B23*100</f>
        <v>147.29838659786785</v>
      </c>
      <c r="Z23" s="35">
        <f t="shared" si="0"/>
        <v>53353.021907796799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+'[1]1.1.1.6'!B24/Deflactores!$B24*100</f>
        <v>1377.0622880466333</v>
      </c>
      <c r="C24" s="49">
        <f>+'[1]1.1.1.6'!C24/Deflactores!$B24*100</f>
        <v>16173.66616007449</v>
      </c>
      <c r="D24" s="49">
        <f>+'[1]1.1.1.6'!D24/Deflactores!$B24*100</f>
        <v>275.27255905711814</v>
      </c>
      <c r="E24" s="49">
        <f>+'[1]1.1.1.6'!E24/Deflactores!$B24*100</f>
        <v>5199.2187192422607</v>
      </c>
      <c r="F24" s="49">
        <f>+'[1]1.1.1.6'!F24/Deflactores!$B24*100</f>
        <v>957.39536173509896</v>
      </c>
      <c r="G24" s="49">
        <f>+'[1]1.1.1.6'!G24/Deflactores!$B24*100</f>
        <v>1867.7933244813933</v>
      </c>
      <c r="H24" s="49">
        <f>+'[1]1.1.1.6'!H24/Deflactores!$B24*100</f>
        <v>341.92352873218152</v>
      </c>
      <c r="I24" s="49">
        <f>+'[1]1.1.1.6'!I24/Deflactores!$B24*100</f>
        <v>2056.6886435876845</v>
      </c>
      <c r="J24" s="49">
        <f>+'[1]1.1.1.6'!J24/Deflactores!$B24*100</f>
        <v>987.3535331694336</v>
      </c>
      <c r="K24" s="49">
        <f>+'[1]1.1.1.6'!K24/Deflactores!$B24*100</f>
        <v>1576.0733461037478</v>
      </c>
      <c r="L24" s="49">
        <f>+'[1]1.1.1.6'!L24/Deflactores!$B24*100</f>
        <v>822.433178821105</v>
      </c>
      <c r="M24" s="49">
        <f>+'[1]1.1.1.6'!M24/Deflactores!$B24*100</f>
        <v>2798.5595784858619</v>
      </c>
      <c r="N24" s="49">
        <f>+'[1]1.1.1.6'!N24/Deflactores!$B24*100</f>
        <v>902.63712523300887</v>
      </c>
      <c r="O24" s="49">
        <f>+'[1]1.1.1.6'!O24/Deflactores!$B24*100</f>
        <v>1656.7282965799322</v>
      </c>
      <c r="P24" s="49">
        <f>+'[1]1.1.1.6'!P24/Deflactores!$B24*100</f>
        <v>557.87167846472505</v>
      </c>
      <c r="Q24" s="49">
        <f>+'[1]1.1.1.6'!Q24/Deflactores!$B24*100</f>
        <v>452.49829317825873</v>
      </c>
      <c r="R24" s="49">
        <f>+'[1]1.1.1.6'!R24/Deflactores!$B24*100</f>
        <v>843.00522260623757</v>
      </c>
      <c r="S24" s="49">
        <f>+'[1]1.1.1.6'!S24/Deflactores!$B24*100</f>
        <v>556.49033557901419</v>
      </c>
      <c r="T24" s="49">
        <f>+'[1]1.1.1.6'!T24/Deflactores!$B24*100</f>
        <v>670.49009590919206</v>
      </c>
      <c r="U24" s="49">
        <f>+'[1]1.1.1.6'!U24/Deflactores!$B24*100</f>
        <v>2203.803005146071</v>
      </c>
      <c r="V24" s="49">
        <f>+'[1]1.1.1.6'!V24/Deflactores!$B24*100</f>
        <v>3013.3791283403098</v>
      </c>
      <c r="W24" s="49">
        <f>+'[1]1.1.1.6'!W24/Deflactores!$B24*100</f>
        <v>1449.4913804658543</v>
      </c>
      <c r="X24" s="49">
        <f>+'[1]1.1.1.6'!X24/Deflactores!$B24*100</f>
        <v>1120.4416180527489</v>
      </c>
      <c r="Y24" s="54">
        <f>+'[1]1.1.1.6'!Y24/Deflactores!$B24*100</f>
        <v>152.34387180476986</v>
      </c>
      <c r="Z24" s="35">
        <f t="shared" si="0"/>
        <v>48012.62027289714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+'[1]1.1.1.6'!B25/Deflactores!$B25*100</f>
        <v>1385.5241366249479</v>
      </c>
      <c r="C25" s="49">
        <f>+'[1]1.1.1.6'!C25/Deflactores!$B25*100</f>
        <v>23148.69148599459</v>
      </c>
      <c r="D25" s="49">
        <f>+'[1]1.1.1.6'!D25/Deflactores!$B25*100</f>
        <v>304.19845824964125</v>
      </c>
      <c r="E25" s="49">
        <f>+'[1]1.1.1.6'!E25/Deflactores!$B25*100</f>
        <v>6082.9067696644024</v>
      </c>
      <c r="F25" s="49">
        <f>+'[1]1.1.1.6'!F25/Deflactores!$B25*100</f>
        <v>1014.2118573865275</v>
      </c>
      <c r="G25" s="49">
        <f>+'[1]1.1.1.6'!G25/Deflactores!$B25*100</f>
        <v>2206.7073224040369</v>
      </c>
      <c r="H25" s="49">
        <f>+'[1]1.1.1.6'!H25/Deflactores!$B25*100</f>
        <v>425.16982353025946</v>
      </c>
      <c r="I25" s="49">
        <f>+'[1]1.1.1.6'!I25/Deflactores!$B25*100</f>
        <v>3198.4005339556761</v>
      </c>
      <c r="J25" s="49">
        <f>+'[1]1.1.1.6'!J25/Deflactores!$B25*100</f>
        <v>1196.9966562464269</v>
      </c>
      <c r="K25" s="49">
        <f>+'[1]1.1.1.6'!K25/Deflactores!$B25*100</f>
        <v>2321.2951124276788</v>
      </c>
      <c r="L25" s="49">
        <f>+'[1]1.1.1.6'!L25/Deflactores!$B25*100</f>
        <v>884.66426862665696</v>
      </c>
      <c r="M25" s="49">
        <f>+'[1]1.1.1.6'!M25/Deflactores!$B25*100</f>
        <v>2386.4097049516208</v>
      </c>
      <c r="N25" s="49">
        <f>+'[1]1.1.1.6'!N25/Deflactores!$B25*100</f>
        <v>1454.7745829252206</v>
      </c>
      <c r="O25" s="49">
        <f>+'[1]1.1.1.6'!O25/Deflactores!$B25*100</f>
        <v>1946.7015010140926</v>
      </c>
      <c r="P25" s="49">
        <f>+'[1]1.1.1.6'!P25/Deflactores!$B25*100</f>
        <v>564.31837051256593</v>
      </c>
      <c r="Q25" s="49">
        <f>+'[1]1.1.1.6'!Q25/Deflactores!$B25*100</f>
        <v>573.36278286071843</v>
      </c>
      <c r="R25" s="49">
        <f>+'[1]1.1.1.6'!R25/Deflactores!$B25*100</f>
        <v>1259.0630986861458</v>
      </c>
      <c r="S25" s="49">
        <f>+'[1]1.1.1.6'!S25/Deflactores!$B25*100</f>
        <v>764.84979860512453</v>
      </c>
      <c r="T25" s="49">
        <f>+'[1]1.1.1.6'!T25/Deflactores!$B25*100</f>
        <v>659.51959331453395</v>
      </c>
      <c r="U25" s="49">
        <f>+'[1]1.1.1.6'!U25/Deflactores!$B25*100</f>
        <v>2772.0992255680671</v>
      </c>
      <c r="V25" s="49">
        <f>+'[1]1.1.1.6'!V25/Deflactores!$B25*100</f>
        <v>3350.3747425848396</v>
      </c>
      <c r="W25" s="49">
        <f>+'[1]1.1.1.6'!W25/Deflactores!$B25*100</f>
        <v>1524.6924885702686</v>
      </c>
      <c r="X25" s="49">
        <f>+'[1]1.1.1.6'!X25/Deflactores!$B25*100</f>
        <v>1800.3396823850121</v>
      </c>
      <c r="Y25" s="54">
        <f>+'[1]1.1.1.6'!Y25/Deflactores!$B25*100</f>
        <v>172.22127688460137</v>
      </c>
      <c r="Z25" s="35">
        <f t="shared" si="0"/>
        <v>61397.493273973654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+'[1]1.1.1.6'!B26/Deflactores!$B26*100</f>
        <v>796.55495613129017</v>
      </c>
      <c r="C26" s="49">
        <f>+'[1]1.1.1.6'!C26/Deflactores!$B26*100</f>
        <v>20054.309425851639</v>
      </c>
      <c r="D26" s="49">
        <f>+'[1]1.1.1.6'!D26/Deflactores!$B26*100</f>
        <v>419.34799644125428</v>
      </c>
      <c r="E26" s="49">
        <f>+'[1]1.1.1.6'!E26/Deflactores!$B26*100</f>
        <v>6550.6199697307029</v>
      </c>
      <c r="F26" s="49">
        <f>+'[1]1.1.1.6'!F26/Deflactores!$B26*100</f>
        <v>1134.5237638957249</v>
      </c>
      <c r="G26" s="49">
        <f>+'[1]1.1.1.6'!G26/Deflactores!$B26*100</f>
        <v>4795.7422775049045</v>
      </c>
      <c r="H26" s="49">
        <f>+'[1]1.1.1.6'!H26/Deflactores!$B26*100</f>
        <v>445.72573984785333</v>
      </c>
      <c r="I26" s="49">
        <f>+'[1]1.1.1.6'!I26/Deflactores!$B26*100</f>
        <v>3402.796142350981</v>
      </c>
      <c r="J26" s="49">
        <f>+'[1]1.1.1.6'!J26/Deflactores!$B26*100</f>
        <v>1318.2756422603088</v>
      </c>
      <c r="K26" s="49">
        <f>+'[1]1.1.1.6'!K26/Deflactores!$B26*100</f>
        <v>2200.3263145289461</v>
      </c>
      <c r="L26" s="49">
        <f>+'[1]1.1.1.6'!L26/Deflactores!$B26*100</f>
        <v>718.42786228849502</v>
      </c>
      <c r="M26" s="49">
        <f>+'[1]1.1.1.6'!M26/Deflactores!$B26*100</f>
        <v>2767.8666400980119</v>
      </c>
      <c r="N26" s="49">
        <f>+'[1]1.1.1.6'!N26/Deflactores!$B26*100</f>
        <v>1309.2992146096074</v>
      </c>
      <c r="O26" s="49">
        <f>+'[1]1.1.1.6'!O26/Deflactores!$B26*100</f>
        <v>2419.9895934771553</v>
      </c>
      <c r="P26" s="49">
        <f>+'[1]1.1.1.6'!P26/Deflactores!$B26*100</f>
        <v>559.37895262313248</v>
      </c>
      <c r="Q26" s="49">
        <f>+'[1]1.1.1.6'!Q26/Deflactores!$B26*100</f>
        <v>459.31230247052497</v>
      </c>
      <c r="R26" s="49">
        <f>+'[1]1.1.1.6'!R26/Deflactores!$B26*100</f>
        <v>1106.4760583904954</v>
      </c>
      <c r="S26" s="49">
        <f>+'[1]1.1.1.6'!S26/Deflactores!$B26*100</f>
        <v>625.48722147984449</v>
      </c>
      <c r="T26" s="49">
        <f>+'[1]1.1.1.6'!T26/Deflactores!$B26*100</f>
        <v>599.72540793131839</v>
      </c>
      <c r="U26" s="49">
        <f>+'[1]1.1.1.6'!U26/Deflactores!$B26*100</f>
        <v>2663.9630954415156</v>
      </c>
      <c r="V26" s="49">
        <f>+'[1]1.1.1.6'!V26/Deflactores!$B26*100</f>
        <v>2958.0703727272448</v>
      </c>
      <c r="W26" s="49">
        <f>+'[1]1.1.1.6'!W26/Deflactores!$B26*100</f>
        <v>1442.6648906613127</v>
      </c>
      <c r="X26" s="49">
        <f>+'[1]1.1.1.6'!X26/Deflactores!$B26*100</f>
        <v>1772.4945085827085</v>
      </c>
      <c r="Y26" s="54">
        <f>+'[1]1.1.1.6'!Y26/Deflactores!$B26*100</f>
        <v>352.21626888127912</v>
      </c>
      <c r="Z26" s="35">
        <f t="shared" si="0"/>
        <v>60873.594618206262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+'[1]1.1.1.6'!B27/Deflactores!$B27*100</f>
        <v>1052.86020763186</v>
      </c>
      <c r="C27" s="49">
        <f>+'[1]1.1.1.6'!C27/Deflactores!$B27*100</f>
        <v>28709.307798649083</v>
      </c>
      <c r="D27" s="49">
        <f>+'[1]1.1.1.6'!D27/Deflactores!$B27*100</f>
        <v>284.53803579424908</v>
      </c>
      <c r="E27" s="49">
        <f>+'[1]1.1.1.6'!E27/Deflactores!$B27*100</f>
        <v>6695.9330379318135</v>
      </c>
      <c r="F27" s="49">
        <f>+'[1]1.1.1.6'!F27/Deflactores!$B27*100</f>
        <v>943.01485905402558</v>
      </c>
      <c r="G27" s="49">
        <f>+'[1]1.1.1.6'!G27/Deflactores!$B27*100</f>
        <v>4239.9613353877448</v>
      </c>
      <c r="H27" s="49">
        <f>+'[1]1.1.1.6'!H27/Deflactores!$B27*100</f>
        <v>476.47719882204467</v>
      </c>
      <c r="I27" s="49">
        <f>+'[1]1.1.1.6'!I27/Deflactores!$B27*100</f>
        <v>3500.3089034839768</v>
      </c>
      <c r="J27" s="49">
        <f>+'[1]1.1.1.6'!J27/Deflactores!$B27*100</f>
        <v>696.74035337087457</v>
      </c>
      <c r="K27" s="49">
        <f>+'[1]1.1.1.6'!K27/Deflactores!$B27*100</f>
        <v>3993.0477936662228</v>
      </c>
      <c r="L27" s="49">
        <f>+'[1]1.1.1.6'!L27/Deflactores!$B27*100</f>
        <v>597.3958282958622</v>
      </c>
      <c r="M27" s="49">
        <f>+'[1]1.1.1.6'!M27/Deflactores!$B27*100</f>
        <v>2798.7411350665698</v>
      </c>
      <c r="N27" s="49">
        <f>+'[1]1.1.1.6'!N27/Deflactores!$B27*100</f>
        <v>2289.0513207646163</v>
      </c>
      <c r="O27" s="49">
        <f>+'[1]1.1.1.6'!O27/Deflactores!$B27*100</f>
        <v>2704.5629150596665</v>
      </c>
      <c r="P27" s="49">
        <f>+'[1]1.1.1.6'!P27/Deflactores!$B27*100</f>
        <v>623.21185650996733</v>
      </c>
      <c r="Q27" s="49">
        <f>+'[1]1.1.1.6'!Q27/Deflactores!$B27*100</f>
        <v>586.51529062431086</v>
      </c>
      <c r="R27" s="49">
        <f>+'[1]1.1.1.6'!R27/Deflactores!$B27*100</f>
        <v>1395.9365238667795</v>
      </c>
      <c r="S27" s="49">
        <f>+'[1]1.1.1.6'!S27/Deflactores!$B27*100</f>
        <v>629.15881278314612</v>
      </c>
      <c r="T27" s="49">
        <f>+'[1]1.1.1.6'!T27/Deflactores!$B27*100</f>
        <v>564.77934406011627</v>
      </c>
      <c r="U27" s="49">
        <f>+'[1]1.1.1.6'!U27/Deflactores!$B27*100</f>
        <v>3499.2098867466234</v>
      </c>
      <c r="V27" s="49">
        <f>+'[1]1.1.1.6'!V27/Deflactores!$B27*100</f>
        <v>4537.9873065104966</v>
      </c>
      <c r="W27" s="49">
        <f>+'[1]1.1.1.6'!W27/Deflactores!$B27*100</f>
        <v>1218.6641285210681</v>
      </c>
      <c r="X27" s="49">
        <f>+'[1]1.1.1.6'!X27/Deflactores!$B27*100</f>
        <v>1856.8441718890092</v>
      </c>
      <c r="Y27" s="54">
        <f>+'[1]1.1.1.6'!Y27/Deflactores!$B27*100</f>
        <v>780.5638678988222</v>
      </c>
      <c r="Z27" s="35">
        <f t="shared" si="0"/>
        <v>74674.811912388934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+'[1]1.1.1.6'!B28/Deflactores!$B28*100</f>
        <v>961.29764562550872</v>
      </c>
      <c r="C28" s="49">
        <f>+'[1]1.1.1.6'!C28/Deflactores!$B28*100</f>
        <v>39451.208494237027</v>
      </c>
      <c r="D28" s="49">
        <f>+'[1]1.1.1.6'!D28/Deflactores!$B28*100</f>
        <v>1241.31440229447</v>
      </c>
      <c r="E28" s="49">
        <f>+'[1]1.1.1.6'!E28/Deflactores!$B28*100</f>
        <v>15687.761269100574</v>
      </c>
      <c r="F28" s="49">
        <f>+'[1]1.1.1.6'!F28/Deflactores!$B28*100</f>
        <v>3000.6331658923446</v>
      </c>
      <c r="G28" s="49">
        <f>+'[1]1.1.1.6'!G28/Deflactores!$B28*100</f>
        <v>5395.6861937355761</v>
      </c>
      <c r="H28" s="49">
        <f>+'[1]1.1.1.6'!H28/Deflactores!$B28*100</f>
        <v>497.24469624994845</v>
      </c>
      <c r="I28" s="49">
        <f>+'[1]1.1.1.6'!I28/Deflactores!$B28*100</f>
        <v>5162.391362179038</v>
      </c>
      <c r="J28" s="49">
        <f>+'[1]1.1.1.6'!J28/Deflactores!$B28*100</f>
        <v>2158.5720975862423</v>
      </c>
      <c r="K28" s="49">
        <f>+'[1]1.1.1.6'!K28/Deflactores!$B28*100</f>
        <v>4986.2494182755154</v>
      </c>
      <c r="L28" s="49">
        <f>+'[1]1.1.1.6'!L28/Deflactores!$B28*100</f>
        <v>669.26175998428459</v>
      </c>
      <c r="M28" s="49">
        <f>+'[1]1.1.1.6'!M28/Deflactores!$B28*100</f>
        <v>1965.9147673361128</v>
      </c>
      <c r="N28" s="49">
        <f>+'[1]1.1.1.6'!N28/Deflactores!$B28*100</f>
        <v>3929.47458800205</v>
      </c>
      <c r="O28" s="49">
        <f>+'[1]1.1.1.6'!O28/Deflactores!$B28*100</f>
        <v>4953.9811757413836</v>
      </c>
      <c r="P28" s="49">
        <f>+'[1]1.1.1.6'!P28/Deflactores!$B28*100</f>
        <v>2423.2650341748667</v>
      </c>
      <c r="Q28" s="49">
        <f>+'[1]1.1.1.6'!Q28/Deflactores!$B28*100</f>
        <v>2718.3590584944122</v>
      </c>
      <c r="R28" s="49">
        <f>+'[1]1.1.1.6'!R28/Deflactores!$B28*100</f>
        <v>2330.8658089617675</v>
      </c>
      <c r="S28" s="49">
        <f>+'[1]1.1.1.6'!S28/Deflactores!$B28*100</f>
        <v>1765.6104071299926</v>
      </c>
      <c r="T28" s="49">
        <f>+'[1]1.1.1.6'!T28/Deflactores!$B28*100</f>
        <v>434.89168933770787</v>
      </c>
      <c r="U28" s="49">
        <f>+'[1]1.1.1.6'!U28/Deflactores!$B28*100</f>
        <v>4409.59476100963</v>
      </c>
      <c r="V28" s="49">
        <f>+'[1]1.1.1.6'!V28/Deflactores!$B28*100</f>
        <v>4934.5802502730367</v>
      </c>
      <c r="W28" s="49">
        <f>+'[1]1.1.1.6'!W28/Deflactores!$B28*100</f>
        <v>1277.762372970476</v>
      </c>
      <c r="X28" s="49">
        <f>+'[1]1.1.1.6'!X28/Deflactores!$B28*100</f>
        <v>5181.2624916069135</v>
      </c>
      <c r="Y28" s="54">
        <f>+'[1]1.1.1.6'!Y28/Deflactores!$B28*100</f>
        <v>686.64201148458778</v>
      </c>
      <c r="Z28" s="35">
        <f t="shared" si="0"/>
        <v>116223.82492168348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+'[1]1.1.1.6'!B29/Deflactores!$B29*100</f>
        <v>1069.8606756621411</v>
      </c>
      <c r="C29" s="49">
        <f>+'[1]1.1.1.6'!C29/Deflactores!$B29*100</f>
        <v>33653.392181695133</v>
      </c>
      <c r="D29" s="49">
        <f>+'[1]1.1.1.6'!D29/Deflactores!$B29*100</f>
        <v>473.47029761814116</v>
      </c>
      <c r="E29" s="49">
        <f>+'[1]1.1.1.6'!E29/Deflactores!$B29*100</f>
        <v>4837.4666155767572</v>
      </c>
      <c r="F29" s="49">
        <f>+'[1]1.1.1.6'!F29/Deflactores!$B29*100</f>
        <v>1391.4986793637361</v>
      </c>
      <c r="G29" s="49">
        <f>+'[1]1.1.1.6'!G29/Deflactores!$B29*100</f>
        <v>3747.0079137670523</v>
      </c>
      <c r="H29" s="49">
        <f>+'[1]1.1.1.6'!H29/Deflactores!$B29*100</f>
        <v>587.17154724843567</v>
      </c>
      <c r="I29" s="49">
        <f>+'[1]1.1.1.6'!I29/Deflactores!$B29*100</f>
        <v>3781.9502465002456</v>
      </c>
      <c r="J29" s="49">
        <f>+'[1]1.1.1.6'!J29/Deflactores!$B29*100</f>
        <v>1020.6576143583737</v>
      </c>
      <c r="K29" s="49">
        <f>+'[1]1.1.1.6'!K29/Deflactores!$B29*100</f>
        <v>3886.0391859215651</v>
      </c>
      <c r="L29" s="49">
        <f>+'[1]1.1.1.6'!L29/Deflactores!$B29*100</f>
        <v>509.04226420865848</v>
      </c>
      <c r="M29" s="49">
        <f>+'[1]1.1.1.6'!M29/Deflactores!$B29*100</f>
        <v>2111.47426044535</v>
      </c>
      <c r="N29" s="49">
        <f>+'[1]1.1.1.6'!N29/Deflactores!$B29*100</f>
        <v>2438.718934761197</v>
      </c>
      <c r="O29" s="49">
        <f>+'[1]1.1.1.6'!O29/Deflactores!$B29*100</f>
        <v>4017.605315974447</v>
      </c>
      <c r="P29" s="49">
        <f>+'[1]1.1.1.6'!P29/Deflactores!$B29*100</f>
        <v>1558.5091561559632</v>
      </c>
      <c r="Q29" s="49">
        <f>+'[1]1.1.1.6'!Q29/Deflactores!$B29*100</f>
        <v>865.73316610348024</v>
      </c>
      <c r="R29" s="49">
        <f>+'[1]1.1.1.6'!R29/Deflactores!$B29*100</f>
        <v>2342.5621865816006</v>
      </c>
      <c r="S29" s="49">
        <f>+'[1]1.1.1.6'!S29/Deflactores!$B29*100</f>
        <v>858.24233163809288</v>
      </c>
      <c r="T29" s="49">
        <f>+'[1]1.1.1.6'!T29/Deflactores!$B29*100</f>
        <v>430.33831440552024</v>
      </c>
      <c r="U29" s="49">
        <f>+'[1]1.1.1.6'!U29/Deflactores!$B29*100</f>
        <v>4663.0752643350061</v>
      </c>
      <c r="V29" s="49">
        <f>+'[1]1.1.1.6'!V29/Deflactores!$B29*100</f>
        <v>5467.6375108348329</v>
      </c>
      <c r="W29" s="49">
        <f>+'[1]1.1.1.6'!W29/Deflactores!$B29*100</f>
        <v>1960.1952904932925</v>
      </c>
      <c r="X29" s="49">
        <f>+'[1]1.1.1.6'!X29/Deflactores!$B29*100</f>
        <v>3766.5036661374806</v>
      </c>
      <c r="Y29" s="54">
        <f>+'[1]1.1.1.6'!Y29/Deflactores!$B29*100</f>
        <v>254.10536763756545</v>
      </c>
      <c r="Z29" s="35">
        <f t="shared" si="0"/>
        <v>85692.257987424076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+'[1]1.1.1.6'!B30/Deflactores!$B30*100</f>
        <v>1534.0828675665971</v>
      </c>
      <c r="C30" s="49">
        <f>+'[1]1.1.1.6'!C30/Deflactores!$B30*100</f>
        <v>19450.523802810978</v>
      </c>
      <c r="D30" s="49">
        <f>+'[1]1.1.1.6'!D30/Deflactores!$B30*100</f>
        <v>476.87502819099512</v>
      </c>
      <c r="E30" s="49">
        <f>+'[1]1.1.1.6'!E30/Deflactores!$B30*100</f>
        <v>4516.4211203182995</v>
      </c>
      <c r="F30" s="49">
        <f>+'[1]1.1.1.6'!F30/Deflactores!$B30*100</f>
        <v>1238.9525023012714</v>
      </c>
      <c r="G30" s="49">
        <f>+'[1]1.1.1.6'!G30/Deflactores!$B30*100</f>
        <v>3509.2989425155311</v>
      </c>
      <c r="H30" s="49">
        <f>+'[1]1.1.1.6'!H30/Deflactores!$B30*100</f>
        <v>626.51039070125341</v>
      </c>
      <c r="I30" s="49">
        <f>+'[1]1.1.1.6'!I30/Deflactores!$B30*100</f>
        <v>2872.2216290999791</v>
      </c>
      <c r="J30" s="49">
        <f>+'[1]1.1.1.6'!J30/Deflactores!$B30*100</f>
        <v>971.09566314041012</v>
      </c>
      <c r="K30" s="49">
        <f>+'[1]1.1.1.6'!K30/Deflactores!$B30*100</f>
        <v>4327.945792920329</v>
      </c>
      <c r="L30" s="49">
        <f>+'[1]1.1.1.6'!L30/Deflactores!$B30*100</f>
        <v>499.69429511105011</v>
      </c>
      <c r="M30" s="49">
        <f>+'[1]1.1.1.6'!M30/Deflactores!$B30*100</f>
        <v>1444.2668696159078</v>
      </c>
      <c r="N30" s="49">
        <f>+'[1]1.1.1.6'!N30/Deflactores!$B30*100</f>
        <v>2451.8577217363058</v>
      </c>
      <c r="O30" s="49">
        <f>+'[1]1.1.1.6'!O30/Deflactores!$B30*100</f>
        <v>3710.1288898809785</v>
      </c>
      <c r="P30" s="49">
        <f>+'[1]1.1.1.6'!P30/Deflactores!$B30*100</f>
        <v>1363.1439180255343</v>
      </c>
      <c r="Q30" s="49">
        <f>+'[1]1.1.1.6'!Q30/Deflactores!$B30*100</f>
        <v>797.75801699489239</v>
      </c>
      <c r="R30" s="49">
        <f>+'[1]1.1.1.6'!R30/Deflactores!$B30*100</f>
        <v>2132.0561510882462</v>
      </c>
      <c r="S30" s="49">
        <f>+'[1]1.1.1.6'!S30/Deflactores!$B30*100</f>
        <v>873.8919345968194</v>
      </c>
      <c r="T30" s="49">
        <f>+'[1]1.1.1.6'!T30/Deflactores!$B30*100</f>
        <v>440.25684780450041</v>
      </c>
      <c r="U30" s="49">
        <f>+'[1]1.1.1.6'!U30/Deflactores!$B30*100</f>
        <v>458.07167944903091</v>
      </c>
      <c r="V30" s="49">
        <f>+'[1]1.1.1.6'!V30/Deflactores!$B30*100</f>
        <v>5583.8794924462873</v>
      </c>
      <c r="W30" s="49">
        <f>+'[1]1.1.1.6'!W30/Deflactores!$B30*100</f>
        <v>1312.2078513987321</v>
      </c>
      <c r="X30" s="49">
        <f>+'[1]1.1.1.6'!X30/Deflactores!$B30*100</f>
        <v>3850.9003606360602</v>
      </c>
      <c r="Y30" s="54">
        <f>+'[1]1.1.1.6'!Y30/Deflactores!$B30*100</f>
        <v>155.12088886160461</v>
      </c>
      <c r="Z30" s="35">
        <f t="shared" si="0"/>
        <v>64597.162657211586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+'[1]1.1.1.6'!B31/Deflactores!$B31*100</f>
        <v>960.30024560530796</v>
      </c>
      <c r="C31" s="49">
        <f>+'[1]1.1.1.6'!C31/Deflactores!$B31*100</f>
        <v>16143.518719311154</v>
      </c>
      <c r="D31" s="49">
        <f>+'[1]1.1.1.6'!D31/Deflactores!$B31*100</f>
        <v>724.09693937437009</v>
      </c>
      <c r="E31" s="49">
        <f>+'[1]1.1.1.6'!E31/Deflactores!$B31*100</f>
        <v>3854.7609325483359</v>
      </c>
      <c r="F31" s="49">
        <f>+'[1]1.1.1.6'!F31/Deflactores!$B31*100</f>
        <v>1325.5564538017504</v>
      </c>
      <c r="G31" s="49">
        <f>+'[1]1.1.1.6'!G31/Deflactores!$B31*100</f>
        <v>2815.9024781903577</v>
      </c>
      <c r="H31" s="49">
        <f>+'[1]1.1.1.6'!H31/Deflactores!$B31*100</f>
        <v>600.05553134360355</v>
      </c>
      <c r="I31" s="49">
        <f>+'[1]1.1.1.6'!I31/Deflactores!$B31*100</f>
        <v>2255.8542815752608</v>
      </c>
      <c r="J31" s="49">
        <f>+'[1]1.1.1.6'!J31/Deflactores!$B31*100</f>
        <v>915.69516566975983</v>
      </c>
      <c r="K31" s="49">
        <f>+'[1]1.1.1.6'!K31/Deflactores!$B31*100</f>
        <v>3269.0120734034722</v>
      </c>
      <c r="L31" s="49">
        <f>+'[1]1.1.1.6'!L31/Deflactores!$B31*100</f>
        <v>448.88775924273097</v>
      </c>
      <c r="M31" s="49">
        <f>+'[1]1.1.1.6'!M31/Deflactores!$B31*100</f>
        <v>1745.2901889842828</v>
      </c>
      <c r="N31" s="49">
        <f>+'[1]1.1.1.6'!N31/Deflactores!$B31*100</f>
        <v>2317.7557443775909</v>
      </c>
      <c r="O31" s="49">
        <f>+'[1]1.1.1.6'!O31/Deflactores!$B31*100</f>
        <v>3124.1118829953612</v>
      </c>
      <c r="P31" s="49">
        <f>+'[1]1.1.1.6'!P31/Deflactores!$B31*100</f>
        <v>1195.8473014997428</v>
      </c>
      <c r="Q31" s="49">
        <f>+'[1]1.1.1.6'!Q31/Deflactores!$B31*100</f>
        <v>411.8847517749482</v>
      </c>
      <c r="R31" s="49">
        <f>+'[1]1.1.1.6'!R31/Deflactores!$B31*100</f>
        <v>2050.8751785819295</v>
      </c>
      <c r="S31" s="49">
        <f>+'[1]1.1.1.6'!S31/Deflactores!$B31*100</f>
        <v>724.89870892976762</v>
      </c>
      <c r="T31" s="49">
        <f>+'[1]1.1.1.6'!T31/Deflactores!$B31*100</f>
        <v>387.30128842293914</v>
      </c>
      <c r="U31" s="49">
        <f>+'[1]1.1.1.6'!U31/Deflactores!$B31*100</f>
        <v>1041.2374156510994</v>
      </c>
      <c r="V31" s="49">
        <f>+'[1]1.1.1.6'!V31/Deflactores!$B31*100</f>
        <v>4746.6147904228555</v>
      </c>
      <c r="W31" s="49">
        <f>+'[1]1.1.1.6'!W31/Deflactores!$B31*100</f>
        <v>1293.0583108415194</v>
      </c>
      <c r="X31" s="49">
        <f>+'[1]1.1.1.6'!X31/Deflactores!$B31*100</f>
        <v>2675.6432867638955</v>
      </c>
      <c r="Y31" s="54">
        <f>+'[1]1.1.1.6'!Y31/Deflactores!$B31*100</f>
        <v>153.38054550187869</v>
      </c>
      <c r="Z31" s="35">
        <f t="shared" si="0"/>
        <v>55181.53997481391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+'[1]1.1.1.6'!B32/Deflactores!$B32*100</f>
        <v>768.22377006542433</v>
      </c>
      <c r="C32" s="49">
        <f>+'[1]1.1.1.6'!C32/Deflactores!$B32*100</f>
        <v>23333.341467339735</v>
      </c>
      <c r="D32" s="49">
        <f>+'[1]1.1.1.6'!D32/Deflactores!$B32*100</f>
        <v>904.09491458857667</v>
      </c>
      <c r="E32" s="49">
        <f>+'[1]1.1.1.6'!E32/Deflactores!$B32*100</f>
        <v>3584.7005011296133</v>
      </c>
      <c r="F32" s="49">
        <f>+'[1]1.1.1.6'!F32/Deflactores!$B32*100</f>
        <v>1730.1169902730194</v>
      </c>
      <c r="G32" s="49">
        <f>+'[1]1.1.1.6'!G32/Deflactores!$B32*100</f>
        <v>3843.8428065276717</v>
      </c>
      <c r="H32" s="49">
        <f>+'[1]1.1.1.6'!H32/Deflactores!$B32*100</f>
        <v>656.4996795591926</v>
      </c>
      <c r="I32" s="49">
        <f>+'[1]1.1.1.6'!I32/Deflactores!$B32*100</f>
        <v>2553.3072141814882</v>
      </c>
      <c r="J32" s="49">
        <f>+'[1]1.1.1.6'!J32/Deflactores!$B32*100</f>
        <v>1058.9173905221608</v>
      </c>
      <c r="K32" s="49">
        <f>+'[1]1.1.1.6'!K32/Deflactores!$B32*100</f>
        <v>4267.8502748886167</v>
      </c>
      <c r="L32" s="49">
        <f>+'[1]1.1.1.6'!L32/Deflactores!$B32*100</f>
        <v>349.92236931147812</v>
      </c>
      <c r="M32" s="49">
        <f>+'[1]1.1.1.6'!M32/Deflactores!$B32*100</f>
        <v>1398.7941211295179</v>
      </c>
      <c r="N32" s="49">
        <f>+'[1]1.1.1.6'!N32/Deflactores!$B32*100</f>
        <v>2821.9962611278243</v>
      </c>
      <c r="O32" s="49">
        <f>+'[1]1.1.1.6'!O32/Deflactores!$B32*100</f>
        <v>4046.2803421960052</v>
      </c>
      <c r="P32" s="49">
        <f>+'[1]1.1.1.6'!P32/Deflactores!$B32*100</f>
        <v>1415.0373218982106</v>
      </c>
      <c r="Q32" s="49">
        <f>+'[1]1.1.1.6'!Q32/Deflactores!$B32*100</f>
        <v>1431.5939421168453</v>
      </c>
      <c r="R32" s="49">
        <f>+'[1]1.1.1.6'!R32/Deflactores!$B32*100</f>
        <v>2203.5859864224749</v>
      </c>
      <c r="S32" s="49">
        <f>+'[1]1.1.1.6'!S32/Deflactores!$B32*100</f>
        <v>1159.7607902900879</v>
      </c>
      <c r="T32" s="49">
        <f>+'[1]1.1.1.6'!T32/Deflactores!$B32*100</f>
        <v>304.47318531357524</v>
      </c>
      <c r="U32" s="49">
        <f>+'[1]1.1.1.6'!U32/Deflactores!$B32*100</f>
        <v>409.67136890353333</v>
      </c>
      <c r="V32" s="49">
        <f>+'[1]1.1.1.6'!V32/Deflactores!$B32*100</f>
        <v>4683.8228832895675</v>
      </c>
      <c r="W32" s="49">
        <f>+'[1]1.1.1.6'!W32/Deflactores!$B32*100</f>
        <v>1254.4276526173003</v>
      </c>
      <c r="X32" s="49">
        <f>+'[1]1.1.1.6'!X32/Deflactores!$B32*100</f>
        <v>3141.7303430775542</v>
      </c>
      <c r="Y32" s="54">
        <f>+'[1]1.1.1.6'!Y32/Deflactores!$B32*100</f>
        <v>255.79609712743516</v>
      </c>
      <c r="Z32" s="35">
        <f t="shared" si="0"/>
        <v>67577.787673896892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+'[1]1.1.1.6'!B33/Deflactores!$B33*100</f>
        <v>862.55947367232295</v>
      </c>
      <c r="C33" s="49">
        <f>+'[1]1.1.1.6'!C33/Deflactores!$B33*100</f>
        <v>24666.948772790962</v>
      </c>
      <c r="D33" s="49">
        <f>+'[1]1.1.1.6'!D33/Deflactores!$B33*100</f>
        <v>874.42957681608107</v>
      </c>
      <c r="E33" s="49">
        <f>+'[1]1.1.1.6'!E33/Deflactores!$B33*100</f>
        <v>4024.6218560250904</v>
      </c>
      <c r="F33" s="49">
        <f>+'[1]1.1.1.6'!F33/Deflactores!$B33*100</f>
        <v>1719.7794196849482</v>
      </c>
      <c r="G33" s="49">
        <f>+'[1]1.1.1.6'!G33/Deflactores!$B33*100</f>
        <v>3679.7776595340047</v>
      </c>
      <c r="H33" s="49">
        <f>+'[1]1.1.1.6'!H33/Deflactores!$B33*100</f>
        <v>665.00499256613648</v>
      </c>
      <c r="I33" s="49">
        <f>+'[1]1.1.1.6'!I33/Deflactores!$B33*100</f>
        <v>2507.2733357161096</v>
      </c>
      <c r="J33" s="49">
        <f>+'[1]1.1.1.6'!J33/Deflactores!$B33*100</f>
        <v>957.35279562973994</v>
      </c>
      <c r="K33" s="49">
        <f>+'[1]1.1.1.6'!K33/Deflactores!$B33*100</f>
        <v>5025.0552543591421</v>
      </c>
      <c r="L33" s="49">
        <f>+'[1]1.1.1.6'!L33/Deflactores!$B33*100</f>
        <v>354.52041438082722</v>
      </c>
      <c r="M33" s="49">
        <f>+'[1]1.1.1.6'!M33/Deflactores!$B33*100</f>
        <v>1419.1892991836678</v>
      </c>
      <c r="N33" s="49">
        <f>+'[1]1.1.1.6'!N33/Deflactores!$B33*100</f>
        <v>2835.3189986848165</v>
      </c>
      <c r="O33" s="49">
        <f>+'[1]1.1.1.6'!O33/Deflactores!$B33*100</f>
        <v>3989.8352244210528</v>
      </c>
      <c r="P33" s="49">
        <f>+'[1]1.1.1.6'!P33/Deflactores!$B33*100</f>
        <v>1313.246281076629</v>
      </c>
      <c r="Q33" s="49">
        <f>+'[1]1.1.1.6'!Q33/Deflactores!$B33*100</f>
        <v>1261.1596819891517</v>
      </c>
      <c r="R33" s="49">
        <f>+'[1]1.1.1.6'!R33/Deflactores!$B33*100</f>
        <v>2214.5636591719258</v>
      </c>
      <c r="S33" s="49">
        <f>+'[1]1.1.1.6'!S33/Deflactores!$B33*100</f>
        <v>953.74209431733698</v>
      </c>
      <c r="T33" s="49">
        <f>+'[1]1.1.1.6'!T33/Deflactores!$B33*100</f>
        <v>245.39377876610007</v>
      </c>
      <c r="U33" s="49">
        <f>+'[1]1.1.1.6'!U33/Deflactores!$B33*100</f>
        <v>889.67194613196978</v>
      </c>
      <c r="V33" s="49">
        <f>+'[1]1.1.1.6'!V33/Deflactores!$B33*100</f>
        <v>4321.036674744626</v>
      </c>
      <c r="W33" s="49">
        <f>+'[1]1.1.1.6'!W33/Deflactores!$B33*100</f>
        <v>1252.8851766499502</v>
      </c>
      <c r="X33" s="49">
        <f>+'[1]1.1.1.6'!X33/Deflactores!$B33*100</f>
        <v>2910.2700585673647</v>
      </c>
      <c r="Y33" s="54">
        <f>+'[1]1.1.1.6'!Y33/Deflactores!$B33*100</f>
        <v>259.58631404188895</v>
      </c>
      <c r="Z33" s="35">
        <f t="shared" si="0"/>
        <v>69203.222738921831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+'[1]1.1.1.6'!B34/Deflactores!$B34*100</f>
        <v>1372.0688903021344</v>
      </c>
      <c r="C34" s="49">
        <f>+'[1]1.1.1.6'!C34/Deflactores!$B34*100</f>
        <v>48072.214086847569</v>
      </c>
      <c r="D34" s="49">
        <f>+'[1]1.1.1.6'!D34/Deflactores!$B34*100</f>
        <v>690.93902395087514</v>
      </c>
      <c r="E34" s="49">
        <f>+'[1]1.1.1.6'!E34/Deflactores!$B34*100</f>
        <v>9400.922909605004</v>
      </c>
      <c r="F34" s="49">
        <f>+'[1]1.1.1.6'!F34/Deflactores!$B34*100</f>
        <v>1745.3607792088014</v>
      </c>
      <c r="G34" s="49">
        <f>+'[1]1.1.1.6'!G34/Deflactores!$B34*100</f>
        <v>3067.959981477969</v>
      </c>
      <c r="H34" s="49">
        <f>+'[1]1.1.1.6'!H34/Deflactores!$B34*100</f>
        <v>754.89806905455316</v>
      </c>
      <c r="I34" s="49">
        <f>+'[1]1.1.1.6'!I34/Deflactores!$B34*100</f>
        <v>2812.2355456138366</v>
      </c>
      <c r="J34" s="49">
        <f>+'[1]1.1.1.6'!J34/Deflactores!$B34*100</f>
        <v>1332.8582268247696</v>
      </c>
      <c r="K34" s="49">
        <f>+'[1]1.1.1.6'!K34/Deflactores!$B34*100</f>
        <v>3184.3328412073406</v>
      </c>
      <c r="L34" s="49">
        <f>+'[1]1.1.1.6'!L34/Deflactores!$B34*100</f>
        <v>1415.7867740681102</v>
      </c>
      <c r="M34" s="49">
        <f>+'[1]1.1.1.6'!M34/Deflactores!$B34*100</f>
        <v>1071.9610616532705</v>
      </c>
      <c r="N34" s="49">
        <f>+'[1]1.1.1.6'!N34/Deflactores!$B34*100</f>
        <v>2892.1793310051494</v>
      </c>
      <c r="O34" s="49">
        <f>+'[1]1.1.1.6'!O34/Deflactores!$B34*100</f>
        <v>2516.6120834571884</v>
      </c>
      <c r="P34" s="49">
        <f>+'[1]1.1.1.6'!P34/Deflactores!$B34*100</f>
        <v>1631.8603772470676</v>
      </c>
      <c r="Q34" s="49">
        <f>+'[1]1.1.1.6'!Q34/Deflactores!$B34*100</f>
        <v>670.60542398286782</v>
      </c>
      <c r="R34" s="49">
        <f>+'[1]1.1.1.6'!R34/Deflactores!$B34*100</f>
        <v>1850.9011587012315</v>
      </c>
      <c r="S34" s="49">
        <f>+'[1]1.1.1.6'!S34/Deflactores!$B34*100</f>
        <v>702.0128392944182</v>
      </c>
      <c r="T34" s="49">
        <f>+'[1]1.1.1.6'!T34/Deflactores!$B34*100</f>
        <v>501.96642358989936</v>
      </c>
      <c r="U34" s="49">
        <f>+'[1]1.1.1.6'!U34/Deflactores!$B34*100</f>
        <v>984.48993397602464</v>
      </c>
      <c r="V34" s="49">
        <f>+'[1]1.1.1.6'!V34/Deflactores!$B34*100</f>
        <v>5860.7327644710995</v>
      </c>
      <c r="W34" s="49">
        <f>+'[1]1.1.1.6'!W34/Deflactores!$B34*100</f>
        <v>1296.5381528422083</v>
      </c>
      <c r="X34" s="49">
        <f>+'[1]1.1.1.6'!X34/Deflactores!$B34*100</f>
        <v>2133.6723805143788</v>
      </c>
      <c r="Y34" s="54">
        <f>+'[1]1.1.1.6'!Y34/Deflactores!$B34*100</f>
        <v>690.01647955766339</v>
      </c>
      <c r="Z34" s="35">
        <f t="shared" si="0"/>
        <v>96653.125538453445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+'[1]1.1.1.6'!B35/Deflactores!$B35*100</f>
        <v>2832.3649250044427</v>
      </c>
      <c r="C35" s="49">
        <f>+'[1]1.1.1.6'!C35/Deflactores!$B35*100</f>
        <v>49999.638940837525</v>
      </c>
      <c r="D35" s="49">
        <f>+'[1]1.1.1.6'!D35/Deflactores!$B35*100</f>
        <v>703.89551073108987</v>
      </c>
      <c r="E35" s="49">
        <f>+'[1]1.1.1.6'!E35/Deflactores!$B35*100</f>
        <v>7904.8247141200181</v>
      </c>
      <c r="F35" s="49">
        <f>+'[1]1.1.1.6'!F35/Deflactores!$B35*100</f>
        <v>1975.5468405009929</v>
      </c>
      <c r="G35" s="49">
        <f>+'[1]1.1.1.6'!G35/Deflactores!$B35*100</f>
        <v>2781.6796452017261</v>
      </c>
      <c r="H35" s="49">
        <f>+'[1]1.1.1.6'!H35/Deflactores!$B35*100</f>
        <v>995.33610585163603</v>
      </c>
      <c r="I35" s="49">
        <f>+'[1]1.1.1.6'!I35/Deflactores!$B35*100</f>
        <v>2768.368454303567</v>
      </c>
      <c r="J35" s="49">
        <f>+'[1]1.1.1.6'!J35/Deflactores!$B35*100</f>
        <v>1158.3836922385995</v>
      </c>
      <c r="K35" s="49">
        <f>+'[1]1.1.1.6'!K35/Deflactores!$B35*100</f>
        <v>3823.3819607833375</v>
      </c>
      <c r="L35" s="49">
        <f>+'[1]1.1.1.6'!L35/Deflactores!$B35*100</f>
        <v>751.94904962273563</v>
      </c>
      <c r="M35" s="49">
        <f>+'[1]1.1.1.6'!M35/Deflactores!$B35*100</f>
        <v>1184.0558457600127</v>
      </c>
      <c r="N35" s="49">
        <f>+'[1]1.1.1.6'!N35/Deflactores!$B35*100</f>
        <v>2945.4579733841342</v>
      </c>
      <c r="O35" s="49">
        <f>+'[1]1.1.1.6'!O35/Deflactores!$B35*100</f>
        <v>2593.2307931986361</v>
      </c>
      <c r="P35" s="49">
        <f>+'[1]1.1.1.6'!P35/Deflactores!$B35*100</f>
        <v>1635.8759473305468</v>
      </c>
      <c r="Q35" s="49">
        <f>+'[1]1.1.1.6'!Q35/Deflactores!$B35*100</f>
        <v>790.64424843878317</v>
      </c>
      <c r="R35" s="49">
        <f>+'[1]1.1.1.6'!R35/Deflactores!$B35*100</f>
        <v>2218.6251283554716</v>
      </c>
      <c r="S35" s="49">
        <f>+'[1]1.1.1.6'!S35/Deflactores!$B35*100</f>
        <v>745.20820188546713</v>
      </c>
      <c r="T35" s="49">
        <f>+'[1]1.1.1.6'!T35/Deflactores!$B35*100</f>
        <v>729.17801661865815</v>
      </c>
      <c r="U35" s="49">
        <f>+'[1]1.1.1.6'!U35/Deflactores!$B35*100</f>
        <v>1506.0587472821505</v>
      </c>
      <c r="V35" s="49">
        <f>+'[1]1.1.1.6'!V35/Deflactores!$B35*100</f>
        <v>5936.0671225301385</v>
      </c>
      <c r="W35" s="49">
        <f>+'[1]1.1.1.6'!W35/Deflactores!$B35*100</f>
        <v>1398.8330064537802</v>
      </c>
      <c r="X35" s="49">
        <f>+'[1]1.1.1.6'!X35/Deflactores!$B35*100</f>
        <v>2283.2048638843139</v>
      </c>
      <c r="Y35" s="54">
        <f>+'[1]1.1.1.6'!Y35/Deflactores!$B35*100</f>
        <v>656.91458317208412</v>
      </c>
      <c r="Z35" s="35">
        <f t="shared" si="0"/>
        <v>100318.72431748982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+'[1]1.1.1.6'!B36/Deflactores!$B36*100</f>
        <v>3444.8849788888169</v>
      </c>
      <c r="C36" s="49">
        <f>+'[1]1.1.1.6'!C36/Deflactores!$B36*100</f>
        <v>28358.072665933578</v>
      </c>
      <c r="D36" s="49">
        <f>+'[1]1.1.1.6'!D36/Deflactores!$B36*100</f>
        <v>404.35812855319801</v>
      </c>
      <c r="E36" s="49">
        <f>+'[1]1.1.1.6'!E36/Deflactores!$B36*100</f>
        <v>5827.5444114472048</v>
      </c>
      <c r="F36" s="49">
        <f>+'[1]1.1.1.6'!F36/Deflactores!$B36*100</f>
        <v>1291.6752654251675</v>
      </c>
      <c r="G36" s="49">
        <f>+'[1]1.1.1.6'!G36/Deflactores!$B36*100</f>
        <v>2849.6848976237698</v>
      </c>
      <c r="H36" s="49">
        <f>+'[1]1.1.1.6'!H36/Deflactores!$B36*100</f>
        <v>836.01349941788851</v>
      </c>
      <c r="I36" s="49">
        <f>+'[1]1.1.1.6'!I36/Deflactores!$B36*100</f>
        <v>3470.3021641866458</v>
      </c>
      <c r="J36" s="49">
        <f>+'[1]1.1.1.6'!J36/Deflactores!$B36*100</f>
        <v>1284.3277921986903</v>
      </c>
      <c r="K36" s="49">
        <f>+'[1]1.1.1.6'!K36/Deflactores!$B36*100</f>
        <v>2937.2752768516893</v>
      </c>
      <c r="L36" s="49">
        <f>+'[1]1.1.1.6'!L36/Deflactores!$B36*100</f>
        <v>747.72856549930907</v>
      </c>
      <c r="M36" s="49">
        <f>+'[1]1.1.1.6'!M36/Deflactores!$B36*100</f>
        <v>439.82502235685155</v>
      </c>
      <c r="N36" s="49">
        <f>+'[1]1.1.1.6'!N36/Deflactores!$B36*100</f>
        <v>2004.1140966438061</v>
      </c>
      <c r="O36" s="49">
        <f>+'[1]1.1.1.6'!O36/Deflactores!$B36*100</f>
        <v>3421.5717416899915</v>
      </c>
      <c r="P36" s="49">
        <f>+'[1]1.1.1.6'!P36/Deflactores!$B36*100</f>
        <v>960.33413651917203</v>
      </c>
      <c r="Q36" s="49">
        <f>+'[1]1.1.1.6'!Q36/Deflactores!$B36*100</f>
        <v>424.82305196863626</v>
      </c>
      <c r="R36" s="49">
        <f>+'[1]1.1.1.6'!R36/Deflactores!$B36*100</f>
        <v>1650.893680463128</v>
      </c>
      <c r="S36" s="49">
        <f>+'[1]1.1.1.6'!S36/Deflactores!$B36*100</f>
        <v>468.60521068062263</v>
      </c>
      <c r="T36" s="49">
        <f>+'[1]1.1.1.6'!T36/Deflactores!$B36*100</f>
        <v>489.86198476471719</v>
      </c>
      <c r="U36" s="49">
        <f>+'[1]1.1.1.6'!U36/Deflactores!$B36*100</f>
        <v>636.17452099021853</v>
      </c>
      <c r="V36" s="49">
        <f>+'[1]1.1.1.6'!V36/Deflactores!$B36*100</f>
        <v>7260.6533064297819</v>
      </c>
      <c r="W36" s="49">
        <f>+'[1]1.1.1.6'!W36/Deflactores!$B36*100</f>
        <v>961.81762642445108</v>
      </c>
      <c r="X36" s="49">
        <f>+'[1]1.1.1.6'!X36/Deflactores!$B36*100</f>
        <v>2256.563765983572</v>
      </c>
      <c r="Y36" s="54">
        <f>+'[1]1.1.1.6'!Y36/Deflactores!$B36*100</f>
        <v>360.4026408947725</v>
      </c>
      <c r="Z36" s="35">
        <f t="shared" si="0"/>
        <v>72787.508431835682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+'[1]1.1.1.6'!B37/Deflactores!$B37*100</f>
        <v>3477.1712189852842</v>
      </c>
      <c r="C37" s="49">
        <f>+'[1]1.1.1.6'!C37/Deflactores!$B37*100</f>
        <v>21213.577421180154</v>
      </c>
      <c r="D37" s="49">
        <f>+'[1]1.1.1.6'!D37/Deflactores!$B37*100</f>
        <v>262.97119372986128</v>
      </c>
      <c r="E37" s="49">
        <f>+'[1]1.1.1.6'!E37/Deflactores!$B37*100</f>
        <v>5906.6945316653273</v>
      </c>
      <c r="F37" s="49">
        <f>+'[1]1.1.1.6'!F37/Deflactores!$B37*100</f>
        <v>888.21182241341444</v>
      </c>
      <c r="G37" s="49">
        <f>+'[1]1.1.1.6'!G37/Deflactores!$B37*100</f>
        <v>1840.9052647603351</v>
      </c>
      <c r="H37" s="49">
        <f>+'[1]1.1.1.6'!H37/Deflactores!$B37*100</f>
        <v>280.13352072092391</v>
      </c>
      <c r="I37" s="49">
        <f>+'[1]1.1.1.6'!I37/Deflactores!$B37*100</f>
        <v>1834.609836753888</v>
      </c>
      <c r="J37" s="49">
        <f>+'[1]1.1.1.6'!J37/Deflactores!$B37*100</f>
        <v>679.48734367954341</v>
      </c>
      <c r="K37" s="49">
        <f>+'[1]1.1.1.6'!K37/Deflactores!$B37*100</f>
        <v>1917.1258869597459</v>
      </c>
      <c r="L37" s="49">
        <f>+'[1]1.1.1.6'!L37/Deflactores!$B37*100</f>
        <v>488.53218695895737</v>
      </c>
      <c r="M37" s="49">
        <f>+'[1]1.1.1.6'!M37/Deflactores!$B37*100</f>
        <v>234.07265108137489</v>
      </c>
      <c r="N37" s="49">
        <f>+'[1]1.1.1.6'!N37/Deflactores!$B37*100</f>
        <v>973.87386135651843</v>
      </c>
      <c r="O37" s="49">
        <f>+'[1]1.1.1.6'!O37/Deflactores!$B37*100</f>
        <v>1799.4762022229293</v>
      </c>
      <c r="P37" s="49">
        <f>+'[1]1.1.1.6'!P37/Deflactores!$B37*100</f>
        <v>394.92820992508359</v>
      </c>
      <c r="Q37" s="49">
        <f>+'[1]1.1.1.6'!Q37/Deflactores!$B37*100</f>
        <v>449.65134677778389</v>
      </c>
      <c r="R37" s="49">
        <f>+'[1]1.1.1.6'!R37/Deflactores!$B37*100</f>
        <v>547.23760167307194</v>
      </c>
      <c r="S37" s="49">
        <f>+'[1]1.1.1.6'!S37/Deflactores!$B37*100</f>
        <v>273.0355309008122</v>
      </c>
      <c r="T37" s="49">
        <f>+'[1]1.1.1.6'!T37/Deflactores!$B37*100</f>
        <v>348.88787099445534</v>
      </c>
      <c r="U37" s="49">
        <f>+'[1]1.1.1.6'!U37/Deflactores!$B37*100</f>
        <v>354.8666604693625</v>
      </c>
      <c r="V37" s="49">
        <f>+'[1]1.1.1.6'!V37/Deflactores!$B37*100</f>
        <v>3966.0642317747906</v>
      </c>
      <c r="W37" s="49">
        <f>+'[1]1.1.1.6'!W37/Deflactores!$B37*100</f>
        <v>552.27739158992892</v>
      </c>
      <c r="X37" s="49">
        <f>+'[1]1.1.1.6'!X37/Deflactores!$B37*100</f>
        <v>745.45396055632375</v>
      </c>
      <c r="Y37" s="54">
        <f>+'[1]1.1.1.6'!Y37/Deflactores!$B37*100</f>
        <v>403.17141796959322</v>
      </c>
      <c r="Z37" s="35">
        <f t="shared" si="0"/>
        <v>49832.417165099476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+'[1]1.1.1.6'!B38/Deflactores!$B38*100</f>
        <v>2163.9118677631491</v>
      </c>
      <c r="C38" s="49">
        <f>+'[1]1.1.1.6'!C38/Deflactores!$B38*100</f>
        <v>43259.493510561282</v>
      </c>
      <c r="D38" s="49">
        <f>+'[1]1.1.1.6'!D38/Deflactores!$B38*100</f>
        <v>841.23888522784432</v>
      </c>
      <c r="E38" s="49">
        <f>+'[1]1.1.1.6'!E38/Deflactores!$B38*100</f>
        <v>6032.6085814847665</v>
      </c>
      <c r="F38" s="49">
        <f>+'[1]1.1.1.6'!F38/Deflactores!$B38*100</f>
        <v>1757.2266483605977</v>
      </c>
      <c r="G38" s="49">
        <f>+'[1]1.1.1.6'!G38/Deflactores!$B38*100</f>
        <v>2361.1105458690881</v>
      </c>
      <c r="H38" s="49">
        <f>+'[1]1.1.1.6'!H38/Deflactores!$B38*100</f>
        <v>824.85295440009509</v>
      </c>
      <c r="I38" s="49">
        <f>+'[1]1.1.1.6'!I38/Deflactores!$B38*100</f>
        <v>3775.0060726226698</v>
      </c>
      <c r="J38" s="49">
        <f>+'[1]1.1.1.6'!J38/Deflactores!$B38*100</f>
        <v>1568.1748074409008</v>
      </c>
      <c r="K38" s="49">
        <f>+'[1]1.1.1.6'!K38/Deflactores!$B38*100</f>
        <v>2407.7195025279375</v>
      </c>
      <c r="L38" s="49">
        <f>+'[1]1.1.1.6'!L38/Deflactores!$B38*100</f>
        <v>1069.0155765071258</v>
      </c>
      <c r="M38" s="49">
        <f>+'[1]1.1.1.6'!M38/Deflactores!$B38*100</f>
        <v>681.55488967585416</v>
      </c>
      <c r="N38" s="49">
        <f>+'[1]1.1.1.6'!N38/Deflactores!$B38*100</f>
        <v>2017.6760475046074</v>
      </c>
      <c r="O38" s="49">
        <f>+'[1]1.1.1.6'!O38/Deflactores!$B38*100</f>
        <v>3058.3769223296081</v>
      </c>
      <c r="P38" s="49">
        <f>+'[1]1.1.1.6'!P38/Deflactores!$B38*100</f>
        <v>840.46248535882989</v>
      </c>
      <c r="Q38" s="49">
        <f>+'[1]1.1.1.6'!Q38/Deflactores!$B38*100</f>
        <v>955.17244079747638</v>
      </c>
      <c r="R38" s="49">
        <f>+'[1]1.1.1.6'!R38/Deflactores!$B38*100</f>
        <v>1780.4646494779199</v>
      </c>
      <c r="S38" s="49">
        <f>+'[1]1.1.1.6'!S38/Deflactores!$B38*100</f>
        <v>939.55481975130351</v>
      </c>
      <c r="T38" s="49">
        <f>+'[1]1.1.1.6'!T38/Deflactores!$B38*100</f>
        <v>620.39004287601483</v>
      </c>
      <c r="U38" s="49">
        <f>+'[1]1.1.1.6'!U38/Deflactores!$B38*100</f>
        <v>1305.9278778760963</v>
      </c>
      <c r="V38" s="49">
        <f>+'[1]1.1.1.6'!V38/Deflactores!$B38*100</f>
        <v>6884.451110902548</v>
      </c>
      <c r="W38" s="49">
        <f>+'[1]1.1.1.6'!W38/Deflactores!$B38*100</f>
        <v>1421.0632069582268</v>
      </c>
      <c r="X38" s="49">
        <f>+'[1]1.1.1.6'!X38/Deflactores!$B38*100</f>
        <v>3593.7751148515054</v>
      </c>
      <c r="Y38" s="54">
        <f>+'[1]1.1.1.6'!Y38/Deflactores!$B38*100</f>
        <v>387.61024600106123</v>
      </c>
      <c r="Z38" s="35">
        <f t="shared" si="0"/>
        <v>90546.838807126507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+'[1]1.1.1.6'!B39/Deflactores!$B39*100</f>
        <v>7698.7191133977485</v>
      </c>
      <c r="C39" s="49">
        <f>+'[1]1.1.1.6'!C39/Deflactores!$B39*100</f>
        <v>32035.032759512978</v>
      </c>
      <c r="D39" s="49">
        <f>+'[1]1.1.1.6'!D39/Deflactores!$B39*100</f>
        <v>799.66677517488995</v>
      </c>
      <c r="E39" s="49">
        <f>+'[1]1.1.1.6'!E39/Deflactores!$B39*100</f>
        <v>6297.3048473597155</v>
      </c>
      <c r="F39" s="49">
        <f>+'[1]1.1.1.6'!F39/Deflactores!$B39*100</f>
        <v>1521.3261838894266</v>
      </c>
      <c r="G39" s="49">
        <f>+'[1]1.1.1.6'!G39/Deflactores!$B39*100</f>
        <v>2072.6242460343392</v>
      </c>
      <c r="H39" s="49">
        <f>+'[1]1.1.1.6'!H39/Deflactores!$B39*100</f>
        <v>602.69692878741353</v>
      </c>
      <c r="I39" s="49">
        <f>+'[1]1.1.1.6'!I39/Deflactores!$B39*100</f>
        <v>1966.1441650323291</v>
      </c>
      <c r="J39" s="49">
        <f>+'[1]1.1.1.6'!J39/Deflactores!$B39*100</f>
        <v>1125.8318271301746</v>
      </c>
      <c r="K39" s="49">
        <f>+'[1]1.1.1.6'!K39/Deflactores!$B39*100</f>
        <v>2062.1835170144177</v>
      </c>
      <c r="L39" s="49">
        <f>+'[1]1.1.1.6'!L39/Deflactores!$B39*100</f>
        <v>1407.7505163264882</v>
      </c>
      <c r="M39" s="49">
        <f>+'[1]1.1.1.6'!M39/Deflactores!$B39*100</f>
        <v>633.27108344936937</v>
      </c>
      <c r="N39" s="49">
        <f>+'[1]1.1.1.6'!N39/Deflactores!$B39*100</f>
        <v>1419.3005408062788</v>
      </c>
      <c r="O39" s="49">
        <f>+'[1]1.1.1.6'!O39/Deflactores!$B39*100</f>
        <v>2645.3655617094523</v>
      </c>
      <c r="P39" s="49">
        <f>+'[1]1.1.1.6'!P39/Deflactores!$B39*100</f>
        <v>663.54148669095321</v>
      </c>
      <c r="Q39" s="49">
        <f>+'[1]1.1.1.6'!Q39/Deflactores!$B39*100</f>
        <v>782.06208050857765</v>
      </c>
      <c r="R39" s="49">
        <f>+'[1]1.1.1.6'!R39/Deflactores!$B39*100</f>
        <v>1371.4755027676306</v>
      </c>
      <c r="S39" s="49">
        <f>+'[1]1.1.1.6'!S39/Deflactores!$B39*100</f>
        <v>705.01254547229712</v>
      </c>
      <c r="T39" s="49">
        <f>+'[1]1.1.1.6'!T39/Deflactores!$B39*100</f>
        <v>481.48854080987513</v>
      </c>
      <c r="U39" s="49">
        <f>+'[1]1.1.1.6'!U39/Deflactores!$B39*100</f>
        <v>1399.2634226711259</v>
      </c>
      <c r="V39" s="49">
        <f>+'[1]1.1.1.6'!V39/Deflactores!$B39*100</f>
        <v>4689.3753874217946</v>
      </c>
      <c r="W39" s="49">
        <f>+'[1]1.1.1.6'!W39/Deflactores!$B39*100</f>
        <v>1075.0674513070278</v>
      </c>
      <c r="X39" s="49">
        <f>+'[1]1.1.1.6'!X39/Deflactores!$B39*100</f>
        <v>1792.4480786739769</v>
      </c>
      <c r="Y39" s="54">
        <f>+'[1]1.1.1.6'!Y39/Deflactores!$B39*100</f>
        <v>277.17762920737454</v>
      </c>
      <c r="Z39" s="35">
        <f t="shared" si="0"/>
        <v>75524.130191155666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+'[1]1.1.1.6'!B40/Deflactores!$B40*100</f>
        <v>7836.8451609367112</v>
      </c>
      <c r="C40" s="49">
        <f>+'[1]1.1.1.6'!C40/Deflactores!$B40*100</f>
        <v>33389.189031823043</v>
      </c>
      <c r="D40" s="49">
        <f>+'[1]1.1.1.6'!D40/Deflactores!$B40*100</f>
        <v>608.28378881846459</v>
      </c>
      <c r="E40" s="49">
        <f>+'[1]1.1.1.6'!E40/Deflactores!$B40*100</f>
        <v>4187.2434172659268</v>
      </c>
      <c r="F40" s="49">
        <f>+'[1]1.1.1.6'!F40/Deflactores!$B40*100</f>
        <v>1437.36769227693</v>
      </c>
      <c r="G40" s="49">
        <f>+'[1]1.1.1.6'!G40/Deflactores!$B40*100</f>
        <v>1948.1228123784892</v>
      </c>
      <c r="H40" s="49">
        <f>+'[1]1.1.1.6'!H40/Deflactores!$B40*100</f>
        <v>481.30505960672679</v>
      </c>
      <c r="I40" s="49">
        <f>+'[1]1.1.1.6'!I40/Deflactores!$B40*100</f>
        <v>1953.1208166457723</v>
      </c>
      <c r="J40" s="49">
        <f>+'[1]1.1.1.6'!J40/Deflactores!$B40*100</f>
        <v>1169.2104846020366</v>
      </c>
      <c r="K40" s="49">
        <f>+'[1]1.1.1.6'!K40/Deflactores!$B40*100</f>
        <v>1837.8713509128502</v>
      </c>
      <c r="L40" s="49">
        <f>+'[1]1.1.1.6'!L40/Deflactores!$B40*100</f>
        <v>499.21884791764501</v>
      </c>
      <c r="M40" s="49">
        <f>+'[1]1.1.1.6'!M40/Deflactores!$B40*100</f>
        <v>820.67255897296809</v>
      </c>
      <c r="N40" s="49">
        <f>+'[1]1.1.1.6'!N40/Deflactores!$B40*100</f>
        <v>1351.179322532317</v>
      </c>
      <c r="O40" s="49">
        <f>+'[1]1.1.1.6'!O40/Deflactores!$B40*100</f>
        <v>2399.4610162258041</v>
      </c>
      <c r="P40" s="49">
        <f>+'[1]1.1.1.6'!P40/Deflactores!$B40*100</f>
        <v>588.99292264320366</v>
      </c>
      <c r="Q40" s="49">
        <f>+'[1]1.1.1.6'!Q40/Deflactores!$B40*100</f>
        <v>748.29012459074988</v>
      </c>
      <c r="R40" s="49">
        <f>+'[1]1.1.1.6'!R40/Deflactores!$B40*100</f>
        <v>1266.9880641703185</v>
      </c>
      <c r="S40" s="49">
        <f>+'[1]1.1.1.6'!S40/Deflactores!$B40*100</f>
        <v>765.43649310933574</v>
      </c>
      <c r="T40" s="49">
        <f>+'[1]1.1.1.6'!T40/Deflactores!$B40*100</f>
        <v>431.15983402744718</v>
      </c>
      <c r="U40" s="49">
        <f>+'[1]1.1.1.6'!U40/Deflactores!$B40*100</f>
        <v>1097.0266391435582</v>
      </c>
      <c r="V40" s="49">
        <f>+'[1]1.1.1.6'!V40/Deflactores!$B40*100</f>
        <v>4965.237864619955</v>
      </c>
      <c r="W40" s="49">
        <f>+'[1]1.1.1.6'!W40/Deflactores!$B40*100</f>
        <v>879.95605005032621</v>
      </c>
      <c r="X40" s="49">
        <f>+'[1]1.1.1.6'!X40/Deflactores!$B40*100</f>
        <v>2110.6671575289934</v>
      </c>
      <c r="Y40" s="54">
        <f>+'[1]1.1.1.6'!Y40/Deflactores!$B40*100</f>
        <v>294.61548523453405</v>
      </c>
      <c r="Z40" s="35">
        <f t="shared" si="0"/>
        <v>73067.461996034122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131">
        <f>+'[1]1.1.1.6'!B41/Deflactores!$B41*100</f>
        <v>2678.1531079316769</v>
      </c>
      <c r="C41" s="49">
        <f>+'[1]1.1.1.6'!C41/Deflactores!$B41*100</f>
        <v>38769.187519614003</v>
      </c>
      <c r="D41" s="49">
        <f>+'[1]1.1.1.6'!D41/Deflactores!$B41*100</f>
        <v>1055.4306670294288</v>
      </c>
      <c r="E41" s="49">
        <f>+'[1]1.1.1.6'!E41/Deflactores!$B41*100</f>
        <v>4588.5288948762336</v>
      </c>
      <c r="F41" s="49">
        <f>+'[1]1.1.1.6'!F41/Deflactores!$B41*100</f>
        <v>1113.1002780754416</v>
      </c>
      <c r="G41" s="49">
        <f>+'[1]1.1.1.6'!G41/Deflactores!$B41*100</f>
        <v>2711.1124775435683</v>
      </c>
      <c r="H41" s="49">
        <f>+'[1]1.1.1.6'!H41/Deflactores!$B41*100</f>
        <v>579.13235511154471</v>
      </c>
      <c r="I41" s="49">
        <f>+'[1]1.1.1.6'!I41/Deflactores!$B41*100</f>
        <v>2081.3755992023553</v>
      </c>
      <c r="J41" s="49">
        <f>+'[1]1.1.1.6'!J41/Deflactores!$B41*100</f>
        <v>1362.8147192787319</v>
      </c>
      <c r="K41" s="49">
        <f>+'[1]1.1.1.6'!K41/Deflactores!$B41*100</f>
        <v>2122.0452759215286</v>
      </c>
      <c r="L41" s="49">
        <f>+'[1]1.1.1.6'!L41/Deflactores!$B41*100</f>
        <v>756.46537559688875</v>
      </c>
      <c r="M41" s="49">
        <f>+'[1]1.1.1.6'!M41/Deflactores!$B41*100</f>
        <v>1069.5427762429347</v>
      </c>
      <c r="N41" s="49">
        <f>+'[1]1.1.1.6'!N41/Deflactores!$B41*100</f>
        <v>1725.4084760262713</v>
      </c>
      <c r="O41" s="49">
        <f>+'[1]1.1.1.6'!O41/Deflactores!$B41*100</f>
        <v>2281.0091712365988</v>
      </c>
      <c r="P41" s="49">
        <f>+'[1]1.1.1.6'!P41/Deflactores!$B41*100</f>
        <v>952.0326137676085</v>
      </c>
      <c r="Q41" s="49">
        <f>+'[1]1.1.1.6'!Q41/Deflactores!$B41*100</f>
        <v>992.45616725402806</v>
      </c>
      <c r="R41" s="49">
        <f>+'[1]1.1.1.6'!R41/Deflactores!$B41*100</f>
        <v>1835.726865833075</v>
      </c>
      <c r="S41" s="49">
        <f>+'[1]1.1.1.6'!S41/Deflactores!$B41*100</f>
        <v>1047.1168663962785</v>
      </c>
      <c r="T41" s="49">
        <f>+'[1]1.1.1.6'!T41/Deflactores!$B41*100</f>
        <v>655.21635375154119</v>
      </c>
      <c r="U41" s="49">
        <f>+'[1]1.1.1.6'!U41/Deflactores!$B41*100</f>
        <v>1207.8337021072723</v>
      </c>
      <c r="V41" s="49">
        <f>+'[1]1.1.1.6'!V41/Deflactores!$B41*100</f>
        <v>4463.1491975175186</v>
      </c>
      <c r="W41" s="49">
        <f>+'[1]1.1.1.6'!W41/Deflactores!$B41*100</f>
        <v>1412.3454463624905</v>
      </c>
      <c r="X41" s="49">
        <f>+'[1]1.1.1.6'!X41/Deflactores!$B41*100</f>
        <v>2444.3784726405893</v>
      </c>
      <c r="Y41" s="54">
        <f>+'[1]1.1.1.6'!Y41/Deflactores!$B41*100</f>
        <v>575.01569373881068</v>
      </c>
      <c r="Z41" s="35">
        <f t="shared" si="0"/>
        <v>78478.5780730564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131">
        <f>+'[1]1.1.1.6'!B42/Deflactores!$B42*100</f>
        <v>8335.2272284642531</v>
      </c>
      <c r="C42" s="49">
        <f>+'[1]1.1.1.6'!C42/Deflactores!$B42*100</f>
        <v>8201.1087926675864</v>
      </c>
      <c r="D42" s="49">
        <f>+'[1]1.1.1.6'!D42/Deflactores!$B42*100</f>
        <v>203.03078613807904</v>
      </c>
      <c r="E42" s="49">
        <f>+'[1]1.1.1.6'!E42/Deflactores!$B42*100</f>
        <v>750.06894289373383</v>
      </c>
      <c r="F42" s="49">
        <f>+'[1]1.1.1.6'!F42/Deflactores!$B42*100</f>
        <v>281.02550035303398</v>
      </c>
      <c r="G42" s="49">
        <f>+'[1]1.1.1.6'!G42/Deflactores!$B42*100</f>
        <v>595.94078343702984</v>
      </c>
      <c r="H42" s="49">
        <f>+'[1]1.1.1.6'!H42/Deflactores!$B42*100</f>
        <v>169.39787962624868</v>
      </c>
      <c r="I42" s="49">
        <f>+'[1]1.1.1.6'!I42/Deflactores!$B42*100</f>
        <v>464.73616351585531</v>
      </c>
      <c r="J42" s="49">
        <f>+'[1]1.1.1.6'!J42/Deflactores!$B42*100</f>
        <v>107.25084618015887</v>
      </c>
      <c r="K42" s="49">
        <f>+'[1]1.1.1.6'!K42/Deflactores!$B42*100</f>
        <v>1240.0235239446943</v>
      </c>
      <c r="L42" s="49" t="e">
        <f>+'[1]1.1.1.6'!L42/Deflactores!$B42*100</f>
        <v>#N/A</v>
      </c>
      <c r="M42" s="49">
        <f>+'[1]1.1.1.6'!M42/Deflactores!$B42*100</f>
        <v>98.240500456211606</v>
      </c>
      <c r="N42" s="49">
        <f>+'[1]1.1.1.6'!N42/Deflactores!$B42*100</f>
        <v>458.76788280812048</v>
      </c>
      <c r="O42" s="49">
        <f>+'[1]1.1.1.6'!O42/Deflactores!$B42*100</f>
        <v>856.94726120576638</v>
      </c>
      <c r="P42" s="49">
        <f>+'[1]1.1.1.6'!P42/Deflactores!$B42*100</f>
        <v>113.20605486944011</v>
      </c>
      <c r="Q42" s="49">
        <f>+'[1]1.1.1.6'!Q42/Deflactores!$B42*100</f>
        <v>159.23404969919207</v>
      </c>
      <c r="R42" s="49">
        <f>+'[1]1.1.1.6'!R42/Deflactores!$B42*100</f>
        <v>384.02616395295956</v>
      </c>
      <c r="S42" s="49">
        <f>+'[1]1.1.1.6'!S42/Deflactores!$B42*100</f>
        <v>251.9708628843309</v>
      </c>
      <c r="T42" s="49">
        <f>+'[1]1.1.1.6'!T42/Deflactores!$B42*100</f>
        <v>94.630753515265738</v>
      </c>
      <c r="U42" s="49">
        <f>+'[1]1.1.1.6'!U42/Deflactores!$B42*100</f>
        <v>485.34883677153687</v>
      </c>
      <c r="V42" s="49">
        <f>+'[1]1.1.1.6'!V42/Deflactores!$B42*100</f>
        <v>1230.0977047320198</v>
      </c>
      <c r="W42" s="49">
        <f>+'[1]1.1.1.6'!W42/Deflactores!$B42*100</f>
        <v>292.21764105586766</v>
      </c>
      <c r="X42" s="49">
        <f>+'[1]1.1.1.6'!X42/Deflactores!$B42*100</f>
        <v>363.44058381621647</v>
      </c>
      <c r="Y42" s="54">
        <f>+'[1]1.1.1.6'!Y42/Deflactores!$B42*100</f>
        <v>394.95986430042853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131">
        <f>+'[1]1.1.1.6'!B43/Deflactores!$B43*100</f>
        <v>11294.858224119136</v>
      </c>
      <c r="C43" s="49">
        <f>+'[1]1.1.1.6'!C43/Deflactores!$B43*100</f>
        <v>8565.780283549544</v>
      </c>
      <c r="D43" s="49">
        <f>+'[1]1.1.1.6'!D43/Deflactores!$B43*100</f>
        <v>331.32715912321925</v>
      </c>
      <c r="E43" s="49">
        <f>+'[1]1.1.1.6'!E43/Deflactores!$B43*100</f>
        <v>1984.2183364891191</v>
      </c>
      <c r="F43" s="49">
        <f>+'[1]1.1.1.6'!F43/Deflactores!$B43*100</f>
        <v>358.45739826696763</v>
      </c>
      <c r="G43" s="49">
        <f>+'[1]1.1.1.6'!G43/Deflactores!$B43*100</f>
        <v>1229.5886095571218</v>
      </c>
      <c r="H43" s="49">
        <f>+'[1]1.1.1.6'!H43/Deflactores!$B43*100</f>
        <v>297.26949985978052</v>
      </c>
      <c r="I43" s="49">
        <f>+'[1]1.1.1.6'!I43/Deflactores!$B43*100</f>
        <v>970.10026321089526</v>
      </c>
      <c r="J43" s="49">
        <f>+'[1]1.1.1.6'!J43/Deflactores!$B43*100</f>
        <v>160.12353595058241</v>
      </c>
      <c r="K43" s="49">
        <f>+'[1]1.1.1.6'!K43/Deflactores!$B43*100</f>
        <v>1290.7714845643886</v>
      </c>
      <c r="L43" s="49" t="e">
        <f>+'[1]1.1.1.6'!L43/Deflactores!$B43*100</f>
        <v>#N/A</v>
      </c>
      <c r="M43" s="49">
        <f>+'[1]1.1.1.6'!M43/Deflactores!$B43*100</f>
        <v>81.097878452141941</v>
      </c>
      <c r="N43" s="49">
        <f>+'[1]1.1.1.6'!N43/Deflactores!$B43*100</f>
        <v>483.84793035293779</v>
      </c>
      <c r="O43" s="49">
        <f>+'[1]1.1.1.6'!O43/Deflactores!$B43*100</f>
        <v>1106.8568016945972</v>
      </c>
      <c r="P43" s="49">
        <f>+'[1]1.1.1.6'!P43/Deflactores!$B43*100</f>
        <v>436.40227581157109</v>
      </c>
      <c r="Q43" s="49">
        <f>+'[1]1.1.1.6'!Q43/Deflactores!$B43*100</f>
        <v>182.43599510132802</v>
      </c>
      <c r="R43" s="49">
        <f>+'[1]1.1.1.6'!R43/Deflactores!$B43*100</f>
        <v>407.77613979058589</v>
      </c>
      <c r="S43" s="49">
        <f>+'[1]1.1.1.6'!S43/Deflactores!$B43*100</f>
        <v>314.43048237044729</v>
      </c>
      <c r="T43" s="49">
        <f>+'[1]1.1.1.6'!T43/Deflactores!$B43*100</f>
        <v>144.31335683028084</v>
      </c>
      <c r="U43" s="49">
        <f>+'[1]1.1.1.6'!U43/Deflactores!$B43*100</f>
        <v>166.61765759361742</v>
      </c>
      <c r="V43" s="49">
        <f>+'[1]1.1.1.6'!V43/Deflactores!$B43*100</f>
        <v>1691.8592489750324</v>
      </c>
      <c r="W43" s="49">
        <f>+'[1]1.1.1.6'!W43/Deflactores!$B43*100</f>
        <v>64.211686882936661</v>
      </c>
      <c r="X43" s="49">
        <f>+'[1]1.1.1.6'!X43/Deflactores!$B43*100</f>
        <v>536.35045579534437</v>
      </c>
      <c r="Y43" s="54">
        <f>+'[1]1.1.1.6'!Y43/Deflactores!$B43*100</f>
        <v>184.31994201905223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131" t="e">
        <f>+'[1]1.1.1.6'!B44/Deflactores!$B44*100</f>
        <v>#N/A</v>
      </c>
      <c r="C44" s="49" t="e">
        <f>+'[1]1.1.1.6'!C44/Deflactores!$B44*100</f>
        <v>#N/A</v>
      </c>
      <c r="D44" s="49" t="e">
        <f>+'[1]1.1.1.6'!D44/Deflactores!$B44*100</f>
        <v>#N/A</v>
      </c>
      <c r="E44" s="49" t="e">
        <f>+'[1]1.1.1.6'!E44/Deflactores!$B44*100</f>
        <v>#N/A</v>
      </c>
      <c r="F44" s="49" t="e">
        <f>+'[1]1.1.1.6'!F44/Deflactores!$B44*100</f>
        <v>#N/A</v>
      </c>
      <c r="G44" s="49" t="e">
        <f>+'[1]1.1.1.6'!G44/Deflactores!$B44*100</f>
        <v>#N/A</v>
      </c>
      <c r="H44" s="49" t="e">
        <f>+'[1]1.1.1.6'!H44/Deflactores!$B44*100</f>
        <v>#N/A</v>
      </c>
      <c r="I44" s="49" t="e">
        <f>+'[1]1.1.1.6'!I44/Deflactores!$B44*100</f>
        <v>#N/A</v>
      </c>
      <c r="J44" s="49" t="e">
        <f>+'[1]1.1.1.6'!J44/Deflactores!$B44*100</f>
        <v>#N/A</v>
      </c>
      <c r="K44" s="49" t="e">
        <f>+'[1]1.1.1.6'!K44/Deflactores!$B44*100</f>
        <v>#N/A</v>
      </c>
      <c r="L44" s="49" t="e">
        <f>+'[1]1.1.1.6'!L44/Deflactores!$B44*100</f>
        <v>#N/A</v>
      </c>
      <c r="M44" s="49" t="e">
        <f>+'[1]1.1.1.6'!M44/Deflactores!$B44*100</f>
        <v>#N/A</v>
      </c>
      <c r="N44" s="49" t="e">
        <f>+'[1]1.1.1.6'!N44/Deflactores!$B44*100</f>
        <v>#N/A</v>
      </c>
      <c r="O44" s="49" t="e">
        <f>+'[1]1.1.1.6'!O44/Deflactores!$B44*100</f>
        <v>#N/A</v>
      </c>
      <c r="P44" s="49" t="e">
        <f>+'[1]1.1.1.6'!P44/Deflactores!$B44*100</f>
        <v>#N/A</v>
      </c>
      <c r="Q44" s="49" t="e">
        <f>+'[1]1.1.1.6'!Q44/Deflactores!$B44*100</f>
        <v>#N/A</v>
      </c>
      <c r="R44" s="49" t="e">
        <f>+'[1]1.1.1.6'!R44/Deflactores!$B44*100</f>
        <v>#N/A</v>
      </c>
      <c r="S44" s="49" t="e">
        <f>+'[1]1.1.1.6'!S44/Deflactores!$B44*100</f>
        <v>#N/A</v>
      </c>
      <c r="T44" s="49" t="e">
        <f>+'[1]1.1.1.6'!T44/Deflactores!$B44*100</f>
        <v>#N/A</v>
      </c>
      <c r="U44" s="49" t="e">
        <f>+'[1]1.1.1.6'!U44/Deflactores!$B44*100</f>
        <v>#N/A</v>
      </c>
      <c r="V44" s="49" t="e">
        <f>+'[1]1.1.1.6'!V44/Deflactores!$B44*100</f>
        <v>#N/A</v>
      </c>
      <c r="W44" s="49" t="e">
        <f>+'[1]1.1.1.6'!W44/Deflactores!$B44*100</f>
        <v>#N/A</v>
      </c>
      <c r="X44" s="49" t="e">
        <f>+'[1]1.1.1.6'!X44/Deflactores!$B44*100</f>
        <v>#N/A</v>
      </c>
      <c r="Y44" s="54" t="e">
        <f>+'[1]1.1.1.6'!Y44/Deflactores!$B44*100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131" t="e">
        <f>+'[1]1.1.1.6'!B45/Deflactores!$B45*100</f>
        <v>#N/A</v>
      </c>
      <c r="C45" s="49" t="e">
        <f>+'[1]1.1.1.6'!C45/Deflactores!$B45*100</f>
        <v>#N/A</v>
      </c>
      <c r="D45" s="49" t="e">
        <f>+'[1]1.1.1.6'!D45/Deflactores!$B45*100</f>
        <v>#N/A</v>
      </c>
      <c r="E45" s="49" t="e">
        <f>+'[1]1.1.1.6'!E45/Deflactores!$B45*100</f>
        <v>#N/A</v>
      </c>
      <c r="F45" s="49" t="e">
        <f>+'[1]1.1.1.6'!F45/Deflactores!$B45*100</f>
        <v>#N/A</v>
      </c>
      <c r="G45" s="49" t="e">
        <f>+'[1]1.1.1.6'!G45/Deflactores!$B45*100</f>
        <v>#N/A</v>
      </c>
      <c r="H45" s="49" t="e">
        <f>+'[1]1.1.1.6'!H45/Deflactores!$B45*100</f>
        <v>#N/A</v>
      </c>
      <c r="I45" s="49" t="e">
        <f>+'[1]1.1.1.6'!I45/Deflactores!$B45*100</f>
        <v>#N/A</v>
      </c>
      <c r="J45" s="49" t="e">
        <f>+'[1]1.1.1.6'!J45/Deflactores!$B45*100</f>
        <v>#N/A</v>
      </c>
      <c r="K45" s="49" t="e">
        <f>+'[1]1.1.1.6'!K45/Deflactores!$B45*100</f>
        <v>#N/A</v>
      </c>
      <c r="L45" s="49" t="e">
        <f>+'[1]1.1.1.6'!L45/Deflactores!$B45*100</f>
        <v>#N/A</v>
      </c>
      <c r="M45" s="49" t="e">
        <f>+'[1]1.1.1.6'!M45/Deflactores!$B45*100</f>
        <v>#N/A</v>
      </c>
      <c r="N45" s="49" t="e">
        <f>+'[1]1.1.1.6'!N45/Deflactores!$B45*100</f>
        <v>#N/A</v>
      </c>
      <c r="O45" s="49" t="e">
        <f>+'[1]1.1.1.6'!O45/Deflactores!$B45*100</f>
        <v>#N/A</v>
      </c>
      <c r="P45" s="49" t="e">
        <f>+'[1]1.1.1.6'!P45/Deflactores!$B45*100</f>
        <v>#N/A</v>
      </c>
      <c r="Q45" s="49" t="e">
        <f>+'[1]1.1.1.6'!Q45/Deflactores!$B45*100</f>
        <v>#N/A</v>
      </c>
      <c r="R45" s="49" t="e">
        <f>+'[1]1.1.1.6'!R45/Deflactores!$B45*100</f>
        <v>#N/A</v>
      </c>
      <c r="S45" s="49" t="e">
        <f>+'[1]1.1.1.6'!S45/Deflactores!$B45*100</f>
        <v>#N/A</v>
      </c>
      <c r="T45" s="49" t="e">
        <f>+'[1]1.1.1.6'!T45/Deflactores!$B45*100</f>
        <v>#N/A</v>
      </c>
      <c r="U45" s="49" t="e">
        <f>+'[1]1.1.1.6'!U45/Deflactores!$B45*100</f>
        <v>#N/A</v>
      </c>
      <c r="V45" s="49" t="e">
        <f>+'[1]1.1.1.6'!V45/Deflactores!$B45*100</f>
        <v>#N/A</v>
      </c>
      <c r="W45" s="49" t="e">
        <f>+'[1]1.1.1.6'!W45/Deflactores!$B45*100</f>
        <v>#N/A</v>
      </c>
      <c r="X45" s="49" t="e">
        <f>+'[1]1.1.1.6'!X45/Deflactores!$B45*100</f>
        <v>#N/A</v>
      </c>
      <c r="Y45" s="54" t="e">
        <f>+'[1]1.1.1.6'!Y45/Deflactores!$B45*100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131" t="e">
        <f>+'[1]1.1.1.6'!B46/Deflactores!$B46*100</f>
        <v>#N/A</v>
      </c>
      <c r="C46" s="49" t="e">
        <f>+'[1]1.1.1.6'!C46/Deflactores!$B46*100</f>
        <v>#N/A</v>
      </c>
      <c r="D46" s="49" t="e">
        <f>+'[1]1.1.1.6'!D46/Deflactores!$B46*100</f>
        <v>#N/A</v>
      </c>
      <c r="E46" s="49" t="e">
        <f>+'[1]1.1.1.6'!E46/Deflactores!$B46*100</f>
        <v>#N/A</v>
      </c>
      <c r="F46" s="49" t="e">
        <f>+'[1]1.1.1.6'!F46/Deflactores!$B46*100</f>
        <v>#N/A</v>
      </c>
      <c r="G46" s="49" t="e">
        <f>+'[1]1.1.1.6'!G46/Deflactores!$B46*100</f>
        <v>#N/A</v>
      </c>
      <c r="H46" s="49" t="e">
        <f>+'[1]1.1.1.6'!H46/Deflactores!$B46*100</f>
        <v>#N/A</v>
      </c>
      <c r="I46" s="49" t="e">
        <f>+'[1]1.1.1.6'!I46/Deflactores!$B46*100</f>
        <v>#N/A</v>
      </c>
      <c r="J46" s="49" t="e">
        <f>+'[1]1.1.1.6'!J46/Deflactores!$B46*100</f>
        <v>#N/A</v>
      </c>
      <c r="K46" s="49" t="e">
        <f>+'[1]1.1.1.6'!K46/Deflactores!$B46*100</f>
        <v>#N/A</v>
      </c>
      <c r="L46" s="49" t="e">
        <f>+'[1]1.1.1.6'!L46/Deflactores!$B46*100</f>
        <v>#N/A</v>
      </c>
      <c r="M46" s="49" t="e">
        <f>+'[1]1.1.1.6'!M46/Deflactores!$B46*100</f>
        <v>#N/A</v>
      </c>
      <c r="N46" s="49" t="e">
        <f>+'[1]1.1.1.6'!N46/Deflactores!$B46*100</f>
        <v>#N/A</v>
      </c>
      <c r="O46" s="49" t="e">
        <f>+'[1]1.1.1.6'!O46/Deflactores!$B46*100</f>
        <v>#N/A</v>
      </c>
      <c r="P46" s="49" t="e">
        <f>+'[1]1.1.1.6'!P46/Deflactores!$B46*100</f>
        <v>#N/A</v>
      </c>
      <c r="Q46" s="49" t="e">
        <f>+'[1]1.1.1.6'!Q46/Deflactores!$B46*100</f>
        <v>#N/A</v>
      </c>
      <c r="R46" s="49" t="e">
        <f>+'[1]1.1.1.6'!R46/Deflactores!$B46*100</f>
        <v>#N/A</v>
      </c>
      <c r="S46" s="49" t="e">
        <f>+'[1]1.1.1.6'!S46/Deflactores!$B46*100</f>
        <v>#N/A</v>
      </c>
      <c r="T46" s="49" t="e">
        <f>+'[1]1.1.1.6'!T46/Deflactores!$B46*100</f>
        <v>#N/A</v>
      </c>
      <c r="U46" s="49" t="e">
        <f>+'[1]1.1.1.6'!U46/Deflactores!$B46*100</f>
        <v>#N/A</v>
      </c>
      <c r="V46" s="49" t="e">
        <f>+'[1]1.1.1.6'!V46/Deflactores!$B46*100</f>
        <v>#N/A</v>
      </c>
      <c r="W46" s="49" t="e">
        <f>+'[1]1.1.1.6'!W46/Deflactores!$B46*100</f>
        <v>#N/A</v>
      </c>
      <c r="X46" s="49" t="e">
        <f>+'[1]1.1.1.6'!X46/Deflactores!$B46*100</f>
        <v>#N/A</v>
      </c>
      <c r="Y46" s="54" t="e">
        <f>+'[1]1.1.1.6'!Y46/Deflactores!$B46*100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131" t="e">
        <f>+'[1]1.1.1.6'!B47/Deflactores!$B47*100</f>
        <v>#N/A</v>
      </c>
      <c r="C47" s="49" t="e">
        <f>+'[1]1.1.1.6'!C47/Deflactores!$B47*100</f>
        <v>#N/A</v>
      </c>
      <c r="D47" s="49" t="e">
        <f>+'[1]1.1.1.6'!D47/Deflactores!$B47*100</f>
        <v>#N/A</v>
      </c>
      <c r="E47" s="49" t="e">
        <f>+'[1]1.1.1.6'!E47/Deflactores!$B47*100</f>
        <v>#N/A</v>
      </c>
      <c r="F47" s="49" t="e">
        <f>+'[1]1.1.1.6'!F47/Deflactores!$B47*100</f>
        <v>#N/A</v>
      </c>
      <c r="G47" s="49" t="e">
        <f>+'[1]1.1.1.6'!G47/Deflactores!$B47*100</f>
        <v>#N/A</v>
      </c>
      <c r="H47" s="49" t="e">
        <f>+'[1]1.1.1.6'!H47/Deflactores!$B47*100</f>
        <v>#N/A</v>
      </c>
      <c r="I47" s="49" t="e">
        <f>+'[1]1.1.1.6'!I47/Deflactores!$B47*100</f>
        <v>#N/A</v>
      </c>
      <c r="J47" s="49" t="e">
        <f>+'[1]1.1.1.6'!J47/Deflactores!$B47*100</f>
        <v>#N/A</v>
      </c>
      <c r="K47" s="49" t="e">
        <f>+'[1]1.1.1.6'!K47/Deflactores!$B47*100</f>
        <v>#N/A</v>
      </c>
      <c r="L47" s="49" t="e">
        <f>+'[1]1.1.1.6'!L47/Deflactores!$B47*100</f>
        <v>#N/A</v>
      </c>
      <c r="M47" s="49" t="e">
        <f>+'[1]1.1.1.6'!M47/Deflactores!$B47*100</f>
        <v>#N/A</v>
      </c>
      <c r="N47" s="49" t="e">
        <f>+'[1]1.1.1.6'!N47/Deflactores!$B47*100</f>
        <v>#N/A</v>
      </c>
      <c r="O47" s="49" t="e">
        <f>+'[1]1.1.1.6'!O47/Deflactores!$B47*100</f>
        <v>#N/A</v>
      </c>
      <c r="P47" s="49" t="e">
        <f>+'[1]1.1.1.6'!P47/Deflactores!$B47*100</f>
        <v>#N/A</v>
      </c>
      <c r="Q47" s="49" t="e">
        <f>+'[1]1.1.1.6'!Q47/Deflactores!$B47*100</f>
        <v>#N/A</v>
      </c>
      <c r="R47" s="49" t="e">
        <f>+'[1]1.1.1.6'!R47/Deflactores!$B47*100</f>
        <v>#N/A</v>
      </c>
      <c r="S47" s="49" t="e">
        <f>+'[1]1.1.1.6'!S47/Deflactores!$B47*100</f>
        <v>#N/A</v>
      </c>
      <c r="T47" s="49" t="e">
        <f>+'[1]1.1.1.6'!T47/Deflactores!$B47*100</f>
        <v>#N/A</v>
      </c>
      <c r="U47" s="49" t="e">
        <f>+'[1]1.1.1.6'!U47/Deflactores!$B47*100</f>
        <v>#N/A</v>
      </c>
      <c r="V47" s="49" t="e">
        <f>+'[1]1.1.1.6'!V47/Deflactores!$B47*100</f>
        <v>#N/A</v>
      </c>
      <c r="W47" s="49" t="e">
        <f>+'[1]1.1.1.6'!W47/Deflactores!$B47*100</f>
        <v>#N/A</v>
      </c>
      <c r="X47" s="49" t="e">
        <f>+'[1]1.1.1.6'!X47/Deflactores!$B47*100</f>
        <v>#N/A</v>
      </c>
      <c r="Y47" s="54" t="e">
        <f>+'[1]1.1.1.6'!Y47/Deflactores!$B47*100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131" t="e">
        <f>+'[1]1.1.1.6'!B48/Deflactores!$B48*100</f>
        <v>#N/A</v>
      </c>
      <c r="C48" s="49" t="e">
        <f>+'[1]1.1.1.6'!C48/Deflactores!$B48*100</f>
        <v>#N/A</v>
      </c>
      <c r="D48" s="49" t="e">
        <f>+'[1]1.1.1.6'!D48/Deflactores!$B48*100</f>
        <v>#N/A</v>
      </c>
      <c r="E48" s="49" t="e">
        <f>+'[1]1.1.1.6'!E48/Deflactores!$B48*100</f>
        <v>#N/A</v>
      </c>
      <c r="F48" s="49" t="e">
        <f>+'[1]1.1.1.6'!F48/Deflactores!$B48*100</f>
        <v>#N/A</v>
      </c>
      <c r="G48" s="49" t="e">
        <f>+'[1]1.1.1.6'!G48/Deflactores!$B48*100</f>
        <v>#N/A</v>
      </c>
      <c r="H48" s="49" t="e">
        <f>+'[1]1.1.1.6'!H48/Deflactores!$B48*100</f>
        <v>#N/A</v>
      </c>
      <c r="I48" s="49" t="e">
        <f>+'[1]1.1.1.6'!I48/Deflactores!$B48*100</f>
        <v>#N/A</v>
      </c>
      <c r="J48" s="49" t="e">
        <f>+'[1]1.1.1.6'!J48/Deflactores!$B48*100</f>
        <v>#N/A</v>
      </c>
      <c r="K48" s="49" t="e">
        <f>+'[1]1.1.1.6'!K48/Deflactores!$B48*100</f>
        <v>#N/A</v>
      </c>
      <c r="L48" s="49" t="e">
        <f>+'[1]1.1.1.6'!L48/Deflactores!$B48*100</f>
        <v>#N/A</v>
      </c>
      <c r="M48" s="49" t="e">
        <f>+'[1]1.1.1.6'!M48/Deflactores!$B48*100</f>
        <v>#N/A</v>
      </c>
      <c r="N48" s="49" t="e">
        <f>+'[1]1.1.1.6'!N48/Deflactores!$B48*100</f>
        <v>#N/A</v>
      </c>
      <c r="O48" s="49" t="e">
        <f>+'[1]1.1.1.6'!O48/Deflactores!$B48*100</f>
        <v>#N/A</v>
      </c>
      <c r="P48" s="49" t="e">
        <f>+'[1]1.1.1.6'!P48/Deflactores!$B48*100</f>
        <v>#N/A</v>
      </c>
      <c r="Q48" s="49" t="e">
        <f>+'[1]1.1.1.6'!Q48/Deflactores!$B48*100</f>
        <v>#N/A</v>
      </c>
      <c r="R48" s="49" t="e">
        <f>+'[1]1.1.1.6'!R48/Deflactores!$B48*100</f>
        <v>#N/A</v>
      </c>
      <c r="S48" s="49" t="e">
        <f>+'[1]1.1.1.6'!S48/Deflactores!$B48*100</f>
        <v>#N/A</v>
      </c>
      <c r="T48" s="49" t="e">
        <f>+'[1]1.1.1.6'!T48/Deflactores!$B48*100</f>
        <v>#N/A</v>
      </c>
      <c r="U48" s="49" t="e">
        <f>+'[1]1.1.1.6'!U48/Deflactores!$B48*100</f>
        <v>#N/A</v>
      </c>
      <c r="V48" s="49" t="e">
        <f>+'[1]1.1.1.6'!V48/Deflactores!$B48*100</f>
        <v>#N/A</v>
      </c>
      <c r="W48" s="49" t="e">
        <f>+'[1]1.1.1.6'!W48/Deflactores!$B48*100</f>
        <v>#N/A</v>
      </c>
      <c r="X48" s="49" t="e">
        <f>+'[1]1.1.1.6'!X48/Deflactores!$B48*100</f>
        <v>#N/A</v>
      </c>
      <c r="Y48" s="54" t="e">
        <f>+'[1]1.1.1.6'!Y48/Deflactores!$B48*100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7" type="noConversion"/>
  <hyperlinks>
    <hyperlink ref="A5" location="INDICE!A14" display="VOLVER AL INDICE" xr:uid="{00000000-0004-0000-0E00-000000000000}"/>
  </hyperlinks>
  <pageMargins left="0.75" right="0.75" top="1" bottom="1" header="0" footer="0"/>
  <headerFooter alignWithMargins="0"/>
  <ignoredErrors>
    <ignoredError sqref="Z10:Z40" formulaRange="1"/>
    <ignoredError sqref="Z41:Z48" evalError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6">
    <pageSetUpPr fitToPage="1"/>
  </sheetPr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1.25" x14ac:dyDescent="0.2"/>
  <cols>
    <col min="1" max="1" width="9.7109375" style="91" bestFit="1" customWidth="1"/>
    <col min="2" max="26" width="14.7109375" style="45" customWidth="1"/>
    <col min="27" max="29" width="9.28515625" style="45" bestFit="1" customWidth="1"/>
    <col min="30" max="30" width="12.7109375" style="45" bestFit="1" customWidth="1"/>
    <col min="31" max="16384" width="9.140625" style="45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21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 t="str">
        <f>B2</f>
        <v>Recursos de capital por provincia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  <c r="AA7" s="44"/>
      <c r="AB7" s="44"/>
      <c r="AC7" s="44"/>
    </row>
    <row r="8" spans="1:37" s="43" customFormat="1" x14ac:dyDescent="0.2">
      <c r="A8" s="82" t="s">
        <v>1806</v>
      </c>
      <c r="B8" s="97" t="s">
        <v>507</v>
      </c>
      <c r="C8" s="98" t="s">
        <v>508</v>
      </c>
      <c r="D8" s="98" t="s">
        <v>509</v>
      </c>
      <c r="E8" s="98" t="s">
        <v>510</v>
      </c>
      <c r="F8" s="98" t="s">
        <v>511</v>
      </c>
      <c r="G8" s="98" t="s">
        <v>512</v>
      </c>
      <c r="H8" s="98" t="s">
        <v>513</v>
      </c>
      <c r="I8" s="98" t="s">
        <v>514</v>
      </c>
      <c r="J8" s="98" t="s">
        <v>515</v>
      </c>
      <c r="K8" s="98" t="s">
        <v>516</v>
      </c>
      <c r="L8" s="98" t="s">
        <v>517</v>
      </c>
      <c r="M8" s="98" t="s">
        <v>518</v>
      </c>
      <c r="N8" s="98" t="s">
        <v>519</v>
      </c>
      <c r="O8" s="98" t="s">
        <v>520</v>
      </c>
      <c r="P8" s="98" t="s">
        <v>521</v>
      </c>
      <c r="Q8" s="98" t="s">
        <v>522</v>
      </c>
      <c r="R8" s="98" t="s">
        <v>523</v>
      </c>
      <c r="S8" s="98" t="s">
        <v>524</v>
      </c>
      <c r="T8" s="98" t="s">
        <v>525</v>
      </c>
      <c r="U8" s="98" t="s">
        <v>526</v>
      </c>
      <c r="V8" s="98" t="s">
        <v>527</v>
      </c>
      <c r="W8" s="98" t="s">
        <v>528</v>
      </c>
      <c r="X8" s="98" t="s">
        <v>529</v>
      </c>
      <c r="Y8" s="98" t="s">
        <v>530</v>
      </c>
      <c r="Z8" s="99" t="s">
        <v>531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23" t="s">
        <v>133</v>
      </c>
      <c r="F9" s="23" t="s">
        <v>134</v>
      </c>
      <c r="G9" s="23" t="s">
        <v>135</v>
      </c>
      <c r="H9" s="23" t="s">
        <v>136</v>
      </c>
      <c r="I9" s="23" t="s">
        <v>137</v>
      </c>
      <c r="J9" s="23" t="s">
        <v>138</v>
      </c>
      <c r="K9" s="23" t="s">
        <v>139</v>
      </c>
      <c r="L9" s="23" t="s">
        <v>140</v>
      </c>
      <c r="M9" s="23" t="s">
        <v>141</v>
      </c>
      <c r="N9" s="23" t="s">
        <v>142</v>
      </c>
      <c r="O9" s="23" t="s">
        <v>143</v>
      </c>
      <c r="P9" s="23" t="s">
        <v>144</v>
      </c>
      <c r="Q9" s="23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10"/>
    </row>
    <row r="10" spans="1:37" ht="13.7" customHeight="1" x14ac:dyDescent="0.2">
      <c r="A10" s="87">
        <v>1992</v>
      </c>
      <c r="B10" s="138">
        <f>+'[1]1.1.2'!B10/Deflactores!$B10*100</f>
        <v>75.715828536863427</v>
      </c>
      <c r="C10" s="138">
        <f>+'[1]1.1.2'!C10/Deflactores!$B10*100</f>
        <v>533.65475493418035</v>
      </c>
      <c r="D10" s="138">
        <f>+'[1]1.1.2'!D10/Deflactores!$B10*100</f>
        <v>322.91189011211418</v>
      </c>
      <c r="E10" s="138">
        <f>+'[1]1.1.2'!E10/Deflactores!$B10*100</f>
        <v>133.38873868098682</v>
      </c>
      <c r="F10" s="138">
        <f>+'[1]1.1.2'!F10/Deflactores!$B10*100</f>
        <v>245.95800196645979</v>
      </c>
      <c r="G10" s="138">
        <f>+'[1]1.1.2'!G10/Deflactores!$B10*100</f>
        <v>101.89328933457111</v>
      </c>
      <c r="H10" s="138">
        <f>+'[1]1.1.2'!H10/Deflactores!$B10*100</f>
        <v>143.68715423423924</v>
      </c>
      <c r="I10" s="138">
        <f>+'[1]1.1.2'!I10/Deflactores!$B10*100</f>
        <v>85.986416029802626</v>
      </c>
      <c r="J10" s="138">
        <f>+'[1]1.1.2'!J10/Deflactores!$B10*100</f>
        <v>71.913014456853674</v>
      </c>
      <c r="K10" s="138">
        <f>+'[1]1.1.2'!K10/Deflactores!$B10*100</f>
        <v>402.11792046968799</v>
      </c>
      <c r="L10" s="138">
        <f>+'[1]1.1.2'!L10/Deflactores!$B10*100</f>
        <v>125.72759016701147</v>
      </c>
      <c r="M10" s="138">
        <f>+'[1]1.1.2'!M10/Deflactores!$B10*100</f>
        <v>99.356866991496616</v>
      </c>
      <c r="N10" s="138">
        <f>+'[1]1.1.2'!N10/Deflactores!$B10*100</f>
        <v>144.40553034983478</v>
      </c>
      <c r="O10" s="138">
        <f>+'[1]1.1.2'!O10/Deflactores!$B10*100</f>
        <v>235.08457713808136</v>
      </c>
      <c r="P10" s="138">
        <f>+'[1]1.1.2'!P10/Deflactores!$B10*100</f>
        <v>170.07107364609092</v>
      </c>
      <c r="Q10" s="138">
        <f>+'[1]1.1.2'!Q10/Deflactores!$B10*100</f>
        <v>28.66569115464841</v>
      </c>
      <c r="R10" s="138">
        <f>+'[1]1.1.2'!R10/Deflactores!$B10*100</f>
        <v>127.29447381156029</v>
      </c>
      <c r="S10" s="138">
        <f>+'[1]1.1.2'!S10/Deflactores!$B10*100</f>
        <v>79.743438751953647</v>
      </c>
      <c r="T10" s="138">
        <f>+'[1]1.1.2'!T10/Deflactores!$B10*100</f>
        <v>0</v>
      </c>
      <c r="U10" s="138">
        <f>+'[1]1.1.2'!U10/Deflactores!$B10*100</f>
        <v>475.20273141805444</v>
      </c>
      <c r="V10" s="138">
        <f>+'[1]1.1.2'!V10/Deflactores!$B10*100</f>
        <v>284.58341393719439</v>
      </c>
      <c r="W10" s="138">
        <f>+'[1]1.1.2'!W10/Deflactores!$B10*100</f>
        <v>97.508260020409494</v>
      </c>
      <c r="X10" s="138">
        <f>+'[1]1.1.2'!X10/Deflactores!$B10*100</f>
        <v>48.074145116251088</v>
      </c>
      <c r="Y10" s="138">
        <f>+'[1]1.1.2'!Y10/Deflactores!$B10*100</f>
        <v>40.99897484173912</v>
      </c>
      <c r="Z10" s="132">
        <f t="shared" ref="Z10:Z48" si="0">SUM(B10:Y10)</f>
        <v>4073.9437761000859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+'[1]1.1.2'!B11/Deflactores!$B11*100</f>
        <v>59.187473619663464</v>
      </c>
      <c r="C11" s="49">
        <f>+'[1]1.1.2'!C11/Deflactores!$B11*100</f>
        <v>2495.4157314066797</v>
      </c>
      <c r="D11" s="49">
        <f>+'[1]1.1.2'!D11/Deflactores!$B11*100</f>
        <v>51.32091901563328</v>
      </c>
      <c r="E11" s="49">
        <f>+'[1]1.1.2'!E11/Deflactores!$B11*100</f>
        <v>309.65942495503128</v>
      </c>
      <c r="F11" s="49">
        <f>+'[1]1.1.2'!F11/Deflactores!$B11*100</f>
        <v>119.26530197466987</v>
      </c>
      <c r="G11" s="49">
        <f>+'[1]1.1.2'!G11/Deflactores!$B11*100</f>
        <v>144.45467207834309</v>
      </c>
      <c r="H11" s="49">
        <f>+'[1]1.1.2'!H11/Deflactores!$B11*100</f>
        <v>25.880374833318832</v>
      </c>
      <c r="I11" s="49">
        <f>+'[1]1.1.2'!I11/Deflactores!$B11*100</f>
        <v>63.542390609298081</v>
      </c>
      <c r="J11" s="49">
        <f>+'[1]1.1.2'!J11/Deflactores!$B11*100</f>
        <v>169.17866338486945</v>
      </c>
      <c r="K11" s="49">
        <f>+'[1]1.1.2'!K11/Deflactores!$B11*100</f>
        <v>619.84316927618602</v>
      </c>
      <c r="L11" s="49">
        <f>+'[1]1.1.2'!L11/Deflactores!$B11*100</f>
        <v>269.73095762045449</v>
      </c>
      <c r="M11" s="49">
        <f>+'[1]1.1.2'!M11/Deflactores!$B11*100</f>
        <v>126.13906608489545</v>
      </c>
      <c r="N11" s="49">
        <f>+'[1]1.1.2'!N11/Deflactores!$B11*100</f>
        <v>5080.9217048811643</v>
      </c>
      <c r="O11" s="49">
        <f>+'[1]1.1.2'!O11/Deflactores!$B11*100</f>
        <v>341.5253666742023</v>
      </c>
      <c r="P11" s="49">
        <f>+'[1]1.1.2'!P11/Deflactores!$B11*100</f>
        <v>189.16486406834369</v>
      </c>
      <c r="Q11" s="49">
        <f>+'[1]1.1.2'!Q11/Deflactores!$B11*100</f>
        <v>230.31701412156417</v>
      </c>
      <c r="R11" s="49">
        <f>+'[1]1.1.2'!R11/Deflactores!$B11*100</f>
        <v>604.60548992107215</v>
      </c>
      <c r="S11" s="49">
        <f>+'[1]1.1.2'!S11/Deflactores!$B11*100</f>
        <v>182.47315487806452</v>
      </c>
      <c r="T11" s="49">
        <f>+'[1]1.1.2'!T11/Deflactores!$B11*100</f>
        <v>387.73160395880512</v>
      </c>
      <c r="U11" s="49">
        <f>+'[1]1.1.2'!U11/Deflactores!$B11*100</f>
        <v>622.29148196887081</v>
      </c>
      <c r="V11" s="49">
        <f>+'[1]1.1.2'!V11/Deflactores!$B11*100</f>
        <v>445.84604257828022</v>
      </c>
      <c r="W11" s="49">
        <f>+'[1]1.1.2'!W11/Deflactores!$B11*100</f>
        <v>108.82955476248542</v>
      </c>
      <c r="X11" s="49">
        <f>+'[1]1.1.2'!X11/Deflactores!$B11*100</f>
        <v>133.64970705988961</v>
      </c>
      <c r="Y11" s="54">
        <f>+'[1]1.1.2'!Y11/Deflactores!$B11*100</f>
        <v>341.91183692907146</v>
      </c>
      <c r="Z11" s="35">
        <f t="shared" si="0"/>
        <v>13122.885966660855</v>
      </c>
      <c r="AA11" s="111"/>
      <c r="AB11" s="111"/>
      <c r="AC11" s="111"/>
      <c r="AD11" s="111"/>
      <c r="AE11" s="111"/>
      <c r="AK11" s="111"/>
    </row>
    <row r="12" spans="1:37" ht="13.7" customHeight="1" x14ac:dyDescent="0.2">
      <c r="A12" s="87">
        <v>1994</v>
      </c>
      <c r="B12" s="49">
        <f>+'[1]1.1.2'!B12/Deflactores!$B12*100</f>
        <v>37.340401591315114</v>
      </c>
      <c r="C12" s="49">
        <f>+'[1]1.1.2'!C12/Deflactores!$B12*100</f>
        <v>2026.8019185081257</v>
      </c>
      <c r="D12" s="49">
        <f>+'[1]1.1.2'!D12/Deflactores!$B12*100</f>
        <v>33.028514730421335</v>
      </c>
      <c r="E12" s="49">
        <f>+'[1]1.1.2'!E12/Deflactores!$B12*100</f>
        <v>316.60326705239379</v>
      </c>
      <c r="F12" s="49">
        <f>+'[1]1.1.2'!F12/Deflactores!$B12*100</f>
        <v>188.45478096898839</v>
      </c>
      <c r="G12" s="49">
        <f>+'[1]1.1.2'!G12/Deflactores!$B12*100</f>
        <v>133.99656850711457</v>
      </c>
      <c r="H12" s="49">
        <f>+'[1]1.1.2'!H12/Deflactores!$B12*100</f>
        <v>154.97182731046493</v>
      </c>
      <c r="I12" s="49">
        <f>+'[1]1.1.2'!I12/Deflactores!$B12*100</f>
        <v>682.44871198047292</v>
      </c>
      <c r="J12" s="49">
        <f>+'[1]1.1.2'!J12/Deflactores!$B12*100</f>
        <v>558.38664919422479</v>
      </c>
      <c r="K12" s="49">
        <f>+'[1]1.1.2'!K12/Deflactores!$B12*100</f>
        <v>272.32638487310294</v>
      </c>
      <c r="L12" s="49">
        <f>+'[1]1.1.2'!L12/Deflactores!$B12*100</f>
        <v>227.10037001247196</v>
      </c>
      <c r="M12" s="49">
        <f>+'[1]1.1.2'!M12/Deflactores!$B12*100</f>
        <v>131.22131336711604</v>
      </c>
      <c r="N12" s="49">
        <f>+'[1]1.1.2'!N12/Deflactores!$B12*100</f>
        <v>2465.8339750206737</v>
      </c>
      <c r="O12" s="49">
        <f>+'[1]1.1.2'!O12/Deflactores!$B12*100</f>
        <v>680.60388118318986</v>
      </c>
      <c r="P12" s="49">
        <f>+'[1]1.1.2'!P12/Deflactores!$B12*100</f>
        <v>192.18068043518247</v>
      </c>
      <c r="Q12" s="49">
        <f>+'[1]1.1.2'!Q12/Deflactores!$B12*100</f>
        <v>190.69165824637744</v>
      </c>
      <c r="R12" s="49">
        <f>+'[1]1.1.2'!R12/Deflactores!$B12*100</f>
        <v>271.49095492808482</v>
      </c>
      <c r="S12" s="49">
        <f>+'[1]1.1.2'!S12/Deflactores!$B12*100</f>
        <v>112.57366919037528</v>
      </c>
      <c r="T12" s="49">
        <f>+'[1]1.1.2'!T12/Deflactores!$B12*100</f>
        <v>511.19252473785366</v>
      </c>
      <c r="U12" s="49">
        <f>+'[1]1.1.2'!U12/Deflactores!$B12*100</f>
        <v>157.63943738820493</v>
      </c>
      <c r="V12" s="49">
        <f>+'[1]1.1.2'!V12/Deflactores!$B12*100</f>
        <v>375.04663994148274</v>
      </c>
      <c r="W12" s="49">
        <f>+'[1]1.1.2'!W12/Deflactores!$B12*100</f>
        <v>182.74828003454411</v>
      </c>
      <c r="X12" s="49">
        <f>+'[1]1.1.2'!X12/Deflactores!$B12*100</f>
        <v>117.93603533242106</v>
      </c>
      <c r="Y12" s="54">
        <f>+'[1]1.1.2'!Y12/Deflactores!$B12*100</f>
        <v>166.48937120916818</v>
      </c>
      <c r="Z12" s="35">
        <f t="shared" si="0"/>
        <v>10187.107815743771</v>
      </c>
      <c r="AA12" s="111"/>
      <c r="AB12" s="111"/>
      <c r="AC12" s="111"/>
      <c r="AD12" s="111"/>
      <c r="AE12" s="111"/>
      <c r="AK12" s="111"/>
    </row>
    <row r="13" spans="1:37" ht="13.7" customHeight="1" x14ac:dyDescent="0.2">
      <c r="A13" s="87">
        <v>1995</v>
      </c>
      <c r="B13" s="49">
        <f>+'[1]1.1.2'!B13/Deflactores!$B13*100</f>
        <v>27.004493921419982</v>
      </c>
      <c r="C13" s="49">
        <f>+'[1]1.1.2'!C13/Deflactores!$B13*100</f>
        <v>1225.4853934022917</v>
      </c>
      <c r="D13" s="49">
        <f>+'[1]1.1.2'!D13/Deflactores!$B13*100</f>
        <v>237.32441251554275</v>
      </c>
      <c r="E13" s="49">
        <f>+'[1]1.1.2'!E13/Deflactores!$B13*100</f>
        <v>399.2985331674567</v>
      </c>
      <c r="F13" s="49">
        <f>+'[1]1.1.2'!F13/Deflactores!$B13*100</f>
        <v>272.779186200119</v>
      </c>
      <c r="G13" s="49">
        <f>+'[1]1.1.2'!G13/Deflactores!$B13*100</f>
        <v>137.34220382200701</v>
      </c>
      <c r="H13" s="49">
        <f>+'[1]1.1.2'!H13/Deflactores!$B13*100</f>
        <v>222.67510575833157</v>
      </c>
      <c r="I13" s="49">
        <f>+'[1]1.1.2'!I13/Deflactores!$B13*100</f>
        <v>336.84093751198787</v>
      </c>
      <c r="J13" s="49">
        <f>+'[1]1.1.2'!J13/Deflactores!$B13*100</f>
        <v>567.72562291207919</v>
      </c>
      <c r="K13" s="49">
        <f>+'[1]1.1.2'!K13/Deflactores!$B13*100</f>
        <v>370.28006695996737</v>
      </c>
      <c r="L13" s="49">
        <f>+'[1]1.1.2'!L13/Deflactores!$B13*100</f>
        <v>366.878266938178</v>
      </c>
      <c r="M13" s="49">
        <f>+'[1]1.1.2'!M13/Deflactores!$B13*100</f>
        <v>329.9782160675361</v>
      </c>
      <c r="N13" s="49">
        <f>+'[1]1.1.2'!N13/Deflactores!$B13*100</f>
        <v>1863.6363126224985</v>
      </c>
      <c r="O13" s="49">
        <f>+'[1]1.1.2'!O13/Deflactores!$B13*100</f>
        <v>422.22442630800839</v>
      </c>
      <c r="P13" s="49">
        <f>+'[1]1.1.2'!P13/Deflactores!$B13*100</f>
        <v>1100.2902772874666</v>
      </c>
      <c r="Q13" s="49">
        <f>+'[1]1.1.2'!Q13/Deflactores!$B13*100</f>
        <v>203.37972186529311</v>
      </c>
      <c r="R13" s="49">
        <f>+'[1]1.1.2'!R13/Deflactores!$B13*100</f>
        <v>530.59882006539681</v>
      </c>
      <c r="S13" s="49">
        <f>+'[1]1.1.2'!S13/Deflactores!$B13*100</f>
        <v>78.48690434380579</v>
      </c>
      <c r="T13" s="49">
        <f>+'[1]1.1.2'!T13/Deflactores!$B13*100</f>
        <v>271.88363794378898</v>
      </c>
      <c r="U13" s="49">
        <f>+'[1]1.1.2'!U13/Deflactores!$B13*100</f>
        <v>372.76070071180851</v>
      </c>
      <c r="V13" s="49">
        <f>+'[1]1.1.2'!V13/Deflactores!$B13*100</f>
        <v>393.55285012218127</v>
      </c>
      <c r="W13" s="49">
        <f>+'[1]1.1.2'!W13/Deflactores!$B13*100</f>
        <v>405.96388597928058</v>
      </c>
      <c r="X13" s="49">
        <f>+'[1]1.1.2'!X13/Deflactores!$B13*100</f>
        <v>1160.0453371031372</v>
      </c>
      <c r="Y13" s="54">
        <f>+'[1]1.1.2'!Y13/Deflactores!$B13*100</f>
        <v>47.282036098065142</v>
      </c>
      <c r="Z13" s="35">
        <f t="shared" si="0"/>
        <v>11343.717349627648</v>
      </c>
      <c r="AA13" s="111"/>
      <c r="AB13" s="111"/>
      <c r="AC13" s="111"/>
      <c r="AD13" s="111"/>
      <c r="AE13" s="111"/>
      <c r="AK13" s="111"/>
    </row>
    <row r="14" spans="1:37" ht="13.7" customHeight="1" x14ac:dyDescent="0.2">
      <c r="A14" s="87">
        <v>1996</v>
      </c>
      <c r="B14" s="49">
        <f>+'[1]1.1.2'!B14/Deflactores!$B14*100</f>
        <v>178.9081990408842</v>
      </c>
      <c r="C14" s="49">
        <f>+'[1]1.1.2'!C14/Deflactores!$B14*100</f>
        <v>1886.8772538468018</v>
      </c>
      <c r="D14" s="49">
        <f>+'[1]1.1.2'!D14/Deflactores!$B14*100</f>
        <v>47.931022895804801</v>
      </c>
      <c r="E14" s="49">
        <f>+'[1]1.1.2'!E14/Deflactores!$B14*100</f>
        <v>516.07351434819395</v>
      </c>
      <c r="F14" s="49">
        <f>+'[1]1.1.2'!F14/Deflactores!$B14*100</f>
        <v>220.51157172878644</v>
      </c>
      <c r="G14" s="49">
        <f>+'[1]1.1.2'!G14/Deflactores!$B14*100</f>
        <v>126.48573553095406</v>
      </c>
      <c r="H14" s="49">
        <f>+'[1]1.1.2'!H14/Deflactores!$B14*100</f>
        <v>212.42901078944669</v>
      </c>
      <c r="I14" s="49">
        <f>+'[1]1.1.2'!I14/Deflactores!$B14*100</f>
        <v>2816.782506790852</v>
      </c>
      <c r="J14" s="49">
        <f>+'[1]1.1.2'!J14/Deflactores!$B14*100</f>
        <v>182.48872051757988</v>
      </c>
      <c r="K14" s="49">
        <f>+'[1]1.1.2'!K14/Deflactores!$B14*100</f>
        <v>1121.1047907660254</v>
      </c>
      <c r="L14" s="49">
        <f>+'[1]1.1.2'!L14/Deflactores!$B14*100</f>
        <v>338.64132900657683</v>
      </c>
      <c r="M14" s="49">
        <f>+'[1]1.1.2'!M14/Deflactores!$B14*100</f>
        <v>80.320223358584613</v>
      </c>
      <c r="N14" s="49">
        <f>+'[1]1.1.2'!N14/Deflactores!$B14*100</f>
        <v>3693.3068218880871</v>
      </c>
      <c r="O14" s="49">
        <f>+'[1]1.1.2'!O14/Deflactores!$B14*100</f>
        <v>570.80469288967754</v>
      </c>
      <c r="P14" s="49">
        <f>+'[1]1.1.2'!P14/Deflactores!$B14*100</f>
        <v>427.30929344885408</v>
      </c>
      <c r="Q14" s="49">
        <f>+'[1]1.1.2'!Q14/Deflactores!$B14*100</f>
        <v>1766.5262412726995</v>
      </c>
      <c r="R14" s="49">
        <f>+'[1]1.1.2'!R14/Deflactores!$B14*100</f>
        <v>1008.8198530935548</v>
      </c>
      <c r="S14" s="49">
        <f>+'[1]1.1.2'!S14/Deflactores!$B14*100</f>
        <v>1377.4254058280169</v>
      </c>
      <c r="T14" s="49">
        <f>+'[1]1.1.2'!T14/Deflactores!$B14*100</f>
        <v>539.04510306403506</v>
      </c>
      <c r="U14" s="49">
        <f>+'[1]1.1.2'!U14/Deflactores!$B14*100</f>
        <v>504.86771918990974</v>
      </c>
      <c r="V14" s="49">
        <f>+'[1]1.1.2'!V14/Deflactores!$B14*100</f>
        <v>423.00110565766573</v>
      </c>
      <c r="W14" s="49">
        <f>+'[1]1.1.2'!W14/Deflactores!$B14*100</f>
        <v>179.12950572792909</v>
      </c>
      <c r="X14" s="49">
        <f>+'[1]1.1.2'!X14/Deflactores!$B14*100</f>
        <v>365.79950072011371</v>
      </c>
      <c r="Y14" s="54">
        <f>+'[1]1.1.2'!Y14/Deflactores!$B14*100</f>
        <v>158.39359312365556</v>
      </c>
      <c r="Z14" s="35">
        <f t="shared" si="0"/>
        <v>18742.982714524693</v>
      </c>
      <c r="AA14" s="111"/>
      <c r="AB14" s="111"/>
      <c r="AC14" s="111"/>
      <c r="AD14" s="111"/>
      <c r="AE14" s="111"/>
      <c r="AK14" s="111"/>
    </row>
    <row r="15" spans="1:37" ht="13.7" customHeight="1" x14ac:dyDescent="0.2">
      <c r="A15" s="87">
        <v>1997</v>
      </c>
      <c r="B15" s="49">
        <f>+'[1]1.1.2'!B15/Deflactores!$B15*100</f>
        <v>9.9211313628124191</v>
      </c>
      <c r="C15" s="49">
        <f>+'[1]1.1.2'!C15/Deflactores!$B15*100</f>
        <v>22824.789655145374</v>
      </c>
      <c r="D15" s="49">
        <f>+'[1]1.1.2'!D15/Deflactores!$B15*100</f>
        <v>260.96234844564322</v>
      </c>
      <c r="E15" s="49">
        <f>+'[1]1.1.2'!E15/Deflactores!$B15*100</f>
        <v>483.45328117877199</v>
      </c>
      <c r="F15" s="49">
        <f>+'[1]1.1.2'!F15/Deflactores!$B15*100</f>
        <v>266.44448654055822</v>
      </c>
      <c r="G15" s="49">
        <f>+'[1]1.1.2'!G15/Deflactores!$B15*100</f>
        <v>368.79153127821223</v>
      </c>
      <c r="H15" s="49">
        <f>+'[1]1.1.2'!H15/Deflactores!$B15*100</f>
        <v>99.835507311613611</v>
      </c>
      <c r="I15" s="49">
        <f>+'[1]1.1.2'!I15/Deflactores!$B15*100</f>
        <v>580.79903910039286</v>
      </c>
      <c r="J15" s="49">
        <f>+'[1]1.1.2'!J15/Deflactores!$B15*100</f>
        <v>255.46503004407114</v>
      </c>
      <c r="K15" s="49">
        <f>+'[1]1.1.2'!K15/Deflactores!$B15*100</f>
        <v>348.68245909116507</v>
      </c>
      <c r="L15" s="49">
        <f>+'[1]1.1.2'!L15/Deflactores!$B15*100</f>
        <v>405.27199584062697</v>
      </c>
      <c r="M15" s="49">
        <f>+'[1]1.1.2'!M15/Deflactores!$B15*100</f>
        <v>95.581721549794224</v>
      </c>
      <c r="N15" s="49">
        <f>+'[1]1.1.2'!N15/Deflactores!$B15*100</f>
        <v>572.57422640384732</v>
      </c>
      <c r="O15" s="49">
        <f>+'[1]1.1.2'!O15/Deflactores!$B15*100</f>
        <v>384.28305700985106</v>
      </c>
      <c r="P15" s="49">
        <f>+'[1]1.1.2'!P15/Deflactores!$B15*100</f>
        <v>348.68488662357942</v>
      </c>
      <c r="Q15" s="49">
        <f>+'[1]1.1.2'!Q15/Deflactores!$B15*100</f>
        <v>131.20278021940319</v>
      </c>
      <c r="R15" s="49">
        <f>+'[1]1.1.2'!R15/Deflactores!$B15*100</f>
        <v>541.80719916124701</v>
      </c>
      <c r="S15" s="49">
        <f>+'[1]1.1.2'!S15/Deflactores!$B15*100</f>
        <v>409.08853559829561</v>
      </c>
      <c r="T15" s="49">
        <f>+'[1]1.1.2'!T15/Deflactores!$B15*100</f>
        <v>308.10165106354572</v>
      </c>
      <c r="U15" s="49">
        <f>+'[1]1.1.2'!U15/Deflactores!$B15*100</f>
        <v>400.60938600430609</v>
      </c>
      <c r="V15" s="49">
        <f>+'[1]1.1.2'!V15/Deflactores!$B15*100</f>
        <v>579.69053860530084</v>
      </c>
      <c r="W15" s="49">
        <f>+'[1]1.1.2'!W15/Deflactores!$B15*100</f>
        <v>240.56192358526408</v>
      </c>
      <c r="X15" s="49">
        <f>+'[1]1.1.2'!X15/Deflactores!$B15*100</f>
        <v>116.6504863767648</v>
      </c>
      <c r="Y15" s="54">
        <f>+'[1]1.1.2'!Y15/Deflactores!$B15*100</f>
        <v>359.17388012272198</v>
      </c>
      <c r="Z15" s="35">
        <f t="shared" si="0"/>
        <v>30392.426737663165</v>
      </c>
      <c r="AA15" s="111"/>
      <c r="AB15" s="111"/>
      <c r="AC15" s="111"/>
      <c r="AD15" s="111"/>
      <c r="AE15" s="111"/>
      <c r="AK15" s="111"/>
    </row>
    <row r="16" spans="1:37" ht="13.7" customHeight="1" x14ac:dyDescent="0.2">
      <c r="A16" s="87">
        <v>1998</v>
      </c>
      <c r="B16" s="49">
        <f>+'[1]1.1.2'!B16/Deflactores!$B16*100</f>
        <v>5.14007677289315</v>
      </c>
      <c r="C16" s="49">
        <f>+'[1]1.1.2'!C16/Deflactores!$B16*100</f>
        <v>2400.8872568333763</v>
      </c>
      <c r="D16" s="49">
        <f>+'[1]1.1.2'!D16/Deflactores!$B16*100</f>
        <v>209.65916805813345</v>
      </c>
      <c r="E16" s="49">
        <f>+'[1]1.1.2'!E16/Deflactores!$B16*100</f>
        <v>484.51066809968052</v>
      </c>
      <c r="F16" s="49">
        <f>+'[1]1.1.2'!F16/Deflactores!$B16*100</f>
        <v>166.42442164605089</v>
      </c>
      <c r="G16" s="49">
        <f>+'[1]1.1.2'!G16/Deflactores!$B16*100</f>
        <v>934.72359037035881</v>
      </c>
      <c r="H16" s="49">
        <f>+'[1]1.1.2'!H16/Deflactores!$B16*100</f>
        <v>315.30141558374748</v>
      </c>
      <c r="I16" s="49">
        <f>+'[1]1.1.2'!I16/Deflactores!$B16*100</f>
        <v>517.35533242152997</v>
      </c>
      <c r="J16" s="49">
        <f>+'[1]1.1.2'!J16/Deflactores!$B16*100</f>
        <v>263.64877610062666</v>
      </c>
      <c r="K16" s="49">
        <f>+'[1]1.1.2'!K16/Deflactores!$B16*100</f>
        <v>295.65670716764839</v>
      </c>
      <c r="L16" s="49">
        <f>+'[1]1.1.2'!L16/Deflactores!$B16*100</f>
        <v>497.76828717463479</v>
      </c>
      <c r="M16" s="49">
        <f>+'[1]1.1.2'!M16/Deflactores!$B16*100</f>
        <v>166.40600461212463</v>
      </c>
      <c r="N16" s="49">
        <f>+'[1]1.1.2'!N16/Deflactores!$B16*100</f>
        <v>6883.7830904903913</v>
      </c>
      <c r="O16" s="49">
        <f>+'[1]1.1.2'!O16/Deflactores!$B16*100</f>
        <v>705.34328665815372</v>
      </c>
      <c r="P16" s="49">
        <f>+'[1]1.1.2'!P16/Deflactores!$B16*100</f>
        <v>1621.0173161907273</v>
      </c>
      <c r="Q16" s="49">
        <f>+'[1]1.1.2'!Q16/Deflactores!$B16*100</f>
        <v>16.971686388537364</v>
      </c>
      <c r="R16" s="49">
        <f>+'[1]1.1.2'!R16/Deflactores!$B16*100</f>
        <v>447.71313810849182</v>
      </c>
      <c r="S16" s="49">
        <f>+'[1]1.1.2'!S16/Deflactores!$B16*100</f>
        <v>213.38679952649255</v>
      </c>
      <c r="T16" s="49">
        <f>+'[1]1.1.2'!T16/Deflactores!$B16*100</f>
        <v>438.44644899171874</v>
      </c>
      <c r="U16" s="49">
        <f>+'[1]1.1.2'!U16/Deflactores!$B16*100</f>
        <v>313.39790335771067</v>
      </c>
      <c r="V16" s="49">
        <f>+'[1]1.1.2'!V16/Deflactores!$B16*100</f>
        <v>1278.5007740244389</v>
      </c>
      <c r="W16" s="49">
        <f>+'[1]1.1.2'!W16/Deflactores!$B16*100</f>
        <v>242.85381351318213</v>
      </c>
      <c r="X16" s="49">
        <f>+'[1]1.1.2'!X16/Deflactores!$B16*100</f>
        <v>291.67893929458234</v>
      </c>
      <c r="Y16" s="54">
        <f>+'[1]1.1.2'!Y16/Deflactores!$B16*100</f>
        <v>198.94911598722709</v>
      </c>
      <c r="Z16" s="35">
        <f t="shared" si="0"/>
        <v>18909.524017372456</v>
      </c>
      <c r="AA16" s="111"/>
      <c r="AB16" s="111"/>
      <c r="AC16" s="111"/>
      <c r="AD16" s="111"/>
      <c r="AE16" s="111"/>
      <c r="AK16" s="111"/>
    </row>
    <row r="17" spans="1:37" ht="13.7" customHeight="1" x14ac:dyDescent="0.2">
      <c r="A17" s="87">
        <v>1999</v>
      </c>
      <c r="B17" s="49">
        <f>+'[1]1.1.2'!B17/Deflactores!$B17*100</f>
        <v>5.3779597095873379</v>
      </c>
      <c r="C17" s="49">
        <f>+'[1]1.1.2'!C17/Deflactores!$B17*100</f>
        <v>10951.74253871584</v>
      </c>
      <c r="D17" s="49">
        <f>+'[1]1.1.2'!D17/Deflactores!$B17*100</f>
        <v>147.64811888907607</v>
      </c>
      <c r="E17" s="49">
        <f>+'[1]1.1.2'!E17/Deflactores!$B17*100</f>
        <v>460.07728254225066</v>
      </c>
      <c r="F17" s="49">
        <f>+'[1]1.1.2'!F17/Deflactores!$B17*100</f>
        <v>125.2552806176345</v>
      </c>
      <c r="G17" s="49">
        <f>+'[1]1.1.2'!G17/Deflactores!$B17*100</f>
        <v>620.58728267843549</v>
      </c>
      <c r="H17" s="49">
        <f>+'[1]1.1.2'!H17/Deflactores!$B17*100</f>
        <v>303.83242518050776</v>
      </c>
      <c r="I17" s="49">
        <f>+'[1]1.1.2'!I17/Deflactores!$B17*100</f>
        <v>1010.1944518737286</v>
      </c>
      <c r="J17" s="49">
        <f>+'[1]1.1.2'!J17/Deflactores!$B17*100</f>
        <v>129.72736362322536</v>
      </c>
      <c r="K17" s="49">
        <f>+'[1]1.1.2'!K17/Deflactores!$B17*100</f>
        <v>217.27153503969868</v>
      </c>
      <c r="L17" s="49">
        <f>+'[1]1.1.2'!L17/Deflactores!$B17*100</f>
        <v>721.64872899944498</v>
      </c>
      <c r="M17" s="49">
        <f>+'[1]1.1.2'!M17/Deflactores!$B17*100</f>
        <v>718.78154752289345</v>
      </c>
      <c r="N17" s="49">
        <f>+'[1]1.1.2'!N17/Deflactores!$B17*100</f>
        <v>1252.3013410118958</v>
      </c>
      <c r="O17" s="49">
        <f>+'[1]1.1.2'!O17/Deflactores!$B17*100</f>
        <v>413.0840120741978</v>
      </c>
      <c r="P17" s="49">
        <f>+'[1]1.1.2'!P17/Deflactores!$B17*100</f>
        <v>1092.5395008625762</v>
      </c>
      <c r="Q17" s="49">
        <f>+'[1]1.1.2'!Q17/Deflactores!$B17*100</f>
        <v>448.42549381431053</v>
      </c>
      <c r="R17" s="49">
        <f>+'[1]1.1.2'!R17/Deflactores!$B17*100</f>
        <v>527.3203873843828</v>
      </c>
      <c r="S17" s="49">
        <f>+'[1]1.1.2'!S17/Deflactores!$B17*100</f>
        <v>360.3931993846723</v>
      </c>
      <c r="T17" s="49">
        <f>+'[1]1.1.2'!T17/Deflactores!$B17*100</f>
        <v>601.20943288675437</v>
      </c>
      <c r="U17" s="49">
        <f>+'[1]1.1.2'!U17/Deflactores!$B17*100</f>
        <v>168.19578229386281</v>
      </c>
      <c r="V17" s="49">
        <f>+'[1]1.1.2'!V17/Deflactores!$B17*100</f>
        <v>816.4803189884509</v>
      </c>
      <c r="W17" s="49">
        <f>+'[1]1.1.2'!W17/Deflactores!$B17*100</f>
        <v>117.75346675449832</v>
      </c>
      <c r="X17" s="49">
        <f>+'[1]1.1.2'!X17/Deflactores!$B17*100</f>
        <v>158.70468857272022</v>
      </c>
      <c r="Y17" s="54">
        <f>+'[1]1.1.2'!Y17/Deflactores!$B17*100</f>
        <v>276.77951348042689</v>
      </c>
      <c r="Z17" s="35">
        <f t="shared" si="0"/>
        <v>21645.331652901066</v>
      </c>
      <c r="AA17" s="111"/>
      <c r="AB17" s="111"/>
      <c r="AC17" s="111"/>
      <c r="AD17" s="111"/>
      <c r="AE17" s="111"/>
      <c r="AK17" s="111"/>
    </row>
    <row r="18" spans="1:37" ht="13.7" customHeight="1" x14ac:dyDescent="0.2">
      <c r="A18" s="87">
        <v>2000</v>
      </c>
      <c r="B18" s="49">
        <f>+'[1]1.1.2'!B18/Deflactores!$B18*100</f>
        <v>5.0121839254197154</v>
      </c>
      <c r="C18" s="49">
        <f>+'[1]1.1.2'!C18/Deflactores!$B18*100</f>
        <v>2166.5176085660878</v>
      </c>
      <c r="D18" s="49">
        <f>+'[1]1.1.2'!D18/Deflactores!$B18*100</f>
        <v>166.64713541616928</v>
      </c>
      <c r="E18" s="49">
        <f>+'[1]1.1.2'!E18/Deflactores!$B18*100</f>
        <v>495.81868995120254</v>
      </c>
      <c r="F18" s="49">
        <f>+'[1]1.1.2'!F18/Deflactores!$B18*100</f>
        <v>534.85103890256084</v>
      </c>
      <c r="G18" s="49">
        <f>+'[1]1.1.2'!G18/Deflactores!$B18*100</f>
        <v>587.88149984184429</v>
      </c>
      <c r="H18" s="49">
        <f>+'[1]1.1.2'!H18/Deflactores!$B18*100</f>
        <v>254.04559905938893</v>
      </c>
      <c r="I18" s="49">
        <f>+'[1]1.1.2'!I18/Deflactores!$B18*100</f>
        <v>271.42763349415577</v>
      </c>
      <c r="J18" s="49">
        <f>+'[1]1.1.2'!J18/Deflactores!$B18*100</f>
        <v>14.738690280434543</v>
      </c>
      <c r="K18" s="49">
        <f>+'[1]1.1.2'!K18/Deflactores!$B18*100</f>
        <v>937.3098995849524</v>
      </c>
      <c r="L18" s="49">
        <f>+'[1]1.1.2'!L18/Deflactores!$B18*100</f>
        <v>941.07592339613075</v>
      </c>
      <c r="M18" s="49">
        <f>+'[1]1.1.2'!M18/Deflactores!$B18*100</f>
        <v>1070.7965416861223</v>
      </c>
      <c r="N18" s="49">
        <f>+'[1]1.1.2'!N18/Deflactores!$B18*100</f>
        <v>1502.321415725406</v>
      </c>
      <c r="O18" s="49">
        <f>+'[1]1.1.2'!O18/Deflactores!$B18*100</f>
        <v>433.25722340090539</v>
      </c>
      <c r="P18" s="49">
        <f>+'[1]1.1.2'!P18/Deflactores!$B18*100</f>
        <v>435.84359126510293</v>
      </c>
      <c r="Q18" s="49">
        <f>+'[1]1.1.2'!Q18/Deflactores!$B18*100</f>
        <v>180.15289981340032</v>
      </c>
      <c r="R18" s="49">
        <f>+'[1]1.1.2'!R18/Deflactores!$B18*100</f>
        <v>821.76488738442379</v>
      </c>
      <c r="S18" s="49">
        <f>+'[1]1.1.2'!S18/Deflactores!$B18*100</f>
        <v>155.48179414068903</v>
      </c>
      <c r="T18" s="49">
        <f>+'[1]1.1.2'!T18/Deflactores!$B18*100</f>
        <v>391.1785613167778</v>
      </c>
      <c r="U18" s="49">
        <f>+'[1]1.1.2'!U18/Deflactores!$B18*100</f>
        <v>233.13891458916004</v>
      </c>
      <c r="V18" s="49">
        <f>+'[1]1.1.2'!V18/Deflactores!$B18*100</f>
        <v>716.70001318111463</v>
      </c>
      <c r="W18" s="49">
        <f>+'[1]1.1.2'!W18/Deflactores!$B18*100</f>
        <v>175.44577589003967</v>
      </c>
      <c r="X18" s="49">
        <f>+'[1]1.1.2'!X18/Deflactores!$B18*100</f>
        <v>551.23113178631979</v>
      </c>
      <c r="Y18" s="54">
        <f>+'[1]1.1.2'!Y18/Deflactores!$B18*100</f>
        <v>332.28808961305964</v>
      </c>
      <c r="Z18" s="35">
        <f t="shared" si="0"/>
        <v>13374.92674221087</v>
      </c>
      <c r="AA18" s="111"/>
      <c r="AB18" s="111"/>
      <c r="AC18" s="111"/>
      <c r="AD18" s="111"/>
      <c r="AE18" s="111"/>
      <c r="AK18" s="111"/>
    </row>
    <row r="19" spans="1:37" ht="13.7" customHeight="1" x14ac:dyDescent="0.2">
      <c r="A19" s="87">
        <v>2001</v>
      </c>
      <c r="B19" s="49">
        <f>+'[1]1.1.2'!B19/Deflactores!$B19*100</f>
        <v>4.8159496287994745</v>
      </c>
      <c r="C19" s="49">
        <f>+'[1]1.1.2'!C19/Deflactores!$B19*100</f>
        <v>1748.3246208154246</v>
      </c>
      <c r="D19" s="49">
        <f>+'[1]1.1.2'!D19/Deflactores!$B19*100</f>
        <v>314.42483845873574</v>
      </c>
      <c r="E19" s="49">
        <f>+'[1]1.1.2'!E19/Deflactores!$B19*100</f>
        <v>448.47873345702897</v>
      </c>
      <c r="F19" s="49">
        <f>+'[1]1.1.2'!F19/Deflactores!$B19*100</f>
        <v>555.30225161849626</v>
      </c>
      <c r="G19" s="49">
        <f>+'[1]1.1.2'!G19/Deflactores!$B19*100</f>
        <v>630.42797782438527</v>
      </c>
      <c r="H19" s="49">
        <f>+'[1]1.1.2'!H19/Deflactores!$B19*100</f>
        <v>375.25499511742157</v>
      </c>
      <c r="I19" s="49">
        <f>+'[1]1.1.2'!I19/Deflactores!$B19*100</f>
        <v>749.93339513450587</v>
      </c>
      <c r="J19" s="49">
        <f>+'[1]1.1.2'!J19/Deflactores!$B19*100</f>
        <v>16.392787806181197</v>
      </c>
      <c r="K19" s="49">
        <f>+'[1]1.1.2'!K19/Deflactores!$B19*100</f>
        <v>199.72734927172579</v>
      </c>
      <c r="L19" s="49">
        <f>+'[1]1.1.2'!L19/Deflactores!$B19*100</f>
        <v>699.41314447387379</v>
      </c>
      <c r="M19" s="49">
        <f>+'[1]1.1.2'!M19/Deflactores!$B19*100</f>
        <v>474.50719743755576</v>
      </c>
      <c r="N19" s="49">
        <f>+'[1]1.1.2'!N19/Deflactores!$B19*100</f>
        <v>450.85841361541731</v>
      </c>
      <c r="O19" s="49">
        <f>+'[1]1.1.2'!O19/Deflactores!$B19*100</f>
        <v>245.14810211587087</v>
      </c>
      <c r="P19" s="49">
        <f>+'[1]1.1.2'!P19/Deflactores!$B19*100</f>
        <v>178.17017964829702</v>
      </c>
      <c r="Q19" s="49">
        <f>+'[1]1.1.2'!Q19/Deflactores!$B19*100</f>
        <v>104.0459153564701</v>
      </c>
      <c r="R19" s="49">
        <f>+'[1]1.1.2'!R19/Deflactores!$B19*100</f>
        <v>4793.3769399535531</v>
      </c>
      <c r="S19" s="49">
        <f>+'[1]1.1.2'!S19/Deflactores!$B19*100</f>
        <v>184.76004213473206</v>
      </c>
      <c r="T19" s="49">
        <f>+'[1]1.1.2'!T19/Deflactores!$B19*100</f>
        <v>319.32481774832314</v>
      </c>
      <c r="U19" s="49">
        <f>+'[1]1.1.2'!U19/Deflactores!$B19*100</f>
        <v>251.05561231820116</v>
      </c>
      <c r="V19" s="49">
        <f>+'[1]1.1.2'!V19/Deflactores!$B19*100</f>
        <v>518.31034089211562</v>
      </c>
      <c r="W19" s="49">
        <f>+'[1]1.1.2'!W19/Deflactores!$B19*100</f>
        <v>209.25382740561923</v>
      </c>
      <c r="X19" s="49">
        <f>+'[1]1.1.2'!X19/Deflactores!$B19*100</f>
        <v>197.63299757969216</v>
      </c>
      <c r="Y19" s="54">
        <f>+'[1]1.1.2'!Y19/Deflactores!$B19*100</f>
        <v>394.18681471829763</v>
      </c>
      <c r="Z19" s="35">
        <f t="shared" si="0"/>
        <v>14063.127244530726</v>
      </c>
      <c r="AA19" s="111"/>
      <c r="AB19" s="111"/>
      <c r="AC19" s="111"/>
      <c r="AD19" s="111"/>
      <c r="AE19" s="111"/>
      <c r="AK19" s="111"/>
    </row>
    <row r="20" spans="1:37" ht="13.7" customHeight="1" x14ac:dyDescent="0.2">
      <c r="A20" s="87">
        <v>2002</v>
      </c>
      <c r="B20" s="49">
        <f>+'[1]1.1.2'!B20/Deflactores!$B20*100</f>
        <v>285.41574131163708</v>
      </c>
      <c r="C20" s="49">
        <f>+'[1]1.1.2'!C20/Deflactores!$B20*100</f>
        <v>1114.7265061014014</v>
      </c>
      <c r="D20" s="49">
        <f>+'[1]1.1.2'!D20/Deflactores!$B20*100</f>
        <v>149.23257142644019</v>
      </c>
      <c r="E20" s="49">
        <f>+'[1]1.1.2'!E20/Deflactores!$B20*100</f>
        <v>1731.5291444468933</v>
      </c>
      <c r="F20" s="49">
        <f>+'[1]1.1.2'!F20/Deflactores!$B20*100</f>
        <v>137.37238771653085</v>
      </c>
      <c r="G20" s="49">
        <f>+'[1]1.1.2'!G20/Deflactores!$B20*100</f>
        <v>305.87281250640547</v>
      </c>
      <c r="H20" s="49">
        <f>+'[1]1.1.2'!H20/Deflactores!$B20*100</f>
        <v>285.49467909746284</v>
      </c>
      <c r="I20" s="49">
        <f>+'[1]1.1.2'!I20/Deflactores!$B20*100</f>
        <v>188.94863735554958</v>
      </c>
      <c r="J20" s="49">
        <f>+'[1]1.1.2'!J20/Deflactores!$B20*100</f>
        <v>10.49749654653327</v>
      </c>
      <c r="K20" s="49">
        <f>+'[1]1.1.2'!K20/Deflactores!$B20*100</f>
        <v>106.65632266594893</v>
      </c>
      <c r="L20" s="49">
        <f>+'[1]1.1.2'!L20/Deflactores!$B20*100</f>
        <v>867.40940875798276</v>
      </c>
      <c r="M20" s="49">
        <f>+'[1]1.1.2'!M20/Deflactores!$B20*100</f>
        <v>251.82745642038191</v>
      </c>
      <c r="N20" s="49">
        <f>+'[1]1.1.2'!N20/Deflactores!$B20*100</f>
        <v>479.1720668081129</v>
      </c>
      <c r="O20" s="49">
        <f>+'[1]1.1.2'!O20/Deflactores!$B20*100</f>
        <v>163.89576725054161</v>
      </c>
      <c r="P20" s="49">
        <f>+'[1]1.1.2'!P20/Deflactores!$B20*100</f>
        <v>67.311758305677586</v>
      </c>
      <c r="Q20" s="49">
        <f>+'[1]1.1.2'!Q20/Deflactores!$B20*100</f>
        <v>99.286826022361055</v>
      </c>
      <c r="R20" s="49">
        <f>+'[1]1.1.2'!R20/Deflactores!$B20*100</f>
        <v>139.47550723144548</v>
      </c>
      <c r="S20" s="49">
        <f>+'[1]1.1.2'!S20/Deflactores!$B20*100</f>
        <v>111.17776553889458</v>
      </c>
      <c r="T20" s="49">
        <f>+'[1]1.1.2'!T20/Deflactores!$B20*100</f>
        <v>223.68299993865821</v>
      </c>
      <c r="U20" s="49">
        <f>+'[1]1.1.2'!U20/Deflactores!$B20*100</f>
        <v>176.56276424983665</v>
      </c>
      <c r="V20" s="49">
        <f>+'[1]1.1.2'!V20/Deflactores!$B20*100</f>
        <v>343.60478579210127</v>
      </c>
      <c r="W20" s="49">
        <f>+'[1]1.1.2'!W20/Deflactores!$B20*100</f>
        <v>541.19116856387177</v>
      </c>
      <c r="X20" s="49">
        <f>+'[1]1.1.2'!X20/Deflactores!$B20*100</f>
        <v>805.89057134016002</v>
      </c>
      <c r="Y20" s="54">
        <f>+'[1]1.1.2'!Y20/Deflactores!$B20*100</f>
        <v>320.90264501719912</v>
      </c>
      <c r="Z20" s="35">
        <f t="shared" si="0"/>
        <v>8907.1377904120254</v>
      </c>
      <c r="AA20" s="111"/>
      <c r="AB20" s="111"/>
      <c r="AC20" s="111"/>
      <c r="AD20" s="111"/>
      <c r="AE20" s="111"/>
      <c r="AK20" s="111"/>
    </row>
    <row r="21" spans="1:37" ht="13.7" customHeight="1" x14ac:dyDescent="0.2">
      <c r="A21" s="87">
        <v>2003</v>
      </c>
      <c r="B21" s="49">
        <f>+'[1]1.1.2'!B21/Deflactores!$B21*100</f>
        <v>95.503769175858324</v>
      </c>
      <c r="C21" s="49">
        <f>+'[1]1.1.2'!C21/Deflactores!$B21*100</f>
        <v>2040.799523287664</v>
      </c>
      <c r="D21" s="49">
        <f>+'[1]1.1.2'!D21/Deflactores!$B21*100</f>
        <v>122.17699935956936</v>
      </c>
      <c r="E21" s="49">
        <f>+'[1]1.1.2'!E21/Deflactores!$B21*100</f>
        <v>1305.93853900621</v>
      </c>
      <c r="F21" s="49">
        <f>+'[1]1.1.2'!F21/Deflactores!$B21*100</f>
        <v>215.881637527435</v>
      </c>
      <c r="G21" s="49">
        <f>+'[1]1.1.2'!G21/Deflactores!$B21*100</f>
        <v>482.47891785378425</v>
      </c>
      <c r="H21" s="49">
        <f>+'[1]1.1.2'!H21/Deflactores!$B21*100</f>
        <v>287.05710863160363</v>
      </c>
      <c r="I21" s="49">
        <f>+'[1]1.1.2'!I21/Deflactores!$B21*100</f>
        <v>254.13333524882228</v>
      </c>
      <c r="J21" s="49">
        <f>+'[1]1.1.2'!J21/Deflactores!$B21*100</f>
        <v>12.681619383479759</v>
      </c>
      <c r="K21" s="49">
        <f>+'[1]1.1.2'!K21/Deflactores!$B21*100</f>
        <v>163.02167618443769</v>
      </c>
      <c r="L21" s="49">
        <f>+'[1]1.1.2'!L21/Deflactores!$B21*100</f>
        <v>657.8824481270151</v>
      </c>
      <c r="M21" s="49">
        <f>+'[1]1.1.2'!M21/Deflactores!$B21*100</f>
        <v>232.9588033703576</v>
      </c>
      <c r="N21" s="49">
        <f>+'[1]1.1.2'!N21/Deflactores!$B21*100</f>
        <v>528.18591979906466</v>
      </c>
      <c r="O21" s="49">
        <f>+'[1]1.1.2'!O21/Deflactores!$B21*100</f>
        <v>358.99092116847686</v>
      </c>
      <c r="P21" s="49">
        <f>+'[1]1.1.2'!P21/Deflactores!$B21*100</f>
        <v>159.75191842388159</v>
      </c>
      <c r="Q21" s="49">
        <f>+'[1]1.1.2'!Q21/Deflactores!$B21*100</f>
        <v>48.794536224242059</v>
      </c>
      <c r="R21" s="49">
        <f>+'[1]1.1.2'!R21/Deflactores!$B21*100</f>
        <v>149.48703628859653</v>
      </c>
      <c r="S21" s="49">
        <f>+'[1]1.1.2'!S21/Deflactores!$B21*100</f>
        <v>144.74302892326617</v>
      </c>
      <c r="T21" s="49">
        <f>+'[1]1.1.2'!T21/Deflactores!$B21*100</f>
        <v>185.38920081449433</v>
      </c>
      <c r="U21" s="49">
        <f>+'[1]1.1.2'!U21/Deflactores!$B21*100</f>
        <v>130.18153171048047</v>
      </c>
      <c r="V21" s="49">
        <f>+'[1]1.1.2'!V21/Deflactores!$B21*100</f>
        <v>368.51515011334641</v>
      </c>
      <c r="W21" s="49">
        <f>+'[1]1.1.2'!W21/Deflactores!$B21*100</f>
        <v>60.627176373536606</v>
      </c>
      <c r="X21" s="49">
        <f>+'[1]1.1.2'!X21/Deflactores!$B21*100</f>
        <v>729.46719478635941</v>
      </c>
      <c r="Y21" s="54">
        <f>+'[1]1.1.2'!Y21/Deflactores!$B21*100</f>
        <v>326.09566141943407</v>
      </c>
      <c r="Z21" s="35">
        <f t="shared" si="0"/>
        <v>9060.7436532014162</v>
      </c>
      <c r="AA21" s="111"/>
      <c r="AB21" s="111"/>
      <c r="AC21" s="111"/>
      <c r="AD21" s="111"/>
      <c r="AE21" s="111"/>
      <c r="AK21" s="111"/>
    </row>
    <row r="22" spans="1:37" ht="13.7" customHeight="1" x14ac:dyDescent="0.2">
      <c r="A22" s="87">
        <v>2004</v>
      </c>
      <c r="B22" s="49">
        <f>+'[1]1.1.2'!B22/Deflactores!$B22*100</f>
        <v>148.7298432101891</v>
      </c>
      <c r="C22" s="49">
        <f>+'[1]1.1.2'!C22/Deflactores!$B22*100</f>
        <v>5250.9083249394625</v>
      </c>
      <c r="D22" s="49">
        <f>+'[1]1.1.2'!D22/Deflactores!$B22*100</f>
        <v>872.81328146323312</v>
      </c>
      <c r="E22" s="49">
        <f>+'[1]1.1.2'!E22/Deflactores!$B22*100</f>
        <v>701.05030120532695</v>
      </c>
      <c r="F22" s="49">
        <f>+'[1]1.1.2'!F22/Deflactores!$B22*100</f>
        <v>668.46061515680105</v>
      </c>
      <c r="G22" s="49">
        <f>+'[1]1.1.2'!G22/Deflactores!$B22*100</f>
        <v>951.31343742272168</v>
      </c>
      <c r="H22" s="49">
        <f>+'[1]1.1.2'!H22/Deflactores!$B22*100</f>
        <v>549.60116573321352</v>
      </c>
      <c r="I22" s="49">
        <f>+'[1]1.1.2'!I22/Deflactores!$B22*100</f>
        <v>669.2507927234409</v>
      </c>
      <c r="J22" s="49">
        <f>+'[1]1.1.2'!J22/Deflactores!$B22*100</f>
        <v>227.4691742652046</v>
      </c>
      <c r="K22" s="49">
        <f>+'[1]1.1.2'!K22/Deflactores!$B22*100</f>
        <v>531.2484559855518</v>
      </c>
      <c r="L22" s="49">
        <f>+'[1]1.1.2'!L22/Deflactores!$B22*100</f>
        <v>312.65962216313716</v>
      </c>
      <c r="M22" s="49">
        <f>+'[1]1.1.2'!M22/Deflactores!$B22*100</f>
        <v>216.70204476549415</v>
      </c>
      <c r="N22" s="49">
        <f>+'[1]1.1.2'!N22/Deflactores!$B22*100</f>
        <v>598.44391831994926</v>
      </c>
      <c r="O22" s="49">
        <f>+'[1]1.1.2'!O22/Deflactores!$B22*100</f>
        <v>990.72396545069421</v>
      </c>
      <c r="P22" s="49">
        <f>+'[1]1.1.2'!P22/Deflactores!$B22*100</f>
        <v>299.24200365493039</v>
      </c>
      <c r="Q22" s="49">
        <f>+'[1]1.1.2'!Q22/Deflactores!$B22*100</f>
        <v>250.60072078677851</v>
      </c>
      <c r="R22" s="49">
        <f>+'[1]1.1.2'!R22/Deflactores!$B22*100</f>
        <v>357.94090265850286</v>
      </c>
      <c r="S22" s="49">
        <f>+'[1]1.1.2'!S22/Deflactores!$B22*100</f>
        <v>358.42875683602972</v>
      </c>
      <c r="T22" s="49">
        <f>+'[1]1.1.2'!T22/Deflactores!$B22*100</f>
        <v>310.25790890719168</v>
      </c>
      <c r="U22" s="49">
        <f>+'[1]1.1.2'!U22/Deflactores!$B22*100</f>
        <v>845.1987423254792</v>
      </c>
      <c r="V22" s="49">
        <f>+'[1]1.1.2'!V22/Deflactores!$B22*100</f>
        <v>454.5666173442383</v>
      </c>
      <c r="W22" s="49">
        <f>+'[1]1.1.2'!W22/Deflactores!$B22*100</f>
        <v>191.06809428026546</v>
      </c>
      <c r="X22" s="49">
        <f>+'[1]1.1.2'!X22/Deflactores!$B22*100</f>
        <v>2643.6437974675391</v>
      </c>
      <c r="Y22" s="54">
        <f>+'[1]1.1.2'!Y22/Deflactores!$B22*100</f>
        <v>145.6485523831544</v>
      </c>
      <c r="Z22" s="35">
        <f t="shared" si="0"/>
        <v>18545.97103944853</v>
      </c>
      <c r="AA22" s="111"/>
      <c r="AB22" s="111"/>
      <c r="AC22" s="111"/>
      <c r="AD22" s="111"/>
      <c r="AE22" s="111"/>
      <c r="AK22" s="111"/>
    </row>
    <row r="23" spans="1:37" ht="13.7" customHeight="1" x14ac:dyDescent="0.2">
      <c r="A23" s="87">
        <v>2005</v>
      </c>
      <c r="B23" s="49">
        <f>+'[1]1.1.2'!B23/Deflactores!$B23*100</f>
        <v>1035.1055808229007</v>
      </c>
      <c r="C23" s="49">
        <f>+'[1]1.1.2'!C23/Deflactores!$B23*100</f>
        <v>7411.5709224346783</v>
      </c>
      <c r="D23" s="49">
        <f>+'[1]1.1.2'!D23/Deflactores!$B23*100</f>
        <v>844.98830495994105</v>
      </c>
      <c r="E23" s="49">
        <f>+'[1]1.1.2'!E23/Deflactores!$B23*100</f>
        <v>1439.2874943370373</v>
      </c>
      <c r="F23" s="49">
        <f>+'[1]1.1.2'!F23/Deflactores!$B23*100</f>
        <v>1400.4966160261015</v>
      </c>
      <c r="G23" s="49">
        <f>+'[1]1.1.2'!G23/Deflactores!$B23*100</f>
        <v>2345.5970097648355</v>
      </c>
      <c r="H23" s="49">
        <f>+'[1]1.1.2'!H23/Deflactores!$B23*100</f>
        <v>1147.6435312766337</v>
      </c>
      <c r="I23" s="49">
        <f>+'[1]1.1.2'!I23/Deflactores!$B23*100</f>
        <v>821.67559508070417</v>
      </c>
      <c r="J23" s="49">
        <f>+'[1]1.1.2'!J23/Deflactores!$B23*100</f>
        <v>1085.5575431734414</v>
      </c>
      <c r="K23" s="49">
        <f>+'[1]1.1.2'!K23/Deflactores!$B23*100</f>
        <v>1328.1759539933582</v>
      </c>
      <c r="L23" s="49">
        <f>+'[1]1.1.2'!L23/Deflactores!$B23*100</f>
        <v>1463.4888757258445</v>
      </c>
      <c r="M23" s="49">
        <f>+'[1]1.1.2'!M23/Deflactores!$B23*100</f>
        <v>734.52734852229571</v>
      </c>
      <c r="N23" s="49">
        <f>+'[1]1.1.2'!N23/Deflactores!$B23*100</f>
        <v>1219.7993284937686</v>
      </c>
      <c r="O23" s="49">
        <f>+'[1]1.1.2'!O23/Deflactores!$B23*100</f>
        <v>1496.066623358802</v>
      </c>
      <c r="P23" s="49">
        <f>+'[1]1.1.2'!P23/Deflactores!$B23*100</f>
        <v>326.64625920316303</v>
      </c>
      <c r="Q23" s="49">
        <f>+'[1]1.1.2'!Q23/Deflactores!$B23*100</f>
        <v>917.50473457577436</v>
      </c>
      <c r="R23" s="49">
        <f>+'[1]1.1.2'!R23/Deflactores!$B23*100</f>
        <v>848.54015869561704</v>
      </c>
      <c r="S23" s="49">
        <f>+'[1]1.1.2'!S23/Deflactores!$B23*100</f>
        <v>1164.1491987713321</v>
      </c>
      <c r="T23" s="49">
        <f>+'[1]1.1.2'!T23/Deflactores!$B23*100</f>
        <v>266.42087185609415</v>
      </c>
      <c r="U23" s="49">
        <f>+'[1]1.1.2'!U23/Deflactores!$B23*100</f>
        <v>1092.0756486532614</v>
      </c>
      <c r="V23" s="49">
        <f>+'[1]1.1.2'!V23/Deflactores!$B23*100</f>
        <v>1450.5443199986248</v>
      </c>
      <c r="W23" s="49">
        <f>+'[1]1.1.2'!W23/Deflactores!$B23*100</f>
        <v>880.44508589813495</v>
      </c>
      <c r="X23" s="49">
        <f>+'[1]1.1.2'!X23/Deflactores!$B23*100</f>
        <v>3266.509370340159</v>
      </c>
      <c r="Y23" s="54">
        <f>+'[1]1.1.2'!Y23/Deflactores!$B23*100</f>
        <v>492.34270000063259</v>
      </c>
      <c r="Z23" s="35">
        <f t="shared" si="0"/>
        <v>34479.159075963144</v>
      </c>
      <c r="AA23" s="111"/>
      <c r="AB23" s="111"/>
      <c r="AC23" s="111"/>
      <c r="AD23" s="111"/>
      <c r="AE23" s="111"/>
      <c r="AK23" s="111"/>
    </row>
    <row r="24" spans="1:37" ht="13.7" customHeight="1" x14ac:dyDescent="0.2">
      <c r="A24" s="87">
        <v>2006</v>
      </c>
      <c r="B24" s="49">
        <f>+'[1]1.1.2'!B24/Deflactores!$B24*100</f>
        <v>744.97189892632218</v>
      </c>
      <c r="C24" s="49">
        <f>+'[1]1.1.2'!C24/Deflactores!$B24*100</f>
        <v>8505.2282442970391</v>
      </c>
      <c r="D24" s="49">
        <f>+'[1]1.1.2'!D24/Deflactores!$B24*100</f>
        <v>863.70690148098697</v>
      </c>
      <c r="E24" s="49">
        <f>+'[1]1.1.2'!E24/Deflactores!$B24*100</f>
        <v>2749.8389226497375</v>
      </c>
      <c r="F24" s="49">
        <f>+'[1]1.1.2'!F24/Deflactores!$B24*100</f>
        <v>879.92360254501386</v>
      </c>
      <c r="G24" s="49">
        <f>+'[1]1.1.2'!G24/Deflactores!$B24*100</f>
        <v>1776.0183851110426</v>
      </c>
      <c r="H24" s="49">
        <f>+'[1]1.1.2'!H24/Deflactores!$B24*100</f>
        <v>1696.1563457732907</v>
      </c>
      <c r="I24" s="49">
        <f>+'[1]1.1.2'!I24/Deflactores!$B24*100</f>
        <v>1050.5353382932888</v>
      </c>
      <c r="J24" s="49">
        <f>+'[1]1.1.2'!J24/Deflactores!$B24*100</f>
        <v>842.25950322379003</v>
      </c>
      <c r="K24" s="49">
        <f>+'[1]1.1.2'!K24/Deflactores!$B24*100</f>
        <v>1639.970825385733</v>
      </c>
      <c r="L24" s="49">
        <f>+'[1]1.1.2'!L24/Deflactores!$B24*100</f>
        <v>1103.5473293686057</v>
      </c>
      <c r="M24" s="49">
        <f>+'[1]1.1.2'!M24/Deflactores!$B24*100</f>
        <v>1176.3912821113001</v>
      </c>
      <c r="N24" s="49">
        <f>+'[1]1.1.2'!N24/Deflactores!$B24*100</f>
        <v>2939.064836141195</v>
      </c>
      <c r="O24" s="49">
        <f>+'[1]1.1.2'!O24/Deflactores!$B24*100</f>
        <v>1674.2675277636583</v>
      </c>
      <c r="P24" s="49">
        <f>+'[1]1.1.2'!P24/Deflactores!$B24*100</f>
        <v>642.53803278808891</v>
      </c>
      <c r="Q24" s="49">
        <f>+'[1]1.1.2'!Q24/Deflactores!$B24*100</f>
        <v>1123.2961936611357</v>
      </c>
      <c r="R24" s="49">
        <f>+'[1]1.1.2'!R24/Deflactores!$B24*100</f>
        <v>1233.6663079249392</v>
      </c>
      <c r="S24" s="49">
        <f>+'[1]1.1.2'!S24/Deflactores!$B24*100</f>
        <v>2650.2515770015925</v>
      </c>
      <c r="T24" s="49">
        <f>+'[1]1.1.2'!T24/Deflactores!$B24*100</f>
        <v>903.90108652735557</v>
      </c>
      <c r="U24" s="49">
        <f>+'[1]1.1.2'!U24/Deflactores!$B24*100</f>
        <v>3083.0271079403296</v>
      </c>
      <c r="V24" s="49">
        <f>+'[1]1.1.2'!V24/Deflactores!$B24*100</f>
        <v>2764.3050830967059</v>
      </c>
      <c r="W24" s="49">
        <f>+'[1]1.1.2'!W24/Deflactores!$B24*100</f>
        <v>1208.7664748680002</v>
      </c>
      <c r="X24" s="49">
        <f>+'[1]1.1.2'!X24/Deflactores!$B24*100</f>
        <v>3726.5217423563636</v>
      </c>
      <c r="Y24" s="54">
        <f>+'[1]1.1.2'!Y24/Deflactores!$B24*100</f>
        <v>1066.1462432328592</v>
      </c>
      <c r="Z24" s="35">
        <f t="shared" si="0"/>
        <v>46044.300792468384</v>
      </c>
      <c r="AA24" s="111"/>
      <c r="AB24" s="111"/>
      <c r="AC24" s="111"/>
      <c r="AD24" s="111"/>
      <c r="AE24" s="111"/>
      <c r="AK24" s="111"/>
    </row>
    <row r="25" spans="1:37" ht="13.7" customHeight="1" x14ac:dyDescent="0.2">
      <c r="A25" s="87">
        <v>2007</v>
      </c>
      <c r="B25" s="49">
        <f>+'[1]1.1.2'!B25/Deflactores!$B25*100</f>
        <v>510.44663963800951</v>
      </c>
      <c r="C25" s="49">
        <f>+'[1]1.1.2'!C25/Deflactores!$B25*100</f>
        <v>7619.831186202784</v>
      </c>
      <c r="D25" s="49">
        <f>+'[1]1.1.2'!D25/Deflactores!$B25*100</f>
        <v>1010.8231826115665</v>
      </c>
      <c r="E25" s="49">
        <f>+'[1]1.1.2'!E25/Deflactores!$B25*100</f>
        <v>3376.4445450436492</v>
      </c>
      <c r="F25" s="49">
        <f>+'[1]1.1.2'!F25/Deflactores!$B25*100</f>
        <v>1127.8980160395208</v>
      </c>
      <c r="G25" s="49">
        <f>+'[1]1.1.2'!G25/Deflactores!$B25*100</f>
        <v>2564.9887657357899</v>
      </c>
      <c r="H25" s="49">
        <f>+'[1]1.1.2'!H25/Deflactores!$B25*100</f>
        <v>1888.9838801511655</v>
      </c>
      <c r="I25" s="49">
        <f>+'[1]1.1.2'!I25/Deflactores!$B25*100</f>
        <v>1337.8402994024482</v>
      </c>
      <c r="J25" s="49">
        <f>+'[1]1.1.2'!J25/Deflactores!$B25*100</f>
        <v>1037.6943578549215</v>
      </c>
      <c r="K25" s="49">
        <f>+'[1]1.1.2'!K25/Deflactores!$B25*100</f>
        <v>1399.4749774878812</v>
      </c>
      <c r="L25" s="49">
        <f>+'[1]1.1.2'!L25/Deflactores!$B25*100</f>
        <v>934.28903908861912</v>
      </c>
      <c r="M25" s="49">
        <f>+'[1]1.1.2'!M25/Deflactores!$B25*100</f>
        <v>1246.0293969321276</v>
      </c>
      <c r="N25" s="49">
        <f>+'[1]1.1.2'!N25/Deflactores!$B25*100</f>
        <v>1853.8076707088408</v>
      </c>
      <c r="O25" s="49">
        <f>+'[1]1.1.2'!O25/Deflactores!$B25*100</f>
        <v>1803.2448434893561</v>
      </c>
      <c r="P25" s="49">
        <f>+'[1]1.1.2'!P25/Deflactores!$B25*100</f>
        <v>689.01303807281795</v>
      </c>
      <c r="Q25" s="49">
        <f>+'[1]1.1.2'!Q25/Deflactores!$B25*100</f>
        <v>706.73374614003524</v>
      </c>
      <c r="R25" s="49">
        <f>+'[1]1.1.2'!R25/Deflactores!$B25*100</f>
        <v>1883.7928964107277</v>
      </c>
      <c r="S25" s="49">
        <f>+'[1]1.1.2'!S25/Deflactores!$B25*100</f>
        <v>2967.0370884257918</v>
      </c>
      <c r="T25" s="49">
        <f>+'[1]1.1.2'!T25/Deflactores!$B25*100</f>
        <v>810.72412374542205</v>
      </c>
      <c r="U25" s="49">
        <f>+'[1]1.1.2'!U25/Deflactores!$B25*100</f>
        <v>10958.694455383984</v>
      </c>
      <c r="V25" s="49">
        <f>+'[1]1.1.2'!V25/Deflactores!$B25*100</f>
        <v>2669.0435810953486</v>
      </c>
      <c r="W25" s="49">
        <f>+'[1]1.1.2'!W25/Deflactores!$B25*100</f>
        <v>1071.1937256854119</v>
      </c>
      <c r="X25" s="49">
        <f>+'[1]1.1.2'!X25/Deflactores!$B25*100</f>
        <v>4577.8425936135045</v>
      </c>
      <c r="Y25" s="54">
        <f>+'[1]1.1.2'!Y25/Deflactores!$B25*100</f>
        <v>975.36064091364324</v>
      </c>
      <c r="Z25" s="35">
        <f t="shared" si="0"/>
        <v>55021.232689873366</v>
      </c>
      <c r="AA25" s="111"/>
      <c r="AB25" s="111"/>
      <c r="AC25" s="111"/>
      <c r="AD25" s="111"/>
      <c r="AE25" s="111"/>
      <c r="AK25" s="111"/>
    </row>
    <row r="26" spans="1:37" ht="13.7" customHeight="1" x14ac:dyDescent="0.2">
      <c r="A26" s="87">
        <v>2008</v>
      </c>
      <c r="B26" s="49">
        <f>+'[1]1.1.2'!B26/Deflactores!$B26*100</f>
        <v>619.57429573139314</v>
      </c>
      <c r="C26" s="49">
        <f>+'[1]1.1.2'!C26/Deflactores!$B26*100</f>
        <v>6741.757927466756</v>
      </c>
      <c r="D26" s="49">
        <f>+'[1]1.1.2'!D26/Deflactores!$B26*100</f>
        <v>537.55179660619865</v>
      </c>
      <c r="E26" s="49">
        <f>+'[1]1.1.2'!E26/Deflactores!$B26*100</f>
        <v>4472.1073682615306</v>
      </c>
      <c r="F26" s="49">
        <f>+'[1]1.1.2'!F26/Deflactores!$B26*100</f>
        <v>668.07800151774404</v>
      </c>
      <c r="G26" s="49">
        <f>+'[1]1.1.2'!G26/Deflactores!$B26*100</f>
        <v>2121.5178421489545</v>
      </c>
      <c r="H26" s="49">
        <f>+'[1]1.1.2'!H26/Deflactores!$B26*100</f>
        <v>1526.5488997773921</v>
      </c>
      <c r="I26" s="49">
        <f>+'[1]1.1.2'!I26/Deflactores!$B26*100</f>
        <v>941.61655671215101</v>
      </c>
      <c r="J26" s="49">
        <f>+'[1]1.1.2'!J26/Deflactores!$B26*100</f>
        <v>916.25865059321723</v>
      </c>
      <c r="K26" s="49">
        <f>+'[1]1.1.2'!K26/Deflactores!$B26*100</f>
        <v>1495.2467295250672</v>
      </c>
      <c r="L26" s="49">
        <f>+'[1]1.1.2'!L26/Deflactores!$B26*100</f>
        <v>1281.5915481728614</v>
      </c>
      <c r="M26" s="49">
        <f>+'[1]1.1.2'!M26/Deflactores!$B26*100</f>
        <v>1105.3948520313468</v>
      </c>
      <c r="N26" s="49">
        <f>+'[1]1.1.2'!N26/Deflactores!$B26*100</f>
        <v>2432.1869565613556</v>
      </c>
      <c r="O26" s="49">
        <f>+'[1]1.1.2'!O26/Deflactores!$B26*100</f>
        <v>1326.6948025005759</v>
      </c>
      <c r="P26" s="49">
        <f>+'[1]1.1.2'!P26/Deflactores!$B26*100</f>
        <v>570.34681583918029</v>
      </c>
      <c r="Q26" s="49">
        <f>+'[1]1.1.2'!Q26/Deflactores!$B26*100</f>
        <v>849.81842571699963</v>
      </c>
      <c r="R26" s="49">
        <f>+'[1]1.1.2'!R26/Deflactores!$B26*100</f>
        <v>1180.4599322003385</v>
      </c>
      <c r="S26" s="49">
        <f>+'[1]1.1.2'!S26/Deflactores!$B26*100</f>
        <v>3209.8347382012698</v>
      </c>
      <c r="T26" s="49">
        <f>+'[1]1.1.2'!T26/Deflactores!$B26*100</f>
        <v>259.47980809252158</v>
      </c>
      <c r="U26" s="49">
        <f>+'[1]1.1.2'!U26/Deflactores!$B26*100</f>
        <v>8400.7619935747462</v>
      </c>
      <c r="V26" s="49">
        <f>+'[1]1.1.2'!V26/Deflactores!$B26*100</f>
        <v>1291.0547527837598</v>
      </c>
      <c r="W26" s="49">
        <f>+'[1]1.1.2'!W26/Deflactores!$B26*100</f>
        <v>1491.7748254527185</v>
      </c>
      <c r="X26" s="49">
        <f>+'[1]1.1.2'!X26/Deflactores!$B26*100</f>
        <v>6396.2928882707365</v>
      </c>
      <c r="Y26" s="54">
        <f>+'[1]1.1.2'!Y26/Deflactores!$B26*100</f>
        <v>619.15101943750517</v>
      </c>
      <c r="Z26" s="35">
        <f t="shared" si="0"/>
        <v>50455.101427176327</v>
      </c>
      <c r="AA26" s="111"/>
      <c r="AB26" s="111"/>
      <c r="AC26" s="111"/>
      <c r="AD26" s="111"/>
      <c r="AE26" s="111"/>
      <c r="AK26" s="111"/>
    </row>
    <row r="27" spans="1:37" ht="13.7" customHeight="1" x14ac:dyDescent="0.2">
      <c r="A27" s="87">
        <v>2009</v>
      </c>
      <c r="B27" s="49">
        <f>+'[1]1.1.2'!B27/Deflactores!$B27*100</f>
        <v>1137.0305571414731</v>
      </c>
      <c r="C27" s="49">
        <f>+'[1]1.1.2'!C27/Deflactores!$B27*100</f>
        <v>10351.32990171038</v>
      </c>
      <c r="D27" s="49">
        <f>+'[1]1.1.2'!D27/Deflactores!$B27*100</f>
        <v>873.56252461387919</v>
      </c>
      <c r="E27" s="49">
        <f>+'[1]1.1.2'!E27/Deflactores!$B27*100</f>
        <v>3880.7715204934084</v>
      </c>
      <c r="F27" s="49">
        <f>+'[1]1.1.2'!F27/Deflactores!$B27*100</f>
        <v>1002.8729445527908</v>
      </c>
      <c r="G27" s="49">
        <f>+'[1]1.1.2'!G27/Deflactores!$B27*100</f>
        <v>4597.1464787234072</v>
      </c>
      <c r="H27" s="49">
        <f>+'[1]1.1.2'!H27/Deflactores!$B27*100</f>
        <v>2074.5048092768252</v>
      </c>
      <c r="I27" s="49">
        <f>+'[1]1.1.2'!I27/Deflactores!$B27*100</f>
        <v>2957.7117859713935</v>
      </c>
      <c r="J27" s="49">
        <f>+'[1]1.1.2'!J27/Deflactores!$B27*100</f>
        <v>2489.3023548254018</v>
      </c>
      <c r="K27" s="49">
        <f>+'[1]1.1.2'!K27/Deflactores!$B27*100</f>
        <v>2468.7552402882357</v>
      </c>
      <c r="L27" s="49">
        <f>+'[1]1.1.2'!L27/Deflactores!$B27*100</f>
        <v>1252.596053995193</v>
      </c>
      <c r="M27" s="49">
        <f>+'[1]1.1.2'!M27/Deflactores!$B27*100</f>
        <v>2080.0123560264915</v>
      </c>
      <c r="N27" s="49">
        <f>+'[1]1.1.2'!N27/Deflactores!$B27*100</f>
        <v>2665.57608802001</v>
      </c>
      <c r="O27" s="49">
        <f>+'[1]1.1.2'!O27/Deflactores!$B27*100</f>
        <v>2769.6129875339766</v>
      </c>
      <c r="P27" s="49">
        <f>+'[1]1.1.2'!P27/Deflactores!$B27*100</f>
        <v>1453.365269769407</v>
      </c>
      <c r="Q27" s="49">
        <f>+'[1]1.1.2'!Q27/Deflactores!$B27*100</f>
        <v>1935.4728442454075</v>
      </c>
      <c r="R27" s="49">
        <f>+'[1]1.1.2'!R27/Deflactores!$B27*100</f>
        <v>2682.2390098727792</v>
      </c>
      <c r="S27" s="49">
        <f>+'[1]1.1.2'!S27/Deflactores!$B27*100</f>
        <v>2427.1391240083176</v>
      </c>
      <c r="T27" s="49">
        <f>+'[1]1.1.2'!T27/Deflactores!$B27*100</f>
        <v>565.67855511641949</v>
      </c>
      <c r="U27" s="49">
        <f>+'[1]1.1.2'!U27/Deflactores!$B27*100</f>
        <v>8436.3853035722514</v>
      </c>
      <c r="V27" s="49">
        <f>+'[1]1.1.2'!V27/Deflactores!$B27*100</f>
        <v>2679.4658204850316</v>
      </c>
      <c r="W27" s="49">
        <f>+'[1]1.1.2'!W27/Deflactores!$B27*100</f>
        <v>4222.8894785081529</v>
      </c>
      <c r="X27" s="49">
        <f>+'[1]1.1.2'!X27/Deflactores!$B27*100</f>
        <v>4786.5568938413608</v>
      </c>
      <c r="Y27" s="54">
        <f>+'[1]1.1.2'!Y27/Deflactores!$B27*100</f>
        <v>879.99126401180786</v>
      </c>
      <c r="Z27" s="35">
        <f t="shared" si="0"/>
        <v>70669.969166603798</v>
      </c>
      <c r="AA27" s="111"/>
      <c r="AB27" s="111"/>
      <c r="AC27" s="111"/>
      <c r="AD27" s="111"/>
      <c r="AE27" s="111"/>
      <c r="AK27" s="111"/>
    </row>
    <row r="28" spans="1:37" ht="13.7" customHeight="1" x14ac:dyDescent="0.2">
      <c r="A28" s="87">
        <v>2010</v>
      </c>
      <c r="B28" s="49">
        <f>+'[1]1.1.2'!B28/Deflactores!$B28*100</f>
        <v>2871.6194262651088</v>
      </c>
      <c r="C28" s="49">
        <f>+'[1]1.1.2'!C28/Deflactores!$B28*100</f>
        <v>11886.280325032725</v>
      </c>
      <c r="D28" s="49">
        <f>+'[1]1.1.2'!D28/Deflactores!$B28*100</f>
        <v>1378.5366479898735</v>
      </c>
      <c r="E28" s="49">
        <f>+'[1]1.1.2'!E28/Deflactores!$B28*100</f>
        <v>5216.7182955411063</v>
      </c>
      <c r="F28" s="49">
        <f>+'[1]1.1.2'!F28/Deflactores!$B28*100</f>
        <v>1941.9232128538554</v>
      </c>
      <c r="G28" s="49">
        <f>+'[1]1.1.2'!G28/Deflactores!$B28*100</f>
        <v>4704.2240657078555</v>
      </c>
      <c r="H28" s="49">
        <f>+'[1]1.1.2'!H28/Deflactores!$B28*100</f>
        <v>1344.7277179320133</v>
      </c>
      <c r="I28" s="49">
        <f>+'[1]1.1.2'!I28/Deflactores!$B28*100</f>
        <v>4014.2803518988308</v>
      </c>
      <c r="J28" s="49">
        <f>+'[1]1.1.2'!J28/Deflactores!$B28*100</f>
        <v>4040.2023697744867</v>
      </c>
      <c r="K28" s="49">
        <f>+'[1]1.1.2'!K28/Deflactores!$B28*100</f>
        <v>2604.7704694032136</v>
      </c>
      <c r="L28" s="49">
        <f>+'[1]1.1.2'!L28/Deflactores!$B28*100</f>
        <v>2906.886052533845</v>
      </c>
      <c r="M28" s="49">
        <f>+'[1]1.1.2'!M28/Deflactores!$B28*100</f>
        <v>3383.0090282847068</v>
      </c>
      <c r="N28" s="49">
        <f>+'[1]1.1.2'!N28/Deflactores!$B28*100</f>
        <v>3778.4217838116683</v>
      </c>
      <c r="O28" s="49">
        <f>+'[1]1.1.2'!O28/Deflactores!$B28*100</f>
        <v>2727.967380277265</v>
      </c>
      <c r="P28" s="49">
        <f>+'[1]1.1.2'!P28/Deflactores!$B28*100</f>
        <v>1418.1605195103809</v>
      </c>
      <c r="Q28" s="49">
        <f>+'[1]1.1.2'!Q28/Deflactores!$B28*100</f>
        <v>2108.0230112152854</v>
      </c>
      <c r="R28" s="49">
        <f>+'[1]1.1.2'!R28/Deflactores!$B28*100</f>
        <v>2747.0391813258666</v>
      </c>
      <c r="S28" s="49">
        <f>+'[1]1.1.2'!S28/Deflactores!$B28*100</f>
        <v>2713.4898430716025</v>
      </c>
      <c r="T28" s="49">
        <f>+'[1]1.1.2'!T28/Deflactores!$B28*100</f>
        <v>1302.7542005696566</v>
      </c>
      <c r="U28" s="49">
        <f>+'[1]1.1.2'!U28/Deflactores!$B28*100</f>
        <v>5609.4137796442365</v>
      </c>
      <c r="V28" s="49">
        <f>+'[1]1.1.2'!V28/Deflactores!$B28*100</f>
        <v>3738.3972058627628</v>
      </c>
      <c r="W28" s="49">
        <f>+'[1]1.1.2'!W28/Deflactores!$B28*100</f>
        <v>5917.2542259400852</v>
      </c>
      <c r="X28" s="49">
        <f>+'[1]1.1.2'!X28/Deflactores!$B28*100</f>
        <v>5692.6533727251472</v>
      </c>
      <c r="Y28" s="54">
        <f>+'[1]1.1.2'!Y28/Deflactores!$B28*100</f>
        <v>1017.4516416096751</v>
      </c>
      <c r="Z28" s="35">
        <f t="shared" si="0"/>
        <v>85064.204108781269</v>
      </c>
      <c r="AA28" s="111"/>
      <c r="AB28" s="111"/>
      <c r="AC28" s="111"/>
      <c r="AD28" s="111"/>
      <c r="AE28" s="111"/>
      <c r="AK28" s="111"/>
    </row>
    <row r="29" spans="1:37" ht="13.7" customHeight="1" x14ac:dyDescent="0.2">
      <c r="A29" s="87">
        <v>2011</v>
      </c>
      <c r="B29" s="49">
        <f>+'[1]1.1.2'!B29/Deflactores!$B29*100</f>
        <v>1925.4824313162783</v>
      </c>
      <c r="C29" s="49">
        <f>+'[1]1.1.2'!C29/Deflactores!$B29*100</f>
        <v>11047.767691207031</v>
      </c>
      <c r="D29" s="49">
        <f>+'[1]1.1.2'!D29/Deflactores!$B29*100</f>
        <v>1383.9362438636701</v>
      </c>
      <c r="E29" s="49">
        <f>+'[1]1.1.2'!E29/Deflactores!$B29*100</f>
        <v>4506.1662486941095</v>
      </c>
      <c r="F29" s="49">
        <f>+'[1]1.1.2'!F29/Deflactores!$B29*100</f>
        <v>1838.9072925257849</v>
      </c>
      <c r="G29" s="49">
        <f>+'[1]1.1.2'!G29/Deflactores!$B29*100</f>
        <v>5719.1254936719733</v>
      </c>
      <c r="H29" s="49">
        <f>+'[1]1.1.2'!H29/Deflactores!$B29*100</f>
        <v>805.56844211839496</v>
      </c>
      <c r="I29" s="49">
        <f>+'[1]1.1.2'!I29/Deflactores!$B29*100</f>
        <v>3614.283167586113</v>
      </c>
      <c r="J29" s="49">
        <f>+'[1]1.1.2'!J29/Deflactores!$B29*100</f>
        <v>5446.2552300886146</v>
      </c>
      <c r="K29" s="49">
        <f>+'[1]1.1.2'!K29/Deflactores!$B29*100</f>
        <v>2306.3088948175764</v>
      </c>
      <c r="L29" s="49">
        <f>+'[1]1.1.2'!L29/Deflactores!$B29*100</f>
        <v>1471.6361638732023</v>
      </c>
      <c r="M29" s="49">
        <f>+'[1]1.1.2'!M29/Deflactores!$B29*100</f>
        <v>2918.7104070241821</v>
      </c>
      <c r="N29" s="49">
        <f>+'[1]1.1.2'!N29/Deflactores!$B29*100</f>
        <v>3096.7332062180626</v>
      </c>
      <c r="O29" s="49">
        <f>+'[1]1.1.2'!O29/Deflactores!$B29*100</f>
        <v>2614.5221474747991</v>
      </c>
      <c r="P29" s="49">
        <f>+'[1]1.1.2'!P29/Deflactores!$B29*100</f>
        <v>994.15967121543167</v>
      </c>
      <c r="Q29" s="49">
        <f>+'[1]1.1.2'!Q29/Deflactores!$B29*100</f>
        <v>1975.7530442039304</v>
      </c>
      <c r="R29" s="49">
        <f>+'[1]1.1.2'!R29/Deflactores!$B29*100</f>
        <v>1877.4969048215737</v>
      </c>
      <c r="S29" s="49">
        <f>+'[1]1.1.2'!S29/Deflactores!$B29*100</f>
        <v>2247.232746821875</v>
      </c>
      <c r="T29" s="49">
        <f>+'[1]1.1.2'!T29/Deflactores!$B29*100</f>
        <v>1090.3050192269241</v>
      </c>
      <c r="U29" s="49">
        <f>+'[1]1.1.2'!U29/Deflactores!$B29*100</f>
        <v>5910.2625050002207</v>
      </c>
      <c r="V29" s="49">
        <f>+'[1]1.1.2'!V29/Deflactores!$B29*100</f>
        <v>3107.8380257750227</v>
      </c>
      <c r="W29" s="49">
        <f>+'[1]1.1.2'!W29/Deflactores!$B29*100</f>
        <v>4227.5145923956743</v>
      </c>
      <c r="X29" s="49">
        <f>+'[1]1.1.2'!X29/Deflactores!$B29*100</f>
        <v>4813.6209178674808</v>
      </c>
      <c r="Y29" s="54">
        <f>+'[1]1.1.2'!Y29/Deflactores!$B29*100</f>
        <v>870.28025519657467</v>
      </c>
      <c r="Z29" s="35">
        <f t="shared" si="0"/>
        <v>75809.866743004502</v>
      </c>
      <c r="AA29" s="111"/>
      <c r="AB29" s="111"/>
      <c r="AC29" s="111"/>
      <c r="AD29" s="111"/>
      <c r="AE29" s="111"/>
      <c r="AK29" s="111"/>
    </row>
    <row r="30" spans="1:37" ht="13.7" customHeight="1" x14ac:dyDescent="0.2">
      <c r="A30" s="87">
        <v>2012</v>
      </c>
      <c r="B30" s="49">
        <f>+'[1]1.1.2'!B30/Deflactores!$B30*100</f>
        <v>1599.7468148431478</v>
      </c>
      <c r="C30" s="49">
        <f>+'[1]1.1.2'!C30/Deflactores!$B30*100</f>
        <v>9236.2860987344993</v>
      </c>
      <c r="D30" s="49">
        <f>+'[1]1.1.2'!D30/Deflactores!$B30*100</f>
        <v>1494.780461842691</v>
      </c>
      <c r="E30" s="49">
        <f>+'[1]1.1.2'!E30/Deflactores!$B30*100</f>
        <v>2914.5516322460035</v>
      </c>
      <c r="F30" s="49">
        <f>+'[1]1.1.2'!F30/Deflactores!$B30*100</f>
        <v>1693.3901877254816</v>
      </c>
      <c r="G30" s="49">
        <f>+'[1]1.1.2'!G30/Deflactores!$B30*100</f>
        <v>6020.3351268796532</v>
      </c>
      <c r="H30" s="49">
        <f>+'[1]1.1.2'!H30/Deflactores!$B30*100</f>
        <v>1184.0214655436807</v>
      </c>
      <c r="I30" s="49">
        <f>+'[1]1.1.2'!I30/Deflactores!$B30*100</f>
        <v>3592.8818408996626</v>
      </c>
      <c r="J30" s="49">
        <f>+'[1]1.1.2'!J30/Deflactores!$B30*100</f>
        <v>5936.1513822266934</v>
      </c>
      <c r="K30" s="49">
        <f>+'[1]1.1.2'!K30/Deflactores!$B30*100</f>
        <v>2410.1707058675865</v>
      </c>
      <c r="L30" s="49">
        <f>+'[1]1.1.2'!L30/Deflactores!$B30*100</f>
        <v>1254.0442790800939</v>
      </c>
      <c r="M30" s="49">
        <f>+'[1]1.1.2'!M30/Deflactores!$B30*100</f>
        <v>2477.4294036429428</v>
      </c>
      <c r="N30" s="49">
        <f>+'[1]1.1.2'!N30/Deflactores!$B30*100</f>
        <v>2990.6963789760039</v>
      </c>
      <c r="O30" s="49">
        <f>+'[1]1.1.2'!O30/Deflactores!$B30*100</f>
        <v>2539.3992086643739</v>
      </c>
      <c r="P30" s="49">
        <f>+'[1]1.1.2'!P30/Deflactores!$B30*100</f>
        <v>1184.6282168534476</v>
      </c>
      <c r="Q30" s="49">
        <f>+'[1]1.1.2'!Q30/Deflactores!$B30*100</f>
        <v>1644.2172403366012</v>
      </c>
      <c r="R30" s="49">
        <f>+'[1]1.1.2'!R30/Deflactores!$B30*100</f>
        <v>1976.6913494010141</v>
      </c>
      <c r="S30" s="49">
        <f>+'[1]1.1.2'!S30/Deflactores!$B30*100</f>
        <v>1930.4971504352707</v>
      </c>
      <c r="T30" s="49">
        <f>+'[1]1.1.2'!T30/Deflactores!$B30*100</f>
        <v>960.34499760774781</v>
      </c>
      <c r="U30" s="49">
        <f>+'[1]1.1.2'!U30/Deflactores!$B30*100</f>
        <v>2871.233450737489</v>
      </c>
      <c r="V30" s="49">
        <f>+'[1]1.1.2'!V30/Deflactores!$B30*100</f>
        <v>2526.0806026975056</v>
      </c>
      <c r="W30" s="49">
        <f>+'[1]1.1.2'!W30/Deflactores!$B30*100</f>
        <v>3155.8101568282405</v>
      </c>
      <c r="X30" s="49">
        <f>+'[1]1.1.2'!X30/Deflactores!$B30*100</f>
        <v>3921.8399659063784</v>
      </c>
      <c r="Y30" s="54">
        <f>+'[1]1.1.2'!Y30/Deflactores!$B30*100</f>
        <v>1033.9731455744147</v>
      </c>
      <c r="Z30" s="35">
        <f t="shared" si="0"/>
        <v>66549.20126355064</v>
      </c>
      <c r="AA30" s="111"/>
      <c r="AB30" s="111"/>
      <c r="AC30" s="111"/>
      <c r="AD30" s="111"/>
      <c r="AE30" s="111"/>
      <c r="AK30" s="111"/>
    </row>
    <row r="31" spans="1:37" ht="13.7" customHeight="1" x14ac:dyDescent="0.2">
      <c r="A31" s="87">
        <v>2013</v>
      </c>
      <c r="B31" s="49">
        <f>+'[1]1.1.2'!B31/Deflactores!$B31*100</f>
        <v>1216.6188388539501</v>
      </c>
      <c r="C31" s="49">
        <f>+'[1]1.1.2'!C31/Deflactores!$B31*100</f>
        <v>9325.2702963119464</v>
      </c>
      <c r="D31" s="49">
        <f>+'[1]1.1.2'!D31/Deflactores!$B31*100</f>
        <v>2007.2089684705252</v>
      </c>
      <c r="E31" s="49">
        <f>+'[1]1.1.2'!E31/Deflactores!$B31*100</f>
        <v>3002.4513481174567</v>
      </c>
      <c r="F31" s="49">
        <f>+'[1]1.1.2'!F31/Deflactores!$B31*100</f>
        <v>1576.1135407004224</v>
      </c>
      <c r="G31" s="49">
        <f>+'[1]1.1.2'!G31/Deflactores!$B31*100</f>
        <v>6902.0156179663918</v>
      </c>
      <c r="H31" s="49">
        <f>+'[1]1.1.2'!H31/Deflactores!$B31*100</f>
        <v>1436.285593604191</v>
      </c>
      <c r="I31" s="49">
        <f>+'[1]1.1.2'!I31/Deflactores!$B31*100</f>
        <v>4145.5431249300036</v>
      </c>
      <c r="J31" s="49">
        <f>+'[1]1.1.2'!J31/Deflactores!$B31*100</f>
        <v>5752.4349239815301</v>
      </c>
      <c r="K31" s="49">
        <f>+'[1]1.1.2'!K31/Deflactores!$B31*100</f>
        <v>2913.7853384041523</v>
      </c>
      <c r="L31" s="49">
        <f>+'[1]1.1.2'!L31/Deflactores!$B31*100</f>
        <v>1942.1688007428625</v>
      </c>
      <c r="M31" s="49">
        <f>+'[1]1.1.2'!M31/Deflactores!$B31*100</f>
        <v>2776.0503274798889</v>
      </c>
      <c r="N31" s="49">
        <f>+'[1]1.1.2'!N31/Deflactores!$B31*100</f>
        <v>2964.670935044021</v>
      </c>
      <c r="O31" s="49">
        <f>+'[1]1.1.2'!O31/Deflactores!$B31*100</f>
        <v>4513.4410252795878</v>
      </c>
      <c r="P31" s="49">
        <f>+'[1]1.1.2'!P31/Deflactores!$B31*100</f>
        <v>1387.0421359323955</v>
      </c>
      <c r="Q31" s="49">
        <f>+'[1]1.1.2'!Q31/Deflactores!$B31*100</f>
        <v>1472.3262042732613</v>
      </c>
      <c r="R31" s="49">
        <f>+'[1]1.1.2'!R31/Deflactores!$B31*100</f>
        <v>2362.2978116340355</v>
      </c>
      <c r="S31" s="49">
        <f>+'[1]1.1.2'!S31/Deflactores!$B31*100</f>
        <v>2022.6838471634571</v>
      </c>
      <c r="T31" s="49">
        <f>+'[1]1.1.2'!T31/Deflactores!$B31*100</f>
        <v>925.99385716305369</v>
      </c>
      <c r="U31" s="49">
        <f>+'[1]1.1.2'!U31/Deflactores!$B31*100</f>
        <v>2475.610803394005</v>
      </c>
      <c r="V31" s="49">
        <f>+'[1]1.1.2'!V31/Deflactores!$B31*100</f>
        <v>2521.7278787300843</v>
      </c>
      <c r="W31" s="49">
        <f>+'[1]1.1.2'!W31/Deflactores!$B31*100</f>
        <v>4981.3052410571481</v>
      </c>
      <c r="X31" s="49">
        <f>+'[1]1.1.2'!X31/Deflactores!$B31*100</f>
        <v>4894.0070967800675</v>
      </c>
      <c r="Y31" s="54">
        <f>+'[1]1.1.2'!Y31/Deflactores!$B31*100</f>
        <v>1046.2111809920041</v>
      </c>
      <c r="Z31" s="35">
        <f t="shared" si="0"/>
        <v>74563.264737006437</v>
      </c>
      <c r="AA31" s="111"/>
      <c r="AB31" s="111"/>
      <c r="AC31" s="111"/>
      <c r="AD31" s="111"/>
      <c r="AE31" s="111"/>
      <c r="AK31" s="111"/>
    </row>
    <row r="32" spans="1:37" ht="13.7" customHeight="1" x14ac:dyDescent="0.2">
      <c r="A32" s="87">
        <v>2014</v>
      </c>
      <c r="B32" s="49">
        <f>+'[1]1.1.2'!B32/Deflactores!$B32*100</f>
        <v>1262.0614329289499</v>
      </c>
      <c r="C32" s="49">
        <f>+'[1]1.1.2'!C32/Deflactores!$B32*100</f>
        <v>10377.981201057708</v>
      </c>
      <c r="D32" s="49">
        <f>+'[1]1.1.2'!D32/Deflactores!$B32*100</f>
        <v>2077.8565137963919</v>
      </c>
      <c r="E32" s="49">
        <f>+'[1]1.1.2'!E32/Deflactores!$B32*100</f>
        <v>2831.3840562737655</v>
      </c>
      <c r="F32" s="49">
        <f>+'[1]1.1.2'!F32/Deflactores!$B32*100</f>
        <v>1637.7331006314805</v>
      </c>
      <c r="G32" s="49">
        <f>+'[1]1.1.2'!G32/Deflactores!$B32*100</f>
        <v>8103.7057739582624</v>
      </c>
      <c r="H32" s="49">
        <f>+'[1]1.1.2'!H32/Deflactores!$B32*100</f>
        <v>1223.3294267507592</v>
      </c>
      <c r="I32" s="49">
        <f>+'[1]1.1.2'!I32/Deflactores!$B32*100</f>
        <v>4104.7192139275339</v>
      </c>
      <c r="J32" s="49">
        <f>+'[1]1.1.2'!J32/Deflactores!$B32*100</f>
        <v>4645.0749948714647</v>
      </c>
      <c r="K32" s="49">
        <f>+'[1]1.1.2'!K32/Deflactores!$B32*100</f>
        <v>3183.3546456540039</v>
      </c>
      <c r="L32" s="49">
        <f>+'[1]1.1.2'!L32/Deflactores!$B32*100</f>
        <v>1280.215275958139</v>
      </c>
      <c r="M32" s="49">
        <f>+'[1]1.1.2'!M32/Deflactores!$B32*100</f>
        <v>3461.9762564409007</v>
      </c>
      <c r="N32" s="49">
        <f>+'[1]1.1.2'!N32/Deflactores!$B32*100</f>
        <v>3193.254229884345</v>
      </c>
      <c r="O32" s="49">
        <f>+'[1]1.1.2'!O32/Deflactores!$B32*100</f>
        <v>4567.3022422107069</v>
      </c>
      <c r="P32" s="49">
        <f>+'[1]1.1.2'!P32/Deflactores!$B32*100</f>
        <v>1688.2587516472788</v>
      </c>
      <c r="Q32" s="49">
        <f>+'[1]1.1.2'!Q32/Deflactores!$B32*100</f>
        <v>1438.1894022665567</v>
      </c>
      <c r="R32" s="49">
        <f>+'[1]1.1.2'!R32/Deflactores!$B32*100</f>
        <v>2221.8273853190344</v>
      </c>
      <c r="S32" s="49">
        <f>+'[1]1.1.2'!S32/Deflactores!$B32*100</f>
        <v>2198.3497154107995</v>
      </c>
      <c r="T32" s="49">
        <f>+'[1]1.1.2'!T32/Deflactores!$B32*100</f>
        <v>1049.8112100300118</v>
      </c>
      <c r="U32" s="49">
        <f>+'[1]1.1.2'!U32/Deflactores!$B32*100</f>
        <v>1950.1007810201302</v>
      </c>
      <c r="V32" s="49">
        <f>+'[1]1.1.2'!V32/Deflactores!$B32*100</f>
        <v>2869.0192118247305</v>
      </c>
      <c r="W32" s="49">
        <f>+'[1]1.1.2'!W32/Deflactores!$B32*100</f>
        <v>4879.4535427580631</v>
      </c>
      <c r="X32" s="49">
        <f>+'[1]1.1.2'!X32/Deflactores!$B32*100</f>
        <v>5381.3679883628101</v>
      </c>
      <c r="Y32" s="54">
        <f>+'[1]1.1.2'!Y32/Deflactores!$B32*100</f>
        <v>1126.838827098012</v>
      </c>
      <c r="Z32" s="35">
        <f t="shared" si="0"/>
        <v>76753.165180081836</v>
      </c>
      <c r="AA32" s="111"/>
      <c r="AB32" s="111"/>
      <c r="AC32" s="111"/>
      <c r="AD32" s="111"/>
      <c r="AE32" s="111"/>
      <c r="AK32" s="111"/>
    </row>
    <row r="33" spans="1:37" ht="13.7" customHeight="1" x14ac:dyDescent="0.2">
      <c r="A33" s="87">
        <v>2015</v>
      </c>
      <c r="B33" s="49">
        <f>+'[1]1.1.2'!B33/Deflactores!$B33*100</f>
        <v>1119.9761631424287</v>
      </c>
      <c r="C33" s="49">
        <f>+'[1]1.1.2'!C33/Deflactores!$B33*100</f>
        <v>11253.761743703359</v>
      </c>
      <c r="D33" s="49">
        <f>+'[1]1.1.2'!D33/Deflactores!$B33*100</f>
        <v>2214.8296319156775</v>
      </c>
      <c r="E33" s="49">
        <f>+'[1]1.1.2'!E33/Deflactores!$B33*100</f>
        <v>2271.9835824885749</v>
      </c>
      <c r="F33" s="49">
        <f>+'[1]1.1.2'!F33/Deflactores!$B33*100</f>
        <v>1877.4589529359994</v>
      </c>
      <c r="G33" s="49">
        <f>+'[1]1.1.2'!G33/Deflactores!$B33*100</f>
        <v>7670.5769895004923</v>
      </c>
      <c r="H33" s="49">
        <f>+'[1]1.1.2'!H33/Deflactores!$B33*100</f>
        <v>1176.7143017368332</v>
      </c>
      <c r="I33" s="49">
        <f>+'[1]1.1.2'!I33/Deflactores!$B33*100</f>
        <v>3412.2362522990306</v>
      </c>
      <c r="J33" s="49">
        <f>+'[1]1.1.2'!J33/Deflactores!$B33*100</f>
        <v>4820.0026649613619</v>
      </c>
      <c r="K33" s="49">
        <f>+'[1]1.1.2'!K33/Deflactores!$B33*100</f>
        <v>3127.4365266158402</v>
      </c>
      <c r="L33" s="49">
        <f>+'[1]1.1.2'!L33/Deflactores!$B33*100</f>
        <v>663.7600472332465</v>
      </c>
      <c r="M33" s="49">
        <f>+'[1]1.1.2'!M33/Deflactores!$B33*100</f>
        <v>2674.7730842596434</v>
      </c>
      <c r="N33" s="49">
        <f>+'[1]1.1.2'!N33/Deflactores!$B33*100</f>
        <v>3069.369537938428</v>
      </c>
      <c r="O33" s="49">
        <f>+'[1]1.1.2'!O33/Deflactores!$B33*100</f>
        <v>4279.2320287229022</v>
      </c>
      <c r="P33" s="49">
        <f>+'[1]1.1.2'!P33/Deflactores!$B33*100</f>
        <v>2687.7600950772244</v>
      </c>
      <c r="Q33" s="49">
        <f>+'[1]1.1.2'!Q33/Deflactores!$B33*100</f>
        <v>1373.3044413989794</v>
      </c>
      <c r="R33" s="49">
        <f>+'[1]1.1.2'!R33/Deflactores!$B33*100</f>
        <v>2340.2684715372052</v>
      </c>
      <c r="S33" s="49">
        <f>+'[1]1.1.2'!S33/Deflactores!$B33*100</f>
        <v>2679.2145267364936</v>
      </c>
      <c r="T33" s="49">
        <f>+'[1]1.1.2'!T33/Deflactores!$B33*100</f>
        <v>1043.9018172121598</v>
      </c>
      <c r="U33" s="49">
        <f>+'[1]1.1.2'!U33/Deflactores!$B33*100</f>
        <v>2842.6360399833957</v>
      </c>
      <c r="V33" s="49">
        <f>+'[1]1.1.2'!V33/Deflactores!$B33*100</f>
        <v>2723.6741707388669</v>
      </c>
      <c r="W33" s="49">
        <f>+'[1]1.1.2'!W33/Deflactores!$B33*100</f>
        <v>5112.4336204581896</v>
      </c>
      <c r="X33" s="49">
        <f>+'[1]1.1.2'!X33/Deflactores!$B33*100</f>
        <v>4119.5755514802422</v>
      </c>
      <c r="Y33" s="54">
        <f>+'[1]1.1.2'!Y33/Deflactores!$B33*100</f>
        <v>1257.4135955672659</v>
      </c>
      <c r="Z33" s="35">
        <f t="shared" si="0"/>
        <v>75812.29383764384</v>
      </c>
      <c r="AA33" s="111"/>
      <c r="AB33" s="111"/>
      <c r="AC33" s="111"/>
      <c r="AD33" s="111"/>
      <c r="AE33" s="111"/>
      <c r="AK33" s="111"/>
    </row>
    <row r="34" spans="1:37" ht="13.7" customHeight="1" x14ac:dyDescent="0.2">
      <c r="A34" s="87">
        <v>2016</v>
      </c>
      <c r="B34" s="49">
        <f>+'[1]1.1.2'!B34/Deflactores!$B34*100</f>
        <v>996.2776410377968</v>
      </c>
      <c r="C34" s="49">
        <f>+'[1]1.1.2'!C34/Deflactores!$B34*100</f>
        <v>9328.4787209520928</v>
      </c>
      <c r="D34" s="49">
        <f>+'[1]1.1.2'!D34/Deflactores!$B34*100</f>
        <v>1583.8174193146649</v>
      </c>
      <c r="E34" s="49">
        <f>+'[1]1.1.2'!E34/Deflactores!$B34*100</f>
        <v>3511.2924587777457</v>
      </c>
      <c r="F34" s="49">
        <f>+'[1]1.1.2'!F34/Deflactores!$B34*100</f>
        <v>1840.4473747027303</v>
      </c>
      <c r="G34" s="49">
        <f>+'[1]1.1.2'!G34/Deflactores!$B34*100</f>
        <v>4244.5639611997358</v>
      </c>
      <c r="H34" s="49">
        <f>+'[1]1.1.2'!H34/Deflactores!$B34*100</f>
        <v>1067.0039504558081</v>
      </c>
      <c r="I34" s="49">
        <f>+'[1]1.1.2'!I34/Deflactores!$B34*100</f>
        <v>2701.0510977869776</v>
      </c>
      <c r="J34" s="49">
        <f>+'[1]1.1.2'!J34/Deflactores!$B34*100</f>
        <v>3331.7738409106055</v>
      </c>
      <c r="K34" s="49">
        <f>+'[1]1.1.2'!K34/Deflactores!$B34*100</f>
        <v>1621.7265703013475</v>
      </c>
      <c r="L34" s="49">
        <f>+'[1]1.1.2'!L34/Deflactores!$B34*100</f>
        <v>1235.6664923403202</v>
      </c>
      <c r="M34" s="49">
        <f>+'[1]1.1.2'!M34/Deflactores!$B34*100</f>
        <v>2277.6606340660592</v>
      </c>
      <c r="N34" s="49">
        <f>+'[1]1.1.2'!N34/Deflactores!$B34*100</f>
        <v>2167.0931741062122</v>
      </c>
      <c r="O34" s="49">
        <f>+'[1]1.1.2'!O34/Deflactores!$B34*100</f>
        <v>2777.886115235558</v>
      </c>
      <c r="P34" s="49">
        <f>+'[1]1.1.2'!P34/Deflactores!$B34*100</f>
        <v>1731.7931492033601</v>
      </c>
      <c r="Q34" s="49">
        <f>+'[1]1.1.2'!Q34/Deflactores!$B34*100</f>
        <v>1168.8081441979987</v>
      </c>
      <c r="R34" s="49">
        <f>+'[1]1.1.2'!R34/Deflactores!$B34*100</f>
        <v>3175.7745311754361</v>
      </c>
      <c r="S34" s="49">
        <f>+'[1]1.1.2'!S34/Deflactores!$B34*100</f>
        <v>3200.8198333661248</v>
      </c>
      <c r="T34" s="49">
        <f>+'[1]1.1.2'!T34/Deflactores!$B34*100</f>
        <v>886.9386593556103</v>
      </c>
      <c r="U34" s="49">
        <f>+'[1]1.1.2'!U34/Deflactores!$B34*100</f>
        <v>462.0298050797274</v>
      </c>
      <c r="V34" s="49">
        <f>+'[1]1.1.2'!V34/Deflactores!$B34*100</f>
        <v>2673.7774661893168</v>
      </c>
      <c r="W34" s="49">
        <f>+'[1]1.1.2'!W34/Deflactores!$B34*100</f>
        <v>4344.2664722994505</v>
      </c>
      <c r="X34" s="49">
        <f>+'[1]1.1.2'!X34/Deflactores!$B34*100</f>
        <v>2299.3632520705914</v>
      </c>
      <c r="Y34" s="54">
        <f>+'[1]1.1.2'!Y34/Deflactores!$B34*100</f>
        <v>961.86743594198867</v>
      </c>
      <c r="Z34" s="35">
        <f t="shared" si="0"/>
        <v>59590.178200067268</v>
      </c>
      <c r="AA34" s="111"/>
      <c r="AB34" s="111"/>
      <c r="AC34" s="111"/>
      <c r="AD34" s="111"/>
      <c r="AE34" s="111"/>
      <c r="AK34" s="111"/>
    </row>
    <row r="35" spans="1:37" ht="13.7" customHeight="1" x14ac:dyDescent="0.2">
      <c r="A35" s="87">
        <v>2017</v>
      </c>
      <c r="B35" s="49">
        <f>+'[1]1.1.2'!B35/Deflactores!$B35*100</f>
        <v>4135.9047792331503</v>
      </c>
      <c r="C35" s="49">
        <f>+'[1]1.1.2'!C35/Deflactores!$B35*100</f>
        <v>7319.3586285009114</v>
      </c>
      <c r="D35" s="49">
        <f>+'[1]1.1.2'!D35/Deflactores!$B35*100</f>
        <v>1937.9571744209115</v>
      </c>
      <c r="E35" s="49">
        <f>+'[1]1.1.2'!E35/Deflactores!$B35*100</f>
        <v>2993.2049855557625</v>
      </c>
      <c r="F35" s="49">
        <f>+'[1]1.1.2'!F35/Deflactores!$B35*100</f>
        <v>1884.854757105895</v>
      </c>
      <c r="G35" s="49">
        <f>+'[1]1.1.2'!G35/Deflactores!$B35*100</f>
        <v>3757.0331594838854</v>
      </c>
      <c r="H35" s="49">
        <f>+'[1]1.1.2'!H35/Deflactores!$B35*100</f>
        <v>1061.4276045101947</v>
      </c>
      <c r="I35" s="49">
        <f>+'[1]1.1.2'!I35/Deflactores!$B35*100</f>
        <v>2058.8372135851687</v>
      </c>
      <c r="J35" s="49">
        <f>+'[1]1.1.2'!J35/Deflactores!$B35*100</f>
        <v>2815.581258391343</v>
      </c>
      <c r="K35" s="49">
        <f>+'[1]1.1.2'!K35/Deflactores!$B35*100</f>
        <v>1885.5692154939775</v>
      </c>
      <c r="L35" s="49">
        <f>+'[1]1.1.2'!L35/Deflactores!$B35*100</f>
        <v>934.68628414990621</v>
      </c>
      <c r="M35" s="49">
        <f>+'[1]1.1.2'!M35/Deflactores!$B35*100</f>
        <v>2741.634621471761</v>
      </c>
      <c r="N35" s="49">
        <f>+'[1]1.1.2'!N35/Deflactores!$B35*100</f>
        <v>2501.8075174029618</v>
      </c>
      <c r="O35" s="49">
        <f>+'[1]1.1.2'!O35/Deflactores!$B35*100</f>
        <v>3022.2258047794567</v>
      </c>
      <c r="P35" s="49">
        <f>+'[1]1.1.2'!P35/Deflactores!$B35*100</f>
        <v>1817.07382488346</v>
      </c>
      <c r="Q35" s="49">
        <f>+'[1]1.1.2'!Q35/Deflactores!$B35*100</f>
        <v>1453.3750711273785</v>
      </c>
      <c r="R35" s="49">
        <f>+'[1]1.1.2'!R35/Deflactores!$B35*100</f>
        <v>2848.7745045117549</v>
      </c>
      <c r="S35" s="49">
        <f>+'[1]1.1.2'!S35/Deflactores!$B35*100</f>
        <v>3543.569553054313</v>
      </c>
      <c r="T35" s="49">
        <f>+'[1]1.1.2'!T35/Deflactores!$B35*100</f>
        <v>707.65505182859124</v>
      </c>
      <c r="U35" s="49">
        <f>+'[1]1.1.2'!U35/Deflactores!$B35*100</f>
        <v>429.02156170332557</v>
      </c>
      <c r="V35" s="49">
        <f>+'[1]1.1.2'!V35/Deflactores!$B35*100</f>
        <v>2620.8588435536385</v>
      </c>
      <c r="W35" s="49">
        <f>+'[1]1.1.2'!W35/Deflactores!$B35*100</f>
        <v>3016.4259209710831</v>
      </c>
      <c r="X35" s="49">
        <f>+'[1]1.1.2'!X35/Deflactores!$B35*100</f>
        <v>2305.1604947057162</v>
      </c>
      <c r="Y35" s="54">
        <f>+'[1]1.1.2'!Y35/Deflactores!$B35*100</f>
        <v>984.15768217098696</v>
      </c>
      <c r="Z35" s="35">
        <f t="shared" si="0"/>
        <v>58776.155512595535</v>
      </c>
      <c r="AA35" s="111"/>
      <c r="AB35" s="111"/>
      <c r="AC35" s="111"/>
      <c r="AD35" s="111"/>
      <c r="AE35" s="111"/>
      <c r="AK35" s="111"/>
    </row>
    <row r="36" spans="1:37" ht="13.7" customHeight="1" x14ac:dyDescent="0.2">
      <c r="A36" s="87">
        <v>2018</v>
      </c>
      <c r="B36" s="49">
        <f>+'[1]1.1.2'!B36/Deflactores!$B36*100</f>
        <v>2989.6160766296794</v>
      </c>
      <c r="C36" s="49">
        <f>+'[1]1.1.2'!C36/Deflactores!$B36*100</f>
        <v>4775.180004595245</v>
      </c>
      <c r="D36" s="49">
        <f>+'[1]1.1.2'!D36/Deflactores!$B36*100</f>
        <v>1429.5747241275017</v>
      </c>
      <c r="E36" s="49">
        <f>+'[1]1.1.2'!E36/Deflactores!$B36*100</f>
        <v>2842.0578769912004</v>
      </c>
      <c r="F36" s="49">
        <f>+'[1]1.1.2'!F36/Deflactores!$B36*100</f>
        <v>1314.2658833465605</v>
      </c>
      <c r="G36" s="49">
        <f>+'[1]1.1.2'!G36/Deflactores!$B36*100</f>
        <v>2266.1303651664284</v>
      </c>
      <c r="H36" s="49">
        <f>+'[1]1.1.2'!H36/Deflactores!$B36*100</f>
        <v>557.59433867547978</v>
      </c>
      <c r="I36" s="49">
        <f>+'[1]1.1.2'!I36/Deflactores!$B36*100</f>
        <v>1575.9449601378349</v>
      </c>
      <c r="J36" s="49">
        <f>+'[1]1.1.2'!J36/Deflactores!$B36*100</f>
        <v>1259.9407311025261</v>
      </c>
      <c r="K36" s="49">
        <f>+'[1]1.1.2'!K36/Deflactores!$B36*100</f>
        <v>1290.783452775192</v>
      </c>
      <c r="L36" s="49">
        <f>+'[1]1.1.2'!L36/Deflactores!$B36*100</f>
        <v>231.05696682325009</v>
      </c>
      <c r="M36" s="49">
        <f>+'[1]1.1.2'!M36/Deflactores!$B36*100</f>
        <v>1721.4634407982874</v>
      </c>
      <c r="N36" s="49">
        <f>+'[1]1.1.2'!N36/Deflactores!$B36*100</f>
        <v>1595.3172726195253</v>
      </c>
      <c r="O36" s="49">
        <f>+'[1]1.1.2'!O36/Deflactores!$B36*100</f>
        <v>1923.1052274497401</v>
      </c>
      <c r="P36" s="49">
        <f>+'[1]1.1.2'!P36/Deflactores!$B36*100</f>
        <v>1290.8227183096515</v>
      </c>
      <c r="Q36" s="49">
        <f>+'[1]1.1.2'!Q36/Deflactores!$B36*100</f>
        <v>880.21491557821571</v>
      </c>
      <c r="R36" s="49">
        <f>+'[1]1.1.2'!R36/Deflactores!$B36*100</f>
        <v>2113.781638522059</v>
      </c>
      <c r="S36" s="49">
        <f>+'[1]1.1.2'!S36/Deflactores!$B36*100</f>
        <v>2789.6262828257286</v>
      </c>
      <c r="T36" s="49">
        <f>+'[1]1.1.2'!T36/Deflactores!$B36*100</f>
        <v>287.34083227075774</v>
      </c>
      <c r="U36" s="49">
        <f>+'[1]1.1.2'!U36/Deflactores!$B36*100</f>
        <v>310.5184556259627</v>
      </c>
      <c r="V36" s="49">
        <f>+'[1]1.1.2'!V36/Deflactores!$B36*100</f>
        <v>1895.6899501807534</v>
      </c>
      <c r="W36" s="49">
        <f>+'[1]1.1.2'!W36/Deflactores!$B36*100</f>
        <v>1664.9201234193324</v>
      </c>
      <c r="X36" s="49">
        <f>+'[1]1.1.2'!X36/Deflactores!$B36*100</f>
        <v>1875.7965934886602</v>
      </c>
      <c r="Y36" s="54">
        <f>+'[1]1.1.2'!Y36/Deflactores!$B36*100</f>
        <v>627.70028325009832</v>
      </c>
      <c r="Z36" s="35">
        <f t="shared" si="0"/>
        <v>39508.443114709677</v>
      </c>
      <c r="AA36" s="111"/>
      <c r="AB36" s="111"/>
      <c r="AC36" s="111"/>
      <c r="AD36" s="111"/>
      <c r="AE36" s="111"/>
      <c r="AK36" s="111"/>
    </row>
    <row r="37" spans="1:37" ht="13.7" customHeight="1" x14ac:dyDescent="0.2">
      <c r="A37" s="87">
        <v>2019</v>
      </c>
      <c r="B37" s="49">
        <f>+'[1]1.1.2'!B37/Deflactores!$B37*100</f>
        <v>3914.6453660590305</v>
      </c>
      <c r="C37" s="49">
        <f>+'[1]1.1.2'!C37/Deflactores!$B37*100</f>
        <v>1571.2457340536016</v>
      </c>
      <c r="D37" s="49">
        <f>+'[1]1.1.2'!D37/Deflactores!$B37*100</f>
        <v>784.09490803936603</v>
      </c>
      <c r="E37" s="49">
        <f>+'[1]1.1.2'!E37/Deflactores!$B37*100</f>
        <v>1103.3859917940806</v>
      </c>
      <c r="F37" s="49">
        <f>+'[1]1.1.2'!F37/Deflactores!$B37*100</f>
        <v>669.12857897844935</v>
      </c>
      <c r="G37" s="49">
        <f>+'[1]1.1.2'!G37/Deflactores!$B37*100</f>
        <v>740.39178414583409</v>
      </c>
      <c r="H37" s="49">
        <f>+'[1]1.1.2'!H37/Deflactores!$B37*100</f>
        <v>203.01139448682352</v>
      </c>
      <c r="I37" s="49">
        <f>+'[1]1.1.2'!I37/Deflactores!$B37*100</f>
        <v>483.94716858909999</v>
      </c>
      <c r="J37" s="49">
        <f>+'[1]1.1.2'!J37/Deflactores!$B37*100</f>
        <v>249.20427813710785</v>
      </c>
      <c r="K37" s="49">
        <f>+'[1]1.1.2'!K37/Deflactores!$B37*100</f>
        <v>735.10554015907098</v>
      </c>
      <c r="L37" s="49">
        <f>+'[1]1.1.2'!L37/Deflactores!$B37*100</f>
        <v>80.957284307314808</v>
      </c>
      <c r="M37" s="49">
        <f>+'[1]1.1.2'!M37/Deflactores!$B37*100</f>
        <v>1415.9520332447689</v>
      </c>
      <c r="N37" s="49">
        <f>+'[1]1.1.2'!N37/Deflactores!$B37*100</f>
        <v>1078.9968721214495</v>
      </c>
      <c r="O37" s="49">
        <f>+'[1]1.1.2'!O37/Deflactores!$B37*100</f>
        <v>2102.9682826826524</v>
      </c>
      <c r="P37" s="49">
        <f>+'[1]1.1.2'!P37/Deflactores!$B37*100</f>
        <v>643.36231833740521</v>
      </c>
      <c r="Q37" s="49">
        <f>+'[1]1.1.2'!Q37/Deflactores!$B37*100</f>
        <v>279.96008982859951</v>
      </c>
      <c r="R37" s="49">
        <f>+'[1]1.1.2'!R37/Deflactores!$B37*100</f>
        <v>1098.7069245061032</v>
      </c>
      <c r="S37" s="49">
        <f>+'[1]1.1.2'!S37/Deflactores!$B37*100</f>
        <v>1498.8541685608357</v>
      </c>
      <c r="T37" s="49">
        <f>+'[1]1.1.2'!T37/Deflactores!$B37*100</f>
        <v>136.50212434262724</v>
      </c>
      <c r="U37" s="49">
        <f>+'[1]1.1.2'!U37/Deflactores!$B37*100</f>
        <v>108.82695027544378</v>
      </c>
      <c r="V37" s="49">
        <f>+'[1]1.1.2'!V37/Deflactores!$B37*100</f>
        <v>589.25183306974816</v>
      </c>
      <c r="W37" s="49">
        <f>+'[1]1.1.2'!W37/Deflactores!$B37*100</f>
        <v>748.87555525848347</v>
      </c>
      <c r="X37" s="49">
        <f>+'[1]1.1.2'!X37/Deflactores!$B37*100</f>
        <v>514.06568804741039</v>
      </c>
      <c r="Y37" s="54">
        <f>+'[1]1.1.2'!Y37/Deflactores!$B37*100</f>
        <v>249.75999999837816</v>
      </c>
      <c r="Z37" s="35">
        <f t="shared" si="0"/>
        <v>21001.200869023687</v>
      </c>
      <c r="AA37" s="111"/>
      <c r="AB37" s="111"/>
      <c r="AC37" s="111"/>
      <c r="AD37" s="111"/>
      <c r="AE37" s="111"/>
      <c r="AK37" s="111"/>
    </row>
    <row r="38" spans="1:37" ht="13.7" customHeight="1" x14ac:dyDescent="0.2">
      <c r="A38" s="87">
        <v>2020</v>
      </c>
      <c r="B38" s="49">
        <f>+'[1]1.1.2'!B38/Deflactores!$B38*100</f>
        <v>1640.5553898239593</v>
      </c>
      <c r="C38" s="49">
        <f>+'[1]1.1.2'!C38/Deflactores!$B38*100</f>
        <v>701.25867395655814</v>
      </c>
      <c r="D38" s="49">
        <f>+'[1]1.1.2'!D38/Deflactores!$B38*100</f>
        <v>355.05319321268587</v>
      </c>
      <c r="E38" s="49">
        <f>+'[1]1.1.2'!E38/Deflactores!$B38*100</f>
        <v>791.91267417654205</v>
      </c>
      <c r="F38" s="49">
        <f>+'[1]1.1.2'!F38/Deflactores!$B38*100</f>
        <v>297.62079497550747</v>
      </c>
      <c r="G38" s="49">
        <f>+'[1]1.1.2'!G38/Deflactores!$B38*100</f>
        <v>830.2603580519874</v>
      </c>
      <c r="H38" s="49">
        <f>+'[1]1.1.2'!H38/Deflactores!$B38*100</f>
        <v>125.72879218468445</v>
      </c>
      <c r="I38" s="49">
        <f>+'[1]1.1.2'!I38/Deflactores!$B38*100</f>
        <v>453.42544067394482</v>
      </c>
      <c r="J38" s="49">
        <f>+'[1]1.1.2'!J38/Deflactores!$B38*100</f>
        <v>221.4415909259512</v>
      </c>
      <c r="K38" s="49">
        <f>+'[1]1.1.2'!K38/Deflactores!$B38*100</f>
        <v>535.38425963463226</v>
      </c>
      <c r="L38" s="49">
        <f>+'[1]1.1.2'!L38/Deflactores!$B38*100</f>
        <v>121.55947428031435</v>
      </c>
      <c r="M38" s="49">
        <f>+'[1]1.1.2'!M38/Deflactores!$B38*100</f>
        <v>2501.6125810744261</v>
      </c>
      <c r="N38" s="49">
        <f>+'[1]1.1.2'!N38/Deflactores!$B38*100</f>
        <v>2236.4942436905267</v>
      </c>
      <c r="O38" s="49">
        <f>+'[1]1.1.2'!O38/Deflactores!$B38*100</f>
        <v>856.09995691171491</v>
      </c>
      <c r="P38" s="49">
        <f>+'[1]1.1.2'!P38/Deflactores!$B38*100</f>
        <v>480.30664356733297</v>
      </c>
      <c r="Q38" s="49">
        <f>+'[1]1.1.2'!Q38/Deflactores!$B38*100</f>
        <v>210.18844737636903</v>
      </c>
      <c r="R38" s="49">
        <f>+'[1]1.1.2'!R38/Deflactores!$B38*100</f>
        <v>649.00589394764211</v>
      </c>
      <c r="S38" s="49">
        <f>+'[1]1.1.2'!S38/Deflactores!$B38*100</f>
        <v>1027.6162999748988</v>
      </c>
      <c r="T38" s="49">
        <f>+'[1]1.1.2'!T38/Deflactores!$B38*100</f>
        <v>51.842545840299728</v>
      </c>
      <c r="U38" s="49">
        <f>+'[1]1.1.2'!U38/Deflactores!$B38*100</f>
        <v>660.47974111851613</v>
      </c>
      <c r="V38" s="49">
        <f>+'[1]1.1.2'!V38/Deflactores!$B38*100</f>
        <v>523.07578592321227</v>
      </c>
      <c r="W38" s="49">
        <f>+'[1]1.1.2'!W38/Deflactores!$B38*100</f>
        <v>537.69832701183907</v>
      </c>
      <c r="X38" s="49">
        <f>+'[1]1.1.2'!X38/Deflactores!$B38*100</f>
        <v>427.26974062063647</v>
      </c>
      <c r="Y38" s="54">
        <f>+'[1]1.1.2'!Y38/Deflactores!$B38*100</f>
        <v>145.20021043843491</v>
      </c>
      <c r="Z38" s="35">
        <f t="shared" si="0"/>
        <v>16381.091059392622</v>
      </c>
      <c r="AA38" s="111"/>
      <c r="AB38" s="111"/>
      <c r="AC38" s="111"/>
      <c r="AD38" s="111"/>
      <c r="AE38" s="111"/>
      <c r="AK38" s="111"/>
    </row>
    <row r="39" spans="1:37" ht="13.7" customHeight="1" x14ac:dyDescent="0.2">
      <c r="A39" s="87">
        <v>2021</v>
      </c>
      <c r="B39" s="49">
        <f>+'[1]1.1.2'!B39/Deflactores!$B39*100</f>
        <v>779.37905796576467</v>
      </c>
      <c r="C39" s="49">
        <f>+'[1]1.1.2'!C39/Deflactores!$B39*100</f>
        <v>2869.2610627790709</v>
      </c>
      <c r="D39" s="49">
        <f>+'[1]1.1.2'!D39/Deflactores!$B39*100</f>
        <v>667.1073250162674</v>
      </c>
      <c r="E39" s="49">
        <f>+'[1]1.1.2'!E39/Deflactores!$B39*100</f>
        <v>1568.5836243295832</v>
      </c>
      <c r="F39" s="49">
        <f>+'[1]1.1.2'!F39/Deflactores!$B39*100</f>
        <v>532.87766103699073</v>
      </c>
      <c r="G39" s="49">
        <f>+'[1]1.1.2'!G39/Deflactores!$B39*100</f>
        <v>1962.9774307535272</v>
      </c>
      <c r="H39" s="49">
        <f>+'[1]1.1.2'!H39/Deflactores!$B39*100</f>
        <v>379.002789749047</v>
      </c>
      <c r="I39" s="49">
        <f>+'[1]1.1.2'!I39/Deflactores!$B39*100</f>
        <v>966.63405108700908</v>
      </c>
      <c r="J39" s="49">
        <f>+'[1]1.1.2'!J39/Deflactores!$B39*100</f>
        <v>1351.8442358495588</v>
      </c>
      <c r="K39" s="49">
        <f>+'[1]1.1.2'!K39/Deflactores!$B39*100</f>
        <v>513.16131716458199</v>
      </c>
      <c r="L39" s="49">
        <f>+'[1]1.1.2'!L39/Deflactores!$B39*100</f>
        <v>552.66485804695014</v>
      </c>
      <c r="M39" s="49">
        <f>+'[1]1.1.2'!M39/Deflactores!$B39*100</f>
        <v>3258.6681928337462</v>
      </c>
      <c r="N39" s="49">
        <f>+'[1]1.1.2'!N39/Deflactores!$B39*100</f>
        <v>4820.0556124922896</v>
      </c>
      <c r="O39" s="49">
        <f>+'[1]1.1.2'!O39/Deflactores!$B39*100</f>
        <v>1140.2623023761953</v>
      </c>
      <c r="P39" s="49">
        <f>+'[1]1.1.2'!P39/Deflactores!$B39*100</f>
        <v>923.245844379044</v>
      </c>
      <c r="Q39" s="49">
        <f>+'[1]1.1.2'!Q39/Deflactores!$B39*100</f>
        <v>405.45647119211861</v>
      </c>
      <c r="R39" s="49">
        <f>+'[1]1.1.2'!R39/Deflactores!$B39*100</f>
        <v>1170.0941284169792</v>
      </c>
      <c r="S39" s="49">
        <f>+'[1]1.1.2'!S39/Deflactores!$B39*100</f>
        <v>1447.0305324955375</v>
      </c>
      <c r="T39" s="49">
        <f>+'[1]1.1.2'!T39/Deflactores!$B39*100</f>
        <v>584.93927061485329</v>
      </c>
      <c r="U39" s="49">
        <f>+'[1]1.1.2'!U39/Deflactores!$B39*100</f>
        <v>363.92584219401812</v>
      </c>
      <c r="V39" s="49">
        <f>+'[1]1.1.2'!V39/Deflactores!$B39*100</f>
        <v>690.76339139258266</v>
      </c>
      <c r="W39" s="49">
        <f>+'[1]1.1.2'!W39/Deflactores!$B39*100</f>
        <v>1387.6880507247836</v>
      </c>
      <c r="X39" s="49">
        <f>+'[1]1.1.2'!X39/Deflactores!$B39*100</f>
        <v>907.26953220062455</v>
      </c>
      <c r="Y39" s="54">
        <f>+'[1]1.1.2'!Y39/Deflactores!$B39*100</f>
        <v>226.88349235626544</v>
      </c>
      <c r="Z39" s="35">
        <f t="shared" si="0"/>
        <v>29469.77607744739</v>
      </c>
      <c r="AA39" s="111"/>
      <c r="AB39" s="111"/>
      <c r="AC39" s="111"/>
      <c r="AD39" s="111"/>
      <c r="AE39" s="111"/>
      <c r="AK39" s="111"/>
    </row>
    <row r="40" spans="1:37" ht="13.7" customHeight="1" x14ac:dyDescent="0.2">
      <c r="A40" s="87">
        <v>2022</v>
      </c>
      <c r="B40" s="49">
        <f>+'[1]1.1.2'!B40/Deflactores!$B40*100</f>
        <v>2177.1869809393779</v>
      </c>
      <c r="C40" s="49">
        <f>+'[1]1.1.2'!C40/Deflactores!$B40*100</f>
        <v>982.70233544518555</v>
      </c>
      <c r="D40" s="49">
        <f>+'[1]1.1.2'!D40/Deflactores!$B40*100</f>
        <v>1069.4358181934347</v>
      </c>
      <c r="E40" s="49">
        <f>+'[1]1.1.2'!E40/Deflactores!$B40*100</f>
        <v>1089.1767344828772</v>
      </c>
      <c r="F40" s="49">
        <f>+'[1]1.1.2'!F40/Deflactores!$B40*100</f>
        <v>918.14212913501819</v>
      </c>
      <c r="G40" s="49">
        <f>+'[1]1.1.2'!G40/Deflactores!$B40*100</f>
        <v>1487.9671571087601</v>
      </c>
      <c r="H40" s="49">
        <f>+'[1]1.1.2'!H40/Deflactores!$B40*100</f>
        <v>192.39793367464205</v>
      </c>
      <c r="I40" s="49">
        <f>+'[1]1.1.2'!I40/Deflactores!$B40*100</f>
        <v>1029.9021487309747</v>
      </c>
      <c r="J40" s="49">
        <f>+'[1]1.1.2'!J40/Deflactores!$B40*100</f>
        <v>1545.0975896691712</v>
      </c>
      <c r="K40" s="49">
        <f>+'[1]1.1.2'!K40/Deflactores!$B40*100</f>
        <v>193.6015232041895</v>
      </c>
      <c r="L40" s="49">
        <f>+'[1]1.1.2'!L40/Deflactores!$B40*100</f>
        <v>482.0624238573771</v>
      </c>
      <c r="M40" s="49">
        <f>+'[1]1.1.2'!M40/Deflactores!$B40*100</f>
        <v>3353.5738898469212</v>
      </c>
      <c r="N40" s="49">
        <f>+'[1]1.1.2'!N40/Deflactores!$B40*100</f>
        <v>3360.3603330802594</v>
      </c>
      <c r="O40" s="49">
        <f>+'[1]1.1.2'!O40/Deflactores!$B40*100</f>
        <v>905.30886860509111</v>
      </c>
      <c r="P40" s="49">
        <f>+'[1]1.1.2'!P40/Deflactores!$B40*100</f>
        <v>904.48115318311648</v>
      </c>
      <c r="Q40" s="49">
        <f>+'[1]1.1.2'!Q40/Deflactores!$B40*100</f>
        <v>329.14059140927549</v>
      </c>
      <c r="R40" s="49">
        <f>+'[1]1.1.2'!R40/Deflactores!$B40*100</f>
        <v>581.75532137159826</v>
      </c>
      <c r="S40" s="49">
        <f>+'[1]1.1.2'!S40/Deflactores!$B40*100</f>
        <v>766.10298351982431</v>
      </c>
      <c r="T40" s="49">
        <f>+'[1]1.1.2'!T40/Deflactores!$B40*100</f>
        <v>1564.0439836129062</v>
      </c>
      <c r="U40" s="49">
        <f>+'[1]1.1.2'!U40/Deflactores!$B40*100</f>
        <v>229.44046083600847</v>
      </c>
      <c r="V40" s="49">
        <f>+'[1]1.1.2'!V40/Deflactores!$B40*100</f>
        <v>4645.3468819108539</v>
      </c>
      <c r="W40" s="49">
        <f>+'[1]1.1.2'!W40/Deflactores!$B40*100</f>
        <v>3282.3024068971981</v>
      </c>
      <c r="X40" s="49">
        <f>+'[1]1.1.2'!X40/Deflactores!$B40*100</f>
        <v>1271.9014367880013</v>
      </c>
      <c r="Y40" s="54">
        <f>+'[1]1.1.2'!Y40/Deflactores!$B40*100</f>
        <v>307.13810773213248</v>
      </c>
      <c r="Z40" s="35">
        <f t="shared" si="0"/>
        <v>32668.569193234191</v>
      </c>
      <c r="AA40" s="111"/>
      <c r="AB40" s="111"/>
      <c r="AC40" s="111"/>
      <c r="AD40" s="111"/>
      <c r="AE40" s="111"/>
      <c r="AK40" s="111"/>
    </row>
    <row r="41" spans="1:37" ht="13.7" customHeight="1" x14ac:dyDescent="0.2">
      <c r="A41" s="87">
        <v>2023</v>
      </c>
      <c r="B41" s="131">
        <f>+'[1]1.1.2'!B41/Deflactores!$B41*100</f>
        <v>2156.8802188654431</v>
      </c>
      <c r="C41" s="49">
        <f>+'[1]1.1.2'!C41/Deflactores!$B41*100</f>
        <v>1668.8175948910466</v>
      </c>
      <c r="D41" s="49">
        <f>+'[1]1.1.2'!D41/Deflactores!$B41*100</f>
        <v>1133.2781255100192</v>
      </c>
      <c r="E41" s="49">
        <f>+'[1]1.1.2'!E41/Deflactores!$B41*100</f>
        <v>1058.8782596063145</v>
      </c>
      <c r="F41" s="49">
        <f>+'[1]1.1.2'!F41/Deflactores!$B41*100</f>
        <v>973.8392762029124</v>
      </c>
      <c r="G41" s="49">
        <f>+'[1]1.1.2'!G41/Deflactores!$B41*100</f>
        <v>1319.2091643881899</v>
      </c>
      <c r="H41" s="49">
        <f>+'[1]1.1.2'!H41/Deflactores!$B41*100</f>
        <v>171.77435111397398</v>
      </c>
      <c r="I41" s="49">
        <f>+'[1]1.1.2'!I41/Deflactores!$B41*100</f>
        <v>656.75894938583315</v>
      </c>
      <c r="J41" s="49">
        <f>+'[1]1.1.2'!J41/Deflactores!$B41*100</f>
        <v>1363.3766154606815</v>
      </c>
      <c r="K41" s="49">
        <f>+'[1]1.1.2'!K41/Deflactores!$B41*100</f>
        <v>1018.1362093287383</v>
      </c>
      <c r="L41" s="49">
        <f>+'[1]1.1.2'!L41/Deflactores!$B41*100</f>
        <v>675.82193289424038</v>
      </c>
      <c r="M41" s="49">
        <f>+'[1]1.1.2'!M41/Deflactores!$B41*100</f>
        <v>2572.8344990920718</v>
      </c>
      <c r="N41" s="49">
        <f>+'[1]1.1.2'!N41/Deflactores!$B41*100</f>
        <v>6118.0187466038806</v>
      </c>
      <c r="O41" s="49">
        <f>+'[1]1.1.2'!O41/Deflactores!$B41*100</f>
        <v>1746.0079900012886</v>
      </c>
      <c r="P41" s="49">
        <f>+'[1]1.1.2'!P41/Deflactores!$B41*100</f>
        <v>1267.3151234244133</v>
      </c>
      <c r="Q41" s="49">
        <f>+'[1]1.1.2'!Q41/Deflactores!$B41*100</f>
        <v>351.22110728966749</v>
      </c>
      <c r="R41" s="49">
        <f>+'[1]1.1.2'!R41/Deflactores!$B41*100</f>
        <v>1376.5412757135693</v>
      </c>
      <c r="S41" s="49">
        <f>+'[1]1.1.2'!S41/Deflactores!$B41*100</f>
        <v>1467.0887995481187</v>
      </c>
      <c r="T41" s="49">
        <f>+'[1]1.1.2'!T41/Deflactores!$B41*100</f>
        <v>909.85655228872474</v>
      </c>
      <c r="U41" s="49">
        <f>+'[1]1.1.2'!U41/Deflactores!$B41*100</f>
        <v>388.4031113910259</v>
      </c>
      <c r="V41" s="49">
        <f>+'[1]1.1.2'!V41/Deflactores!$B41*100</f>
        <v>3145.8287151101727</v>
      </c>
      <c r="W41" s="49">
        <f>+'[1]1.1.2'!W41/Deflactores!$B41*100</f>
        <v>2288.5813239612007</v>
      </c>
      <c r="X41" s="49">
        <f>+'[1]1.1.2'!X41/Deflactores!$B41*100</f>
        <v>801.84631865588346</v>
      </c>
      <c r="Y41" s="54">
        <f>+'[1]1.1.2'!Y41/Deflactores!$B41*100</f>
        <v>498.82477138313845</v>
      </c>
      <c r="Z41" s="35">
        <f t="shared" si="0"/>
        <v>35129.139032110543</v>
      </c>
      <c r="AA41" s="111"/>
      <c r="AB41" s="111"/>
      <c r="AC41" s="111"/>
      <c r="AD41" s="111"/>
      <c r="AE41" s="111"/>
      <c r="AK41" s="111"/>
    </row>
    <row r="42" spans="1:37" ht="13.7" customHeight="1" x14ac:dyDescent="0.2">
      <c r="A42" s="87">
        <v>2024</v>
      </c>
      <c r="B42" s="131">
        <f>+'[1]1.1.2'!B42/Deflactores!$B42*100</f>
        <v>78.679970866770461</v>
      </c>
      <c r="C42" s="49">
        <f>+'[1]1.1.2'!C42/Deflactores!$B42*100</f>
        <v>355.80659773875107</v>
      </c>
      <c r="D42" s="49">
        <f>+'[1]1.1.2'!D42/Deflactores!$B42*100</f>
        <v>291.92484342790624</v>
      </c>
      <c r="E42" s="49">
        <f>+'[1]1.1.2'!E42/Deflactores!$B42*100</f>
        <v>1297.2591716262802</v>
      </c>
      <c r="F42" s="49">
        <f>+'[1]1.1.2'!F42/Deflactores!$B42*100</f>
        <v>148.13359356763138</v>
      </c>
      <c r="G42" s="49">
        <f>+'[1]1.1.2'!G42/Deflactores!$B42*100</f>
        <v>90.128874546354226</v>
      </c>
      <c r="H42" s="49">
        <f>+'[1]1.1.2'!H42/Deflactores!$B42*100</f>
        <v>70.04140357245646</v>
      </c>
      <c r="I42" s="49">
        <f>+'[1]1.1.2'!I42/Deflactores!$B42*100</f>
        <v>174.6546044413322</v>
      </c>
      <c r="J42" s="49">
        <f>+'[1]1.1.2'!J42/Deflactores!$B42*100</f>
        <v>57.168573512196922</v>
      </c>
      <c r="K42" s="49">
        <f>+'[1]1.1.2'!K42/Deflactores!$B42*100</f>
        <v>567.46510355127634</v>
      </c>
      <c r="L42" s="49" t="e">
        <f>+'[1]1.1.2'!L42/Deflactores!$B42*100</f>
        <v>#N/A</v>
      </c>
      <c r="M42" s="49">
        <f>+'[1]1.1.2'!M42/Deflactores!$B42*100</f>
        <v>47.866671403226249</v>
      </c>
      <c r="N42" s="49">
        <f>+'[1]1.1.2'!N42/Deflactores!$B42*100</f>
        <v>626.76631219243529</v>
      </c>
      <c r="O42" s="49">
        <f>+'[1]1.1.2'!O42/Deflactores!$B42*100</f>
        <v>128.45702801048117</v>
      </c>
      <c r="P42" s="49">
        <f>+'[1]1.1.2'!P42/Deflactores!$B42*100</f>
        <v>167.78151912421225</v>
      </c>
      <c r="Q42" s="49">
        <f>+'[1]1.1.2'!Q42/Deflactores!$B42*100</f>
        <v>76.12789723006145</v>
      </c>
      <c r="R42" s="49">
        <f>+'[1]1.1.2'!R42/Deflactores!$B42*100</f>
        <v>140.08190418587944</v>
      </c>
      <c r="S42" s="49">
        <f>+'[1]1.1.2'!S42/Deflactores!$B42*100</f>
        <v>106.15095214546572</v>
      </c>
      <c r="T42" s="49">
        <f>+'[1]1.1.2'!T42/Deflactores!$B42*100</f>
        <v>192.13499401824805</v>
      </c>
      <c r="U42" s="49">
        <f>+'[1]1.1.2'!U42/Deflactores!$B42*100</f>
        <v>13.266595013225061</v>
      </c>
      <c r="V42" s="49">
        <f>+'[1]1.1.2'!V42/Deflactores!$B42*100</f>
        <v>2346.2779749447295</v>
      </c>
      <c r="W42" s="49">
        <f>+'[1]1.1.2'!W42/Deflactores!$B42*100</f>
        <v>152.10982161824424</v>
      </c>
      <c r="X42" s="49">
        <f>+'[1]1.1.2'!X42/Deflactores!$B42*100</f>
        <v>142.19218273829941</v>
      </c>
      <c r="Y42" s="54">
        <f>+'[1]1.1.2'!Y42/Deflactores!$B42*100</f>
        <v>26.480904237012155</v>
      </c>
      <c r="Z42" s="35" t="e">
        <f t="shared" si="0"/>
        <v>#N/A</v>
      </c>
      <c r="AA42" s="111"/>
      <c r="AB42" s="111"/>
      <c r="AC42" s="111"/>
      <c r="AD42" s="111"/>
      <c r="AE42" s="111"/>
      <c r="AK42" s="111"/>
    </row>
    <row r="43" spans="1:37" ht="13.7" customHeight="1" x14ac:dyDescent="0.2">
      <c r="A43" s="87">
        <v>2025</v>
      </c>
      <c r="B43" s="131">
        <f>+'[1]1.1.2'!B43/Deflactores!$B43*100</f>
        <v>159.11736442766252</v>
      </c>
      <c r="C43" s="49">
        <f>+'[1]1.1.2'!C43/Deflactores!$B43*100</f>
        <v>615.6677487784907</v>
      </c>
      <c r="D43" s="49">
        <f>+'[1]1.1.2'!D43/Deflactores!$B43*100</f>
        <v>295.86080999110061</v>
      </c>
      <c r="E43" s="49">
        <f>+'[1]1.1.2'!E43/Deflactores!$B43*100</f>
        <v>1695.3750145461104</v>
      </c>
      <c r="F43" s="49">
        <f>+'[1]1.1.2'!F43/Deflactores!$B43*100</f>
        <v>123.80286502643312</v>
      </c>
      <c r="G43" s="49">
        <f>+'[1]1.1.2'!G43/Deflactores!$B43*100</f>
        <v>258.37913364157663</v>
      </c>
      <c r="H43" s="49">
        <f>+'[1]1.1.2'!H43/Deflactores!$B43*100</f>
        <v>92.233829089306127</v>
      </c>
      <c r="I43" s="49">
        <f>+'[1]1.1.2'!I43/Deflactores!$B43*100</f>
        <v>235.43964506593312</v>
      </c>
      <c r="J43" s="49">
        <f>+'[1]1.1.2'!J43/Deflactores!$B43*100</f>
        <v>32.161466958524215</v>
      </c>
      <c r="K43" s="49">
        <f>+'[1]1.1.2'!K43/Deflactores!$B43*100</f>
        <v>667.56546298323065</v>
      </c>
      <c r="L43" s="49" t="e">
        <f>+'[1]1.1.2'!L43/Deflactores!$B43*100</f>
        <v>#N/A</v>
      </c>
      <c r="M43" s="49">
        <f>+'[1]1.1.2'!M43/Deflactores!$B43*100</f>
        <v>41.620457216350367</v>
      </c>
      <c r="N43" s="49">
        <f>+'[1]1.1.2'!N43/Deflactores!$B43*100</f>
        <v>233.62160391621467</v>
      </c>
      <c r="O43" s="49">
        <f>+'[1]1.1.2'!O43/Deflactores!$B43*100</f>
        <v>152.5817359819485</v>
      </c>
      <c r="P43" s="49">
        <f>+'[1]1.1.2'!P43/Deflactores!$B43*100</f>
        <v>757.54354714373892</v>
      </c>
      <c r="Q43" s="49">
        <f>+'[1]1.1.2'!Q43/Deflactores!$B43*100</f>
        <v>90.840442668501581</v>
      </c>
      <c r="R43" s="49">
        <f>+'[1]1.1.2'!R43/Deflactores!$B43*100</f>
        <v>266.07699386330592</v>
      </c>
      <c r="S43" s="49">
        <f>+'[1]1.1.2'!S43/Deflactores!$B43*100</f>
        <v>128.1291966600821</v>
      </c>
      <c r="T43" s="49">
        <f>+'[1]1.1.2'!T43/Deflactores!$B43*100</f>
        <v>174.795977161672</v>
      </c>
      <c r="U43" s="49">
        <f>+'[1]1.1.2'!U43/Deflactores!$B43*100</f>
        <v>83.057130772356075</v>
      </c>
      <c r="V43" s="49">
        <f>+'[1]1.1.2'!V43/Deflactores!$B43*100</f>
        <v>4721.4665426434567</v>
      </c>
      <c r="W43" s="49">
        <f>+'[1]1.1.2'!W43/Deflactores!$B43*100</f>
        <v>253.51128953786946</v>
      </c>
      <c r="X43" s="49">
        <f>+'[1]1.1.2'!X43/Deflactores!$B43*100</f>
        <v>249.46721442177915</v>
      </c>
      <c r="Y43" s="54">
        <f>+'[1]1.1.2'!Y43/Deflactores!$B43*100</f>
        <v>148.82084390693672</v>
      </c>
      <c r="Z43" s="35" t="e">
        <f t="shared" si="0"/>
        <v>#N/A</v>
      </c>
      <c r="AA43" s="111"/>
      <c r="AB43" s="111"/>
      <c r="AC43" s="111"/>
      <c r="AD43" s="111"/>
      <c r="AK43" s="111"/>
    </row>
    <row r="44" spans="1:37" ht="13.5" customHeight="1" x14ac:dyDescent="0.2">
      <c r="A44" s="87">
        <v>2026</v>
      </c>
      <c r="B44" s="131" t="e">
        <f>+'[1]1.1.2'!B44/Deflactores!$B44*100</f>
        <v>#N/A</v>
      </c>
      <c r="C44" s="49" t="e">
        <f>+'[1]1.1.2'!C44/Deflactores!$B44*100</f>
        <v>#N/A</v>
      </c>
      <c r="D44" s="49" t="e">
        <f>+'[1]1.1.2'!D44/Deflactores!$B44*100</f>
        <v>#N/A</v>
      </c>
      <c r="E44" s="49" t="e">
        <f>+'[1]1.1.2'!E44/Deflactores!$B44*100</f>
        <v>#N/A</v>
      </c>
      <c r="F44" s="49" t="e">
        <f>+'[1]1.1.2'!F44/Deflactores!$B44*100</f>
        <v>#N/A</v>
      </c>
      <c r="G44" s="49" t="e">
        <f>+'[1]1.1.2'!G44/Deflactores!$B44*100</f>
        <v>#N/A</v>
      </c>
      <c r="H44" s="49" t="e">
        <f>+'[1]1.1.2'!H44/Deflactores!$B44*100</f>
        <v>#N/A</v>
      </c>
      <c r="I44" s="49" t="e">
        <f>+'[1]1.1.2'!I44/Deflactores!$B44*100</f>
        <v>#N/A</v>
      </c>
      <c r="J44" s="49" t="e">
        <f>+'[1]1.1.2'!J44/Deflactores!$B44*100</f>
        <v>#N/A</v>
      </c>
      <c r="K44" s="49" t="e">
        <f>+'[1]1.1.2'!K44/Deflactores!$B44*100</f>
        <v>#N/A</v>
      </c>
      <c r="L44" s="49" t="e">
        <f>+'[1]1.1.2'!L44/Deflactores!$B44*100</f>
        <v>#N/A</v>
      </c>
      <c r="M44" s="49" t="e">
        <f>+'[1]1.1.2'!M44/Deflactores!$B44*100</f>
        <v>#N/A</v>
      </c>
      <c r="N44" s="49" t="e">
        <f>+'[1]1.1.2'!N44/Deflactores!$B44*100</f>
        <v>#N/A</v>
      </c>
      <c r="O44" s="49" t="e">
        <f>+'[1]1.1.2'!O44/Deflactores!$B44*100</f>
        <v>#N/A</v>
      </c>
      <c r="P44" s="49" t="e">
        <f>+'[1]1.1.2'!P44/Deflactores!$B44*100</f>
        <v>#N/A</v>
      </c>
      <c r="Q44" s="49" t="e">
        <f>+'[1]1.1.2'!Q44/Deflactores!$B44*100</f>
        <v>#N/A</v>
      </c>
      <c r="R44" s="49" t="e">
        <f>+'[1]1.1.2'!R44/Deflactores!$B44*100</f>
        <v>#N/A</v>
      </c>
      <c r="S44" s="49" t="e">
        <f>+'[1]1.1.2'!S44/Deflactores!$B44*100</f>
        <v>#N/A</v>
      </c>
      <c r="T44" s="49" t="e">
        <f>+'[1]1.1.2'!T44/Deflactores!$B44*100</f>
        <v>#N/A</v>
      </c>
      <c r="U44" s="49" t="e">
        <f>+'[1]1.1.2'!U44/Deflactores!$B44*100</f>
        <v>#N/A</v>
      </c>
      <c r="V44" s="49" t="e">
        <f>+'[1]1.1.2'!V44/Deflactores!$B44*100</f>
        <v>#N/A</v>
      </c>
      <c r="W44" s="49" t="e">
        <f>+'[1]1.1.2'!W44/Deflactores!$B44*100</f>
        <v>#N/A</v>
      </c>
      <c r="X44" s="49" t="e">
        <f>+'[1]1.1.2'!X44/Deflactores!$B44*100</f>
        <v>#N/A</v>
      </c>
      <c r="Y44" s="54" t="e">
        <f>+'[1]1.1.2'!Y44/Deflactores!$B44*100</f>
        <v>#N/A</v>
      </c>
      <c r="Z44" s="35" t="e">
        <f t="shared" si="0"/>
        <v>#N/A</v>
      </c>
      <c r="AA44" s="111"/>
      <c r="AB44" s="111"/>
      <c r="AC44" s="111"/>
      <c r="AD44" s="111"/>
      <c r="AK44" s="111"/>
    </row>
    <row r="45" spans="1:37" ht="13.5" customHeight="1" x14ac:dyDescent="0.2">
      <c r="A45" s="87">
        <v>2027</v>
      </c>
      <c r="B45" s="131" t="e">
        <f>+'[1]1.1.2'!B45/Deflactores!$B45*100</f>
        <v>#N/A</v>
      </c>
      <c r="C45" s="49" t="e">
        <f>+'[1]1.1.2'!C45/Deflactores!$B45*100</f>
        <v>#N/A</v>
      </c>
      <c r="D45" s="49" t="e">
        <f>+'[1]1.1.2'!D45/Deflactores!$B45*100</f>
        <v>#N/A</v>
      </c>
      <c r="E45" s="49" t="e">
        <f>+'[1]1.1.2'!E45/Deflactores!$B45*100</f>
        <v>#N/A</v>
      </c>
      <c r="F45" s="49" t="e">
        <f>+'[1]1.1.2'!F45/Deflactores!$B45*100</f>
        <v>#N/A</v>
      </c>
      <c r="G45" s="49" t="e">
        <f>+'[1]1.1.2'!G45/Deflactores!$B45*100</f>
        <v>#N/A</v>
      </c>
      <c r="H45" s="49" t="e">
        <f>+'[1]1.1.2'!H45/Deflactores!$B45*100</f>
        <v>#N/A</v>
      </c>
      <c r="I45" s="49" t="e">
        <f>+'[1]1.1.2'!I45/Deflactores!$B45*100</f>
        <v>#N/A</v>
      </c>
      <c r="J45" s="49" t="e">
        <f>+'[1]1.1.2'!J45/Deflactores!$B45*100</f>
        <v>#N/A</v>
      </c>
      <c r="K45" s="49" t="e">
        <f>+'[1]1.1.2'!K45/Deflactores!$B45*100</f>
        <v>#N/A</v>
      </c>
      <c r="L45" s="49" t="e">
        <f>+'[1]1.1.2'!L45/Deflactores!$B45*100</f>
        <v>#N/A</v>
      </c>
      <c r="M45" s="49" t="e">
        <f>+'[1]1.1.2'!M45/Deflactores!$B45*100</f>
        <v>#N/A</v>
      </c>
      <c r="N45" s="49" t="e">
        <f>+'[1]1.1.2'!N45/Deflactores!$B45*100</f>
        <v>#N/A</v>
      </c>
      <c r="O45" s="49" t="e">
        <f>+'[1]1.1.2'!O45/Deflactores!$B45*100</f>
        <v>#N/A</v>
      </c>
      <c r="P45" s="49" t="e">
        <f>+'[1]1.1.2'!P45/Deflactores!$B45*100</f>
        <v>#N/A</v>
      </c>
      <c r="Q45" s="49" t="e">
        <f>+'[1]1.1.2'!Q45/Deflactores!$B45*100</f>
        <v>#N/A</v>
      </c>
      <c r="R45" s="49" t="e">
        <f>+'[1]1.1.2'!R45/Deflactores!$B45*100</f>
        <v>#N/A</v>
      </c>
      <c r="S45" s="49" t="e">
        <f>+'[1]1.1.2'!S45/Deflactores!$B45*100</f>
        <v>#N/A</v>
      </c>
      <c r="T45" s="49" t="e">
        <f>+'[1]1.1.2'!T45/Deflactores!$B45*100</f>
        <v>#N/A</v>
      </c>
      <c r="U45" s="49" t="e">
        <f>+'[1]1.1.2'!U45/Deflactores!$B45*100</f>
        <v>#N/A</v>
      </c>
      <c r="V45" s="49" t="e">
        <f>+'[1]1.1.2'!V45/Deflactores!$B45*100</f>
        <v>#N/A</v>
      </c>
      <c r="W45" s="49" t="e">
        <f>+'[1]1.1.2'!W45/Deflactores!$B45*100</f>
        <v>#N/A</v>
      </c>
      <c r="X45" s="49" t="e">
        <f>+'[1]1.1.2'!X45/Deflactores!$B45*100</f>
        <v>#N/A</v>
      </c>
      <c r="Y45" s="54" t="e">
        <f>+'[1]1.1.2'!Y45/Deflactores!$B45*100</f>
        <v>#N/A</v>
      </c>
      <c r="Z45" s="35" t="e">
        <f t="shared" si="0"/>
        <v>#N/A</v>
      </c>
      <c r="AA45" s="111"/>
      <c r="AB45" s="111"/>
      <c r="AC45" s="111"/>
      <c r="AD45" s="111"/>
      <c r="AK45" s="111"/>
    </row>
    <row r="46" spans="1:37" ht="13.5" customHeight="1" x14ac:dyDescent="0.2">
      <c r="A46" s="87">
        <v>2028</v>
      </c>
      <c r="B46" s="131" t="e">
        <f>+'[1]1.1.2'!B46/Deflactores!$B46*100</f>
        <v>#N/A</v>
      </c>
      <c r="C46" s="49" t="e">
        <f>+'[1]1.1.2'!C46/Deflactores!$B46*100</f>
        <v>#N/A</v>
      </c>
      <c r="D46" s="49" t="e">
        <f>+'[1]1.1.2'!D46/Deflactores!$B46*100</f>
        <v>#N/A</v>
      </c>
      <c r="E46" s="49" t="e">
        <f>+'[1]1.1.2'!E46/Deflactores!$B46*100</f>
        <v>#N/A</v>
      </c>
      <c r="F46" s="49" t="e">
        <f>+'[1]1.1.2'!F46/Deflactores!$B46*100</f>
        <v>#N/A</v>
      </c>
      <c r="G46" s="49" t="e">
        <f>+'[1]1.1.2'!G46/Deflactores!$B46*100</f>
        <v>#N/A</v>
      </c>
      <c r="H46" s="49" t="e">
        <f>+'[1]1.1.2'!H46/Deflactores!$B46*100</f>
        <v>#N/A</v>
      </c>
      <c r="I46" s="49" t="e">
        <f>+'[1]1.1.2'!I46/Deflactores!$B46*100</f>
        <v>#N/A</v>
      </c>
      <c r="J46" s="49" t="e">
        <f>+'[1]1.1.2'!J46/Deflactores!$B46*100</f>
        <v>#N/A</v>
      </c>
      <c r="K46" s="49" t="e">
        <f>+'[1]1.1.2'!K46/Deflactores!$B46*100</f>
        <v>#N/A</v>
      </c>
      <c r="L46" s="49" t="e">
        <f>+'[1]1.1.2'!L46/Deflactores!$B46*100</f>
        <v>#N/A</v>
      </c>
      <c r="M46" s="49" t="e">
        <f>+'[1]1.1.2'!M46/Deflactores!$B46*100</f>
        <v>#N/A</v>
      </c>
      <c r="N46" s="49" t="e">
        <f>+'[1]1.1.2'!N46/Deflactores!$B46*100</f>
        <v>#N/A</v>
      </c>
      <c r="O46" s="49" t="e">
        <f>+'[1]1.1.2'!O46/Deflactores!$B46*100</f>
        <v>#N/A</v>
      </c>
      <c r="P46" s="49" t="e">
        <f>+'[1]1.1.2'!P46/Deflactores!$B46*100</f>
        <v>#N/A</v>
      </c>
      <c r="Q46" s="49" t="e">
        <f>+'[1]1.1.2'!Q46/Deflactores!$B46*100</f>
        <v>#N/A</v>
      </c>
      <c r="R46" s="49" t="e">
        <f>+'[1]1.1.2'!R46/Deflactores!$B46*100</f>
        <v>#N/A</v>
      </c>
      <c r="S46" s="49" t="e">
        <f>+'[1]1.1.2'!S46/Deflactores!$B46*100</f>
        <v>#N/A</v>
      </c>
      <c r="T46" s="49" t="e">
        <f>+'[1]1.1.2'!T46/Deflactores!$B46*100</f>
        <v>#N/A</v>
      </c>
      <c r="U46" s="49" t="e">
        <f>+'[1]1.1.2'!U46/Deflactores!$B46*100</f>
        <v>#N/A</v>
      </c>
      <c r="V46" s="49" t="e">
        <f>+'[1]1.1.2'!V46/Deflactores!$B46*100</f>
        <v>#N/A</v>
      </c>
      <c r="W46" s="49" t="e">
        <f>+'[1]1.1.2'!W46/Deflactores!$B46*100</f>
        <v>#N/A</v>
      </c>
      <c r="X46" s="49" t="e">
        <f>+'[1]1.1.2'!X46/Deflactores!$B46*100</f>
        <v>#N/A</v>
      </c>
      <c r="Y46" s="54" t="e">
        <f>+'[1]1.1.2'!Y46/Deflactores!$B46*100</f>
        <v>#N/A</v>
      </c>
      <c r="Z46" s="35" t="e">
        <f t="shared" si="0"/>
        <v>#N/A</v>
      </c>
      <c r="AA46" s="111"/>
      <c r="AB46" s="111"/>
      <c r="AC46" s="111"/>
      <c r="AD46" s="111"/>
      <c r="AK46" s="111"/>
    </row>
    <row r="47" spans="1:37" ht="13.5" customHeight="1" x14ac:dyDescent="0.2">
      <c r="A47" s="87">
        <v>2029</v>
      </c>
      <c r="B47" s="131" t="e">
        <f>+'[1]1.1.2'!B47/Deflactores!$B47*100</f>
        <v>#N/A</v>
      </c>
      <c r="C47" s="49" t="e">
        <f>+'[1]1.1.2'!C47/Deflactores!$B47*100</f>
        <v>#N/A</v>
      </c>
      <c r="D47" s="49" t="e">
        <f>+'[1]1.1.2'!D47/Deflactores!$B47*100</f>
        <v>#N/A</v>
      </c>
      <c r="E47" s="49" t="e">
        <f>+'[1]1.1.2'!E47/Deflactores!$B47*100</f>
        <v>#N/A</v>
      </c>
      <c r="F47" s="49" t="e">
        <f>+'[1]1.1.2'!F47/Deflactores!$B47*100</f>
        <v>#N/A</v>
      </c>
      <c r="G47" s="49" t="e">
        <f>+'[1]1.1.2'!G47/Deflactores!$B47*100</f>
        <v>#N/A</v>
      </c>
      <c r="H47" s="49" t="e">
        <f>+'[1]1.1.2'!H47/Deflactores!$B47*100</f>
        <v>#N/A</v>
      </c>
      <c r="I47" s="49" t="e">
        <f>+'[1]1.1.2'!I47/Deflactores!$B47*100</f>
        <v>#N/A</v>
      </c>
      <c r="J47" s="49" t="e">
        <f>+'[1]1.1.2'!J47/Deflactores!$B47*100</f>
        <v>#N/A</v>
      </c>
      <c r="K47" s="49" t="e">
        <f>+'[1]1.1.2'!K47/Deflactores!$B47*100</f>
        <v>#N/A</v>
      </c>
      <c r="L47" s="49" t="e">
        <f>+'[1]1.1.2'!L47/Deflactores!$B47*100</f>
        <v>#N/A</v>
      </c>
      <c r="M47" s="49" t="e">
        <f>+'[1]1.1.2'!M47/Deflactores!$B47*100</f>
        <v>#N/A</v>
      </c>
      <c r="N47" s="49" t="e">
        <f>+'[1]1.1.2'!N47/Deflactores!$B47*100</f>
        <v>#N/A</v>
      </c>
      <c r="O47" s="49" t="e">
        <f>+'[1]1.1.2'!O47/Deflactores!$B47*100</f>
        <v>#N/A</v>
      </c>
      <c r="P47" s="49" t="e">
        <f>+'[1]1.1.2'!P47/Deflactores!$B47*100</f>
        <v>#N/A</v>
      </c>
      <c r="Q47" s="49" t="e">
        <f>+'[1]1.1.2'!Q47/Deflactores!$B47*100</f>
        <v>#N/A</v>
      </c>
      <c r="R47" s="49" t="e">
        <f>+'[1]1.1.2'!R47/Deflactores!$B47*100</f>
        <v>#N/A</v>
      </c>
      <c r="S47" s="49" t="e">
        <f>+'[1]1.1.2'!S47/Deflactores!$B47*100</f>
        <v>#N/A</v>
      </c>
      <c r="T47" s="49" t="e">
        <f>+'[1]1.1.2'!T47/Deflactores!$B47*100</f>
        <v>#N/A</v>
      </c>
      <c r="U47" s="49" t="e">
        <f>+'[1]1.1.2'!U47/Deflactores!$B47*100</f>
        <v>#N/A</v>
      </c>
      <c r="V47" s="49" t="e">
        <f>+'[1]1.1.2'!V47/Deflactores!$B47*100</f>
        <v>#N/A</v>
      </c>
      <c r="W47" s="49" t="e">
        <f>+'[1]1.1.2'!W47/Deflactores!$B47*100</f>
        <v>#N/A</v>
      </c>
      <c r="X47" s="49" t="e">
        <f>+'[1]1.1.2'!X47/Deflactores!$B47*100</f>
        <v>#N/A</v>
      </c>
      <c r="Y47" s="54" t="e">
        <f>+'[1]1.1.2'!Y47/Deflactores!$B47*100</f>
        <v>#N/A</v>
      </c>
      <c r="Z47" s="35" t="e">
        <f t="shared" si="0"/>
        <v>#N/A</v>
      </c>
      <c r="AA47" s="111"/>
      <c r="AB47" s="111"/>
      <c r="AC47" s="111"/>
      <c r="AD47" s="111"/>
      <c r="AK47" s="111"/>
    </row>
    <row r="48" spans="1:37" ht="13.5" customHeight="1" x14ac:dyDescent="0.2">
      <c r="A48" s="87">
        <v>2030</v>
      </c>
      <c r="B48" s="131" t="e">
        <f>+'[1]1.1.2'!B48/Deflactores!$B48*100</f>
        <v>#N/A</v>
      </c>
      <c r="C48" s="49" t="e">
        <f>+'[1]1.1.2'!C48/Deflactores!$B48*100</f>
        <v>#N/A</v>
      </c>
      <c r="D48" s="49" t="e">
        <f>+'[1]1.1.2'!D48/Deflactores!$B48*100</f>
        <v>#N/A</v>
      </c>
      <c r="E48" s="49" t="e">
        <f>+'[1]1.1.2'!E48/Deflactores!$B48*100</f>
        <v>#N/A</v>
      </c>
      <c r="F48" s="49" t="e">
        <f>+'[1]1.1.2'!F48/Deflactores!$B48*100</f>
        <v>#N/A</v>
      </c>
      <c r="G48" s="49" t="e">
        <f>+'[1]1.1.2'!G48/Deflactores!$B48*100</f>
        <v>#N/A</v>
      </c>
      <c r="H48" s="49" t="e">
        <f>+'[1]1.1.2'!H48/Deflactores!$B48*100</f>
        <v>#N/A</v>
      </c>
      <c r="I48" s="49" t="e">
        <f>+'[1]1.1.2'!I48/Deflactores!$B48*100</f>
        <v>#N/A</v>
      </c>
      <c r="J48" s="49" t="e">
        <f>+'[1]1.1.2'!J48/Deflactores!$B48*100</f>
        <v>#N/A</v>
      </c>
      <c r="K48" s="49" t="e">
        <f>+'[1]1.1.2'!K48/Deflactores!$B48*100</f>
        <v>#N/A</v>
      </c>
      <c r="L48" s="49" t="e">
        <f>+'[1]1.1.2'!L48/Deflactores!$B48*100</f>
        <v>#N/A</v>
      </c>
      <c r="M48" s="49" t="e">
        <f>+'[1]1.1.2'!M48/Deflactores!$B48*100</f>
        <v>#N/A</v>
      </c>
      <c r="N48" s="49" t="e">
        <f>+'[1]1.1.2'!N48/Deflactores!$B48*100</f>
        <v>#N/A</v>
      </c>
      <c r="O48" s="49" t="e">
        <f>+'[1]1.1.2'!O48/Deflactores!$B48*100</f>
        <v>#N/A</v>
      </c>
      <c r="P48" s="49" t="e">
        <f>+'[1]1.1.2'!P48/Deflactores!$B48*100</f>
        <v>#N/A</v>
      </c>
      <c r="Q48" s="49" t="e">
        <f>+'[1]1.1.2'!Q48/Deflactores!$B48*100</f>
        <v>#N/A</v>
      </c>
      <c r="R48" s="49" t="e">
        <f>+'[1]1.1.2'!R48/Deflactores!$B48*100</f>
        <v>#N/A</v>
      </c>
      <c r="S48" s="49" t="e">
        <f>+'[1]1.1.2'!S48/Deflactores!$B48*100</f>
        <v>#N/A</v>
      </c>
      <c r="T48" s="49" t="e">
        <f>+'[1]1.1.2'!T48/Deflactores!$B48*100</f>
        <v>#N/A</v>
      </c>
      <c r="U48" s="49" t="e">
        <f>+'[1]1.1.2'!U48/Deflactores!$B48*100</f>
        <v>#N/A</v>
      </c>
      <c r="V48" s="49" t="e">
        <f>+'[1]1.1.2'!V48/Deflactores!$B48*100</f>
        <v>#N/A</v>
      </c>
      <c r="W48" s="49" t="e">
        <f>+'[1]1.1.2'!W48/Deflactores!$B48*100</f>
        <v>#N/A</v>
      </c>
      <c r="X48" s="49" t="e">
        <f>+'[1]1.1.2'!X48/Deflactores!$B48*100</f>
        <v>#N/A</v>
      </c>
      <c r="Y48" s="54" t="e">
        <f>+'[1]1.1.2'!Y48/Deflactores!$B48*100</f>
        <v>#N/A</v>
      </c>
      <c r="Z48" s="35" t="e">
        <f t="shared" si="0"/>
        <v>#N/A</v>
      </c>
      <c r="AA48" s="111"/>
      <c r="AB48" s="111"/>
      <c r="AC48" s="111"/>
      <c r="AD48" s="111"/>
      <c r="AK48" s="111"/>
    </row>
    <row r="49" spans="1:37" x14ac:dyDescent="0.2">
      <c r="A49" s="89"/>
      <c r="AK49" s="111"/>
    </row>
    <row r="50" spans="1:37" x14ac:dyDescent="0.2">
      <c r="A50" s="89"/>
    </row>
    <row r="51" spans="1:37" x14ac:dyDescent="0.2">
      <c r="A51" s="89"/>
    </row>
    <row r="52" spans="1:37" x14ac:dyDescent="0.2">
      <c r="A52" s="89"/>
    </row>
    <row r="53" spans="1:37" x14ac:dyDescent="0.2">
      <c r="A53" s="89"/>
    </row>
    <row r="54" spans="1:37" x14ac:dyDescent="0.2">
      <c r="A54" s="89"/>
    </row>
    <row r="55" spans="1:37" x14ac:dyDescent="0.2">
      <c r="A55" s="89"/>
    </row>
    <row r="56" spans="1:37" x14ac:dyDescent="0.2">
      <c r="A56" s="89"/>
    </row>
    <row r="57" spans="1:37" x14ac:dyDescent="0.2">
      <c r="A57" s="89"/>
    </row>
    <row r="58" spans="1:37" x14ac:dyDescent="0.2">
      <c r="A58" s="89"/>
    </row>
    <row r="59" spans="1:37" x14ac:dyDescent="0.2">
      <c r="A59" s="89"/>
    </row>
    <row r="60" spans="1:37" x14ac:dyDescent="0.2">
      <c r="A60" s="89"/>
    </row>
    <row r="61" spans="1:37" x14ac:dyDescent="0.2">
      <c r="A61" s="89"/>
    </row>
    <row r="62" spans="1:37" x14ac:dyDescent="0.2">
      <c r="A62" s="89"/>
    </row>
    <row r="63" spans="1:37" x14ac:dyDescent="0.2">
      <c r="A63" s="89"/>
    </row>
    <row r="64" spans="1:37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ht="12.75" x14ac:dyDescent="0.2">
      <c r="A326" s="90"/>
    </row>
    <row r="327" spans="1:1" ht="12.75" x14ac:dyDescent="0.2">
      <c r="A327" s="90"/>
    </row>
    <row r="328" spans="1:1" ht="12.75" x14ac:dyDescent="0.2">
      <c r="A328" s="90"/>
    </row>
    <row r="329" spans="1:1" ht="12.75" x14ac:dyDescent="0.2">
      <c r="A329" s="90"/>
    </row>
    <row r="330" spans="1:1" ht="12.75" x14ac:dyDescent="0.2">
      <c r="A330" s="90"/>
    </row>
    <row r="331" spans="1:1" ht="12.75" x14ac:dyDescent="0.2">
      <c r="A331" s="90"/>
    </row>
    <row r="332" spans="1:1" ht="12.75" x14ac:dyDescent="0.2">
      <c r="A332" s="90"/>
    </row>
    <row r="333" spans="1:1" ht="12.75" x14ac:dyDescent="0.2">
      <c r="A333" s="90"/>
    </row>
    <row r="334" spans="1:1" ht="12.75" x14ac:dyDescent="0.2">
      <c r="A334" s="90"/>
    </row>
    <row r="335" spans="1:1" ht="12.75" x14ac:dyDescent="0.2">
      <c r="A335" s="90"/>
    </row>
    <row r="336" spans="1:1" ht="12.75" x14ac:dyDescent="0.2">
      <c r="A336" s="90"/>
    </row>
    <row r="337" spans="1:1" ht="12.75" x14ac:dyDescent="0.2">
      <c r="A337" s="90"/>
    </row>
    <row r="338" spans="1:1" ht="12.75" x14ac:dyDescent="0.2">
      <c r="A338" s="90"/>
    </row>
    <row r="339" spans="1:1" ht="12.75" x14ac:dyDescent="0.2">
      <c r="A339" s="90"/>
    </row>
    <row r="340" spans="1:1" ht="12.75" x14ac:dyDescent="0.2">
      <c r="A340" s="90"/>
    </row>
    <row r="341" spans="1:1" ht="12.75" x14ac:dyDescent="0.2">
      <c r="A341" s="90"/>
    </row>
    <row r="342" spans="1:1" ht="12.75" x14ac:dyDescent="0.2">
      <c r="A342" s="90"/>
    </row>
    <row r="343" spans="1:1" ht="12.75" x14ac:dyDescent="0.2">
      <c r="A343" s="90"/>
    </row>
    <row r="344" spans="1:1" ht="12.75" x14ac:dyDescent="0.2">
      <c r="A344" s="90"/>
    </row>
    <row r="345" spans="1:1" ht="12.75" x14ac:dyDescent="0.2">
      <c r="A345" s="90"/>
    </row>
    <row r="346" spans="1:1" ht="12.75" x14ac:dyDescent="0.2">
      <c r="A346" s="90"/>
    </row>
    <row r="347" spans="1:1" ht="12.75" x14ac:dyDescent="0.2">
      <c r="A347" s="90"/>
    </row>
    <row r="348" spans="1:1" ht="12.75" x14ac:dyDescent="0.2">
      <c r="A348" s="90"/>
    </row>
    <row r="349" spans="1:1" ht="12.75" x14ac:dyDescent="0.2">
      <c r="A349" s="90"/>
    </row>
    <row r="350" spans="1:1" ht="12.75" x14ac:dyDescent="0.2">
      <c r="A350" s="90"/>
    </row>
  </sheetData>
  <phoneticPr fontId="0" type="noConversion"/>
  <hyperlinks>
    <hyperlink ref="A5" location="INDICE!A14" display="VOLVER AL INDICE" xr:uid="{00000000-0004-0000-0F00-000000000000}"/>
  </hyperlinks>
  <pageMargins left="0.2" right="0.75" top="0.2" bottom="0.19" header="0" footer="0"/>
  <pageSetup paperSize="9" scale="95" orientation="landscape" horizontalDpi="300" verticalDpi="300" r:id="rId1"/>
  <headerFooter alignWithMargins="0"/>
  <ignoredErrors>
    <ignoredError sqref="Z10:Z40" formulaRange="1"/>
    <ignoredError sqref="Z42:Z48" evalError="1"/>
    <ignoredError sqref="Z41" evalError="1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4.75" customHeight="1" x14ac:dyDescent="0.2">
      <c r="A2" s="80" t="s">
        <v>6</v>
      </c>
      <c r="B2" s="30" t="s">
        <v>87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nacionales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532</v>
      </c>
      <c r="C8" s="98" t="s">
        <v>533</v>
      </c>
      <c r="D8" s="98" t="s">
        <v>534</v>
      </c>
      <c r="E8" s="100" t="s">
        <v>535</v>
      </c>
      <c r="F8" s="98" t="s">
        <v>536</v>
      </c>
      <c r="G8" s="98" t="s">
        <v>537</v>
      </c>
      <c r="H8" s="100" t="s">
        <v>538</v>
      </c>
      <c r="I8" s="98" t="s">
        <v>539</v>
      </c>
      <c r="J8" s="98" t="s">
        <v>540</v>
      </c>
      <c r="K8" s="100" t="s">
        <v>541</v>
      </c>
      <c r="L8" s="98" t="s">
        <v>542</v>
      </c>
      <c r="M8" s="98" t="s">
        <v>543</v>
      </c>
      <c r="N8" s="100" t="s">
        <v>544</v>
      </c>
      <c r="O8" s="98" t="s">
        <v>545</v>
      </c>
      <c r="P8" s="98" t="s">
        <v>546</v>
      </c>
      <c r="Q8" s="100" t="s">
        <v>547</v>
      </c>
      <c r="R8" s="98" t="s">
        <v>548</v>
      </c>
      <c r="S8" s="98" t="s">
        <v>549</v>
      </c>
      <c r="T8" s="98" t="s">
        <v>550</v>
      </c>
      <c r="U8" s="98" t="s">
        <v>551</v>
      </c>
      <c r="V8" s="98" t="s">
        <v>552</v>
      </c>
      <c r="W8" s="98" t="s">
        <v>553</v>
      </c>
      <c r="X8" s="98" t="s">
        <v>554</v>
      </c>
      <c r="Y8" s="98" t="s">
        <v>555</v>
      </c>
      <c r="Z8" s="98" t="s">
        <v>556</v>
      </c>
      <c r="AA8" s="99" t="s">
        <v>1795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1796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+'[1]1.2'!B19/Deflactores!$B19*100</f>
        <v>553944.44424843253</v>
      </c>
      <c r="C19" s="138">
        <f>+'[1]1.2'!C19/Deflactores!$B19*100</f>
        <v>71880.5909530934</v>
      </c>
      <c r="D19" s="138">
        <f>+'[1]1.2'!D19/Deflactores!$B19*100</f>
        <v>481.02629672628188</v>
      </c>
      <c r="E19" s="138">
        <f>+'[1]1.2'!E19/Deflactores!$B19*100</f>
        <v>30371.325302056921</v>
      </c>
      <c r="F19" s="138">
        <f>+'[1]1.2'!F19/Deflactores!$B19*100</f>
        <v>5350.7523751187</v>
      </c>
      <c r="G19" s="138">
        <f>+'[1]1.2'!G19/Deflactores!$B19*100</f>
        <v>1885.8135180410368</v>
      </c>
      <c r="H19" s="138">
        <f>+'[1]1.2'!H19/Deflactores!$B19*100</f>
        <v>3450.783137780757</v>
      </c>
      <c r="I19" s="138">
        <f>+'[1]1.2'!I19/Deflactores!$B19*100</f>
        <v>5638.0499870539807</v>
      </c>
      <c r="J19" s="138">
        <f>+'[1]1.2'!J19/Deflactores!$B19*100</f>
        <v>587.80717256757396</v>
      </c>
      <c r="K19" s="138">
        <f>+'[1]1.2'!K19/Deflactores!$B19*100</f>
        <v>713.61098704029746</v>
      </c>
      <c r="L19" s="138">
        <f>+'[1]1.2'!L19/Deflactores!$B19*100</f>
        <v>2923.2101119940794</v>
      </c>
      <c r="M19" s="138">
        <f>+'[1]1.2'!M19/Deflactores!$B19*100</f>
        <v>1396.0998547798679</v>
      </c>
      <c r="N19" s="138">
        <f>+'[1]1.2'!N19/Deflactores!$B19*100</f>
        <v>8581.0023687545363</v>
      </c>
      <c r="O19" s="138">
        <f>+'[1]1.2'!O19/Deflactores!$B19*100</f>
        <v>2198.7737984112991</v>
      </c>
      <c r="P19" s="138">
        <f>+'[1]1.2'!P19/Deflactores!$B19*100</f>
        <v>2680.515402748118</v>
      </c>
      <c r="Q19" s="138">
        <f>+'[1]1.2'!Q19/Deflactores!$B19*100</f>
        <v>2971.4243821805444</v>
      </c>
      <c r="R19" s="138">
        <f>+'[1]1.2'!R19/Deflactores!$B19*100</f>
        <v>1648.7511863604841</v>
      </c>
      <c r="S19" s="138">
        <f>+'[1]1.2'!S19/Deflactores!$B19*100</f>
        <v>1589.6452371594849</v>
      </c>
      <c r="T19" s="138">
        <f>+'[1]1.2'!T19/Deflactores!$B19*100</f>
        <v>2235.0835200713791</v>
      </c>
      <c r="U19" s="138">
        <f>+'[1]1.2'!U19/Deflactores!$B19*100</f>
        <v>1102.5215399373594</v>
      </c>
      <c r="V19" s="138">
        <f>+'[1]1.2'!V19/Deflactores!$B19*100</f>
        <v>33148.462376443546</v>
      </c>
      <c r="W19" s="138">
        <f>+'[1]1.2'!W19/Deflactores!$B19*100</f>
        <v>1169.397278097342</v>
      </c>
      <c r="X19" s="138">
        <f>+'[1]1.2'!X19/Deflactores!$B19*100</f>
        <v>4861.7313106315942</v>
      </c>
      <c r="Y19" s="138">
        <f>+'[1]1.2'!Y19/Deflactores!$B19*100</f>
        <v>980.40581776481201</v>
      </c>
      <c r="Z19" s="103"/>
      <c r="AA19" s="34">
        <f>SUM(B19:Y19)</f>
        <v>741791.22816324595</v>
      </c>
    </row>
    <row r="20" spans="1:27" ht="13.7" customHeight="1" x14ac:dyDescent="0.2">
      <c r="A20" s="87">
        <v>2002</v>
      </c>
      <c r="B20" s="131">
        <f>+'[1]1.2'!B20/Deflactores!$B20*100</f>
        <v>407167.97569547623</v>
      </c>
      <c r="C20" s="49">
        <f>+'[1]1.2'!C20/Deflactores!$B20*100</f>
        <v>52850.959808749409</v>
      </c>
      <c r="D20" s="49">
        <f>+'[1]1.2'!D20/Deflactores!$B20*100</f>
        <v>347.73317823703343</v>
      </c>
      <c r="E20" s="49">
        <f>+'[1]1.2'!E20/Deflactores!$B20*100</f>
        <v>19078.003606035196</v>
      </c>
      <c r="F20" s="49">
        <f>+'[1]1.2'!F20/Deflactores!$B20*100</f>
        <v>3731.4114739753927</v>
      </c>
      <c r="G20" s="49">
        <f>+'[1]1.2'!G20/Deflactores!$B20*100</f>
        <v>1228.6673506171326</v>
      </c>
      <c r="H20" s="49">
        <f>+'[1]1.2'!H20/Deflactores!$B20*100</f>
        <v>2404.6864903223391</v>
      </c>
      <c r="I20" s="49">
        <f>+'[1]1.2'!I20/Deflactores!$B20*100</f>
        <v>3450.1551009161831</v>
      </c>
      <c r="J20" s="49">
        <f>+'[1]1.2'!J20/Deflactores!$B20*100</f>
        <v>355.45229470200621</v>
      </c>
      <c r="K20" s="49">
        <f>+'[1]1.2'!K20/Deflactores!$B20*100</f>
        <v>514.53617392181081</v>
      </c>
      <c r="L20" s="49">
        <f>+'[1]1.2'!L20/Deflactores!$B20*100</f>
        <v>1814.6974866643134</v>
      </c>
      <c r="M20" s="49">
        <f>+'[1]1.2'!M20/Deflactores!$B20*100</f>
        <v>1209.0767514171837</v>
      </c>
      <c r="N20" s="49">
        <f>+'[1]1.2'!N20/Deflactores!$B20*100</f>
        <v>5447.5118654818498</v>
      </c>
      <c r="O20" s="49">
        <f>+'[1]1.2'!O20/Deflactores!$B20*100</f>
        <v>1867.8722002003535</v>
      </c>
      <c r="P20" s="49">
        <f>+'[1]1.2'!P20/Deflactores!$B20*100</f>
        <v>1656.5731677380609</v>
      </c>
      <c r="Q20" s="49">
        <f>+'[1]1.2'!Q20/Deflactores!$B20*100</f>
        <v>2077.5758490914363</v>
      </c>
      <c r="R20" s="49">
        <f>+'[1]1.2'!R20/Deflactores!$B20*100</f>
        <v>1406.1647536407452</v>
      </c>
      <c r="S20" s="49">
        <f>+'[1]1.2'!S20/Deflactores!$B20*100</f>
        <v>848.25258019961132</v>
      </c>
      <c r="T20" s="49">
        <f>+'[1]1.2'!T20/Deflactores!$B20*100</f>
        <v>1726.8395110054851</v>
      </c>
      <c r="U20" s="49">
        <f>+'[1]1.2'!U20/Deflactores!$B20*100</f>
        <v>903.1214417088355</v>
      </c>
      <c r="V20" s="49">
        <f>+'[1]1.2'!V20/Deflactores!$B20*100</f>
        <v>23676.759065712966</v>
      </c>
      <c r="W20" s="49">
        <f>+'[1]1.2'!W20/Deflactores!$B20*100</f>
        <v>698.99476667294607</v>
      </c>
      <c r="X20" s="49">
        <f>+'[1]1.2'!X20/Deflactores!$B20*100</f>
        <v>3999.4325090548841</v>
      </c>
      <c r="Y20" s="49">
        <f>+'[1]1.2'!Y20/Deflactores!$B20*100</f>
        <v>682.58373182006642</v>
      </c>
      <c r="Z20" s="101"/>
      <c r="AA20" s="35">
        <f>SUM(B20:Y20)</f>
        <v>539145.03685336153</v>
      </c>
    </row>
    <row r="21" spans="1:27" ht="13.7" customHeight="1" x14ac:dyDescent="0.2">
      <c r="A21" s="87">
        <v>2003</v>
      </c>
      <c r="B21" s="131">
        <f>+'[1]1.2'!B21/Deflactores!$B21*100</f>
        <v>463448.9341429554</v>
      </c>
      <c r="C21" s="49">
        <f>+'[1]1.2'!C21/Deflactores!$B21*100</f>
        <v>70569.582566789017</v>
      </c>
      <c r="D21" s="49">
        <f>+'[1]1.2'!D21/Deflactores!$B21*100</f>
        <v>391.8281314228152</v>
      </c>
      <c r="E21" s="49">
        <f>+'[1]1.2'!E21/Deflactores!$B21*100</f>
        <v>25452.04587707758</v>
      </c>
      <c r="F21" s="49">
        <f>+'[1]1.2'!F21/Deflactores!$B21*100</f>
        <v>6255.5645576174502</v>
      </c>
      <c r="G21" s="49">
        <f>+'[1]1.2'!G21/Deflactores!$B21*100</f>
        <v>1411.9177854670361</v>
      </c>
      <c r="H21" s="49">
        <f>+'[1]1.2'!H21/Deflactores!$B21*100</f>
        <v>3206.1740556323739</v>
      </c>
      <c r="I21" s="49">
        <f>+'[1]1.2'!I21/Deflactores!$B21*100</f>
        <v>4402.213847939428</v>
      </c>
      <c r="J21" s="49">
        <f>+'[1]1.2'!J21/Deflactores!$B21*100</f>
        <v>508.56500071568701</v>
      </c>
      <c r="K21" s="49">
        <f>+'[1]1.2'!K21/Deflactores!$B21*100</f>
        <v>803.21595825460349</v>
      </c>
      <c r="L21" s="49">
        <f>+'[1]1.2'!L21/Deflactores!$B21*100</f>
        <v>2520.2391222840233</v>
      </c>
      <c r="M21" s="49">
        <f>+'[1]1.2'!M21/Deflactores!$B21*100</f>
        <v>1155.2017960147505</v>
      </c>
      <c r="N21" s="49">
        <f>+'[1]1.2'!N21/Deflactores!$B21*100</f>
        <v>6677.1297829145497</v>
      </c>
      <c r="O21" s="49">
        <f>+'[1]1.2'!O21/Deflactores!$B21*100</f>
        <v>2162.1160247907455</v>
      </c>
      <c r="P21" s="49">
        <f>+'[1]1.2'!P21/Deflactores!$B21*100</f>
        <v>2067.6981231763802</v>
      </c>
      <c r="Q21" s="49">
        <f>+'[1]1.2'!Q21/Deflactores!$B21*100</f>
        <v>2101.121435146671</v>
      </c>
      <c r="R21" s="49">
        <f>+'[1]1.2'!R21/Deflactores!$B21*100</f>
        <v>1733.7888189110283</v>
      </c>
      <c r="S21" s="49">
        <f>+'[1]1.2'!S21/Deflactores!$B21*100</f>
        <v>1214.8453456712368</v>
      </c>
      <c r="T21" s="49">
        <f>+'[1]1.2'!T21/Deflactores!$B21*100</f>
        <v>2204.4291839617181</v>
      </c>
      <c r="U21" s="49">
        <f>+'[1]1.2'!U21/Deflactores!$B21*100</f>
        <v>1340.0235589880217</v>
      </c>
      <c r="V21" s="49">
        <f>+'[1]1.2'!V21/Deflactores!$B21*100</f>
        <v>29071.414303718058</v>
      </c>
      <c r="W21" s="49">
        <f>+'[1]1.2'!W21/Deflactores!$B21*100</f>
        <v>917.06878846717996</v>
      </c>
      <c r="X21" s="49">
        <f>+'[1]1.2'!X21/Deflactores!$B21*100</f>
        <v>4676.4118194475013</v>
      </c>
      <c r="Y21" s="49">
        <f>+'[1]1.2'!Y21/Deflactores!$B21*100</f>
        <v>1074.2907703717126</v>
      </c>
      <c r="Z21" s="101"/>
      <c r="AA21" s="35">
        <f t="shared" ref="AA21:AA37" si="0">SUM(B21:Y21)</f>
        <v>635365.82079773501</v>
      </c>
    </row>
    <row r="22" spans="1:27" ht="13.7" customHeight="1" x14ac:dyDescent="0.2">
      <c r="A22" s="87">
        <v>2004</v>
      </c>
      <c r="B22" s="131">
        <f>+'[1]1.2'!B22/Deflactores!$B22*100</f>
        <v>584238.85430764302</v>
      </c>
      <c r="C22" s="49">
        <f>+'[1]1.2'!C22/Deflactores!$B22*100</f>
        <v>95824.914639334194</v>
      </c>
      <c r="D22" s="49">
        <f>+'[1]1.2'!D22/Deflactores!$B22*100</f>
        <v>518.57921469122687</v>
      </c>
      <c r="E22" s="49">
        <f>+'[1]1.2'!E22/Deflactores!$B22*100</f>
        <v>29919.01502925259</v>
      </c>
      <c r="F22" s="49">
        <f>+'[1]1.2'!F22/Deflactores!$B22*100</f>
        <v>9027.7521801637286</v>
      </c>
      <c r="G22" s="49">
        <f>+'[1]1.2'!G22/Deflactores!$B22*100</f>
        <v>1628.4466225768804</v>
      </c>
      <c r="H22" s="49">
        <f>+'[1]1.2'!H22/Deflactores!$B22*100</f>
        <v>3869.6605303103061</v>
      </c>
      <c r="I22" s="49">
        <f>+'[1]1.2'!I22/Deflactores!$B22*100</f>
        <v>5307.1740230309424</v>
      </c>
      <c r="J22" s="49">
        <f>+'[1]1.2'!J22/Deflactores!$B22*100</f>
        <v>591.33554800489799</v>
      </c>
      <c r="K22" s="49">
        <f>+'[1]1.2'!K22/Deflactores!$B22*100</f>
        <v>1276.3825228014757</v>
      </c>
      <c r="L22" s="49">
        <f>+'[1]1.2'!L22/Deflactores!$B22*100</f>
        <v>2466.3413854429086</v>
      </c>
      <c r="M22" s="49">
        <f>+'[1]1.2'!M22/Deflactores!$B22*100</f>
        <v>2021.6091757696579</v>
      </c>
      <c r="N22" s="49">
        <f>+'[1]1.2'!N22/Deflactores!$B22*100</f>
        <v>8942.8262327981884</v>
      </c>
      <c r="O22" s="49">
        <f>+'[1]1.2'!O22/Deflactores!$B22*100</f>
        <v>2912.7235792838687</v>
      </c>
      <c r="P22" s="49">
        <f>+'[1]1.2'!P22/Deflactores!$B22*100</f>
        <v>2557.6372048770304</v>
      </c>
      <c r="Q22" s="49">
        <f>+'[1]1.2'!Q22/Deflactores!$B22*100</f>
        <v>2076.1448239086844</v>
      </c>
      <c r="R22" s="49">
        <f>+'[1]1.2'!R22/Deflactores!$B22*100</f>
        <v>2738.3640579804396</v>
      </c>
      <c r="S22" s="49">
        <f>+'[1]1.2'!S22/Deflactores!$B22*100</f>
        <v>1642.4017553962231</v>
      </c>
      <c r="T22" s="49">
        <f>+'[1]1.2'!T22/Deflactores!$B22*100</f>
        <v>2779.2776875389309</v>
      </c>
      <c r="U22" s="49">
        <f>+'[1]1.2'!U22/Deflactores!$B22*100</f>
        <v>1966.3115458724481</v>
      </c>
      <c r="V22" s="49">
        <f>+'[1]1.2'!V22/Deflactores!$B22*100</f>
        <v>36634.1995340055</v>
      </c>
      <c r="W22" s="49">
        <f>+'[1]1.2'!W22/Deflactores!$B22*100</f>
        <v>845.57839583425732</v>
      </c>
      <c r="X22" s="49">
        <f>+'[1]1.2'!X22/Deflactores!$B22*100</f>
        <v>6132.7896531925317</v>
      </c>
      <c r="Y22" s="49">
        <f>+'[1]1.2'!Y22/Deflactores!$B22*100</f>
        <v>2264.9156712537902</v>
      </c>
      <c r="Z22" s="101"/>
      <c r="AA22" s="35">
        <f t="shared" si="0"/>
        <v>808183.2353209639</v>
      </c>
    </row>
    <row r="23" spans="1:27" ht="13.7" customHeight="1" x14ac:dyDescent="0.2">
      <c r="A23" s="87">
        <v>2005</v>
      </c>
      <c r="B23" s="131">
        <f>+'[1]1.2'!B23/Deflactores!$B23*100</f>
        <v>638946.52050920925</v>
      </c>
      <c r="C23" s="49">
        <f>+'[1]1.2'!C23/Deflactores!$B23*100</f>
        <v>113275.95054215097</v>
      </c>
      <c r="D23" s="49">
        <f>+'[1]1.2'!D23/Deflactores!$B23*100</f>
        <v>581.15939841778538</v>
      </c>
      <c r="E23" s="49">
        <f>+'[1]1.2'!E23/Deflactores!$B23*100</f>
        <v>32915.107999854008</v>
      </c>
      <c r="F23" s="49">
        <f>+'[1]1.2'!F23/Deflactores!$B23*100</f>
        <v>10269.688745624067</v>
      </c>
      <c r="G23" s="49">
        <f>+'[1]1.2'!G23/Deflactores!$B23*100</f>
        <v>1837.4612304732818</v>
      </c>
      <c r="H23" s="49">
        <f>+'[1]1.2'!H23/Deflactores!$B23*100</f>
        <v>4309.9296856309275</v>
      </c>
      <c r="I23" s="49">
        <f>+'[1]1.2'!I23/Deflactores!$B23*100</f>
        <v>5708.695290246028</v>
      </c>
      <c r="J23" s="49">
        <f>+'[1]1.2'!J23/Deflactores!$B23*100</f>
        <v>791.88153271435965</v>
      </c>
      <c r="K23" s="49">
        <f>+'[1]1.2'!K23/Deflactores!$B23*100</f>
        <v>1528.1655288526395</v>
      </c>
      <c r="L23" s="49">
        <f>+'[1]1.2'!L23/Deflactores!$B23*100</f>
        <v>2707.6963636204441</v>
      </c>
      <c r="M23" s="49">
        <f>+'[1]1.2'!M23/Deflactores!$B23*100</f>
        <v>1680.4984539444906</v>
      </c>
      <c r="N23" s="49">
        <f>+'[1]1.2'!N23/Deflactores!$B23*100</f>
        <v>10638.228851937783</v>
      </c>
      <c r="O23" s="49">
        <f>+'[1]1.2'!O23/Deflactores!$B23*100</f>
        <v>3380.4009986246924</v>
      </c>
      <c r="P23" s="49">
        <f>+'[1]1.2'!P23/Deflactores!$B23*100</f>
        <v>3397.7899735545166</v>
      </c>
      <c r="Q23" s="49">
        <f>+'[1]1.2'!Q23/Deflactores!$B23*100</f>
        <v>2467.4257507263283</v>
      </c>
      <c r="R23" s="49">
        <f>+'[1]1.2'!R23/Deflactores!$B23*100</f>
        <v>4013.442256669166</v>
      </c>
      <c r="S23" s="49">
        <f>+'[1]1.2'!S23/Deflactores!$B23*100</f>
        <v>2229.8485121288609</v>
      </c>
      <c r="T23" s="49">
        <f>+'[1]1.2'!T23/Deflactores!$B23*100</f>
        <v>3595.3401313638296</v>
      </c>
      <c r="U23" s="49">
        <f>+'[1]1.2'!U23/Deflactores!$B23*100</f>
        <v>2159.7421417503956</v>
      </c>
      <c r="V23" s="49">
        <f>+'[1]1.2'!V23/Deflactores!$B23*100</f>
        <v>42999.484730002077</v>
      </c>
      <c r="W23" s="49">
        <f>+'[1]1.2'!W23/Deflactores!$B23*100</f>
        <v>1064.452977501863</v>
      </c>
      <c r="X23" s="49">
        <f>+'[1]1.2'!X23/Deflactores!$B23*100</f>
        <v>5862.6009886497914</v>
      </c>
      <c r="Y23" s="49">
        <f>+'[1]1.2'!Y23/Deflactores!$B23*100</f>
        <v>1793.8069412345317</v>
      </c>
      <c r="Z23" s="101"/>
      <c r="AA23" s="35">
        <f t="shared" si="0"/>
        <v>898155.3195348822</v>
      </c>
    </row>
    <row r="24" spans="1:27" ht="13.7" customHeight="1" x14ac:dyDescent="0.2">
      <c r="A24" s="87">
        <v>2006</v>
      </c>
      <c r="B24" s="131">
        <f>+'[1]1.2'!B24/Deflactores!$B24*100</f>
        <v>696806.14800904703</v>
      </c>
      <c r="C24" s="49">
        <f>+'[1]1.2'!C24/Deflactores!$B24*100</f>
        <v>127953.71387906579</v>
      </c>
      <c r="D24" s="49">
        <f>+'[1]1.2'!D24/Deflactores!$B24*100</f>
        <v>659.80348692062773</v>
      </c>
      <c r="E24" s="49">
        <f>+'[1]1.2'!E24/Deflactores!$B24*100</f>
        <v>38719.81262647167</v>
      </c>
      <c r="F24" s="49">
        <f>+'[1]1.2'!F24/Deflactores!$B24*100</f>
        <v>10512.927821093457</v>
      </c>
      <c r="G24" s="49">
        <f>+'[1]1.2'!G24/Deflactores!$B24*100</f>
        <v>2153.0391121798443</v>
      </c>
      <c r="H24" s="49">
        <f>+'[1]1.2'!H24/Deflactores!$B24*100</f>
        <v>6027.7650768875628</v>
      </c>
      <c r="I24" s="49">
        <f>+'[1]1.2'!I24/Deflactores!$B24*100</f>
        <v>6216.2663440074575</v>
      </c>
      <c r="J24" s="49">
        <f>+'[1]1.2'!J24/Deflactores!$B24*100</f>
        <v>988.94161552913283</v>
      </c>
      <c r="K24" s="49">
        <f>+'[1]1.2'!K24/Deflactores!$B24*100</f>
        <v>1482.1778563002945</v>
      </c>
      <c r="L24" s="49">
        <f>+'[1]1.2'!L24/Deflactores!$B24*100</f>
        <v>3121.2256917099148</v>
      </c>
      <c r="M24" s="49">
        <f>+'[1]1.2'!M24/Deflactores!$B24*100</f>
        <v>1888.9553832670711</v>
      </c>
      <c r="N24" s="49">
        <f>+'[1]1.2'!N24/Deflactores!$B24*100</f>
        <v>11665.710087826681</v>
      </c>
      <c r="O24" s="49">
        <f>+'[1]1.2'!O24/Deflactores!$B24*100</f>
        <v>3815.8849050334902</v>
      </c>
      <c r="P24" s="49">
        <f>+'[1]1.2'!P24/Deflactores!$B24*100</f>
        <v>4118.4036737724637</v>
      </c>
      <c r="Q24" s="49">
        <f>+'[1]1.2'!Q24/Deflactores!$B24*100</f>
        <v>2741.2942981217557</v>
      </c>
      <c r="R24" s="49">
        <f>+'[1]1.2'!R24/Deflactores!$B24*100</f>
        <v>4334.1859962988992</v>
      </c>
      <c r="S24" s="49">
        <f>+'[1]1.2'!S24/Deflactores!$B24*100</f>
        <v>2474.8902208604632</v>
      </c>
      <c r="T24" s="49">
        <f>+'[1]1.2'!T24/Deflactores!$B24*100</f>
        <v>4092.7888253003248</v>
      </c>
      <c r="U24" s="49">
        <f>+'[1]1.2'!U24/Deflactores!$B24*100</f>
        <v>2675.217366530941</v>
      </c>
      <c r="V24" s="49">
        <f>+'[1]1.2'!V24/Deflactores!$B24*100</f>
        <v>48343.20680014736</v>
      </c>
      <c r="W24" s="49">
        <f>+'[1]1.2'!W24/Deflactores!$B24*100</f>
        <v>1170.1335763943603</v>
      </c>
      <c r="X24" s="49">
        <f>+'[1]1.2'!X24/Deflactores!$B24*100</f>
        <v>7351.6179681694684</v>
      </c>
      <c r="Y24" s="49">
        <f>+'[1]1.2'!Y24/Deflactores!$B24*100</f>
        <v>2321.9590016401989</v>
      </c>
      <c r="Z24" s="101"/>
      <c r="AA24" s="35">
        <f t="shared" si="0"/>
        <v>991636.06962257624</v>
      </c>
    </row>
    <row r="25" spans="1:27" ht="13.7" customHeight="1" x14ac:dyDescent="0.2">
      <c r="A25" s="87">
        <v>2007</v>
      </c>
      <c r="B25" s="131">
        <f>+'[1]1.2'!B25/Deflactores!$B25*100</f>
        <v>796867.74800207838</v>
      </c>
      <c r="C25" s="49">
        <f>+'[1]1.2'!C25/Deflactores!$B25*100</f>
        <v>143573.4807894041</v>
      </c>
      <c r="D25" s="49">
        <f>+'[1]1.2'!D25/Deflactores!$B25*100</f>
        <v>981.75948245167194</v>
      </c>
      <c r="E25" s="49">
        <f>+'[1]1.2'!E25/Deflactores!$B25*100</f>
        <v>44978.848113594162</v>
      </c>
      <c r="F25" s="49">
        <f>+'[1]1.2'!F25/Deflactores!$B25*100</f>
        <v>14222.836983004123</v>
      </c>
      <c r="G25" s="49">
        <f>+'[1]1.2'!G25/Deflactores!$B25*100</f>
        <v>2670.1758156828769</v>
      </c>
      <c r="H25" s="49">
        <f>+'[1]1.2'!H25/Deflactores!$B25*100</f>
        <v>6328.2407173190704</v>
      </c>
      <c r="I25" s="49">
        <f>+'[1]1.2'!I25/Deflactores!$B25*100</f>
        <v>7358.3392203994972</v>
      </c>
      <c r="J25" s="49">
        <f>+'[1]1.2'!J25/Deflactores!$B25*100</f>
        <v>1339.9091224973247</v>
      </c>
      <c r="K25" s="49">
        <f>+'[1]1.2'!K25/Deflactores!$B25*100</f>
        <v>1807.1863219086126</v>
      </c>
      <c r="L25" s="49">
        <f>+'[1]1.2'!L25/Deflactores!$B25*100</f>
        <v>3526.1317282075183</v>
      </c>
      <c r="M25" s="49">
        <f>+'[1]1.2'!M25/Deflactores!$B25*100</f>
        <v>1658.2361638557068</v>
      </c>
      <c r="N25" s="49">
        <f>+'[1]1.2'!N25/Deflactores!$B25*100</f>
        <v>12993.562049452396</v>
      </c>
      <c r="O25" s="49">
        <f>+'[1]1.2'!O25/Deflactores!$B25*100</f>
        <v>4280.2394811265631</v>
      </c>
      <c r="P25" s="49">
        <f>+'[1]1.2'!P25/Deflactores!$B25*100</f>
        <v>4734.2821291222681</v>
      </c>
      <c r="Q25" s="49">
        <f>+'[1]1.2'!Q25/Deflactores!$B25*100</f>
        <v>3132.060867123766</v>
      </c>
      <c r="R25" s="49">
        <f>+'[1]1.2'!R25/Deflactores!$B25*100</f>
        <v>4210.7600686020969</v>
      </c>
      <c r="S25" s="49">
        <f>+'[1]1.2'!S25/Deflactores!$B25*100</f>
        <v>2779.1527120905153</v>
      </c>
      <c r="T25" s="49">
        <f>+'[1]1.2'!T25/Deflactores!$B25*100</f>
        <v>4634.1626287189465</v>
      </c>
      <c r="U25" s="49">
        <f>+'[1]1.2'!U25/Deflactores!$B25*100</f>
        <v>3924.8414224716876</v>
      </c>
      <c r="V25" s="49">
        <f>+'[1]1.2'!V25/Deflactores!$B25*100</f>
        <v>55804.029223414887</v>
      </c>
      <c r="W25" s="49">
        <f>+'[1]1.2'!W25/Deflactores!$B25*100</f>
        <v>1584.7602181296513</v>
      </c>
      <c r="X25" s="49">
        <f>+'[1]1.2'!X25/Deflactores!$B25*100</f>
        <v>7518.1609003162503</v>
      </c>
      <c r="Y25" s="49">
        <f>+'[1]1.2'!Y25/Deflactores!$B25*100</f>
        <v>2589.6107813016206</v>
      </c>
      <c r="Z25" s="101"/>
      <c r="AA25" s="35">
        <f t="shared" si="0"/>
        <v>1133498.5149422735</v>
      </c>
    </row>
    <row r="26" spans="1:27" ht="13.7" customHeight="1" x14ac:dyDescent="0.2">
      <c r="A26" s="87">
        <v>2008</v>
      </c>
      <c r="B26" s="131">
        <f>+'[1]1.2'!B26/Deflactores!$B26*100</f>
        <v>836363.00249120919</v>
      </c>
      <c r="C26" s="49">
        <f>+'[1]1.2'!C26/Deflactores!$B26*100</f>
        <v>156762.22960232352</v>
      </c>
      <c r="D26" s="49">
        <f>+'[1]1.2'!D26/Deflactores!$B26*100</f>
        <v>1161.6375943996281</v>
      </c>
      <c r="E26" s="49">
        <f>+'[1]1.2'!E26/Deflactores!$B26*100</f>
        <v>48891.466308011906</v>
      </c>
      <c r="F26" s="49">
        <f>+'[1]1.2'!F26/Deflactores!$B26*100</f>
        <v>14078.544872990849</v>
      </c>
      <c r="G26" s="49">
        <f>+'[1]1.2'!G26/Deflactores!$B26*100</f>
        <v>3384.2480748664302</v>
      </c>
      <c r="H26" s="49">
        <f>+'[1]1.2'!H26/Deflactores!$B26*100</f>
        <v>6353.1768195488021</v>
      </c>
      <c r="I26" s="49">
        <f>+'[1]1.2'!I26/Deflactores!$B26*100</f>
        <v>8446.5393320889925</v>
      </c>
      <c r="J26" s="49">
        <f>+'[1]1.2'!J26/Deflactores!$B26*100</f>
        <v>1439.4390282598433</v>
      </c>
      <c r="K26" s="49">
        <f>+'[1]1.2'!K26/Deflactores!$B26*100</f>
        <v>1960.433450252372</v>
      </c>
      <c r="L26" s="49">
        <f>+'[1]1.2'!L26/Deflactores!$B26*100</f>
        <v>3886.099056923093</v>
      </c>
      <c r="M26" s="49">
        <f>+'[1]1.2'!M26/Deflactores!$B26*100</f>
        <v>1498.9576887485141</v>
      </c>
      <c r="N26" s="49">
        <f>+'[1]1.2'!N26/Deflactores!$B26*100</f>
        <v>13218.482491036688</v>
      </c>
      <c r="O26" s="49">
        <f>+'[1]1.2'!O26/Deflactores!$B26*100</f>
        <v>4175.1105496852342</v>
      </c>
      <c r="P26" s="49">
        <f>+'[1]1.2'!P26/Deflactores!$B26*100</f>
        <v>4985.7315439684635</v>
      </c>
      <c r="Q26" s="49">
        <f>+'[1]1.2'!Q26/Deflactores!$B26*100</f>
        <v>3217.7727531284168</v>
      </c>
      <c r="R26" s="49">
        <f>+'[1]1.2'!R26/Deflactores!$B26*100</f>
        <v>5864.0098698660559</v>
      </c>
      <c r="S26" s="49">
        <f>+'[1]1.2'!S26/Deflactores!$B26*100</f>
        <v>3096.1187335457794</v>
      </c>
      <c r="T26" s="49">
        <f>+'[1]1.2'!T26/Deflactores!$B26*100</f>
        <v>5675.2229322391677</v>
      </c>
      <c r="U26" s="49">
        <f>+'[1]1.2'!U26/Deflactores!$B26*100</f>
        <v>3428.6449846388441</v>
      </c>
      <c r="V26" s="49">
        <f>+'[1]1.2'!V26/Deflactores!$B26*100</f>
        <v>62788.877897595317</v>
      </c>
      <c r="W26" s="49">
        <f>+'[1]1.2'!W26/Deflactores!$B26*100</f>
        <v>1838.1521523054573</v>
      </c>
      <c r="X26" s="49">
        <f>+'[1]1.2'!X26/Deflactores!$B26*100</f>
        <v>11812.88175756298</v>
      </c>
      <c r="Y26" s="49">
        <f>+'[1]1.2'!Y26/Deflactores!$B26*100</f>
        <v>2209.5283775798862</v>
      </c>
      <c r="Z26" s="101"/>
      <c r="AA26" s="35">
        <f t="shared" si="0"/>
        <v>1206536.308362775</v>
      </c>
    </row>
    <row r="27" spans="1:27" ht="13.7" customHeight="1" x14ac:dyDescent="0.2">
      <c r="A27" s="87">
        <v>2009</v>
      </c>
      <c r="B27" s="131">
        <f>+'[1]1.2'!B27/Deflactores!$B27*100</f>
        <v>782983.39240004099</v>
      </c>
      <c r="C27" s="49">
        <f>+'[1]1.2'!C27/Deflactores!$B27*100</f>
        <v>142822.83356736714</v>
      </c>
      <c r="D27" s="49">
        <f>+'[1]1.2'!D27/Deflactores!$B27*100</f>
        <v>1110.727949093568</v>
      </c>
      <c r="E27" s="49">
        <f>+'[1]1.2'!E27/Deflactores!$B27*100</f>
        <v>47959.025747549444</v>
      </c>
      <c r="F27" s="49">
        <f>+'[1]1.2'!F27/Deflactores!$B27*100</f>
        <v>12073.301986658927</v>
      </c>
      <c r="G27" s="49">
        <f>+'[1]1.2'!G27/Deflactores!$B27*100</f>
        <v>3623.0262762490916</v>
      </c>
      <c r="H27" s="49">
        <f>+'[1]1.2'!H27/Deflactores!$B27*100</f>
        <v>6162.6568253725109</v>
      </c>
      <c r="I27" s="49">
        <f>+'[1]1.2'!I27/Deflactores!$B27*100</f>
        <v>8890.6629492674565</v>
      </c>
      <c r="J27" s="49">
        <f>+'[1]1.2'!J27/Deflactores!$B27*100</f>
        <v>1681.505419044003</v>
      </c>
      <c r="K27" s="49">
        <f>+'[1]1.2'!K27/Deflactores!$B27*100</f>
        <v>1883.0544756927616</v>
      </c>
      <c r="L27" s="49">
        <f>+'[1]1.2'!L27/Deflactores!$B27*100</f>
        <v>3865.1679712912219</v>
      </c>
      <c r="M27" s="49">
        <f>+'[1]1.2'!M27/Deflactores!$B27*100</f>
        <v>3933.4521611185651</v>
      </c>
      <c r="N27" s="49">
        <f>+'[1]1.2'!N27/Deflactores!$B27*100</f>
        <v>12814.413214801996</v>
      </c>
      <c r="O27" s="49">
        <f>+'[1]1.2'!O27/Deflactores!$B27*100</f>
        <v>4209.5446950682299</v>
      </c>
      <c r="P27" s="49">
        <f>+'[1]1.2'!P27/Deflactores!$B27*100</f>
        <v>4917.3889694166164</v>
      </c>
      <c r="Q27" s="49">
        <f>+'[1]1.2'!Q27/Deflactores!$B27*100</f>
        <v>3376.5320581582146</v>
      </c>
      <c r="R27" s="49">
        <f>+'[1]1.2'!R27/Deflactores!$B27*100</f>
        <v>6595.6546276293948</v>
      </c>
      <c r="S27" s="49">
        <f>+'[1]1.2'!S27/Deflactores!$B27*100</f>
        <v>3398.1903519440557</v>
      </c>
      <c r="T27" s="49">
        <f>+'[1]1.2'!T27/Deflactores!$B27*100</f>
        <v>6345.8395097955981</v>
      </c>
      <c r="U27" s="49">
        <f>+'[1]1.2'!U27/Deflactores!$B27*100</f>
        <v>2887.3571508260943</v>
      </c>
      <c r="V27" s="49">
        <f>+'[1]1.2'!V27/Deflactores!$B27*100</f>
        <v>54765.641545584142</v>
      </c>
      <c r="W27" s="49">
        <f>+'[1]1.2'!W27/Deflactores!$B27*100</f>
        <v>2245.1136865825879</v>
      </c>
      <c r="X27" s="49">
        <f>+'[1]1.2'!X27/Deflactores!$B27*100</f>
        <v>8293.6370413838995</v>
      </c>
      <c r="Y27" s="49">
        <f>+'[1]1.2'!Y27/Deflactores!$B27*100</f>
        <v>2428.1804582746836</v>
      </c>
      <c r="Z27" s="101"/>
      <c r="AA27" s="35">
        <f t="shared" si="0"/>
        <v>1129266.3010382114</v>
      </c>
    </row>
    <row r="28" spans="1:27" ht="13.7" customHeight="1" x14ac:dyDescent="0.2">
      <c r="A28" s="87">
        <v>2010</v>
      </c>
      <c r="B28" s="131">
        <f>+'[1]1.2'!B28/Deflactores!$B28*100</f>
        <v>850285.20937604806</v>
      </c>
      <c r="C28" s="49">
        <f>+'[1]1.2'!C28/Deflactores!$B28*100</f>
        <v>164189.40142638853</v>
      </c>
      <c r="D28" s="49">
        <f>+'[1]1.2'!D28/Deflactores!$B28*100</f>
        <v>1051.8687135288824</v>
      </c>
      <c r="E28" s="49">
        <f>+'[1]1.2'!E28/Deflactores!$B28*100</f>
        <v>49246.098024573133</v>
      </c>
      <c r="F28" s="49">
        <f>+'[1]1.2'!F28/Deflactores!$B28*100</f>
        <v>13670.241644629736</v>
      </c>
      <c r="G28" s="49">
        <f>+'[1]1.2'!G28/Deflactores!$B28*100</f>
        <v>3732.8335815991318</v>
      </c>
      <c r="H28" s="49">
        <f>+'[1]1.2'!H28/Deflactores!$B28*100</f>
        <v>5966.7432545378733</v>
      </c>
      <c r="I28" s="49">
        <f>+'[1]1.2'!I28/Deflactores!$B28*100</f>
        <v>9350.8292490845615</v>
      </c>
      <c r="J28" s="49">
        <f>+'[1]1.2'!J28/Deflactores!$B28*100</f>
        <v>1752.1674084374076</v>
      </c>
      <c r="K28" s="49">
        <f>+'[1]1.2'!K28/Deflactores!$B28*100</f>
        <v>1382.6321637566273</v>
      </c>
      <c r="L28" s="49">
        <f>+'[1]1.2'!L28/Deflactores!$B28*100</f>
        <v>3725.1605389949041</v>
      </c>
      <c r="M28" s="49">
        <f>+'[1]1.2'!M28/Deflactores!$B28*100</f>
        <v>2136.5239646180376</v>
      </c>
      <c r="N28" s="49">
        <f>+'[1]1.2'!N28/Deflactores!$B28*100</f>
        <v>13557.36802036852</v>
      </c>
      <c r="O28" s="49">
        <f>+'[1]1.2'!O28/Deflactores!$B28*100</f>
        <v>4333.406361108031</v>
      </c>
      <c r="P28" s="49">
        <f>+'[1]1.2'!P28/Deflactores!$B28*100</f>
        <v>4688.016285085454</v>
      </c>
      <c r="Q28" s="49">
        <f>+'[1]1.2'!Q28/Deflactores!$B28*100</f>
        <v>3769.9885057067299</v>
      </c>
      <c r="R28" s="49">
        <f>+'[1]1.2'!R28/Deflactores!$B28*100</f>
        <v>7242.5106893813891</v>
      </c>
      <c r="S28" s="49">
        <f>+'[1]1.2'!S28/Deflactores!$B28*100</f>
        <v>4541.4531342698756</v>
      </c>
      <c r="T28" s="49">
        <f>+'[1]1.2'!T28/Deflactores!$B28*100</f>
        <v>6100.5227287041389</v>
      </c>
      <c r="U28" s="49">
        <f>+'[1]1.2'!U28/Deflactores!$B28*100</f>
        <v>2750.2160868421151</v>
      </c>
      <c r="V28" s="49">
        <f>+'[1]1.2'!V28/Deflactores!$B28*100</f>
        <v>56628.382900395685</v>
      </c>
      <c r="W28" s="49">
        <f>+'[1]1.2'!W28/Deflactores!$B28*100</f>
        <v>2467.3725132850168</v>
      </c>
      <c r="X28" s="49">
        <f>+'[1]1.2'!X28/Deflactores!$B28*100</f>
        <v>10661.482316322781</v>
      </c>
      <c r="Y28" s="49">
        <f>+'[1]1.2'!Y28/Deflactores!$B28*100</f>
        <v>3119.1792809036033</v>
      </c>
      <c r="Z28" s="101"/>
      <c r="AA28" s="35">
        <f t="shared" si="0"/>
        <v>1226349.6081685699</v>
      </c>
    </row>
    <row r="29" spans="1:27" ht="13.7" customHeight="1" x14ac:dyDescent="0.2">
      <c r="A29" s="87">
        <v>2011</v>
      </c>
      <c r="B29" s="131">
        <f>+'[1]1.2'!B29/Deflactores!$B29*100</f>
        <v>906349.21343417442</v>
      </c>
      <c r="C29" s="49">
        <f>+'[1]1.2'!C29/Deflactores!$B29*100</f>
        <v>180366.22308345119</v>
      </c>
      <c r="D29" s="49">
        <f>+'[1]1.2'!D29/Deflactores!$B29*100</f>
        <v>1157.4524197730054</v>
      </c>
      <c r="E29" s="49">
        <f>+'[1]1.2'!E29/Deflactores!$B29*100</f>
        <v>56670.679358696929</v>
      </c>
      <c r="F29" s="49">
        <f>+'[1]1.2'!F29/Deflactores!$B29*100</f>
        <v>13879.109495061119</v>
      </c>
      <c r="G29" s="49">
        <f>+'[1]1.2'!G29/Deflactores!$B29*100</f>
        <v>4546.260555650133</v>
      </c>
      <c r="H29" s="49">
        <f>+'[1]1.2'!H29/Deflactores!$B29*100</f>
        <v>6873.0827019329108</v>
      </c>
      <c r="I29" s="49">
        <f>+'[1]1.2'!I29/Deflactores!$B29*100</f>
        <v>11593.883519314806</v>
      </c>
      <c r="J29" s="49">
        <f>+'[1]1.2'!J29/Deflactores!$B29*100</f>
        <v>2612.6125799499978</v>
      </c>
      <c r="K29" s="49">
        <f>+'[1]1.2'!K29/Deflactores!$B29*100</f>
        <v>1674.4223162427629</v>
      </c>
      <c r="L29" s="49">
        <f>+'[1]1.2'!L29/Deflactores!$B29*100</f>
        <v>4391.7505214795174</v>
      </c>
      <c r="M29" s="49">
        <f>+'[1]1.2'!M29/Deflactores!$B29*100</f>
        <v>2224.4100941172846</v>
      </c>
      <c r="N29" s="49">
        <f>+'[1]1.2'!N29/Deflactores!$B29*100</f>
        <v>14705.367046648817</v>
      </c>
      <c r="O29" s="49">
        <f>+'[1]1.2'!O29/Deflactores!$B29*100</f>
        <v>5005.8660521035317</v>
      </c>
      <c r="P29" s="49">
        <f>+'[1]1.2'!P29/Deflactores!$B29*100</f>
        <v>5277.4123374973551</v>
      </c>
      <c r="Q29" s="49">
        <f>+'[1]1.2'!Q29/Deflactores!$B29*100</f>
        <v>3776.7391568639005</v>
      </c>
      <c r="R29" s="49">
        <f>+'[1]1.2'!R29/Deflactores!$B29*100</f>
        <v>8846.2753495480556</v>
      </c>
      <c r="S29" s="49">
        <f>+'[1]1.2'!S29/Deflactores!$B29*100</f>
        <v>10080.808273291123</v>
      </c>
      <c r="T29" s="49">
        <f>+'[1]1.2'!T29/Deflactores!$B29*100</f>
        <v>5948.4191436919464</v>
      </c>
      <c r="U29" s="49">
        <f>+'[1]1.2'!U29/Deflactores!$B29*100</f>
        <v>3775.9984456414068</v>
      </c>
      <c r="V29" s="49">
        <f>+'[1]1.2'!V29/Deflactores!$B29*100</f>
        <v>70530.018456835154</v>
      </c>
      <c r="W29" s="49">
        <f>+'[1]1.2'!W29/Deflactores!$B29*100</f>
        <v>3085.5586345467364</v>
      </c>
      <c r="X29" s="49">
        <f>+'[1]1.2'!X29/Deflactores!$B29*100</f>
        <v>10823.404237429329</v>
      </c>
      <c r="Y29" s="49">
        <f>+'[1]1.2'!Y29/Deflactores!$B29*100</f>
        <v>3888.5167462143258</v>
      </c>
      <c r="Z29" s="101"/>
      <c r="AA29" s="35">
        <f t="shared" si="0"/>
        <v>1338083.4839601556</v>
      </c>
    </row>
    <row r="30" spans="1:27" ht="13.7" customHeight="1" x14ac:dyDescent="0.2">
      <c r="A30" s="87">
        <v>2012</v>
      </c>
      <c r="B30" s="131">
        <f>+'[1]1.2'!B30/Deflactores!$B30*100</f>
        <v>915411.03740011144</v>
      </c>
      <c r="C30" s="49">
        <f>+'[1]1.2'!C30/Deflactores!$B30*100</f>
        <v>177814.60208431422</v>
      </c>
      <c r="D30" s="49">
        <f>+'[1]1.2'!D30/Deflactores!$B30*100</f>
        <v>1242.4482123377268</v>
      </c>
      <c r="E30" s="49">
        <f>+'[1]1.2'!E30/Deflactores!$B30*100</f>
        <v>59056.741683574066</v>
      </c>
      <c r="F30" s="49">
        <f>+'[1]1.2'!F30/Deflactores!$B30*100</f>
        <v>11050.850757345504</v>
      </c>
      <c r="G30" s="49">
        <f>+'[1]1.2'!G30/Deflactores!$B30*100</f>
        <v>4927.549132232868</v>
      </c>
      <c r="H30" s="49">
        <f>+'[1]1.2'!H30/Deflactores!$B30*100</f>
        <v>7234.1768191446417</v>
      </c>
      <c r="I30" s="49">
        <f>+'[1]1.2'!I30/Deflactores!$B30*100</f>
        <v>11837.229687605874</v>
      </c>
      <c r="J30" s="49">
        <f>+'[1]1.2'!J30/Deflactores!$B30*100</f>
        <v>2936.5577213851802</v>
      </c>
      <c r="K30" s="49">
        <f>+'[1]1.2'!K30/Deflactores!$B30*100</f>
        <v>1544.8070831182843</v>
      </c>
      <c r="L30" s="49">
        <f>+'[1]1.2'!L30/Deflactores!$B30*100</f>
        <v>4802.3208460754186</v>
      </c>
      <c r="M30" s="49">
        <f>+'[1]1.2'!M30/Deflactores!$B30*100</f>
        <v>2051.6279342429316</v>
      </c>
      <c r="N30" s="49">
        <f>+'[1]1.2'!N30/Deflactores!$B30*100</f>
        <v>14989.410835879431</v>
      </c>
      <c r="O30" s="49">
        <f>+'[1]1.2'!O30/Deflactores!$B30*100</f>
        <v>5873.7253922434847</v>
      </c>
      <c r="P30" s="49">
        <f>+'[1]1.2'!P30/Deflactores!$B30*100</f>
        <v>6460.6634210699685</v>
      </c>
      <c r="Q30" s="49">
        <f>+'[1]1.2'!Q30/Deflactores!$B30*100</f>
        <v>4073.1010983995952</v>
      </c>
      <c r="R30" s="49">
        <f>+'[1]1.2'!R30/Deflactores!$B30*100</f>
        <v>11436.128171707041</v>
      </c>
      <c r="S30" s="49">
        <f>+'[1]1.2'!S30/Deflactores!$B30*100</f>
        <v>10405.03688401527</v>
      </c>
      <c r="T30" s="49">
        <f>+'[1]1.2'!T30/Deflactores!$B30*100</f>
        <v>6281.1842165683865</v>
      </c>
      <c r="U30" s="49">
        <f>+'[1]1.2'!U30/Deflactores!$B30*100</f>
        <v>3146.0407806394746</v>
      </c>
      <c r="V30" s="49">
        <f>+'[1]1.2'!V30/Deflactores!$B30*100</f>
        <v>67671.630313149843</v>
      </c>
      <c r="W30" s="49">
        <f>+'[1]1.2'!W30/Deflactores!$B30*100</f>
        <v>3259.5919928629855</v>
      </c>
      <c r="X30" s="49">
        <f>+'[1]1.2'!X30/Deflactores!$B30*100</f>
        <v>14444.974337865813</v>
      </c>
      <c r="Y30" s="49">
        <f>+'[1]1.2'!Y30/Deflactores!$B30*100</f>
        <v>4353.8727883426664</v>
      </c>
      <c r="Z30" s="101"/>
      <c r="AA30" s="35">
        <f t="shared" si="0"/>
        <v>1352305.3095942324</v>
      </c>
    </row>
    <row r="31" spans="1:27" ht="13.7" customHeight="1" x14ac:dyDescent="0.2">
      <c r="A31" s="87">
        <v>2013</v>
      </c>
      <c r="B31" s="131">
        <f>+'[1]1.2'!B31/Deflactores!$B31*100</f>
        <v>968085.50893112621</v>
      </c>
      <c r="C31" s="49">
        <f>+'[1]1.2'!C31/Deflactores!$B31*100</f>
        <v>185461.9112718766</v>
      </c>
      <c r="D31" s="49">
        <f>+'[1]1.2'!D31/Deflactores!$B31*100</f>
        <v>1187.0443595213328</v>
      </c>
      <c r="E31" s="49">
        <f>+'[1]1.2'!E31/Deflactores!$B31*100</f>
        <v>58362.491819342948</v>
      </c>
      <c r="F31" s="49">
        <f>+'[1]1.2'!F31/Deflactores!$B31*100</f>
        <v>12554.108031455662</v>
      </c>
      <c r="G31" s="49">
        <f>+'[1]1.2'!G31/Deflactores!$B31*100</f>
        <v>4953.3473033942737</v>
      </c>
      <c r="H31" s="49">
        <f>+'[1]1.2'!H31/Deflactores!$B31*100</f>
        <v>7353.2074479495832</v>
      </c>
      <c r="I31" s="49">
        <f>+'[1]1.2'!I31/Deflactores!$B31*100</f>
        <v>11873.907563968314</v>
      </c>
      <c r="J31" s="49">
        <f>+'[1]1.2'!J31/Deflactores!$B31*100</f>
        <v>2853.4015898413654</v>
      </c>
      <c r="K31" s="49">
        <f>+'[1]1.2'!K31/Deflactores!$B31*100</f>
        <v>1988.0695632559859</v>
      </c>
      <c r="L31" s="49">
        <f>+'[1]1.2'!L31/Deflactores!$B31*100</f>
        <v>4576.116085731659</v>
      </c>
      <c r="M31" s="49">
        <f>+'[1]1.2'!M31/Deflactores!$B31*100</f>
        <v>2080.9465979684933</v>
      </c>
      <c r="N31" s="49">
        <f>+'[1]1.2'!N31/Deflactores!$B31*100</f>
        <v>14725.798060193376</v>
      </c>
      <c r="O31" s="49">
        <f>+'[1]1.2'!O31/Deflactores!$B31*100</f>
        <v>5924.2425227267286</v>
      </c>
      <c r="P31" s="49">
        <f>+'[1]1.2'!P31/Deflactores!$B31*100</f>
        <v>7080.1337545537563</v>
      </c>
      <c r="Q31" s="49">
        <f>+'[1]1.2'!Q31/Deflactores!$B31*100</f>
        <v>4258.010798521007</v>
      </c>
      <c r="R31" s="49">
        <f>+'[1]1.2'!R31/Deflactores!$B31*100</f>
        <v>5764.6112959344282</v>
      </c>
      <c r="S31" s="49">
        <f>+'[1]1.2'!S31/Deflactores!$B31*100</f>
        <v>8130.1304574919313</v>
      </c>
      <c r="T31" s="49">
        <f>+'[1]1.2'!T31/Deflactores!$B31*100</f>
        <v>6196.5380782138254</v>
      </c>
      <c r="U31" s="49">
        <f>+'[1]1.2'!U31/Deflactores!$B31*100</f>
        <v>2669.7083308133392</v>
      </c>
      <c r="V31" s="49">
        <f>+'[1]1.2'!V31/Deflactores!$B31*100</f>
        <v>69565.636975620117</v>
      </c>
      <c r="W31" s="49">
        <f>+'[1]1.2'!W31/Deflactores!$B31*100</f>
        <v>3448.837737845276</v>
      </c>
      <c r="X31" s="49">
        <f>+'[1]1.2'!X31/Deflactores!$B31*100</f>
        <v>11153.397042686525</v>
      </c>
      <c r="Y31" s="49">
        <f>+'[1]1.2'!Y31/Deflactores!$B31*100</f>
        <v>4774.1346126471544</v>
      </c>
      <c r="Z31" s="101"/>
      <c r="AA31" s="35">
        <f t="shared" si="0"/>
        <v>1405021.24023268</v>
      </c>
    </row>
    <row r="32" spans="1:27" ht="13.7" customHeight="1" x14ac:dyDescent="0.2">
      <c r="A32" s="87">
        <v>2014</v>
      </c>
      <c r="B32" s="131">
        <f>+'[1]1.2'!B32/Deflactores!$B32*100</f>
        <v>985385.24608995172</v>
      </c>
      <c r="C32" s="49">
        <f>+'[1]1.2'!C32/Deflactores!$B32*100</f>
        <v>173948.60600057998</v>
      </c>
      <c r="D32" s="49">
        <f>+'[1]1.2'!D32/Deflactores!$B32*100</f>
        <v>1137.4644205283794</v>
      </c>
      <c r="E32" s="49">
        <f>+'[1]1.2'!E32/Deflactores!$B32*100</f>
        <v>55837.348324470477</v>
      </c>
      <c r="F32" s="49">
        <f>+'[1]1.2'!F32/Deflactores!$B32*100</f>
        <v>11908.000727828199</v>
      </c>
      <c r="G32" s="49">
        <f>+'[1]1.2'!G32/Deflactores!$B32*100</f>
        <v>4691.3604329926457</v>
      </c>
      <c r="H32" s="49">
        <f>+'[1]1.2'!H32/Deflactores!$B32*100</f>
        <v>7679.2454419403985</v>
      </c>
      <c r="I32" s="49">
        <f>+'[1]1.2'!I32/Deflactores!$B32*100</f>
        <v>11840.877628052203</v>
      </c>
      <c r="J32" s="49">
        <f>+'[1]1.2'!J32/Deflactores!$B32*100</f>
        <v>2617.8008912638779</v>
      </c>
      <c r="K32" s="49">
        <f>+'[1]1.2'!K32/Deflactores!$B32*100</f>
        <v>1630.9099107735456</v>
      </c>
      <c r="L32" s="49">
        <f>+'[1]1.2'!L32/Deflactores!$B32*100</f>
        <v>4435.5669987111442</v>
      </c>
      <c r="M32" s="49">
        <f>+'[1]1.2'!M32/Deflactores!$B32*100</f>
        <v>2044.5333364202288</v>
      </c>
      <c r="N32" s="49">
        <f>+'[1]1.2'!N32/Deflactores!$B32*100</f>
        <v>14059.568196323668</v>
      </c>
      <c r="O32" s="49">
        <f>+'[1]1.2'!O32/Deflactores!$B32*100</f>
        <v>6006.6103610358277</v>
      </c>
      <c r="P32" s="49">
        <f>+'[1]1.2'!P32/Deflactores!$B32*100</f>
        <v>7878.8006034366044</v>
      </c>
      <c r="Q32" s="49">
        <f>+'[1]1.2'!Q32/Deflactores!$B32*100</f>
        <v>4185.2159779249941</v>
      </c>
      <c r="R32" s="49">
        <f>+'[1]1.2'!R32/Deflactores!$B32*100</f>
        <v>5464.1831493325017</v>
      </c>
      <c r="S32" s="49">
        <f>+'[1]1.2'!S32/Deflactores!$B32*100</f>
        <v>7281.9492567797679</v>
      </c>
      <c r="T32" s="49">
        <f>+'[1]1.2'!T32/Deflactores!$B32*100</f>
        <v>5886.8772641381038</v>
      </c>
      <c r="U32" s="49">
        <f>+'[1]1.2'!U32/Deflactores!$B32*100</f>
        <v>2565.1908941421502</v>
      </c>
      <c r="V32" s="49">
        <f>+'[1]1.2'!V32/Deflactores!$B32*100</f>
        <v>66742.130831322283</v>
      </c>
      <c r="W32" s="49">
        <f>+'[1]1.2'!W32/Deflactores!$B32*100</f>
        <v>3466.8173965386486</v>
      </c>
      <c r="X32" s="49">
        <f>+'[1]1.2'!X32/Deflactores!$B32*100</f>
        <v>11309.335243339579</v>
      </c>
      <c r="Y32" s="49">
        <f>+'[1]1.2'!Y32/Deflactores!$B32*100</f>
        <v>4597.0252657398933</v>
      </c>
      <c r="Z32" s="101"/>
      <c r="AA32" s="35">
        <f t="shared" si="0"/>
        <v>1402600.6646435671</v>
      </c>
    </row>
    <row r="33" spans="1:27" ht="13.7" customHeight="1" x14ac:dyDescent="0.2">
      <c r="A33" s="87">
        <v>2015</v>
      </c>
      <c r="B33" s="131">
        <f>+'[1]1.2'!B33/Deflactores!$B33*100</f>
        <v>1027628.0213270602</v>
      </c>
      <c r="C33" s="49">
        <f>+'[1]1.2'!C33/Deflactores!$B33*100</f>
        <v>180169.0174957455</v>
      </c>
      <c r="D33" s="49">
        <f>+'[1]1.2'!D33/Deflactores!$B33*100</f>
        <v>1300.9614323529227</v>
      </c>
      <c r="E33" s="49">
        <f>+'[1]1.2'!E33/Deflactores!$B33*100</f>
        <v>60665.811314535589</v>
      </c>
      <c r="F33" s="49">
        <f>+'[1]1.2'!F33/Deflactores!$B33*100</f>
        <v>11094.938476348947</v>
      </c>
      <c r="G33" s="49">
        <f>+'[1]1.2'!G33/Deflactores!$B33*100</f>
        <v>5053.9523469884198</v>
      </c>
      <c r="H33" s="49">
        <f>+'[1]1.2'!H33/Deflactores!$B33*100</f>
        <v>8828.1545893253224</v>
      </c>
      <c r="I33" s="49">
        <f>+'[1]1.2'!I33/Deflactores!$B33*100</f>
        <v>12800.329223542019</v>
      </c>
      <c r="J33" s="49">
        <f>+'[1]1.2'!J33/Deflactores!$B33*100</f>
        <v>2992.2112944117225</v>
      </c>
      <c r="K33" s="49">
        <f>+'[1]1.2'!K33/Deflactores!$B33*100</f>
        <v>2020.7324856873115</v>
      </c>
      <c r="L33" s="49">
        <f>+'[1]1.2'!L33/Deflactores!$B33*100</f>
        <v>4766.89237876272</v>
      </c>
      <c r="M33" s="49">
        <f>+'[1]1.2'!M33/Deflactores!$B33*100</f>
        <v>2729.1908309142832</v>
      </c>
      <c r="N33" s="49">
        <f>+'[1]1.2'!N33/Deflactores!$B33*100</f>
        <v>14715.005070722296</v>
      </c>
      <c r="O33" s="49">
        <f>+'[1]1.2'!O33/Deflactores!$B33*100</f>
        <v>6879.5406178227922</v>
      </c>
      <c r="P33" s="49">
        <f>+'[1]1.2'!P33/Deflactores!$B33*100</f>
        <v>9668.123166301013</v>
      </c>
      <c r="Q33" s="49">
        <f>+'[1]1.2'!Q33/Deflactores!$B33*100</f>
        <v>4844.6672470012099</v>
      </c>
      <c r="R33" s="49">
        <f>+'[1]1.2'!R33/Deflactores!$B33*100</f>
        <v>5820.3883212659021</v>
      </c>
      <c r="S33" s="49">
        <f>+'[1]1.2'!S33/Deflactores!$B33*100</f>
        <v>6346.4292482607798</v>
      </c>
      <c r="T33" s="49">
        <f>+'[1]1.2'!T33/Deflactores!$B33*100</f>
        <v>7344.7757387403044</v>
      </c>
      <c r="U33" s="49">
        <f>+'[1]1.2'!U33/Deflactores!$B33*100</f>
        <v>3699.2555511252667</v>
      </c>
      <c r="V33" s="49">
        <f>+'[1]1.2'!V33/Deflactores!$B33*100</f>
        <v>68928.330498490075</v>
      </c>
      <c r="W33" s="49">
        <f>+'[1]1.2'!W33/Deflactores!$B33*100</f>
        <v>3781.2726849040382</v>
      </c>
      <c r="X33" s="49">
        <f>+'[1]1.2'!X33/Deflactores!$B33*100</f>
        <v>12721.140266790102</v>
      </c>
      <c r="Y33" s="49">
        <f>+'[1]1.2'!Y33/Deflactores!$B33*100</f>
        <v>4191.3583537978948</v>
      </c>
      <c r="Z33" s="101"/>
      <c r="AA33" s="35">
        <f t="shared" si="0"/>
        <v>1468990.4999608968</v>
      </c>
    </row>
    <row r="34" spans="1:27" ht="13.7" customHeight="1" x14ac:dyDescent="0.2">
      <c r="A34" s="87">
        <v>2016</v>
      </c>
      <c r="B34" s="131">
        <f>+'[1]1.2'!B34/Deflactores!$B34*100</f>
        <v>899696.91976539744</v>
      </c>
      <c r="C34" s="49">
        <f>+'[1]1.2'!C34/Deflactores!$B34*100</f>
        <v>183556.49624523061</v>
      </c>
      <c r="D34" s="49">
        <f>+'[1]1.2'!D34/Deflactores!$B34*100</f>
        <v>1103.8560505037424</v>
      </c>
      <c r="E34" s="49">
        <f>+'[1]1.2'!E34/Deflactores!$B34*100</f>
        <v>55619.680433707676</v>
      </c>
      <c r="F34" s="49">
        <f>+'[1]1.2'!F34/Deflactores!$B34*100</f>
        <v>12142.416555541166</v>
      </c>
      <c r="G34" s="49">
        <f>+'[1]1.2'!G34/Deflactores!$B34*100</f>
        <v>4427.4772253143738</v>
      </c>
      <c r="H34" s="49">
        <f>+'[1]1.2'!H34/Deflactores!$B34*100</f>
        <v>7574.3207250670803</v>
      </c>
      <c r="I34" s="49">
        <f>+'[1]1.2'!I34/Deflactores!$B34*100</f>
        <v>11784.843530992184</v>
      </c>
      <c r="J34" s="49">
        <f>+'[1]1.2'!J34/Deflactores!$B34*100</f>
        <v>2748.0893122640941</v>
      </c>
      <c r="K34" s="49">
        <f>+'[1]1.2'!K34/Deflactores!$B34*100</f>
        <v>1632.1802384609477</v>
      </c>
      <c r="L34" s="49">
        <f>+'[1]1.2'!L34/Deflactores!$B34*100</f>
        <v>4456.6053649546002</v>
      </c>
      <c r="M34" s="49">
        <f>+'[1]1.2'!M34/Deflactores!$B34*100</f>
        <v>2159.5000078098692</v>
      </c>
      <c r="N34" s="49">
        <f>+'[1]1.2'!N34/Deflactores!$B34*100</f>
        <v>12981.106093458022</v>
      </c>
      <c r="O34" s="49">
        <f>+'[1]1.2'!O34/Deflactores!$B34*100</f>
        <v>5898.9504864499349</v>
      </c>
      <c r="P34" s="49">
        <f>+'[1]1.2'!P34/Deflactores!$B34*100</f>
        <v>8009.2339824539049</v>
      </c>
      <c r="Q34" s="49">
        <f>+'[1]1.2'!Q34/Deflactores!$B34*100</f>
        <v>4178.381410460026</v>
      </c>
      <c r="R34" s="49">
        <f>+'[1]1.2'!R34/Deflactores!$B34*100</f>
        <v>5579.5453690157319</v>
      </c>
      <c r="S34" s="49">
        <f>+'[1]1.2'!S34/Deflactores!$B34*100</f>
        <v>5062.2697857496469</v>
      </c>
      <c r="T34" s="49">
        <f>+'[1]1.2'!T34/Deflactores!$B34*100</f>
        <v>6230.4086271835431</v>
      </c>
      <c r="U34" s="49">
        <f>+'[1]1.2'!U34/Deflactores!$B34*100</f>
        <v>2893.7300104652245</v>
      </c>
      <c r="V34" s="49">
        <f>+'[1]1.2'!V34/Deflactores!$B34*100</f>
        <v>68029.272339052288</v>
      </c>
      <c r="W34" s="49">
        <f>+'[1]1.2'!W34/Deflactores!$B34*100</f>
        <v>3371.8332680082467</v>
      </c>
      <c r="X34" s="49">
        <f>+'[1]1.2'!X34/Deflactores!$B34*100</f>
        <v>10455.997712232902</v>
      </c>
      <c r="Y34" s="49">
        <f>+'[1]1.2'!Y34/Deflactores!$B34*100</f>
        <v>3470.2662916200452</v>
      </c>
      <c r="Z34" s="101"/>
      <c r="AA34" s="35">
        <f t="shared" si="0"/>
        <v>1323063.3808313932</v>
      </c>
    </row>
    <row r="35" spans="1:27" ht="13.7" customHeight="1" x14ac:dyDescent="0.2">
      <c r="A35" s="87">
        <v>2017</v>
      </c>
      <c r="B35" s="131">
        <f>+'[1]1.2'!B35/Deflactores!$B35*100</f>
        <v>911868.77307020791</v>
      </c>
      <c r="C35" s="49">
        <f>+'[1]1.2'!C35/Deflactores!$B35*100</f>
        <v>199912.18219620566</v>
      </c>
      <c r="D35" s="49">
        <f>+'[1]1.2'!D35/Deflactores!$B35*100</f>
        <v>1259.7509895845237</v>
      </c>
      <c r="E35" s="49">
        <f>+'[1]1.2'!E35/Deflactores!$B35*100</f>
        <v>63563.548831067659</v>
      </c>
      <c r="F35" s="49">
        <f>+'[1]1.2'!F35/Deflactores!$B35*100</f>
        <v>14542.597115612538</v>
      </c>
      <c r="G35" s="49">
        <f>+'[1]1.2'!G35/Deflactores!$B35*100</f>
        <v>4899.5598236419464</v>
      </c>
      <c r="H35" s="49">
        <f>+'[1]1.2'!H35/Deflactores!$B35*100</f>
        <v>7042.7210983753657</v>
      </c>
      <c r="I35" s="49">
        <f>+'[1]1.2'!I35/Deflactores!$B35*100</f>
        <v>12403.397321978438</v>
      </c>
      <c r="J35" s="49">
        <f>+'[1]1.2'!J35/Deflactores!$B35*100</f>
        <v>2723.9144038940831</v>
      </c>
      <c r="K35" s="49">
        <f>+'[1]1.2'!K35/Deflactores!$B35*100</f>
        <v>1966.47921770364</v>
      </c>
      <c r="L35" s="49">
        <f>+'[1]1.2'!L35/Deflactores!$B35*100</f>
        <v>4466.1737913760753</v>
      </c>
      <c r="M35" s="49">
        <f>+'[1]1.2'!M35/Deflactores!$B35*100</f>
        <v>1788.212568234132</v>
      </c>
      <c r="N35" s="49">
        <f>+'[1]1.2'!N35/Deflactores!$B35*100</f>
        <v>15581.29745985487</v>
      </c>
      <c r="O35" s="49">
        <f>+'[1]1.2'!O35/Deflactores!$B35*100</f>
        <v>5626.0954572576748</v>
      </c>
      <c r="P35" s="49">
        <f>+'[1]1.2'!P35/Deflactores!$B35*100</f>
        <v>7975.2537491558587</v>
      </c>
      <c r="Q35" s="49">
        <f>+'[1]1.2'!Q35/Deflactores!$B35*100</f>
        <v>4314.0529171620956</v>
      </c>
      <c r="R35" s="49">
        <f>+'[1]1.2'!R35/Deflactores!$B35*100</f>
        <v>5990.5517183953361</v>
      </c>
      <c r="S35" s="49">
        <f>+'[1]1.2'!S35/Deflactores!$B35*100</f>
        <v>5980.2518675370966</v>
      </c>
      <c r="T35" s="49">
        <f>+'[1]1.2'!T35/Deflactores!$B35*100</f>
        <v>6125.2420757722975</v>
      </c>
      <c r="U35" s="49">
        <f>+'[1]1.2'!U35/Deflactores!$B35*100</f>
        <v>3254.7528712032849</v>
      </c>
      <c r="V35" s="49">
        <f>+'[1]1.2'!V35/Deflactores!$B35*100</f>
        <v>69890.826442905411</v>
      </c>
      <c r="W35" s="49">
        <f>+'[1]1.2'!W35/Deflactores!$B35*100</f>
        <v>4324.3527680203333</v>
      </c>
      <c r="X35" s="49">
        <f>+'[1]1.2'!X35/Deflactores!$B35*100</f>
        <v>18050.884777172454</v>
      </c>
      <c r="Y35" s="49">
        <f>+'[1]1.2'!Y35/Deflactores!$B35*100</f>
        <v>3226.2302072881639</v>
      </c>
      <c r="Z35" s="101"/>
      <c r="AA35" s="35">
        <f t="shared" si="0"/>
        <v>1376777.1027396072</v>
      </c>
    </row>
    <row r="36" spans="1:27" ht="13.7" customHeight="1" x14ac:dyDescent="0.2">
      <c r="A36" s="87">
        <v>2018</v>
      </c>
      <c r="B36" s="131">
        <f>+'[1]1.2'!B36/Deflactores!$B36*100</f>
        <v>930771.92398029589</v>
      </c>
      <c r="C36" s="49">
        <f>+'[1]1.2'!C36/Deflactores!$B36*100</f>
        <v>205174.40138323783</v>
      </c>
      <c r="D36" s="49">
        <f>+'[1]1.2'!D36/Deflactores!$B36*100</f>
        <v>1214.9457055331388</v>
      </c>
      <c r="E36" s="49">
        <f>+'[1]1.2'!E36/Deflactores!$B36*100</f>
        <v>62475.881048312353</v>
      </c>
      <c r="F36" s="49">
        <f>+'[1]1.2'!F36/Deflactores!$B36*100</f>
        <v>15318.64827255053</v>
      </c>
      <c r="G36" s="49">
        <f>+'[1]1.2'!G36/Deflactores!$B36*100</f>
        <v>4930.446819668452</v>
      </c>
      <c r="H36" s="49">
        <f>+'[1]1.2'!H36/Deflactores!$B36*100</f>
        <v>7949.402815235645</v>
      </c>
      <c r="I36" s="49">
        <f>+'[1]1.2'!I36/Deflactores!$B36*100</f>
        <v>11714.784398219825</v>
      </c>
      <c r="J36" s="49">
        <f>+'[1]1.2'!J36/Deflactores!$B36*100</f>
        <v>2730.9556694755161</v>
      </c>
      <c r="K36" s="49">
        <f>+'[1]1.2'!K36/Deflactores!$B36*100</f>
        <v>3140.094277057301</v>
      </c>
      <c r="L36" s="49">
        <f>+'[1]1.2'!L36/Deflactores!$B36*100</f>
        <v>4505.8690193477314</v>
      </c>
      <c r="M36" s="49">
        <f>+'[1]1.2'!M36/Deflactores!$B36*100</f>
        <v>1799.2597691913054</v>
      </c>
      <c r="N36" s="49">
        <f>+'[1]1.2'!N36/Deflactores!$B36*100</f>
        <v>14546.688635603763</v>
      </c>
      <c r="O36" s="49">
        <f>+'[1]1.2'!O36/Deflactores!$B36*100</f>
        <v>5599.676443390762</v>
      </c>
      <c r="P36" s="49">
        <f>+'[1]1.2'!P36/Deflactores!$B36*100</f>
        <v>8404.8590010342359</v>
      </c>
      <c r="Q36" s="49">
        <f>+'[1]1.2'!Q36/Deflactores!$B36*100</f>
        <v>4520.7143969813224</v>
      </c>
      <c r="R36" s="49">
        <f>+'[1]1.2'!R36/Deflactores!$B36*100</f>
        <v>6262.3741009542928</v>
      </c>
      <c r="S36" s="49">
        <f>+'[1]1.2'!S36/Deflactores!$B36*100</f>
        <v>6683.982825748295</v>
      </c>
      <c r="T36" s="49">
        <f>+'[1]1.2'!T36/Deflactores!$B36*100</f>
        <v>5761.1941520442397</v>
      </c>
      <c r="U36" s="49">
        <f>+'[1]1.2'!U36/Deflactores!$B36*100</f>
        <v>3647.8061921261351</v>
      </c>
      <c r="V36" s="49">
        <f>+'[1]1.2'!V36/Deflactores!$B36*100</f>
        <v>73158.614793444882</v>
      </c>
      <c r="W36" s="49">
        <f>+'[1]1.2'!W36/Deflactores!$B36*100</f>
        <v>4182.2397869354336</v>
      </c>
      <c r="X36" s="49">
        <f>+'[1]1.2'!X36/Deflactores!$B36*100</f>
        <v>10321.694161083587</v>
      </c>
      <c r="Y36" s="49">
        <f>+'[1]1.2'!Y36/Deflactores!$B36*100</f>
        <v>948.91653833917678</v>
      </c>
      <c r="Z36" s="101"/>
      <c r="AA36" s="35">
        <f t="shared" si="0"/>
        <v>1395765.3741858113</v>
      </c>
    </row>
    <row r="37" spans="1:27" ht="13.7" customHeight="1" thickBot="1" x14ac:dyDescent="0.25">
      <c r="A37" s="87">
        <v>2019</v>
      </c>
      <c r="B37" s="131">
        <f>+'[1]1.2'!B37/Deflactores!$B37*100</f>
        <v>890394.19757407159</v>
      </c>
      <c r="C37" s="49">
        <f>+'[1]1.2'!C37/Deflactores!$B37*100</f>
        <v>179246.63046545497</v>
      </c>
      <c r="D37" s="49">
        <f>+'[1]1.2'!D37/Deflactores!$B37*100</f>
        <v>2286.4728116351675</v>
      </c>
      <c r="E37" s="49">
        <f>+'[1]1.2'!E37/Deflactores!$B37*100</f>
        <v>49718.506380653358</v>
      </c>
      <c r="F37" s="49">
        <f>+'[1]1.2'!F37/Deflactores!$B37*100</f>
        <v>13388.993929116805</v>
      </c>
      <c r="G37" s="49">
        <f>+'[1]1.2'!G37/Deflactores!$B37*100</f>
        <v>4406.6707528148772</v>
      </c>
      <c r="H37" s="49">
        <f>+'[1]1.2'!H37/Deflactores!$B37*100</f>
        <v>8184.2037981157318</v>
      </c>
      <c r="I37" s="49">
        <f>+'[1]1.2'!I37/Deflactores!$B37*100</f>
        <v>11111.028203877033</v>
      </c>
      <c r="J37" s="49">
        <f>+'[1]1.2'!J37/Deflactores!$B37*100</f>
        <v>2672.3851853899278</v>
      </c>
      <c r="K37" s="49">
        <f>+'[1]1.2'!K37/Deflactores!$B37*100</f>
        <v>2538.5919175350709</v>
      </c>
      <c r="L37" s="49">
        <f>+'[1]1.2'!L37/Deflactores!$B37*100</f>
        <v>4524.2232193694335</v>
      </c>
      <c r="M37" s="49">
        <f>+'[1]1.2'!M37/Deflactores!$B37*100</f>
        <v>1975.5774724579858</v>
      </c>
      <c r="N37" s="49">
        <f>+'[1]1.2'!N37/Deflactores!$B37*100</f>
        <v>13684.421838484179</v>
      </c>
      <c r="O37" s="49">
        <f>+'[1]1.2'!O37/Deflactores!$B37*100</f>
        <v>5490.9375824825602</v>
      </c>
      <c r="P37" s="49">
        <f>+'[1]1.2'!P37/Deflactores!$B37*100</f>
        <v>9021.7651223169432</v>
      </c>
      <c r="Q37" s="49">
        <f>+'[1]1.2'!Q37/Deflactores!$B37*100</f>
        <v>4240.3958823594194</v>
      </c>
      <c r="R37" s="49">
        <f>+'[1]1.2'!R37/Deflactores!$B37*100</f>
        <v>5267.8199074760505</v>
      </c>
      <c r="S37" s="49">
        <f>+'[1]1.2'!S37/Deflactores!$B37*100</f>
        <v>6170.3444368784649</v>
      </c>
      <c r="T37" s="49">
        <f>+'[1]1.2'!T37/Deflactores!$B37*100</f>
        <v>4652.2162010456113</v>
      </c>
      <c r="U37" s="49">
        <f>+'[1]1.2'!U37/Deflactores!$B37*100</f>
        <v>3200.9845991401853</v>
      </c>
      <c r="V37" s="49">
        <f>+'[1]1.2'!V37/Deflactores!$B37*100</f>
        <v>63749.785332622523</v>
      </c>
      <c r="W37" s="49">
        <f>+'[1]1.2'!W37/Deflactores!$B37*100</f>
        <v>4610.4541405591244</v>
      </c>
      <c r="X37" s="49">
        <f>+'[1]1.2'!X37/Deflactores!$B37*100</f>
        <v>9394.5301807333672</v>
      </c>
      <c r="Y37" s="49">
        <f>+'[1]1.2'!Y37/Deflactores!$B37*100</f>
        <v>817.45366544846001</v>
      </c>
      <c r="Z37" s="101"/>
      <c r="AA37" s="35">
        <f t="shared" si="0"/>
        <v>1300748.5906000389</v>
      </c>
    </row>
    <row r="38" spans="1:27" ht="13.7" customHeight="1" x14ac:dyDescent="0.2">
      <c r="A38" s="87">
        <v>2020</v>
      </c>
      <c r="B38" s="131">
        <f>+'[1]1.2'!B38/Deflactores!$B38*100</f>
        <v>843808.21349500143</v>
      </c>
      <c r="C38" s="49">
        <f>+'[1]1.2'!C38/Deflactores!$B38*100</f>
        <v>172794.45816244031</v>
      </c>
      <c r="D38" s="49">
        <f>+'[1]1.2'!D38/Deflactores!$B38*100</f>
        <v>1111.7582175186089</v>
      </c>
      <c r="E38" s="49">
        <f>+'[1]1.2'!E38/Deflactores!$B38*100</f>
        <v>52277.046625808543</v>
      </c>
      <c r="F38" s="49">
        <f>+'[1]1.2'!F38/Deflactores!$B38*100</f>
        <v>15304.508645992326</v>
      </c>
      <c r="G38" s="49">
        <f>+'[1]1.2'!G38/Deflactores!$B38*100</f>
        <v>3728.5533584357927</v>
      </c>
      <c r="H38" s="49">
        <f>+'[1]1.2'!H38/Deflactores!$B38*100</f>
        <v>6455.4665369993672</v>
      </c>
      <c r="I38" s="49">
        <f>+'[1]1.2'!I38/Deflactores!$B38*100</f>
        <v>12160.448812502276</v>
      </c>
      <c r="J38" s="49">
        <f>+'[1]1.2'!J38/Deflactores!$B38*100</f>
        <v>2276.9480936981508</v>
      </c>
      <c r="K38" s="49">
        <f>+'[1]1.2'!K38/Deflactores!$B38*100</f>
        <v>2317.6320977546993</v>
      </c>
      <c r="L38" s="49">
        <f>+'[1]1.2'!L38/Deflactores!$B38*100</f>
        <v>5294.3450612254801</v>
      </c>
      <c r="M38" s="49">
        <f>+'[1]1.2'!M38/Deflactores!$B38*100</f>
        <v>1769.7541764598493</v>
      </c>
      <c r="N38" s="49">
        <f>+'[1]1.2'!N38/Deflactores!$B38*100</f>
        <v>14691.807544900706</v>
      </c>
      <c r="O38" s="49">
        <f>+'[1]1.2'!O38/Deflactores!$B38*100</f>
        <v>6682.2120529411959</v>
      </c>
      <c r="P38" s="49">
        <f>+'[1]1.2'!P38/Deflactores!$B38*100</f>
        <v>7309.5593954931701</v>
      </c>
      <c r="Q38" s="49">
        <f>+'[1]1.2'!Q38/Deflactores!$B38*100</f>
        <v>3898.0700420047442</v>
      </c>
      <c r="R38" s="49">
        <f>+'[1]1.2'!R38/Deflactores!$B38*100</f>
        <v>4863.9082983071994</v>
      </c>
      <c r="S38" s="49">
        <f>+'[1]1.2'!S38/Deflactores!$B38*100</f>
        <v>4780.3704766444207</v>
      </c>
      <c r="T38" s="49">
        <f>+'[1]1.2'!T38/Deflactores!$B38*100</f>
        <v>4577.2216830553898</v>
      </c>
      <c r="U38" s="49">
        <f>+'[1]1.2'!U38/Deflactores!$B38*100</f>
        <v>2340.6863667200769</v>
      </c>
      <c r="V38" s="49">
        <f>+'[1]1.2'!V38/Deflactores!$B38*100</f>
        <v>74099.946401741036</v>
      </c>
      <c r="W38" s="49">
        <f>+'[1]1.2'!W38/Deflactores!$B38*100</f>
        <v>4621.4316341301719</v>
      </c>
      <c r="X38" s="49">
        <f>+'[1]1.2'!X38/Deflactores!$B38*100</f>
        <v>9265.6463105320108</v>
      </c>
      <c r="Y38" s="49">
        <f>+'[1]1.2'!Y38/Deflactores!$B38*100</f>
        <v>1116.0978446179738</v>
      </c>
      <c r="Z38" s="134">
        <f>+'[1]1.2'!Z38/Deflactores!$B38*100</f>
        <v>-0.54245338742064342</v>
      </c>
      <c r="AA38" s="35">
        <f>SUM(B38:Z38)</f>
        <v>1257545.5488815375</v>
      </c>
    </row>
    <row r="39" spans="1:27" ht="13.7" customHeight="1" x14ac:dyDescent="0.2">
      <c r="A39" s="87">
        <v>2021</v>
      </c>
      <c r="B39" s="131">
        <f>+'[1]1.2'!B39/Deflactores!$B39*100</f>
        <v>910601.12027581851</v>
      </c>
      <c r="C39" s="49">
        <f>+'[1]1.2'!C39/Deflactores!$B39*100</f>
        <v>208490.89636295207</v>
      </c>
      <c r="D39" s="49">
        <f>+'[1]1.2'!D39/Deflactores!$B39*100</f>
        <v>973.57301693179488</v>
      </c>
      <c r="E39" s="49">
        <f>+'[1]1.2'!E39/Deflactores!$B39*100</f>
        <v>57924.936280600785</v>
      </c>
      <c r="F39" s="49">
        <f>+'[1]1.2'!F39/Deflactores!$B39*100</f>
        <v>16182.814964973863</v>
      </c>
      <c r="G39" s="49">
        <f>+'[1]1.2'!G39/Deflactores!$B39*100</f>
        <v>4394.2999300596402</v>
      </c>
      <c r="H39" s="49">
        <f>+'[1]1.2'!H39/Deflactores!$B39*100</f>
        <v>5785.7744181491771</v>
      </c>
      <c r="I39" s="49">
        <f>+'[1]1.2'!I39/Deflactores!$B39*100</f>
        <v>11762.293504946403</v>
      </c>
      <c r="J39" s="49">
        <f>+'[1]1.2'!J39/Deflactores!$B39*100</f>
        <v>2590.8763582203328</v>
      </c>
      <c r="K39" s="49">
        <f>+'[1]1.2'!K39/Deflactores!$B39*100</f>
        <v>2184.094312608368</v>
      </c>
      <c r="L39" s="49">
        <f>+'[1]1.2'!L39/Deflactores!$B39*100</f>
        <v>5016.2094627260358</v>
      </c>
      <c r="M39" s="49">
        <f>+'[1]1.2'!M39/Deflactores!$B39*100</f>
        <v>2051.9754610771702</v>
      </c>
      <c r="N39" s="49">
        <f>+'[1]1.2'!N39/Deflactores!$B39*100</f>
        <v>13313.1264159164</v>
      </c>
      <c r="O39" s="49">
        <f>+'[1]1.2'!O39/Deflactores!$B39*100</f>
        <v>7164.2405414371251</v>
      </c>
      <c r="P39" s="49">
        <f>+'[1]1.2'!P39/Deflactores!$B39*100</f>
        <v>6832.0584608469235</v>
      </c>
      <c r="Q39" s="49">
        <f>+'[1]1.2'!Q39/Deflactores!$B39*100</f>
        <v>4104.8583341420499</v>
      </c>
      <c r="R39" s="49">
        <f>+'[1]1.2'!R39/Deflactores!$B39*100</f>
        <v>4450.6853882054347</v>
      </c>
      <c r="S39" s="49">
        <f>+'[1]1.2'!S39/Deflactores!$B39*100</f>
        <v>4421.2082233338488</v>
      </c>
      <c r="T39" s="49">
        <f>+'[1]1.2'!T39/Deflactores!$B39*100</f>
        <v>5322.1074477790899</v>
      </c>
      <c r="U39" s="49">
        <f>+'[1]1.2'!U39/Deflactores!$B39*100</f>
        <v>2221.2178539254155</v>
      </c>
      <c r="V39" s="49">
        <f>+'[1]1.2'!V39/Deflactores!$B39*100</f>
        <v>75823.109557452801</v>
      </c>
      <c r="W39" s="49">
        <f>+'[1]1.2'!W39/Deflactores!$B39*100</f>
        <v>4081.7895296916518</v>
      </c>
      <c r="X39" s="49">
        <f>+'[1]1.2'!X39/Deflactores!$B39*100</f>
        <v>8859.1796325446885</v>
      </c>
      <c r="Y39" s="49">
        <f>+'[1]1.2'!Y39/Deflactores!$B39*100</f>
        <v>8346.0962707245017</v>
      </c>
      <c r="Z39" s="54">
        <f>+'[1]1.2'!Z39/Deflactores!$B39*100</f>
        <v>0</v>
      </c>
      <c r="AA39" s="35">
        <f>SUM(B39:Z39)</f>
        <v>1372898.5420050642</v>
      </c>
    </row>
    <row r="40" spans="1:27" ht="13.7" customHeight="1" x14ac:dyDescent="0.2">
      <c r="A40" s="87">
        <v>2022</v>
      </c>
      <c r="B40" s="131">
        <f>+'[1]1.2'!B40/Deflactores!$B40*100</f>
        <v>975365.39357277937</v>
      </c>
      <c r="C40" s="49">
        <f>+'[1]1.2'!C40/Deflactores!$B40*100</f>
        <v>224032.57988205692</v>
      </c>
      <c r="D40" s="49">
        <f>+'[1]1.2'!D40/Deflactores!$B40*100</f>
        <v>1594.7136312402133</v>
      </c>
      <c r="E40" s="49">
        <f>+'[1]1.2'!E40/Deflactores!$B40*100</f>
        <v>63756.958119182549</v>
      </c>
      <c r="F40" s="49">
        <f>+'[1]1.2'!F40/Deflactores!$B40*100</f>
        <v>15768.397945567258</v>
      </c>
      <c r="G40" s="49">
        <f>+'[1]1.2'!G40/Deflactores!$B40*100</f>
        <v>5248.7809976784047</v>
      </c>
      <c r="H40" s="49">
        <f>+'[1]1.2'!H40/Deflactores!$B40*100</f>
        <v>6495.032346058164</v>
      </c>
      <c r="I40" s="49">
        <f>+'[1]1.2'!I40/Deflactores!$B40*100</f>
        <v>13265.494779514442</v>
      </c>
      <c r="J40" s="49">
        <f>+'[1]1.2'!J40/Deflactores!$B40*100</f>
        <v>3378.6835423337629</v>
      </c>
      <c r="K40" s="49">
        <f>+'[1]1.2'!K40/Deflactores!$B40*100</f>
        <v>2787.4475512768418</v>
      </c>
      <c r="L40" s="49">
        <f>+'[1]1.2'!L40/Deflactores!$B40*100</f>
        <v>6200.728406150658</v>
      </c>
      <c r="M40" s="49">
        <f>+'[1]1.2'!M40/Deflactores!$B40*100</f>
        <v>2446.1384759400494</v>
      </c>
      <c r="N40" s="49">
        <f>+'[1]1.2'!N40/Deflactores!$B40*100</f>
        <v>14843.245390852644</v>
      </c>
      <c r="O40" s="49">
        <f>+'[1]1.2'!O40/Deflactores!$B40*100</f>
        <v>7466.2584469951398</v>
      </c>
      <c r="P40" s="49">
        <f>+'[1]1.2'!P40/Deflactores!$B40*100</f>
        <v>9300.3710688314222</v>
      </c>
      <c r="Q40" s="49">
        <f>+'[1]1.2'!Q40/Deflactores!$B40*100</f>
        <v>5235.291291718092</v>
      </c>
      <c r="R40" s="49">
        <f>+'[1]1.2'!R40/Deflactores!$B40*100</f>
        <v>6142.488721082007</v>
      </c>
      <c r="S40" s="49">
        <f>+'[1]1.2'!S40/Deflactores!$B40*100</f>
        <v>5543.6658548885653</v>
      </c>
      <c r="T40" s="49">
        <f>+'[1]1.2'!T40/Deflactores!$B40*100</f>
        <v>6572.4504251327216</v>
      </c>
      <c r="U40" s="49">
        <f>+'[1]1.2'!U40/Deflactores!$B40*100</f>
        <v>2539.5006353409285</v>
      </c>
      <c r="V40" s="49">
        <f>+'[1]1.2'!V40/Deflactores!$B40*100</f>
        <v>80963.103950912482</v>
      </c>
      <c r="W40" s="49">
        <f>+'[1]1.2'!W40/Deflactores!$B40*100</f>
        <v>4840.2878654212127</v>
      </c>
      <c r="X40" s="49">
        <f>+'[1]1.2'!X40/Deflactores!$B40*100</f>
        <v>8726.6416750192602</v>
      </c>
      <c r="Y40" s="49">
        <f>+'[1]1.2'!Y40/Deflactores!$B40*100</f>
        <v>7642.3530180904809</v>
      </c>
      <c r="Z40" s="54">
        <f>+'[1]1.2'!Z40/Deflactores!$B40*100</f>
        <v>266.88195458927441</v>
      </c>
      <c r="AA40" s="35">
        <f>SUM(B40:Z40)</f>
        <v>1480422.889548653</v>
      </c>
    </row>
    <row r="41" spans="1:27" ht="13.7" customHeight="1" x14ac:dyDescent="0.2">
      <c r="A41" s="87">
        <v>2023</v>
      </c>
      <c r="B41" s="131">
        <f>+'[1]1.2'!B41/Deflactores!$B41*100</f>
        <v>964075.72253372031</v>
      </c>
      <c r="C41" s="49">
        <f>+'[1]1.2'!C41/Deflactores!$B41*100</f>
        <v>236938.69946769133</v>
      </c>
      <c r="D41" s="49">
        <f>+'[1]1.2'!D41/Deflactores!$B41*100</f>
        <v>2470.9728888270729</v>
      </c>
      <c r="E41" s="49">
        <f>+'[1]1.2'!E41/Deflactores!$B41*100</f>
        <v>63196.528463455033</v>
      </c>
      <c r="F41" s="49">
        <f>+'[1]1.2'!F41/Deflactores!$B41*100</f>
        <v>18187.973064052632</v>
      </c>
      <c r="G41" s="49">
        <f>+'[1]1.2'!G41/Deflactores!$B41*100</f>
        <v>6359.7284306754345</v>
      </c>
      <c r="H41" s="49">
        <f>+'[1]1.2'!H41/Deflactores!$B41*100</f>
        <v>6317.397976968311</v>
      </c>
      <c r="I41" s="49">
        <f>+'[1]1.2'!I41/Deflactores!$B41*100</f>
        <v>12942.03145314062</v>
      </c>
      <c r="J41" s="49">
        <f>+'[1]1.2'!J41/Deflactores!$B41*100</f>
        <v>3230.4848125625076</v>
      </c>
      <c r="K41" s="49">
        <f>+'[1]1.2'!K41/Deflactores!$B41*100</f>
        <v>4107.6608837889235</v>
      </c>
      <c r="L41" s="49">
        <f>+'[1]1.2'!L41/Deflactores!$B41*100</f>
        <v>5948.7410272081343</v>
      </c>
      <c r="M41" s="49">
        <f>+'[1]1.2'!M41/Deflactores!$B41*100</f>
        <v>2337.2648744435837</v>
      </c>
      <c r="N41" s="49">
        <f>+'[1]1.2'!N41/Deflactores!$B41*100</f>
        <v>16419.945824821301</v>
      </c>
      <c r="O41" s="49">
        <f>+'[1]1.2'!O41/Deflactores!$B41*100</f>
        <v>8134.2639103580968</v>
      </c>
      <c r="P41" s="49">
        <f>+'[1]1.2'!P41/Deflactores!$B41*100</f>
        <v>10733.353351950138</v>
      </c>
      <c r="Q41" s="49">
        <f>+'[1]1.2'!Q41/Deflactores!$B41*100</f>
        <v>5586.5421789275406</v>
      </c>
      <c r="R41" s="49">
        <f>+'[1]1.2'!R41/Deflactores!$B41*100</f>
        <v>8744.1538480125873</v>
      </c>
      <c r="S41" s="49">
        <f>+'[1]1.2'!S41/Deflactores!$B41*100</f>
        <v>5909.759015758942</v>
      </c>
      <c r="T41" s="49">
        <f>+'[1]1.2'!T41/Deflactores!$B41*100</f>
        <v>7393.4801203722327</v>
      </c>
      <c r="U41" s="49">
        <f>+'[1]1.2'!U41/Deflactores!$B41*100</f>
        <v>2859.3038342105315</v>
      </c>
      <c r="V41" s="49">
        <f>+'[1]1.2'!V41/Deflactores!$B41*100</f>
        <v>72584.7495688489</v>
      </c>
      <c r="W41" s="49">
        <f>+'[1]1.2'!W41/Deflactores!$B41*100</f>
        <v>4481.5740404450062</v>
      </c>
      <c r="X41" s="49">
        <f>+'[1]1.2'!X41/Deflactores!$B41*100</f>
        <v>9950.1484452220102</v>
      </c>
      <c r="Y41" s="49">
        <f>+'[1]1.2'!Y41/Deflactores!$B41*100</f>
        <v>8206.3520835875515</v>
      </c>
      <c r="Z41" s="54">
        <f>+'[1]1.2'!Z41/Deflactores!$B41*100</f>
        <v>116.44374139541715</v>
      </c>
      <c r="AA41" s="35">
        <f>SUM(B41:Z41)</f>
        <v>1487233.2758404443</v>
      </c>
    </row>
    <row r="42" spans="1:27" ht="13.7" customHeight="1" x14ac:dyDescent="0.2">
      <c r="A42" s="87">
        <v>2024</v>
      </c>
      <c r="B42" s="131">
        <f>+'[1]1.2'!B42/Deflactores!$B42*100</f>
        <v>863146.99645330093</v>
      </c>
      <c r="C42" s="49">
        <f>+'[1]1.2'!C42/Deflactores!$B42*100</f>
        <v>222300.38218676829</v>
      </c>
      <c r="D42" s="49">
        <f>+'[1]1.2'!D42/Deflactores!$B42*100</f>
        <v>1933.3800546732273</v>
      </c>
      <c r="E42" s="49">
        <f>+'[1]1.2'!E42/Deflactores!$B42*100</f>
        <v>52082.310590962676</v>
      </c>
      <c r="F42" s="49">
        <f>+'[1]1.2'!F42/Deflactores!$B42*100</f>
        <v>16933.708468681361</v>
      </c>
      <c r="G42" s="49">
        <f>+'[1]1.2'!G42/Deflactores!$B42*100</f>
        <v>4341.213718746495</v>
      </c>
      <c r="H42" s="49">
        <f>+'[1]1.2'!H42/Deflactores!$B42*100</f>
        <v>7590.3465623955635</v>
      </c>
      <c r="I42" s="49">
        <f>+'[1]1.2'!I42/Deflactores!$B42*100</f>
        <v>12284.289786506861</v>
      </c>
      <c r="J42" s="49">
        <f>+'[1]1.2'!J42/Deflactores!$B42*100</f>
        <v>2044.7817504870766</v>
      </c>
      <c r="K42" s="49">
        <f>+'[1]1.2'!K42/Deflactores!$B42*100</f>
        <v>2537.4999457360864</v>
      </c>
      <c r="L42" s="49">
        <f>+'[1]1.2'!L42/Deflactores!$B42*100</f>
        <v>5322.0160187278607</v>
      </c>
      <c r="M42" s="49">
        <f>+'[1]1.2'!M42/Deflactores!$B42*100</f>
        <v>1715.8474932271924</v>
      </c>
      <c r="N42" s="49">
        <f>+'[1]1.2'!N42/Deflactores!$B42*100</f>
        <v>15030.436522993037</v>
      </c>
      <c r="O42" s="49">
        <f>+'[1]1.2'!O42/Deflactores!$B42*100</f>
        <v>7168.3424799625982</v>
      </c>
      <c r="P42" s="49">
        <f>+'[1]1.2'!P42/Deflactores!$B42*100</f>
        <v>12199.296414302356</v>
      </c>
      <c r="Q42" s="49">
        <f>+'[1]1.2'!Q42/Deflactores!$B42*100</f>
        <v>5576.7365737940881</v>
      </c>
      <c r="R42" s="49">
        <f>+'[1]1.2'!R42/Deflactores!$B42*100</f>
        <v>8828.4305056030007</v>
      </c>
      <c r="S42" s="49">
        <f>+'[1]1.2'!S42/Deflactores!$B42*100</f>
        <v>5011.4784799341842</v>
      </c>
      <c r="T42" s="49">
        <f>+'[1]1.2'!T42/Deflactores!$B42*100</f>
        <v>4821.7603309892911</v>
      </c>
      <c r="U42" s="49">
        <f>+'[1]1.2'!U42/Deflactores!$B42*100</f>
        <v>2689.6430484142875</v>
      </c>
      <c r="V42" s="49">
        <f>+'[1]1.2'!V42/Deflactores!$B42*100</f>
        <v>70686.32914665954</v>
      </c>
      <c r="W42" s="49">
        <f>+'[1]1.2'!W42/Deflactores!$B42*100</f>
        <v>3722.4582733660327</v>
      </c>
      <c r="X42" s="49">
        <f>+'[1]1.2'!X42/Deflactores!$B42*100</f>
        <v>8422.8702636400758</v>
      </c>
      <c r="Y42" s="49">
        <f>+'[1]1.2'!Y42/Deflactores!$B42*100</f>
        <v>7711.0573157294393</v>
      </c>
      <c r="Z42" s="54">
        <f>+'[1]1.2'!Z42/Deflactores!$B42*100</f>
        <v>5658.8149485818431</v>
      </c>
      <c r="AA42" s="35">
        <f>SUM(B42:Z42)</f>
        <v>1349760.4273341834</v>
      </c>
    </row>
    <row r="43" spans="1:27" ht="13.7" customHeight="1" x14ac:dyDescent="0.2">
      <c r="A43" s="87">
        <v>2025</v>
      </c>
      <c r="B43" s="131" t="e">
        <f>+'[1]1.2'!B43/Deflactores!$B43*100</f>
        <v>#N/A</v>
      </c>
      <c r="C43" s="49" t="e">
        <f>+'[1]1.2'!C43/Deflactores!$B43*100</f>
        <v>#N/A</v>
      </c>
      <c r="D43" s="49" t="e">
        <f>+'[1]1.2'!D43/Deflactores!$B43*100</f>
        <v>#N/A</v>
      </c>
      <c r="E43" s="49" t="e">
        <f>+'[1]1.2'!E43/Deflactores!$B43*100</f>
        <v>#N/A</v>
      </c>
      <c r="F43" s="49" t="e">
        <f>+'[1]1.2'!F43/Deflactores!$B43*100</f>
        <v>#N/A</v>
      </c>
      <c r="G43" s="49" t="e">
        <f>+'[1]1.2'!G43/Deflactores!$B43*100</f>
        <v>#N/A</v>
      </c>
      <c r="H43" s="49" t="e">
        <f>+'[1]1.2'!H43/Deflactores!$B43*100</f>
        <v>#N/A</v>
      </c>
      <c r="I43" s="49" t="e">
        <f>+'[1]1.2'!I43/Deflactores!$B43*100</f>
        <v>#N/A</v>
      </c>
      <c r="J43" s="49" t="e">
        <f>+'[1]1.2'!J43/Deflactores!$B43*100</f>
        <v>#N/A</v>
      </c>
      <c r="K43" s="49" t="e">
        <f>+'[1]1.2'!K43/Deflactores!$B43*100</f>
        <v>#N/A</v>
      </c>
      <c r="L43" s="49" t="e">
        <f>+'[1]1.2'!L43/Deflactores!$B43*100</f>
        <v>#N/A</v>
      </c>
      <c r="M43" s="49" t="e">
        <f>+'[1]1.2'!M43/Deflactores!$B43*100</f>
        <v>#N/A</v>
      </c>
      <c r="N43" s="49" t="e">
        <f>+'[1]1.2'!N43/Deflactores!$B43*100</f>
        <v>#N/A</v>
      </c>
      <c r="O43" s="49" t="e">
        <f>+'[1]1.2'!O43/Deflactores!$B43*100</f>
        <v>#N/A</v>
      </c>
      <c r="P43" s="49" t="e">
        <f>+'[1]1.2'!P43/Deflactores!$B43*100</f>
        <v>#N/A</v>
      </c>
      <c r="Q43" s="49" t="e">
        <f>+'[1]1.2'!Q43/Deflactores!$B43*100</f>
        <v>#N/A</v>
      </c>
      <c r="R43" s="49" t="e">
        <f>+'[1]1.2'!R43/Deflactores!$B43*100</f>
        <v>#N/A</v>
      </c>
      <c r="S43" s="49" t="e">
        <f>+'[1]1.2'!S43/Deflactores!$B43*100</f>
        <v>#N/A</v>
      </c>
      <c r="T43" s="49" t="e">
        <f>+'[1]1.2'!T43/Deflactores!$B43*100</f>
        <v>#N/A</v>
      </c>
      <c r="U43" s="49" t="e">
        <f>+'[1]1.2'!U43/Deflactores!$B43*100</f>
        <v>#N/A</v>
      </c>
      <c r="V43" s="49" t="e">
        <f>+'[1]1.2'!V43/Deflactores!$B43*100</f>
        <v>#N/A</v>
      </c>
      <c r="W43" s="49" t="e">
        <f>+'[1]1.2'!W43/Deflactores!$B43*100</f>
        <v>#N/A</v>
      </c>
      <c r="X43" s="49" t="e">
        <f>+'[1]1.2'!X43/Deflactores!$B43*100</f>
        <v>#N/A</v>
      </c>
      <c r="Y43" s="49" t="e">
        <f>+'[1]1.2'!Y43/Deflactores!$B43*100</f>
        <v>#N/A</v>
      </c>
      <c r="Z43" s="54" t="e">
        <f>+'[1]1.2'!Z43/Deflactores!$B43*100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+'[1]1.2'!B44/Deflactores!$B44*100</f>
        <v>#N/A</v>
      </c>
      <c r="C44" s="49" t="e">
        <f>+'[1]1.2'!C44/Deflactores!$B44*100</f>
        <v>#N/A</v>
      </c>
      <c r="D44" s="49" t="e">
        <f>+'[1]1.2'!D44/Deflactores!$B44*100</f>
        <v>#N/A</v>
      </c>
      <c r="E44" s="49" t="e">
        <f>+'[1]1.2'!E44/Deflactores!$B44*100</f>
        <v>#N/A</v>
      </c>
      <c r="F44" s="49" t="e">
        <f>+'[1]1.2'!F44/Deflactores!$B44*100</f>
        <v>#N/A</v>
      </c>
      <c r="G44" s="49" t="e">
        <f>+'[1]1.2'!G44/Deflactores!$B44*100</f>
        <v>#N/A</v>
      </c>
      <c r="H44" s="49" t="e">
        <f>+'[1]1.2'!H44/Deflactores!$B44*100</f>
        <v>#N/A</v>
      </c>
      <c r="I44" s="49" t="e">
        <f>+'[1]1.2'!I44/Deflactores!$B44*100</f>
        <v>#N/A</v>
      </c>
      <c r="J44" s="49" t="e">
        <f>+'[1]1.2'!J44/Deflactores!$B44*100</f>
        <v>#N/A</v>
      </c>
      <c r="K44" s="49" t="e">
        <f>+'[1]1.2'!K44/Deflactores!$B44*100</f>
        <v>#N/A</v>
      </c>
      <c r="L44" s="49" t="e">
        <f>+'[1]1.2'!L44/Deflactores!$B44*100</f>
        <v>#N/A</v>
      </c>
      <c r="M44" s="49" t="e">
        <f>+'[1]1.2'!M44/Deflactores!$B44*100</f>
        <v>#N/A</v>
      </c>
      <c r="N44" s="49" t="e">
        <f>+'[1]1.2'!N44/Deflactores!$B44*100</f>
        <v>#N/A</v>
      </c>
      <c r="O44" s="49" t="e">
        <f>+'[1]1.2'!O44/Deflactores!$B44*100</f>
        <v>#N/A</v>
      </c>
      <c r="P44" s="49" t="e">
        <f>+'[1]1.2'!P44/Deflactores!$B44*100</f>
        <v>#N/A</v>
      </c>
      <c r="Q44" s="49" t="e">
        <f>+'[1]1.2'!Q44/Deflactores!$B44*100</f>
        <v>#N/A</v>
      </c>
      <c r="R44" s="49" t="e">
        <f>+'[1]1.2'!R44/Deflactores!$B44*100</f>
        <v>#N/A</v>
      </c>
      <c r="S44" s="49" t="e">
        <f>+'[1]1.2'!S44/Deflactores!$B44*100</f>
        <v>#N/A</v>
      </c>
      <c r="T44" s="49" t="e">
        <f>+'[1]1.2'!T44/Deflactores!$B44*100</f>
        <v>#N/A</v>
      </c>
      <c r="U44" s="49" t="e">
        <f>+'[1]1.2'!U44/Deflactores!$B44*100</f>
        <v>#N/A</v>
      </c>
      <c r="V44" s="49" t="e">
        <f>+'[1]1.2'!V44/Deflactores!$B44*100</f>
        <v>#N/A</v>
      </c>
      <c r="W44" s="49" t="e">
        <f>+'[1]1.2'!W44/Deflactores!$B44*100</f>
        <v>#N/A</v>
      </c>
      <c r="X44" s="49" t="e">
        <f>+'[1]1.2'!X44/Deflactores!$B44*100</f>
        <v>#N/A</v>
      </c>
      <c r="Y44" s="49" t="e">
        <f>+'[1]1.2'!Y44/Deflactores!$B44*100</f>
        <v>#N/A</v>
      </c>
      <c r="Z44" s="54" t="e">
        <f>+'[1]1.2'!Z44/Deflactores!$B44*100</f>
        <v>#N/A</v>
      </c>
      <c r="AA44" s="35" t="e">
        <v>#N/A</v>
      </c>
    </row>
    <row r="45" spans="1:27" ht="13.5" customHeight="1" x14ac:dyDescent="0.2">
      <c r="A45" s="87">
        <v>2027</v>
      </c>
      <c r="B45" s="131" t="e">
        <f>+'[1]1.2'!B45/Deflactores!$B45*100</f>
        <v>#N/A</v>
      </c>
      <c r="C45" s="49" t="e">
        <f>+'[1]1.2'!C45/Deflactores!$B45*100</f>
        <v>#N/A</v>
      </c>
      <c r="D45" s="49" t="e">
        <f>+'[1]1.2'!D45/Deflactores!$B45*100</f>
        <v>#N/A</v>
      </c>
      <c r="E45" s="49" t="e">
        <f>+'[1]1.2'!E45/Deflactores!$B45*100</f>
        <v>#N/A</v>
      </c>
      <c r="F45" s="49" t="e">
        <f>+'[1]1.2'!F45/Deflactores!$B45*100</f>
        <v>#N/A</v>
      </c>
      <c r="G45" s="49" t="e">
        <f>+'[1]1.2'!G45/Deflactores!$B45*100</f>
        <v>#N/A</v>
      </c>
      <c r="H45" s="49" t="e">
        <f>+'[1]1.2'!H45/Deflactores!$B45*100</f>
        <v>#N/A</v>
      </c>
      <c r="I45" s="49" t="e">
        <f>+'[1]1.2'!I45/Deflactores!$B45*100</f>
        <v>#N/A</v>
      </c>
      <c r="J45" s="49" t="e">
        <f>+'[1]1.2'!J45/Deflactores!$B45*100</f>
        <v>#N/A</v>
      </c>
      <c r="K45" s="49" t="e">
        <f>+'[1]1.2'!K45/Deflactores!$B45*100</f>
        <v>#N/A</v>
      </c>
      <c r="L45" s="49" t="e">
        <f>+'[1]1.2'!L45/Deflactores!$B45*100</f>
        <v>#N/A</v>
      </c>
      <c r="M45" s="49" t="e">
        <f>+'[1]1.2'!M45/Deflactores!$B45*100</f>
        <v>#N/A</v>
      </c>
      <c r="N45" s="49" t="e">
        <f>+'[1]1.2'!N45/Deflactores!$B45*100</f>
        <v>#N/A</v>
      </c>
      <c r="O45" s="49" t="e">
        <f>+'[1]1.2'!O45/Deflactores!$B45*100</f>
        <v>#N/A</v>
      </c>
      <c r="P45" s="49" t="e">
        <f>+'[1]1.2'!P45/Deflactores!$B45*100</f>
        <v>#N/A</v>
      </c>
      <c r="Q45" s="49" t="e">
        <f>+'[1]1.2'!Q45/Deflactores!$B45*100</f>
        <v>#N/A</v>
      </c>
      <c r="R45" s="49" t="e">
        <f>+'[1]1.2'!R45/Deflactores!$B45*100</f>
        <v>#N/A</v>
      </c>
      <c r="S45" s="49" t="e">
        <f>+'[1]1.2'!S45/Deflactores!$B45*100</f>
        <v>#N/A</v>
      </c>
      <c r="T45" s="49" t="e">
        <f>+'[1]1.2'!T45/Deflactores!$B45*100</f>
        <v>#N/A</v>
      </c>
      <c r="U45" s="49" t="e">
        <f>+'[1]1.2'!U45/Deflactores!$B45*100</f>
        <v>#N/A</v>
      </c>
      <c r="V45" s="49" t="e">
        <f>+'[1]1.2'!V45/Deflactores!$B45*100</f>
        <v>#N/A</v>
      </c>
      <c r="W45" s="49" t="e">
        <f>+'[1]1.2'!W45/Deflactores!$B45*100</f>
        <v>#N/A</v>
      </c>
      <c r="X45" s="49" t="e">
        <f>+'[1]1.2'!X45/Deflactores!$B45*100</f>
        <v>#N/A</v>
      </c>
      <c r="Y45" s="49" t="e">
        <f>+'[1]1.2'!Y45/Deflactores!$B45*100</f>
        <v>#N/A</v>
      </c>
      <c r="Z45" s="54" t="e">
        <f>+'[1]1.2'!Z45/Deflactores!$B45*100</f>
        <v>#N/A</v>
      </c>
      <c r="AA45" s="35" t="e">
        <v>#N/A</v>
      </c>
    </row>
    <row r="46" spans="1:27" ht="13.5" customHeight="1" x14ac:dyDescent="0.2">
      <c r="A46" s="87">
        <v>2028</v>
      </c>
      <c r="B46" s="131" t="e">
        <f>+'[1]1.2'!B46/Deflactores!$B46*100</f>
        <v>#N/A</v>
      </c>
      <c r="C46" s="49" t="e">
        <f>+'[1]1.2'!C46/Deflactores!$B46*100</f>
        <v>#N/A</v>
      </c>
      <c r="D46" s="49" t="e">
        <f>+'[1]1.2'!D46/Deflactores!$B46*100</f>
        <v>#N/A</v>
      </c>
      <c r="E46" s="49" t="e">
        <f>+'[1]1.2'!E46/Deflactores!$B46*100</f>
        <v>#N/A</v>
      </c>
      <c r="F46" s="49" t="e">
        <f>+'[1]1.2'!F46/Deflactores!$B46*100</f>
        <v>#N/A</v>
      </c>
      <c r="G46" s="49" t="e">
        <f>+'[1]1.2'!G46/Deflactores!$B46*100</f>
        <v>#N/A</v>
      </c>
      <c r="H46" s="49" t="e">
        <f>+'[1]1.2'!H46/Deflactores!$B46*100</f>
        <v>#N/A</v>
      </c>
      <c r="I46" s="49" t="e">
        <f>+'[1]1.2'!I46/Deflactores!$B46*100</f>
        <v>#N/A</v>
      </c>
      <c r="J46" s="49" t="e">
        <f>+'[1]1.2'!J46/Deflactores!$B46*100</f>
        <v>#N/A</v>
      </c>
      <c r="K46" s="49" t="e">
        <f>+'[1]1.2'!K46/Deflactores!$B46*100</f>
        <v>#N/A</v>
      </c>
      <c r="L46" s="49" t="e">
        <f>+'[1]1.2'!L46/Deflactores!$B46*100</f>
        <v>#N/A</v>
      </c>
      <c r="M46" s="49" t="e">
        <f>+'[1]1.2'!M46/Deflactores!$B46*100</f>
        <v>#N/A</v>
      </c>
      <c r="N46" s="49" t="e">
        <f>+'[1]1.2'!N46/Deflactores!$B46*100</f>
        <v>#N/A</v>
      </c>
      <c r="O46" s="49" t="e">
        <f>+'[1]1.2'!O46/Deflactores!$B46*100</f>
        <v>#N/A</v>
      </c>
      <c r="P46" s="49" t="e">
        <f>+'[1]1.2'!P46/Deflactores!$B46*100</f>
        <v>#N/A</v>
      </c>
      <c r="Q46" s="49" t="e">
        <f>+'[1]1.2'!Q46/Deflactores!$B46*100</f>
        <v>#N/A</v>
      </c>
      <c r="R46" s="49" t="e">
        <f>+'[1]1.2'!R46/Deflactores!$B46*100</f>
        <v>#N/A</v>
      </c>
      <c r="S46" s="49" t="e">
        <f>+'[1]1.2'!S46/Deflactores!$B46*100</f>
        <v>#N/A</v>
      </c>
      <c r="T46" s="49" t="e">
        <f>+'[1]1.2'!T46/Deflactores!$B46*100</f>
        <v>#N/A</v>
      </c>
      <c r="U46" s="49" t="e">
        <f>+'[1]1.2'!U46/Deflactores!$B46*100</f>
        <v>#N/A</v>
      </c>
      <c r="V46" s="49" t="e">
        <f>+'[1]1.2'!V46/Deflactores!$B46*100</f>
        <v>#N/A</v>
      </c>
      <c r="W46" s="49" t="e">
        <f>+'[1]1.2'!W46/Deflactores!$B46*100</f>
        <v>#N/A</v>
      </c>
      <c r="X46" s="49" t="e">
        <f>+'[1]1.2'!X46/Deflactores!$B46*100</f>
        <v>#N/A</v>
      </c>
      <c r="Y46" s="49" t="e">
        <f>+'[1]1.2'!Y46/Deflactores!$B46*100</f>
        <v>#N/A</v>
      </c>
      <c r="Z46" s="54" t="e">
        <f>+'[1]1.2'!Z46/Deflactores!$B46*100</f>
        <v>#N/A</v>
      </c>
      <c r="AA46" s="35" t="e">
        <v>#N/A</v>
      </c>
    </row>
    <row r="47" spans="1:27" ht="13.5" customHeight="1" x14ac:dyDescent="0.2">
      <c r="A47" s="87">
        <v>2029</v>
      </c>
      <c r="B47" s="131" t="e">
        <f>+'[1]1.2'!B47/Deflactores!$B47*100</f>
        <v>#N/A</v>
      </c>
      <c r="C47" s="49" t="e">
        <f>+'[1]1.2'!C47/Deflactores!$B47*100</f>
        <v>#N/A</v>
      </c>
      <c r="D47" s="49" t="e">
        <f>+'[1]1.2'!D47/Deflactores!$B47*100</f>
        <v>#N/A</v>
      </c>
      <c r="E47" s="49" t="e">
        <f>+'[1]1.2'!E47/Deflactores!$B47*100</f>
        <v>#N/A</v>
      </c>
      <c r="F47" s="49" t="e">
        <f>+'[1]1.2'!F47/Deflactores!$B47*100</f>
        <v>#N/A</v>
      </c>
      <c r="G47" s="49" t="e">
        <f>+'[1]1.2'!G47/Deflactores!$B47*100</f>
        <v>#N/A</v>
      </c>
      <c r="H47" s="49" t="e">
        <f>+'[1]1.2'!H47/Deflactores!$B47*100</f>
        <v>#N/A</v>
      </c>
      <c r="I47" s="49" t="e">
        <f>+'[1]1.2'!I47/Deflactores!$B47*100</f>
        <v>#N/A</v>
      </c>
      <c r="J47" s="49" t="e">
        <f>+'[1]1.2'!J47/Deflactores!$B47*100</f>
        <v>#N/A</v>
      </c>
      <c r="K47" s="49" t="e">
        <f>+'[1]1.2'!K47/Deflactores!$B47*100</f>
        <v>#N/A</v>
      </c>
      <c r="L47" s="49" t="e">
        <f>+'[1]1.2'!L47/Deflactores!$B47*100</f>
        <v>#N/A</v>
      </c>
      <c r="M47" s="49" t="e">
        <f>+'[1]1.2'!M47/Deflactores!$B47*100</f>
        <v>#N/A</v>
      </c>
      <c r="N47" s="49" t="e">
        <f>+'[1]1.2'!N47/Deflactores!$B47*100</f>
        <v>#N/A</v>
      </c>
      <c r="O47" s="49" t="e">
        <f>+'[1]1.2'!O47/Deflactores!$B47*100</f>
        <v>#N/A</v>
      </c>
      <c r="P47" s="49" t="e">
        <f>+'[1]1.2'!P47/Deflactores!$B47*100</f>
        <v>#N/A</v>
      </c>
      <c r="Q47" s="49" t="e">
        <f>+'[1]1.2'!Q47/Deflactores!$B47*100</f>
        <v>#N/A</v>
      </c>
      <c r="R47" s="49" t="e">
        <f>+'[1]1.2'!R47/Deflactores!$B47*100</f>
        <v>#N/A</v>
      </c>
      <c r="S47" s="49" t="e">
        <f>+'[1]1.2'!S47/Deflactores!$B47*100</f>
        <v>#N/A</v>
      </c>
      <c r="T47" s="49" t="e">
        <f>+'[1]1.2'!T47/Deflactores!$B47*100</f>
        <v>#N/A</v>
      </c>
      <c r="U47" s="49" t="e">
        <f>+'[1]1.2'!U47/Deflactores!$B47*100</f>
        <v>#N/A</v>
      </c>
      <c r="V47" s="49" t="e">
        <f>+'[1]1.2'!V47/Deflactores!$B47*100</f>
        <v>#N/A</v>
      </c>
      <c r="W47" s="49" t="e">
        <f>+'[1]1.2'!W47/Deflactores!$B47*100</f>
        <v>#N/A</v>
      </c>
      <c r="X47" s="49" t="e">
        <f>+'[1]1.2'!X47/Deflactores!$B47*100</f>
        <v>#N/A</v>
      </c>
      <c r="Y47" s="49" t="e">
        <f>+'[1]1.2'!Y47/Deflactores!$B47*100</f>
        <v>#N/A</v>
      </c>
      <c r="Z47" s="54" t="e">
        <f>+'[1]1.2'!Z47/Deflactores!$B47*100</f>
        <v>#N/A</v>
      </c>
      <c r="AA47" s="35" t="e">
        <v>#N/A</v>
      </c>
    </row>
    <row r="48" spans="1:27" ht="13.5" customHeight="1" x14ac:dyDescent="0.2">
      <c r="A48" s="87">
        <v>2030</v>
      </c>
      <c r="B48" s="131" t="e">
        <f>+'[1]1.2'!B48/Deflactores!$B48*100</f>
        <v>#N/A</v>
      </c>
      <c r="C48" s="49" t="e">
        <f>+'[1]1.2'!C48/Deflactores!$B48*100</f>
        <v>#N/A</v>
      </c>
      <c r="D48" s="49" t="e">
        <f>+'[1]1.2'!D48/Deflactores!$B48*100</f>
        <v>#N/A</v>
      </c>
      <c r="E48" s="49" t="e">
        <f>+'[1]1.2'!E48/Deflactores!$B48*100</f>
        <v>#N/A</v>
      </c>
      <c r="F48" s="49" t="e">
        <f>+'[1]1.2'!F48/Deflactores!$B48*100</f>
        <v>#N/A</v>
      </c>
      <c r="G48" s="49" t="e">
        <f>+'[1]1.2'!G48/Deflactores!$B48*100</f>
        <v>#N/A</v>
      </c>
      <c r="H48" s="49" t="e">
        <f>+'[1]1.2'!H48/Deflactores!$B48*100</f>
        <v>#N/A</v>
      </c>
      <c r="I48" s="49" t="e">
        <f>+'[1]1.2'!I48/Deflactores!$B48*100</f>
        <v>#N/A</v>
      </c>
      <c r="J48" s="49" t="e">
        <f>+'[1]1.2'!J48/Deflactores!$B48*100</f>
        <v>#N/A</v>
      </c>
      <c r="K48" s="49" t="e">
        <f>+'[1]1.2'!K48/Deflactores!$B48*100</f>
        <v>#N/A</v>
      </c>
      <c r="L48" s="49" t="e">
        <f>+'[1]1.2'!L48/Deflactores!$B48*100</f>
        <v>#N/A</v>
      </c>
      <c r="M48" s="49" t="e">
        <f>+'[1]1.2'!M48/Deflactores!$B48*100</f>
        <v>#N/A</v>
      </c>
      <c r="N48" s="49" t="e">
        <f>+'[1]1.2'!N48/Deflactores!$B48*100</f>
        <v>#N/A</v>
      </c>
      <c r="O48" s="49" t="e">
        <f>+'[1]1.2'!O48/Deflactores!$B48*100</f>
        <v>#N/A</v>
      </c>
      <c r="P48" s="49" t="e">
        <f>+'[1]1.2'!P48/Deflactores!$B48*100</f>
        <v>#N/A</v>
      </c>
      <c r="Q48" s="49" t="e">
        <f>+'[1]1.2'!Q48/Deflactores!$B48*100</f>
        <v>#N/A</v>
      </c>
      <c r="R48" s="49" t="e">
        <f>+'[1]1.2'!R48/Deflactores!$B48*100</f>
        <v>#N/A</v>
      </c>
      <c r="S48" s="49" t="e">
        <f>+'[1]1.2'!S48/Deflactores!$B48*100</f>
        <v>#N/A</v>
      </c>
      <c r="T48" s="49" t="e">
        <f>+'[1]1.2'!T48/Deflactores!$B48*100</f>
        <v>#N/A</v>
      </c>
      <c r="U48" s="49" t="e">
        <f>+'[1]1.2'!U48/Deflactores!$B48*100</f>
        <v>#N/A</v>
      </c>
      <c r="V48" s="49" t="e">
        <f>+'[1]1.2'!V48/Deflactores!$B48*100</f>
        <v>#N/A</v>
      </c>
      <c r="W48" s="49" t="e">
        <f>+'[1]1.2'!W48/Deflactores!$B48*100</f>
        <v>#N/A</v>
      </c>
      <c r="X48" s="49" t="e">
        <f>+'[1]1.2'!X48/Deflactores!$B48*100</f>
        <v>#N/A</v>
      </c>
      <c r="Y48" s="49" t="e">
        <f>+'[1]1.2'!Y48/Deflactores!$B48*100</f>
        <v>#N/A</v>
      </c>
      <c r="Z48" s="54" t="e">
        <f>+'[1]1.2'!Z48/Deflactores!$B48*100</f>
        <v>#N/A</v>
      </c>
      <c r="AA48" s="35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0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7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6.25" customHeight="1" x14ac:dyDescent="0.2">
      <c r="A2" s="80" t="s">
        <v>6</v>
      </c>
      <c r="B2" s="30" t="s">
        <v>38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al Valor Agregado (IVA)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1816</v>
      </c>
      <c r="C8" s="98" t="s">
        <v>1817</v>
      </c>
      <c r="D8" s="98" t="s">
        <v>1818</v>
      </c>
      <c r="E8" s="100" t="s">
        <v>1819</v>
      </c>
      <c r="F8" s="98" t="s">
        <v>1820</v>
      </c>
      <c r="G8" s="98" t="s">
        <v>1821</v>
      </c>
      <c r="H8" s="100" t="s">
        <v>1822</v>
      </c>
      <c r="I8" s="98" t="s">
        <v>1823</v>
      </c>
      <c r="J8" s="98" t="s">
        <v>1824</v>
      </c>
      <c r="K8" s="100" t="s">
        <v>1825</v>
      </c>
      <c r="L8" s="98" t="s">
        <v>1826</v>
      </c>
      <c r="M8" s="98" t="s">
        <v>1827</v>
      </c>
      <c r="N8" s="100" t="s">
        <v>1828</v>
      </c>
      <c r="O8" s="98" t="s">
        <v>1829</v>
      </c>
      <c r="P8" s="98" t="s">
        <v>1830</v>
      </c>
      <c r="Q8" s="100" t="s">
        <v>1831</v>
      </c>
      <c r="R8" s="98" t="s">
        <v>1832</v>
      </c>
      <c r="S8" s="98" t="s">
        <v>1833</v>
      </c>
      <c r="T8" s="98" t="s">
        <v>1834</v>
      </c>
      <c r="U8" s="98" t="s">
        <v>1835</v>
      </c>
      <c r="V8" s="98" t="s">
        <v>1836</v>
      </c>
      <c r="W8" s="98" t="s">
        <v>1837</v>
      </c>
      <c r="X8" s="98" t="s">
        <v>1838</v>
      </c>
      <c r="Y8" s="98" t="s">
        <v>1839</v>
      </c>
      <c r="Z8" s="98" t="s">
        <v>1840</v>
      </c>
      <c r="AA8" s="99" t="s">
        <v>1841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1796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35">
        <f>+'[1]1.2.1'!B19/Deflactores!$B19*100</f>
        <v>179514.82994458216</v>
      </c>
      <c r="C19" s="153">
        <f>+'[1]1.2.1'!C19/Deflactores!$B19*100</f>
        <v>19465.240805327918</v>
      </c>
      <c r="D19" s="138">
        <f>+'[1]1.2.1'!D19/Deflactores!$B19*100</f>
        <v>217.52572244466245</v>
      </c>
      <c r="E19" s="138">
        <f>+'[1]1.2.1'!E19/Deflactores!$B19*100</f>
        <v>11775.056009293745</v>
      </c>
      <c r="F19" s="138">
        <f>+'[1]1.2.1'!F19/Deflactores!$B19*100</f>
        <v>534.89481122622396</v>
      </c>
      <c r="G19" s="138">
        <f>+'[1]1.2.1'!G19/Deflactores!$B19*100</f>
        <v>911.11764370082767</v>
      </c>
      <c r="H19" s="138">
        <f>+'[1]1.2.1'!H19/Deflactores!$B19*100</f>
        <v>962.04972337261358</v>
      </c>
      <c r="I19" s="138">
        <f>+'[1]1.2.1'!I19/Deflactores!$B19*100</f>
        <v>2296.908643205119</v>
      </c>
      <c r="J19" s="138">
        <f>+'[1]1.2.1'!J19/Deflactores!$B19*100</f>
        <v>196.17026735711539</v>
      </c>
      <c r="K19" s="138">
        <f>+'[1]1.2.1'!K19/Deflactores!$B19*100</f>
        <v>279.98944636649185</v>
      </c>
      <c r="L19" s="138">
        <f>+'[1]1.2.1'!L19/Deflactores!$B19*100</f>
        <v>951.5635559223341</v>
      </c>
      <c r="M19" s="138">
        <f>+'[1]1.2.1'!M19/Deflactores!$B19*100</f>
        <v>389.29867368627191</v>
      </c>
      <c r="N19" s="138">
        <f>+'[1]1.2.1'!N19/Deflactores!$B19*100</f>
        <v>3205.7169235565971</v>
      </c>
      <c r="O19" s="138">
        <f>+'[1]1.2.1'!O19/Deflactores!$B19*100</f>
        <v>942.9868188677998</v>
      </c>
      <c r="P19" s="138">
        <f>+'[1]1.2.1'!P19/Deflactores!$B19*100</f>
        <v>1154.4386218219813</v>
      </c>
      <c r="Q19" s="138">
        <f>+'[1]1.2.1'!Q19/Deflactores!$B19*100</f>
        <v>980.6675875011955</v>
      </c>
      <c r="R19" s="138">
        <f>+'[1]1.2.1'!R19/Deflactores!$B19*100</f>
        <v>751.38267241000699</v>
      </c>
      <c r="S19" s="138">
        <f>+'[1]1.2.1'!S19/Deflactores!$B19*100</f>
        <v>671.33033420342804</v>
      </c>
      <c r="T19" s="138">
        <f>+'[1]1.2.1'!T19/Deflactores!$B19*100</f>
        <v>1064.9950744406178</v>
      </c>
      <c r="U19" s="138">
        <f>+'[1]1.2.1'!U19/Deflactores!$B19*100</f>
        <v>353.68540669804378</v>
      </c>
      <c r="V19" s="138">
        <f>+'[1]1.2.1'!V19/Deflactores!$B19*100</f>
        <v>13058.910560416123</v>
      </c>
      <c r="W19" s="138">
        <f>+'[1]1.2.1'!W19/Deflactores!$B19*100</f>
        <v>497.57134805569893</v>
      </c>
      <c r="X19" s="138">
        <f>+'[1]1.2.1'!X19/Deflactores!$B19*100</f>
        <v>1556.3610861425109</v>
      </c>
      <c r="Y19" s="138">
        <f>+'[1]1.2.1'!Y19/Deflactores!$B19*100</f>
        <v>323.50121832695658</v>
      </c>
      <c r="Z19" s="103"/>
      <c r="AA19" s="34">
        <f>SUM(B19:Y19)</f>
        <v>242056.19289892644</v>
      </c>
    </row>
    <row r="20" spans="1:27" ht="13.7" customHeight="1" x14ac:dyDescent="0.2">
      <c r="A20" s="87">
        <v>2002</v>
      </c>
      <c r="B20" s="48">
        <f>+'[1]1.2.1'!B20/Deflactores!$B20*100</f>
        <v>131061.76403994614</v>
      </c>
      <c r="C20" s="49">
        <f>+'[1]1.2.1'!C20/Deflactores!$B20*100</f>
        <v>14904.64783227591</v>
      </c>
      <c r="D20" s="49">
        <f>+'[1]1.2.1'!D20/Deflactores!$B20*100</f>
        <v>162.87152701748099</v>
      </c>
      <c r="E20" s="49">
        <f>+'[1]1.2.1'!E20/Deflactores!$B20*100</f>
        <v>9193.4999567797822</v>
      </c>
      <c r="F20" s="49">
        <f>+'[1]1.2.1'!F20/Deflactores!$B20*100</f>
        <v>306.04506733019099</v>
      </c>
      <c r="G20" s="49">
        <f>+'[1]1.2.1'!G20/Deflactores!$B20*100</f>
        <v>671.05990542854818</v>
      </c>
      <c r="H20" s="49">
        <f>+'[1]1.2.1'!H20/Deflactores!$B20*100</f>
        <v>649.27834085485983</v>
      </c>
      <c r="I20" s="49">
        <f>+'[1]1.2.1'!I20/Deflactores!$B20*100</f>
        <v>1830.2210472228662</v>
      </c>
      <c r="J20" s="49">
        <f>+'[1]1.2.1'!J20/Deflactores!$B20*100</f>
        <v>130.34513360522467</v>
      </c>
      <c r="K20" s="49">
        <f>+'[1]1.2.1'!K20/Deflactores!$B20*100</f>
        <v>225.1556211565096</v>
      </c>
      <c r="L20" s="49">
        <f>+'[1]1.2.1'!L20/Deflactores!$B20*100</f>
        <v>799.36092332590874</v>
      </c>
      <c r="M20" s="49">
        <f>+'[1]1.2.1'!M20/Deflactores!$B20*100</f>
        <v>460.11534762550303</v>
      </c>
      <c r="N20" s="49">
        <f>+'[1]1.2.1'!N20/Deflactores!$B20*100</f>
        <v>2289.4622494138612</v>
      </c>
      <c r="O20" s="49">
        <f>+'[1]1.2.1'!O20/Deflactores!$B20*100</f>
        <v>938.23921407606133</v>
      </c>
      <c r="P20" s="49">
        <f>+'[1]1.2.1'!P20/Deflactores!$B20*100</f>
        <v>814.12615336274109</v>
      </c>
      <c r="Q20" s="49">
        <f>+'[1]1.2.1'!Q20/Deflactores!$B20*100</f>
        <v>755.9790158393223</v>
      </c>
      <c r="R20" s="49">
        <f>+'[1]1.2.1'!R20/Deflactores!$B20*100</f>
        <v>678.90276422500767</v>
      </c>
      <c r="S20" s="49">
        <f>+'[1]1.2.1'!S20/Deflactores!$B20*100</f>
        <v>423.37330215875744</v>
      </c>
      <c r="T20" s="49">
        <f>+'[1]1.2.1'!T20/Deflactores!$B20*100</f>
        <v>824.0248413027922</v>
      </c>
      <c r="U20" s="49">
        <f>+'[1]1.2.1'!U20/Deflactores!$B20*100</f>
        <v>290.35899968057208</v>
      </c>
      <c r="V20" s="49">
        <f>+'[1]1.2.1'!V20/Deflactores!$B20*100</f>
        <v>10876.450117336293</v>
      </c>
      <c r="W20" s="49">
        <f>+'[1]1.2.1'!W20/Deflactores!$B20*100</f>
        <v>375.66944655438743</v>
      </c>
      <c r="X20" s="49">
        <f>+'[1]1.2.1'!X20/Deflactores!$B20*100</f>
        <v>1151.3992807327259</v>
      </c>
      <c r="Y20" s="49">
        <f>+'[1]1.2.1'!Y20/Deflactores!$B20*100</f>
        <v>134.91163671904081</v>
      </c>
      <c r="Z20" s="101"/>
      <c r="AA20" s="35">
        <f>SUM(B20:Y20)</f>
        <v>179947.26176397051</v>
      </c>
    </row>
    <row r="21" spans="1:27" ht="13.7" customHeight="1" x14ac:dyDescent="0.2">
      <c r="A21" s="87">
        <v>2003</v>
      </c>
      <c r="B21" s="48">
        <f>+'[1]1.2.1'!B21/Deflactores!$B21*100</f>
        <v>133958.39943907803</v>
      </c>
      <c r="C21" s="49">
        <f>+'[1]1.2.1'!C21/Deflactores!$B21*100</f>
        <v>17121.778515753322</v>
      </c>
      <c r="D21" s="49">
        <f>+'[1]1.2.1'!D21/Deflactores!$B21*100</f>
        <v>177.83384947574342</v>
      </c>
      <c r="E21" s="49">
        <f>+'[1]1.2.1'!E21/Deflactores!$B21*100</f>
        <v>9203.1721282851595</v>
      </c>
      <c r="F21" s="49">
        <f>+'[1]1.2.1'!F21/Deflactores!$B21*100</f>
        <v>438.05868883119513</v>
      </c>
      <c r="G21" s="49">
        <f>+'[1]1.2.1'!G21/Deflactores!$B21*100</f>
        <v>619.94571697789627</v>
      </c>
      <c r="H21" s="49">
        <f>+'[1]1.2.1'!H21/Deflactores!$B21*100</f>
        <v>705.79407504033099</v>
      </c>
      <c r="I21" s="49">
        <f>+'[1]1.2.1'!I21/Deflactores!$B21*100</f>
        <v>1937.0490098291643</v>
      </c>
      <c r="J21" s="49">
        <f>+'[1]1.2.1'!J21/Deflactores!$B21*100</f>
        <v>139.7206356190064</v>
      </c>
      <c r="K21" s="49">
        <f>+'[1]1.2.1'!K21/Deflactores!$B21*100</f>
        <v>314.76477061188086</v>
      </c>
      <c r="L21" s="49">
        <f>+'[1]1.2.1'!L21/Deflactores!$B21*100</f>
        <v>702.97579491188355</v>
      </c>
      <c r="M21" s="49">
        <f>+'[1]1.2.1'!M21/Deflactores!$B21*100</f>
        <v>366.47876485398194</v>
      </c>
      <c r="N21" s="49">
        <f>+'[1]1.2.1'!N21/Deflactores!$B21*100</f>
        <v>2526.6656012161934</v>
      </c>
      <c r="O21" s="49">
        <f>+'[1]1.2.1'!O21/Deflactores!$B21*100</f>
        <v>926.74992315063685</v>
      </c>
      <c r="P21" s="49">
        <f>+'[1]1.2.1'!P21/Deflactores!$B21*100</f>
        <v>997.65249693495548</v>
      </c>
      <c r="Q21" s="49">
        <f>+'[1]1.2.1'!Q21/Deflactores!$B21*100</f>
        <v>769.34299568645838</v>
      </c>
      <c r="R21" s="49">
        <f>+'[1]1.2.1'!R21/Deflactores!$B21*100</f>
        <v>706.46356773024741</v>
      </c>
      <c r="S21" s="49">
        <f>+'[1]1.2.1'!S21/Deflactores!$B21*100</f>
        <v>456.79615853931574</v>
      </c>
      <c r="T21" s="49">
        <f>+'[1]1.2.1'!T21/Deflactores!$B21*100</f>
        <v>1025.6435751467645</v>
      </c>
      <c r="U21" s="49">
        <f>+'[1]1.2.1'!U21/Deflactores!$B21*100</f>
        <v>360.44068062220936</v>
      </c>
      <c r="V21" s="49">
        <f>+'[1]1.2.1'!V21/Deflactores!$B21*100</f>
        <v>10259.112173017505</v>
      </c>
      <c r="W21" s="49">
        <f>+'[1]1.2.1'!W21/Deflactores!$B21*100</f>
        <v>319.50462817075817</v>
      </c>
      <c r="X21" s="49">
        <f>+'[1]1.2.1'!X21/Deflactores!$B21*100</f>
        <v>1175.5409699881395</v>
      </c>
      <c r="Y21" s="49">
        <f>+'[1]1.2.1'!Y21/Deflactores!$B21*100</f>
        <v>177.4697294441203</v>
      </c>
      <c r="Z21" s="101"/>
      <c r="AA21" s="35">
        <f t="shared" ref="AA21:AA37" si="0">SUM(B21:Y21)</f>
        <v>185387.35388891489</v>
      </c>
    </row>
    <row r="22" spans="1:27" ht="13.7" customHeight="1" x14ac:dyDescent="0.2">
      <c r="A22" s="87">
        <v>2004</v>
      </c>
      <c r="B22" s="48">
        <f>+'[1]1.2.1'!B22/Deflactores!$B22*100</f>
        <v>154823.17446960168</v>
      </c>
      <c r="C22" s="49">
        <f>+'[1]1.2.1'!C22/Deflactores!$B22*100</f>
        <v>20964.294628097341</v>
      </c>
      <c r="D22" s="49">
        <f>+'[1]1.2.1'!D22/Deflactores!$B22*100</f>
        <v>219.79843748555123</v>
      </c>
      <c r="E22" s="49">
        <f>+'[1]1.2.1'!E22/Deflactores!$B22*100</f>
        <v>10031.802194713733</v>
      </c>
      <c r="F22" s="49">
        <f>+'[1]1.2.1'!F22/Deflactores!$B22*100</f>
        <v>625.33090405644293</v>
      </c>
      <c r="G22" s="49">
        <f>+'[1]1.2.1'!G22/Deflactores!$B22*100</f>
        <v>666.02454645257592</v>
      </c>
      <c r="H22" s="49">
        <f>+'[1]1.2.1'!H22/Deflactores!$B22*100</f>
        <v>847.36679362342625</v>
      </c>
      <c r="I22" s="49">
        <f>+'[1]1.2.1'!I22/Deflactores!$B22*100</f>
        <v>2033.6944883899396</v>
      </c>
      <c r="J22" s="49">
        <f>+'[1]1.2.1'!J22/Deflactores!$B22*100</f>
        <v>164.62030593697219</v>
      </c>
      <c r="K22" s="49">
        <f>+'[1]1.2.1'!K22/Deflactores!$B22*100</f>
        <v>455.99139434033083</v>
      </c>
      <c r="L22" s="49">
        <f>+'[1]1.2.1'!L22/Deflactores!$B22*100</f>
        <v>737.1733933812385</v>
      </c>
      <c r="M22" s="49">
        <f>+'[1]1.2.1'!M22/Deflactores!$B22*100</f>
        <v>480.49335186808088</v>
      </c>
      <c r="N22" s="49">
        <f>+'[1]1.2.1'!N22/Deflactores!$B22*100</f>
        <v>3175.9240595657079</v>
      </c>
      <c r="O22" s="49">
        <f>+'[1]1.2.1'!O22/Deflactores!$B22*100</f>
        <v>1158.7586948224589</v>
      </c>
      <c r="P22" s="49">
        <f>+'[1]1.2.1'!P22/Deflactores!$B22*100</f>
        <v>1032.7093736707668</v>
      </c>
      <c r="Q22" s="49">
        <f>+'[1]1.2.1'!Q22/Deflactores!$B22*100</f>
        <v>832.44790751563494</v>
      </c>
      <c r="R22" s="49">
        <f>+'[1]1.2.1'!R22/Deflactores!$B22*100</f>
        <v>686.67481399511485</v>
      </c>
      <c r="S22" s="49">
        <f>+'[1]1.2.1'!S22/Deflactores!$B22*100</f>
        <v>621.05375659793719</v>
      </c>
      <c r="T22" s="49">
        <f>+'[1]1.2.1'!T22/Deflactores!$B22*100</f>
        <v>1248.7006372314852</v>
      </c>
      <c r="U22" s="49">
        <f>+'[1]1.2.1'!U22/Deflactores!$B22*100</f>
        <v>503.26766381463085</v>
      </c>
      <c r="V22" s="49">
        <f>+'[1]1.2.1'!V22/Deflactores!$B22*100</f>
        <v>12616.248080649069</v>
      </c>
      <c r="W22" s="49">
        <f>+'[1]1.2.1'!W22/Deflactores!$B22*100</f>
        <v>324.46336546731413</v>
      </c>
      <c r="X22" s="49">
        <f>+'[1]1.2.1'!X22/Deflactores!$B22*100</f>
        <v>1699.5183650070956</v>
      </c>
      <c r="Y22" s="49">
        <f>+'[1]1.2.1'!Y22/Deflactores!$B22*100</f>
        <v>259.8793199909158</v>
      </c>
      <c r="Z22" s="101"/>
      <c r="AA22" s="35">
        <f t="shared" si="0"/>
        <v>216209.41094627546</v>
      </c>
    </row>
    <row r="23" spans="1:27" ht="13.7" customHeight="1" x14ac:dyDescent="0.2">
      <c r="A23" s="87">
        <v>2005</v>
      </c>
      <c r="B23" s="48">
        <f>+'[1]1.2.1'!B23/Deflactores!$B23*100</f>
        <v>165009.37968752769</v>
      </c>
      <c r="C23" s="49">
        <f>+'[1]1.2.1'!C23/Deflactores!$B23*100</f>
        <v>23477.180420234465</v>
      </c>
      <c r="D23" s="49">
        <f>+'[1]1.2.1'!D23/Deflactores!$B23*100</f>
        <v>231.56138067940481</v>
      </c>
      <c r="E23" s="49">
        <f>+'[1]1.2.1'!E23/Deflactores!$B23*100</f>
        <v>10540.559629268066</v>
      </c>
      <c r="F23" s="49">
        <f>+'[1]1.2.1'!F23/Deflactores!$B23*100</f>
        <v>743.18453904429259</v>
      </c>
      <c r="G23" s="49">
        <f>+'[1]1.2.1'!G23/Deflactores!$B23*100</f>
        <v>718.39369971528379</v>
      </c>
      <c r="H23" s="49">
        <f>+'[1]1.2.1'!H23/Deflactores!$B23*100</f>
        <v>955.74485214916365</v>
      </c>
      <c r="I23" s="49">
        <f>+'[1]1.2.1'!I23/Deflactores!$B23*100</f>
        <v>2133.5554661070651</v>
      </c>
      <c r="J23" s="49">
        <f>+'[1]1.2.1'!J23/Deflactores!$B23*100</f>
        <v>206.02347402723797</v>
      </c>
      <c r="K23" s="49">
        <f>+'[1]1.2.1'!K23/Deflactores!$B23*100</f>
        <v>343.21845599193858</v>
      </c>
      <c r="L23" s="49">
        <f>+'[1]1.2.1'!L23/Deflactores!$B23*100</f>
        <v>792.2648962091381</v>
      </c>
      <c r="M23" s="49">
        <f>+'[1]1.2.1'!M23/Deflactores!$B23*100</f>
        <v>408.38042027108179</v>
      </c>
      <c r="N23" s="49">
        <f>+'[1]1.2.1'!N23/Deflactores!$B23*100</f>
        <v>3383.5956944145132</v>
      </c>
      <c r="O23" s="49">
        <f>+'[1]1.2.1'!O23/Deflactores!$B23*100</f>
        <v>1319.9598318551241</v>
      </c>
      <c r="P23" s="49">
        <f>+'[1]1.2.1'!P23/Deflactores!$B23*100</f>
        <v>1319.3700418631572</v>
      </c>
      <c r="Q23" s="49">
        <f>+'[1]1.2.1'!Q23/Deflactores!$B23*100</f>
        <v>946.07229628090647</v>
      </c>
      <c r="R23" s="49">
        <f>+'[1]1.2.1'!R23/Deflactores!$B23*100</f>
        <v>748.97431079876765</v>
      </c>
      <c r="S23" s="49">
        <f>+'[1]1.2.1'!S23/Deflactores!$B23*100</f>
        <v>735.29118298513561</v>
      </c>
      <c r="T23" s="49">
        <f>+'[1]1.2.1'!T23/Deflactores!$B23*100</f>
        <v>1474.6125975820451</v>
      </c>
      <c r="U23" s="49">
        <f>+'[1]1.2.1'!U23/Deflactores!$B23*100</f>
        <v>468.95185244608246</v>
      </c>
      <c r="V23" s="49">
        <f>+'[1]1.2.1'!V23/Deflactores!$B23*100</f>
        <v>13135.262060260851</v>
      </c>
      <c r="W23" s="49">
        <f>+'[1]1.2.1'!W23/Deflactores!$B23*100</f>
        <v>372.96353125346934</v>
      </c>
      <c r="X23" s="49">
        <f>+'[1]1.2.1'!X23/Deflactores!$B23*100</f>
        <v>1615.0219350029652</v>
      </c>
      <c r="Y23" s="49">
        <f>+'[1]1.2.1'!Y23/Deflactores!$B23*100</f>
        <v>340.35797453089913</v>
      </c>
      <c r="Z23" s="101"/>
      <c r="AA23" s="35">
        <f t="shared" si="0"/>
        <v>231419.88023049873</v>
      </c>
    </row>
    <row r="24" spans="1:27" ht="13.7" customHeight="1" x14ac:dyDescent="0.2">
      <c r="A24" s="87">
        <v>2006</v>
      </c>
      <c r="B24" s="48">
        <f>+'[1]1.2.1'!B24/Deflactores!$B24*100</f>
        <v>187932.42688078649</v>
      </c>
      <c r="C24" s="49">
        <f>+'[1]1.2.1'!C24/Deflactores!$B24*100</f>
        <v>28190.727466272518</v>
      </c>
      <c r="D24" s="49">
        <f>+'[1]1.2.1'!D24/Deflactores!$B24*100</f>
        <v>254.09045245706525</v>
      </c>
      <c r="E24" s="49">
        <f>+'[1]1.2.1'!E24/Deflactores!$B24*100</f>
        <v>12946.484406276033</v>
      </c>
      <c r="F24" s="49">
        <f>+'[1]1.2.1'!F24/Deflactores!$B24*100</f>
        <v>762.11666568382896</v>
      </c>
      <c r="G24" s="49">
        <f>+'[1]1.2.1'!G24/Deflactores!$B24*100</f>
        <v>901.77050239375558</v>
      </c>
      <c r="H24" s="49">
        <f>+'[1]1.2.1'!H24/Deflactores!$B24*100</f>
        <v>1197.7963492273802</v>
      </c>
      <c r="I24" s="49">
        <f>+'[1]1.2.1'!I24/Deflactores!$B24*100</f>
        <v>2411.392313715503</v>
      </c>
      <c r="J24" s="49">
        <f>+'[1]1.2.1'!J24/Deflactores!$B24*100</f>
        <v>262.47631118376933</v>
      </c>
      <c r="K24" s="49">
        <f>+'[1]1.2.1'!K24/Deflactores!$B24*100</f>
        <v>367.31991373374581</v>
      </c>
      <c r="L24" s="49">
        <f>+'[1]1.2.1'!L24/Deflactores!$B24*100</f>
        <v>1054.1375127582889</v>
      </c>
      <c r="M24" s="49">
        <f>+'[1]1.2.1'!M24/Deflactores!$B24*100</f>
        <v>427.05536146666884</v>
      </c>
      <c r="N24" s="49">
        <f>+'[1]1.2.1'!N24/Deflactores!$B24*100</f>
        <v>4043.3377635729612</v>
      </c>
      <c r="O24" s="49">
        <f>+'[1]1.2.1'!O24/Deflactores!$B24*100</f>
        <v>1570.6574209113444</v>
      </c>
      <c r="P24" s="49">
        <f>+'[1]1.2.1'!P24/Deflactores!$B24*100</f>
        <v>1666.2132878833575</v>
      </c>
      <c r="Q24" s="49">
        <f>+'[1]1.2.1'!Q24/Deflactores!$B24*100</f>
        <v>1119.074890409873</v>
      </c>
      <c r="R24" s="49">
        <f>+'[1]1.2.1'!R24/Deflactores!$B24*100</f>
        <v>885.5513074172236</v>
      </c>
      <c r="S24" s="49">
        <f>+'[1]1.2.1'!S24/Deflactores!$B24*100</f>
        <v>827.77091181418837</v>
      </c>
      <c r="T24" s="49">
        <f>+'[1]1.2.1'!T24/Deflactores!$B24*100</f>
        <v>1865.3181352014774</v>
      </c>
      <c r="U24" s="49">
        <f>+'[1]1.2.1'!U24/Deflactores!$B24*100</f>
        <v>604.22785052911263</v>
      </c>
      <c r="V24" s="49">
        <f>+'[1]1.2.1'!V24/Deflactores!$B24*100</f>
        <v>15663.721245171411</v>
      </c>
      <c r="W24" s="49">
        <f>+'[1]1.2.1'!W24/Deflactores!$B24*100</f>
        <v>448.73185366866534</v>
      </c>
      <c r="X24" s="49">
        <f>+'[1]1.2.1'!X24/Deflactores!$B24*100</f>
        <v>2029.515243345352</v>
      </c>
      <c r="Y24" s="49">
        <f>+'[1]1.2.1'!Y24/Deflactores!$B24*100</f>
        <v>422.75956556010266</v>
      </c>
      <c r="Z24" s="101"/>
      <c r="AA24" s="35">
        <f t="shared" si="0"/>
        <v>267854.67361144006</v>
      </c>
    </row>
    <row r="25" spans="1:27" ht="13.7" customHeight="1" x14ac:dyDescent="0.2">
      <c r="A25" s="87">
        <v>2007</v>
      </c>
      <c r="B25" s="48">
        <f>+'[1]1.2.1'!B25/Deflactores!$B25*100</f>
        <v>221647.8323836535</v>
      </c>
      <c r="C25" s="49">
        <f>+'[1]1.2.1'!C25/Deflactores!$B25*100</f>
        <v>30437.166347870942</v>
      </c>
      <c r="D25" s="49">
        <f>+'[1]1.2.1'!D25/Deflactores!$B25*100</f>
        <v>325.53635112443504</v>
      </c>
      <c r="E25" s="49">
        <f>+'[1]1.2.1'!E25/Deflactores!$B25*100</f>
        <v>14744.987788576904</v>
      </c>
      <c r="F25" s="49">
        <f>+'[1]1.2.1'!F25/Deflactores!$B25*100</f>
        <v>740.87966415139738</v>
      </c>
      <c r="G25" s="49">
        <f>+'[1]1.2.1'!G25/Deflactores!$B25*100</f>
        <v>1187.5488590531272</v>
      </c>
      <c r="H25" s="49">
        <f>+'[1]1.2.1'!H25/Deflactores!$B25*100</f>
        <v>1490.8594661213326</v>
      </c>
      <c r="I25" s="49">
        <f>+'[1]1.2.1'!I25/Deflactores!$B25*100</f>
        <v>2901.00928521062</v>
      </c>
      <c r="J25" s="49">
        <f>+'[1]1.2.1'!J25/Deflactores!$B25*100</f>
        <v>313.66755942309032</v>
      </c>
      <c r="K25" s="49">
        <f>+'[1]1.2.1'!K25/Deflactores!$B25*100</f>
        <v>410.71196541666922</v>
      </c>
      <c r="L25" s="49">
        <f>+'[1]1.2.1'!L25/Deflactores!$B25*100</f>
        <v>1118.3677750447537</v>
      </c>
      <c r="M25" s="49">
        <f>+'[1]1.2.1'!M25/Deflactores!$B25*100</f>
        <v>402.28973954245129</v>
      </c>
      <c r="N25" s="49">
        <f>+'[1]1.2.1'!N25/Deflactores!$B25*100</f>
        <v>4497.241647050987</v>
      </c>
      <c r="O25" s="49">
        <f>+'[1]1.2.1'!O25/Deflactores!$B25*100</f>
        <v>1710.0538653105289</v>
      </c>
      <c r="P25" s="49">
        <f>+'[1]1.2.1'!P25/Deflactores!$B25*100</f>
        <v>1901.1377997559996</v>
      </c>
      <c r="Q25" s="49">
        <f>+'[1]1.2.1'!Q25/Deflactores!$B25*100</f>
        <v>1249.0609288920839</v>
      </c>
      <c r="R25" s="49">
        <f>+'[1]1.2.1'!R25/Deflactores!$B25*100</f>
        <v>1109.2776047703319</v>
      </c>
      <c r="S25" s="49">
        <f>+'[1]1.2.1'!S25/Deflactores!$B25*100</f>
        <v>889.69571631242752</v>
      </c>
      <c r="T25" s="49">
        <f>+'[1]1.2.1'!T25/Deflactores!$B25*100</f>
        <v>2113.512202262606</v>
      </c>
      <c r="U25" s="49">
        <f>+'[1]1.2.1'!U25/Deflactores!$B25*100</f>
        <v>772.81701560600823</v>
      </c>
      <c r="V25" s="49">
        <f>+'[1]1.2.1'!V25/Deflactores!$B25*100</f>
        <v>18161.072175919478</v>
      </c>
      <c r="W25" s="49">
        <f>+'[1]1.2.1'!W25/Deflactores!$B25*100</f>
        <v>515.7799748161251</v>
      </c>
      <c r="X25" s="49">
        <f>+'[1]1.2.1'!X25/Deflactores!$B25*100</f>
        <v>2204.3239354320121</v>
      </c>
      <c r="Y25" s="49">
        <f>+'[1]1.2.1'!Y25/Deflactores!$B25*100</f>
        <v>473.82616929170104</v>
      </c>
      <c r="Z25" s="101"/>
      <c r="AA25" s="35">
        <f t="shared" si="0"/>
        <v>311318.65622060961</v>
      </c>
    </row>
    <row r="26" spans="1:27" ht="13.7" customHeight="1" x14ac:dyDescent="0.2">
      <c r="A26" s="87">
        <v>2008</v>
      </c>
      <c r="B26" s="48">
        <f>+'[1]1.2.1'!B26/Deflactores!$B26*100</f>
        <v>236917.71976335681</v>
      </c>
      <c r="C26" s="49">
        <f>+'[1]1.2.1'!C26/Deflactores!$B26*100</f>
        <v>32777.455826028629</v>
      </c>
      <c r="D26" s="49">
        <f>+'[1]1.2.1'!D26/Deflactores!$B26*100</f>
        <v>370.20285015723709</v>
      </c>
      <c r="E26" s="49">
        <f>+'[1]1.2.1'!E26/Deflactores!$B26*100</f>
        <v>16226.154168195584</v>
      </c>
      <c r="F26" s="49">
        <f>+'[1]1.2.1'!F26/Deflactores!$B26*100</f>
        <v>788.46240589128456</v>
      </c>
      <c r="G26" s="49">
        <f>+'[1]1.2.1'!G26/Deflactores!$B26*100</f>
        <v>1205.7901690729193</v>
      </c>
      <c r="H26" s="49">
        <f>+'[1]1.2.1'!H26/Deflactores!$B26*100</f>
        <v>1455.1113726814999</v>
      </c>
      <c r="I26" s="49">
        <f>+'[1]1.2.1'!I26/Deflactores!$B26*100</f>
        <v>3273.1380657515638</v>
      </c>
      <c r="J26" s="49">
        <f>+'[1]1.2.1'!J26/Deflactores!$B26*100</f>
        <v>368.02328148406167</v>
      </c>
      <c r="K26" s="49">
        <f>+'[1]1.2.1'!K26/Deflactores!$B26*100</f>
        <v>430.75124595324309</v>
      </c>
      <c r="L26" s="49">
        <f>+'[1]1.2.1'!L26/Deflactores!$B26*100</f>
        <v>1289.8056738649764</v>
      </c>
      <c r="M26" s="49">
        <f>+'[1]1.2.1'!M26/Deflactores!$B26*100</f>
        <v>439.18622156073928</v>
      </c>
      <c r="N26" s="49">
        <f>+'[1]1.2.1'!N26/Deflactores!$B26*100</f>
        <v>4312.1211647655518</v>
      </c>
      <c r="O26" s="49">
        <f>+'[1]1.2.1'!O26/Deflactores!$B26*100</f>
        <v>1620.1376310909836</v>
      </c>
      <c r="P26" s="49">
        <f>+'[1]1.2.1'!P26/Deflactores!$B26*100</f>
        <v>1912.4982952442788</v>
      </c>
      <c r="Q26" s="49">
        <f>+'[1]1.2.1'!Q26/Deflactores!$B26*100</f>
        <v>1252.898430444166</v>
      </c>
      <c r="R26" s="49">
        <f>+'[1]1.2.1'!R26/Deflactores!$B26*100</f>
        <v>1154.0168751960241</v>
      </c>
      <c r="S26" s="49">
        <f>+'[1]1.2.1'!S26/Deflactores!$B26*100</f>
        <v>1044.8784682596897</v>
      </c>
      <c r="T26" s="49">
        <f>+'[1]1.2.1'!T26/Deflactores!$B26*100</f>
        <v>2157.4376529433239</v>
      </c>
      <c r="U26" s="49">
        <f>+'[1]1.2.1'!U26/Deflactores!$B26*100</f>
        <v>750.60216141224987</v>
      </c>
      <c r="V26" s="49">
        <f>+'[1]1.2.1'!V26/Deflactores!$B26*100</f>
        <v>20918.989411535018</v>
      </c>
      <c r="W26" s="49">
        <f>+'[1]1.2.1'!W26/Deflactores!$B26*100</f>
        <v>751.55010631136042</v>
      </c>
      <c r="X26" s="49">
        <f>+'[1]1.2.1'!X26/Deflactores!$B26*100</f>
        <v>2437.372173890155</v>
      </c>
      <c r="Y26" s="49">
        <f>+'[1]1.2.1'!Y26/Deflactores!$B26*100</f>
        <v>487.38245309075762</v>
      </c>
      <c r="Z26" s="101"/>
      <c r="AA26" s="35">
        <f t="shared" si="0"/>
        <v>334341.68586818216</v>
      </c>
    </row>
    <row r="27" spans="1:27" ht="13.7" customHeight="1" x14ac:dyDescent="0.2">
      <c r="A27" s="87">
        <v>2009</v>
      </c>
      <c r="B27" s="48">
        <f>+'[1]1.2.1'!B27/Deflactores!$B27*100</f>
        <v>248268.82461545398</v>
      </c>
      <c r="C27" s="49">
        <f>+'[1]1.2.1'!C27/Deflactores!$B27*100</f>
        <v>36786.829331621746</v>
      </c>
      <c r="D27" s="49">
        <f>+'[1]1.2.1'!D27/Deflactores!$B27*100</f>
        <v>333.89241725878838</v>
      </c>
      <c r="E27" s="49">
        <f>+'[1]1.2.1'!E27/Deflactores!$B27*100</f>
        <v>18340.494708476508</v>
      </c>
      <c r="F27" s="49">
        <f>+'[1]1.2.1'!F27/Deflactores!$B27*100</f>
        <v>810.52556709758244</v>
      </c>
      <c r="G27" s="49">
        <f>+'[1]1.2.1'!G27/Deflactores!$B27*100</f>
        <v>1430.9252771856604</v>
      </c>
      <c r="H27" s="49">
        <f>+'[1]1.2.1'!H27/Deflactores!$B27*100</f>
        <v>1539.5065279423459</v>
      </c>
      <c r="I27" s="49">
        <f>+'[1]1.2.1'!I27/Deflactores!$B27*100</f>
        <v>3662.5119480614908</v>
      </c>
      <c r="J27" s="49">
        <f>+'[1]1.2.1'!J27/Deflactores!$B27*100</f>
        <v>463.48864614430971</v>
      </c>
      <c r="K27" s="49">
        <f>+'[1]1.2.1'!K27/Deflactores!$B27*100</f>
        <v>365.03237243976895</v>
      </c>
      <c r="L27" s="49">
        <f>+'[1]1.2.1'!L27/Deflactores!$B27*100</f>
        <v>1293.3252742251468</v>
      </c>
      <c r="M27" s="49">
        <f>+'[1]1.2.1'!M27/Deflactores!$B27*100</f>
        <v>530.31233556115421</v>
      </c>
      <c r="N27" s="49">
        <f>+'[1]1.2.1'!N27/Deflactores!$B27*100</f>
        <v>4801.77761152527</v>
      </c>
      <c r="O27" s="49">
        <f>+'[1]1.2.1'!O27/Deflactores!$B27*100</f>
        <v>1699.3617752533091</v>
      </c>
      <c r="P27" s="49">
        <f>+'[1]1.2.1'!P27/Deflactores!$B27*100</f>
        <v>1809.455687149439</v>
      </c>
      <c r="Q27" s="49">
        <f>+'[1]1.2.1'!Q27/Deflactores!$B27*100</f>
        <v>1259.2063618576738</v>
      </c>
      <c r="R27" s="49">
        <f>+'[1]1.2.1'!R27/Deflactores!$B27*100</f>
        <v>1659.0994881432639</v>
      </c>
      <c r="S27" s="49">
        <f>+'[1]1.2.1'!S27/Deflactores!$B27*100</f>
        <v>1074.9225064901625</v>
      </c>
      <c r="T27" s="49">
        <f>+'[1]1.2.1'!T27/Deflactores!$B27*100</f>
        <v>2667.3489917668712</v>
      </c>
      <c r="U27" s="49">
        <f>+'[1]1.2.1'!U27/Deflactores!$B27*100</f>
        <v>836.42047120117832</v>
      </c>
      <c r="V27" s="49">
        <f>+'[1]1.2.1'!V27/Deflactores!$B27*100</f>
        <v>22427.270434514641</v>
      </c>
      <c r="W27" s="49">
        <f>+'[1]1.2.1'!W27/Deflactores!$B27*100</f>
        <v>903.11086097738223</v>
      </c>
      <c r="X27" s="49">
        <f>+'[1]1.2.1'!X27/Deflactores!$B27*100</f>
        <v>2402.9636436473902</v>
      </c>
      <c r="Y27" s="49">
        <f>+'[1]1.2.1'!Y27/Deflactores!$B27*100</f>
        <v>448.85466385657924</v>
      </c>
      <c r="Z27" s="101"/>
      <c r="AA27" s="35">
        <f t="shared" si="0"/>
        <v>355815.46151785163</v>
      </c>
    </row>
    <row r="28" spans="1:27" ht="13.7" customHeight="1" x14ac:dyDescent="0.2">
      <c r="A28" s="87">
        <v>2010</v>
      </c>
      <c r="B28" s="48">
        <f>+'[1]1.2.1'!B28/Deflactores!$B28*100</f>
        <v>250308.75245238713</v>
      </c>
      <c r="C28" s="49">
        <f>+'[1]1.2.1'!C28/Deflactores!$B28*100</f>
        <v>38251.970636977327</v>
      </c>
      <c r="D28" s="49">
        <f>+'[1]1.2.1'!D28/Deflactores!$B28*100</f>
        <v>350.89868648862512</v>
      </c>
      <c r="E28" s="49">
        <f>+'[1]1.2.1'!E28/Deflactores!$B28*100</f>
        <v>18555.26554423201</v>
      </c>
      <c r="F28" s="49">
        <f>+'[1]1.2.1'!F28/Deflactores!$B28*100</f>
        <v>1069.521911978783</v>
      </c>
      <c r="G28" s="49">
        <f>+'[1]1.2.1'!G28/Deflactores!$B28*100</f>
        <v>1519.6453786137699</v>
      </c>
      <c r="H28" s="49">
        <f>+'[1]1.2.1'!H28/Deflactores!$B28*100</f>
        <v>1471.1061744131457</v>
      </c>
      <c r="I28" s="49">
        <f>+'[1]1.2.1'!I28/Deflactores!$B28*100</f>
        <v>3924.2388821997415</v>
      </c>
      <c r="J28" s="49">
        <f>+'[1]1.2.1'!J28/Deflactores!$B28*100</f>
        <v>512.05149194169519</v>
      </c>
      <c r="K28" s="49">
        <f>+'[1]1.2.1'!K28/Deflactores!$B28*100</f>
        <v>510.56226925510748</v>
      </c>
      <c r="L28" s="49">
        <f>+'[1]1.2.1'!L28/Deflactores!$B28*100</f>
        <v>1292.6689304135207</v>
      </c>
      <c r="M28" s="49">
        <f>+'[1]1.2.1'!M28/Deflactores!$B28*100</f>
        <v>628.60798754529742</v>
      </c>
      <c r="N28" s="49">
        <f>+'[1]1.2.1'!N28/Deflactores!$B28*100</f>
        <v>5023.5547032924169</v>
      </c>
      <c r="O28" s="49">
        <f>+'[1]1.2.1'!O28/Deflactores!$B28*100</f>
        <v>1872.8842721813185</v>
      </c>
      <c r="P28" s="49">
        <f>+'[1]1.2.1'!P28/Deflactores!$B28*100</f>
        <v>1767.6742351421947</v>
      </c>
      <c r="Q28" s="49">
        <f>+'[1]1.2.1'!Q28/Deflactores!$B28*100</f>
        <v>1540.8679838204125</v>
      </c>
      <c r="R28" s="49">
        <f>+'[1]1.2.1'!R28/Deflactores!$B28*100</f>
        <v>1860.7010122977101</v>
      </c>
      <c r="S28" s="49">
        <f>+'[1]1.2.1'!S28/Deflactores!$B28*100</f>
        <v>1292.0401475014057</v>
      </c>
      <c r="T28" s="49">
        <f>+'[1]1.2.1'!T28/Deflactores!$B28*100</f>
        <v>2976.0153399662995</v>
      </c>
      <c r="U28" s="49">
        <f>+'[1]1.2.1'!U28/Deflactores!$B28*100</f>
        <v>753.57031786875064</v>
      </c>
      <c r="V28" s="49">
        <f>+'[1]1.2.1'!V28/Deflactores!$B28*100</f>
        <v>22940.534676361847</v>
      </c>
      <c r="W28" s="49">
        <f>+'[1]1.2.1'!W28/Deflactores!$B28*100</f>
        <v>979.71942013200658</v>
      </c>
      <c r="X28" s="49">
        <f>+'[1]1.2.1'!X28/Deflactores!$B28*100</f>
        <v>2674.5966682009362</v>
      </c>
      <c r="Y28" s="49">
        <f>+'[1]1.2.1'!Y28/Deflactores!$B28*100</f>
        <v>588.7961010571845</v>
      </c>
      <c r="Z28" s="101"/>
      <c r="AA28" s="35">
        <f t="shared" si="0"/>
        <v>362666.24522426858</v>
      </c>
    </row>
    <row r="29" spans="1:27" ht="13.7" customHeight="1" x14ac:dyDescent="0.2">
      <c r="A29" s="87">
        <v>2011</v>
      </c>
      <c r="B29" s="48">
        <f>+'[1]1.2.1'!B29/Deflactores!$B29*100</f>
        <v>263446.05749002518</v>
      </c>
      <c r="C29" s="49">
        <f>+'[1]1.2.1'!C29/Deflactores!$B29*100</f>
        <v>43942.39078502942</v>
      </c>
      <c r="D29" s="49">
        <f>+'[1]1.2.1'!D29/Deflactores!$B29*100</f>
        <v>390.82406063064838</v>
      </c>
      <c r="E29" s="49">
        <f>+'[1]1.2.1'!E29/Deflactores!$B29*100</f>
        <v>20496.119407818791</v>
      </c>
      <c r="F29" s="49">
        <f>+'[1]1.2.1'!F29/Deflactores!$B29*100</f>
        <v>1191.5755509076685</v>
      </c>
      <c r="G29" s="49">
        <f>+'[1]1.2.1'!G29/Deflactores!$B29*100</f>
        <v>1776.1944869856841</v>
      </c>
      <c r="H29" s="49">
        <f>+'[1]1.2.1'!H29/Deflactores!$B29*100</f>
        <v>1562.2258954157444</v>
      </c>
      <c r="I29" s="49">
        <f>+'[1]1.2.1'!I29/Deflactores!$B29*100</f>
        <v>4406.7121125600415</v>
      </c>
      <c r="J29" s="49">
        <f>+'[1]1.2.1'!J29/Deflactores!$B29*100</f>
        <v>1272.9102968205323</v>
      </c>
      <c r="K29" s="49">
        <f>+'[1]1.2.1'!K29/Deflactores!$B29*100</f>
        <v>489.77299697579309</v>
      </c>
      <c r="L29" s="49">
        <f>+'[1]1.2.1'!L29/Deflactores!$B29*100</f>
        <v>1456.8199738064543</v>
      </c>
      <c r="M29" s="49">
        <f>+'[1]1.2.1'!M29/Deflactores!$B29*100</f>
        <v>608.71338018980794</v>
      </c>
      <c r="N29" s="49">
        <f>+'[1]1.2.1'!N29/Deflactores!$B29*100</f>
        <v>5241.5363190717644</v>
      </c>
      <c r="O29" s="49">
        <f>+'[1]1.2.1'!O29/Deflactores!$B29*100</f>
        <v>2032.0268358688058</v>
      </c>
      <c r="P29" s="49">
        <f>+'[1]1.2.1'!P29/Deflactores!$B29*100</f>
        <v>2038.8483596403564</v>
      </c>
      <c r="Q29" s="49">
        <f>+'[1]1.2.1'!Q29/Deflactores!$B29*100</f>
        <v>1569.5981050176301</v>
      </c>
      <c r="R29" s="49">
        <f>+'[1]1.2.1'!R29/Deflactores!$B29*100</f>
        <v>1782.2287627040082</v>
      </c>
      <c r="S29" s="49">
        <f>+'[1]1.2.1'!S29/Deflactores!$B29*100</f>
        <v>1531.6861002474898</v>
      </c>
      <c r="T29" s="49">
        <f>+'[1]1.2.1'!T29/Deflactores!$B29*100</f>
        <v>2913.4150195977008</v>
      </c>
      <c r="U29" s="49">
        <f>+'[1]1.2.1'!U29/Deflactores!$B29*100</f>
        <v>829.2669333084076</v>
      </c>
      <c r="V29" s="49">
        <f>+'[1]1.2.1'!V29/Deflactores!$B29*100</f>
        <v>25753.924227300813</v>
      </c>
      <c r="W29" s="49">
        <f>+'[1]1.2.1'!W29/Deflactores!$B29*100</f>
        <v>1211.1132636768962</v>
      </c>
      <c r="X29" s="49">
        <f>+'[1]1.2.1'!X29/Deflactores!$B29*100</f>
        <v>2844.8313653055634</v>
      </c>
      <c r="Y29" s="49">
        <f>+'[1]1.2.1'!Y29/Deflactores!$B29*100</f>
        <v>578.0882674985437</v>
      </c>
      <c r="Z29" s="101"/>
      <c r="AA29" s="35">
        <f t="shared" si="0"/>
        <v>389366.87999640359</v>
      </c>
    </row>
    <row r="30" spans="1:27" ht="13.7" customHeight="1" x14ac:dyDescent="0.2">
      <c r="A30" s="87">
        <v>2012</v>
      </c>
      <c r="B30" s="48">
        <f>+'[1]1.2.1'!B30/Deflactores!$B30*100</f>
        <v>282376.84743926575</v>
      </c>
      <c r="C30" s="49">
        <f>+'[1]1.2.1'!C30/Deflactores!$B30*100</f>
        <v>48266.427385197268</v>
      </c>
      <c r="D30" s="49">
        <f>+'[1]1.2.1'!D30/Deflactores!$B30*100</f>
        <v>430.5268618729109</v>
      </c>
      <c r="E30" s="49">
        <f>+'[1]1.2.1'!E30/Deflactores!$B30*100</f>
        <v>23472.981116774848</v>
      </c>
      <c r="F30" s="49">
        <f>+'[1]1.2.1'!F30/Deflactores!$B30*100</f>
        <v>1270.1663286009473</v>
      </c>
      <c r="G30" s="49">
        <f>+'[1]1.2.1'!G30/Deflactores!$B30*100</f>
        <v>1917.0869143772632</v>
      </c>
      <c r="H30" s="49">
        <f>+'[1]1.2.1'!H30/Deflactores!$B30*100</f>
        <v>1789.0572623406701</v>
      </c>
      <c r="I30" s="49">
        <f>+'[1]1.2.1'!I30/Deflactores!$B30*100</f>
        <v>4937.3271882195531</v>
      </c>
      <c r="J30" s="49">
        <f>+'[1]1.2.1'!J30/Deflactores!$B30*100</f>
        <v>1386.4623134535182</v>
      </c>
      <c r="K30" s="49">
        <f>+'[1]1.2.1'!K30/Deflactores!$B30*100</f>
        <v>472.49390087942953</v>
      </c>
      <c r="L30" s="49">
        <f>+'[1]1.2.1'!L30/Deflactores!$B30*100</f>
        <v>1568.0166037915028</v>
      </c>
      <c r="M30" s="49">
        <f>+'[1]1.2.1'!M30/Deflactores!$B30*100</f>
        <v>669.6207671987811</v>
      </c>
      <c r="N30" s="49">
        <f>+'[1]1.2.1'!N30/Deflactores!$B30*100</f>
        <v>5725.4385007463734</v>
      </c>
      <c r="O30" s="49">
        <f>+'[1]1.2.1'!O30/Deflactores!$B30*100</f>
        <v>2419.3488648007233</v>
      </c>
      <c r="P30" s="49">
        <f>+'[1]1.2.1'!P30/Deflactores!$B30*100</f>
        <v>2317.9431928590657</v>
      </c>
      <c r="Q30" s="49">
        <f>+'[1]1.2.1'!Q30/Deflactores!$B30*100</f>
        <v>1653.5698775708238</v>
      </c>
      <c r="R30" s="49">
        <f>+'[1]1.2.1'!R30/Deflactores!$B30*100</f>
        <v>1967.0398897844827</v>
      </c>
      <c r="S30" s="49">
        <f>+'[1]1.2.1'!S30/Deflactores!$B30*100</f>
        <v>2037.7091387917885</v>
      </c>
      <c r="T30" s="49">
        <f>+'[1]1.2.1'!T30/Deflactores!$B30*100</f>
        <v>3253.0366080616227</v>
      </c>
      <c r="U30" s="49">
        <f>+'[1]1.2.1'!U30/Deflactores!$B30*100</f>
        <v>836.55199052902526</v>
      </c>
      <c r="V30" s="49">
        <f>+'[1]1.2.1'!V30/Deflactores!$B30*100</f>
        <v>26681.84354907669</v>
      </c>
      <c r="W30" s="49">
        <f>+'[1]1.2.1'!W30/Deflactores!$B30*100</f>
        <v>1256.8166097200906</v>
      </c>
      <c r="X30" s="49">
        <f>+'[1]1.2.1'!X30/Deflactores!$B30*100</f>
        <v>3418.8768392930315</v>
      </c>
      <c r="Y30" s="49">
        <f>+'[1]1.2.1'!Y30/Deflactores!$B30*100</f>
        <v>602.49488446060502</v>
      </c>
      <c r="Z30" s="101"/>
      <c r="AA30" s="35">
        <f t="shared" si="0"/>
        <v>420727.68402766675</v>
      </c>
    </row>
    <row r="31" spans="1:27" ht="13.7" customHeight="1" x14ac:dyDescent="0.2">
      <c r="A31" s="87">
        <v>2013</v>
      </c>
      <c r="B31" s="48">
        <f>+'[1]1.2.1'!B31/Deflactores!$B31*100</f>
        <v>288297.92392827215</v>
      </c>
      <c r="C31" s="49">
        <f>+'[1]1.2.1'!C31/Deflactores!$B31*100</f>
        <v>48408.767561399734</v>
      </c>
      <c r="D31" s="49">
        <f>+'[1]1.2.1'!D31/Deflactores!$B31*100</f>
        <v>418.74864027673084</v>
      </c>
      <c r="E31" s="49">
        <f>+'[1]1.2.1'!E31/Deflactores!$B31*100</f>
        <v>23008.669458801924</v>
      </c>
      <c r="F31" s="49">
        <f>+'[1]1.2.1'!F31/Deflactores!$B31*100</f>
        <v>1226.4306883144452</v>
      </c>
      <c r="G31" s="49">
        <f>+'[1]1.2.1'!G31/Deflactores!$B31*100</f>
        <v>2039.439215843523</v>
      </c>
      <c r="H31" s="49">
        <f>+'[1]1.2.1'!H31/Deflactores!$B31*100</f>
        <v>1879.9259647986751</v>
      </c>
      <c r="I31" s="49">
        <f>+'[1]1.2.1'!I31/Deflactores!$B31*100</f>
        <v>4860.7890542121177</v>
      </c>
      <c r="J31" s="49">
        <f>+'[1]1.2.1'!J31/Deflactores!$B31*100</f>
        <v>1125.6367279111932</v>
      </c>
      <c r="K31" s="49">
        <f>+'[1]1.2.1'!K31/Deflactores!$B31*100</f>
        <v>664.56993601104239</v>
      </c>
      <c r="L31" s="49">
        <f>+'[1]1.2.1'!L31/Deflactores!$B31*100</f>
        <v>1537.0482807452966</v>
      </c>
      <c r="M31" s="49">
        <f>+'[1]1.2.1'!M31/Deflactores!$B31*100</f>
        <v>679.60807862779961</v>
      </c>
      <c r="N31" s="49">
        <f>+'[1]1.2.1'!N31/Deflactores!$B31*100</f>
        <v>5650.493606435909</v>
      </c>
      <c r="O31" s="49">
        <f>+'[1]1.2.1'!O31/Deflactores!$B31*100</f>
        <v>2696.1825905661249</v>
      </c>
      <c r="P31" s="49">
        <f>+'[1]1.2.1'!P31/Deflactores!$B31*100</f>
        <v>2794.7375218900665</v>
      </c>
      <c r="Q31" s="49">
        <f>+'[1]1.2.1'!Q31/Deflactores!$B31*100</f>
        <v>1736.7310187365579</v>
      </c>
      <c r="R31" s="49">
        <f>+'[1]1.2.1'!R31/Deflactores!$B31*100</f>
        <v>2153.5895369317636</v>
      </c>
      <c r="S31" s="49">
        <f>+'[1]1.2.1'!S31/Deflactores!$B31*100</f>
        <v>2303.5492625552497</v>
      </c>
      <c r="T31" s="49">
        <f>+'[1]1.2.1'!T31/Deflactores!$B31*100</f>
        <v>3151.7497045371629</v>
      </c>
      <c r="U31" s="49">
        <f>+'[1]1.2.1'!U31/Deflactores!$B31*100</f>
        <v>794.35580882016086</v>
      </c>
      <c r="V31" s="49">
        <f>+'[1]1.2.1'!V31/Deflactores!$B31*100</f>
        <v>27039.835486072458</v>
      </c>
      <c r="W31" s="49">
        <f>+'[1]1.2.1'!W31/Deflactores!$B31*100</f>
        <v>1338.8289440469023</v>
      </c>
      <c r="X31" s="49">
        <f>+'[1]1.2.1'!X31/Deflactores!$B31*100</f>
        <v>3281.2142816936444</v>
      </c>
      <c r="Y31" s="49">
        <f>+'[1]1.2.1'!Y31/Deflactores!$B31*100</f>
        <v>595.23282809872683</v>
      </c>
      <c r="Z31" s="101"/>
      <c r="AA31" s="35">
        <f t="shared" si="0"/>
        <v>427684.05812559923</v>
      </c>
    </row>
    <row r="32" spans="1:27" ht="13.7" customHeight="1" x14ac:dyDescent="0.2">
      <c r="A32" s="87">
        <v>2014</v>
      </c>
      <c r="B32" s="48">
        <f>+'[1]1.2.1'!B32/Deflactores!$B32*100</f>
        <v>288500.52525072987</v>
      </c>
      <c r="C32" s="49">
        <f>+'[1]1.2.1'!C32/Deflactores!$B32*100</f>
        <v>45904.94369545472</v>
      </c>
      <c r="D32" s="49">
        <f>+'[1]1.2.1'!D32/Deflactores!$B32*100</f>
        <v>361.01342852495611</v>
      </c>
      <c r="E32" s="49">
        <f>+'[1]1.2.1'!E32/Deflactores!$B32*100</f>
        <v>21537.444338936075</v>
      </c>
      <c r="F32" s="49">
        <f>+'[1]1.2.1'!F32/Deflactores!$B32*100</f>
        <v>1168.3047636687022</v>
      </c>
      <c r="G32" s="49">
        <f>+'[1]1.2.1'!G32/Deflactores!$B32*100</f>
        <v>1942.9416178403419</v>
      </c>
      <c r="H32" s="49">
        <f>+'[1]1.2.1'!H32/Deflactores!$B32*100</f>
        <v>1805.0671426247807</v>
      </c>
      <c r="I32" s="49">
        <f>+'[1]1.2.1'!I32/Deflactores!$B32*100</f>
        <v>4656.8918141887552</v>
      </c>
      <c r="J32" s="49">
        <f>+'[1]1.2.1'!J32/Deflactores!$B32*100</f>
        <v>841.75995394763629</v>
      </c>
      <c r="K32" s="49">
        <f>+'[1]1.2.1'!K32/Deflactores!$B32*100</f>
        <v>493.44549024516613</v>
      </c>
      <c r="L32" s="49">
        <f>+'[1]1.2.1'!L32/Deflactores!$B32*100</f>
        <v>1467.6375059130125</v>
      </c>
      <c r="M32" s="49">
        <f>+'[1]1.2.1'!M32/Deflactores!$B32*100</f>
        <v>649.46134377856424</v>
      </c>
      <c r="N32" s="49">
        <f>+'[1]1.2.1'!N32/Deflactores!$B32*100</f>
        <v>4988.8790374051723</v>
      </c>
      <c r="O32" s="49">
        <f>+'[1]1.2.1'!O32/Deflactores!$B32*100</f>
        <v>2695.8088180305767</v>
      </c>
      <c r="P32" s="49">
        <f>+'[1]1.2.1'!P32/Deflactores!$B32*100</f>
        <v>3033.2384547423449</v>
      </c>
      <c r="Q32" s="49">
        <f>+'[1]1.2.1'!Q32/Deflactores!$B32*100</f>
        <v>1669.0068052410031</v>
      </c>
      <c r="R32" s="49">
        <f>+'[1]1.2.1'!R32/Deflactores!$B32*100</f>
        <v>2046.3474742520123</v>
      </c>
      <c r="S32" s="49">
        <f>+'[1]1.2.1'!S32/Deflactores!$B32*100</f>
        <v>1946.569893503909</v>
      </c>
      <c r="T32" s="49">
        <f>+'[1]1.2.1'!T32/Deflactores!$B32*100</f>
        <v>2940.7174253213761</v>
      </c>
      <c r="U32" s="49">
        <f>+'[1]1.2.1'!U32/Deflactores!$B32*100</f>
        <v>745.61064886310032</v>
      </c>
      <c r="V32" s="49">
        <f>+'[1]1.2.1'!V32/Deflactores!$B32*100</f>
        <v>25243.727929270171</v>
      </c>
      <c r="W32" s="49">
        <f>+'[1]1.2.1'!W32/Deflactores!$B32*100</f>
        <v>1202.7733824725924</v>
      </c>
      <c r="X32" s="49">
        <f>+'[1]1.2.1'!X32/Deflactores!$B32*100</f>
        <v>3180.1836191168245</v>
      </c>
      <c r="Y32" s="49">
        <f>+'[1]1.2.1'!Y32/Deflactores!$B32*100</f>
        <v>517.02928205835428</v>
      </c>
      <c r="Z32" s="101"/>
      <c r="AA32" s="35">
        <f t="shared" si="0"/>
        <v>419539.32911613001</v>
      </c>
    </row>
    <row r="33" spans="1:27" ht="13.7" customHeight="1" x14ac:dyDescent="0.2">
      <c r="A33" s="87">
        <v>2015</v>
      </c>
      <c r="B33" s="48">
        <f>+'[1]1.2.1'!B33/Deflactores!$B33*100</f>
        <v>300315.63395056478</v>
      </c>
      <c r="C33" s="49">
        <f>+'[1]1.2.1'!C33/Deflactores!$B33*100</f>
        <v>51380.906135373312</v>
      </c>
      <c r="D33" s="49">
        <f>+'[1]1.2.1'!D33/Deflactores!$B33*100</f>
        <v>521.79866145459619</v>
      </c>
      <c r="E33" s="49">
        <f>+'[1]1.2.1'!E33/Deflactores!$B33*100</f>
        <v>24377.471882969603</v>
      </c>
      <c r="F33" s="49">
        <f>+'[1]1.2.1'!F33/Deflactores!$B33*100</f>
        <v>1387.2208316719752</v>
      </c>
      <c r="G33" s="49">
        <f>+'[1]1.2.1'!G33/Deflactores!$B33*100</f>
        <v>2000.9352464993324</v>
      </c>
      <c r="H33" s="49">
        <f>+'[1]1.2.1'!H33/Deflactores!$B33*100</f>
        <v>2054.6706100095616</v>
      </c>
      <c r="I33" s="49">
        <f>+'[1]1.2.1'!I33/Deflactores!$B33*100</f>
        <v>5121.82859563292</v>
      </c>
      <c r="J33" s="49">
        <f>+'[1]1.2.1'!J33/Deflactores!$B33*100</f>
        <v>1214.7020330338701</v>
      </c>
      <c r="K33" s="49">
        <f>+'[1]1.2.1'!K33/Deflactores!$B33*100</f>
        <v>668.86386685101354</v>
      </c>
      <c r="L33" s="49">
        <f>+'[1]1.2.1'!L33/Deflactores!$B33*100</f>
        <v>1518.7310634206945</v>
      </c>
      <c r="M33" s="49">
        <f>+'[1]1.2.1'!M33/Deflactores!$B33*100</f>
        <v>1019.5578181809319</v>
      </c>
      <c r="N33" s="49">
        <f>+'[1]1.2.1'!N33/Deflactores!$B33*100</f>
        <v>5370.7081739960877</v>
      </c>
      <c r="O33" s="49">
        <f>+'[1]1.2.1'!O33/Deflactores!$B33*100</f>
        <v>3101.0961099456081</v>
      </c>
      <c r="P33" s="49">
        <f>+'[1]1.2.1'!P33/Deflactores!$B33*100</f>
        <v>3287.7557937179836</v>
      </c>
      <c r="Q33" s="49">
        <f>+'[1]1.2.1'!Q33/Deflactores!$B33*100</f>
        <v>1978.3098302844987</v>
      </c>
      <c r="R33" s="49">
        <f>+'[1]1.2.1'!R33/Deflactores!$B33*100</f>
        <v>2278.0965951310418</v>
      </c>
      <c r="S33" s="49">
        <f>+'[1]1.2.1'!S33/Deflactores!$B33*100</f>
        <v>1834.0728019149356</v>
      </c>
      <c r="T33" s="49">
        <f>+'[1]1.2.1'!T33/Deflactores!$B33*100</f>
        <v>3837.8362254411222</v>
      </c>
      <c r="U33" s="49">
        <f>+'[1]1.2.1'!U33/Deflactores!$B33*100</f>
        <v>1204.8034134398806</v>
      </c>
      <c r="V33" s="49">
        <f>+'[1]1.2.1'!V33/Deflactores!$B33*100</f>
        <v>27376.75361994846</v>
      </c>
      <c r="W33" s="49">
        <f>+'[1]1.2.1'!W33/Deflactores!$B33*100</f>
        <v>1466.4097884238922</v>
      </c>
      <c r="X33" s="49">
        <f>+'[1]1.2.1'!X33/Deflactores!$B33*100</f>
        <v>3328.7643606073693</v>
      </c>
      <c r="Y33" s="49">
        <f>+'[1]1.2.1'!Y33/Deflactores!$B33*100</f>
        <v>683.00475198528443</v>
      </c>
      <c r="Z33" s="101"/>
      <c r="AA33" s="35">
        <f t="shared" si="0"/>
        <v>447329.93216049881</v>
      </c>
    </row>
    <row r="34" spans="1:27" ht="13.7" customHeight="1" x14ac:dyDescent="0.2">
      <c r="A34" s="87">
        <v>2016</v>
      </c>
      <c r="B34" s="48">
        <f>+'[1]1.2.1'!B34/Deflactores!$B34*100</f>
        <v>271652.04354057385</v>
      </c>
      <c r="C34" s="49">
        <f>+'[1]1.2.1'!C34/Deflactores!$B34*100</f>
        <v>48757.492501913708</v>
      </c>
      <c r="D34" s="49">
        <f>+'[1]1.2.1'!D34/Deflactores!$B34*100</f>
        <v>408.7983735714497</v>
      </c>
      <c r="E34" s="49">
        <f>+'[1]1.2.1'!E34/Deflactores!$B34*100</f>
        <v>22707.895896076985</v>
      </c>
      <c r="F34" s="49">
        <f>+'[1]1.2.1'!F34/Deflactores!$B34*100</f>
        <v>1258.5365161794261</v>
      </c>
      <c r="G34" s="49">
        <f>+'[1]1.2.1'!G34/Deflactores!$B34*100</f>
        <v>1761.7502389295396</v>
      </c>
      <c r="H34" s="49">
        <f>+'[1]1.2.1'!H34/Deflactores!$B34*100</f>
        <v>1845.1169834170835</v>
      </c>
      <c r="I34" s="49">
        <f>+'[1]1.2.1'!I34/Deflactores!$B34*100</f>
        <v>5121.530483638383</v>
      </c>
      <c r="J34" s="49">
        <f>+'[1]1.2.1'!J34/Deflactores!$B34*100</f>
        <v>1103.8560505037424</v>
      </c>
      <c r="K34" s="49">
        <f>+'[1]1.2.1'!K34/Deflactores!$B34*100</f>
        <v>496.18279249212804</v>
      </c>
      <c r="L34" s="49">
        <f>+'[1]1.2.1'!L34/Deflactores!$B34*100</f>
        <v>1539.7737264988509</v>
      </c>
      <c r="M34" s="49">
        <f>+'[1]1.2.1'!M34/Deflactores!$B34*100</f>
        <v>735.23442126363921</v>
      </c>
      <c r="N34" s="49">
        <f>+'[1]1.2.1'!N34/Deflactores!$B34*100</f>
        <v>4871.430250175752</v>
      </c>
      <c r="O34" s="49">
        <f>+'[1]1.2.1'!O34/Deflactores!$B34*100</f>
        <v>2526.112799833405</v>
      </c>
      <c r="P34" s="49">
        <f>+'[1]1.2.1'!P34/Deflactores!$B34*100</f>
        <v>2843.5090800510416</v>
      </c>
      <c r="Q34" s="49">
        <f>+'[1]1.2.1'!Q34/Deflactores!$B34*100</f>
        <v>1726.5955876396117</v>
      </c>
      <c r="R34" s="49">
        <f>+'[1]1.2.1'!R34/Deflactores!$B34*100</f>
        <v>2032.943263166128</v>
      </c>
      <c r="S34" s="49">
        <f>+'[1]1.2.1'!S34/Deflactores!$B34*100</f>
        <v>1679.3879130502794</v>
      </c>
      <c r="T34" s="49">
        <f>+'[1]1.2.1'!T34/Deflactores!$B34*100</f>
        <v>2876.6548941244027</v>
      </c>
      <c r="U34" s="49">
        <f>+'[1]1.2.1'!U34/Deflactores!$B34*100</f>
        <v>903.976747455294</v>
      </c>
      <c r="V34" s="49">
        <f>+'[1]1.2.1'!V34/Deflactores!$B34*100</f>
        <v>26013.437535938509</v>
      </c>
      <c r="W34" s="49">
        <f>+'[1]1.2.1'!W34/Deflactores!$B34*100</f>
        <v>1303.7353535521906</v>
      </c>
      <c r="X34" s="49">
        <f>+'[1]1.2.1'!X34/Deflactores!$B34*100</f>
        <v>3327.6388492437654</v>
      </c>
      <c r="Y34" s="49">
        <f>+'[1]1.2.1'!Y34/Deflactores!$B34*100</f>
        <v>420.85139687085353</v>
      </c>
      <c r="Z34" s="101"/>
      <c r="AA34" s="35">
        <f t="shared" si="0"/>
        <v>407914.48519616004</v>
      </c>
    </row>
    <row r="35" spans="1:27" ht="13.7" customHeight="1" x14ac:dyDescent="0.2">
      <c r="A35" s="87">
        <v>2017</v>
      </c>
      <c r="B35" s="48">
        <f>+'[1]1.2.1'!B35/Deflactores!$B35*100</f>
        <v>284248.94561590016</v>
      </c>
      <c r="C35" s="49">
        <f>+'[1]1.2.1'!C35/Deflactores!$B35*100</f>
        <v>51971.462838230444</v>
      </c>
      <c r="D35" s="49">
        <f>+'[1]1.2.1'!D35/Deflactores!$B35*100</f>
        <v>496.76972985502914</v>
      </c>
      <c r="E35" s="49">
        <f>+'[1]1.2.1'!E35/Deflactores!$B35*100</f>
        <v>25096.775060427277</v>
      </c>
      <c r="F35" s="49">
        <f>+'[1]1.2.1'!F35/Deflactores!$B35*100</f>
        <v>1594.0999943673344</v>
      </c>
      <c r="G35" s="49">
        <f>+'[1]1.2.1'!G35/Deflactores!$B35*100</f>
        <v>1892.0033730363791</v>
      </c>
      <c r="H35" s="49">
        <f>+'[1]1.2.1'!H35/Deflactores!$B35*100</f>
        <v>1715.3213160065998</v>
      </c>
      <c r="I35" s="49">
        <f>+'[1]1.2.1'!I35/Deflactores!$B35*100</f>
        <v>5211.724534268551</v>
      </c>
      <c r="J35" s="49">
        <f>+'[1]1.2.1'!J35/Deflactores!$B35*100</f>
        <v>996.70864458951633</v>
      </c>
      <c r="K35" s="49">
        <f>+'[1]1.2.1'!K35/Deflactores!$B35*100</f>
        <v>574.41475940174826</v>
      </c>
      <c r="L35" s="49">
        <f>+'[1]1.2.1'!L35/Deflactores!$B35*100</f>
        <v>1705.0214651483614</v>
      </c>
      <c r="M35" s="49">
        <f>+'[1]1.2.1'!M35/Deflactores!$B35*100</f>
        <v>603.72971953673402</v>
      </c>
      <c r="N35" s="49">
        <f>+'[1]1.2.1'!N35/Deflactores!$B35*100</f>
        <v>5332.9458559078166</v>
      </c>
      <c r="O35" s="49">
        <f>+'[1]1.2.1'!O35/Deflactores!$B35*100</f>
        <v>2383.2270293523566</v>
      </c>
      <c r="P35" s="49">
        <f>+'[1]1.2.1'!P35/Deflactores!$B35*100</f>
        <v>3005.9718581658385</v>
      </c>
      <c r="Q35" s="49">
        <f>+'[1]1.2.1'!Q35/Deflactores!$B35*100</f>
        <v>1877.7420410788181</v>
      </c>
      <c r="R35" s="49">
        <f>+'[1]1.2.1'!R35/Deflactores!$B35*100</f>
        <v>2242.1983022164791</v>
      </c>
      <c r="S35" s="49">
        <f>+'[1]1.2.1'!S35/Deflactores!$B35*100</f>
        <v>1875.3651524192251</v>
      </c>
      <c r="T35" s="49">
        <f>+'[1]1.2.1'!T35/Deflactores!$B35*100</f>
        <v>2788.8826939229707</v>
      </c>
      <c r="U35" s="49">
        <f>+'[1]1.2.1'!U35/Deflactores!$B35*100</f>
        <v>954.71694493669884</v>
      </c>
      <c r="V35" s="49">
        <f>+'[1]1.2.1'!V35/Deflactores!$B35*100</f>
        <v>27338.181066423891</v>
      </c>
      <c r="W35" s="49">
        <f>+'[1]1.2.1'!W35/Deflactores!$B35*100</f>
        <v>1502.9859290829193</v>
      </c>
      <c r="X35" s="49">
        <f>+'[1]1.2.1'!X35/Deflactores!$B35*100</f>
        <v>3647.7317962560674</v>
      </c>
      <c r="Y35" s="49">
        <f>+'[1]1.2.1'!Y35/Deflactores!$B35*100</f>
        <v>457.94721508166958</v>
      </c>
      <c r="Z35" s="101"/>
      <c r="AA35" s="35">
        <f t="shared" si="0"/>
        <v>429514.87293561286</v>
      </c>
    </row>
    <row r="36" spans="1:27" ht="13.7" customHeight="1" x14ac:dyDescent="0.2">
      <c r="A36" s="87">
        <v>2018</v>
      </c>
      <c r="B36" s="48">
        <f>+'[1]1.2.1'!B36/Deflactores!$B36*100</f>
        <v>305617.03882190806</v>
      </c>
      <c r="C36" s="49">
        <f>+'[1]1.2.1'!C36/Deflactores!$B36*100</f>
        <v>53169.016902261093</v>
      </c>
      <c r="D36" s="49">
        <f>+'[1]1.2.1'!D36/Deflactores!$B36*100</f>
        <v>462.58196706271508</v>
      </c>
      <c r="E36" s="49">
        <f>+'[1]1.2.1'!E36/Deflactores!$B36*100</f>
        <v>26541.753763545803</v>
      </c>
      <c r="F36" s="49">
        <f>+'[1]1.2.1'!F36/Deflactores!$B36*100</f>
        <v>1761.8494175546543</v>
      </c>
      <c r="G36" s="49">
        <f>+'[1]1.2.1'!G36/Deflactores!$B36*100</f>
        <v>1947.7135455272214</v>
      </c>
      <c r="H36" s="49">
        <f>+'[1]1.2.1'!H36/Deflactores!$B36*100</f>
        <v>2116.9508505501663</v>
      </c>
      <c r="I36" s="49">
        <f>+'[1]1.2.1'!I36/Deflactores!$B36*100</f>
        <v>4977.9520280959441</v>
      </c>
      <c r="J36" s="49">
        <f>+'[1]1.2.1'!J36/Deflactores!$B36*100</f>
        <v>1118.1538433621215</v>
      </c>
      <c r="K36" s="49">
        <f>+'[1]1.2.1'!K36/Deflactores!$B36*100</f>
        <v>864.00097827503282</v>
      </c>
      <c r="L36" s="49">
        <f>+'[1]1.2.1'!L36/Deflactores!$B36*100</f>
        <v>1857.4536495149846</v>
      </c>
      <c r="M36" s="49">
        <f>+'[1]1.2.1'!M36/Deflactores!$B36*100</f>
        <v>597.37799597572712</v>
      </c>
      <c r="N36" s="49">
        <f>+'[1]1.2.1'!N36/Deflactores!$B36*100</f>
        <v>4861.5642674485862</v>
      </c>
      <c r="O36" s="49">
        <f>+'[1]1.2.1'!O36/Deflactores!$B36*100</f>
        <v>2306.377869154795</v>
      </c>
      <c r="P36" s="49">
        <f>+'[1]1.2.1'!P36/Deflactores!$B36*100</f>
        <v>3493.4142647367821</v>
      </c>
      <c r="Q36" s="49">
        <f>+'[1]1.2.1'!Q36/Deflactores!$B36*100</f>
        <v>1899.0207068890409</v>
      </c>
      <c r="R36" s="49">
        <f>+'[1]1.2.1'!R36/Deflactores!$B36*100</f>
        <v>2235.1200565135555</v>
      </c>
      <c r="S36" s="49">
        <f>+'[1]1.2.1'!S36/Deflactores!$B36*100</f>
        <v>2175.738545979189</v>
      </c>
      <c r="T36" s="49">
        <f>+'[1]1.2.1'!T36/Deflactores!$B36*100</f>
        <v>2493.4296273380501</v>
      </c>
      <c r="U36" s="49">
        <f>+'[1]1.2.1'!U36/Deflactores!$B36*100</f>
        <v>1236.9168644308545</v>
      </c>
      <c r="V36" s="49">
        <f>+'[1]1.2.1'!V36/Deflactores!$B36*100</f>
        <v>28519.75187944555</v>
      </c>
      <c r="W36" s="49">
        <f>+'[1]1.2.1'!W36/Deflactores!$B36*100</f>
        <v>1520.1666696797827</v>
      </c>
      <c r="X36" s="49">
        <f>+'[1]1.2.1'!X36/Deflactores!$B36*100</f>
        <v>3695.9052156589719</v>
      </c>
      <c r="Y36" s="49">
        <f>+'[1]1.2.1'!Y36/Deflactores!$B36*100</f>
        <v>415.07675863522195</v>
      </c>
      <c r="Z36" s="101"/>
      <c r="AA36" s="35">
        <f t="shared" si="0"/>
        <v>455884.32648954401</v>
      </c>
    </row>
    <row r="37" spans="1:27" ht="13.7" customHeight="1" thickBot="1" x14ac:dyDescent="0.25">
      <c r="A37" s="87">
        <v>2019</v>
      </c>
      <c r="B37" s="48">
        <f>+'[1]1.2.1'!B37/Deflactores!$B37*100</f>
        <v>294113.17783353769</v>
      </c>
      <c r="C37" s="49">
        <f>+'[1]1.2.1'!C37/Deflactores!$B37*100</f>
        <v>45960.30762261476</v>
      </c>
      <c r="D37" s="49">
        <f>+'[1]1.2.1'!D37/Deflactores!$B37*100</f>
        <v>392.09934567868424</v>
      </c>
      <c r="E37" s="49">
        <f>+'[1]1.2.1'!E37/Deflactores!$B37*100</f>
        <v>20469.209924557348</v>
      </c>
      <c r="F37" s="49">
        <f>+'[1]1.2.1'!F37/Deflactores!$B37*100</f>
        <v>1809.6892877477733</v>
      </c>
      <c r="G37" s="49">
        <f>+'[1]1.2.1'!G37/Deflactores!$B37*100</f>
        <v>1883.1595793443712</v>
      </c>
      <c r="H37" s="49">
        <f>+'[1]1.2.1'!H37/Deflactores!$B37*100</f>
        <v>2172.4005167878186</v>
      </c>
      <c r="I37" s="49">
        <f>+'[1]1.2.1'!I37/Deflactores!$B37*100</f>
        <v>4619.3479126997654</v>
      </c>
      <c r="J37" s="49">
        <f>+'[1]1.2.1'!J37/Deflactores!$B37*100</f>
        <v>1136.4694052757918</v>
      </c>
      <c r="K37" s="49">
        <f>+'[1]1.2.1'!K37/Deflactores!$B37*100</f>
        <v>882.80355639490745</v>
      </c>
      <c r="L37" s="49">
        <f>+'[1]1.2.1'!L37/Deflactores!$B37*100</f>
        <v>1841.7842046031292</v>
      </c>
      <c r="M37" s="49">
        <f>+'[1]1.2.1'!M37/Deflactores!$B37*100</f>
        <v>709.56834252503506</v>
      </c>
      <c r="N37" s="49">
        <f>+'[1]1.2.1'!N37/Deflactores!$B37*100</f>
        <v>4325.4667463133746</v>
      </c>
      <c r="O37" s="49">
        <f>+'[1]1.2.1'!O37/Deflactores!$B37*100</f>
        <v>2399.3850492467809</v>
      </c>
      <c r="P37" s="49">
        <f>+'[1]1.2.1'!P37/Deflactores!$B37*100</f>
        <v>3857.963680311866</v>
      </c>
      <c r="Q37" s="49">
        <f>+'[1]1.2.1'!Q37/Deflactores!$B37*100</f>
        <v>1888.9598655230498</v>
      </c>
      <c r="R37" s="49">
        <f>+'[1]1.2.1'!R37/Deflactores!$B37*100</f>
        <v>1843.3309475841104</v>
      </c>
      <c r="S37" s="49">
        <f>+'[1]1.2.1'!S37/Deflactores!$B37*100</f>
        <v>2049.0477640545832</v>
      </c>
      <c r="T37" s="49">
        <f>+'[1]1.2.1'!T37/Deflactores!$B37*100</f>
        <v>2214.9359487647962</v>
      </c>
      <c r="U37" s="49">
        <f>+'[1]1.2.1'!U37/Deflactores!$B37*100</f>
        <v>1144.2031201806967</v>
      </c>
      <c r="V37" s="49">
        <f>+'[1]1.2.1'!V37/Deflactores!$B37*100</f>
        <v>23610.644918929764</v>
      </c>
      <c r="W37" s="49">
        <f>+'[1]1.2.1'!W37/Deflactores!$B37*100</f>
        <v>1521.9950932853069</v>
      </c>
      <c r="X37" s="49">
        <f>+'[1]1.2.1'!X37/Deflactores!$B37*100</f>
        <v>3131.3811649960403</v>
      </c>
      <c r="Y37" s="49">
        <f>+'[1]1.2.1'!Y37/Deflactores!$B37*100</f>
        <v>294.26785213163578</v>
      </c>
      <c r="Z37" s="101"/>
      <c r="AA37" s="35">
        <f t="shared" si="0"/>
        <v>424271.59968308901</v>
      </c>
    </row>
    <row r="38" spans="1:27" ht="13.7" customHeight="1" x14ac:dyDescent="0.2">
      <c r="A38" s="87">
        <v>2020</v>
      </c>
      <c r="B38" s="48">
        <f>+'[1]1.2.1'!B38/Deflactores!$B38*100</f>
        <v>255858.44679130745</v>
      </c>
      <c r="C38" s="49">
        <f>+'[1]1.2.1'!C38/Deflactores!$B38*100</f>
        <v>33083.147192010205</v>
      </c>
      <c r="D38" s="49">
        <f>+'[1]1.2.1'!D38/Deflactores!$B38*100</f>
        <v>239.22194385250376</v>
      </c>
      <c r="E38" s="49">
        <f>+'[1]1.2.1'!E38/Deflactores!$B38*100</f>
        <v>14254.861341333379</v>
      </c>
      <c r="F38" s="49">
        <f>+'[1]1.2.1'!F38/Deflactores!$B38*100</f>
        <v>1446.4519575571458</v>
      </c>
      <c r="G38" s="49">
        <f>+'[1]1.2.1'!G38/Deflactores!$B38*100</f>
        <v>1295.3786891604966</v>
      </c>
      <c r="H38" s="49">
        <f>+'[1]1.2.1'!H38/Deflactores!$B38*100</f>
        <v>1478.1854807212535</v>
      </c>
      <c r="I38" s="49">
        <f>+'[1]1.2.1'!I38/Deflactores!$B38*100</f>
        <v>3972.3861560813725</v>
      </c>
      <c r="J38" s="49">
        <f>+'[1]1.2.1'!J38/Deflactores!$B38*100</f>
        <v>789.81213208445683</v>
      </c>
      <c r="K38" s="49">
        <f>+'[1]1.2.1'!K38/Deflactores!$B38*100</f>
        <v>494.17503594020616</v>
      </c>
      <c r="L38" s="49">
        <f>+'[1]1.2.1'!L38/Deflactores!$B38*100</f>
        <v>1416.0745678615899</v>
      </c>
      <c r="M38" s="49">
        <f>+'[1]1.2.1'!M38/Deflactores!$B38*100</f>
        <v>619.21054174066455</v>
      </c>
      <c r="N38" s="49">
        <f>+'[1]1.2.1'!N38/Deflactores!$B38*100</f>
        <v>3169.0126893113993</v>
      </c>
      <c r="O38" s="49">
        <f>+'[1]1.2.1'!O38/Deflactores!$B38*100</f>
        <v>2113.1271706971165</v>
      </c>
      <c r="P38" s="49">
        <f>+'[1]1.2.1'!P38/Deflactores!$B38*100</f>
        <v>2435.8869362123992</v>
      </c>
      <c r="Q38" s="49">
        <f>+'[1]1.2.1'!Q38/Deflactores!$B38*100</f>
        <v>1173.8691303782725</v>
      </c>
      <c r="R38" s="49">
        <f>+'[1]1.2.1'!R38/Deflactores!$B38*100</f>
        <v>1255.7795918787897</v>
      </c>
      <c r="S38" s="49">
        <f>+'[1]1.2.1'!S38/Deflactores!$B38*100</f>
        <v>1342.3009071723823</v>
      </c>
      <c r="T38" s="49">
        <f>+'[1]1.2.1'!T38/Deflactores!$B38*100</f>
        <v>1960.968995525626</v>
      </c>
      <c r="U38" s="49">
        <f>+'[1]1.2.1'!U38/Deflactores!$B38*100</f>
        <v>717.6658315575113</v>
      </c>
      <c r="V38" s="49">
        <f>+'[1]1.2.1'!V38/Deflactores!$B38*100</f>
        <v>16962.246197949811</v>
      </c>
      <c r="W38" s="49">
        <f>+'[1]1.2.1'!W38/Deflactores!$B38*100</f>
        <v>1280.1899943127187</v>
      </c>
      <c r="X38" s="49">
        <f>+'[1]1.2.1'!X38/Deflactores!$B38*100</f>
        <v>2076.5115670462233</v>
      </c>
      <c r="Y38" s="49">
        <f>+'[1]1.2.1'!Y38/Deflactores!$B38*100</f>
        <v>315.70787147881447</v>
      </c>
      <c r="Z38" s="133">
        <f>+'[1]1.2.1'!Z38/Deflactores!$B38*100</f>
        <v>0</v>
      </c>
      <c r="AA38" s="35">
        <f>SUM(B38:Z38)</f>
        <v>349750.6187131718</v>
      </c>
    </row>
    <row r="39" spans="1:27" ht="13.7" customHeight="1" x14ac:dyDescent="0.2">
      <c r="A39" s="87">
        <v>2021</v>
      </c>
      <c r="B39" s="48">
        <f>+'[1]1.2.1'!B39/Deflactores!$B39*100</f>
        <v>270996.78779450938</v>
      </c>
      <c r="C39" s="49">
        <f>+'[1]1.2.1'!C39/Deflactores!$B39*100</f>
        <v>39767.802703135596</v>
      </c>
      <c r="D39" s="49">
        <f>+'[1]1.2.1'!D39/Deflactores!$B39*100</f>
        <v>306.69181228431631</v>
      </c>
      <c r="E39" s="49">
        <f>+'[1]1.2.1'!E39/Deflactores!$B39*100</f>
        <v>15120.114521795504</v>
      </c>
      <c r="F39" s="49">
        <f>+'[1]1.2.1'!F39/Deflactores!$B39*100</f>
        <v>1607.7311177678946</v>
      </c>
      <c r="G39" s="49">
        <f>+'[1]1.2.1'!G39/Deflactores!$B39*100</f>
        <v>1399.1338026644025</v>
      </c>
      <c r="H39" s="49">
        <f>+'[1]1.2.1'!H39/Deflactores!$B39*100</f>
        <v>1458.7608245957874</v>
      </c>
      <c r="I39" s="49">
        <f>+'[1]1.2.1'!I39/Deflactores!$B39*100</f>
        <v>3933.4848980350207</v>
      </c>
      <c r="J39" s="49">
        <f>+'[1]1.2.1'!J39/Deflactores!$B39*100</f>
        <v>947.88578540768094</v>
      </c>
      <c r="K39" s="49">
        <f>+'[1]1.2.1'!K39/Deflactores!$B39*100</f>
        <v>615.63971029027971</v>
      </c>
      <c r="L39" s="49">
        <f>+'[1]1.2.1'!L39/Deflactores!$B39*100</f>
        <v>1545.9234372111816</v>
      </c>
      <c r="M39" s="49">
        <f>+'[1]1.2.1'!M39/Deflactores!$B39*100</f>
        <v>819.76837777635808</v>
      </c>
      <c r="N39" s="49">
        <f>+'[1]1.2.1'!N39/Deflactores!$B39*100</f>
        <v>3504.2483138997518</v>
      </c>
      <c r="O39" s="49">
        <f>+'[1]1.2.1'!O39/Deflactores!$B39*100</f>
        <v>2308.970200031762</v>
      </c>
      <c r="P39" s="49">
        <f>+'[1]1.2.1'!P39/Deflactores!$B39*100</f>
        <v>2577.1671444450617</v>
      </c>
      <c r="Q39" s="49">
        <f>+'[1]1.2.1'!Q39/Deflactores!$B39*100</f>
        <v>1426.7938707156563</v>
      </c>
      <c r="R39" s="49">
        <f>+'[1]1.2.1'!R39/Deflactores!$B39*100</f>
        <v>1212.7976832797474</v>
      </c>
      <c r="S39" s="49">
        <f>+'[1]1.2.1'!S39/Deflactores!$B39*100</f>
        <v>1340.7624136833354</v>
      </c>
      <c r="T39" s="49">
        <f>+'[1]1.2.1'!T39/Deflactores!$B39*100</f>
        <v>1991.489498756134</v>
      </c>
      <c r="U39" s="49">
        <f>+'[1]1.2.1'!U39/Deflactores!$B39*100</f>
        <v>730.63043417667291</v>
      </c>
      <c r="V39" s="49">
        <f>+'[1]1.2.1'!V39/Deflactores!$B39*100</f>
        <v>17725.047833585057</v>
      </c>
      <c r="W39" s="49">
        <f>+'[1]1.2.1'!W39/Deflactores!$B39*100</f>
        <v>1336.2290118594779</v>
      </c>
      <c r="X39" s="49">
        <f>+'[1]1.2.1'!X39/Deflactores!$B39*100</f>
        <v>2167.3044310036021</v>
      </c>
      <c r="Y39" s="49">
        <f>+'[1]1.2.1'!Y39/Deflactores!$B39*100</f>
        <v>424.22246177128244</v>
      </c>
      <c r="Z39" s="54">
        <f>+'[1]1.2.1'!Z39/Deflactores!$B39*100</f>
        <v>0</v>
      </c>
      <c r="AA39" s="35">
        <f>SUM(B39:Z39)</f>
        <v>375265.38808268087</v>
      </c>
    </row>
    <row r="40" spans="1:27" ht="13.7" customHeight="1" x14ac:dyDescent="0.2">
      <c r="A40" s="87">
        <v>2022</v>
      </c>
      <c r="B40" s="48">
        <f>+'[1]1.2.1'!B40/Deflactores!$B40*100</f>
        <v>275104.42391565384</v>
      </c>
      <c r="C40" s="49">
        <f>+'[1]1.2.1'!C40/Deflactores!$B40*100</f>
        <v>48517.276050661305</v>
      </c>
      <c r="D40" s="49">
        <f>+'[1]1.2.1'!D40/Deflactores!$B40*100</f>
        <v>512.25246297173021</v>
      </c>
      <c r="E40" s="49">
        <f>+'[1]1.2.1'!E40/Deflactores!$B40*100</f>
        <v>17815.067261594522</v>
      </c>
      <c r="F40" s="49">
        <f>+'[1]1.2.1'!F40/Deflactores!$B40*100</f>
        <v>1492.2974858452878</v>
      </c>
      <c r="G40" s="49">
        <f>+'[1]1.2.1'!G40/Deflactores!$B40*100</f>
        <v>1569.9710114374936</v>
      </c>
      <c r="H40" s="49">
        <f>+'[1]1.2.1'!H40/Deflactores!$B40*100</f>
        <v>1668.6076462699659</v>
      </c>
      <c r="I40" s="49">
        <f>+'[1]1.2.1'!I40/Deflactores!$B40*100</f>
        <v>4650.0962552301335</v>
      </c>
      <c r="J40" s="49">
        <f>+'[1]1.2.1'!J40/Deflactores!$B40*100</f>
        <v>1242.5060998810607</v>
      </c>
      <c r="K40" s="49">
        <f>+'[1]1.2.1'!K40/Deflactores!$B40*100</f>
        <v>735.048624310489</v>
      </c>
      <c r="L40" s="49">
        <f>+'[1]1.2.1'!L40/Deflactores!$B40*100</f>
        <v>1965.7195822921969</v>
      </c>
      <c r="M40" s="49">
        <f>+'[1]1.2.1'!M40/Deflactores!$B40*100</f>
        <v>925.18389140186434</v>
      </c>
      <c r="N40" s="49">
        <f>+'[1]1.2.1'!N40/Deflactores!$B40*100</f>
        <v>4404.2798796417828</v>
      </c>
      <c r="O40" s="49">
        <f>+'[1]1.2.1'!O40/Deflactores!$B40*100</f>
        <v>2320.0958133716385</v>
      </c>
      <c r="P40" s="49">
        <f>+'[1]1.2.1'!P40/Deflactores!$B40*100</f>
        <v>3427.7365486972953</v>
      </c>
      <c r="Q40" s="49">
        <f>+'[1]1.2.1'!Q40/Deflactores!$B40*100</f>
        <v>1909.4671269953442</v>
      </c>
      <c r="R40" s="49">
        <f>+'[1]1.2.1'!R40/Deflactores!$B40*100</f>
        <v>1924.3173087529822</v>
      </c>
      <c r="S40" s="49">
        <f>+'[1]1.2.1'!S40/Deflactores!$B40*100</f>
        <v>1735.7332588626587</v>
      </c>
      <c r="T40" s="49">
        <f>+'[1]1.2.1'!T40/Deflactores!$B40*100</f>
        <v>2699.7063543002737</v>
      </c>
      <c r="U40" s="49">
        <f>+'[1]1.2.1'!U40/Deflactores!$B40*100</f>
        <v>830.56088765508957</v>
      </c>
      <c r="V40" s="49">
        <f>+'[1]1.2.1'!V40/Deflactores!$B40*100</f>
        <v>20810.671006264325</v>
      </c>
      <c r="W40" s="49">
        <f>+'[1]1.2.1'!W40/Deflactores!$B40*100</f>
        <v>1368.6764449896025</v>
      </c>
      <c r="X40" s="49">
        <f>+'[1]1.2.1'!X40/Deflactores!$B40*100</f>
        <v>2673.1726169747662</v>
      </c>
      <c r="Y40" s="49">
        <f>+'[1]1.2.1'!Y40/Deflactores!$B40*100</f>
        <v>581.45930476767978</v>
      </c>
      <c r="Z40" s="54">
        <f>+'[1]1.2.1'!Z40/Deflactores!$B40*100</f>
        <v>0</v>
      </c>
      <c r="AA40" s="35">
        <f>SUM(B40:Z40)</f>
        <v>400884.32683882315</v>
      </c>
    </row>
    <row r="41" spans="1:27" ht="13.7" customHeight="1" x14ac:dyDescent="0.2">
      <c r="A41" s="87">
        <v>2023</v>
      </c>
      <c r="B41" s="48">
        <f>+'[1]1.2.1'!B41/Deflactores!$B41*100</f>
        <v>308816.80255040462</v>
      </c>
      <c r="C41" s="49">
        <f>+'[1]1.2.1'!C41/Deflactores!$B41*100</f>
        <v>58280.206292154027</v>
      </c>
      <c r="D41" s="49">
        <f>+'[1]1.2.1'!D41/Deflactores!$B41*100</f>
        <v>1075.0173304375</v>
      </c>
      <c r="E41" s="49">
        <f>+'[1]1.2.1'!E41/Deflactores!$B41*100</f>
        <v>19709.946173648699</v>
      </c>
      <c r="F41" s="49">
        <f>+'[1]1.2.1'!F41/Deflactores!$B41*100</f>
        <v>2201.4675458922234</v>
      </c>
      <c r="G41" s="49">
        <f>+'[1]1.2.1'!G41/Deflactores!$B41*100</f>
        <v>1887.3275352859782</v>
      </c>
      <c r="H41" s="49">
        <f>+'[1]1.2.1'!H41/Deflactores!$B41*100</f>
        <v>1799.0105657639247</v>
      </c>
      <c r="I41" s="49">
        <f>+'[1]1.2.1'!I41/Deflactores!$B41*100</f>
        <v>5186.9235023107203</v>
      </c>
      <c r="J41" s="49">
        <f>+'[1]1.2.1'!J41/Deflactores!$B41*100</f>
        <v>1408.3769296547232</v>
      </c>
      <c r="K41" s="49">
        <f>+'[1]1.2.1'!K41/Deflactores!$B41*100</f>
        <v>1223.9287367683473</v>
      </c>
      <c r="L41" s="49">
        <f>+'[1]1.2.1'!L41/Deflactores!$B41*100</f>
        <v>2084.4912417950236</v>
      </c>
      <c r="M41" s="49">
        <f>+'[1]1.2.1'!M41/Deflactores!$B41*100</f>
        <v>1028.9147875128567</v>
      </c>
      <c r="N41" s="49">
        <f>+'[1]1.2.1'!N41/Deflactores!$B41*100</f>
        <v>5822.260133155005</v>
      </c>
      <c r="O41" s="49">
        <f>+'[1]1.2.1'!O41/Deflactores!$B41*100</f>
        <v>2858.1646024183351</v>
      </c>
      <c r="P41" s="49">
        <f>+'[1]1.2.1'!P41/Deflactores!$B41*100</f>
        <v>4907.7440170744576</v>
      </c>
      <c r="Q41" s="49">
        <f>+'[1]1.2.1'!Q41/Deflactores!$B41*100</f>
        <v>2234.7355655774509</v>
      </c>
      <c r="R41" s="49">
        <f>+'[1]1.2.1'!R41/Deflactores!$B41*100</f>
        <v>3515.2709379130861</v>
      </c>
      <c r="S41" s="49">
        <f>+'[1]1.2.1'!S41/Deflactores!$B41*100</f>
        <v>2158.0768033767222</v>
      </c>
      <c r="T41" s="49">
        <f>+'[1]1.2.1'!T41/Deflactores!$B41*100</f>
        <v>3955.7021282024307</v>
      </c>
      <c r="U41" s="49">
        <f>+'[1]1.2.1'!U41/Deflactores!$B41*100</f>
        <v>1120.4780972910207</v>
      </c>
      <c r="V41" s="49">
        <f>+'[1]1.2.1'!V41/Deflactores!$B41*100</f>
        <v>22982.229121873028</v>
      </c>
      <c r="W41" s="49">
        <f>+'[1]1.2.1'!W41/Deflactores!$B41*100</f>
        <v>1579.7546362603555</v>
      </c>
      <c r="X41" s="49">
        <f>+'[1]1.2.1'!X41/Deflactores!$B41*100</f>
        <v>2989.6217173095383</v>
      </c>
      <c r="Y41" s="49">
        <f>+'[1]1.2.1'!Y41/Deflactores!$B41*100</f>
        <v>560.25702524111614</v>
      </c>
      <c r="Z41" s="54">
        <f>+'[1]1.2.1'!Z41/Deflactores!$B41*100</f>
        <v>0</v>
      </c>
      <c r="AA41" s="35">
        <f>SUM(B41:Z41)</f>
        <v>459386.70797732112</v>
      </c>
    </row>
    <row r="42" spans="1:27" ht="13.7" customHeight="1" x14ac:dyDescent="0.2">
      <c r="A42" s="87">
        <v>2024</v>
      </c>
      <c r="B42" s="48">
        <f>+'[1]1.2.1'!B42/Deflactores!$B42*100</f>
        <v>278597.93965152901</v>
      </c>
      <c r="C42" s="49">
        <f>+'[1]1.2.1'!C42/Deflactores!$B42*100</f>
        <v>49362.492141299866</v>
      </c>
      <c r="D42" s="49">
        <f>+'[1]1.2.1'!D42/Deflactores!$B42*100</f>
        <v>828.12612383692237</v>
      </c>
      <c r="E42" s="49">
        <f>+'[1]1.2.1'!E42/Deflactores!$B42*100</f>
        <v>17312.555289174663</v>
      </c>
      <c r="F42" s="49">
        <f>+'[1]1.2.1'!F42/Deflactores!$B42*100</f>
        <v>1543.4692936263482</v>
      </c>
      <c r="G42" s="49">
        <f>+'[1]1.2.1'!G42/Deflactores!$B42*100</f>
        <v>1311.6208764114592</v>
      </c>
      <c r="H42" s="49">
        <f>+'[1]1.2.1'!H42/Deflactores!$B42*100</f>
        <v>1901.4432288845483</v>
      </c>
      <c r="I42" s="49">
        <f>+'[1]1.2.1'!I42/Deflactores!$B42*100</f>
        <v>4386.310222305563</v>
      </c>
      <c r="J42" s="49">
        <f>+'[1]1.2.1'!J42/Deflactores!$B42*100</f>
        <v>773.12682639957529</v>
      </c>
      <c r="K42" s="49">
        <f>+'[1]1.2.1'!K42/Deflactores!$B42*100</f>
        <v>825.2987296356057</v>
      </c>
      <c r="L42" s="49">
        <f>+'[1]1.2.1'!L42/Deflactores!$B42*100</f>
        <v>1961.0549812973143</v>
      </c>
      <c r="M42" s="49">
        <f>+'[1]1.2.1'!M42/Deflactores!$B42*100</f>
        <v>551.08886663139663</v>
      </c>
      <c r="N42" s="49">
        <f>+'[1]1.2.1'!N42/Deflactores!$B42*100</f>
        <v>5127.2822752302236</v>
      </c>
      <c r="O42" s="49">
        <f>+'[1]1.2.1'!O42/Deflactores!$B42*100</f>
        <v>2161.597446427118</v>
      </c>
      <c r="P42" s="49">
        <f>+'[1]1.2.1'!P42/Deflactores!$B42*100</f>
        <v>5332.7397043968185</v>
      </c>
      <c r="Q42" s="49">
        <f>+'[1]1.2.1'!Q42/Deflactores!$B42*100</f>
        <v>1975.7785134325236</v>
      </c>
      <c r="R42" s="49">
        <f>+'[1]1.2.1'!R42/Deflactores!$B42*100</f>
        <v>3782.202701193019</v>
      </c>
      <c r="S42" s="49">
        <f>+'[1]1.2.1'!S42/Deflactores!$B42*100</f>
        <v>1744.1337402701529</v>
      </c>
      <c r="T42" s="49">
        <f>+'[1]1.2.1'!T42/Deflactores!$B42*100</f>
        <v>2251.2382272662253</v>
      </c>
      <c r="U42" s="49">
        <f>+'[1]1.2.1'!U42/Deflactores!$B42*100</f>
        <v>731.36072214193803</v>
      </c>
      <c r="V42" s="49">
        <f>+'[1]1.2.1'!V42/Deflactores!$B42*100</f>
        <v>19702.360455805829</v>
      </c>
      <c r="W42" s="49">
        <f>+'[1]1.2.1'!W42/Deflactores!$B42*100</f>
        <v>1162.8561465052587</v>
      </c>
      <c r="X42" s="49">
        <f>+'[1]1.2.1'!X42/Deflactores!$B42*100</f>
        <v>2500.2682579769153</v>
      </c>
      <c r="Y42" s="49">
        <f>+'[1]1.2.1'!Y42/Deflactores!$B42*100</f>
        <v>393.98058763075875</v>
      </c>
      <c r="Z42" s="54">
        <f>+'[1]1.2.1'!Z42/Deflactores!$B42*100</f>
        <v>0</v>
      </c>
      <c r="AA42" s="35">
        <f>SUM(B42:Z42)</f>
        <v>406220.3250093091</v>
      </c>
    </row>
    <row r="43" spans="1:27" ht="13.7" customHeight="1" x14ac:dyDescent="0.2">
      <c r="A43" s="87" t="s">
        <v>1803</v>
      </c>
      <c r="B43" s="48" t="e">
        <f>+'[1]1.2.1'!B43/Deflactores!$B43*100</f>
        <v>#N/A</v>
      </c>
      <c r="C43" s="49" t="e">
        <f>+'[1]1.2.1'!C43/Deflactores!$B43*100</f>
        <v>#N/A</v>
      </c>
      <c r="D43" s="49" t="e">
        <f>+'[1]1.2.1'!D43/Deflactores!$B43*100</f>
        <v>#N/A</v>
      </c>
      <c r="E43" s="49" t="e">
        <f>+'[1]1.2.1'!E43/Deflactores!$B43*100</f>
        <v>#N/A</v>
      </c>
      <c r="F43" s="49" t="e">
        <f>+'[1]1.2.1'!F43/Deflactores!$B43*100</f>
        <v>#N/A</v>
      </c>
      <c r="G43" s="49" t="e">
        <f>+'[1]1.2.1'!G43/Deflactores!$B43*100</f>
        <v>#N/A</v>
      </c>
      <c r="H43" s="49" t="e">
        <f>+'[1]1.2.1'!H43/Deflactores!$B43*100</f>
        <v>#N/A</v>
      </c>
      <c r="I43" s="49" t="e">
        <f>+'[1]1.2.1'!I43/Deflactores!$B43*100</f>
        <v>#N/A</v>
      </c>
      <c r="J43" s="49" t="e">
        <f>+'[1]1.2.1'!J43/Deflactores!$B43*100</f>
        <v>#N/A</v>
      </c>
      <c r="K43" s="49" t="e">
        <f>+'[1]1.2.1'!K43/Deflactores!$B43*100</f>
        <v>#N/A</v>
      </c>
      <c r="L43" s="49" t="e">
        <f>+'[1]1.2.1'!L43/Deflactores!$B43*100</f>
        <v>#N/A</v>
      </c>
      <c r="M43" s="49" t="e">
        <f>+'[1]1.2.1'!M43/Deflactores!$B43*100</f>
        <v>#N/A</v>
      </c>
      <c r="N43" s="49" t="e">
        <f>+'[1]1.2.1'!N43/Deflactores!$B43*100</f>
        <v>#N/A</v>
      </c>
      <c r="O43" s="49" t="e">
        <f>+'[1]1.2.1'!O43/Deflactores!$B43*100</f>
        <v>#N/A</v>
      </c>
      <c r="P43" s="49" t="e">
        <f>+'[1]1.2.1'!P43/Deflactores!$B43*100</f>
        <v>#N/A</v>
      </c>
      <c r="Q43" s="49" t="e">
        <f>+'[1]1.2.1'!Q43/Deflactores!$B43*100</f>
        <v>#N/A</v>
      </c>
      <c r="R43" s="49" t="e">
        <f>+'[1]1.2.1'!R43/Deflactores!$B43*100</f>
        <v>#N/A</v>
      </c>
      <c r="S43" s="49" t="e">
        <f>+'[1]1.2.1'!S43/Deflactores!$B43*100</f>
        <v>#N/A</v>
      </c>
      <c r="T43" s="49" t="e">
        <f>+'[1]1.2.1'!T43/Deflactores!$B43*100</f>
        <v>#N/A</v>
      </c>
      <c r="U43" s="49" t="e">
        <f>+'[1]1.2.1'!U43/Deflactores!$B43*100</f>
        <v>#N/A</v>
      </c>
      <c r="V43" s="49" t="e">
        <f>+'[1]1.2.1'!V43/Deflactores!$B43*100</f>
        <v>#N/A</v>
      </c>
      <c r="W43" s="49" t="e">
        <f>+'[1]1.2.1'!W43/Deflactores!$B43*100</f>
        <v>#N/A</v>
      </c>
      <c r="X43" s="49" t="e">
        <f>+'[1]1.2.1'!X43/Deflactores!$B43*100</f>
        <v>#N/A</v>
      </c>
      <c r="Y43" s="49" t="e">
        <f>+'[1]1.2.1'!Y43/Deflactores!$B43*100</f>
        <v>#N/A</v>
      </c>
      <c r="Z43" s="54" t="e">
        <f>+'[1]1.2.1'!Z43/Deflactores!$B43*100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48" t="e">
        <f>+'[1]1.2.1'!B44/Deflactores!$B44*100</f>
        <v>#N/A</v>
      </c>
      <c r="C44" s="49" t="e">
        <f>+'[1]1.2.1'!C44/Deflactores!$B44*100</f>
        <v>#N/A</v>
      </c>
      <c r="D44" s="49" t="e">
        <f>+'[1]1.2.1'!D44/Deflactores!$B44*100</f>
        <v>#N/A</v>
      </c>
      <c r="E44" s="49" t="e">
        <f>+'[1]1.2.1'!E44/Deflactores!$B44*100</f>
        <v>#N/A</v>
      </c>
      <c r="F44" s="49" t="e">
        <f>+'[1]1.2.1'!F44/Deflactores!$B44*100</f>
        <v>#N/A</v>
      </c>
      <c r="G44" s="49" t="e">
        <f>+'[1]1.2.1'!G44/Deflactores!$B44*100</f>
        <v>#N/A</v>
      </c>
      <c r="H44" s="49" t="e">
        <f>+'[1]1.2.1'!H44/Deflactores!$B44*100</f>
        <v>#N/A</v>
      </c>
      <c r="I44" s="49" t="e">
        <f>+'[1]1.2.1'!I44/Deflactores!$B44*100</f>
        <v>#N/A</v>
      </c>
      <c r="J44" s="49" t="e">
        <f>+'[1]1.2.1'!J44/Deflactores!$B44*100</f>
        <v>#N/A</v>
      </c>
      <c r="K44" s="49" t="e">
        <f>+'[1]1.2.1'!K44/Deflactores!$B44*100</f>
        <v>#N/A</v>
      </c>
      <c r="L44" s="49" t="e">
        <f>+'[1]1.2.1'!L44/Deflactores!$B44*100</f>
        <v>#N/A</v>
      </c>
      <c r="M44" s="49" t="e">
        <f>+'[1]1.2.1'!M44/Deflactores!$B44*100</f>
        <v>#N/A</v>
      </c>
      <c r="N44" s="49" t="e">
        <f>+'[1]1.2.1'!N44/Deflactores!$B44*100</f>
        <v>#N/A</v>
      </c>
      <c r="O44" s="49" t="e">
        <f>+'[1]1.2.1'!O44/Deflactores!$B44*100</f>
        <v>#N/A</v>
      </c>
      <c r="P44" s="49" t="e">
        <f>+'[1]1.2.1'!P44/Deflactores!$B44*100</f>
        <v>#N/A</v>
      </c>
      <c r="Q44" s="49" t="e">
        <f>+'[1]1.2.1'!Q44/Deflactores!$B44*100</f>
        <v>#N/A</v>
      </c>
      <c r="R44" s="49" t="e">
        <f>+'[1]1.2.1'!R44/Deflactores!$B44*100</f>
        <v>#N/A</v>
      </c>
      <c r="S44" s="49" t="e">
        <f>+'[1]1.2.1'!S44/Deflactores!$B44*100</f>
        <v>#N/A</v>
      </c>
      <c r="T44" s="49" t="e">
        <f>+'[1]1.2.1'!T44/Deflactores!$B44*100</f>
        <v>#N/A</v>
      </c>
      <c r="U44" s="49" t="e">
        <f>+'[1]1.2.1'!U44/Deflactores!$B44*100</f>
        <v>#N/A</v>
      </c>
      <c r="V44" s="49" t="e">
        <f>+'[1]1.2.1'!V44/Deflactores!$B44*100</f>
        <v>#N/A</v>
      </c>
      <c r="W44" s="49" t="e">
        <f>+'[1]1.2.1'!W44/Deflactores!$B44*100</f>
        <v>#N/A</v>
      </c>
      <c r="X44" s="49" t="e">
        <f>+'[1]1.2.1'!X44/Deflactores!$B44*100</f>
        <v>#N/A</v>
      </c>
      <c r="Y44" s="49" t="e">
        <f>+'[1]1.2.1'!Y44/Deflactores!$B44*100</f>
        <v>#N/A</v>
      </c>
      <c r="Z44" s="54" t="e">
        <f>+'[1]1.2.1'!Z44/Deflactores!$B44*100</f>
        <v>#N/A</v>
      </c>
      <c r="AA44" s="35" t="e">
        <v>#N/A</v>
      </c>
    </row>
    <row r="45" spans="1:27" ht="13.5" customHeight="1" x14ac:dyDescent="0.2">
      <c r="A45" s="87">
        <v>2027</v>
      </c>
      <c r="B45" s="48" t="e">
        <f>+'[1]1.2.1'!B45/Deflactores!$B45*100</f>
        <v>#N/A</v>
      </c>
      <c r="C45" s="49" t="e">
        <f>+'[1]1.2.1'!C45/Deflactores!$B45*100</f>
        <v>#N/A</v>
      </c>
      <c r="D45" s="49" t="e">
        <f>+'[1]1.2.1'!D45/Deflactores!$B45*100</f>
        <v>#N/A</v>
      </c>
      <c r="E45" s="49" t="e">
        <f>+'[1]1.2.1'!E45/Deflactores!$B45*100</f>
        <v>#N/A</v>
      </c>
      <c r="F45" s="49" t="e">
        <f>+'[1]1.2.1'!F45/Deflactores!$B45*100</f>
        <v>#N/A</v>
      </c>
      <c r="G45" s="49" t="e">
        <f>+'[1]1.2.1'!G45/Deflactores!$B45*100</f>
        <v>#N/A</v>
      </c>
      <c r="H45" s="49" t="e">
        <f>+'[1]1.2.1'!H45/Deflactores!$B45*100</f>
        <v>#N/A</v>
      </c>
      <c r="I45" s="49" t="e">
        <f>+'[1]1.2.1'!I45/Deflactores!$B45*100</f>
        <v>#N/A</v>
      </c>
      <c r="J45" s="49" t="e">
        <f>+'[1]1.2.1'!J45/Deflactores!$B45*100</f>
        <v>#N/A</v>
      </c>
      <c r="K45" s="49" t="e">
        <f>+'[1]1.2.1'!K45/Deflactores!$B45*100</f>
        <v>#N/A</v>
      </c>
      <c r="L45" s="49" t="e">
        <f>+'[1]1.2.1'!L45/Deflactores!$B45*100</f>
        <v>#N/A</v>
      </c>
      <c r="M45" s="49" t="e">
        <f>+'[1]1.2.1'!M45/Deflactores!$B45*100</f>
        <v>#N/A</v>
      </c>
      <c r="N45" s="49" t="e">
        <f>+'[1]1.2.1'!N45/Deflactores!$B45*100</f>
        <v>#N/A</v>
      </c>
      <c r="O45" s="49" t="e">
        <f>+'[1]1.2.1'!O45/Deflactores!$B45*100</f>
        <v>#N/A</v>
      </c>
      <c r="P45" s="49" t="e">
        <f>+'[1]1.2.1'!P45/Deflactores!$B45*100</f>
        <v>#N/A</v>
      </c>
      <c r="Q45" s="49" t="e">
        <f>+'[1]1.2.1'!Q45/Deflactores!$B45*100</f>
        <v>#N/A</v>
      </c>
      <c r="R45" s="49" t="e">
        <f>+'[1]1.2.1'!R45/Deflactores!$B45*100</f>
        <v>#N/A</v>
      </c>
      <c r="S45" s="49" t="e">
        <f>+'[1]1.2.1'!S45/Deflactores!$B45*100</f>
        <v>#N/A</v>
      </c>
      <c r="T45" s="49" t="e">
        <f>+'[1]1.2.1'!T45/Deflactores!$B45*100</f>
        <v>#N/A</v>
      </c>
      <c r="U45" s="49" t="e">
        <f>+'[1]1.2.1'!U45/Deflactores!$B45*100</f>
        <v>#N/A</v>
      </c>
      <c r="V45" s="49" t="e">
        <f>+'[1]1.2.1'!V45/Deflactores!$B45*100</f>
        <v>#N/A</v>
      </c>
      <c r="W45" s="49" t="e">
        <f>+'[1]1.2.1'!W45/Deflactores!$B45*100</f>
        <v>#N/A</v>
      </c>
      <c r="X45" s="49" t="e">
        <f>+'[1]1.2.1'!X45/Deflactores!$B45*100</f>
        <v>#N/A</v>
      </c>
      <c r="Y45" s="49" t="e">
        <f>+'[1]1.2.1'!Y45/Deflactores!$B45*100</f>
        <v>#N/A</v>
      </c>
      <c r="Z45" s="54" t="e">
        <f>+'[1]1.2.1'!Z45/Deflactores!$B45*100</f>
        <v>#N/A</v>
      </c>
      <c r="AA45" s="35" t="e">
        <v>#N/A</v>
      </c>
    </row>
    <row r="46" spans="1:27" ht="13.5" customHeight="1" x14ac:dyDescent="0.2">
      <c r="A46" s="87">
        <v>2028</v>
      </c>
      <c r="B46" s="48" t="e">
        <f>+'[1]1.2.1'!B46/Deflactores!$B46*100</f>
        <v>#N/A</v>
      </c>
      <c r="C46" s="49" t="e">
        <f>+'[1]1.2.1'!C46/Deflactores!$B46*100</f>
        <v>#N/A</v>
      </c>
      <c r="D46" s="49" t="e">
        <f>+'[1]1.2.1'!D46/Deflactores!$B46*100</f>
        <v>#N/A</v>
      </c>
      <c r="E46" s="49" t="e">
        <f>+'[1]1.2.1'!E46/Deflactores!$B46*100</f>
        <v>#N/A</v>
      </c>
      <c r="F46" s="49" t="e">
        <f>+'[1]1.2.1'!F46/Deflactores!$B46*100</f>
        <v>#N/A</v>
      </c>
      <c r="G46" s="49" t="e">
        <f>+'[1]1.2.1'!G46/Deflactores!$B46*100</f>
        <v>#N/A</v>
      </c>
      <c r="H46" s="49" t="e">
        <f>+'[1]1.2.1'!H46/Deflactores!$B46*100</f>
        <v>#N/A</v>
      </c>
      <c r="I46" s="49" t="e">
        <f>+'[1]1.2.1'!I46/Deflactores!$B46*100</f>
        <v>#N/A</v>
      </c>
      <c r="J46" s="49" t="e">
        <f>+'[1]1.2.1'!J46/Deflactores!$B46*100</f>
        <v>#N/A</v>
      </c>
      <c r="K46" s="49" t="e">
        <f>+'[1]1.2.1'!K46/Deflactores!$B46*100</f>
        <v>#N/A</v>
      </c>
      <c r="L46" s="49" t="e">
        <f>+'[1]1.2.1'!L46/Deflactores!$B46*100</f>
        <v>#N/A</v>
      </c>
      <c r="M46" s="49" t="e">
        <f>+'[1]1.2.1'!M46/Deflactores!$B46*100</f>
        <v>#N/A</v>
      </c>
      <c r="N46" s="49" t="e">
        <f>+'[1]1.2.1'!N46/Deflactores!$B46*100</f>
        <v>#N/A</v>
      </c>
      <c r="O46" s="49" t="e">
        <f>+'[1]1.2.1'!O46/Deflactores!$B46*100</f>
        <v>#N/A</v>
      </c>
      <c r="P46" s="49" t="e">
        <f>+'[1]1.2.1'!P46/Deflactores!$B46*100</f>
        <v>#N/A</v>
      </c>
      <c r="Q46" s="49" t="e">
        <f>+'[1]1.2.1'!Q46/Deflactores!$B46*100</f>
        <v>#N/A</v>
      </c>
      <c r="R46" s="49" t="e">
        <f>+'[1]1.2.1'!R46/Deflactores!$B46*100</f>
        <v>#N/A</v>
      </c>
      <c r="S46" s="49" t="e">
        <f>+'[1]1.2.1'!S46/Deflactores!$B46*100</f>
        <v>#N/A</v>
      </c>
      <c r="T46" s="49" t="e">
        <f>+'[1]1.2.1'!T46/Deflactores!$B46*100</f>
        <v>#N/A</v>
      </c>
      <c r="U46" s="49" t="e">
        <f>+'[1]1.2.1'!U46/Deflactores!$B46*100</f>
        <v>#N/A</v>
      </c>
      <c r="V46" s="49" t="e">
        <f>+'[1]1.2.1'!V46/Deflactores!$B46*100</f>
        <v>#N/A</v>
      </c>
      <c r="W46" s="49" t="e">
        <f>+'[1]1.2.1'!W46/Deflactores!$B46*100</f>
        <v>#N/A</v>
      </c>
      <c r="X46" s="49" t="e">
        <f>+'[1]1.2.1'!X46/Deflactores!$B46*100</f>
        <v>#N/A</v>
      </c>
      <c r="Y46" s="49" t="e">
        <f>+'[1]1.2.1'!Y46/Deflactores!$B46*100</f>
        <v>#N/A</v>
      </c>
      <c r="Z46" s="54" t="e">
        <f>+'[1]1.2.1'!Z46/Deflactores!$B46*100</f>
        <v>#N/A</v>
      </c>
      <c r="AA46" s="35" t="e">
        <v>#N/A</v>
      </c>
    </row>
    <row r="47" spans="1:27" ht="13.5" customHeight="1" x14ac:dyDescent="0.2">
      <c r="A47" s="87">
        <v>2029</v>
      </c>
      <c r="B47" s="48" t="e">
        <f>+'[1]1.2.1'!B47/Deflactores!$B47*100</f>
        <v>#N/A</v>
      </c>
      <c r="C47" s="49" t="e">
        <f>+'[1]1.2.1'!C47/Deflactores!$B47*100</f>
        <v>#N/A</v>
      </c>
      <c r="D47" s="49" t="e">
        <f>+'[1]1.2.1'!D47/Deflactores!$B47*100</f>
        <v>#N/A</v>
      </c>
      <c r="E47" s="49" t="e">
        <f>+'[1]1.2.1'!E47/Deflactores!$B47*100</f>
        <v>#N/A</v>
      </c>
      <c r="F47" s="49" t="e">
        <f>+'[1]1.2.1'!F47/Deflactores!$B47*100</f>
        <v>#N/A</v>
      </c>
      <c r="G47" s="49" t="e">
        <f>+'[1]1.2.1'!G47/Deflactores!$B47*100</f>
        <v>#N/A</v>
      </c>
      <c r="H47" s="49" t="e">
        <f>+'[1]1.2.1'!H47/Deflactores!$B47*100</f>
        <v>#N/A</v>
      </c>
      <c r="I47" s="49" t="e">
        <f>+'[1]1.2.1'!I47/Deflactores!$B47*100</f>
        <v>#N/A</v>
      </c>
      <c r="J47" s="49" t="e">
        <f>+'[1]1.2.1'!J47/Deflactores!$B47*100</f>
        <v>#N/A</v>
      </c>
      <c r="K47" s="49" t="e">
        <f>+'[1]1.2.1'!K47/Deflactores!$B47*100</f>
        <v>#N/A</v>
      </c>
      <c r="L47" s="49" t="e">
        <f>+'[1]1.2.1'!L47/Deflactores!$B47*100</f>
        <v>#N/A</v>
      </c>
      <c r="M47" s="49" t="e">
        <f>+'[1]1.2.1'!M47/Deflactores!$B47*100</f>
        <v>#N/A</v>
      </c>
      <c r="N47" s="49" t="e">
        <f>+'[1]1.2.1'!N47/Deflactores!$B47*100</f>
        <v>#N/A</v>
      </c>
      <c r="O47" s="49" t="e">
        <f>+'[1]1.2.1'!O47/Deflactores!$B47*100</f>
        <v>#N/A</v>
      </c>
      <c r="P47" s="49" t="e">
        <f>+'[1]1.2.1'!P47/Deflactores!$B47*100</f>
        <v>#N/A</v>
      </c>
      <c r="Q47" s="49" t="e">
        <f>+'[1]1.2.1'!Q47/Deflactores!$B47*100</f>
        <v>#N/A</v>
      </c>
      <c r="R47" s="49" t="e">
        <f>+'[1]1.2.1'!R47/Deflactores!$B47*100</f>
        <v>#N/A</v>
      </c>
      <c r="S47" s="49" t="e">
        <f>+'[1]1.2.1'!S47/Deflactores!$B47*100</f>
        <v>#N/A</v>
      </c>
      <c r="T47" s="49" t="e">
        <f>+'[1]1.2.1'!T47/Deflactores!$B47*100</f>
        <v>#N/A</v>
      </c>
      <c r="U47" s="49" t="e">
        <f>+'[1]1.2.1'!U47/Deflactores!$B47*100</f>
        <v>#N/A</v>
      </c>
      <c r="V47" s="49" t="e">
        <f>+'[1]1.2.1'!V47/Deflactores!$B47*100</f>
        <v>#N/A</v>
      </c>
      <c r="W47" s="49" t="e">
        <f>+'[1]1.2.1'!W47/Deflactores!$B47*100</f>
        <v>#N/A</v>
      </c>
      <c r="X47" s="49" t="e">
        <f>+'[1]1.2.1'!X47/Deflactores!$B47*100</f>
        <v>#N/A</v>
      </c>
      <c r="Y47" s="49" t="e">
        <f>+'[1]1.2.1'!Y47/Deflactores!$B47*100</f>
        <v>#N/A</v>
      </c>
      <c r="Z47" s="54" t="e">
        <f>+'[1]1.2.1'!Z47/Deflactores!$B47*100</f>
        <v>#N/A</v>
      </c>
      <c r="AA47" s="35" t="e">
        <v>#N/A</v>
      </c>
    </row>
    <row r="48" spans="1:27" ht="13.5" customHeight="1" x14ac:dyDescent="0.2">
      <c r="A48" s="87">
        <v>2030</v>
      </c>
      <c r="B48" s="48" t="e">
        <f>+'[1]1.2.1'!B48/Deflactores!$B48*100</f>
        <v>#N/A</v>
      </c>
      <c r="C48" s="49" t="e">
        <f>+'[1]1.2.1'!C48/Deflactores!$B48*100</f>
        <v>#N/A</v>
      </c>
      <c r="D48" s="49" t="e">
        <f>+'[1]1.2.1'!D48/Deflactores!$B48*100</f>
        <v>#N/A</v>
      </c>
      <c r="E48" s="49" t="e">
        <f>+'[1]1.2.1'!E48/Deflactores!$B48*100</f>
        <v>#N/A</v>
      </c>
      <c r="F48" s="49" t="e">
        <f>+'[1]1.2.1'!F48/Deflactores!$B48*100</f>
        <v>#N/A</v>
      </c>
      <c r="G48" s="49" t="e">
        <f>+'[1]1.2.1'!G48/Deflactores!$B48*100</f>
        <v>#N/A</v>
      </c>
      <c r="H48" s="49" t="e">
        <f>+'[1]1.2.1'!H48/Deflactores!$B48*100</f>
        <v>#N/A</v>
      </c>
      <c r="I48" s="49" t="e">
        <f>+'[1]1.2.1'!I48/Deflactores!$B48*100</f>
        <v>#N/A</v>
      </c>
      <c r="J48" s="49" t="e">
        <f>+'[1]1.2.1'!J48/Deflactores!$B48*100</f>
        <v>#N/A</v>
      </c>
      <c r="K48" s="49" t="e">
        <f>+'[1]1.2.1'!K48/Deflactores!$B48*100</f>
        <v>#N/A</v>
      </c>
      <c r="L48" s="49" t="e">
        <f>+'[1]1.2.1'!L48/Deflactores!$B48*100</f>
        <v>#N/A</v>
      </c>
      <c r="M48" s="49" t="e">
        <f>+'[1]1.2.1'!M48/Deflactores!$B48*100</f>
        <v>#N/A</v>
      </c>
      <c r="N48" s="49" t="e">
        <f>+'[1]1.2.1'!N48/Deflactores!$B48*100</f>
        <v>#N/A</v>
      </c>
      <c r="O48" s="49" t="e">
        <f>+'[1]1.2.1'!O48/Deflactores!$B48*100</f>
        <v>#N/A</v>
      </c>
      <c r="P48" s="49" t="e">
        <f>+'[1]1.2.1'!P48/Deflactores!$B48*100</f>
        <v>#N/A</v>
      </c>
      <c r="Q48" s="49" t="e">
        <f>+'[1]1.2.1'!Q48/Deflactores!$B48*100</f>
        <v>#N/A</v>
      </c>
      <c r="R48" s="49" t="e">
        <f>+'[1]1.2.1'!R48/Deflactores!$B48*100</f>
        <v>#N/A</v>
      </c>
      <c r="S48" s="49" t="e">
        <f>+'[1]1.2.1'!S48/Deflactores!$B48*100</f>
        <v>#N/A</v>
      </c>
      <c r="T48" s="49" t="e">
        <f>+'[1]1.2.1'!T48/Deflactores!$B48*100</f>
        <v>#N/A</v>
      </c>
      <c r="U48" s="49" t="e">
        <f>+'[1]1.2.1'!U48/Deflactores!$B48*100</f>
        <v>#N/A</v>
      </c>
      <c r="V48" s="49" t="e">
        <f>+'[1]1.2.1'!V48/Deflactores!$B48*100</f>
        <v>#N/A</v>
      </c>
      <c r="W48" s="49" t="e">
        <f>+'[1]1.2.1'!W48/Deflactores!$B48*100</f>
        <v>#N/A</v>
      </c>
      <c r="X48" s="49" t="e">
        <f>+'[1]1.2.1'!X48/Deflactores!$B48*100</f>
        <v>#N/A</v>
      </c>
      <c r="Y48" s="49" t="e">
        <f>+'[1]1.2.1'!Y48/Deflactores!$B48*100</f>
        <v>#N/A</v>
      </c>
      <c r="Z48" s="54" t="e">
        <f>+'[1]1.2.1'!Z48/Deflactores!$B48*100</f>
        <v>#N/A</v>
      </c>
      <c r="AA48" s="35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24"/>
      <c r="AB55" s="22"/>
      <c r="AC55" s="22"/>
      <c r="AD55" s="22"/>
    </row>
    <row r="56" spans="1:30" x14ac:dyDescent="0.2">
      <c r="A56" s="89"/>
      <c r="AA56" s="20"/>
    </row>
    <row r="57" spans="1:30" x14ac:dyDescent="0.2">
      <c r="A57" s="89"/>
      <c r="AA57" s="20"/>
    </row>
    <row r="58" spans="1:30" x14ac:dyDescent="0.2">
      <c r="A58" s="89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100-000000000000}"/>
  </hyperlinks>
  <pageMargins left="0.75" right="0.75" top="1" bottom="1" header="0" footer="0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8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6.25" customHeight="1" x14ac:dyDescent="0.2">
      <c r="A2" s="80" t="s">
        <v>6</v>
      </c>
      <c r="B2" s="30" t="s">
        <v>88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ganancias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557</v>
      </c>
      <c r="C8" s="98" t="s">
        <v>558</v>
      </c>
      <c r="D8" s="98" t="s">
        <v>559</v>
      </c>
      <c r="E8" s="100" t="s">
        <v>560</v>
      </c>
      <c r="F8" s="98" t="s">
        <v>561</v>
      </c>
      <c r="G8" s="98" t="s">
        <v>562</v>
      </c>
      <c r="H8" s="100" t="s">
        <v>563</v>
      </c>
      <c r="I8" s="98" t="s">
        <v>564</v>
      </c>
      <c r="J8" s="98" t="s">
        <v>565</v>
      </c>
      <c r="K8" s="100" t="s">
        <v>566</v>
      </c>
      <c r="L8" s="98" t="s">
        <v>567</v>
      </c>
      <c r="M8" s="98" t="s">
        <v>568</v>
      </c>
      <c r="N8" s="100" t="s">
        <v>569</v>
      </c>
      <c r="O8" s="98" t="s">
        <v>570</v>
      </c>
      <c r="P8" s="98" t="s">
        <v>571</v>
      </c>
      <c r="Q8" s="100" t="s">
        <v>572</v>
      </c>
      <c r="R8" s="98" t="s">
        <v>573</v>
      </c>
      <c r="S8" s="98" t="s">
        <v>574</v>
      </c>
      <c r="T8" s="98" t="s">
        <v>575</v>
      </c>
      <c r="U8" s="98" t="s">
        <v>576</v>
      </c>
      <c r="V8" s="98" t="s">
        <v>577</v>
      </c>
      <c r="W8" s="98" t="s">
        <v>578</v>
      </c>
      <c r="X8" s="98" t="s">
        <v>579</v>
      </c>
      <c r="Y8" s="98" t="s">
        <v>580</v>
      </c>
      <c r="Z8" s="98" t="s">
        <v>581</v>
      </c>
      <c r="AA8" s="99" t="s">
        <v>582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+'[1]1.2.2'!B19/Deflactores!$B19*100</f>
        <v>153936.86236619554</v>
      </c>
      <c r="C19" s="138">
        <f>+'[1]1.2.2'!C19/Deflactores!$B19*100</f>
        <v>13833.947565251796</v>
      </c>
      <c r="D19" s="138">
        <f>+'[1]1.2.2'!D19/Deflactores!$B19*100</f>
        <v>174.88329353846586</v>
      </c>
      <c r="E19" s="138">
        <f>+'[1]1.2.2'!E19/Deflactores!$B19*100</f>
        <v>5821.3116751218531</v>
      </c>
      <c r="F19" s="138">
        <f>+'[1]1.2.2'!F19/Deflactores!$B19*100</f>
        <v>391.89699791875358</v>
      </c>
      <c r="G19" s="138">
        <f>+'[1]1.2.2'!G19/Deflactores!$B19*100</f>
        <v>546.64738421202674</v>
      </c>
      <c r="H19" s="138">
        <f>+'[1]1.2.2'!H19/Deflactores!$B19*100</f>
        <v>883.11960316533327</v>
      </c>
      <c r="I19" s="138">
        <f>+'[1]1.2.2'!I19/Deflactores!$B19*100</f>
        <v>822.25441990953175</v>
      </c>
      <c r="J19" s="138">
        <f>+'[1]1.2.2'!J19/Deflactores!$B19*100</f>
        <v>146.72142128182796</v>
      </c>
      <c r="K19" s="138">
        <f>+'[1]1.2.2'!K19/Deflactores!$B19*100</f>
        <v>245.40093800685617</v>
      </c>
      <c r="L19" s="138">
        <f>+'[1]1.2.2'!L19/Deflactores!$B19*100</f>
        <v>336.9089603448557</v>
      </c>
      <c r="M19" s="138">
        <f>+'[1]1.2.2'!M19/Deflactores!$B19*100</f>
        <v>612.58203643341051</v>
      </c>
      <c r="N19" s="138">
        <f>+'[1]1.2.2'!N19/Deflactores!$B19*100</f>
        <v>1932.4263941243298</v>
      </c>
      <c r="O19" s="138">
        <f>+'[1]1.2.2'!O19/Deflactores!$B19*100</f>
        <v>460.24425285893642</v>
      </c>
      <c r="P19" s="138">
        <f>+'[1]1.2.2'!P19/Deflactores!$B19*100</f>
        <v>722.33474196759926</v>
      </c>
      <c r="Q19" s="138">
        <f>+'[1]1.2.2'!Q19/Deflactores!$B19*100</f>
        <v>725.92242233636921</v>
      </c>
      <c r="R19" s="138">
        <f>+'[1]1.2.2'!R19/Deflactores!$B19*100</f>
        <v>541.91081193083733</v>
      </c>
      <c r="S19" s="138">
        <f>+'[1]1.2.2'!S19/Deflactores!$B19*100</f>
        <v>476.64751827973191</v>
      </c>
      <c r="T19" s="138">
        <f>+'[1]1.2.2'!T19/Deflactores!$B19*100</f>
        <v>808.51333208571589</v>
      </c>
      <c r="U19" s="138">
        <f>+'[1]1.2.2'!U19/Deflactores!$B19*100</f>
        <v>344.41782310449418</v>
      </c>
      <c r="V19" s="138">
        <f>+'[1]1.2.2'!V19/Deflactores!$B19*100</f>
        <v>5548.8698917092688</v>
      </c>
      <c r="W19" s="138">
        <f>+'[1]1.2.2'!W19/Deflactores!$B19*100</f>
        <v>412.10477176929362</v>
      </c>
      <c r="X19" s="138">
        <f>+'[1]1.2.2'!X19/Deflactores!$B19*100</f>
        <v>959.49457338750324</v>
      </c>
      <c r="Y19" s="138">
        <f>+'[1]1.2.2'!Y19/Deflactores!$B19*100</f>
        <v>130.83259527623224</v>
      </c>
      <c r="Z19" s="154"/>
      <c r="AA19" s="34">
        <f>SUM(B19:Z19)</f>
        <v>190816.25579021056</v>
      </c>
    </row>
    <row r="20" spans="1:27" ht="13.7" customHeight="1" x14ac:dyDescent="0.2">
      <c r="A20" s="87">
        <v>2002</v>
      </c>
      <c r="B20" s="131">
        <f>+'[1]1.2.2'!B20/Deflactores!$B20*100</f>
        <v>88216.41425377097</v>
      </c>
      <c r="C20" s="49">
        <f>+'[1]1.2.2'!C20/Deflactores!$B20*100</f>
        <v>9411.6905132422507</v>
      </c>
      <c r="D20" s="49">
        <f>+'[1]1.2.2'!D20/Deflactores!$B20*100</f>
        <v>109.88089971182767</v>
      </c>
      <c r="E20" s="49">
        <f>+'[1]1.2.2'!E20/Deflactores!$B20*100</f>
        <v>4745.1581454193201</v>
      </c>
      <c r="F20" s="49">
        <f>+'[1]1.2.2'!F20/Deflactores!$B20*100</f>
        <v>227.14095426623041</v>
      </c>
      <c r="G20" s="49">
        <f>+'[1]1.2.2'!G20/Deflactores!$B20*100</f>
        <v>372.24052000546789</v>
      </c>
      <c r="H20" s="49">
        <f>+'[1]1.2.2'!H20/Deflactores!$B20*100</f>
        <v>867.36919847645538</v>
      </c>
      <c r="I20" s="49">
        <f>+'[1]1.2.2'!I20/Deflactores!$B20*100</f>
        <v>617.06196304151581</v>
      </c>
      <c r="J20" s="49">
        <f>+'[1]1.2.2'!J20/Deflactores!$B20*100</f>
        <v>83.562290641990941</v>
      </c>
      <c r="K20" s="49">
        <f>+'[1]1.2.2'!K20/Deflactores!$B20*100</f>
        <v>124.08984926137352</v>
      </c>
      <c r="L20" s="49">
        <f>+'[1]1.2.2'!L20/Deflactores!$B20*100</f>
        <v>324.68601743847893</v>
      </c>
      <c r="M20" s="49">
        <f>+'[1]1.2.2'!M20/Deflactores!$B20*100</f>
        <v>307.8528274470317</v>
      </c>
      <c r="N20" s="49">
        <f>+'[1]1.2.2'!N20/Deflactores!$B20*100</f>
        <v>1100.4522709773255</v>
      </c>
      <c r="O20" s="49">
        <f>+'[1]1.2.2'!O20/Deflactores!$B20*100</f>
        <v>322.10492821669902</v>
      </c>
      <c r="P20" s="49">
        <f>+'[1]1.2.2'!P20/Deflactores!$B20*100</f>
        <v>506.91783415508837</v>
      </c>
      <c r="Q20" s="49">
        <f>+'[1]1.2.2'!Q20/Deflactores!$B20*100</f>
        <v>696.9674132955189</v>
      </c>
      <c r="R20" s="49">
        <f>+'[1]1.2.2'!R20/Deflactores!$B20*100</f>
        <v>473.99143364460895</v>
      </c>
      <c r="S20" s="49">
        <f>+'[1]1.2.2'!S20/Deflactores!$B20*100</f>
        <v>249.16353287779481</v>
      </c>
      <c r="T20" s="49">
        <f>+'[1]1.2.2'!T20/Deflactores!$B20*100</f>
        <v>692.78653802779195</v>
      </c>
      <c r="U20" s="49">
        <f>+'[1]1.2.2'!U20/Deflactores!$B20*100</f>
        <v>304.75020759728881</v>
      </c>
      <c r="V20" s="49">
        <f>+'[1]1.2.2'!V20/Deflactores!$B20*100</f>
        <v>5091.221560044024</v>
      </c>
      <c r="W20" s="49">
        <f>+'[1]1.2.2'!W20/Deflactores!$B20*100</f>
        <v>195.57425476044847</v>
      </c>
      <c r="X20" s="49">
        <f>+'[1]1.2.2'!X20/Deflactores!$B20*100</f>
        <v>755.97838304451875</v>
      </c>
      <c r="Y20" s="49">
        <f>+'[1]1.2.2'!Y20/Deflactores!$B20*100</f>
        <v>111.63287963991245</v>
      </c>
      <c r="Z20" s="53"/>
      <c r="AA20" s="35">
        <f>SUM(B20:Z20)</f>
        <v>115908.68866900395</v>
      </c>
    </row>
    <row r="21" spans="1:27" ht="13.7" customHeight="1" x14ac:dyDescent="0.2">
      <c r="A21" s="87">
        <v>2003</v>
      </c>
      <c r="B21" s="131">
        <f>+'[1]1.2.2'!B21/Deflactores!$B21*100</f>
        <v>110944.86680233222</v>
      </c>
      <c r="C21" s="49">
        <f>+'[1]1.2.2'!C21/Deflactores!$B21*100</f>
        <v>15151.248485117403</v>
      </c>
      <c r="D21" s="49">
        <f>+'[1]1.2.2'!D21/Deflactores!$B21*100</f>
        <v>124.80549002980763</v>
      </c>
      <c r="E21" s="49">
        <f>+'[1]1.2.2'!E21/Deflactores!$B21*100</f>
        <v>9248.3510094368921</v>
      </c>
      <c r="F21" s="49">
        <f>+'[1]1.2.2'!F21/Deflactores!$B21*100</f>
        <v>364.68948325383582</v>
      </c>
      <c r="G21" s="49">
        <f>+'[1]1.2.2'!G21/Deflactores!$B21*100</f>
        <v>530.47188475058078</v>
      </c>
      <c r="H21" s="49">
        <f>+'[1]1.2.2'!H21/Deflactores!$B21*100</f>
        <v>1403.5259730817327</v>
      </c>
      <c r="I21" s="49">
        <f>+'[1]1.2.2'!I21/Deflactores!$B21*100</f>
        <v>1322.6843490445729</v>
      </c>
      <c r="J21" s="49">
        <f>+'[1]1.2.2'!J21/Deflactores!$B21*100</f>
        <v>105.02904666549145</v>
      </c>
      <c r="K21" s="49">
        <f>+'[1]1.2.2'!K21/Deflactores!$B21*100</f>
        <v>238.80575434373088</v>
      </c>
      <c r="L21" s="49">
        <f>+'[1]1.2.2'!L21/Deflactores!$B21*100</f>
        <v>1090.3052185231384</v>
      </c>
      <c r="M21" s="49">
        <f>+'[1]1.2.2'!M21/Deflactores!$B21*100</f>
        <v>292.8823827047043</v>
      </c>
      <c r="N21" s="49">
        <f>+'[1]1.2.2'!N21/Deflactores!$B21*100</f>
        <v>1580.6948437522492</v>
      </c>
      <c r="O21" s="49">
        <f>+'[1]1.2.2'!O21/Deflactores!$B21*100</f>
        <v>458.39302605235008</v>
      </c>
      <c r="P21" s="49">
        <f>+'[1]1.2.2'!P21/Deflactores!$B21*100</f>
        <v>674.60794664592618</v>
      </c>
      <c r="Q21" s="49">
        <f>+'[1]1.2.2'!Q21/Deflactores!$B21*100</f>
        <v>772.9499573514147</v>
      </c>
      <c r="R21" s="49">
        <f>+'[1]1.2.2'!R21/Deflactores!$B21*100</f>
        <v>604.07293682006809</v>
      </c>
      <c r="S21" s="49">
        <f>+'[1]1.2.2'!S21/Deflactores!$B21*100</f>
        <v>458.52965744101465</v>
      </c>
      <c r="T21" s="49">
        <f>+'[1]1.2.2'!T21/Deflactores!$B21*100</f>
        <v>763.77913683655072</v>
      </c>
      <c r="U21" s="49">
        <f>+'[1]1.2.2'!U21/Deflactores!$B21*100</f>
        <v>554.96786761997396</v>
      </c>
      <c r="V21" s="49">
        <f>+'[1]1.2.2'!V21/Deflactores!$B21*100</f>
        <v>9746.8869593918607</v>
      </c>
      <c r="W21" s="49">
        <f>+'[1]1.2.2'!W21/Deflactores!$B21*100</f>
        <v>441.19610617989042</v>
      </c>
      <c r="X21" s="49">
        <f>+'[1]1.2.2'!X21/Deflactores!$B21*100</f>
        <v>1340.0866785338926</v>
      </c>
      <c r="Y21" s="49">
        <f>+'[1]1.2.2'!Y21/Deflactores!$B21*100</f>
        <v>102.33168291975228</v>
      </c>
      <c r="Z21" s="53"/>
      <c r="AA21" s="35">
        <f t="shared" ref="AA21:AA42" si="0">SUM(B21:Z21)</f>
        <v>158316.16267882907</v>
      </c>
    </row>
    <row r="22" spans="1:27" ht="13.7" customHeight="1" x14ac:dyDescent="0.2">
      <c r="A22" s="87">
        <v>2004</v>
      </c>
      <c r="B22" s="131">
        <f>+'[1]1.2.2'!B22/Deflactores!$B22*100</f>
        <v>170091.38429041061</v>
      </c>
      <c r="C22" s="49">
        <f>+'[1]1.2.2'!C22/Deflactores!$B22*100</f>
        <v>17998.4865335307</v>
      </c>
      <c r="D22" s="49">
        <f>+'[1]1.2.2'!D22/Deflactores!$B22*100</f>
        <v>196.47385668146913</v>
      </c>
      <c r="E22" s="49">
        <f>+'[1]1.2.2'!E22/Deflactores!$B22*100</f>
        <v>10569.716602710982</v>
      </c>
      <c r="F22" s="49">
        <f>+'[1]1.2.2'!F22/Deflactores!$B22*100</f>
        <v>560.09969555131329</v>
      </c>
      <c r="G22" s="49">
        <f>+'[1]1.2.2'!G22/Deflactores!$B22*100</f>
        <v>640.76972025452085</v>
      </c>
      <c r="H22" s="49">
        <f>+'[1]1.2.2'!H22/Deflactores!$B22*100</f>
        <v>1859.9314498636541</v>
      </c>
      <c r="I22" s="49">
        <f>+'[1]1.2.2'!I22/Deflactores!$B22*100</f>
        <v>1823.1616640351567</v>
      </c>
      <c r="J22" s="49">
        <f>+'[1]1.2.2'!J22/Deflactores!$B22*100</f>
        <v>121.12583207271012</v>
      </c>
      <c r="K22" s="49">
        <f>+'[1]1.2.2'!K22/Deflactores!$B22*100</f>
        <v>268.08867677892533</v>
      </c>
      <c r="L22" s="49">
        <f>+'[1]1.2.2'!L22/Deflactores!$B22*100</f>
        <v>893.00448164020133</v>
      </c>
      <c r="M22" s="49">
        <f>+'[1]1.2.2'!M22/Deflactores!$B22*100</f>
        <v>1086.0475827305304</v>
      </c>
      <c r="N22" s="49">
        <f>+'[1]1.2.2'!N22/Deflactores!$B22*100</f>
        <v>2329.0081017303714</v>
      </c>
      <c r="O22" s="49">
        <f>+'[1]1.2.2'!O22/Deflactores!$B22*100</f>
        <v>883.60884064939228</v>
      </c>
      <c r="P22" s="49">
        <f>+'[1]1.2.2'!P22/Deflactores!$B22*100</f>
        <v>985.82925766356482</v>
      </c>
      <c r="Q22" s="49">
        <f>+'[1]1.2.2'!Q22/Deflactores!$B22*100</f>
        <v>827.50264578406973</v>
      </c>
      <c r="R22" s="49">
        <f>+'[1]1.2.2'!R22/Deflactores!$B22*100</f>
        <v>670.90821323263799</v>
      </c>
      <c r="S22" s="49">
        <f>+'[1]1.2.2'!S22/Deflactores!$B22*100</f>
        <v>610.03518357701137</v>
      </c>
      <c r="T22" s="49">
        <f>+'[1]1.2.2'!T22/Deflactores!$B22*100</f>
        <v>1035.7698554886688</v>
      </c>
      <c r="U22" s="49">
        <f>+'[1]1.2.2'!U22/Deflactores!$B22*100</f>
        <v>793.55359723934134</v>
      </c>
      <c r="V22" s="49">
        <f>+'[1]1.2.2'!V22/Deflactores!$B22*100</f>
        <v>11341.719306260291</v>
      </c>
      <c r="W22" s="49">
        <f>+'[1]1.2.2'!W22/Deflactores!$B22*100</f>
        <v>346.22339823323949</v>
      </c>
      <c r="X22" s="49">
        <f>+'[1]1.2.2'!X22/Deflactores!$B22*100</f>
        <v>2236.6621213786943</v>
      </c>
      <c r="Y22" s="49">
        <f>+'[1]1.2.2'!Y22/Deflactores!$B22*100</f>
        <v>138.83052961196324</v>
      </c>
      <c r="Z22" s="53"/>
      <c r="AA22" s="35">
        <f t="shared" si="0"/>
        <v>228307.94143711007</v>
      </c>
    </row>
    <row r="23" spans="1:27" ht="13.7" customHeight="1" x14ac:dyDescent="0.2">
      <c r="A23" s="87">
        <v>2005</v>
      </c>
      <c r="B23" s="131">
        <f>+'[1]1.2.2'!B23/Deflactores!$B23*100</f>
        <v>191989.63742471597</v>
      </c>
      <c r="C23" s="49">
        <f>+'[1]1.2.2'!C23/Deflactores!$B23*100</f>
        <v>24819.33601545394</v>
      </c>
      <c r="D23" s="49">
        <f>+'[1]1.2.2'!D23/Deflactores!$B23*100</f>
        <v>234.63811847083215</v>
      </c>
      <c r="E23" s="49">
        <f>+'[1]1.2.2'!E23/Deflactores!$B23*100</f>
        <v>11103.317579936484</v>
      </c>
      <c r="F23" s="49">
        <f>+'[1]1.2.2'!F23/Deflactores!$B23*100</f>
        <v>941.96342600353717</v>
      </c>
      <c r="G23" s="49">
        <f>+'[1]1.2.2'!G23/Deflactores!$B23*100</f>
        <v>745.61250784455626</v>
      </c>
      <c r="H23" s="49">
        <f>+'[1]1.2.2'!H23/Deflactores!$B23*100</f>
        <v>1887.5638902908702</v>
      </c>
      <c r="I23" s="49">
        <f>+'[1]1.2.2'!I23/Deflactores!$B23*100</f>
        <v>1938.4234472648159</v>
      </c>
      <c r="J23" s="49">
        <f>+'[1]1.2.2'!J23/Deflactores!$B23*100</f>
        <v>187.23866278309217</v>
      </c>
      <c r="K23" s="49">
        <f>+'[1]1.2.2'!K23/Deflactores!$B23*100</f>
        <v>344.50616414106634</v>
      </c>
      <c r="L23" s="49">
        <f>+'[1]1.2.2'!L23/Deflactores!$B23*100</f>
        <v>947.79251709080995</v>
      </c>
      <c r="M23" s="49">
        <f>+'[1]1.2.2'!M23/Deflactores!$B23*100</f>
        <v>783.03468283485631</v>
      </c>
      <c r="N23" s="49">
        <f>+'[1]1.2.2'!N23/Deflactores!$B23*100</f>
        <v>3097.8915924725466</v>
      </c>
      <c r="O23" s="49">
        <f>+'[1]1.2.2'!O23/Deflactores!$B23*100</f>
        <v>1123.0387833705752</v>
      </c>
      <c r="P23" s="49">
        <f>+'[1]1.2.2'!P23/Deflactores!$B23*100</f>
        <v>1318.160972379625</v>
      </c>
      <c r="Q23" s="49">
        <f>+'[1]1.2.2'!Q23/Deflactores!$B23*100</f>
        <v>1061.5335170416267</v>
      </c>
      <c r="R23" s="49">
        <f>+'[1]1.2.2'!R23/Deflactores!$B23*100</f>
        <v>764.98710908066892</v>
      </c>
      <c r="S23" s="49">
        <f>+'[1]1.2.2'!S23/Deflactores!$B23*100</f>
        <v>957.18000779628323</v>
      </c>
      <c r="T23" s="49">
        <f>+'[1]1.2.2'!T23/Deflactores!$B23*100</f>
        <v>1568.7037609671647</v>
      </c>
      <c r="U23" s="49">
        <f>+'[1]1.2.2'!U23/Deflactores!$B23*100</f>
        <v>798.36922262599558</v>
      </c>
      <c r="V23" s="49">
        <f>+'[1]1.2.2'!V23/Deflactores!$B23*100</f>
        <v>15429.623767677691</v>
      </c>
      <c r="W23" s="49">
        <f>+'[1]1.2.2'!W23/Deflactores!$B23*100</f>
        <v>477.06146483562736</v>
      </c>
      <c r="X23" s="49">
        <f>+'[1]1.2.2'!X23/Deflactores!$B23*100</f>
        <v>1747.0365948715564</v>
      </c>
      <c r="Y23" s="49">
        <f>+'[1]1.2.2'!Y23/Deflactores!$B23*100</f>
        <v>178.53926040158038</v>
      </c>
      <c r="Z23" s="53"/>
      <c r="AA23" s="35">
        <f t="shared" si="0"/>
        <v>264445.1904903517</v>
      </c>
    </row>
    <row r="24" spans="1:27" ht="13.7" customHeight="1" x14ac:dyDescent="0.2">
      <c r="A24" s="87">
        <v>2006</v>
      </c>
      <c r="B24" s="131">
        <f>+'[1]1.2.2'!B24/Deflactores!$B24*100</f>
        <v>203634.22543715514</v>
      </c>
      <c r="C24" s="49">
        <f>+'[1]1.2.2'!C24/Deflactores!$B24*100</f>
        <v>28644.633373471937</v>
      </c>
      <c r="D24" s="49">
        <f>+'[1]1.2.2'!D24/Deflactores!$B24*100</f>
        <v>258.80287122294021</v>
      </c>
      <c r="E24" s="49">
        <f>+'[1]1.2.2'!E24/Deflactores!$B24*100</f>
        <v>13119.009767882415</v>
      </c>
      <c r="F24" s="49">
        <f>+'[1]1.2.2'!F24/Deflactores!$B24*100</f>
        <v>1199.691133140997</v>
      </c>
      <c r="G24" s="49">
        <f>+'[1]1.2.2'!G24/Deflactores!$B24*100</f>
        <v>860.87153965069569</v>
      </c>
      <c r="H24" s="49">
        <f>+'[1]1.2.2'!H24/Deflactores!$B24*100</f>
        <v>2285.3903189997554</v>
      </c>
      <c r="I24" s="49">
        <f>+'[1]1.2.2'!I24/Deflactores!$B24*100</f>
        <v>2107.6949116500145</v>
      </c>
      <c r="J24" s="49">
        <f>+'[1]1.2.2'!J24/Deflactores!$B24*100</f>
        <v>233.6958287888192</v>
      </c>
      <c r="K24" s="49">
        <f>+'[1]1.2.2'!K24/Deflactores!$B24*100</f>
        <v>373.63786994362982</v>
      </c>
      <c r="L24" s="49">
        <f>+'[1]1.2.2'!L24/Deflactores!$B24*100</f>
        <v>1059.4472610641492</v>
      </c>
      <c r="M24" s="49">
        <f>+'[1]1.2.2'!M24/Deflactores!$B24*100</f>
        <v>935.95666171248467</v>
      </c>
      <c r="N24" s="49">
        <f>+'[1]1.2.2'!N24/Deflactores!$B24*100</f>
        <v>3554.9334636979238</v>
      </c>
      <c r="O24" s="49">
        <f>+'[1]1.2.2'!O24/Deflactores!$B24*100</f>
        <v>1150.8003929529768</v>
      </c>
      <c r="P24" s="49">
        <f>+'[1]1.2.2'!P24/Deflactores!$B24*100</f>
        <v>1692.1660001770299</v>
      </c>
      <c r="Q24" s="49">
        <f>+'[1]1.2.2'!Q24/Deflactores!$B24*100</f>
        <v>1130.7507863425296</v>
      </c>
      <c r="R24" s="49">
        <f>+'[1]1.2.2'!R24/Deflactores!$B24*100</f>
        <v>921.05048023088239</v>
      </c>
      <c r="S24" s="49">
        <f>+'[1]1.2.2'!S24/Deflactores!$B24*100</f>
        <v>1072.5988243167326</v>
      </c>
      <c r="T24" s="49">
        <f>+'[1]1.2.2'!T24/Deflactores!$B24*100</f>
        <v>1703.9510504260186</v>
      </c>
      <c r="U24" s="49">
        <f>+'[1]1.2.2'!U24/Deflactores!$B24*100</f>
        <v>925.87088660164682</v>
      </c>
      <c r="V24" s="49">
        <f>+'[1]1.2.2'!V24/Deflactores!$B24*100</f>
        <v>16311.650365735593</v>
      </c>
      <c r="W24" s="49">
        <f>+'[1]1.2.2'!W24/Deflactores!$B24*100</f>
        <v>494.38195040386421</v>
      </c>
      <c r="X24" s="49">
        <f>+'[1]1.2.2'!X24/Deflactores!$B24*100</f>
        <v>2221.1962077866074</v>
      </c>
      <c r="Y24" s="49">
        <f>+'[1]1.2.2'!Y24/Deflactores!$B24*100</f>
        <v>235.90939211206927</v>
      </c>
      <c r="Z24" s="53"/>
      <c r="AA24" s="35">
        <f t="shared" si="0"/>
        <v>286128.31677546678</v>
      </c>
    </row>
    <row r="25" spans="1:27" ht="13.7" customHeight="1" x14ac:dyDescent="0.2">
      <c r="A25" s="87">
        <v>2007</v>
      </c>
      <c r="B25" s="131">
        <f>+'[1]1.2.2'!B25/Deflactores!$B25*100</f>
        <v>228620.02800137829</v>
      </c>
      <c r="C25" s="49">
        <f>+'[1]1.2.2'!C25/Deflactores!$B25*100</f>
        <v>31118.702664097083</v>
      </c>
      <c r="D25" s="49">
        <f>+'[1]1.2.2'!D25/Deflactores!$B25*100</f>
        <v>374.25379745552897</v>
      </c>
      <c r="E25" s="49">
        <f>+'[1]1.2.2'!E25/Deflactores!$B25*100</f>
        <v>16108.236165404864</v>
      </c>
      <c r="F25" s="49">
        <f>+'[1]1.2.2'!F25/Deflactores!$B25*100</f>
        <v>1062.5387040517942</v>
      </c>
      <c r="G25" s="49">
        <f>+'[1]1.2.2'!G25/Deflactores!$B25*100</f>
        <v>1036.4645602002022</v>
      </c>
      <c r="H25" s="49">
        <f>+'[1]1.2.2'!H25/Deflactores!$B25*100</f>
        <v>2835.3066203505455</v>
      </c>
      <c r="I25" s="49">
        <f>+'[1]1.2.2'!I25/Deflactores!$B25*100</f>
        <v>2609.1211823732856</v>
      </c>
      <c r="J25" s="49">
        <f>+'[1]1.2.2'!J25/Deflactores!$B25*100</f>
        <v>372.0153423811704</v>
      </c>
      <c r="K25" s="49">
        <f>+'[1]1.2.2'!K25/Deflactores!$B25*100</f>
        <v>466.14292143756757</v>
      </c>
      <c r="L25" s="49">
        <f>+'[1]1.2.2'!L25/Deflactores!$B25*100</f>
        <v>1321.6022647119112</v>
      </c>
      <c r="M25" s="49">
        <f>+'[1]1.2.2'!M25/Deflactores!$B25*100</f>
        <v>836.68139413779238</v>
      </c>
      <c r="N25" s="49">
        <f>+'[1]1.2.2'!N25/Deflactores!$B25*100</f>
        <v>4138.7684781271109</v>
      </c>
      <c r="O25" s="49">
        <f>+'[1]1.2.2'!O25/Deflactores!$B25*100</f>
        <v>1398.8353322696707</v>
      </c>
      <c r="P25" s="49">
        <f>+'[1]1.2.2'!P25/Deflactores!$B25*100</f>
        <v>1993.8915229465742</v>
      </c>
      <c r="Q25" s="49">
        <f>+'[1]1.2.2'!Q25/Deflactores!$B25*100</f>
        <v>1370.4387664983396</v>
      </c>
      <c r="R25" s="49">
        <f>+'[1]1.2.2'!R25/Deflactores!$B25*100</f>
        <v>1289.1803811843838</v>
      </c>
      <c r="S25" s="49">
        <f>+'[1]1.2.2'!S25/Deflactores!$B25*100</f>
        <v>1244.5291536377674</v>
      </c>
      <c r="T25" s="49">
        <f>+'[1]1.2.2'!T25/Deflactores!$B25*100</f>
        <v>1941.9608559917726</v>
      </c>
      <c r="U25" s="49">
        <f>+'[1]1.2.2'!U25/Deflactores!$B25*100</f>
        <v>1747.758111089852</v>
      </c>
      <c r="V25" s="49">
        <f>+'[1]1.2.2'!V25/Deflactores!$B25*100</f>
        <v>16694.783816191873</v>
      </c>
      <c r="W25" s="49">
        <f>+'[1]1.2.2'!W25/Deflactores!$B25*100</f>
        <v>812.44766968479144</v>
      </c>
      <c r="X25" s="49">
        <f>+'[1]1.2.2'!X25/Deflactores!$B25*100</f>
        <v>2052.0183309230497</v>
      </c>
      <c r="Y25" s="49">
        <f>+'[1]1.2.2'!Y25/Deflactores!$B25*100</f>
        <v>402.17546565362562</v>
      </c>
      <c r="Z25" s="53"/>
      <c r="AA25" s="35">
        <f t="shared" si="0"/>
        <v>321847.88150217891</v>
      </c>
    </row>
    <row r="26" spans="1:27" ht="13.7" customHeight="1" x14ac:dyDescent="0.2">
      <c r="A26" s="87">
        <v>2008</v>
      </c>
      <c r="B26" s="131">
        <f>+'[1]1.2.2'!B26/Deflactores!$B26*100</f>
        <v>229412.49476870053</v>
      </c>
      <c r="C26" s="49">
        <f>+'[1]1.2.2'!C26/Deflactores!$B26*100</f>
        <v>34594.371765564109</v>
      </c>
      <c r="D26" s="49">
        <f>+'[1]1.2.2'!D26/Deflactores!$B26*100</f>
        <v>426.97628881319991</v>
      </c>
      <c r="E26" s="49">
        <f>+'[1]1.2.2'!E26/Deflactores!$B26*100</f>
        <v>19221.520912179931</v>
      </c>
      <c r="F26" s="49">
        <f>+'[1]1.2.2'!F26/Deflactores!$B26*100</f>
        <v>1037.0676940624903</v>
      </c>
      <c r="G26" s="49">
        <f>+'[1]1.2.2'!G26/Deflactores!$B26*100</f>
        <v>1667.4079810886319</v>
      </c>
      <c r="H26" s="49">
        <f>+'[1]1.2.2'!H26/Deflactores!$B26*100</f>
        <v>2979.2520661278413</v>
      </c>
      <c r="I26" s="49">
        <f>+'[1]1.2.2'!I26/Deflactores!$B26*100</f>
        <v>3251.4384127428116</v>
      </c>
      <c r="J26" s="49">
        <f>+'[1]1.2.2'!J26/Deflactores!$B26*100</f>
        <v>394.97815910368638</v>
      </c>
      <c r="K26" s="49">
        <f>+'[1]1.2.2'!K26/Deflactores!$B26*100</f>
        <v>532.63818228426692</v>
      </c>
      <c r="L26" s="49">
        <f>+'[1]1.2.2'!L26/Deflactores!$B26*100</f>
        <v>1396.4779298514477</v>
      </c>
      <c r="M26" s="49">
        <f>+'[1]1.2.2'!M26/Deflactores!$B26*100</f>
        <v>756.51517496619499</v>
      </c>
      <c r="N26" s="49">
        <f>+'[1]1.2.2'!N26/Deflactores!$B26*100</f>
        <v>4277.6846628631884</v>
      </c>
      <c r="O26" s="49">
        <f>+'[1]1.2.2'!O26/Deflactores!$B26*100</f>
        <v>1447.6924878177254</v>
      </c>
      <c r="P26" s="49">
        <f>+'[1]1.2.2'!P26/Deflactores!$B26*100</f>
        <v>2152.079716023743</v>
      </c>
      <c r="Q26" s="49">
        <f>+'[1]1.2.2'!Q26/Deflactores!$B26*100</f>
        <v>1443.1684106386581</v>
      </c>
      <c r="R26" s="49">
        <f>+'[1]1.2.2'!R26/Deflactores!$B26*100</f>
        <v>1597.3362597352739</v>
      </c>
      <c r="S26" s="49">
        <f>+'[1]1.2.2'!S26/Deflactores!$B26*100</f>
        <v>1329.8954052599568</v>
      </c>
      <c r="T26" s="49">
        <f>+'[1]1.2.2'!T26/Deflactores!$B26*100</f>
        <v>2153.0211598339729</v>
      </c>
      <c r="U26" s="49">
        <f>+'[1]1.2.2'!U26/Deflactores!$B26*100</f>
        <v>1431.3420735503096</v>
      </c>
      <c r="V26" s="49">
        <f>+'[1]1.2.2'!V26/Deflactores!$B26*100</f>
        <v>19397.49360281328</v>
      </c>
      <c r="W26" s="49">
        <f>+'[1]1.2.2'!W26/Deflactores!$B26*100</f>
        <v>776.52442097246274</v>
      </c>
      <c r="X26" s="49">
        <f>+'[1]1.2.2'!X26/Deflactores!$B26*100</f>
        <v>2794.8913322497392</v>
      </c>
      <c r="Y26" s="49">
        <f>+'[1]1.2.2'!Y26/Deflactores!$B26*100</f>
        <v>293.63124684058477</v>
      </c>
      <c r="Z26" s="53"/>
      <c r="AA26" s="35">
        <f t="shared" si="0"/>
        <v>334765.90011408407</v>
      </c>
    </row>
    <row r="27" spans="1:27" ht="13.7" customHeight="1" x14ac:dyDescent="0.2">
      <c r="A27" s="87">
        <v>2009</v>
      </c>
      <c r="B27" s="131">
        <f>+'[1]1.2.2'!B27/Deflactores!$B27*100</f>
        <v>201445.32055015728</v>
      </c>
      <c r="C27" s="49">
        <f>+'[1]1.2.2'!C27/Deflactores!$B27*100</f>
        <v>35934.488246818815</v>
      </c>
      <c r="D27" s="49">
        <f>+'[1]1.2.2'!D27/Deflactores!$B27*100</f>
        <v>445.00636118764743</v>
      </c>
      <c r="E27" s="49">
        <f>+'[1]1.2.2'!E27/Deflactores!$B27*100</f>
        <v>18454.900573965537</v>
      </c>
      <c r="F27" s="49">
        <f>+'[1]1.2.2'!F27/Deflactores!$B27*100</f>
        <v>1032.8114113207964</v>
      </c>
      <c r="G27" s="49">
        <f>+'[1]1.2.2'!G27/Deflactores!$B27*100</f>
        <v>1581.9363831219396</v>
      </c>
      <c r="H27" s="49">
        <f>+'[1]1.2.2'!H27/Deflactores!$B27*100</f>
        <v>3274.6737457990603</v>
      </c>
      <c r="I27" s="49">
        <f>+'[1]1.2.2'!I27/Deflactores!$B27*100</f>
        <v>3058.027055938604</v>
      </c>
      <c r="J27" s="49">
        <f>+'[1]1.2.2'!J27/Deflactores!$B27*100</f>
        <v>532.17273489357467</v>
      </c>
      <c r="K27" s="49">
        <f>+'[1]1.2.2'!K27/Deflactores!$B27*100</f>
        <v>558.98334957200677</v>
      </c>
      <c r="L27" s="49">
        <f>+'[1]1.2.2'!L27/Deflactores!$B27*100</f>
        <v>1456.9476852933474</v>
      </c>
      <c r="M27" s="49">
        <f>+'[1]1.2.2'!M27/Deflactores!$B27*100</f>
        <v>783.73233932879907</v>
      </c>
      <c r="N27" s="49">
        <f>+'[1]1.2.2'!N27/Deflactores!$B27*100</f>
        <v>4435.7483895989708</v>
      </c>
      <c r="O27" s="49">
        <f>+'[1]1.2.2'!O27/Deflactores!$B27*100</f>
        <v>1532.8705240930583</v>
      </c>
      <c r="P27" s="49">
        <f>+'[1]1.2.2'!P27/Deflactores!$B27*100</f>
        <v>2160.9726351555496</v>
      </c>
      <c r="Q27" s="49">
        <f>+'[1]1.2.2'!Q27/Deflactores!$B27*100</f>
        <v>1484.9637923740956</v>
      </c>
      <c r="R27" s="49">
        <f>+'[1]1.2.2'!R27/Deflactores!$B27*100</f>
        <v>1824.483772722542</v>
      </c>
      <c r="S27" s="49">
        <f>+'[1]1.2.2'!S27/Deflactores!$B27*100</f>
        <v>1614.9715114546386</v>
      </c>
      <c r="T27" s="49">
        <f>+'[1]1.2.2'!T27/Deflactores!$B27*100</f>
        <v>2434.4339501116979</v>
      </c>
      <c r="U27" s="49">
        <f>+'[1]1.2.2'!U27/Deflactores!$B27*100</f>
        <v>1256.1636526691357</v>
      </c>
      <c r="V27" s="49">
        <f>+'[1]1.2.2'!V27/Deflactores!$B27*100</f>
        <v>18895.050191724622</v>
      </c>
      <c r="W27" s="49">
        <f>+'[1]1.2.2'!W27/Deflactores!$B27*100</f>
        <v>979.61905906860204</v>
      </c>
      <c r="X27" s="49">
        <f>+'[1]1.2.2'!X27/Deflactores!$B27*100</f>
        <v>2800.1444120277702</v>
      </c>
      <c r="Y27" s="49">
        <f>+'[1]1.2.2'!Y27/Deflactores!$B27*100</f>
        <v>222.16993149222191</v>
      </c>
      <c r="Z27" s="53"/>
      <c r="AA27" s="35">
        <f t="shared" si="0"/>
        <v>308200.59225989023</v>
      </c>
    </row>
    <row r="28" spans="1:27" ht="13.7" customHeight="1" x14ac:dyDescent="0.2">
      <c r="A28" s="87">
        <v>2010</v>
      </c>
      <c r="B28" s="131">
        <f>+'[1]1.2.2'!B28/Deflactores!$B28*100</f>
        <v>235190.3339350266</v>
      </c>
      <c r="C28" s="49">
        <f>+'[1]1.2.2'!C28/Deflactores!$B28*100</f>
        <v>36865.012635892992</v>
      </c>
      <c r="D28" s="49">
        <f>+'[1]1.2.2'!D28/Deflactores!$B28*100</f>
        <v>401.51334706833495</v>
      </c>
      <c r="E28" s="49">
        <f>+'[1]1.2.2'!E28/Deflactores!$B28*100</f>
        <v>18963.440208015909</v>
      </c>
      <c r="F28" s="49">
        <f>+'[1]1.2.2'!F28/Deflactores!$B28*100</f>
        <v>1070.500544029969</v>
      </c>
      <c r="G28" s="49">
        <f>+'[1]1.2.2'!G28/Deflactores!$B28*100</f>
        <v>1615.8633472405447</v>
      </c>
      <c r="H28" s="49">
        <f>+'[1]1.2.2'!H28/Deflactores!$B28*100</f>
        <v>3104.1215848503266</v>
      </c>
      <c r="I28" s="49">
        <f>+'[1]1.2.2'!I28/Deflactores!$B28*100</f>
        <v>3465.1422579166806</v>
      </c>
      <c r="J28" s="49">
        <f>+'[1]1.2.2'!J28/Deflactores!$B28*100</f>
        <v>600.79970868018881</v>
      </c>
      <c r="K28" s="49">
        <f>+'[1]1.2.2'!K28/Deflactores!$B28*100</f>
        <v>556.58634180727211</v>
      </c>
      <c r="L28" s="49">
        <f>+'[1]1.2.2'!L28/Deflactores!$B28*100</f>
        <v>1355.1973724859326</v>
      </c>
      <c r="M28" s="49">
        <f>+'[1]1.2.2'!M28/Deflactores!$B28*100</f>
        <v>976.25402257877226</v>
      </c>
      <c r="N28" s="49">
        <f>+'[1]1.2.2'!N28/Deflactores!$B28*100</f>
        <v>4369.5873808555116</v>
      </c>
      <c r="O28" s="49">
        <f>+'[1]1.2.2'!O28/Deflactores!$B28*100</f>
        <v>1445.5293657323843</v>
      </c>
      <c r="P28" s="49">
        <f>+'[1]1.2.2'!P28/Deflactores!$B28*100</f>
        <v>2056.2146764368754</v>
      </c>
      <c r="Q28" s="49">
        <f>+'[1]1.2.2'!Q28/Deflactores!$B28*100</f>
        <v>1580.916254861952</v>
      </c>
      <c r="R28" s="49">
        <f>+'[1]1.2.2'!R28/Deflactores!$B28*100</f>
        <v>1937.440893722131</v>
      </c>
      <c r="S28" s="49">
        <f>+'[1]1.2.2'!S28/Deflactores!$B28*100</f>
        <v>2319.7503596700867</v>
      </c>
      <c r="T28" s="49">
        <f>+'[1]1.2.2'!T28/Deflactores!$B28*100</f>
        <v>2610.2906142867564</v>
      </c>
      <c r="U28" s="49">
        <f>+'[1]1.2.2'!U28/Deflactores!$B28*100</f>
        <v>1223.9566684234683</v>
      </c>
      <c r="V28" s="49">
        <f>+'[1]1.2.2'!V28/Deflactores!$B28*100</f>
        <v>17967.419709079601</v>
      </c>
      <c r="W28" s="49">
        <f>+'[1]1.2.2'!W28/Deflactores!$B28*100</f>
        <v>1131.9747109940981</v>
      </c>
      <c r="X28" s="49">
        <f>+'[1]1.2.2'!X28/Deflactores!$B28*100</f>
        <v>3969.2985057739265</v>
      </c>
      <c r="Y28" s="49">
        <f>+'[1]1.2.2'!Y28/Deflactores!$B28*100</f>
        <v>224.60787497491435</v>
      </c>
      <c r="Z28" s="53"/>
      <c r="AA28" s="35">
        <f t="shared" si="0"/>
        <v>345001.75232040527</v>
      </c>
    </row>
    <row r="29" spans="1:27" ht="13.7" customHeight="1" x14ac:dyDescent="0.2">
      <c r="A29" s="87">
        <v>2011</v>
      </c>
      <c r="B29" s="131">
        <f>+'[1]1.2.2'!B29/Deflactores!$B29*100</f>
        <v>260401.47453493846</v>
      </c>
      <c r="C29" s="49">
        <f>+'[1]1.2.2'!C29/Deflactores!$B29*100</f>
        <v>44615.06516099193</v>
      </c>
      <c r="D29" s="49">
        <f>+'[1]1.2.2'!D29/Deflactores!$B29*100</f>
        <v>535.56523841665012</v>
      </c>
      <c r="E29" s="49">
        <f>+'[1]1.2.2'!E29/Deflactores!$B29*100</f>
        <v>22644.973079172501</v>
      </c>
      <c r="F29" s="49">
        <f>+'[1]1.2.2'!F29/Deflactores!$B29*100</f>
        <v>1430.7283240423887</v>
      </c>
      <c r="G29" s="49">
        <f>+'[1]1.2.2'!G29/Deflactores!$B29*100</f>
        <v>2072.7737092444058</v>
      </c>
      <c r="H29" s="49">
        <f>+'[1]1.2.2'!H29/Deflactores!$B29*100</f>
        <v>3413.3834605731563</v>
      </c>
      <c r="I29" s="49">
        <f>+'[1]1.2.2'!I29/Deflactores!$B29*100</f>
        <v>4764.9022206394693</v>
      </c>
      <c r="J29" s="49">
        <f>+'[1]1.2.2'!J29/Deflactores!$B29*100</f>
        <v>690.29244446401776</v>
      </c>
      <c r="K29" s="49">
        <f>+'[1]1.2.2'!K29/Deflactores!$B29*100</f>
        <v>694.85305387581047</v>
      </c>
      <c r="L29" s="49">
        <f>+'[1]1.2.2'!L29/Deflactores!$B29*100</f>
        <v>1753.8955889263234</v>
      </c>
      <c r="M29" s="49">
        <f>+'[1]1.2.2'!M29/Deflactores!$B29*100</f>
        <v>978.04518116046052</v>
      </c>
      <c r="N29" s="49">
        <f>+'[1]1.2.2'!N29/Deflactores!$B29*100</f>
        <v>5321.2577881858988</v>
      </c>
      <c r="O29" s="49">
        <f>+'[1]1.2.2'!O29/Deflactores!$B29*100</f>
        <v>1826.0315546310476</v>
      </c>
      <c r="P29" s="49">
        <f>+'[1]1.2.2'!P29/Deflactores!$B29*100</f>
        <v>2300.6025202341989</v>
      </c>
      <c r="Q29" s="49">
        <f>+'[1]1.2.2'!Q29/Deflactores!$B29*100</f>
        <v>1607.0331072727615</v>
      </c>
      <c r="R29" s="49">
        <f>+'[1]1.2.2'!R29/Deflactores!$B29*100</f>
        <v>2343.303940500567</v>
      </c>
      <c r="S29" s="49">
        <f>+'[1]1.2.2'!S29/Deflactores!$B29*100</f>
        <v>7441.9877015002257</v>
      </c>
      <c r="T29" s="49">
        <f>+'[1]1.2.2'!T29/Deflactores!$B29*100</f>
        <v>2569.5970360761844</v>
      </c>
      <c r="U29" s="49">
        <f>+'[1]1.2.2'!U29/Deflactores!$B29*100</f>
        <v>2185.1756677404937</v>
      </c>
      <c r="V29" s="49">
        <f>+'[1]1.2.2'!V29/Deflactores!$B29*100</f>
        <v>24463.120519063606</v>
      </c>
      <c r="W29" s="49">
        <f>+'[1]1.2.2'!W29/Deflactores!$B29*100</f>
        <v>1467.7173483363331</v>
      </c>
      <c r="X29" s="49">
        <f>+'[1]1.2.2'!X29/Deflactores!$B29*100</f>
        <v>4190.653241676363</v>
      </c>
      <c r="Y29" s="49">
        <f>+'[1]1.2.2'!Y29/Deflactores!$B29*100</f>
        <v>271.43769945544636</v>
      </c>
      <c r="Z29" s="53"/>
      <c r="AA29" s="35">
        <f t="shared" si="0"/>
        <v>399983.87012111861</v>
      </c>
    </row>
    <row r="30" spans="1:27" ht="13.7" customHeight="1" x14ac:dyDescent="0.2">
      <c r="A30" s="87">
        <v>2012</v>
      </c>
      <c r="B30" s="131">
        <f>+'[1]1.2.2'!B30/Deflactores!$B30*100</f>
        <v>265341.83585027728</v>
      </c>
      <c r="C30" s="49">
        <f>+'[1]1.2.2'!C30/Deflactores!$B30*100</f>
        <v>49993.210063959712</v>
      </c>
      <c r="D30" s="49">
        <f>+'[1]1.2.2'!D30/Deflactores!$B30*100</f>
        <v>641.30213367078341</v>
      </c>
      <c r="E30" s="49">
        <f>+'[1]1.2.2'!E30/Deflactores!$B30*100</f>
        <v>23572.73929632518</v>
      </c>
      <c r="F30" s="49">
        <f>+'[1]1.2.2'!F30/Deflactores!$B30*100</f>
        <v>1839.8402720824506</v>
      </c>
      <c r="G30" s="49">
        <f>+'[1]1.2.2'!G30/Deflactores!$B30*100</f>
        <v>2331.4689796290713</v>
      </c>
      <c r="H30" s="49">
        <f>+'[1]1.2.2'!H30/Deflactores!$B30*100</f>
        <v>3933.5735843876614</v>
      </c>
      <c r="I30" s="49">
        <f>+'[1]1.2.2'!I30/Deflactores!$B30*100</f>
        <v>4650.2107661282071</v>
      </c>
      <c r="J30" s="49">
        <f>+'[1]1.2.2'!J30/Deflactores!$B30*100</f>
        <v>962.27075152053362</v>
      </c>
      <c r="K30" s="49">
        <f>+'[1]1.2.2'!K30/Deflactores!$B30*100</f>
        <v>709.33665247974773</v>
      </c>
      <c r="L30" s="49">
        <f>+'[1]1.2.2'!L30/Deflactores!$B30*100</f>
        <v>2086.0837913355626</v>
      </c>
      <c r="M30" s="49">
        <f>+'[1]1.2.2'!M30/Deflactores!$B30*100</f>
        <v>878.85230089714787</v>
      </c>
      <c r="N30" s="49">
        <f>+'[1]1.2.2'!N30/Deflactores!$B30*100</f>
        <v>5631.8930024274532</v>
      </c>
      <c r="O30" s="49">
        <f>+'[1]1.2.2'!O30/Deflactores!$B30*100</f>
        <v>2217.6379452245915</v>
      </c>
      <c r="P30" s="49">
        <f>+'[1]1.2.2'!P30/Deflactores!$B30*100</f>
        <v>3159.2898892979606</v>
      </c>
      <c r="Q30" s="49">
        <f>+'[1]1.2.2'!Q30/Deflactores!$B30*100</f>
        <v>1861.682122545313</v>
      </c>
      <c r="R30" s="49">
        <f>+'[1]1.2.2'!R30/Deflactores!$B30*100</f>
        <v>2261.3185020808664</v>
      </c>
      <c r="S30" s="49">
        <f>+'[1]1.2.2'!S30/Deflactores!$B30*100</f>
        <v>6994.5295575957307</v>
      </c>
      <c r="T30" s="49">
        <f>+'[1]1.2.2'!T30/Deflactores!$B30*100</f>
        <v>2623.0939973104191</v>
      </c>
      <c r="U30" s="49">
        <f>+'[1]1.2.2'!U30/Deflactores!$B30*100</f>
        <v>1858.6197989018945</v>
      </c>
      <c r="V30" s="49">
        <f>+'[1]1.2.2'!V30/Deflactores!$B30*100</f>
        <v>24007.960253885591</v>
      </c>
      <c r="W30" s="49">
        <f>+'[1]1.2.2'!W30/Deflactores!$B30*100</f>
        <v>1581.6430007838801</v>
      </c>
      <c r="X30" s="49">
        <f>+'[1]1.2.2'!X30/Deflactores!$B30*100</f>
        <v>4301.4139895845183</v>
      </c>
      <c r="Y30" s="49">
        <f>+'[1]1.2.2'!Y30/Deflactores!$B30*100</f>
        <v>312.38845232317033</v>
      </c>
      <c r="Z30" s="53"/>
      <c r="AA30" s="35">
        <f t="shared" si="0"/>
        <v>413752.19495465473</v>
      </c>
    </row>
    <row r="31" spans="1:27" ht="13.7" customHeight="1" x14ac:dyDescent="0.2">
      <c r="A31" s="87">
        <v>2013</v>
      </c>
      <c r="B31" s="131">
        <f>+'[1]1.2.2'!B31/Deflactores!$B31*100</f>
        <v>292437.95897934074</v>
      </c>
      <c r="C31" s="49">
        <f>+'[1]1.2.2'!C31/Deflactores!$B31*100</f>
        <v>47323.583964253303</v>
      </c>
      <c r="D31" s="49">
        <f>+'[1]1.2.2'!D31/Deflactores!$B31*100</f>
        <v>590.75225981782023</v>
      </c>
      <c r="E31" s="49">
        <f>+'[1]1.2.2'!E31/Deflactores!$B31*100</f>
        <v>21958.33137923283</v>
      </c>
      <c r="F31" s="49">
        <f>+'[1]1.2.2'!F31/Deflactores!$B31*100</f>
        <v>1769.1366974516868</v>
      </c>
      <c r="G31" s="49">
        <f>+'[1]1.2.2'!G31/Deflactores!$B31*100</f>
        <v>2200.5288236841184</v>
      </c>
      <c r="H31" s="49">
        <f>+'[1]1.2.2'!H31/Deflactores!$B31*100</f>
        <v>3869.9760145384907</v>
      </c>
      <c r="I31" s="49">
        <f>+'[1]1.2.2'!I31/Deflactores!$B31*100</f>
        <v>4533.6222255482035</v>
      </c>
      <c r="J31" s="49">
        <f>+'[1]1.2.2'!J31/Deflactores!$B31*100</f>
        <v>1132.3136531925443</v>
      </c>
      <c r="K31" s="49">
        <f>+'[1]1.2.2'!K31/Deflactores!$B31*100</f>
        <v>847.73857948124828</v>
      </c>
      <c r="L31" s="49">
        <f>+'[1]1.2.2'!L31/Deflactores!$B31*100</f>
        <v>1938.103069026447</v>
      </c>
      <c r="M31" s="49">
        <f>+'[1]1.2.2'!M31/Deflactores!$B31*100</f>
        <v>766.90260137574876</v>
      </c>
      <c r="N31" s="49">
        <f>+'[1]1.2.2'!N31/Deflactores!$B31*100</f>
        <v>5517.3943722089771</v>
      </c>
      <c r="O31" s="49">
        <f>+'[1]1.2.2'!O31/Deflactores!$B31*100</f>
        <v>2339.2959140333401</v>
      </c>
      <c r="P31" s="49">
        <f>+'[1]1.2.2'!P31/Deflactores!$B31*100</f>
        <v>3345.5110640552261</v>
      </c>
      <c r="Q31" s="49">
        <f>+'[1]1.2.2'!Q31/Deflactores!$B31*100</f>
        <v>1908.2175530866855</v>
      </c>
      <c r="R31" s="49">
        <f>+'[1]1.2.2'!R31/Deflactores!$B31*100</f>
        <v>2336.4795568281984</v>
      </c>
      <c r="S31" s="49">
        <f>+'[1]1.2.2'!S31/Deflactores!$B31*100</f>
        <v>4573.073817520758</v>
      </c>
      <c r="T31" s="49">
        <f>+'[1]1.2.2'!T31/Deflactores!$B31*100</f>
        <v>2543.9938763524733</v>
      </c>
      <c r="U31" s="49">
        <f>+'[1]1.2.2'!U31/Deflactores!$B31*100</f>
        <v>1435.1498665361066</v>
      </c>
      <c r="V31" s="49">
        <f>+'[1]1.2.2'!V31/Deflactores!$B31*100</f>
        <v>23537.677730623254</v>
      </c>
      <c r="W31" s="49">
        <f>+'[1]1.2.2'!W31/Deflactores!$B31*100</f>
        <v>1631.5995670227142</v>
      </c>
      <c r="X31" s="49">
        <f>+'[1]1.2.2'!X31/Deflactores!$B31*100</f>
        <v>3920.5976506847337</v>
      </c>
      <c r="Y31" s="49">
        <f>+'[1]1.2.2'!Y31/Deflactores!$B31*100</f>
        <v>382.08579416416944</v>
      </c>
      <c r="Z31" s="53"/>
      <c r="AA31" s="35">
        <f t="shared" si="0"/>
        <v>432840.02501005976</v>
      </c>
    </row>
    <row r="32" spans="1:27" ht="13.7" customHeight="1" x14ac:dyDescent="0.2">
      <c r="A32" s="87">
        <v>2014</v>
      </c>
      <c r="B32" s="131">
        <f>+'[1]1.2.2'!B32/Deflactores!$B32*100</f>
        <v>314988.75173260365</v>
      </c>
      <c r="C32" s="49">
        <f>+'[1]1.2.2'!C32/Deflactores!$B32*100</f>
        <v>46487.281939457287</v>
      </c>
      <c r="D32" s="49">
        <f>+'[1]1.2.2'!D32/Deflactores!$B32*100</f>
        <v>558.75445218937932</v>
      </c>
      <c r="E32" s="49">
        <f>+'[1]1.2.2'!E32/Deflactores!$B32*100</f>
        <v>22241.329817668149</v>
      </c>
      <c r="F32" s="49">
        <f>+'[1]1.2.2'!F32/Deflactores!$B32*100</f>
        <v>1667.1926674092194</v>
      </c>
      <c r="G32" s="49">
        <f>+'[1]1.2.2'!G32/Deflactores!$B32*100</f>
        <v>2082.6302308876866</v>
      </c>
      <c r="H32" s="49">
        <f>+'[1]1.2.2'!H32/Deflactores!$B32*100</f>
        <v>4295.8783856637992</v>
      </c>
      <c r="I32" s="49">
        <f>+'[1]1.2.2'!I32/Deflactores!$B32*100</f>
        <v>4869.1459405074484</v>
      </c>
      <c r="J32" s="49">
        <f>+'[1]1.2.2'!J32/Deflactores!$B32*100</f>
        <v>1208.2157959679434</v>
      </c>
      <c r="K32" s="49">
        <f>+'[1]1.2.2'!K32/Deflactores!$B32*100</f>
        <v>761.93788934915358</v>
      </c>
      <c r="L32" s="49">
        <f>+'[1]1.2.2'!L32/Deflactores!$B32*100</f>
        <v>1961.0829961581785</v>
      </c>
      <c r="M32" s="49">
        <f>+'[1]1.2.2'!M32/Deflactores!$B32*100</f>
        <v>752.86720019023505</v>
      </c>
      <c r="N32" s="49">
        <f>+'[1]1.2.2'!N32/Deflactores!$B32*100</f>
        <v>5222.9028177052696</v>
      </c>
      <c r="O32" s="49">
        <f>+'[1]1.2.2'!O32/Deflactores!$B32*100</f>
        <v>2454.5284864033447</v>
      </c>
      <c r="P32" s="49">
        <f>+'[1]1.2.2'!P32/Deflactores!$B32*100</f>
        <v>3942.121508465978</v>
      </c>
      <c r="Q32" s="49">
        <f>+'[1]1.2.2'!Q32/Deflactores!$B32*100</f>
        <v>1906.6588612046676</v>
      </c>
      <c r="R32" s="49">
        <f>+'[1]1.2.2'!R32/Deflactores!$B32*100</f>
        <v>2325.7247003467023</v>
      </c>
      <c r="S32" s="49">
        <f>+'[1]1.2.2'!S32/Deflactores!$B32*100</f>
        <v>4382.9570015894169</v>
      </c>
      <c r="T32" s="49">
        <f>+'[1]1.2.2'!T32/Deflactores!$B32*100</f>
        <v>2407.3609027769685</v>
      </c>
      <c r="U32" s="49">
        <f>+'[1]1.2.2'!U32/Deflactores!$B32*100</f>
        <v>1389.6295791463135</v>
      </c>
      <c r="V32" s="49">
        <f>+'[1]1.2.2'!V32/Deflactores!$B32*100</f>
        <v>23861.354901450995</v>
      </c>
      <c r="W32" s="49">
        <f>+'[1]1.2.2'!W32/Deflactores!$B32*100</f>
        <v>1812.3236939519152</v>
      </c>
      <c r="X32" s="49">
        <f>+'[1]1.2.2'!X32/Deflactores!$B32*100</f>
        <v>3884.0690978488992</v>
      </c>
      <c r="Y32" s="49">
        <f>+'[1]1.2.2'!Y32/Deflactores!$B32*100</f>
        <v>546.05548736689343</v>
      </c>
      <c r="Z32" s="53"/>
      <c r="AA32" s="35">
        <f t="shared" si="0"/>
        <v>456010.75608630956</v>
      </c>
    </row>
    <row r="33" spans="1:27" ht="13.7" customHeight="1" x14ac:dyDescent="0.2">
      <c r="A33" s="87">
        <v>2015</v>
      </c>
      <c r="B33" s="131">
        <f>+'[1]1.2.2'!B33/Deflactores!$B33*100</f>
        <v>358891.42244225513</v>
      </c>
      <c r="C33" s="49">
        <f>+'[1]1.2.2'!C33/Deflactores!$B33*100</f>
        <v>50313.269307735856</v>
      </c>
      <c r="D33" s="49">
        <f>+'[1]1.2.2'!D33/Deflactores!$B33*100</f>
        <v>610.88623780050284</v>
      </c>
      <c r="E33" s="49">
        <f>+'[1]1.2.2'!E33/Deflactores!$B33*100</f>
        <v>24224.750323519474</v>
      </c>
      <c r="F33" s="49">
        <f>+'[1]1.2.2'!F33/Deflactores!$B33*100</f>
        <v>1886.394076911738</v>
      </c>
      <c r="G33" s="49">
        <f>+'[1]1.2.2'!G33/Deflactores!$B33*100</f>
        <v>2357.2855518829588</v>
      </c>
      <c r="H33" s="49">
        <f>+'[1]1.2.2'!H33/Deflactores!$B33*100</f>
        <v>5100.6172679315132</v>
      </c>
      <c r="I33" s="49">
        <f>+'[1]1.2.2'!I33/Deflactores!$B33*100</f>
        <v>5220.8147915728159</v>
      </c>
      <c r="J33" s="49">
        <f>+'[1]1.2.2'!J33/Deflactores!$B33*100</f>
        <v>1226.014741141287</v>
      </c>
      <c r="K33" s="49">
        <f>+'[1]1.2.2'!K33/Deflactores!$B33*100</f>
        <v>1013.9014641272234</v>
      </c>
      <c r="L33" s="49">
        <f>+'[1]1.2.2'!L33/Deflactores!$B33*100</f>
        <v>2252.6430018893543</v>
      </c>
      <c r="M33" s="49">
        <f>+'[1]1.2.2'!M33/Deflactores!$B33*100</f>
        <v>1148.2398729027971</v>
      </c>
      <c r="N33" s="49">
        <f>+'[1]1.2.2'!N33/Deflactores!$B33*100</f>
        <v>5645.0413456009428</v>
      </c>
      <c r="O33" s="49">
        <f>+'[1]1.2.2'!O33/Deflactores!$B33*100</f>
        <v>2853.6306200958675</v>
      </c>
      <c r="P33" s="49">
        <f>+'[1]1.2.2'!P33/Deflactores!$B33*100</f>
        <v>5404.6462983183374</v>
      </c>
      <c r="Q33" s="49">
        <f>+'[1]1.2.2'!Q33/Deflactores!$B33*100</f>
        <v>2275.2684181041877</v>
      </c>
      <c r="R33" s="49">
        <f>+'[1]1.2.2'!R33/Deflactores!$B33*100</f>
        <v>2440.7167741751573</v>
      </c>
      <c r="S33" s="49">
        <f>+'[1]1.2.2'!S33/Deflactores!$B33*100</f>
        <v>3581.886204510819</v>
      </c>
      <c r="T33" s="49">
        <f>+'[1]1.2.2'!T33/Deflactores!$B33*100</f>
        <v>3034.6339498145348</v>
      </c>
      <c r="U33" s="49">
        <f>+'[1]1.2.2'!U33/Deflactores!$B33*100</f>
        <v>1746.3993140824559</v>
      </c>
      <c r="V33" s="49">
        <f>+'[1]1.2.2'!V33/Deflactores!$B33*100</f>
        <v>25603.48662411089</v>
      </c>
      <c r="W33" s="49">
        <f>+'[1]1.2.2'!W33/Deflactores!$B33*100</f>
        <v>1860.9404836700503</v>
      </c>
      <c r="X33" s="49">
        <f>+'[1]1.2.2'!X33/Deflactores!$B33*100</f>
        <v>4493.9732956712915</v>
      </c>
      <c r="Y33" s="49">
        <f>+'[1]1.2.2'!Y33/Deflactores!$B33*100</f>
        <v>596.74535266623195</v>
      </c>
      <c r="Z33" s="53"/>
      <c r="AA33" s="35">
        <f t="shared" si="0"/>
        <v>513783.60776049149</v>
      </c>
    </row>
    <row r="34" spans="1:27" ht="13.7" customHeight="1" x14ac:dyDescent="0.2">
      <c r="A34" s="87">
        <v>2016</v>
      </c>
      <c r="B34" s="131">
        <f>+'[1]1.2.2'!B34/Deflactores!$B34*100</f>
        <v>265848.51282191084</v>
      </c>
      <c r="C34" s="49">
        <f>+'[1]1.2.2'!C34/Deflactores!$B34*100</f>
        <v>47057.011798089472</v>
      </c>
      <c r="D34" s="49">
        <f>+'[1]1.2.2'!D34/Deflactores!$B34*100</f>
        <v>565.48767646370061</v>
      </c>
      <c r="E34" s="49">
        <f>+'[1]1.2.2'!E34/Deflactores!$B34*100</f>
        <v>21235.418216333142</v>
      </c>
      <c r="F34" s="49">
        <f>+'[1]1.2.2'!F34/Deflactores!$B34*100</f>
        <v>1758.736983104689</v>
      </c>
      <c r="G34" s="49">
        <f>+'[1]1.2.2'!G34/Deflactores!$B34*100</f>
        <v>2057.049309764936</v>
      </c>
      <c r="H34" s="49">
        <f>+'[1]1.2.2'!H34/Deflactores!$B34*100</f>
        <v>3942.3430375133657</v>
      </c>
      <c r="I34" s="49">
        <f>+'[1]1.2.2'!I34/Deflactores!$B34*100</f>
        <v>4550.0162955249798</v>
      </c>
      <c r="J34" s="49">
        <f>+'[1]1.2.2'!J34/Deflactores!$B34*100</f>
        <v>1076.7367480800835</v>
      </c>
      <c r="K34" s="49">
        <f>+'[1]1.2.2'!K34/Deflactores!$B34*100</f>
        <v>878.86628224820265</v>
      </c>
      <c r="L34" s="49">
        <f>+'[1]1.2.2'!L34/Deflactores!$B34*100</f>
        <v>1965.6472164111228</v>
      </c>
      <c r="M34" s="49">
        <f>+'[1]1.2.2'!M34/Deflactores!$B34*100</f>
        <v>836.68070070028887</v>
      </c>
      <c r="N34" s="49">
        <f>+'[1]1.2.2'!N34/Deflactores!$B34*100</f>
        <v>4538.9676908338597</v>
      </c>
      <c r="O34" s="49">
        <f>+'[1]1.2.2'!O34/Deflactores!$B34*100</f>
        <v>2146.4425659021817</v>
      </c>
      <c r="P34" s="49">
        <f>+'[1]1.2.2'!P34/Deflactores!$B34*100</f>
        <v>4328.0397830942911</v>
      </c>
      <c r="Q34" s="49">
        <f>+'[1]1.2.2'!Q34/Deflactores!$B34*100</f>
        <v>1989.7532630099306</v>
      </c>
      <c r="R34" s="49">
        <f>+'[1]1.2.2'!R34/Deflactores!$B34*100</f>
        <v>2443.750473954145</v>
      </c>
      <c r="S34" s="49">
        <f>+'[1]1.2.2'!S34/Deflactores!$B34*100</f>
        <v>2567.2939627730352</v>
      </c>
      <c r="T34" s="49">
        <f>+'[1]1.2.2'!T34/Deflactores!$B34*100</f>
        <v>2941.9421036628405</v>
      </c>
      <c r="U34" s="49">
        <f>+'[1]1.2.2'!U34/Deflactores!$B34*100</f>
        <v>1525.7118659828795</v>
      </c>
      <c r="V34" s="49">
        <f>+'[1]1.2.2'!V34/Deflactores!$B34*100</f>
        <v>25691.019162679459</v>
      </c>
      <c r="W34" s="49">
        <f>+'[1]1.2.2'!W34/Deflactores!$B34*100</f>
        <v>1644.2332617603515</v>
      </c>
      <c r="X34" s="49">
        <f>+'[1]1.2.2'!X34/Deflactores!$B34*100</f>
        <v>4023.700944784342</v>
      </c>
      <c r="Y34" s="49">
        <f>+'[1]1.2.2'!Y34/Deflactores!$B34*100</f>
        <v>523.30209491578682</v>
      </c>
      <c r="Z34" s="53"/>
      <c r="AA34" s="35">
        <f t="shared" si="0"/>
        <v>406136.66425949777</v>
      </c>
    </row>
    <row r="35" spans="1:27" ht="13.7" customHeight="1" x14ac:dyDescent="0.2">
      <c r="A35" s="87">
        <v>2017</v>
      </c>
      <c r="B35" s="131">
        <f>+'[1]1.2.2'!B35/Deflactores!$B35*100</f>
        <v>261356.33863913585</v>
      </c>
      <c r="C35" s="49">
        <f>+'[1]1.2.2'!C35/Deflactores!$B35*100</f>
        <v>52669.475807931056</v>
      </c>
      <c r="D35" s="49">
        <f>+'[1]1.2.2'!D35/Deflactores!$B35*100</f>
        <v>607.69120063605635</v>
      </c>
      <c r="E35" s="49">
        <f>+'[1]1.2.2'!E35/Deflactores!$B35*100</f>
        <v>24802.04086663769</v>
      </c>
      <c r="F35" s="49">
        <f>+'[1]1.2.2'!F35/Deflactores!$B35*100</f>
        <v>2210.5064534219</v>
      </c>
      <c r="G35" s="49">
        <f>+'[1]1.2.2'!G35/Deflactores!$B35*100</f>
        <v>2322.2202204227915</v>
      </c>
      <c r="H35" s="49">
        <f>+'[1]1.2.2'!H35/Deflactores!$B35*100</f>
        <v>3848.1827398817804</v>
      </c>
      <c r="I35" s="49">
        <f>+'[1]1.2.2'!I35/Deflactores!$B35*100</f>
        <v>4694.3551026970463</v>
      </c>
      <c r="J35" s="49">
        <f>+'[1]1.2.2'!J35/Deflactores!$B35*100</f>
        <v>1083.8612287746089</v>
      </c>
      <c r="K35" s="49">
        <f>+'[1]1.2.2'!K35/Deflactores!$B35*100</f>
        <v>1119.5145586685105</v>
      </c>
      <c r="L35" s="49">
        <f>+'[1]1.2.2'!L35/Deflactores!$B35*100</f>
        <v>1787.4202720142675</v>
      </c>
      <c r="M35" s="49">
        <f>+'[1]1.2.2'!M35/Deflactores!$B35*100</f>
        <v>753.47370509112079</v>
      </c>
      <c r="N35" s="49">
        <f>+'[1]1.2.2'!N35/Deflactores!$B35*100</f>
        <v>5365.4300009222607</v>
      </c>
      <c r="O35" s="49">
        <f>+'[1]1.2.2'!O35/Deflactores!$B35*100</f>
        <v>2041.7473585907658</v>
      </c>
      <c r="P35" s="49">
        <f>+'[1]1.2.2'!P35/Deflactores!$B35*100</f>
        <v>4012.1880573937283</v>
      </c>
      <c r="Q35" s="49">
        <f>+'[1]1.2.2'!Q35/Deflactores!$B35*100</f>
        <v>1982.3251421009295</v>
      </c>
      <c r="R35" s="49">
        <f>+'[1]1.2.2'!R35/Deflactores!$B35*100</f>
        <v>2743.7218093906954</v>
      </c>
      <c r="S35" s="49">
        <f>+'[1]1.2.2'!S35/Deflactores!$B35*100</f>
        <v>3226.2302072881639</v>
      </c>
      <c r="T35" s="49">
        <f>+'[1]1.2.2'!T35/Deflactores!$B35*100</f>
        <v>2906.1425344629138</v>
      </c>
      <c r="U35" s="49">
        <f>+'[1]1.2.2'!U35/Deflactores!$B35*100</f>
        <v>1825.4504905677625</v>
      </c>
      <c r="V35" s="49">
        <f>+'[1]1.2.2'!V35/Deflactores!$B35*100</f>
        <v>22936.975565076704</v>
      </c>
      <c r="W35" s="49">
        <f>+'[1]1.2.2'!W35/Deflactores!$B35*100</f>
        <v>2344.4045145789969</v>
      </c>
      <c r="X35" s="49">
        <f>+'[1]1.2.2'!X35/Deflactores!$B35*100</f>
        <v>4869.4525672870959</v>
      </c>
      <c r="Y35" s="49">
        <f>+'[1]1.2.2'!Y35/Deflactores!$B35*100</f>
        <v>571.24557452229033</v>
      </c>
      <c r="Z35" s="53"/>
      <c r="AA35" s="35">
        <f t="shared" si="0"/>
        <v>412080.39461749495</v>
      </c>
    </row>
    <row r="36" spans="1:27" ht="13.7" customHeight="1" x14ac:dyDescent="0.2">
      <c r="A36" s="87">
        <v>2018</v>
      </c>
      <c r="B36" s="131">
        <f>+'[1]1.2.2'!B36/Deflactores!$B36*100</f>
        <v>261530.42395587836</v>
      </c>
      <c r="C36" s="49">
        <f>+'[1]1.2.2'!C36/Deflactores!$B36*100</f>
        <v>52074.615663112716</v>
      </c>
      <c r="D36" s="49">
        <f>+'[1]1.2.2'!D36/Deflactores!$B36*100</f>
        <v>644.88320440322036</v>
      </c>
      <c r="E36" s="49">
        <f>+'[1]1.2.2'!E36/Deflactores!$B36*100</f>
        <v>23798.92179196341</v>
      </c>
      <c r="F36" s="49">
        <f>+'[1]1.2.2'!F36/Deflactores!$B36*100</f>
        <v>2180.4890668219382</v>
      </c>
      <c r="G36" s="49">
        <f>+'[1]1.2.2'!G36/Deflactores!$B36*100</f>
        <v>2351.5078171609139</v>
      </c>
      <c r="H36" s="49">
        <f>+'[1]1.2.2'!H36/Deflactores!$B36*100</f>
        <v>3665.0268301811011</v>
      </c>
      <c r="I36" s="49">
        <f>+'[1]1.2.2'!I36/Deflactores!$B36*100</f>
        <v>4285.5636152652305</v>
      </c>
      <c r="J36" s="49">
        <f>+'[1]1.2.2'!J36/Deflactores!$B36*100</f>
        <v>1015.4238301376674</v>
      </c>
      <c r="K36" s="49">
        <f>+'[1]1.2.2'!K36/Deflactores!$B36*100</f>
        <v>1477.4119820950386</v>
      </c>
      <c r="L36" s="49">
        <f>+'[1]1.2.2'!L36/Deflactores!$B36*100</f>
        <v>1737.5029982355641</v>
      </c>
      <c r="M36" s="49">
        <f>+'[1]1.2.2'!M36/Deflactores!$B36*100</f>
        <v>722.07916809789674</v>
      </c>
      <c r="N36" s="49">
        <f>+'[1]1.2.2'!N36/Deflactores!$B36*100</f>
        <v>5397.7793075739155</v>
      </c>
      <c r="O36" s="49">
        <f>+'[1]1.2.2'!O36/Deflactores!$B36*100</f>
        <v>2086.0724650722959</v>
      </c>
      <c r="P36" s="49">
        <f>+'[1]1.2.2'!P36/Deflactores!$B36*100</f>
        <v>3909.6786535826914</v>
      </c>
      <c r="Q36" s="49">
        <f>+'[1]1.2.2'!Q36/Deflactores!$B36*100</f>
        <v>2008.876501377619</v>
      </c>
      <c r="R36" s="49">
        <f>+'[1]1.2.2'!R36/Deflactores!$B36*100</f>
        <v>2989.2652403000102</v>
      </c>
      <c r="S36" s="49">
        <f>+'[1]1.2.2'!S36/Deflactores!$B36*100</f>
        <v>3434.0327542024156</v>
      </c>
      <c r="T36" s="49">
        <f>+'[1]1.2.2'!T36/Deflactores!$B36*100</f>
        <v>2670.9803438358058</v>
      </c>
      <c r="U36" s="49">
        <f>+'[1]1.2.2'!U36/Deflactores!$B36*100</f>
        <v>1644.8678418019522</v>
      </c>
      <c r="V36" s="49">
        <f>+'[1]1.2.2'!V36/Deflactores!$B36*100</f>
        <v>22863.069185941793</v>
      </c>
      <c r="W36" s="49">
        <f>+'[1]1.2.2'!W36/Deflactores!$B36*100</f>
        <v>2214.3365278265273</v>
      </c>
      <c r="X36" s="49">
        <f>+'[1]1.2.2'!X36/Deflactores!$B36*100</f>
        <v>4390.0750738057159</v>
      </c>
      <c r="Y36" s="49">
        <f>+'[1]1.2.2'!Y36/Deflactores!$B36*100</f>
        <v>343.22513088863843</v>
      </c>
      <c r="Z36" s="53"/>
      <c r="AA36" s="35">
        <f t="shared" si="0"/>
        <v>409436.1089495623</v>
      </c>
    </row>
    <row r="37" spans="1:27" ht="13.7" customHeight="1" x14ac:dyDescent="0.2">
      <c r="A37" s="87">
        <v>2019</v>
      </c>
      <c r="B37" s="131">
        <f>+'[1]1.2.2'!B37/Deflactores!$B37*100</f>
        <v>260988.13015284855</v>
      </c>
      <c r="C37" s="49">
        <f>+'[1]1.2.2'!C37/Deflactores!$B37*100</f>
        <v>48257.607635116794</v>
      </c>
      <c r="D37" s="49">
        <f>+'[1]1.2.2'!D37/Deflactores!$B37*100</f>
        <v>1742.4059680750997</v>
      </c>
      <c r="E37" s="49">
        <f>+'[1]1.2.2'!E37/Deflactores!$B37*100</f>
        <v>19518.736362744519</v>
      </c>
      <c r="F37" s="49">
        <f>+'[1]1.2.2'!F37/Deflactores!$B37*100</f>
        <v>1837.5306614054314</v>
      </c>
      <c r="G37" s="49">
        <f>+'[1]1.2.2'!G37/Deflactores!$B37*100</f>
        <v>1942.322498366894</v>
      </c>
      <c r="H37" s="49">
        <f>+'[1]1.2.2'!H37/Deflactores!$B37*100</f>
        <v>3504.5329091577073</v>
      </c>
      <c r="I37" s="49">
        <f>+'[1]1.2.2'!I37/Deflactores!$B37*100</f>
        <v>4128.6437019835421</v>
      </c>
      <c r="J37" s="49">
        <f>+'[1]1.2.2'!J37/Deflactores!$B37*100</f>
        <v>987.98207910161557</v>
      </c>
      <c r="K37" s="49">
        <f>+'[1]1.2.2'!K37/Deflactores!$B37*100</f>
        <v>1232.7541558418593</v>
      </c>
      <c r="L37" s="49">
        <f>+'[1]1.2.2'!L37/Deflactores!$B37*100</f>
        <v>1777.5943708924174</v>
      </c>
      <c r="M37" s="49">
        <f>+'[1]1.2.2'!M37/Deflactores!$B37*100</f>
        <v>764.47771834986065</v>
      </c>
      <c r="N37" s="49">
        <f>+'[1]1.2.2'!N37/Deflactores!$B37*100</f>
        <v>5208.6569884535274</v>
      </c>
      <c r="O37" s="49">
        <f>+'[1]1.2.2'!O37/Deflactores!$B37*100</f>
        <v>1958.9499854124401</v>
      </c>
      <c r="P37" s="49">
        <f>+'[1]1.2.2'!P37/Deflactores!$B37*100</f>
        <v>4206.7542225230827</v>
      </c>
      <c r="Q37" s="49">
        <f>+'[1]1.2.2'!Q37/Deflactores!$B37*100</f>
        <v>1904.8139810781049</v>
      </c>
      <c r="R37" s="49">
        <f>+'[1]1.2.2'!R37/Deflactores!$B37*100</f>
        <v>2637.583468317855</v>
      </c>
      <c r="S37" s="49">
        <f>+'[1]1.2.2'!S37/Deflactores!$B37*100</f>
        <v>3268.2679188128586</v>
      </c>
      <c r="T37" s="49">
        <f>+'[1]1.2.2'!T37/Deflactores!$B37*100</f>
        <v>1938.8423266596869</v>
      </c>
      <c r="U37" s="49">
        <f>+'[1]1.2.2'!U37/Deflactores!$B37*100</f>
        <v>1306.6111331837021</v>
      </c>
      <c r="V37" s="49">
        <f>+'[1]1.2.2'!V37/Deflactores!$B37*100</f>
        <v>20961.460878254551</v>
      </c>
      <c r="W37" s="49">
        <f>+'[1]1.2.2'!W37/Deflactores!$B37*100</f>
        <v>2503.4035147177528</v>
      </c>
      <c r="X37" s="49">
        <f>+'[1]1.2.2'!X37/Deflactores!$B37*100</f>
        <v>3766.3191586887424</v>
      </c>
      <c r="Y37" s="49">
        <f>+'[1]1.2.2'!Y37/Deflactores!$B37*100</f>
        <v>329.06956920370834</v>
      </c>
      <c r="Z37" s="53"/>
      <c r="AA37" s="35">
        <f t="shared" si="0"/>
        <v>396673.45135919028</v>
      </c>
    </row>
    <row r="38" spans="1:27" ht="13.7" customHeight="1" x14ac:dyDescent="0.2">
      <c r="A38" s="87">
        <v>2020</v>
      </c>
      <c r="B38" s="131">
        <f>+'[1]1.2.2'!B38/Deflactores!$B38*100</f>
        <v>242227.94929889528</v>
      </c>
      <c r="C38" s="49">
        <f>+'[1]1.2.2'!C38/Deflactores!$B38*100</f>
        <v>44315.458258635757</v>
      </c>
      <c r="D38" s="49">
        <f>+'[1]1.2.2'!D38/Deflactores!$B38*100</f>
        <v>713.05497776443576</v>
      </c>
      <c r="E38" s="49">
        <f>+'[1]1.2.2'!E38/Deflactores!$B38*100</f>
        <v>21250.340225509997</v>
      </c>
      <c r="F38" s="49">
        <f>+'[1]1.2.2'!F38/Deflactores!$B38*100</f>
        <v>1552.2303681041712</v>
      </c>
      <c r="G38" s="49">
        <f>+'[1]1.2.2'!G38/Deflactores!$B38*100</f>
        <v>1572.5723701324455</v>
      </c>
      <c r="H38" s="49">
        <f>+'[1]1.2.2'!H38/Deflactores!$B38*100</f>
        <v>3003.8356328418131</v>
      </c>
      <c r="I38" s="49">
        <f>+'[1]1.2.2'!I38/Deflactores!$B38*100</f>
        <v>4767.0803686526151</v>
      </c>
      <c r="J38" s="49">
        <f>+'[1]1.2.2'!J38/Deflactores!$B38*100</f>
        <v>792.79562571527049</v>
      </c>
      <c r="K38" s="49">
        <f>+'[1]1.2.2'!K38/Deflactores!$B38*100</f>
        <v>1021.4397285130717</v>
      </c>
      <c r="L38" s="49">
        <f>+'[1]1.2.2'!L38/Deflactores!$B38*100</f>
        <v>2534.3422260292464</v>
      </c>
      <c r="M38" s="49">
        <f>+'[1]1.2.2'!M38/Deflactores!$B38*100</f>
        <v>541.09725395209182</v>
      </c>
      <c r="N38" s="49">
        <f>+'[1]1.2.2'!N38/Deflactores!$B38*100</f>
        <v>4571.7971491811832</v>
      </c>
      <c r="O38" s="49">
        <f>+'[1]1.2.2'!O38/Deflactores!$B38*100</f>
        <v>2024.9784952412622</v>
      </c>
      <c r="P38" s="49">
        <f>+'[1]1.2.2'!P38/Deflactores!$B38*100</f>
        <v>3410.9469001010061</v>
      </c>
      <c r="Q38" s="49">
        <f>+'[1]1.2.2'!Q38/Deflactores!$B38*100</f>
        <v>1639.0229100914742</v>
      </c>
      <c r="R38" s="49">
        <f>+'[1]1.2.2'!R38/Deflactores!$B38*100</f>
        <v>2133.7403994191009</v>
      </c>
      <c r="S38" s="49">
        <f>+'[1]1.2.2'!S38/Deflactores!$B38*100</f>
        <v>2399.0001058677958</v>
      </c>
      <c r="T38" s="49">
        <f>+'[1]1.2.2'!T38/Deflactores!$B38*100</f>
        <v>1857.9028519157039</v>
      </c>
      <c r="U38" s="49">
        <f>+'[1]1.2.2'!U38/Deflactores!$B38*100</f>
        <v>1073.2440270117431</v>
      </c>
      <c r="V38" s="49">
        <f>+'[1]1.2.2'!V38/Deflactores!$B38*100</f>
        <v>22690.011515724385</v>
      </c>
      <c r="W38" s="49">
        <f>+'[1]1.2.2'!W38/Deflactores!$B38*100</f>
        <v>2518.0686244066269</v>
      </c>
      <c r="X38" s="49">
        <f>+'[1]1.2.2'!X38/Deflactores!$B38*100</f>
        <v>2984.8497642820907</v>
      </c>
      <c r="Y38" s="49">
        <f>+'[1]1.2.2'!Y38/Deflactores!$B38*100</f>
        <v>307.29984397379451</v>
      </c>
      <c r="Z38" s="53"/>
      <c r="AA38" s="35">
        <f t="shared" si="0"/>
        <v>371903.05892196239</v>
      </c>
    </row>
    <row r="39" spans="1:27" ht="13.7" customHeight="1" x14ac:dyDescent="0.2">
      <c r="A39" s="87">
        <v>2021</v>
      </c>
      <c r="B39" s="131">
        <f>+'[1]1.2.2'!B39/Deflactores!$B39*100</f>
        <v>248940.20489231101</v>
      </c>
      <c r="C39" s="49">
        <f>+'[1]1.2.2'!C39/Deflactores!$B39*100</f>
        <v>52945.850834904282</v>
      </c>
      <c r="D39" s="49">
        <f>+'[1]1.2.2'!D39/Deflactores!$B39*100</f>
        <v>548.43460319621397</v>
      </c>
      <c r="E39" s="49">
        <f>+'[1]1.2.2'!E39/Deflactores!$B39*100</f>
        <v>24966.46934961477</v>
      </c>
      <c r="F39" s="49">
        <f>+'[1]1.2.2'!F39/Deflactores!$B39*100</f>
        <v>1611.6870849197521</v>
      </c>
      <c r="G39" s="49">
        <f>+'[1]1.2.2'!G39/Deflactores!$B39*100</f>
        <v>2059.1421819391931</v>
      </c>
      <c r="H39" s="49">
        <f>+'[1]1.2.2'!H39/Deflactores!$B39*100</f>
        <v>2618.2812506240657</v>
      </c>
      <c r="I39" s="49">
        <f>+'[1]1.2.2'!I39/Deflactores!$B39*100</f>
        <v>4278.2532536657991</v>
      </c>
      <c r="J39" s="49">
        <f>+'[1]1.2.2'!J39/Deflactores!$B39*100</f>
        <v>850.40225214958889</v>
      </c>
      <c r="K39" s="49">
        <f>+'[1]1.2.2'!K39/Deflactores!$B39*100</f>
        <v>1064.9961707193841</v>
      </c>
      <c r="L39" s="49">
        <f>+'[1]1.2.2'!L39/Deflactores!$B39*100</f>
        <v>2171.3591359520742</v>
      </c>
      <c r="M39" s="49">
        <f>+'[1]1.2.2'!M39/Deflactores!$B39*100</f>
        <v>642.68352290888424</v>
      </c>
      <c r="N39" s="49">
        <f>+'[1]1.2.2'!N39/Deflactores!$B39*100</f>
        <v>4429.9429231717641</v>
      </c>
      <c r="O39" s="49">
        <f>+'[1]1.2.2'!O39/Deflactores!$B39*100</f>
        <v>2552.8039830228381</v>
      </c>
      <c r="P39" s="49">
        <f>+'[1]1.2.2'!P39/Deflactores!$B39*100</f>
        <v>2984.510591722963</v>
      </c>
      <c r="Q39" s="49">
        <f>+'[1]1.2.2'!Q39/Deflactores!$B39*100</f>
        <v>1792.677608930423</v>
      </c>
      <c r="R39" s="49">
        <f>+'[1]1.2.2'!R39/Deflactores!$B39*100</f>
        <v>2298.346378544979</v>
      </c>
      <c r="S39" s="49">
        <f>+'[1]1.2.2'!S39/Deflactores!$B39*100</f>
        <v>2228.172702700072</v>
      </c>
      <c r="T39" s="49">
        <f>+'[1]1.2.2'!T39/Deflactores!$B39*100</f>
        <v>2438.3667965857144</v>
      </c>
      <c r="U39" s="49">
        <f>+'[1]1.2.2'!U39/Deflactores!$B39*100</f>
        <v>1018.9333354207567</v>
      </c>
      <c r="V39" s="49">
        <f>+'[1]1.2.2'!V39/Deflactores!$B39*100</f>
        <v>25378.959636887434</v>
      </c>
      <c r="W39" s="49">
        <f>+'[1]1.2.2'!W39/Deflactores!$B39*100</f>
        <v>1875.3626927904986</v>
      </c>
      <c r="X39" s="49">
        <f>+'[1]1.2.2'!X39/Deflactores!$B39*100</f>
        <v>3036.5638177340888</v>
      </c>
      <c r="Y39" s="49">
        <f>+'[1]1.2.2'!Y39/Deflactores!$B39*100</f>
        <v>492.79372465451183</v>
      </c>
      <c r="Z39" s="53"/>
      <c r="AA39" s="35">
        <f t="shared" si="0"/>
        <v>393225.19872507115</v>
      </c>
    </row>
    <row r="40" spans="1:27" ht="13.7" customHeight="1" x14ac:dyDescent="0.2">
      <c r="A40" s="87">
        <v>2022</v>
      </c>
      <c r="B40" s="131">
        <f>+'[1]1.2.2'!B40/Deflactores!$B40*100</f>
        <v>308116.39207177522</v>
      </c>
      <c r="C40" s="49">
        <f>+'[1]1.2.2'!C40/Deflactores!$B40*100</f>
        <v>59390.135048102966</v>
      </c>
      <c r="D40" s="49">
        <f>+'[1]1.2.2'!D40/Deflactores!$B40*100</f>
        <v>861.24698634744414</v>
      </c>
      <c r="E40" s="49">
        <f>+'[1]1.2.2'!E40/Deflactores!$B40*100</f>
        <v>26135.791465414975</v>
      </c>
      <c r="F40" s="49">
        <f>+'[1]1.2.2'!F40/Deflactores!$B40*100</f>
        <v>1358.0839411088061</v>
      </c>
      <c r="G40" s="49">
        <f>+'[1]1.2.2'!G40/Deflactores!$B40*100</f>
        <v>2418.2027596772832</v>
      </c>
      <c r="H40" s="49">
        <f>+'[1]1.2.2'!H40/Deflactores!$B40*100</f>
        <v>2883.8663708466606</v>
      </c>
      <c r="I40" s="49">
        <f>+'[1]1.2.2'!I40/Deflactores!$B40*100</f>
        <v>4805.7475113919536</v>
      </c>
      <c r="J40" s="49">
        <f>+'[1]1.2.2'!J40/Deflactores!$B40*100</f>
        <v>1179.6875159088347</v>
      </c>
      <c r="K40" s="49">
        <f>+'[1]1.2.2'!K40/Deflactores!$B40*100</f>
        <v>1468.1539379545804</v>
      </c>
      <c r="L40" s="49">
        <f>+'[1]1.2.2'!L40/Deflactores!$B40*100</f>
        <v>2754.0468913190621</v>
      </c>
      <c r="M40" s="49">
        <f>+'[1]1.2.2'!M40/Deflactores!$B40*100</f>
        <v>866.04856648985003</v>
      </c>
      <c r="N40" s="49">
        <f>+'[1]1.2.2'!N40/Deflactores!$B40*100</f>
        <v>4898.2681772193046</v>
      </c>
      <c r="O40" s="49">
        <f>+'[1]1.2.2'!O40/Deflactores!$B40*100</f>
        <v>2518.5916157248639</v>
      </c>
      <c r="P40" s="49">
        <f>+'[1]1.2.2'!P40/Deflactores!$B40*100</f>
        <v>4191.001372902896</v>
      </c>
      <c r="Q40" s="49">
        <f>+'[1]1.2.2'!Q40/Deflactores!$B40*100</f>
        <v>2055.6094947782194</v>
      </c>
      <c r="R40" s="49">
        <f>+'[1]1.2.2'!R40/Deflactores!$B40*100</f>
        <v>3025.8415267248656</v>
      </c>
      <c r="S40" s="49">
        <f>+'[1]1.2.2'!S40/Deflactores!$B40*100</f>
        <v>2709.8487638772781</v>
      </c>
      <c r="T40" s="49">
        <f>+'[1]1.2.2'!T40/Deflactores!$B40*100</f>
        <v>2968.9993578321069</v>
      </c>
      <c r="U40" s="49">
        <f>+'[1]1.2.2'!U40/Deflactores!$B40*100</f>
        <v>1189.4961331994014</v>
      </c>
      <c r="V40" s="49">
        <f>+'[1]1.2.2'!V40/Deflactores!$B40*100</f>
        <v>26764.34516410833</v>
      </c>
      <c r="W40" s="49">
        <f>+'[1]1.2.2'!W40/Deflactores!$B40*100</f>
        <v>2358.0896181795401</v>
      </c>
      <c r="X40" s="49">
        <f>+'[1]1.2.2'!X40/Deflactores!$B40*100</f>
        <v>3627.589696312039</v>
      </c>
      <c r="Y40" s="49">
        <f>+'[1]1.2.2'!Y40/Deflactores!$B40*100</f>
        <v>367.23496718906188</v>
      </c>
      <c r="Z40" s="53"/>
      <c r="AA40" s="35">
        <f t="shared" si="0"/>
        <v>468912.31895438553</v>
      </c>
    </row>
    <row r="41" spans="1:27" ht="13.7" customHeight="1" x14ac:dyDescent="0.2">
      <c r="A41" s="87">
        <v>2023</v>
      </c>
      <c r="B41" s="131">
        <f>+'[1]1.2.2'!B41/Deflactores!$B41*100</f>
        <v>258993.31328546087</v>
      </c>
      <c r="C41" s="49">
        <f>+'[1]1.2.2'!C41/Deflactores!$B41*100</f>
        <v>45621.10178546355</v>
      </c>
      <c r="D41" s="49">
        <f>+'[1]1.2.2'!D41/Deflactores!$B41*100</f>
        <v>870.30956826381373</v>
      </c>
      <c r="E41" s="49">
        <f>+'[1]1.2.2'!E41/Deflactores!$B41*100</f>
        <v>16870.775686723555</v>
      </c>
      <c r="F41" s="49">
        <f>+'[1]1.2.2'!F41/Deflactores!$B41*100</f>
        <v>1836.131985116026</v>
      </c>
      <c r="G41" s="49">
        <f>+'[1]1.2.2'!G41/Deflactores!$B41*100</f>
        <v>1956.479535906336</v>
      </c>
      <c r="H41" s="49">
        <f>+'[1]1.2.2'!H41/Deflactores!$B41*100</f>
        <v>2098.0599060632385</v>
      </c>
      <c r="I41" s="49">
        <f>+'[1]1.2.2'!I41/Deflactores!$B41*100</f>
        <v>3438.7033207450422</v>
      </c>
      <c r="J41" s="49">
        <f>+'[1]1.2.2'!J41/Deflactores!$B41*100</f>
        <v>803.98849740313688</v>
      </c>
      <c r="K41" s="49">
        <f>+'[1]1.2.2'!K41/Deflactores!$B41*100</f>
        <v>2187.2395229361691</v>
      </c>
      <c r="L41" s="49">
        <f>+'[1]1.2.2'!L41/Deflactores!$B41*100</f>
        <v>2139.1555816744331</v>
      </c>
      <c r="M41" s="49">
        <f>+'[1]1.2.2'!M41/Deflactores!$B41*100</f>
        <v>637.71180989311847</v>
      </c>
      <c r="N41" s="49">
        <f>+'[1]1.2.2'!N41/Deflactores!$B41*100</f>
        <v>3954.7408132834676</v>
      </c>
      <c r="O41" s="49">
        <f>+'[1]1.2.2'!O41/Deflactores!$B41*100</f>
        <v>1949.126470023919</v>
      </c>
      <c r="P41" s="49">
        <f>+'[1]1.2.2'!P41/Deflactores!$B41*100</f>
        <v>3071.8659482742796</v>
      </c>
      <c r="Q41" s="49">
        <f>+'[1]1.2.2'!Q41/Deflactores!$B41*100</f>
        <v>1636.8135132651889</v>
      </c>
      <c r="R41" s="49">
        <f>+'[1]1.2.2'!R41/Deflactores!$B41*100</f>
        <v>2916.7979199912588</v>
      </c>
      <c r="S41" s="49">
        <f>+'[1]1.2.2'!S41/Deflactores!$B41*100</f>
        <v>2311.8033141950596</v>
      </c>
      <c r="T41" s="49">
        <f>+'[1]1.2.2'!T41/Deflactores!$B41*100</f>
        <v>2033.9340386328097</v>
      </c>
      <c r="U41" s="49">
        <f>+'[1]1.2.2'!U41/Deflactores!$B41*100</f>
        <v>920.47075929557934</v>
      </c>
      <c r="V41" s="49">
        <f>+'[1]1.2.2'!V41/Deflactores!$B41*100</f>
        <v>18161.536943026429</v>
      </c>
      <c r="W41" s="49">
        <f>+'[1]1.2.2'!W41/Deflactores!$B41*100</f>
        <v>1490.8048959678642</v>
      </c>
      <c r="X41" s="49">
        <f>+'[1]1.2.2'!X41/Deflactores!$B41*100</f>
        <v>2453.019765933936</v>
      </c>
      <c r="Y41" s="49">
        <f>+'[1]1.2.2'!Y41/Deflactores!$B41*100</f>
        <v>310.98759478166278</v>
      </c>
      <c r="Z41" s="53"/>
      <c r="AA41" s="35">
        <f t="shared" si="0"/>
        <v>378664.87246232078</v>
      </c>
    </row>
    <row r="42" spans="1:27" ht="13.7" customHeight="1" x14ac:dyDescent="0.2">
      <c r="A42" s="87">
        <v>2024</v>
      </c>
      <c r="B42" s="131">
        <f>+'[1]1.2.2'!B42/Deflactores!$B42*100</f>
        <v>238523.503238073</v>
      </c>
      <c r="C42" s="49">
        <f>+'[1]1.2.2'!C42/Deflactores!$B42*100</f>
        <v>37112.742000850172</v>
      </c>
      <c r="D42" s="49">
        <f>+'[1]1.2.2'!D42/Deflactores!$B42*100</f>
        <v>639.11804047053101</v>
      </c>
      <c r="E42" s="49">
        <f>+'[1]1.2.2'!E42/Deflactores!$B42*100</f>
        <v>14226.094845525071</v>
      </c>
      <c r="F42" s="49">
        <f>+'[1]1.2.2'!F42/Deflactores!$B42*100</f>
        <v>1195.7446653883292</v>
      </c>
      <c r="G42" s="49">
        <f>+'[1]1.2.2'!G42/Deflactores!$B42*100</f>
        <v>1259.8808048047449</v>
      </c>
      <c r="H42" s="49">
        <f>+'[1]1.2.2'!H42/Deflactores!$B42*100</f>
        <v>2096.7767189031574</v>
      </c>
      <c r="I42" s="49">
        <f>+'[1]1.2.2'!I42/Deflactores!$B42*100</f>
        <v>3532.4049941115791</v>
      </c>
      <c r="J42" s="49">
        <f>+'[1]1.2.2'!J42/Deflactores!$B42*100</f>
        <v>565.54471068314365</v>
      </c>
      <c r="K42" s="49">
        <f>+'[1]1.2.2'!K42/Deflactores!$B42*100</f>
        <v>1044.9684659843606</v>
      </c>
      <c r="L42" s="49">
        <f>+'[1]1.2.2'!L42/Deflactores!$B42*100</f>
        <v>1849.257409931555</v>
      </c>
      <c r="M42" s="49">
        <f>+'[1]1.2.2'!M42/Deflactores!$B42*100</f>
        <v>484.35683237686334</v>
      </c>
      <c r="N42" s="49">
        <f>+'[1]1.2.2'!N42/Deflactores!$B42*100</f>
        <v>3587.8978408124594</v>
      </c>
      <c r="O42" s="49">
        <f>+'[1]1.2.2'!O42/Deflactores!$B42*100</f>
        <v>1541.5536039533981</v>
      </c>
      <c r="P42" s="49">
        <f>+'[1]1.2.2'!P42/Deflactores!$B42*100</f>
        <v>3592.8224035328626</v>
      </c>
      <c r="Q42" s="49">
        <f>+'[1]1.2.2'!Q42/Deflactores!$B42*100</f>
        <v>1638.053417205494</v>
      </c>
      <c r="R42" s="49">
        <f>+'[1]1.2.2'!R42/Deflactores!$B42*100</f>
        <v>3203.2693593711138</v>
      </c>
      <c r="S42" s="49">
        <f>+'[1]1.2.2'!S42/Deflactores!$B42*100</f>
        <v>2181.6871786929578</v>
      </c>
      <c r="T42" s="49">
        <f>+'[1]1.2.2'!T42/Deflactores!$B42*100</f>
        <v>1476.299107944239</v>
      </c>
      <c r="U42" s="49">
        <f>+'[1]1.2.2'!U42/Deflactores!$B42*100</f>
        <v>999.4395635295208</v>
      </c>
      <c r="V42" s="49">
        <f>+'[1]1.2.2'!V42/Deflactores!$B42*100</f>
        <v>15187.574840248781</v>
      </c>
      <c r="W42" s="49">
        <f>+'[1]1.2.2'!W42/Deflactores!$B42*100</f>
        <v>1045.2494989057034</v>
      </c>
      <c r="X42" s="49">
        <f>+'[1]1.2.2'!X42/Deflactores!$B42*100</f>
        <v>2077.8896673628497</v>
      </c>
      <c r="Y42" s="49">
        <f>+'[1]1.2.2'!Y42/Deflactores!$B42*100</f>
        <v>283.8131490671426</v>
      </c>
      <c r="Z42" s="53"/>
      <c r="AA42" s="35">
        <f t="shared" si="0"/>
        <v>339345.94235772901</v>
      </c>
    </row>
    <row r="43" spans="1:27" ht="13.7" customHeight="1" x14ac:dyDescent="0.2">
      <c r="A43" s="87" t="s">
        <v>1803</v>
      </c>
      <c r="B43" s="131" t="e">
        <f>+'[1]1.2.2'!B43/Deflactores!$B43*100</f>
        <v>#N/A</v>
      </c>
      <c r="C43" s="49" t="e">
        <f>+'[1]1.2.2'!C43/Deflactores!$B43*100</f>
        <v>#N/A</v>
      </c>
      <c r="D43" s="49" t="e">
        <f>+'[1]1.2.2'!D43/Deflactores!$B43*100</f>
        <v>#N/A</v>
      </c>
      <c r="E43" s="49" t="e">
        <f>+'[1]1.2.2'!E43/Deflactores!$B43*100</f>
        <v>#N/A</v>
      </c>
      <c r="F43" s="49" t="e">
        <f>+'[1]1.2.2'!F43/Deflactores!$B43*100</f>
        <v>#N/A</v>
      </c>
      <c r="G43" s="49" t="e">
        <f>+'[1]1.2.2'!G43/Deflactores!$B43*100</f>
        <v>#N/A</v>
      </c>
      <c r="H43" s="49" t="e">
        <f>+'[1]1.2.2'!H43/Deflactores!$B43*100</f>
        <v>#N/A</v>
      </c>
      <c r="I43" s="49" t="e">
        <f>+'[1]1.2.2'!I43/Deflactores!$B43*100</f>
        <v>#N/A</v>
      </c>
      <c r="J43" s="49" t="e">
        <f>+'[1]1.2.2'!J43/Deflactores!$B43*100</f>
        <v>#N/A</v>
      </c>
      <c r="K43" s="49" t="e">
        <f>+'[1]1.2.2'!K43/Deflactores!$B43*100</f>
        <v>#N/A</v>
      </c>
      <c r="L43" s="49" t="e">
        <f>+'[1]1.2.2'!L43/Deflactores!$B43*100</f>
        <v>#N/A</v>
      </c>
      <c r="M43" s="49" t="e">
        <f>+'[1]1.2.2'!M43/Deflactores!$B43*100</f>
        <v>#N/A</v>
      </c>
      <c r="N43" s="49" t="e">
        <f>+'[1]1.2.2'!N43/Deflactores!$B43*100</f>
        <v>#N/A</v>
      </c>
      <c r="O43" s="49" t="e">
        <f>+'[1]1.2.2'!O43/Deflactores!$B43*100</f>
        <v>#N/A</v>
      </c>
      <c r="P43" s="49" t="e">
        <f>+'[1]1.2.2'!P43/Deflactores!$B43*100</f>
        <v>#N/A</v>
      </c>
      <c r="Q43" s="49" t="e">
        <f>+'[1]1.2.2'!Q43/Deflactores!$B43*100</f>
        <v>#N/A</v>
      </c>
      <c r="R43" s="49" t="e">
        <f>+'[1]1.2.2'!R43/Deflactores!$B43*100</f>
        <v>#N/A</v>
      </c>
      <c r="S43" s="49" t="e">
        <f>+'[1]1.2.2'!S43/Deflactores!$B43*100</f>
        <v>#N/A</v>
      </c>
      <c r="T43" s="49" t="e">
        <f>+'[1]1.2.2'!T43/Deflactores!$B43*100</f>
        <v>#N/A</v>
      </c>
      <c r="U43" s="49" t="e">
        <f>+'[1]1.2.2'!U43/Deflactores!$B43*100</f>
        <v>#N/A</v>
      </c>
      <c r="V43" s="49" t="e">
        <f>+'[1]1.2.2'!V43/Deflactores!$B43*100</f>
        <v>#N/A</v>
      </c>
      <c r="W43" s="49" t="e">
        <f>+'[1]1.2.2'!W43/Deflactores!$B43*100</f>
        <v>#N/A</v>
      </c>
      <c r="X43" s="49" t="e">
        <f>+'[1]1.2.2'!X43/Deflactores!$B43*100</f>
        <v>#N/A</v>
      </c>
      <c r="Y43" s="49" t="e">
        <f>+'[1]1.2.2'!Y43/Deflactores!$B43*100</f>
        <v>#N/A</v>
      </c>
      <c r="Z43" s="49" t="e">
        <f>+'[1]1.2.2'!Z43/Deflactores!$B43*100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+'[1]1.2.2'!B44/Deflactores!$B44*100</f>
        <v>#N/A</v>
      </c>
      <c r="C44" s="49" t="e">
        <f>+'[1]1.2.2'!C44/Deflactores!$B44*100</f>
        <v>#N/A</v>
      </c>
      <c r="D44" s="49" t="e">
        <f>+'[1]1.2.2'!D44/Deflactores!$B44*100</f>
        <v>#N/A</v>
      </c>
      <c r="E44" s="49" t="e">
        <f>+'[1]1.2.2'!E44/Deflactores!$B44*100</f>
        <v>#N/A</v>
      </c>
      <c r="F44" s="49" t="e">
        <f>+'[1]1.2.2'!F44/Deflactores!$B44*100</f>
        <v>#N/A</v>
      </c>
      <c r="G44" s="49" t="e">
        <f>+'[1]1.2.2'!G44/Deflactores!$B44*100</f>
        <v>#N/A</v>
      </c>
      <c r="H44" s="49" t="e">
        <f>+'[1]1.2.2'!H44/Deflactores!$B44*100</f>
        <v>#N/A</v>
      </c>
      <c r="I44" s="49" t="e">
        <f>+'[1]1.2.2'!I44/Deflactores!$B44*100</f>
        <v>#N/A</v>
      </c>
      <c r="J44" s="49" t="e">
        <f>+'[1]1.2.2'!J44/Deflactores!$B44*100</f>
        <v>#N/A</v>
      </c>
      <c r="K44" s="49" t="e">
        <f>+'[1]1.2.2'!K44/Deflactores!$B44*100</f>
        <v>#N/A</v>
      </c>
      <c r="L44" s="49" t="e">
        <f>+'[1]1.2.2'!L44/Deflactores!$B44*100</f>
        <v>#N/A</v>
      </c>
      <c r="M44" s="49" t="e">
        <f>+'[1]1.2.2'!M44/Deflactores!$B44*100</f>
        <v>#N/A</v>
      </c>
      <c r="N44" s="49" t="e">
        <f>+'[1]1.2.2'!N44/Deflactores!$B44*100</f>
        <v>#N/A</v>
      </c>
      <c r="O44" s="49" t="e">
        <f>+'[1]1.2.2'!O44/Deflactores!$B44*100</f>
        <v>#N/A</v>
      </c>
      <c r="P44" s="49" t="e">
        <f>+'[1]1.2.2'!P44/Deflactores!$B44*100</f>
        <v>#N/A</v>
      </c>
      <c r="Q44" s="49" t="e">
        <f>+'[1]1.2.2'!Q44/Deflactores!$B44*100</f>
        <v>#N/A</v>
      </c>
      <c r="R44" s="49" t="e">
        <f>+'[1]1.2.2'!R44/Deflactores!$B44*100</f>
        <v>#N/A</v>
      </c>
      <c r="S44" s="49" t="e">
        <f>+'[1]1.2.2'!S44/Deflactores!$B44*100</f>
        <v>#N/A</v>
      </c>
      <c r="T44" s="49" t="e">
        <f>+'[1]1.2.2'!T44/Deflactores!$B44*100</f>
        <v>#N/A</v>
      </c>
      <c r="U44" s="49" t="e">
        <f>+'[1]1.2.2'!U44/Deflactores!$B44*100</f>
        <v>#N/A</v>
      </c>
      <c r="V44" s="49" t="e">
        <f>+'[1]1.2.2'!V44/Deflactores!$B44*100</f>
        <v>#N/A</v>
      </c>
      <c r="W44" s="49" t="e">
        <f>+'[1]1.2.2'!W44/Deflactores!$B44*100</f>
        <v>#N/A</v>
      </c>
      <c r="X44" s="49" t="e">
        <f>+'[1]1.2.2'!X44/Deflactores!$B44*100</f>
        <v>#N/A</v>
      </c>
      <c r="Y44" s="49" t="e">
        <f>+'[1]1.2.2'!Y44/Deflactores!$B44*100</f>
        <v>#N/A</v>
      </c>
      <c r="Z44" s="137" t="e">
        <f>+'[1]1.2.2'!Z44/Deflactores!$B44*100</f>
        <v>#N/A</v>
      </c>
      <c r="AA44" s="35" t="e">
        <v>#N/A</v>
      </c>
    </row>
    <row r="45" spans="1:27" ht="13.5" customHeight="1" x14ac:dyDescent="0.2">
      <c r="A45" s="87">
        <v>2027</v>
      </c>
      <c r="B45" s="131" t="e">
        <f>+'[1]1.2.2'!B45/Deflactores!$B45*100</f>
        <v>#N/A</v>
      </c>
      <c r="C45" s="49" t="e">
        <f>+'[1]1.2.2'!C45/Deflactores!$B45*100</f>
        <v>#N/A</v>
      </c>
      <c r="D45" s="49" t="e">
        <f>+'[1]1.2.2'!D45/Deflactores!$B45*100</f>
        <v>#N/A</v>
      </c>
      <c r="E45" s="49" t="e">
        <f>+'[1]1.2.2'!E45/Deflactores!$B45*100</f>
        <v>#N/A</v>
      </c>
      <c r="F45" s="49" t="e">
        <f>+'[1]1.2.2'!F45/Deflactores!$B45*100</f>
        <v>#N/A</v>
      </c>
      <c r="G45" s="49" t="e">
        <f>+'[1]1.2.2'!G45/Deflactores!$B45*100</f>
        <v>#N/A</v>
      </c>
      <c r="H45" s="49" t="e">
        <f>+'[1]1.2.2'!H45/Deflactores!$B45*100</f>
        <v>#N/A</v>
      </c>
      <c r="I45" s="49" t="e">
        <f>+'[1]1.2.2'!I45/Deflactores!$B45*100</f>
        <v>#N/A</v>
      </c>
      <c r="J45" s="49" t="e">
        <f>+'[1]1.2.2'!J45/Deflactores!$B45*100</f>
        <v>#N/A</v>
      </c>
      <c r="K45" s="49" t="e">
        <f>+'[1]1.2.2'!K45/Deflactores!$B45*100</f>
        <v>#N/A</v>
      </c>
      <c r="L45" s="49" t="e">
        <f>+'[1]1.2.2'!L45/Deflactores!$B45*100</f>
        <v>#N/A</v>
      </c>
      <c r="M45" s="49" t="e">
        <f>+'[1]1.2.2'!M45/Deflactores!$B45*100</f>
        <v>#N/A</v>
      </c>
      <c r="N45" s="49" t="e">
        <f>+'[1]1.2.2'!N45/Deflactores!$B45*100</f>
        <v>#N/A</v>
      </c>
      <c r="O45" s="49" t="e">
        <f>+'[1]1.2.2'!O45/Deflactores!$B45*100</f>
        <v>#N/A</v>
      </c>
      <c r="P45" s="49" t="e">
        <f>+'[1]1.2.2'!P45/Deflactores!$B45*100</f>
        <v>#N/A</v>
      </c>
      <c r="Q45" s="49" t="e">
        <f>+'[1]1.2.2'!Q45/Deflactores!$B45*100</f>
        <v>#N/A</v>
      </c>
      <c r="R45" s="49" t="e">
        <f>+'[1]1.2.2'!R45/Deflactores!$B45*100</f>
        <v>#N/A</v>
      </c>
      <c r="S45" s="49" t="e">
        <f>+'[1]1.2.2'!S45/Deflactores!$B45*100</f>
        <v>#N/A</v>
      </c>
      <c r="T45" s="49" t="e">
        <f>+'[1]1.2.2'!T45/Deflactores!$B45*100</f>
        <v>#N/A</v>
      </c>
      <c r="U45" s="49" t="e">
        <f>+'[1]1.2.2'!U45/Deflactores!$B45*100</f>
        <v>#N/A</v>
      </c>
      <c r="V45" s="49" t="e">
        <f>+'[1]1.2.2'!V45/Deflactores!$B45*100</f>
        <v>#N/A</v>
      </c>
      <c r="W45" s="49" t="e">
        <f>+'[1]1.2.2'!W45/Deflactores!$B45*100</f>
        <v>#N/A</v>
      </c>
      <c r="X45" s="49" t="e">
        <f>+'[1]1.2.2'!X45/Deflactores!$B45*100</f>
        <v>#N/A</v>
      </c>
      <c r="Y45" s="49" t="e">
        <f>+'[1]1.2.2'!Y45/Deflactores!$B45*100</f>
        <v>#N/A</v>
      </c>
      <c r="Z45" s="137" t="e">
        <f>+'[1]1.2.2'!Z45/Deflactores!$B45*100</f>
        <v>#N/A</v>
      </c>
      <c r="AA45" s="35" t="e">
        <v>#N/A</v>
      </c>
    </row>
    <row r="46" spans="1:27" ht="13.5" customHeight="1" x14ac:dyDescent="0.2">
      <c r="A46" s="87">
        <v>2028</v>
      </c>
      <c r="B46" s="131" t="e">
        <f>+'[1]1.2.2'!B46/Deflactores!$B46*100</f>
        <v>#N/A</v>
      </c>
      <c r="C46" s="49" t="e">
        <f>+'[1]1.2.2'!C46/Deflactores!$B46*100</f>
        <v>#N/A</v>
      </c>
      <c r="D46" s="49" t="e">
        <f>+'[1]1.2.2'!D46/Deflactores!$B46*100</f>
        <v>#N/A</v>
      </c>
      <c r="E46" s="49" t="e">
        <f>+'[1]1.2.2'!E46/Deflactores!$B46*100</f>
        <v>#N/A</v>
      </c>
      <c r="F46" s="49" t="e">
        <f>+'[1]1.2.2'!F46/Deflactores!$B46*100</f>
        <v>#N/A</v>
      </c>
      <c r="G46" s="49" t="e">
        <f>+'[1]1.2.2'!G46/Deflactores!$B46*100</f>
        <v>#N/A</v>
      </c>
      <c r="H46" s="49" t="e">
        <f>+'[1]1.2.2'!H46/Deflactores!$B46*100</f>
        <v>#N/A</v>
      </c>
      <c r="I46" s="49" t="e">
        <f>+'[1]1.2.2'!I46/Deflactores!$B46*100</f>
        <v>#N/A</v>
      </c>
      <c r="J46" s="49" t="e">
        <f>+'[1]1.2.2'!J46/Deflactores!$B46*100</f>
        <v>#N/A</v>
      </c>
      <c r="K46" s="49" t="e">
        <f>+'[1]1.2.2'!K46/Deflactores!$B46*100</f>
        <v>#N/A</v>
      </c>
      <c r="L46" s="49" t="e">
        <f>+'[1]1.2.2'!L46/Deflactores!$B46*100</f>
        <v>#N/A</v>
      </c>
      <c r="M46" s="49" t="e">
        <f>+'[1]1.2.2'!M46/Deflactores!$B46*100</f>
        <v>#N/A</v>
      </c>
      <c r="N46" s="49" t="e">
        <f>+'[1]1.2.2'!N46/Deflactores!$B46*100</f>
        <v>#N/A</v>
      </c>
      <c r="O46" s="49" t="e">
        <f>+'[1]1.2.2'!O46/Deflactores!$B46*100</f>
        <v>#N/A</v>
      </c>
      <c r="P46" s="49" t="e">
        <f>+'[1]1.2.2'!P46/Deflactores!$B46*100</f>
        <v>#N/A</v>
      </c>
      <c r="Q46" s="49" t="e">
        <f>+'[1]1.2.2'!Q46/Deflactores!$B46*100</f>
        <v>#N/A</v>
      </c>
      <c r="R46" s="49" t="e">
        <f>+'[1]1.2.2'!R46/Deflactores!$B46*100</f>
        <v>#N/A</v>
      </c>
      <c r="S46" s="49" t="e">
        <f>+'[1]1.2.2'!S46/Deflactores!$B46*100</f>
        <v>#N/A</v>
      </c>
      <c r="T46" s="49" t="e">
        <f>+'[1]1.2.2'!T46/Deflactores!$B46*100</f>
        <v>#N/A</v>
      </c>
      <c r="U46" s="49" t="e">
        <f>+'[1]1.2.2'!U46/Deflactores!$B46*100</f>
        <v>#N/A</v>
      </c>
      <c r="V46" s="49" t="e">
        <f>+'[1]1.2.2'!V46/Deflactores!$B46*100</f>
        <v>#N/A</v>
      </c>
      <c r="W46" s="49" t="e">
        <f>+'[1]1.2.2'!W46/Deflactores!$B46*100</f>
        <v>#N/A</v>
      </c>
      <c r="X46" s="49" t="e">
        <f>+'[1]1.2.2'!X46/Deflactores!$B46*100</f>
        <v>#N/A</v>
      </c>
      <c r="Y46" s="49" t="e">
        <f>+'[1]1.2.2'!Y46/Deflactores!$B46*100</f>
        <v>#N/A</v>
      </c>
      <c r="Z46" s="137" t="e">
        <f>+'[1]1.2.2'!Z46/Deflactores!$B46*100</f>
        <v>#N/A</v>
      </c>
      <c r="AA46" s="35" t="e">
        <v>#N/A</v>
      </c>
    </row>
    <row r="47" spans="1:27" ht="13.5" customHeight="1" x14ac:dyDescent="0.2">
      <c r="A47" s="87">
        <v>2029</v>
      </c>
      <c r="B47" s="131" t="e">
        <f>+'[1]1.2.2'!B47/Deflactores!$B47*100</f>
        <v>#N/A</v>
      </c>
      <c r="C47" s="49" t="e">
        <f>+'[1]1.2.2'!C47/Deflactores!$B47*100</f>
        <v>#N/A</v>
      </c>
      <c r="D47" s="49" t="e">
        <f>+'[1]1.2.2'!D47/Deflactores!$B47*100</f>
        <v>#N/A</v>
      </c>
      <c r="E47" s="49" t="e">
        <f>+'[1]1.2.2'!E47/Deflactores!$B47*100</f>
        <v>#N/A</v>
      </c>
      <c r="F47" s="49" t="e">
        <f>+'[1]1.2.2'!F47/Deflactores!$B47*100</f>
        <v>#N/A</v>
      </c>
      <c r="G47" s="49" t="e">
        <f>+'[1]1.2.2'!G47/Deflactores!$B47*100</f>
        <v>#N/A</v>
      </c>
      <c r="H47" s="49" t="e">
        <f>+'[1]1.2.2'!H47/Deflactores!$B47*100</f>
        <v>#N/A</v>
      </c>
      <c r="I47" s="49" t="e">
        <f>+'[1]1.2.2'!I47/Deflactores!$B47*100</f>
        <v>#N/A</v>
      </c>
      <c r="J47" s="49" t="e">
        <f>+'[1]1.2.2'!J47/Deflactores!$B47*100</f>
        <v>#N/A</v>
      </c>
      <c r="K47" s="49" t="e">
        <f>+'[1]1.2.2'!K47/Deflactores!$B47*100</f>
        <v>#N/A</v>
      </c>
      <c r="L47" s="49" t="e">
        <f>+'[1]1.2.2'!L47/Deflactores!$B47*100</f>
        <v>#N/A</v>
      </c>
      <c r="M47" s="49" t="e">
        <f>+'[1]1.2.2'!M47/Deflactores!$B47*100</f>
        <v>#N/A</v>
      </c>
      <c r="N47" s="49" t="e">
        <f>+'[1]1.2.2'!N47/Deflactores!$B47*100</f>
        <v>#N/A</v>
      </c>
      <c r="O47" s="49" t="e">
        <f>+'[1]1.2.2'!O47/Deflactores!$B47*100</f>
        <v>#N/A</v>
      </c>
      <c r="P47" s="49" t="e">
        <f>+'[1]1.2.2'!P47/Deflactores!$B47*100</f>
        <v>#N/A</v>
      </c>
      <c r="Q47" s="49" t="e">
        <f>+'[1]1.2.2'!Q47/Deflactores!$B47*100</f>
        <v>#N/A</v>
      </c>
      <c r="R47" s="49" t="e">
        <f>+'[1]1.2.2'!R47/Deflactores!$B47*100</f>
        <v>#N/A</v>
      </c>
      <c r="S47" s="49" t="e">
        <f>+'[1]1.2.2'!S47/Deflactores!$B47*100</f>
        <v>#N/A</v>
      </c>
      <c r="T47" s="49" t="e">
        <f>+'[1]1.2.2'!T47/Deflactores!$B47*100</f>
        <v>#N/A</v>
      </c>
      <c r="U47" s="49" t="e">
        <f>+'[1]1.2.2'!U47/Deflactores!$B47*100</f>
        <v>#N/A</v>
      </c>
      <c r="V47" s="49" t="e">
        <f>+'[1]1.2.2'!V47/Deflactores!$B47*100</f>
        <v>#N/A</v>
      </c>
      <c r="W47" s="49" t="e">
        <f>+'[1]1.2.2'!W47/Deflactores!$B47*100</f>
        <v>#N/A</v>
      </c>
      <c r="X47" s="49" t="e">
        <f>+'[1]1.2.2'!X47/Deflactores!$B47*100</f>
        <v>#N/A</v>
      </c>
      <c r="Y47" s="49" t="e">
        <f>+'[1]1.2.2'!Y47/Deflactores!$B47*100</f>
        <v>#N/A</v>
      </c>
      <c r="Z47" s="137" t="e">
        <f>+'[1]1.2.2'!Z47/Deflactores!$B47*100</f>
        <v>#N/A</v>
      </c>
      <c r="AA47" s="35" t="e">
        <v>#N/A</v>
      </c>
    </row>
    <row r="48" spans="1:27" ht="13.5" customHeight="1" x14ac:dyDescent="0.2">
      <c r="A48" s="87">
        <v>2030</v>
      </c>
      <c r="B48" s="131" t="e">
        <f>+'[1]1.2.2'!B48/Deflactores!$B48*100</f>
        <v>#N/A</v>
      </c>
      <c r="C48" s="49" t="e">
        <f>+'[1]1.2.2'!C48/Deflactores!$B48*100</f>
        <v>#N/A</v>
      </c>
      <c r="D48" s="49" t="e">
        <f>+'[1]1.2.2'!D48/Deflactores!$B48*100</f>
        <v>#N/A</v>
      </c>
      <c r="E48" s="49" t="e">
        <f>+'[1]1.2.2'!E48/Deflactores!$B48*100</f>
        <v>#N/A</v>
      </c>
      <c r="F48" s="49" t="e">
        <f>+'[1]1.2.2'!F48/Deflactores!$B48*100</f>
        <v>#N/A</v>
      </c>
      <c r="G48" s="49" t="e">
        <f>+'[1]1.2.2'!G48/Deflactores!$B48*100</f>
        <v>#N/A</v>
      </c>
      <c r="H48" s="49" t="e">
        <f>+'[1]1.2.2'!H48/Deflactores!$B48*100</f>
        <v>#N/A</v>
      </c>
      <c r="I48" s="49" t="e">
        <f>+'[1]1.2.2'!I48/Deflactores!$B48*100</f>
        <v>#N/A</v>
      </c>
      <c r="J48" s="49" t="e">
        <f>+'[1]1.2.2'!J48/Deflactores!$B48*100</f>
        <v>#N/A</v>
      </c>
      <c r="K48" s="49" t="e">
        <f>+'[1]1.2.2'!K48/Deflactores!$B48*100</f>
        <v>#N/A</v>
      </c>
      <c r="L48" s="49" t="e">
        <f>+'[1]1.2.2'!L48/Deflactores!$B48*100</f>
        <v>#N/A</v>
      </c>
      <c r="M48" s="49" t="e">
        <f>+'[1]1.2.2'!M48/Deflactores!$B48*100</f>
        <v>#N/A</v>
      </c>
      <c r="N48" s="49" t="e">
        <f>+'[1]1.2.2'!N48/Deflactores!$B48*100</f>
        <v>#N/A</v>
      </c>
      <c r="O48" s="49" t="e">
        <f>+'[1]1.2.2'!O48/Deflactores!$B48*100</f>
        <v>#N/A</v>
      </c>
      <c r="P48" s="49" t="e">
        <f>+'[1]1.2.2'!P48/Deflactores!$B48*100</f>
        <v>#N/A</v>
      </c>
      <c r="Q48" s="49" t="e">
        <f>+'[1]1.2.2'!Q48/Deflactores!$B48*100</f>
        <v>#N/A</v>
      </c>
      <c r="R48" s="49" t="e">
        <f>+'[1]1.2.2'!R48/Deflactores!$B48*100</f>
        <v>#N/A</v>
      </c>
      <c r="S48" s="49" t="e">
        <f>+'[1]1.2.2'!S48/Deflactores!$B48*100</f>
        <v>#N/A</v>
      </c>
      <c r="T48" s="49" t="e">
        <f>+'[1]1.2.2'!T48/Deflactores!$B48*100</f>
        <v>#N/A</v>
      </c>
      <c r="U48" s="49" t="e">
        <f>+'[1]1.2.2'!U48/Deflactores!$B48*100</f>
        <v>#N/A</v>
      </c>
      <c r="V48" s="49" t="e">
        <f>+'[1]1.2.2'!V48/Deflactores!$B48*100</f>
        <v>#N/A</v>
      </c>
      <c r="W48" s="49" t="e">
        <f>+'[1]1.2.2'!W48/Deflactores!$B48*100</f>
        <v>#N/A</v>
      </c>
      <c r="X48" s="49" t="e">
        <f>+'[1]1.2.2'!X48/Deflactores!$B48*100</f>
        <v>#N/A</v>
      </c>
      <c r="Y48" s="49" t="e">
        <f>+'[1]1.2.2'!Y48/Deflactores!$B48*100</f>
        <v>#N/A</v>
      </c>
      <c r="Z48" s="137" t="e">
        <f>+'[1]1.2.2'!Z48/Deflactores!$B48*100</f>
        <v>#N/A</v>
      </c>
      <c r="AA48" s="35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200-000000000000}"/>
  </hyperlinks>
  <pageMargins left="0.75" right="0.75" top="1" bottom="1" header="0" footer="0"/>
  <pageSetup orientation="portrait" r:id="rId1"/>
  <headerFooter alignWithMargins="0"/>
  <ignoredErrors>
    <ignoredError sqref="AA19:AA40 AA41:AA42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34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89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los Bienes Personales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583</v>
      </c>
      <c r="C8" s="98" t="s">
        <v>584</v>
      </c>
      <c r="D8" s="98" t="s">
        <v>585</v>
      </c>
      <c r="E8" s="100" t="s">
        <v>586</v>
      </c>
      <c r="F8" s="98" t="s">
        <v>587</v>
      </c>
      <c r="G8" s="98" t="s">
        <v>588</v>
      </c>
      <c r="H8" s="100" t="s">
        <v>589</v>
      </c>
      <c r="I8" s="98" t="s">
        <v>590</v>
      </c>
      <c r="J8" s="98" t="s">
        <v>591</v>
      </c>
      <c r="K8" s="100" t="s">
        <v>592</v>
      </c>
      <c r="L8" s="98" t="s">
        <v>593</v>
      </c>
      <c r="M8" s="98" t="s">
        <v>594</v>
      </c>
      <c r="N8" s="100" t="s">
        <v>595</v>
      </c>
      <c r="O8" s="98" t="s">
        <v>596</v>
      </c>
      <c r="P8" s="98" t="s">
        <v>597</v>
      </c>
      <c r="Q8" s="100" t="s">
        <v>598</v>
      </c>
      <c r="R8" s="98" t="s">
        <v>599</v>
      </c>
      <c r="S8" s="98" t="s">
        <v>600</v>
      </c>
      <c r="T8" s="98" t="s">
        <v>601</v>
      </c>
      <c r="U8" s="98" t="s">
        <v>602</v>
      </c>
      <c r="V8" s="98" t="s">
        <v>603</v>
      </c>
      <c r="W8" s="98" t="s">
        <v>604</v>
      </c>
      <c r="X8" s="98" t="s">
        <v>605</v>
      </c>
      <c r="Y8" s="98" t="s">
        <v>606</v>
      </c>
      <c r="Z8" s="98" t="s">
        <v>607</v>
      </c>
      <c r="AA8" s="99" t="s">
        <v>608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+'[1]1.2.3'!B19/Deflactores!$B19*100</f>
        <v>8313.6808174599955</v>
      </c>
      <c r="C19" s="138">
        <f>+'[1]1.2.3'!C19/Deflactores!$B19*100</f>
        <v>3297.8422341387918</v>
      </c>
      <c r="D19" s="138">
        <f>+'[1]1.2.3'!D19/Deflactores!$B19*100</f>
        <v>15.050980039075426</v>
      </c>
      <c r="E19" s="138">
        <f>+'[1]1.2.3'!E19/Deflactores!$B19*100</f>
        <v>993.16431579820892</v>
      </c>
      <c r="F19" s="138">
        <f>+'[1]1.2.3'!F19/Deflactores!$B19*100</f>
        <v>75.955275921510008</v>
      </c>
      <c r="G19" s="138">
        <f>+'[1]1.2.3'!G19/Deflactores!$B19*100</f>
        <v>65.672287143280727</v>
      </c>
      <c r="H19" s="138">
        <f>+'[1]1.2.3'!H19/Deflactores!$B19*100</f>
        <v>92.590951967460455</v>
      </c>
      <c r="I19" s="138">
        <f>+'[1]1.2.3'!I19/Deflactores!$B19*100</f>
        <v>148.09145672725708</v>
      </c>
      <c r="J19" s="138">
        <f>+'[1]1.2.3'!J19/Deflactores!$B19*100</f>
        <v>22.285741979918818</v>
      </c>
      <c r="K19" s="138">
        <f>+'[1]1.2.3'!K19/Deflactores!$B19*100</f>
        <v>27.73516775479899</v>
      </c>
      <c r="L19" s="138">
        <f>+'[1]1.2.3'!L19/Deflactores!$B19*100</f>
        <v>74.710818759593806</v>
      </c>
      <c r="M19" s="138">
        <f>+'[1]1.2.3'!M19/Deflactores!$B19*100</f>
        <v>19.692006597791028</v>
      </c>
      <c r="N19" s="138">
        <f>+'[1]1.2.3'!N19/Deflactores!$B19*100</f>
        <v>346.84911318409604</v>
      </c>
      <c r="O19" s="138">
        <f>+'[1]1.2.3'!O19/Deflactores!$B19*100</f>
        <v>82.159147748607253</v>
      </c>
      <c r="P19" s="138">
        <f>+'[1]1.2.3'!P19/Deflactores!$B19*100</f>
        <v>81.675658664517414</v>
      </c>
      <c r="Q19" s="138">
        <f>+'[1]1.2.3'!Q19/Deflactores!$B19*100</f>
        <v>89.055584492724464</v>
      </c>
      <c r="R19" s="138">
        <f>+'[1]1.2.3'!R19/Deflactores!$B19*100</f>
        <v>75.760376707119846</v>
      </c>
      <c r="S19" s="138">
        <f>+'[1]1.2.3'!S19/Deflactores!$B19*100</f>
        <v>53.543291739303598</v>
      </c>
      <c r="T19" s="138">
        <f>+'[1]1.2.3'!T19/Deflactores!$B19*100</f>
        <v>32.893660417245634</v>
      </c>
      <c r="U19" s="138">
        <f>+'[1]1.2.3'!U19/Deflactores!$B19*100</f>
        <v>24.806543931954703</v>
      </c>
      <c r="V19" s="138">
        <f>+'[1]1.2.3'!V19/Deflactores!$B19*100</f>
        <v>937.50320127602777</v>
      </c>
      <c r="W19" s="138">
        <f>+'[1]1.2.3'!W19/Deflactores!$B19*100</f>
        <v>31.328218054833933</v>
      </c>
      <c r="X19" s="138">
        <f>+'[1]1.2.3'!X19/Deflactores!$B19*100</f>
        <v>110.39170782771708</v>
      </c>
      <c r="Y19" s="138">
        <f>+'[1]1.2.3'!Y19/Deflactores!$B19*100</f>
        <v>10.855247707887472</v>
      </c>
      <c r="Z19" s="154"/>
      <c r="AA19" s="34">
        <f>SUM(B19:Z19)</f>
        <v>15023.293806039715</v>
      </c>
    </row>
    <row r="20" spans="1:27" ht="13.7" customHeight="1" x14ac:dyDescent="0.2">
      <c r="A20" s="87">
        <v>2002</v>
      </c>
      <c r="B20" s="131">
        <f>+'[1]1.2.3'!B20/Deflactores!$B20*100</f>
        <v>3506.0741717094779</v>
      </c>
      <c r="C20" s="49">
        <f>+'[1]1.2.3'!C20/Deflactores!$B20*100</f>
        <v>1723.2472068390146</v>
      </c>
      <c r="D20" s="49">
        <f>+'[1]1.2.3'!D20/Deflactores!$B20*100</f>
        <v>8.5748004284961716</v>
      </c>
      <c r="E20" s="49">
        <f>+'[1]1.2.3'!E20/Deflactores!$B20*100</f>
        <v>541.52181408120634</v>
      </c>
      <c r="F20" s="49">
        <f>+'[1]1.2.3'!F20/Deflactores!$B20*100</f>
        <v>32.935165391696081</v>
      </c>
      <c r="G20" s="49">
        <f>+'[1]1.2.3'!G20/Deflactores!$B20*100</f>
        <v>44.672458829335973</v>
      </c>
      <c r="H20" s="49">
        <f>+'[1]1.2.3'!H20/Deflactores!$B20*100</f>
        <v>51.182126684255117</v>
      </c>
      <c r="I20" s="49">
        <f>+'[1]1.2.3'!I20/Deflactores!$B20*100</f>
        <v>74.557782150657573</v>
      </c>
      <c r="J20" s="49">
        <f>+'[1]1.2.3'!J20/Deflactores!$B20*100</f>
        <v>17.491565861629578</v>
      </c>
      <c r="K20" s="49">
        <f>+'[1]1.2.3'!K20/Deflactores!$B20*100</f>
        <v>18.512681255215842</v>
      </c>
      <c r="L20" s="49">
        <f>+'[1]1.2.3'!L20/Deflactores!$B20*100</f>
        <v>49.075970158194536</v>
      </c>
      <c r="M20" s="49">
        <f>+'[1]1.2.3'!M20/Deflactores!$B20*100</f>
        <v>11.894738170276121</v>
      </c>
      <c r="N20" s="49">
        <f>+'[1]1.2.3'!N20/Deflactores!$B20*100</f>
        <v>165.10821430144372</v>
      </c>
      <c r="O20" s="49">
        <f>+'[1]1.2.3'!O20/Deflactores!$B20*100</f>
        <v>39.742583397312202</v>
      </c>
      <c r="P20" s="49">
        <f>+'[1]1.2.3'!P20/Deflactores!$B20*100</f>
        <v>39.68886315759795</v>
      </c>
      <c r="Q20" s="49">
        <f>+'[1]1.2.3'!Q20/Deflactores!$B20*100</f>
        <v>50.673817428572832</v>
      </c>
      <c r="R20" s="49">
        <f>+'[1]1.2.3'!R20/Deflactores!$B20*100</f>
        <v>40.319369128981144</v>
      </c>
      <c r="S20" s="49">
        <f>+'[1]1.2.3'!S20/Deflactores!$B20*100</f>
        <v>31.937584579317985</v>
      </c>
      <c r="T20" s="49">
        <f>+'[1]1.2.3'!T20/Deflactores!$B20*100</f>
        <v>19.157741507083031</v>
      </c>
      <c r="U20" s="49">
        <f>+'[1]1.2.3'!U20/Deflactores!$B20*100</f>
        <v>16.822984492273463</v>
      </c>
      <c r="V20" s="49">
        <f>+'[1]1.2.3'!V20/Deflactores!$B20*100</f>
        <v>479.55056292212782</v>
      </c>
      <c r="W20" s="49">
        <f>+'[1]1.2.3'!W20/Deflactores!$B20*100</f>
        <v>22.702819561770731</v>
      </c>
      <c r="X20" s="49">
        <f>+'[1]1.2.3'!X20/Deflactores!$B20*100</f>
        <v>58.394344872139172</v>
      </c>
      <c r="Y20" s="49">
        <f>+'[1]1.2.3'!Y20/Deflactores!$B20*100</f>
        <v>5.1486070145796345</v>
      </c>
      <c r="Z20" s="53"/>
      <c r="AA20" s="35">
        <f>SUM(B20:Z20)</f>
        <v>7048.9879739226562</v>
      </c>
    </row>
    <row r="21" spans="1:27" ht="13.7" customHeight="1" x14ac:dyDescent="0.2">
      <c r="A21" s="87">
        <v>2003</v>
      </c>
      <c r="B21" s="131">
        <f>+'[1]1.2.3'!B21/Deflactores!$B21*100</f>
        <v>11057.200299712205</v>
      </c>
      <c r="C21" s="49">
        <f>+'[1]1.2.3'!C21/Deflactores!$B21*100</f>
        <v>3200.7517093558258</v>
      </c>
      <c r="D21" s="49">
        <f>+'[1]1.2.3'!D21/Deflactores!$B21*100</f>
        <v>18.832751683950072</v>
      </c>
      <c r="E21" s="49">
        <f>+'[1]1.2.3'!E21/Deflactores!$B21*100</f>
        <v>1045.5620331251898</v>
      </c>
      <c r="F21" s="49">
        <f>+'[1]1.2.3'!F21/Deflactores!$B21*100</f>
        <v>64.097095719140867</v>
      </c>
      <c r="G21" s="49">
        <f>+'[1]1.2.3'!G21/Deflactores!$B21*100</f>
        <v>63.855296389907224</v>
      </c>
      <c r="H21" s="49">
        <f>+'[1]1.2.3'!H21/Deflactores!$B21*100</f>
        <v>99.639746981034833</v>
      </c>
      <c r="I21" s="49">
        <f>+'[1]1.2.3'!I21/Deflactores!$B21*100</f>
        <v>139.42526037939589</v>
      </c>
      <c r="J21" s="49">
        <f>+'[1]1.2.3'!J21/Deflactores!$B21*100</f>
        <v>24.734973559264596</v>
      </c>
      <c r="K21" s="49">
        <f>+'[1]1.2.3'!K21/Deflactores!$B21*100</f>
        <v>35.435722349026108</v>
      </c>
      <c r="L21" s="49">
        <f>+'[1]1.2.3'!L21/Deflactores!$B21*100</f>
        <v>94.067930319600535</v>
      </c>
      <c r="M21" s="49">
        <f>+'[1]1.2.3'!M21/Deflactores!$B21*100</f>
        <v>33.049326249516383</v>
      </c>
      <c r="N21" s="49">
        <f>+'[1]1.2.3'!N21/Deflactores!$B21*100</f>
        <v>374.86570749727815</v>
      </c>
      <c r="O21" s="49">
        <f>+'[1]1.2.3'!O21/Deflactores!$B21*100</f>
        <v>66.909892313595094</v>
      </c>
      <c r="P21" s="49">
        <f>+'[1]1.2.3'!P21/Deflactores!$B21*100</f>
        <v>81.441134796296865</v>
      </c>
      <c r="Q21" s="49">
        <f>+'[1]1.2.3'!Q21/Deflactores!$B21*100</f>
        <v>110.94191239235786</v>
      </c>
      <c r="R21" s="49">
        <f>+'[1]1.2.3'!R21/Deflactores!$B21*100</f>
        <v>97.681322877065213</v>
      </c>
      <c r="S21" s="49">
        <f>+'[1]1.2.3'!S21/Deflactores!$B21*100</f>
        <v>85.321058312936188</v>
      </c>
      <c r="T21" s="49">
        <f>+'[1]1.2.3'!T21/Deflactores!$B21*100</f>
        <v>69.363105051904355</v>
      </c>
      <c r="U21" s="49">
        <f>+'[1]1.2.3'!U21/Deflactores!$B21*100</f>
        <v>30.493319539622799</v>
      </c>
      <c r="V21" s="49">
        <f>+'[1]1.2.3'!V21/Deflactores!$B21*100</f>
        <v>886.24196529406299</v>
      </c>
      <c r="W21" s="49">
        <f>+'[1]1.2.3'!W21/Deflactores!$B21*100</f>
        <v>43.167237790006425</v>
      </c>
      <c r="X21" s="49">
        <f>+'[1]1.2.3'!X21/Deflactores!$B21*100</f>
        <v>131.01549196858318</v>
      </c>
      <c r="Y21" s="49">
        <f>+'[1]1.2.3'!Y21/Deflactores!$B21*100</f>
        <v>9.7408071245130579</v>
      </c>
      <c r="Z21" s="53"/>
      <c r="AA21" s="35">
        <f t="shared" ref="AA21:AA37" si="0">SUM(B21:Z21)</f>
        <v>17863.835100782282</v>
      </c>
    </row>
    <row r="22" spans="1:27" ht="13.7" customHeight="1" x14ac:dyDescent="0.2">
      <c r="A22" s="87">
        <v>2004</v>
      </c>
      <c r="B22" s="131">
        <f>+'[1]1.2.3'!B22/Deflactores!$B22*100</f>
        <v>10588.380545077758</v>
      </c>
      <c r="C22" s="49">
        <f>+'[1]1.2.3'!C22/Deflactores!$B22*100</f>
        <v>3199.8371420479293</v>
      </c>
      <c r="D22" s="49">
        <f>+'[1]1.2.3'!D22/Deflactores!$B22*100</f>
        <v>20.915411726746349</v>
      </c>
      <c r="E22" s="49">
        <f>+'[1]1.2.3'!E22/Deflactores!$B22*100</f>
        <v>1052.2029490429743</v>
      </c>
      <c r="F22" s="49">
        <f>+'[1]1.2.3'!F22/Deflactores!$B22*100</f>
        <v>76.15990666176485</v>
      </c>
      <c r="G22" s="49">
        <f>+'[1]1.2.3'!G22/Deflactores!$B22*100</f>
        <v>68.541334426786179</v>
      </c>
      <c r="H22" s="49">
        <f>+'[1]1.2.3'!H22/Deflactores!$B22*100</f>
        <v>107.03888318052022</v>
      </c>
      <c r="I22" s="49">
        <f>+'[1]1.2.3'!I22/Deflactores!$B22*100</f>
        <v>162.69034856927064</v>
      </c>
      <c r="J22" s="49">
        <f>+'[1]1.2.3'!J22/Deflactores!$B22*100</f>
        <v>24.547081643589912</v>
      </c>
      <c r="K22" s="49">
        <f>+'[1]1.2.3'!K22/Deflactores!$B22*100</f>
        <v>35.608506573104023</v>
      </c>
      <c r="L22" s="49">
        <f>+'[1]1.2.3'!L22/Deflactores!$B22*100</f>
        <v>101.89132033009317</v>
      </c>
      <c r="M22" s="49">
        <f>+'[1]1.2.3'!M22/Deflactores!$B22*100</f>
        <v>33.56413876985134</v>
      </c>
      <c r="N22" s="49">
        <f>+'[1]1.2.3'!N22/Deflactores!$B22*100</f>
        <v>369.2917743351648</v>
      </c>
      <c r="O22" s="49">
        <f>+'[1]1.2.3'!O22/Deflactores!$B22*100</f>
        <v>86.608571700510552</v>
      </c>
      <c r="P22" s="49">
        <f>+'[1]1.2.3'!P22/Deflactores!$B22*100</f>
        <v>89.752869163365943</v>
      </c>
      <c r="Q22" s="49">
        <f>+'[1]1.2.3'!Q22/Deflactores!$B22*100</f>
        <v>115.79461513757927</v>
      </c>
      <c r="R22" s="49">
        <f>+'[1]1.2.3'!R22/Deflactores!$B22*100</f>
        <v>111.2676315578049</v>
      </c>
      <c r="S22" s="49">
        <f>+'[1]1.2.3'!S22/Deflactores!$B22*100</f>
        <v>87.02143069134496</v>
      </c>
      <c r="T22" s="49">
        <f>+'[1]1.2.3'!T22/Deflactores!$B22*100</f>
        <v>82.194281066299041</v>
      </c>
      <c r="U22" s="49">
        <f>+'[1]1.2.3'!U22/Deflactores!$B22*100</f>
        <v>37.371366032882747</v>
      </c>
      <c r="V22" s="49">
        <f>+'[1]1.2.3'!V22/Deflactores!$B22*100</f>
        <v>1045.4332542354064</v>
      </c>
      <c r="W22" s="49">
        <f>+'[1]1.2.3'!W22/Deflactores!$B22*100</f>
        <v>41.708892331968308</v>
      </c>
      <c r="X22" s="49">
        <f>+'[1]1.2.3'!X22/Deflactores!$B22*100</f>
        <v>165.83308855673297</v>
      </c>
      <c r="Y22" s="49">
        <f>+'[1]1.2.3'!Y22/Deflactores!$B22*100</f>
        <v>15.0116945729935</v>
      </c>
      <c r="Z22" s="53"/>
      <c r="AA22" s="35">
        <f t="shared" si="0"/>
        <v>17718.667037432439</v>
      </c>
    </row>
    <row r="23" spans="1:27" ht="13.7" customHeight="1" x14ac:dyDescent="0.2">
      <c r="A23" s="87">
        <v>2005</v>
      </c>
      <c r="B23" s="131">
        <f>+'[1]1.2.3'!B23/Deflactores!$B23*100</f>
        <v>10344.041603944694</v>
      </c>
      <c r="C23" s="49">
        <f>+'[1]1.2.3'!C23/Deflactores!$B23*100</f>
        <v>3382.8093077585572</v>
      </c>
      <c r="D23" s="49">
        <f>+'[1]1.2.3'!D23/Deflactores!$B23*100</f>
        <v>23.876664841460045</v>
      </c>
      <c r="E23" s="49">
        <f>+'[1]1.2.3'!E23/Deflactores!$B23*100</f>
        <v>1119.0380412583997</v>
      </c>
      <c r="F23" s="49">
        <f>+'[1]1.2.3'!F23/Deflactores!$B23*100</f>
        <v>83.858307024493882</v>
      </c>
      <c r="G23" s="49">
        <f>+'[1]1.2.3'!G23/Deflactores!$B23*100</f>
        <v>75.070436144187042</v>
      </c>
      <c r="H23" s="49">
        <f>+'[1]1.2.3'!H23/Deflactores!$B23*100</f>
        <v>124.28841097382495</v>
      </c>
      <c r="I23" s="49">
        <f>+'[1]1.2.3'!I23/Deflactores!$B23*100</f>
        <v>188.8114360950039</v>
      </c>
      <c r="J23" s="49">
        <f>+'[1]1.2.3'!J23/Deflactores!$B23*100</f>
        <v>22.628276025130102</v>
      </c>
      <c r="K23" s="49">
        <f>+'[1]1.2.3'!K23/Deflactores!$B23*100</f>
        <v>34.620672528457092</v>
      </c>
      <c r="L23" s="49">
        <f>+'[1]1.2.3'!L23/Deflactores!$B23*100</f>
        <v>111.02796598776912</v>
      </c>
      <c r="M23" s="49">
        <f>+'[1]1.2.3'!M23/Deflactores!$B23*100</f>
        <v>33.873605205299015</v>
      </c>
      <c r="N23" s="49">
        <f>+'[1]1.2.3'!N23/Deflactores!$B23*100</f>
        <v>342.19615333919597</v>
      </c>
      <c r="O23" s="49">
        <f>+'[1]1.2.3'!O23/Deflactores!$B23*100</f>
        <v>90.316507436531452</v>
      </c>
      <c r="P23" s="49">
        <f>+'[1]1.2.3'!P23/Deflactores!$B23*100</f>
        <v>98.770163988057021</v>
      </c>
      <c r="Q23" s="49">
        <f>+'[1]1.2.3'!Q23/Deflactores!$B23*100</f>
        <v>130.10767222789838</v>
      </c>
      <c r="R23" s="49">
        <f>+'[1]1.2.3'!R23/Deflactores!$B23*100</f>
        <v>112.54176030048417</v>
      </c>
      <c r="S23" s="49">
        <f>+'[1]1.2.3'!S23/Deflactores!$B23*100</f>
        <v>94.818571041878798</v>
      </c>
      <c r="T23" s="49">
        <f>+'[1]1.2.3'!T23/Deflactores!$B23*100</f>
        <v>87.721431471877082</v>
      </c>
      <c r="U23" s="49">
        <f>+'[1]1.2.3'!U23/Deflactores!$B23*100</f>
        <v>46.937453527365882</v>
      </c>
      <c r="V23" s="49">
        <f>+'[1]1.2.3'!V23/Deflactores!$B23*100</f>
        <v>1068.7486146100221</v>
      </c>
      <c r="W23" s="49">
        <f>+'[1]1.2.3'!W23/Deflactores!$B23*100</f>
        <v>47.959756180108499</v>
      </c>
      <c r="X23" s="49">
        <f>+'[1]1.2.3'!X23/Deflactores!$B23*100</f>
        <v>139.70158943055998</v>
      </c>
      <c r="Y23" s="49">
        <f>+'[1]1.2.3'!Y23/Deflactores!$B23*100</f>
        <v>15.029814961956529</v>
      </c>
      <c r="Z23" s="53"/>
      <c r="AA23" s="35">
        <f t="shared" si="0"/>
        <v>17818.794216303217</v>
      </c>
    </row>
    <row r="24" spans="1:27" ht="13.7" customHeight="1" x14ac:dyDescent="0.2">
      <c r="A24" s="87">
        <v>2006</v>
      </c>
      <c r="B24" s="131">
        <f>+'[1]1.2.3'!B24/Deflactores!$B24*100</f>
        <v>10676.994342531681</v>
      </c>
      <c r="C24" s="49">
        <f>+'[1]1.2.3'!C24/Deflactores!$B24*100</f>
        <v>3493.0620612181633</v>
      </c>
      <c r="D24" s="49">
        <f>+'[1]1.2.3'!D24/Deflactores!$B24*100</f>
        <v>18.399930067895479</v>
      </c>
      <c r="E24" s="49">
        <f>+'[1]1.2.3'!E24/Deflactores!$B24*100</f>
        <v>1187.5771860457442</v>
      </c>
      <c r="F24" s="49">
        <f>+'[1]1.2.3'!F24/Deflactores!$B24*100</f>
        <v>87.304304747917755</v>
      </c>
      <c r="G24" s="49">
        <f>+'[1]1.2.3'!G24/Deflactores!$B24*100</f>
        <v>79.095768348087674</v>
      </c>
      <c r="H24" s="49">
        <f>+'[1]1.2.3'!H24/Deflactores!$B24*100</f>
        <v>128.47714186936531</v>
      </c>
      <c r="I24" s="49">
        <f>+'[1]1.2.3'!I24/Deflactores!$B24*100</f>
        <v>202.37557589500815</v>
      </c>
      <c r="J24" s="49">
        <f>+'[1]1.2.3'!J24/Deflactores!$B24*100</f>
        <v>21.25155095728838</v>
      </c>
      <c r="K24" s="49">
        <f>+'[1]1.2.3'!K24/Deflactores!$B24*100</f>
        <v>32.590828373293377</v>
      </c>
      <c r="L24" s="49">
        <f>+'[1]1.2.3'!L24/Deflactores!$B24*100</f>
        <v>123.94366635771195</v>
      </c>
      <c r="M24" s="49">
        <f>+'[1]1.2.3'!M24/Deflactores!$B24*100</f>
        <v>33.267004450687907</v>
      </c>
      <c r="N24" s="49">
        <f>+'[1]1.2.3'!N24/Deflactores!$B24*100</f>
        <v>366.91884999573517</v>
      </c>
      <c r="O24" s="49">
        <f>+'[1]1.2.3'!O24/Deflactores!$B24*100</f>
        <v>92.242201632801653</v>
      </c>
      <c r="P24" s="49">
        <f>+'[1]1.2.3'!P24/Deflactores!$B24*100</f>
        <v>102.68222952484196</v>
      </c>
      <c r="Q24" s="49">
        <f>+'[1]1.2.3'!Q24/Deflactores!$B24*100</f>
        <v>124.09907944681042</v>
      </c>
      <c r="R24" s="49">
        <f>+'[1]1.2.3'!R24/Deflactores!$B24*100</f>
        <v>114.48982135139512</v>
      </c>
      <c r="S24" s="49">
        <f>+'[1]1.2.3'!S24/Deflactores!$B24*100</f>
        <v>103.52919968874888</v>
      </c>
      <c r="T24" s="49">
        <f>+'[1]1.2.3'!T24/Deflactores!$B24*100</f>
        <v>88.727844113088679</v>
      </c>
      <c r="U24" s="49">
        <f>+'[1]1.2.3'!U24/Deflactores!$B24*100</f>
        <v>50.987757053737489</v>
      </c>
      <c r="V24" s="49">
        <f>+'[1]1.2.3'!V24/Deflactores!$B24*100</f>
        <v>1153.9651645372574</v>
      </c>
      <c r="W24" s="49">
        <f>+'[1]1.2.3'!W24/Deflactores!$B24*100</f>
        <v>44.602915325278616</v>
      </c>
      <c r="X24" s="49">
        <f>+'[1]1.2.3'!X24/Deflactores!$B24*100</f>
        <v>149.87667814977465</v>
      </c>
      <c r="Y24" s="49">
        <f>+'[1]1.2.3'!Y24/Deflactores!$B24*100</f>
        <v>19.004117377428518</v>
      </c>
      <c r="Z24" s="53"/>
      <c r="AA24" s="35">
        <f t="shared" si="0"/>
        <v>18495.465219059748</v>
      </c>
    </row>
    <row r="25" spans="1:27" ht="13.7" customHeight="1" x14ac:dyDescent="0.2">
      <c r="A25" s="87">
        <v>2007</v>
      </c>
      <c r="B25" s="131">
        <f>+'[1]1.2.3'!B25/Deflactores!$B25*100</f>
        <v>11570.377450100201</v>
      </c>
      <c r="C25" s="49">
        <f>+'[1]1.2.3'!C25/Deflactores!$B25*100</f>
        <v>3513.5002251053897</v>
      </c>
      <c r="D25" s="49">
        <f>+'[1]1.2.3'!D25/Deflactores!$B25*100</f>
        <v>20.631936130991075</v>
      </c>
      <c r="E25" s="49">
        <f>+'[1]1.2.3'!E25/Deflactores!$B25*100</f>
        <v>1292.0501616305239</v>
      </c>
      <c r="F25" s="49">
        <f>+'[1]1.2.3'!F25/Deflactores!$B25*100</f>
        <v>98.296050411578477</v>
      </c>
      <c r="G25" s="49">
        <f>+'[1]1.2.3'!G25/Deflactores!$B25*100</f>
        <v>87.511595878193006</v>
      </c>
      <c r="H25" s="49">
        <f>+'[1]1.2.3'!H25/Deflactores!$B25*100</f>
        <v>140.75914431180675</v>
      </c>
      <c r="I25" s="49">
        <f>+'[1]1.2.3'!I25/Deflactores!$B25*100</f>
        <v>221.16054286142037</v>
      </c>
      <c r="J25" s="49">
        <f>+'[1]1.2.3'!J25/Deflactores!$B25*100</f>
        <v>21.859847168291463</v>
      </c>
      <c r="K25" s="49">
        <f>+'[1]1.2.3'!K25/Deflactores!$B25*100</f>
        <v>33.200906175921389</v>
      </c>
      <c r="L25" s="49">
        <f>+'[1]1.2.3'!L25/Deflactores!$B25*100</f>
        <v>124.66003807583796</v>
      </c>
      <c r="M25" s="49">
        <f>+'[1]1.2.3'!M25/Deflactores!$B25*100</f>
        <v>32.97352405378728</v>
      </c>
      <c r="N25" s="49">
        <f>+'[1]1.2.3'!N25/Deflactores!$B25*100</f>
        <v>369.96675435240456</v>
      </c>
      <c r="O25" s="49">
        <f>+'[1]1.2.3'!O25/Deflactores!$B25*100</f>
        <v>99.484083342785993</v>
      </c>
      <c r="P25" s="49">
        <f>+'[1]1.2.3'!P25/Deflactores!$B25*100</f>
        <v>128.22194036212557</v>
      </c>
      <c r="Q25" s="49">
        <f>+'[1]1.2.3'!Q25/Deflactores!$B25*100</f>
        <v>131.83197549867833</v>
      </c>
      <c r="R25" s="49">
        <f>+'[1]1.2.3'!R25/Deflactores!$B25*100</f>
        <v>127.8033828055527</v>
      </c>
      <c r="S25" s="49">
        <f>+'[1]1.2.3'!S25/Deflactores!$B25*100</f>
        <v>101.03188355843031</v>
      </c>
      <c r="T25" s="49">
        <f>+'[1]1.2.3'!T25/Deflactores!$B25*100</f>
        <v>93.582377389184259</v>
      </c>
      <c r="U25" s="49">
        <f>+'[1]1.2.3'!U25/Deflactores!$B25*100</f>
        <v>52.723201691639275</v>
      </c>
      <c r="V25" s="49">
        <f>+'[1]1.2.3'!V25/Deflactores!$B25*100</f>
        <v>1277.0811068758217</v>
      </c>
      <c r="W25" s="49">
        <f>+'[1]1.2.3'!W25/Deflactores!$B25*100</f>
        <v>49.753190730284743</v>
      </c>
      <c r="X25" s="49">
        <f>+'[1]1.2.3'!X25/Deflactores!$B25*100</f>
        <v>153.9955512606613</v>
      </c>
      <c r="Y25" s="49">
        <f>+'[1]1.2.3'!Y25/Deflactores!$B25*100</f>
        <v>18.148931286915992</v>
      </c>
      <c r="Z25" s="53"/>
      <c r="AA25" s="35">
        <f t="shared" si="0"/>
        <v>19760.605801058424</v>
      </c>
    </row>
    <row r="26" spans="1:27" ht="13.7" customHeight="1" x14ac:dyDescent="0.2">
      <c r="A26" s="87">
        <v>2008</v>
      </c>
      <c r="B26" s="131">
        <f>+'[1]1.2.3'!B26/Deflactores!$B26*100</f>
        <v>13500.999481800565</v>
      </c>
      <c r="C26" s="49">
        <f>+'[1]1.2.3'!C26/Deflactores!$B26*100</f>
        <v>4025.2735512316717</v>
      </c>
      <c r="D26" s="49">
        <f>+'[1]1.2.3'!D26/Deflactores!$B26*100</f>
        <v>19.541390900221558</v>
      </c>
      <c r="E26" s="49">
        <f>+'[1]1.2.3'!E26/Deflactores!$B26*100</f>
        <v>1420.7303275704924</v>
      </c>
      <c r="F26" s="49">
        <f>+'[1]1.2.3'!F26/Deflactores!$B26*100</f>
        <v>87.990891117297906</v>
      </c>
      <c r="G26" s="49">
        <f>+'[1]1.2.3'!G26/Deflactores!$B26*100</f>
        <v>90.160980370192874</v>
      </c>
      <c r="H26" s="49">
        <f>+'[1]1.2.3'!H26/Deflactores!$B26*100</f>
        <v>158.90009457697093</v>
      </c>
      <c r="I26" s="49">
        <f>+'[1]1.2.3'!I26/Deflactores!$B26*100</f>
        <v>217.5700909175319</v>
      </c>
      <c r="J26" s="49">
        <f>+'[1]1.2.3'!J26/Deflactores!$B26*100</f>
        <v>20.170444333258246</v>
      </c>
      <c r="K26" s="49">
        <f>+'[1]1.2.3'!K26/Deflactores!$B26*100</f>
        <v>39.635448054214621</v>
      </c>
      <c r="L26" s="49">
        <f>+'[1]1.2.3'!L26/Deflactores!$B26*100</f>
        <v>118.3384799807914</v>
      </c>
      <c r="M26" s="49">
        <f>+'[1]1.2.3'!M26/Deflactores!$B26*100</f>
        <v>30.226538737890657</v>
      </c>
      <c r="N26" s="49">
        <f>+'[1]1.2.3'!N26/Deflactores!$B26*100</f>
        <v>354.06465748622213</v>
      </c>
      <c r="O26" s="49">
        <f>+'[1]1.2.3'!O26/Deflactores!$B26*100</f>
        <v>91.599307288713703</v>
      </c>
      <c r="P26" s="49">
        <f>+'[1]1.2.3'!P26/Deflactores!$B26*100</f>
        <v>123.45259745372887</v>
      </c>
      <c r="Q26" s="49">
        <f>+'[1]1.2.3'!Q26/Deflactores!$B26*100</f>
        <v>128.52343040145831</v>
      </c>
      <c r="R26" s="49">
        <f>+'[1]1.2.3'!R26/Deflactores!$B26*100</f>
        <v>136.01473376834511</v>
      </c>
      <c r="S26" s="49">
        <f>+'[1]1.2.3'!S26/Deflactores!$B26*100</f>
        <v>93.721411882328169</v>
      </c>
      <c r="T26" s="49">
        <f>+'[1]1.2.3'!T26/Deflactores!$B26*100</f>
        <v>98.123954449346769</v>
      </c>
      <c r="U26" s="49">
        <f>+'[1]1.2.3'!U26/Deflactores!$B26*100</f>
        <v>58.36106849929903</v>
      </c>
      <c r="V26" s="49">
        <f>+'[1]1.2.3'!V26/Deflactores!$B26*100</f>
        <v>1333.2819471477328</v>
      </c>
      <c r="W26" s="49">
        <f>+'[1]1.2.3'!W26/Deflactores!$B26*100</f>
        <v>58.184244123368615</v>
      </c>
      <c r="X26" s="49">
        <f>+'[1]1.2.3'!X26/Deflactores!$B26*100</f>
        <v>160.23351849670411</v>
      </c>
      <c r="Y26" s="49">
        <f>+'[1]1.2.3'!Y26/Deflactores!$B26*100</f>
        <v>27.107374874818866</v>
      </c>
      <c r="Z26" s="53"/>
      <c r="AA26" s="35">
        <f t="shared" si="0"/>
        <v>22392.205965463163</v>
      </c>
    </row>
    <row r="27" spans="1:27" ht="13.7" customHeight="1" x14ac:dyDescent="0.2">
      <c r="A27" s="87">
        <v>2009</v>
      </c>
      <c r="B27" s="131">
        <f>+'[1]1.2.3'!B27/Deflactores!$B27*100</f>
        <v>13588.959470199685</v>
      </c>
      <c r="C27" s="49">
        <f>+'[1]1.2.3'!C27/Deflactores!$B27*100</f>
        <v>4448.4234467329379</v>
      </c>
      <c r="D27" s="49">
        <f>+'[1]1.2.3'!D27/Deflactores!$B27*100</f>
        <v>21.351125048712515</v>
      </c>
      <c r="E27" s="49">
        <f>+'[1]1.2.3'!E27/Deflactores!$B27*100</f>
        <v>1519.7549985813218</v>
      </c>
      <c r="F27" s="49">
        <f>+'[1]1.2.3'!F27/Deflactores!$B27*100</f>
        <v>123.54558432774286</v>
      </c>
      <c r="G27" s="49">
        <f>+'[1]1.2.3'!G27/Deflactores!$B27*100</f>
        <v>113.03809526332489</v>
      </c>
      <c r="H27" s="49">
        <f>+'[1]1.2.3'!H27/Deflactores!$B27*100</f>
        <v>198.30350018098463</v>
      </c>
      <c r="I27" s="49">
        <f>+'[1]1.2.3'!I27/Deflactores!$B27*100</f>
        <v>233.2106191192027</v>
      </c>
      <c r="J27" s="49">
        <f>+'[1]1.2.3'!J27/Deflactores!$B27*100</f>
        <v>31.09938572513337</v>
      </c>
      <c r="K27" s="49">
        <f>+'[1]1.2.3'!K27/Deflactores!$B27*100</f>
        <v>42.794980282218567</v>
      </c>
      <c r="L27" s="49">
        <f>+'[1]1.2.3'!L27/Deflactores!$B27*100</f>
        <v>121.27369480030113</v>
      </c>
      <c r="M27" s="49">
        <f>+'[1]1.2.3'!M27/Deflactores!$B27*100</f>
        <v>28.804313651493263</v>
      </c>
      <c r="N27" s="49">
        <f>+'[1]1.2.3'!N27/Deflactores!$B27*100</f>
        <v>378.44927105208427</v>
      </c>
      <c r="O27" s="49">
        <f>+'[1]1.2.3'!O27/Deflactores!$B27*100</f>
        <v>102.64072329334924</v>
      </c>
      <c r="P27" s="49">
        <f>+'[1]1.2.3'!P27/Deflactores!$B27*100</f>
        <v>150.90678447838667</v>
      </c>
      <c r="Q27" s="49">
        <f>+'[1]1.2.3'!Q27/Deflactores!$B27*100</f>
        <v>166.44488606785416</v>
      </c>
      <c r="R27" s="49">
        <f>+'[1]1.2.3'!R27/Deflactores!$B27*100</f>
        <v>167.911182114902</v>
      </c>
      <c r="S27" s="49">
        <f>+'[1]1.2.3'!S27/Deflactores!$B27*100</f>
        <v>93.912494649657319</v>
      </c>
      <c r="T27" s="49">
        <f>+'[1]1.2.3'!T27/Deflactores!$B27*100</f>
        <v>109.82151697829899</v>
      </c>
      <c r="U27" s="49">
        <f>+'[1]1.2.3'!U27/Deflactores!$B27*100</f>
        <v>70.689378995425216</v>
      </c>
      <c r="V27" s="49">
        <f>+'[1]1.2.3'!V27/Deflactores!$B27*100</f>
        <v>1396.0413407936408</v>
      </c>
      <c r="W27" s="49">
        <f>+'[1]1.2.3'!W27/Deflactores!$B27*100</f>
        <v>62.981182384462244</v>
      </c>
      <c r="X27" s="49">
        <f>+'[1]1.2.3'!X27/Deflactores!$B27*100</f>
        <v>220.32112343290069</v>
      </c>
      <c r="Y27" s="49">
        <f>+'[1]1.2.3'!Y27/Deflactores!$B27*100</f>
        <v>29.980827871061301</v>
      </c>
      <c r="Z27" s="53"/>
      <c r="AA27" s="35">
        <f t="shared" si="0"/>
        <v>23420.659926025073</v>
      </c>
    </row>
    <row r="28" spans="1:27" ht="13.7" customHeight="1" x14ac:dyDescent="0.2">
      <c r="A28" s="87">
        <v>2010</v>
      </c>
      <c r="B28" s="131">
        <f>+'[1]1.2.3'!B28/Deflactores!$B28*100</f>
        <v>14029.257776683033</v>
      </c>
      <c r="C28" s="49">
        <f>+'[1]1.2.3'!C28/Deflactores!$B28*100</f>
        <v>4568.3442410676889</v>
      </c>
      <c r="D28" s="49">
        <f>+'[1]1.2.3'!D28/Deflactores!$B28*100</f>
        <v>22.574724852243069</v>
      </c>
      <c r="E28" s="49">
        <f>+'[1]1.2.3'!E28/Deflactores!$B28*100</f>
        <v>1621.7209564744569</v>
      </c>
      <c r="F28" s="49">
        <f>+'[1]1.2.3'!F28/Deflactores!$B28*100</f>
        <v>114.06500241048553</v>
      </c>
      <c r="G28" s="49">
        <f>+'[1]1.2.3'!G28/Deflactores!$B28*100</f>
        <v>119.33165026083086</v>
      </c>
      <c r="H28" s="49">
        <f>+'[1]1.2.3'!H28/Deflactores!$B28*100</f>
        <v>212.7602811571717</v>
      </c>
      <c r="I28" s="49">
        <f>+'[1]1.2.3'!I28/Deflactores!$B28*100</f>
        <v>264.97762900911408</v>
      </c>
      <c r="J28" s="49">
        <f>+'[1]1.2.3'!J28/Deflactores!$B28*100</f>
        <v>43.731142383926361</v>
      </c>
      <c r="K28" s="49">
        <f>+'[1]1.2.3'!K28/Deflactores!$B28*100</f>
        <v>49.763676187373932</v>
      </c>
      <c r="L28" s="49">
        <f>+'[1]1.2.3'!L28/Deflactores!$B28*100</f>
        <v>121.00525289909139</v>
      </c>
      <c r="M28" s="49">
        <f>+'[1]1.2.3'!M28/Deflactores!$B28*100</f>
        <v>36.351216625947011</v>
      </c>
      <c r="N28" s="49">
        <f>+'[1]1.2.3'!N28/Deflactores!$B28*100</f>
        <v>423.48292746380582</v>
      </c>
      <c r="O28" s="49">
        <f>+'[1]1.2.3'!O28/Deflactores!$B28*100</f>
        <v>109.34676672409005</v>
      </c>
      <c r="P28" s="49">
        <f>+'[1]1.2.3'!P28/Deflactores!$B28*100</f>
        <v>163.46937407665101</v>
      </c>
      <c r="Q28" s="49">
        <f>+'[1]1.2.3'!Q28/Deflactores!$B28*100</f>
        <v>163.35118179993771</v>
      </c>
      <c r="R28" s="49">
        <f>+'[1]1.2.3'!R28/Deflactores!$B28*100</f>
        <v>167.57773761520582</v>
      </c>
      <c r="S28" s="49">
        <f>+'[1]1.2.3'!S28/Deflactores!$B28*100</f>
        <v>117.00562625511282</v>
      </c>
      <c r="T28" s="49">
        <f>+'[1]1.2.3'!T28/Deflactores!$B28*100</f>
        <v>123.81350139379974</v>
      </c>
      <c r="U28" s="49">
        <f>+'[1]1.2.3'!U28/Deflactores!$B28*100</f>
        <v>77.051909034943975</v>
      </c>
      <c r="V28" s="49">
        <f>+'[1]1.2.3'!V28/Deflactores!$B28*100</f>
        <v>1431.6535924462414</v>
      </c>
      <c r="W28" s="49">
        <f>+'[1]1.2.3'!W28/Deflactores!$B28*100</f>
        <v>68.929735779205018</v>
      </c>
      <c r="X28" s="49">
        <f>+'[1]1.2.3'!X28/Deflactores!$B28*100</f>
        <v>253.47042894830571</v>
      </c>
      <c r="Y28" s="49">
        <f>+'[1]1.2.3'!Y28/Deflactores!$B28*100</f>
        <v>29.401510755204114</v>
      </c>
      <c r="Z28" s="53"/>
      <c r="AA28" s="35">
        <f t="shared" si="0"/>
        <v>24332.437842303872</v>
      </c>
    </row>
    <row r="29" spans="1:27" ht="13.7" customHeight="1" x14ac:dyDescent="0.2">
      <c r="A29" s="87">
        <v>2011</v>
      </c>
      <c r="B29" s="131">
        <f>+'[1]1.2.3'!B29/Deflactores!$B29*100</f>
        <v>12456.024845466554</v>
      </c>
      <c r="C29" s="49">
        <f>+'[1]1.2.3'!C29/Deflactores!$B29*100</f>
        <v>4370.7934353729461</v>
      </c>
      <c r="D29" s="49">
        <f>+'[1]1.2.3'!D29/Deflactores!$B29*100</f>
        <v>24.994156172622287</v>
      </c>
      <c r="E29" s="49">
        <f>+'[1]1.2.3'!E29/Deflactores!$B29*100</f>
        <v>1760.1315242444891</v>
      </c>
      <c r="F29" s="49">
        <f>+'[1]1.2.3'!F29/Deflactores!$B29*100</f>
        <v>122.62454898034395</v>
      </c>
      <c r="G29" s="49">
        <f>+'[1]1.2.3'!G29/Deflactores!$B29*100</f>
        <v>132.43994219569026</v>
      </c>
      <c r="H29" s="49">
        <f>+'[1]1.2.3'!H29/Deflactores!$B29*100</f>
        <v>216.05887088367811</v>
      </c>
      <c r="I29" s="49">
        <f>+'[1]1.2.3'!I29/Deflactores!$B29*100</f>
        <v>326.44035531212626</v>
      </c>
      <c r="J29" s="49">
        <f>+'[1]1.2.3'!J29/Deflactores!$B29*100</f>
        <v>31.598508067420696</v>
      </c>
      <c r="K29" s="49">
        <f>+'[1]1.2.3'!K29/Deflactores!$B29*100</f>
        <v>51.888566266824853</v>
      </c>
      <c r="L29" s="49">
        <f>+'[1]1.2.3'!L29/Deflactores!$B29*100</f>
        <v>137.32243135338325</v>
      </c>
      <c r="M29" s="49">
        <f>+'[1]1.2.3'!M29/Deflactores!$B29*100</f>
        <v>32.176340382350219</v>
      </c>
      <c r="N29" s="49">
        <f>+'[1]1.2.3'!N29/Deflactores!$B29*100</f>
        <v>407.16624435623885</v>
      </c>
      <c r="O29" s="49">
        <f>+'[1]1.2.3'!O29/Deflactores!$B29*100</f>
        <v>112.54544705751302</v>
      </c>
      <c r="P29" s="49">
        <f>+'[1]1.2.3'!P29/Deflactores!$B29*100</f>
        <v>164.61240450881277</v>
      </c>
      <c r="Q29" s="49">
        <f>+'[1]1.2.3'!Q29/Deflactores!$B29*100</f>
        <v>158.46178671365698</v>
      </c>
      <c r="R29" s="49">
        <f>+'[1]1.2.3'!R29/Deflactores!$B29*100</f>
        <v>164.49994050120901</v>
      </c>
      <c r="S29" s="49">
        <f>+'[1]1.2.3'!S29/Deflactores!$B29*100</f>
        <v>161.10275185773082</v>
      </c>
      <c r="T29" s="49">
        <f>+'[1]1.2.3'!T29/Deflactores!$B29*100</f>
        <v>115.17089992467598</v>
      </c>
      <c r="U29" s="49">
        <f>+'[1]1.2.3'!U29/Deflactores!$B29*100</f>
        <v>74.866126441035405</v>
      </c>
      <c r="V29" s="49">
        <f>+'[1]1.2.3'!V29/Deflactores!$B29*100</f>
        <v>1465.553385707268</v>
      </c>
      <c r="W29" s="49">
        <f>+'[1]1.2.3'!W29/Deflactores!$B29*100</f>
        <v>73.093848803969721</v>
      </c>
      <c r="X29" s="49">
        <f>+'[1]1.2.3'!X29/Deflactores!$B29*100</f>
        <v>252.27615940130727</v>
      </c>
      <c r="Y29" s="49">
        <f>+'[1]1.2.3'!Y29/Deflactores!$B29*100</f>
        <v>37.415611908992993</v>
      </c>
      <c r="Z29" s="53"/>
      <c r="AA29" s="35">
        <f t="shared" si="0"/>
        <v>22849.258131880848</v>
      </c>
    </row>
    <row r="30" spans="1:27" ht="13.7" customHeight="1" x14ac:dyDescent="0.2">
      <c r="A30" s="87">
        <v>2012</v>
      </c>
      <c r="B30" s="131">
        <f>+'[1]1.2.3'!B30/Deflactores!$B30*100</f>
        <v>12250.907481301085</v>
      </c>
      <c r="C30" s="49">
        <f>+'[1]1.2.3'!C30/Deflactores!$B30*100</f>
        <v>4495.2490151906677</v>
      </c>
      <c r="D30" s="49">
        <f>+'[1]1.2.3'!D30/Deflactores!$B30*100</f>
        <v>23.684275160031824</v>
      </c>
      <c r="E30" s="49">
        <f>+'[1]1.2.3'!E30/Deflactores!$B30*100</f>
        <v>1785.183768779385</v>
      </c>
      <c r="F30" s="49">
        <f>+'[1]1.2.3'!F30/Deflactores!$B30*100</f>
        <v>122.83879337613743</v>
      </c>
      <c r="G30" s="49">
        <f>+'[1]1.2.3'!G30/Deflactores!$B30*100</f>
        <v>142.19997304366379</v>
      </c>
      <c r="H30" s="49">
        <f>+'[1]1.2.3'!H30/Deflactores!$B30*100</f>
        <v>221.30790445234035</v>
      </c>
      <c r="I30" s="49">
        <f>+'[1]1.2.3'!I30/Deflactores!$B30*100</f>
        <v>347.63661491697314</v>
      </c>
      <c r="J30" s="49">
        <f>+'[1]1.2.3'!J30/Deflactores!$B30*100</f>
        <v>35.106679468593569</v>
      </c>
      <c r="K30" s="49">
        <f>+'[1]1.2.3'!K30/Deflactores!$B30*100</f>
        <v>56.322860111085902</v>
      </c>
      <c r="L30" s="49">
        <f>+'[1]1.2.3'!L30/Deflactores!$B30*100</f>
        <v>140.34811613814691</v>
      </c>
      <c r="M30" s="49">
        <f>+'[1]1.2.3'!M30/Deflactores!$B30*100</f>
        <v>28.730506625829122</v>
      </c>
      <c r="N30" s="49">
        <f>+'[1]1.2.3'!N30/Deflactores!$B30*100</f>
        <v>429.29753071831476</v>
      </c>
      <c r="O30" s="49">
        <f>+'[1]1.2.3'!O30/Deflactores!$B30*100</f>
        <v>118.02836711902225</v>
      </c>
      <c r="P30" s="49">
        <f>+'[1]1.2.3'!P30/Deflactores!$B30*100</f>
        <v>165.0856545636255</v>
      </c>
      <c r="Q30" s="49">
        <f>+'[1]1.2.3'!Q30/Deflactores!$B30*100</f>
        <v>168.6541733883482</v>
      </c>
      <c r="R30" s="49">
        <f>+'[1]1.2.3'!R30/Deflactores!$B30*100</f>
        <v>159.46091431919476</v>
      </c>
      <c r="S30" s="49">
        <f>+'[1]1.2.3'!S30/Deflactores!$B30*100</f>
        <v>125.6967525053647</v>
      </c>
      <c r="T30" s="49">
        <f>+'[1]1.2.3'!T30/Deflactores!$B30*100</f>
        <v>113.17077982017064</v>
      </c>
      <c r="U30" s="49">
        <f>+'[1]1.2.3'!U30/Deflactores!$B30*100</f>
        <v>77.840871420691343</v>
      </c>
      <c r="V30" s="49">
        <f>+'[1]1.2.3'!V30/Deflactores!$B30*100</f>
        <v>1447.8031084053596</v>
      </c>
      <c r="W30" s="49">
        <f>+'[1]1.2.3'!W30/Deflactores!$B30*100</f>
        <v>83.814603373971636</v>
      </c>
      <c r="X30" s="49">
        <f>+'[1]1.2.3'!X30/Deflactores!$B30*100</f>
        <v>259.72528905083084</v>
      </c>
      <c r="Y30" s="49">
        <f>+'[1]1.2.3'!Y30/Deflactores!$B30*100</f>
        <v>36.411468289967949</v>
      </c>
      <c r="Z30" s="53"/>
      <c r="AA30" s="35">
        <f t="shared" si="0"/>
        <v>22834.50550153881</v>
      </c>
    </row>
    <row r="31" spans="1:27" ht="13.7" customHeight="1" x14ac:dyDescent="0.2">
      <c r="A31" s="87">
        <v>2013</v>
      </c>
      <c r="B31" s="131">
        <f>+'[1]1.2.3'!B31/Deflactores!$B31*100</f>
        <v>13848.389835288981</v>
      </c>
      <c r="C31" s="49">
        <f>+'[1]1.2.3'!C31/Deflactores!$B31*100</f>
        <v>5503.237282514684</v>
      </c>
      <c r="D31" s="49">
        <f>+'[1]1.2.3'!D31/Deflactores!$B31*100</f>
        <v>25.967215050968566</v>
      </c>
      <c r="E31" s="49">
        <f>+'[1]1.2.3'!E31/Deflactores!$B31*100</f>
        <v>1883.4652372222486</v>
      </c>
      <c r="F31" s="49">
        <f>+'[1]1.2.3'!F31/Deflactores!$B31*100</f>
        <v>145.04992643163555</v>
      </c>
      <c r="G31" s="49">
        <f>+'[1]1.2.3'!G31/Deflactores!$B31*100</f>
        <v>156.1095252247305</v>
      </c>
      <c r="H31" s="49">
        <f>+'[1]1.2.3'!H31/Deflactores!$B31*100</f>
        <v>229.76404346934825</v>
      </c>
      <c r="I31" s="49">
        <f>+'[1]1.2.3'!I31/Deflactores!$B31*100</f>
        <v>417.84248613140454</v>
      </c>
      <c r="J31" s="49">
        <f>+'[1]1.2.3'!J31/Deflactores!$B31*100</f>
        <v>52.81799314668735</v>
      </c>
      <c r="K31" s="49">
        <f>+'[1]1.2.3'!K31/Deflactores!$B31*100</f>
        <v>56.701152323473067</v>
      </c>
      <c r="L31" s="49">
        <f>+'[1]1.2.3'!L31/Deflactores!$B31*100</f>
        <v>141.03875101825247</v>
      </c>
      <c r="M31" s="49">
        <f>+'[1]1.2.3'!M31/Deflactores!$B31*100</f>
        <v>39.331106102815511</v>
      </c>
      <c r="N31" s="49">
        <f>+'[1]1.2.3'!N31/Deflactores!$B31*100</f>
        <v>469.00128844689908</v>
      </c>
      <c r="O31" s="49">
        <f>+'[1]1.2.3'!O31/Deflactores!$B31*100</f>
        <v>137.07777805059385</v>
      </c>
      <c r="P31" s="49">
        <f>+'[1]1.2.3'!P31/Deflactores!$B31*100</f>
        <v>188.56540638558343</v>
      </c>
      <c r="Q31" s="49">
        <f>+'[1]1.2.3'!Q31/Deflactores!$B31*100</f>
        <v>171.68483401073922</v>
      </c>
      <c r="R31" s="49">
        <f>+'[1]1.2.3'!R31/Deflactores!$B31*100</f>
        <v>180.38240773249908</v>
      </c>
      <c r="S31" s="49">
        <f>+'[1]1.2.3'!S31/Deflactores!$B31*100</f>
        <v>162.21665274710909</v>
      </c>
      <c r="T31" s="49">
        <f>+'[1]1.2.3'!T31/Deflactores!$B31*100</f>
        <v>122.52910927965004</v>
      </c>
      <c r="U31" s="49">
        <f>+'[1]1.2.3'!U31/Deflactores!$B31*100</f>
        <v>77.992009555209705</v>
      </c>
      <c r="V31" s="49">
        <f>+'[1]1.2.3'!V31/Deflactores!$B31*100</f>
        <v>1441.5632289774042</v>
      </c>
      <c r="W31" s="49">
        <f>+'[1]1.2.3'!W31/Deflactores!$B31*100</f>
        <v>81.701970294246095</v>
      </c>
      <c r="X31" s="49">
        <f>+'[1]1.2.3'!X31/Deflactores!$B31*100</f>
        <v>270.78948211536374</v>
      </c>
      <c r="Y31" s="49">
        <f>+'[1]1.2.3'!Y31/Deflactores!$B31*100</f>
        <v>41.547544081549702</v>
      </c>
      <c r="Z31" s="53"/>
      <c r="AA31" s="35">
        <f t="shared" si="0"/>
        <v>25844.766265602073</v>
      </c>
    </row>
    <row r="32" spans="1:27" ht="13.7" customHeight="1" x14ac:dyDescent="0.2">
      <c r="A32" s="87">
        <v>2014</v>
      </c>
      <c r="B32" s="131">
        <f>+'[1]1.2.3'!B32/Deflactores!$B32*100</f>
        <v>14591.11058103629</v>
      </c>
      <c r="C32" s="49">
        <f>+'[1]1.2.3'!C32/Deflactores!$B32*100</f>
        <v>4910.8711106384735</v>
      </c>
      <c r="D32" s="49">
        <f>+'[1]1.2.3'!D32/Deflactores!$B32*100</f>
        <v>21.769653981404389</v>
      </c>
      <c r="E32" s="49">
        <f>+'[1]1.2.3'!E32/Deflactores!$B32*100</f>
        <v>1910.2871368682352</v>
      </c>
      <c r="F32" s="49">
        <f>+'[1]1.2.3'!F32/Deflactores!$B32*100</f>
        <v>132.43206172021002</v>
      </c>
      <c r="G32" s="49">
        <f>+'[1]1.2.3'!G32/Deflactores!$B32*100</f>
        <v>159.64412919696551</v>
      </c>
      <c r="H32" s="49">
        <f>+'[1]1.2.3'!H32/Deflactores!$B32*100</f>
        <v>234.02378030009717</v>
      </c>
      <c r="I32" s="49">
        <f>+'[1]1.2.3'!I32/Deflactores!$B32*100</f>
        <v>373.712393347442</v>
      </c>
      <c r="J32" s="49">
        <f>+'[1]1.2.3'!J32/Deflactores!$B32*100</f>
        <v>56.238272785294676</v>
      </c>
      <c r="K32" s="49">
        <f>+'[1]1.2.3'!K32/Deflactores!$B32*100</f>
        <v>72.565513271347953</v>
      </c>
      <c r="L32" s="49">
        <f>+'[1]1.2.3'!L32/Deflactores!$B32*100</f>
        <v>137.87447521556112</v>
      </c>
      <c r="M32" s="49">
        <f>+'[1]1.2.3'!M32/Deflactores!$B32*100</f>
        <v>36.282756635673977</v>
      </c>
      <c r="N32" s="49">
        <f>+'[1]1.2.3'!N32/Deflactores!$B32*100</f>
        <v>560.568590021163</v>
      </c>
      <c r="O32" s="49">
        <f>+'[1]1.2.3'!O32/Deflactores!$B32*100</f>
        <v>139.68861304734483</v>
      </c>
      <c r="P32" s="49">
        <f>+'[1]1.2.3'!P32/Deflactores!$B32*100</f>
        <v>192.29861016907211</v>
      </c>
      <c r="Q32" s="49">
        <f>+'[1]1.2.3'!Q32/Deflactores!$B32*100</f>
        <v>181.4137831783699</v>
      </c>
      <c r="R32" s="49">
        <f>+'[1]1.2.3'!R32/Deflactores!$B32*100</f>
        <v>179.59964534658621</v>
      </c>
      <c r="S32" s="49">
        <f>+'[1]1.2.3'!S32/Deflactores!$B32*100</f>
        <v>163.2724048605329</v>
      </c>
      <c r="T32" s="49">
        <f>+'[1]1.2.3'!T32/Deflactores!$B32*100</f>
        <v>117.91895906594043</v>
      </c>
      <c r="U32" s="49">
        <f>+'[1]1.2.3'!U32/Deflactores!$B32*100</f>
        <v>74.379651103131664</v>
      </c>
      <c r="V32" s="49">
        <f>+'[1]1.2.3'!V32/Deflactores!$B32*100</f>
        <v>1418.6557844548527</v>
      </c>
      <c r="W32" s="49">
        <f>+'[1]1.2.3'!W32/Deflactores!$B32*100</f>
        <v>97.96344291631975</v>
      </c>
      <c r="X32" s="49">
        <f>+'[1]1.2.3'!X32/Deflactores!$B32*100</f>
        <v>239.46619379544828</v>
      </c>
      <c r="Y32" s="49">
        <f>+'[1]1.2.3'!Y32/Deflactores!$B32*100</f>
        <v>41.725170131025081</v>
      </c>
      <c r="Z32" s="53"/>
      <c r="AA32" s="35">
        <f t="shared" si="0"/>
        <v>26043.762713086784</v>
      </c>
    </row>
    <row r="33" spans="1:27" ht="13.7" customHeight="1" x14ac:dyDescent="0.2">
      <c r="A33" s="87">
        <v>2015</v>
      </c>
      <c r="B33" s="131">
        <f>+'[1]1.2.3'!B33/Deflactores!$B33*100</f>
        <v>14420.874659929461</v>
      </c>
      <c r="C33" s="49">
        <f>+'[1]1.2.3'!C33/Deflactores!$B33*100</f>
        <v>4731.5401659270428</v>
      </c>
      <c r="D33" s="49">
        <f>+'[1]1.2.3'!D33/Deflactores!$B33*100</f>
        <v>26.86768175511471</v>
      </c>
      <c r="E33" s="49">
        <f>+'[1]1.2.3'!E33/Deflactores!$B33*100</f>
        <v>1784.5797039449874</v>
      </c>
      <c r="F33" s="49">
        <f>+'[1]1.2.3'!F33/Deflactores!$B33*100</f>
        <v>139.99476282928188</v>
      </c>
      <c r="G33" s="49">
        <f>+'[1]1.2.3'!G33/Deflactores!$B33*100</f>
        <v>165.44835607096954</v>
      </c>
      <c r="H33" s="49">
        <f>+'[1]1.2.3'!H33/Deflactores!$B33*100</f>
        <v>255.95002093030325</v>
      </c>
      <c r="I33" s="49">
        <f>+'[1]1.2.3'!I33/Deflactores!$B33*100</f>
        <v>395.94478375958516</v>
      </c>
      <c r="J33" s="49">
        <f>+'[1]1.2.3'!J33/Deflactores!$B33*100</f>
        <v>56.563540537083604</v>
      </c>
      <c r="K33" s="49">
        <f>+'[1]1.2.3'!K33/Deflactores!$B33*100</f>
        <v>73.532602698208677</v>
      </c>
      <c r="L33" s="49">
        <f>+'[1]1.2.3'!L33/Deflactores!$B33*100</f>
        <v>147.06520539641735</v>
      </c>
      <c r="M33" s="49">
        <f>+'[1]1.2.3'!M33/Deflactores!$B33*100</f>
        <v>39.594478375958516</v>
      </c>
      <c r="N33" s="49">
        <f>+'[1]1.2.3'!N33/Deflactores!$B33*100</f>
        <v>548.66634320971082</v>
      </c>
      <c r="O33" s="49">
        <f>+'[1]1.2.3'!O33/Deflactores!$B33*100</f>
        <v>155.54973647697989</v>
      </c>
      <c r="P33" s="49">
        <f>+'[1]1.2.3'!P33/Deflactores!$B33*100</f>
        <v>214.94145404091768</v>
      </c>
      <c r="Q33" s="49">
        <f>+'[1]1.2.3'!Q33/Deflactores!$B33*100</f>
        <v>203.62874593350094</v>
      </c>
      <c r="R33" s="49">
        <f>+'[1]1.2.3'!R33/Deflactores!$B33*100</f>
        <v>159.79200201726115</v>
      </c>
      <c r="S33" s="49">
        <f>+'[1]1.2.3'!S33/Deflactores!$B33*100</f>
        <v>186.65968377237587</v>
      </c>
      <c r="T33" s="49">
        <f>+'[1]1.2.3'!T33/Deflactores!$B33*100</f>
        <v>125.85387769501099</v>
      </c>
      <c r="U33" s="49">
        <f>+'[1]1.2.3'!U33/Deflactores!$B33*100</f>
        <v>76.360779725062855</v>
      </c>
      <c r="V33" s="49">
        <f>+'[1]1.2.3'!V33/Deflactores!$B33*100</f>
        <v>1452.2689032896214</v>
      </c>
      <c r="W33" s="49">
        <f>+'[1]1.2.3'!W33/Deflactores!$B33*100</f>
        <v>90.501664859333758</v>
      </c>
      <c r="X33" s="49">
        <f>+'[1]1.2.3'!X33/Deflactores!$B33*100</f>
        <v>251.70775539002199</v>
      </c>
      <c r="Y33" s="49">
        <f>+'[1]1.2.3'!Y33/Deflactores!$B33*100</f>
        <v>48.079009456521057</v>
      </c>
      <c r="Z33" s="53"/>
      <c r="AA33" s="35">
        <f t="shared" si="0"/>
        <v>25751.965918020731</v>
      </c>
    </row>
    <row r="34" spans="1:27" ht="13.7" customHeight="1" x14ac:dyDescent="0.2">
      <c r="A34" s="87">
        <v>2016</v>
      </c>
      <c r="B34" s="131">
        <f>+'[1]1.2.3'!B34/Deflactores!$B34*100</f>
        <v>10581.550038268359</v>
      </c>
      <c r="C34" s="49">
        <f>+'[1]1.2.3'!C34/Deflactores!$B34*100</f>
        <v>3691.2383854424506</v>
      </c>
      <c r="D34" s="49">
        <f>+'[1]1.2.3'!D34/Deflactores!$B34*100</f>
        <v>23.101627990524182</v>
      </c>
      <c r="E34" s="49">
        <f>+'[1]1.2.3'!E34/Deflactores!$B34*100</f>
        <v>1535.7560520657164</v>
      </c>
      <c r="F34" s="49">
        <f>+'[1]1.2.3'!F34/Deflactores!$B34*100</f>
        <v>118.52139577747189</v>
      </c>
      <c r="G34" s="49">
        <f>+'[1]1.2.3'!G34/Deflactores!$B34*100</f>
        <v>129.57000046859216</v>
      </c>
      <c r="H34" s="49">
        <f>+'[1]1.2.3'!H34/Deflactores!$B34*100</f>
        <v>192.84837279046275</v>
      </c>
      <c r="I34" s="49">
        <f>+'[1]1.2.3'!I34/Deflactores!$B34*100</f>
        <v>275.21069866972289</v>
      </c>
      <c r="J34" s="49">
        <f>+'[1]1.2.3'!J34/Deflactores!$B34*100</f>
        <v>48.212093197615687</v>
      </c>
      <c r="K34" s="49">
        <f>+'[1]1.2.3'!K34/Deflactores!$B34*100</f>
        <v>55.243023455601303</v>
      </c>
      <c r="L34" s="49">
        <f>+'[1]1.2.3'!L34/Deflactores!$B34*100</f>
        <v>120.5302329940392</v>
      </c>
      <c r="M34" s="49">
        <f>+'[1]1.2.3'!M34/Deflactores!$B34*100</f>
        <v>28.123721031942484</v>
      </c>
      <c r="N34" s="49">
        <f>+'[1]1.2.3'!N34/Deflactores!$B34*100</f>
        <v>402.77186192174764</v>
      </c>
      <c r="O34" s="49">
        <f>+'[1]1.2.3'!O34/Deflactores!$B34*100</f>
        <v>129.57000046859216</v>
      </c>
      <c r="P34" s="49">
        <f>+'[1]1.2.3'!P34/Deflactores!$B34*100</f>
        <v>176.77767505792417</v>
      </c>
      <c r="Q34" s="49">
        <f>+'[1]1.2.3'!Q34/Deflactores!$B34*100</f>
        <v>163.7202331502366</v>
      </c>
      <c r="R34" s="49">
        <f>+'[1]1.2.3'!R34/Deflactores!$B34*100</f>
        <v>130.57441907687581</v>
      </c>
      <c r="S34" s="49">
        <f>+'[1]1.2.3'!S34/Deflactores!$B34*100</f>
        <v>130.57441907687581</v>
      </c>
      <c r="T34" s="49">
        <f>+'[1]1.2.3'!T34/Deflactores!$B34*100</f>
        <v>122.53907021060652</v>
      </c>
      <c r="U34" s="49">
        <f>+'[1]1.2.3'!U34/Deflactores!$B34*100</f>
        <v>59.260697888735947</v>
      </c>
      <c r="V34" s="49">
        <f>+'[1]1.2.3'!V34/Deflactores!$B34*100</f>
        <v>1174.1653530835986</v>
      </c>
      <c r="W34" s="49">
        <f>+'[1]1.2.3'!W34/Deflactores!$B34*100</f>
        <v>80.353488662692811</v>
      </c>
      <c r="X34" s="49">
        <f>+'[1]1.2.3'!X34/Deflactores!$B34*100</f>
        <v>215.95000078098693</v>
      </c>
      <c r="Y34" s="49">
        <f>+'[1]1.2.3'!Y34/Deflactores!$B34*100</f>
        <v>42.185581547913721</v>
      </c>
      <c r="Z34" s="53"/>
      <c r="AA34" s="35">
        <f t="shared" si="0"/>
        <v>19628.348443079278</v>
      </c>
    </row>
    <row r="35" spans="1:27" ht="13.7" customHeight="1" x14ac:dyDescent="0.2">
      <c r="A35" s="87">
        <v>2017</v>
      </c>
      <c r="B35" s="131">
        <f>+'[1]1.2.3'!B35/Deflactores!$B35*100</f>
        <v>10249.143900166917</v>
      </c>
      <c r="C35" s="49">
        <f>+'[1]1.2.3'!C35/Deflactores!$B35*100</f>
        <v>3420.3427811549618</v>
      </c>
      <c r="D35" s="49">
        <f>+'[1]1.2.3'!D35/Deflactores!$B35*100</f>
        <v>21.391997936340967</v>
      </c>
      <c r="E35" s="49">
        <f>+'[1]1.2.3'!E35/Deflactores!$B35*100</f>
        <v>1201.9133655344167</v>
      </c>
      <c r="F35" s="49">
        <f>+'[1]1.2.3'!F35/Deflactores!$B35*100</f>
        <v>87.152584185092834</v>
      </c>
      <c r="G35" s="49">
        <f>+'[1]1.2.3'!G35/Deflactores!$B35*100</f>
        <v>87.152584185092834</v>
      </c>
      <c r="H35" s="49">
        <f>+'[1]1.2.3'!H35/Deflactores!$B35*100</f>
        <v>129.14428383791028</v>
      </c>
      <c r="I35" s="49">
        <f>+'[1]1.2.3'!I35/Deflactores!$B35*100</f>
        <v>183.81272300855943</v>
      </c>
      <c r="J35" s="49">
        <f>+'[1]1.2.3'!J35/Deflactores!$B35*100</f>
        <v>34.861033674037131</v>
      </c>
      <c r="K35" s="49">
        <f>+'[1]1.2.3'!K35/Deflactores!$B35*100</f>
        <v>45.953180752139858</v>
      </c>
      <c r="L35" s="49">
        <f>+'[1]1.2.3'!L35/Deflactores!$B35*100</f>
        <v>65.760586248751864</v>
      </c>
      <c r="M35" s="49">
        <f>+'[1]1.2.3'!M35/Deflactores!$B35*100</f>
        <v>25.353479035663369</v>
      </c>
      <c r="N35" s="49">
        <f>+'[1]1.2.3'!N35/Deflactores!$B35*100</f>
        <v>325.63374636430137</v>
      </c>
      <c r="O35" s="49">
        <f>+'[1]1.2.3'!O35/Deflactores!$B35*100</f>
        <v>86.360287965228352</v>
      </c>
      <c r="P35" s="49">
        <f>+'[1]1.2.3'!P35/Deflactores!$B35*100</f>
        <v>122.01361785912997</v>
      </c>
      <c r="Q35" s="49">
        <f>+'[1]1.2.3'!Q35/Deflactores!$B35*100</f>
        <v>137.0672460365551</v>
      </c>
      <c r="R35" s="49">
        <f>+'[1]1.2.3'!R35/Deflactores!$B35*100</f>
        <v>99.829323702924526</v>
      </c>
      <c r="S35" s="49">
        <f>+'[1]1.2.3'!S35/Deflactores!$B35*100</f>
        <v>83.191103085770436</v>
      </c>
      <c r="T35" s="49">
        <f>+'[1]1.2.3'!T35/Deflactores!$B35*100</f>
        <v>57.045327830242577</v>
      </c>
      <c r="U35" s="49">
        <f>+'[1]1.2.3'!U35/Deflactores!$B35*100</f>
        <v>46.745476972004333</v>
      </c>
      <c r="V35" s="49">
        <f>+'[1]1.2.3'!V35/Deflactores!$B35*100</f>
        <v>786.75014632542889</v>
      </c>
      <c r="W35" s="49">
        <f>+'[1]1.2.3'!W35/Deflactores!$B35*100</f>
        <v>53.876142950784654</v>
      </c>
      <c r="X35" s="49">
        <f>+'[1]1.2.3'!X35/Deflactores!$B35*100</f>
        <v>190.15109276747526</v>
      </c>
      <c r="Y35" s="49">
        <f>+'[1]1.2.3'!Y35/Deflactores!$B35*100</f>
        <v>22.184294156205446</v>
      </c>
      <c r="Z35" s="53"/>
      <c r="AA35" s="35">
        <f t="shared" si="0"/>
        <v>17562.830305735934</v>
      </c>
    </row>
    <row r="36" spans="1:27" ht="13.7" customHeight="1" x14ac:dyDescent="0.2">
      <c r="A36" s="87">
        <v>2018</v>
      </c>
      <c r="B36" s="131">
        <f>+'[1]1.2.3'!B36/Deflactores!$B36*100</f>
        <v>4734.4878349050414</v>
      </c>
      <c r="C36" s="49">
        <f>+'[1]1.2.3'!C36/Deflactores!$B36*100</f>
        <v>1730.9710320767838</v>
      </c>
      <c r="D36" s="49">
        <f>+'[1]1.2.3'!D36/Deflactores!$B36*100</f>
        <v>14.845377633591628</v>
      </c>
      <c r="E36" s="49">
        <f>+'[1]1.2.3'!E36/Deflactores!$B36*100</f>
        <v>630.03782676962862</v>
      </c>
      <c r="F36" s="49">
        <f>+'[1]1.2.3'!F36/Deflactores!$B36*100</f>
        <v>52.849544375586198</v>
      </c>
      <c r="G36" s="49">
        <f>+'[1]1.2.3'!G36/Deflactores!$B36*100</f>
        <v>47.505208427493208</v>
      </c>
      <c r="H36" s="49">
        <f>+'[1]1.2.3'!H36/Deflactores!$B36*100</f>
        <v>88.478450696206096</v>
      </c>
      <c r="I36" s="49">
        <f>+'[1]1.2.3'!I36/Deflactores!$B36*100</f>
        <v>91.447526222924424</v>
      </c>
      <c r="J36" s="49">
        <f>+'[1]1.2.3'!J36/Deflactores!$B36*100</f>
        <v>16.033007844278956</v>
      </c>
      <c r="K36" s="49">
        <f>+'[1]1.2.3'!K36/Deflactores!$B36*100</f>
        <v>29.096940161839591</v>
      </c>
      <c r="L36" s="49">
        <f>+'[1]1.2.3'!L36/Deflactores!$B36*100</f>
        <v>42.754687584743891</v>
      </c>
      <c r="M36" s="49">
        <f>+'[1]1.2.3'!M36/Deflactores!$B36*100</f>
        <v>11.876302106873302</v>
      </c>
      <c r="N36" s="49">
        <f>+'[1]1.2.3'!N36/Deflactores!$B36*100</f>
        <v>178.7383467084432</v>
      </c>
      <c r="O36" s="49">
        <f>+'[1]1.2.3'!O36/Deflactores!$B36*100</f>
        <v>44.536132900774881</v>
      </c>
      <c r="P36" s="49">
        <f>+'[1]1.2.3'!P36/Deflactores!$B36*100</f>
        <v>70.663997535896144</v>
      </c>
      <c r="Q36" s="49">
        <f>+'[1]1.2.3'!Q36/Deflactores!$B36*100</f>
        <v>78.383593905363796</v>
      </c>
      <c r="R36" s="49">
        <f>+'[1]1.2.3'!R36/Deflactores!$B36*100</f>
        <v>57.00625011299185</v>
      </c>
      <c r="S36" s="49">
        <f>+'[1]1.2.3'!S36/Deflactores!$B36*100</f>
        <v>49.286653743524205</v>
      </c>
      <c r="T36" s="49">
        <f>+'[1]1.2.3'!T36/Deflactores!$B36*100</f>
        <v>39.191796952681898</v>
      </c>
      <c r="U36" s="49">
        <f>+'[1]1.2.3'!U36/Deflactores!$B36*100</f>
        <v>27.315494845808598</v>
      </c>
      <c r="V36" s="49">
        <f>+'[1]1.2.3'!V36/Deflactores!$B36*100</f>
        <v>425.17161542606425</v>
      </c>
      <c r="W36" s="49">
        <f>+'[1]1.2.3'!W36/Deflactores!$B36*100</f>
        <v>31.472200583214249</v>
      </c>
      <c r="X36" s="49">
        <f>+'[1]1.2.3'!X36/Deflactores!$B36*100</f>
        <v>109.26197938323439</v>
      </c>
      <c r="Y36" s="49">
        <f>+'[1]1.2.3'!Y36/Deflactores!$B36*100</f>
        <v>20.78352868702828</v>
      </c>
      <c r="Z36" s="53"/>
      <c r="AA36" s="35">
        <f t="shared" si="0"/>
        <v>8622.1953295900148</v>
      </c>
    </row>
    <row r="37" spans="1:27" ht="13.7" customHeight="1" x14ac:dyDescent="0.2">
      <c r="A37" s="87">
        <v>2019</v>
      </c>
      <c r="B37" s="131">
        <f>+'[1]1.2.3'!B37/Deflactores!$B37*100</f>
        <v>7667.9783282133212</v>
      </c>
      <c r="C37" s="49">
        <f>+'[1]1.2.3'!C37/Deflactores!$B37*100</f>
        <v>2060.6483364119408</v>
      </c>
      <c r="D37" s="49">
        <f>+'[1]1.2.3'!D37/Deflactores!$B37*100</f>
        <v>9.6671436311312675</v>
      </c>
      <c r="E37" s="49">
        <f>+'[1]1.2.3'!E37/Deflactores!$B37*100</f>
        <v>702.60799911062054</v>
      </c>
      <c r="F37" s="49">
        <f>+'[1]1.2.3'!F37/Deflactores!$B37*100</f>
        <v>53.362632843844594</v>
      </c>
      <c r="G37" s="49">
        <f>+'[1]1.2.3'!G37/Deflactores!$B37*100</f>
        <v>45.242232193694335</v>
      </c>
      <c r="H37" s="49">
        <f>+'[1]1.2.3'!H37/Deflactores!$B37*100</f>
        <v>81.204006501502647</v>
      </c>
      <c r="I37" s="49">
        <f>+'[1]1.2.3'!I37/Deflactores!$B37*100</f>
        <v>87.777664170671912</v>
      </c>
      <c r="J37" s="49">
        <f>+'[1]1.2.3'!J37/Deflactores!$B37*100</f>
        <v>18.174230026526782</v>
      </c>
      <c r="K37" s="49">
        <f>+'[1]1.2.3'!K37/Deflactores!$B37*100</f>
        <v>25.907944931431796</v>
      </c>
      <c r="L37" s="49">
        <f>+'[1]1.2.3'!L37/Deflactores!$B37*100</f>
        <v>42.535431976977577</v>
      </c>
      <c r="M37" s="49">
        <f>+'[1]1.2.3'!M37/Deflactores!$B37*100</f>
        <v>13.147315338338524</v>
      </c>
      <c r="N37" s="49">
        <f>+'[1]1.2.3'!N37/Deflactores!$B37*100</f>
        <v>185.99584346296558</v>
      </c>
      <c r="O37" s="49">
        <f>+'[1]1.2.3'!O37/Deflactores!$B37*100</f>
        <v>39.055260269770322</v>
      </c>
      <c r="P37" s="49">
        <f>+'[1]1.2.3'!P37/Deflactores!$B37*100</f>
        <v>75.017034577578627</v>
      </c>
      <c r="Q37" s="49">
        <f>+'[1]1.2.3'!Q37/Deflactores!$B37*100</f>
        <v>77.723834794295385</v>
      </c>
      <c r="R37" s="49">
        <f>+'[1]1.2.3'!R37/Deflactores!$B37*100</f>
        <v>73.856977341842892</v>
      </c>
      <c r="S37" s="49">
        <f>+'[1]1.2.3'!S37/Deflactores!$B37*100</f>
        <v>43.695489212713326</v>
      </c>
      <c r="T37" s="49">
        <f>+'[1]1.2.3'!T37/Deflactores!$B37*100</f>
        <v>35.575088562563067</v>
      </c>
      <c r="U37" s="49">
        <f>+'[1]1.2.3'!U37/Deflactores!$B37*100</f>
        <v>20.881030243243536</v>
      </c>
      <c r="V37" s="49">
        <f>+'[1]1.2.3'!V37/Deflactores!$B37*100</f>
        <v>536.33312865516268</v>
      </c>
      <c r="W37" s="49">
        <f>+'[1]1.2.3'!W37/Deflactores!$B37*100</f>
        <v>34.028345581582066</v>
      </c>
      <c r="X37" s="49">
        <f>+'[1]1.2.3'!X37/Deflactores!$B37*100</f>
        <v>103.24509398048194</v>
      </c>
      <c r="Y37" s="49">
        <f>+'[1]1.2.3'!Y37/Deflactores!$B37*100</f>
        <v>25.134573440941292</v>
      </c>
      <c r="Z37" s="53"/>
      <c r="AA37" s="35">
        <f t="shared" si="0"/>
        <v>12058.79496547314</v>
      </c>
    </row>
    <row r="38" spans="1:27" ht="13.7" customHeight="1" x14ac:dyDescent="0.2">
      <c r="A38" s="87">
        <v>2020</v>
      </c>
      <c r="B38" s="131">
        <f>+'[1]1.2.3'!B38/Deflactores!$B38*100</f>
        <v>38724.933647878606</v>
      </c>
      <c r="C38" s="49">
        <f>+'[1]1.2.3'!C38/Deflactores!$B38*100</f>
        <v>8368.6996344319759</v>
      </c>
      <c r="D38" s="49">
        <f>+'[1]1.2.3'!D38/Deflactores!$B38*100</f>
        <v>24.139175740218636</v>
      </c>
      <c r="E38" s="49">
        <f>+'[1]1.2.3'!E38/Deflactores!$B38*100</f>
        <v>2595.6394588077787</v>
      </c>
      <c r="F38" s="49">
        <f>+'[1]1.2.3'!F38/Deflactores!$B38*100</f>
        <v>169.7879102626614</v>
      </c>
      <c r="G38" s="49">
        <f>+'[1]1.2.3'!G38/Deflactores!$B38*100</f>
        <v>134.7996667740299</v>
      </c>
      <c r="H38" s="49">
        <f>+'[1]1.2.3'!H38/Deflactores!$B38*100</f>
        <v>359.64659585988665</v>
      </c>
      <c r="I38" s="49">
        <f>+'[1]1.2.3'!I38/Deflactores!$B38*100</f>
        <v>349.88243488631502</v>
      </c>
      <c r="J38" s="49">
        <f>+'[1]1.2.3'!J38/Deflactores!$B38*100</f>
        <v>76.757154320021044</v>
      </c>
      <c r="K38" s="49">
        <f>+'[1]1.2.3'!K38/Deflactores!$B38*100</f>
        <v>81.096781419386204</v>
      </c>
      <c r="L38" s="49">
        <f>+'[1]1.2.3'!L38/Deflactores!$B38*100</f>
        <v>122.3232388633551</v>
      </c>
      <c r="M38" s="49">
        <f>+'[1]1.2.3'!M38/Deflactores!$B38*100</f>
        <v>29.292482920714747</v>
      </c>
      <c r="N38" s="49">
        <f>+'[1]1.2.3'!N38/Deflactores!$B38*100</f>
        <v>670.20116015820497</v>
      </c>
      <c r="O38" s="49">
        <f>+'[1]1.2.3'!O38/Deflactores!$B38*100</f>
        <v>114.7288914394661</v>
      </c>
      <c r="P38" s="49">
        <f>+'[1]1.2.3'!P38/Deflactores!$B38*100</f>
        <v>268.78565346692886</v>
      </c>
      <c r="Q38" s="49">
        <f>+'[1]1.2.3'!Q38/Deflactores!$B38*100</f>
        <v>282.07576145873458</v>
      </c>
      <c r="R38" s="49">
        <f>+'[1]1.2.3'!R38/Deflactores!$B38*100</f>
        <v>252.24082515059919</v>
      </c>
      <c r="S38" s="49">
        <f>+'[1]1.2.3'!S38/Deflactores!$B38*100</f>
        <v>165.44828316329625</v>
      </c>
      <c r="T38" s="49">
        <f>+'[1]1.2.3'!T38/Deflactores!$B38*100</f>
        <v>130.18881298095442</v>
      </c>
      <c r="U38" s="49">
        <f>+'[1]1.2.3'!U38/Deflactores!$B38*100</f>
        <v>51.80429849867145</v>
      </c>
      <c r="V38" s="49">
        <f>+'[1]1.2.3'!V38/Deflactores!$B38*100</f>
        <v>2546.8186539399208</v>
      </c>
      <c r="W38" s="49">
        <f>+'[1]1.2.3'!W38/Deflactores!$B38*100</f>
        <v>182.80679156075686</v>
      </c>
      <c r="X38" s="49">
        <f>+'[1]1.2.3'!X38/Deflactores!$B38*100</f>
        <v>416.33297484534387</v>
      </c>
      <c r="Y38" s="49">
        <f>+'[1]1.2.3'!Y38/Deflactores!$B38*100</f>
        <v>129.10390620611315</v>
      </c>
      <c r="Z38" s="53"/>
      <c r="AA38" s="35">
        <f t="shared" ref="AA38:AA42" si="1">SUM(B38:Z38)</f>
        <v>56247.534195033928</v>
      </c>
    </row>
    <row r="39" spans="1:27" ht="13.7" customHeight="1" x14ac:dyDescent="0.2">
      <c r="A39" s="87">
        <v>2021</v>
      </c>
      <c r="B39" s="131">
        <f>+'[1]1.2.3'!B39/Deflactores!$B39*100</f>
        <v>32599.131437419994</v>
      </c>
      <c r="C39" s="49">
        <f>+'[1]1.2.3'!C39/Deflactores!$B39*100</f>
        <v>9092.0429857959825</v>
      </c>
      <c r="D39" s="49">
        <f>+'[1]1.2.3'!D39/Deflactores!$B39*100</f>
        <v>31.370219182789654</v>
      </c>
      <c r="E39" s="49">
        <f>+'[1]1.2.3'!E39/Deflactores!$B39*100</f>
        <v>2682.3803781044662</v>
      </c>
      <c r="F39" s="49">
        <f>+'[1]1.2.3'!F39/Deflactores!$B39*100</f>
        <v>208.85662011523269</v>
      </c>
      <c r="G39" s="49">
        <f>+'[1]1.2.3'!G39/Deflactores!$B39*100</f>
        <v>161.73187427473988</v>
      </c>
      <c r="H39" s="49">
        <f>+'[1]1.2.3'!H39/Deflactores!$B39*100</f>
        <v>342.38128202042395</v>
      </c>
      <c r="I39" s="49">
        <f>+'[1]1.2.3'!I39/Deflactores!$B39*100</f>
        <v>394.47481214316474</v>
      </c>
      <c r="J39" s="49">
        <f>+'[1]1.2.3'!J39/Deflactores!$B39*100</f>
        <v>64.060725754642135</v>
      </c>
      <c r="K39" s="49">
        <f>+'[1]1.2.3'!K39/Deflactores!$B39*100</f>
        <v>96.057466567784417</v>
      </c>
      <c r="L39" s="49">
        <f>+'[1]1.2.3'!L39/Deflactores!$B39*100</f>
        <v>153.08573315216097</v>
      </c>
      <c r="M39" s="49">
        <f>+'[1]1.2.3'!M39/Deflactores!$B39*100</f>
        <v>38.925298271404607</v>
      </c>
      <c r="N39" s="49">
        <f>+'[1]1.2.3'!N39/Deflactores!$B39*100</f>
        <v>629.18469179502983</v>
      </c>
      <c r="O39" s="49">
        <f>+'[1]1.2.3'!O39/Deflactores!$B39*100</f>
        <v>150.28832333025946</v>
      </c>
      <c r="P39" s="49">
        <f>+'[1]1.2.3'!P39/Deflactores!$B39*100</f>
        <v>274.98850976425149</v>
      </c>
      <c r="Q39" s="49">
        <f>+'[1]1.2.3'!Q39/Deflactores!$B39*100</f>
        <v>275.27410702677173</v>
      </c>
      <c r="R39" s="49">
        <f>+'[1]1.2.3'!R39/Deflactores!$B39*100</f>
        <v>264.33037981338964</v>
      </c>
      <c r="S39" s="49">
        <f>+'[1]1.2.3'!S39/Deflactores!$B39*100</f>
        <v>161.23111957859942</v>
      </c>
      <c r="T39" s="49">
        <f>+'[1]1.2.3'!T39/Deflactores!$B39*100</f>
        <v>147.02397737146518</v>
      </c>
      <c r="U39" s="49">
        <f>+'[1]1.2.3'!U39/Deflactores!$B39*100</f>
        <v>61.026709458351604</v>
      </c>
      <c r="V39" s="49">
        <f>+'[1]1.2.3'!V39/Deflactores!$B39*100</f>
        <v>2597.7530047324403</v>
      </c>
      <c r="W39" s="49">
        <f>+'[1]1.2.3'!W39/Deflactores!$B39*100</f>
        <v>176.24498456271306</v>
      </c>
      <c r="X39" s="49">
        <f>+'[1]1.2.3'!X39/Deflactores!$B39*100</f>
        <v>387.02971561183625</v>
      </c>
      <c r="Y39" s="49">
        <f>+'[1]1.2.3'!Y39/Deflactores!$B39*100</f>
        <v>94.545267560291975</v>
      </c>
      <c r="Z39" s="53"/>
      <c r="AA39" s="35">
        <f t="shared" si="1"/>
        <v>51083.419623408197</v>
      </c>
    </row>
    <row r="40" spans="1:27" ht="13.7" customHeight="1" x14ac:dyDescent="0.2">
      <c r="A40" s="87">
        <v>2022</v>
      </c>
      <c r="B40" s="131">
        <f>+'[1]1.2.3'!B40/Deflactores!$B40*100</f>
        <v>30137.064650647837</v>
      </c>
      <c r="C40" s="49">
        <f>+'[1]1.2.3'!C40/Deflactores!$B40*100</f>
        <v>7375.330406315933</v>
      </c>
      <c r="D40" s="49">
        <f>+'[1]1.2.3'!D40/Deflactores!$B40*100</f>
        <v>32.970908726051576</v>
      </c>
      <c r="E40" s="49">
        <f>+'[1]1.2.3'!E40/Deflactores!$B40*100</f>
        <v>2402.6908269852461</v>
      </c>
      <c r="F40" s="49">
        <f>+'[1]1.2.3'!F40/Deflactores!$B40*100</f>
        <v>73.115319162525509</v>
      </c>
      <c r="G40" s="49">
        <f>+'[1]1.2.3'!G40/Deflactores!$B40*100</f>
        <v>154.18632591469654</v>
      </c>
      <c r="H40" s="49">
        <f>+'[1]1.2.3'!H40/Deflactores!$B40*100</f>
        <v>274.54640412380428</v>
      </c>
      <c r="I40" s="49">
        <f>+'[1]1.2.3'!I40/Deflactores!$B40*100</f>
        <v>348.27615832825154</v>
      </c>
      <c r="J40" s="49">
        <f>+'[1]1.2.3'!J40/Deflactores!$B40*100</f>
        <v>57.178753633550137</v>
      </c>
      <c r="K40" s="49">
        <f>+'[1]1.2.3'!K40/Deflactores!$B40*100</f>
        <v>82.252187024236363</v>
      </c>
      <c r="L40" s="49">
        <f>+'[1]1.2.3'!L40/Deflactores!$B40*100</f>
        <v>141.29821758562713</v>
      </c>
      <c r="M40" s="49">
        <f>+'[1]1.2.3'!M40/Deflactores!$B40*100</f>
        <v>38.938100896701535</v>
      </c>
      <c r="N40" s="49">
        <f>+'[1]1.2.3'!N40/Deflactores!$B40*100</f>
        <v>559.97699267137614</v>
      </c>
      <c r="O40" s="49">
        <f>+'[1]1.2.3'!O40/Deflactores!$B40*100</f>
        <v>112.96044992312977</v>
      </c>
      <c r="P40" s="49">
        <f>+'[1]1.2.3'!P40/Deflactores!$B40*100</f>
        <v>220.41642069569195</v>
      </c>
      <c r="Q40" s="49">
        <f>+'[1]1.2.3'!Q40/Deflactores!$B40*100</f>
        <v>251.1773995413609</v>
      </c>
      <c r="R40" s="49">
        <f>+'[1]1.2.3'!R40/Deflactores!$B40*100</f>
        <v>250.11234038967592</v>
      </c>
      <c r="S40" s="49">
        <f>+'[1]1.2.3'!S40/Deflactores!$B40*100</f>
        <v>163.33405725486395</v>
      </c>
      <c r="T40" s="49">
        <f>+'[1]1.2.3'!T40/Deflactores!$B40*100</f>
        <v>129.21933052325082</v>
      </c>
      <c r="U40" s="49">
        <f>+'[1]1.2.3'!U40/Deflactores!$B40*100</f>
        <v>60.167258487128585</v>
      </c>
      <c r="V40" s="49">
        <f>+'[1]1.2.3'!V40/Deflactores!$B40*100</f>
        <v>2065.960483221314</v>
      </c>
      <c r="W40" s="49">
        <f>+'[1]1.2.3'!W40/Deflactores!$B40*100</f>
        <v>180.47370270430605</v>
      </c>
      <c r="X40" s="49">
        <f>+'[1]1.2.3'!X40/Deflactores!$B40*100</f>
        <v>291.97426259283429</v>
      </c>
      <c r="Y40" s="49">
        <f>+'[1]1.2.3'!Y40/Deflactores!$B40*100</f>
        <v>73.619308189128077</v>
      </c>
      <c r="Z40" s="53"/>
      <c r="AA40" s="35">
        <f t="shared" si="1"/>
        <v>45477.240265538509</v>
      </c>
    </row>
    <row r="41" spans="1:27" ht="13.7" customHeight="1" x14ac:dyDescent="0.2">
      <c r="A41" s="87">
        <v>2023</v>
      </c>
      <c r="B41" s="131">
        <f>+'[1]1.2.3'!B41/Deflactores!$B41*100</f>
        <v>34783.097392212403</v>
      </c>
      <c r="C41" s="49">
        <f>+'[1]1.2.3'!C41/Deflactores!$B41*100</f>
        <v>5562.0653242500439</v>
      </c>
      <c r="D41" s="49">
        <f>+'[1]1.2.3'!D41/Deflactores!$B41*100</f>
        <v>24.460410195226586</v>
      </c>
      <c r="E41" s="49">
        <f>+'[1]1.2.3'!E41/Deflactores!$B41*100</f>
        <v>1957.2245902974234</v>
      </c>
      <c r="F41" s="49">
        <f>+'[1]1.2.3'!F41/Deflactores!$B41*100</f>
        <v>183.21459704328745</v>
      </c>
      <c r="G41" s="49">
        <f>+'[1]1.2.3'!G41/Deflactores!$B41*100</f>
        <v>153.30989878898046</v>
      </c>
      <c r="H41" s="49">
        <f>+'[1]1.2.3'!H41/Deflactores!$B41*100</f>
        <v>188.85338234926672</v>
      </c>
      <c r="I41" s="49">
        <f>+'[1]1.2.3'!I41/Deflactores!$B41*100</f>
        <v>304.16132530771768</v>
      </c>
      <c r="J41" s="49">
        <f>+'[1]1.2.3'!J41/Deflactores!$B41*100</f>
        <v>54.825761686227992</v>
      </c>
      <c r="K41" s="49">
        <f>+'[1]1.2.3'!K41/Deflactores!$B41*100</f>
        <v>57.079859391290086</v>
      </c>
      <c r="L41" s="49">
        <f>+'[1]1.2.3'!L41/Deflactores!$B41*100</f>
        <v>143.08415945540261</v>
      </c>
      <c r="M41" s="49">
        <f>+'[1]1.2.3'!M41/Deflactores!$B41*100</f>
        <v>28.446695632696716</v>
      </c>
      <c r="N41" s="49">
        <f>+'[1]1.2.3'!N41/Deflactores!$B41*100</f>
        <v>419.6971002442221</v>
      </c>
      <c r="O41" s="49">
        <f>+'[1]1.2.3'!O41/Deflactores!$B41*100</f>
        <v>127.97717452361184</v>
      </c>
      <c r="P41" s="49">
        <f>+'[1]1.2.3'!P41/Deflactores!$B41*100</f>
        <v>176.29783390124896</v>
      </c>
      <c r="Q41" s="49">
        <f>+'[1]1.2.3'!Q41/Deflactores!$B41*100</f>
        <v>166.98096963338165</v>
      </c>
      <c r="R41" s="49">
        <f>+'[1]1.2.3'!R41/Deflactores!$B41*100</f>
        <v>225.19458581883009</v>
      </c>
      <c r="S41" s="49">
        <f>+'[1]1.2.3'!S41/Deflactores!$B41*100</f>
        <v>142.22255536619096</v>
      </c>
      <c r="T41" s="49">
        <f>+'[1]1.2.3'!T41/Deflactores!$B41*100</f>
        <v>99.339362723582894</v>
      </c>
      <c r="U41" s="49">
        <f>+'[1]1.2.3'!U41/Deflactores!$B41*100</f>
        <v>49.582003416513224</v>
      </c>
      <c r="V41" s="49">
        <f>+'[1]1.2.3'!V41/Deflactores!$B41*100</f>
        <v>1805.9557003579175</v>
      </c>
      <c r="W41" s="49">
        <f>+'[1]1.2.3'!W41/Deflactores!$B41*100</f>
        <v>149.76953840835756</v>
      </c>
      <c r="X41" s="49">
        <f>+'[1]1.2.3'!X41/Deflactores!$B41*100</f>
        <v>222.47954789401678</v>
      </c>
      <c r="Y41" s="49">
        <f>+'[1]1.2.3'!Y41/Deflactores!$B41*100</f>
        <v>65.812050414159955</v>
      </c>
      <c r="Z41" s="53"/>
      <c r="AA41" s="35">
        <f t="shared" si="1"/>
        <v>47091.131819312002</v>
      </c>
    </row>
    <row r="42" spans="1:27" ht="13.7" customHeight="1" x14ac:dyDescent="0.2">
      <c r="A42" s="87">
        <v>2024</v>
      </c>
      <c r="B42" s="131">
        <f>+'[1]1.2.3'!B42/Deflactores!$B42*100</f>
        <v>21498.441387892341</v>
      </c>
      <c r="C42" s="49">
        <f>+'[1]1.2.3'!C42/Deflactores!$B42*100</f>
        <v>5259.1575552765307</v>
      </c>
      <c r="D42" s="49">
        <f>+'[1]1.2.3'!D42/Deflactores!$B42*100</f>
        <v>23.942540566428121</v>
      </c>
      <c r="E42" s="49">
        <f>+'[1]1.2.3'!E42/Deflactores!$B42*100</f>
        <v>1856.8625906854013</v>
      </c>
      <c r="F42" s="49">
        <f>+'[1]1.2.3'!F42/Deflactores!$B42*100</f>
        <v>120.76598172476727</v>
      </c>
      <c r="G42" s="49">
        <f>+'[1]1.2.3'!G42/Deflactores!$B42*100</f>
        <v>106.59404464358919</v>
      </c>
      <c r="H42" s="49">
        <f>+'[1]1.2.3'!H42/Deflactores!$B42*100</f>
        <v>180.81716938412157</v>
      </c>
      <c r="I42" s="49">
        <f>+'[1]1.2.3'!I42/Deflactores!$B42*100</f>
        <v>234.95625558617536</v>
      </c>
      <c r="J42" s="49">
        <f>+'[1]1.2.3'!J42/Deflactores!$B42*100</f>
        <v>29.873781413260105</v>
      </c>
      <c r="K42" s="49">
        <f>+'[1]1.2.3'!K42/Deflactores!$B42*100</f>
        <v>49.556208800329394</v>
      </c>
      <c r="L42" s="49">
        <f>+'[1]1.2.3'!L42/Deflactores!$B42*100</f>
        <v>101.73668375143087</v>
      </c>
      <c r="M42" s="49">
        <f>+'[1]1.2.3'!M42/Deflactores!$B42*100</f>
        <v>24.519850507692848</v>
      </c>
      <c r="N42" s="49">
        <f>+'[1]1.2.3'!N42/Deflactores!$B42*100</f>
        <v>382.2328501406102</v>
      </c>
      <c r="O42" s="49">
        <f>+'[1]1.2.3'!O42/Deflactores!$B42*100</f>
        <v>103.61946057748028</v>
      </c>
      <c r="P42" s="49">
        <f>+'[1]1.2.3'!P42/Deflactores!$B42*100</f>
        <v>175.19484372769355</v>
      </c>
      <c r="Q42" s="49">
        <f>+'[1]1.2.3'!Q42/Deflactores!$B42*100</f>
        <v>157.86240740224929</v>
      </c>
      <c r="R42" s="49">
        <f>+'[1]1.2.3'!R42/Deflactores!$B42*100</f>
        <v>243.77192068733669</v>
      </c>
      <c r="S42" s="49">
        <f>+'[1]1.2.3'!S42/Deflactores!$B42*100</f>
        <v>154.38120523384654</v>
      </c>
      <c r="T42" s="49">
        <f>+'[1]1.2.3'!T42/Deflactores!$B42*100</f>
        <v>89.632082304788327</v>
      </c>
      <c r="U42" s="49">
        <f>+'[1]1.2.3'!U42/Deflactores!$B42*100</f>
        <v>44.050492583381192</v>
      </c>
      <c r="V42" s="49">
        <f>+'[1]1.2.3'!V42/Deflactores!$B42*100</f>
        <v>1557.8735011783415</v>
      </c>
      <c r="W42" s="49">
        <f>+'[1]1.2.3'!W42/Deflactores!$B42*100</f>
        <v>152.75068944157897</v>
      </c>
      <c r="X42" s="49">
        <f>+'[1]1.2.3'!X42/Deflactores!$B42*100</f>
        <v>222.70505472969884</v>
      </c>
      <c r="Y42" s="49">
        <f>+'[1]1.2.3'!Y42/Deflactores!$B42*100</f>
        <v>59.001695759754213</v>
      </c>
      <c r="Z42" s="53"/>
      <c r="AA42" s="35">
        <f t="shared" si="1"/>
        <v>32830.30025399883</v>
      </c>
    </row>
    <row r="43" spans="1:27" ht="13.7" customHeight="1" x14ac:dyDescent="0.2">
      <c r="A43" s="87" t="s">
        <v>1803</v>
      </c>
      <c r="B43" s="131" t="e">
        <f>+'[1]1.2.3'!B43/Deflactores!$B43*100</f>
        <v>#N/A</v>
      </c>
      <c r="C43" s="49" t="e">
        <f>+'[1]1.2.3'!C43/Deflactores!$B43*100</f>
        <v>#N/A</v>
      </c>
      <c r="D43" s="49" t="e">
        <f>+'[1]1.2.3'!D43/Deflactores!$B43*100</f>
        <v>#N/A</v>
      </c>
      <c r="E43" s="49" t="e">
        <f>+'[1]1.2.3'!E43/Deflactores!$B43*100</f>
        <v>#N/A</v>
      </c>
      <c r="F43" s="49" t="e">
        <f>+'[1]1.2.3'!F43/Deflactores!$B43*100</f>
        <v>#N/A</v>
      </c>
      <c r="G43" s="49" t="e">
        <f>+'[1]1.2.3'!G43/Deflactores!$B43*100</f>
        <v>#N/A</v>
      </c>
      <c r="H43" s="49" t="e">
        <f>+'[1]1.2.3'!H43/Deflactores!$B43*100</f>
        <v>#N/A</v>
      </c>
      <c r="I43" s="49" t="e">
        <f>+'[1]1.2.3'!I43/Deflactores!$B43*100</f>
        <v>#N/A</v>
      </c>
      <c r="J43" s="49" t="e">
        <f>+'[1]1.2.3'!J43/Deflactores!$B43*100</f>
        <v>#N/A</v>
      </c>
      <c r="K43" s="49" t="e">
        <f>+'[1]1.2.3'!K43/Deflactores!$B43*100</f>
        <v>#N/A</v>
      </c>
      <c r="L43" s="49" t="e">
        <f>+'[1]1.2.3'!L43/Deflactores!$B43*100</f>
        <v>#N/A</v>
      </c>
      <c r="M43" s="49" t="e">
        <f>+'[1]1.2.3'!M43/Deflactores!$B43*100</f>
        <v>#N/A</v>
      </c>
      <c r="N43" s="49" t="e">
        <f>+'[1]1.2.3'!N43/Deflactores!$B43*100</f>
        <v>#N/A</v>
      </c>
      <c r="O43" s="49" t="e">
        <f>+'[1]1.2.3'!O43/Deflactores!$B43*100</f>
        <v>#N/A</v>
      </c>
      <c r="P43" s="49" t="e">
        <f>+'[1]1.2.3'!P43/Deflactores!$B43*100</f>
        <v>#N/A</v>
      </c>
      <c r="Q43" s="49" t="e">
        <f>+'[1]1.2.3'!Q43/Deflactores!$B43*100</f>
        <v>#N/A</v>
      </c>
      <c r="R43" s="49" t="e">
        <f>+'[1]1.2.3'!R43/Deflactores!$B43*100</f>
        <v>#N/A</v>
      </c>
      <c r="S43" s="49" t="e">
        <f>+'[1]1.2.3'!S43/Deflactores!$B43*100</f>
        <v>#N/A</v>
      </c>
      <c r="T43" s="49" t="e">
        <f>+'[1]1.2.3'!T43/Deflactores!$B43*100</f>
        <v>#N/A</v>
      </c>
      <c r="U43" s="49" t="e">
        <f>+'[1]1.2.3'!U43/Deflactores!$B43*100</f>
        <v>#N/A</v>
      </c>
      <c r="V43" s="49" t="e">
        <f>+'[1]1.2.3'!V43/Deflactores!$B43*100</f>
        <v>#N/A</v>
      </c>
      <c r="W43" s="49" t="e">
        <f>+'[1]1.2.3'!W43/Deflactores!$B43*100</f>
        <v>#N/A</v>
      </c>
      <c r="X43" s="49" t="e">
        <f>+'[1]1.2.3'!X43/Deflactores!$B43*100</f>
        <v>#N/A</v>
      </c>
      <c r="Y43" s="49" t="e">
        <f>+'[1]1.2.3'!Y43/Deflactores!$B43*100</f>
        <v>#N/A</v>
      </c>
      <c r="Z43" s="139" t="e">
        <f>+'[1]1.2.3'!Z43/Deflactores!$B43*100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+'[1]1.2.3'!B44/Deflactores!$B44*100</f>
        <v>#N/A</v>
      </c>
      <c r="C44" s="49" t="e">
        <f>+'[1]1.2.3'!C44/Deflactores!$B44*100</f>
        <v>#N/A</v>
      </c>
      <c r="D44" s="49" t="e">
        <f>+'[1]1.2.3'!D44/Deflactores!$B44*100</f>
        <v>#N/A</v>
      </c>
      <c r="E44" s="49" t="e">
        <f>+'[1]1.2.3'!E44/Deflactores!$B44*100</f>
        <v>#N/A</v>
      </c>
      <c r="F44" s="49" t="e">
        <f>+'[1]1.2.3'!F44/Deflactores!$B44*100</f>
        <v>#N/A</v>
      </c>
      <c r="G44" s="49" t="e">
        <f>+'[1]1.2.3'!G44/Deflactores!$B44*100</f>
        <v>#N/A</v>
      </c>
      <c r="H44" s="49" t="e">
        <f>+'[1]1.2.3'!H44/Deflactores!$B44*100</f>
        <v>#N/A</v>
      </c>
      <c r="I44" s="49" t="e">
        <f>+'[1]1.2.3'!I44/Deflactores!$B44*100</f>
        <v>#N/A</v>
      </c>
      <c r="J44" s="49" t="e">
        <f>+'[1]1.2.3'!J44/Deflactores!$B44*100</f>
        <v>#N/A</v>
      </c>
      <c r="K44" s="49" t="e">
        <f>+'[1]1.2.3'!K44/Deflactores!$B44*100</f>
        <v>#N/A</v>
      </c>
      <c r="L44" s="49" t="e">
        <f>+'[1]1.2.3'!L44/Deflactores!$B44*100</f>
        <v>#N/A</v>
      </c>
      <c r="M44" s="49" t="e">
        <f>+'[1]1.2.3'!M44/Deflactores!$B44*100</f>
        <v>#N/A</v>
      </c>
      <c r="N44" s="49" t="e">
        <f>+'[1]1.2.3'!N44/Deflactores!$B44*100</f>
        <v>#N/A</v>
      </c>
      <c r="O44" s="49" t="e">
        <f>+'[1]1.2.3'!O44/Deflactores!$B44*100</f>
        <v>#N/A</v>
      </c>
      <c r="P44" s="49" t="e">
        <f>+'[1]1.2.3'!P44/Deflactores!$B44*100</f>
        <v>#N/A</v>
      </c>
      <c r="Q44" s="49" t="e">
        <f>+'[1]1.2.3'!Q44/Deflactores!$B44*100</f>
        <v>#N/A</v>
      </c>
      <c r="R44" s="49" t="e">
        <f>+'[1]1.2.3'!R44/Deflactores!$B44*100</f>
        <v>#N/A</v>
      </c>
      <c r="S44" s="49" t="e">
        <f>+'[1]1.2.3'!S44/Deflactores!$B44*100</f>
        <v>#N/A</v>
      </c>
      <c r="T44" s="49" t="e">
        <f>+'[1]1.2.3'!T44/Deflactores!$B44*100</f>
        <v>#N/A</v>
      </c>
      <c r="U44" s="49" t="e">
        <f>+'[1]1.2.3'!U44/Deflactores!$B44*100</f>
        <v>#N/A</v>
      </c>
      <c r="V44" s="49" t="e">
        <f>+'[1]1.2.3'!V44/Deflactores!$B44*100</f>
        <v>#N/A</v>
      </c>
      <c r="W44" s="49" t="e">
        <f>+'[1]1.2.3'!W44/Deflactores!$B44*100</f>
        <v>#N/A</v>
      </c>
      <c r="X44" s="49" t="e">
        <f>+'[1]1.2.3'!X44/Deflactores!$B44*100</f>
        <v>#N/A</v>
      </c>
      <c r="Y44" s="49" t="e">
        <f>+'[1]1.2.3'!Y44/Deflactores!$B44*100</f>
        <v>#N/A</v>
      </c>
      <c r="Z44" s="54" t="e">
        <f>+'[1]1.2.3'!Z44/Deflactores!$B44*100</f>
        <v>#N/A</v>
      </c>
      <c r="AA44" s="35" t="e">
        <v>#N/A</v>
      </c>
    </row>
    <row r="45" spans="1:27" ht="13.5" customHeight="1" x14ac:dyDescent="0.2">
      <c r="A45" s="87">
        <v>2027</v>
      </c>
      <c r="B45" s="131" t="e">
        <f>+'[1]1.2.3'!B45/Deflactores!$B45*100</f>
        <v>#N/A</v>
      </c>
      <c r="C45" s="49" t="e">
        <f>+'[1]1.2.3'!C45/Deflactores!$B45*100</f>
        <v>#N/A</v>
      </c>
      <c r="D45" s="49" t="e">
        <f>+'[1]1.2.3'!D45/Deflactores!$B45*100</f>
        <v>#N/A</v>
      </c>
      <c r="E45" s="49" t="e">
        <f>+'[1]1.2.3'!E45/Deflactores!$B45*100</f>
        <v>#N/A</v>
      </c>
      <c r="F45" s="49" t="e">
        <f>+'[1]1.2.3'!F45/Deflactores!$B45*100</f>
        <v>#N/A</v>
      </c>
      <c r="G45" s="49" t="e">
        <f>+'[1]1.2.3'!G45/Deflactores!$B45*100</f>
        <v>#N/A</v>
      </c>
      <c r="H45" s="49" t="e">
        <f>+'[1]1.2.3'!H45/Deflactores!$B45*100</f>
        <v>#N/A</v>
      </c>
      <c r="I45" s="49" t="e">
        <f>+'[1]1.2.3'!I45/Deflactores!$B45*100</f>
        <v>#N/A</v>
      </c>
      <c r="J45" s="49" t="e">
        <f>+'[1]1.2.3'!J45/Deflactores!$B45*100</f>
        <v>#N/A</v>
      </c>
      <c r="K45" s="49" t="e">
        <f>+'[1]1.2.3'!K45/Deflactores!$B45*100</f>
        <v>#N/A</v>
      </c>
      <c r="L45" s="49" t="e">
        <f>+'[1]1.2.3'!L45/Deflactores!$B45*100</f>
        <v>#N/A</v>
      </c>
      <c r="M45" s="49" t="e">
        <f>+'[1]1.2.3'!M45/Deflactores!$B45*100</f>
        <v>#N/A</v>
      </c>
      <c r="N45" s="49" t="e">
        <f>+'[1]1.2.3'!N45/Deflactores!$B45*100</f>
        <v>#N/A</v>
      </c>
      <c r="O45" s="49" t="e">
        <f>+'[1]1.2.3'!O45/Deflactores!$B45*100</f>
        <v>#N/A</v>
      </c>
      <c r="P45" s="49" t="e">
        <f>+'[1]1.2.3'!P45/Deflactores!$B45*100</f>
        <v>#N/A</v>
      </c>
      <c r="Q45" s="49" t="e">
        <f>+'[1]1.2.3'!Q45/Deflactores!$B45*100</f>
        <v>#N/A</v>
      </c>
      <c r="R45" s="49" t="e">
        <f>+'[1]1.2.3'!R45/Deflactores!$B45*100</f>
        <v>#N/A</v>
      </c>
      <c r="S45" s="49" t="e">
        <f>+'[1]1.2.3'!S45/Deflactores!$B45*100</f>
        <v>#N/A</v>
      </c>
      <c r="T45" s="49" t="e">
        <f>+'[1]1.2.3'!T45/Deflactores!$B45*100</f>
        <v>#N/A</v>
      </c>
      <c r="U45" s="49" t="e">
        <f>+'[1]1.2.3'!U45/Deflactores!$B45*100</f>
        <v>#N/A</v>
      </c>
      <c r="V45" s="49" t="e">
        <f>+'[1]1.2.3'!V45/Deflactores!$B45*100</f>
        <v>#N/A</v>
      </c>
      <c r="W45" s="49" t="e">
        <f>+'[1]1.2.3'!W45/Deflactores!$B45*100</f>
        <v>#N/A</v>
      </c>
      <c r="X45" s="49" t="e">
        <f>+'[1]1.2.3'!X45/Deflactores!$B45*100</f>
        <v>#N/A</v>
      </c>
      <c r="Y45" s="49" t="e">
        <f>+'[1]1.2.3'!Y45/Deflactores!$B45*100</f>
        <v>#N/A</v>
      </c>
      <c r="Z45" s="54" t="e">
        <f>+'[1]1.2.3'!Z45/Deflactores!$B45*100</f>
        <v>#N/A</v>
      </c>
      <c r="AA45" s="35" t="e">
        <v>#N/A</v>
      </c>
    </row>
    <row r="46" spans="1:27" ht="13.5" customHeight="1" x14ac:dyDescent="0.2">
      <c r="A46" s="87">
        <v>2028</v>
      </c>
      <c r="B46" s="131" t="e">
        <f>+'[1]1.2.3'!B46/Deflactores!$B46*100</f>
        <v>#N/A</v>
      </c>
      <c r="C46" s="49" t="e">
        <f>+'[1]1.2.3'!C46/Deflactores!$B46*100</f>
        <v>#N/A</v>
      </c>
      <c r="D46" s="49" t="e">
        <f>+'[1]1.2.3'!D46/Deflactores!$B46*100</f>
        <v>#N/A</v>
      </c>
      <c r="E46" s="49" t="e">
        <f>+'[1]1.2.3'!E46/Deflactores!$B46*100</f>
        <v>#N/A</v>
      </c>
      <c r="F46" s="49" t="e">
        <f>+'[1]1.2.3'!F46/Deflactores!$B46*100</f>
        <v>#N/A</v>
      </c>
      <c r="G46" s="49" t="e">
        <f>+'[1]1.2.3'!G46/Deflactores!$B46*100</f>
        <v>#N/A</v>
      </c>
      <c r="H46" s="49" t="e">
        <f>+'[1]1.2.3'!H46/Deflactores!$B46*100</f>
        <v>#N/A</v>
      </c>
      <c r="I46" s="49" t="e">
        <f>+'[1]1.2.3'!I46/Deflactores!$B46*100</f>
        <v>#N/A</v>
      </c>
      <c r="J46" s="49" t="e">
        <f>+'[1]1.2.3'!J46/Deflactores!$B46*100</f>
        <v>#N/A</v>
      </c>
      <c r="K46" s="49" t="e">
        <f>+'[1]1.2.3'!K46/Deflactores!$B46*100</f>
        <v>#N/A</v>
      </c>
      <c r="L46" s="49" t="e">
        <f>+'[1]1.2.3'!L46/Deflactores!$B46*100</f>
        <v>#N/A</v>
      </c>
      <c r="M46" s="49" t="e">
        <f>+'[1]1.2.3'!M46/Deflactores!$B46*100</f>
        <v>#N/A</v>
      </c>
      <c r="N46" s="49" t="e">
        <f>+'[1]1.2.3'!N46/Deflactores!$B46*100</f>
        <v>#N/A</v>
      </c>
      <c r="O46" s="49" t="e">
        <f>+'[1]1.2.3'!O46/Deflactores!$B46*100</f>
        <v>#N/A</v>
      </c>
      <c r="P46" s="49" t="e">
        <f>+'[1]1.2.3'!P46/Deflactores!$B46*100</f>
        <v>#N/A</v>
      </c>
      <c r="Q46" s="49" t="e">
        <f>+'[1]1.2.3'!Q46/Deflactores!$B46*100</f>
        <v>#N/A</v>
      </c>
      <c r="R46" s="49" t="e">
        <f>+'[1]1.2.3'!R46/Deflactores!$B46*100</f>
        <v>#N/A</v>
      </c>
      <c r="S46" s="49" t="e">
        <f>+'[1]1.2.3'!S46/Deflactores!$B46*100</f>
        <v>#N/A</v>
      </c>
      <c r="T46" s="49" t="e">
        <f>+'[1]1.2.3'!T46/Deflactores!$B46*100</f>
        <v>#N/A</v>
      </c>
      <c r="U46" s="49" t="e">
        <f>+'[1]1.2.3'!U46/Deflactores!$B46*100</f>
        <v>#N/A</v>
      </c>
      <c r="V46" s="49" t="e">
        <f>+'[1]1.2.3'!V46/Deflactores!$B46*100</f>
        <v>#N/A</v>
      </c>
      <c r="W46" s="49" t="e">
        <f>+'[1]1.2.3'!W46/Deflactores!$B46*100</f>
        <v>#N/A</v>
      </c>
      <c r="X46" s="49" t="e">
        <f>+'[1]1.2.3'!X46/Deflactores!$B46*100</f>
        <v>#N/A</v>
      </c>
      <c r="Y46" s="49" t="e">
        <f>+'[1]1.2.3'!Y46/Deflactores!$B46*100</f>
        <v>#N/A</v>
      </c>
      <c r="Z46" s="54" t="e">
        <f>+'[1]1.2.3'!Z46/Deflactores!$B46*100</f>
        <v>#N/A</v>
      </c>
      <c r="AA46" s="35" t="e">
        <v>#N/A</v>
      </c>
    </row>
    <row r="47" spans="1:27" ht="13.5" customHeight="1" x14ac:dyDescent="0.2">
      <c r="A47" s="87">
        <v>2029</v>
      </c>
      <c r="B47" s="131" t="e">
        <f>+'[1]1.2.3'!B47/Deflactores!$B47*100</f>
        <v>#N/A</v>
      </c>
      <c r="C47" s="49" t="e">
        <f>+'[1]1.2.3'!C47/Deflactores!$B47*100</f>
        <v>#N/A</v>
      </c>
      <c r="D47" s="49" t="e">
        <f>+'[1]1.2.3'!D47/Deflactores!$B47*100</f>
        <v>#N/A</v>
      </c>
      <c r="E47" s="49" t="e">
        <f>+'[1]1.2.3'!E47/Deflactores!$B47*100</f>
        <v>#N/A</v>
      </c>
      <c r="F47" s="49" t="e">
        <f>+'[1]1.2.3'!F47/Deflactores!$B47*100</f>
        <v>#N/A</v>
      </c>
      <c r="G47" s="49" t="e">
        <f>+'[1]1.2.3'!G47/Deflactores!$B47*100</f>
        <v>#N/A</v>
      </c>
      <c r="H47" s="49" t="e">
        <f>+'[1]1.2.3'!H47/Deflactores!$B47*100</f>
        <v>#N/A</v>
      </c>
      <c r="I47" s="49" t="e">
        <f>+'[1]1.2.3'!I47/Deflactores!$B47*100</f>
        <v>#N/A</v>
      </c>
      <c r="J47" s="49" t="e">
        <f>+'[1]1.2.3'!J47/Deflactores!$B47*100</f>
        <v>#N/A</v>
      </c>
      <c r="K47" s="49" t="e">
        <f>+'[1]1.2.3'!K47/Deflactores!$B47*100</f>
        <v>#N/A</v>
      </c>
      <c r="L47" s="49" t="e">
        <f>+'[1]1.2.3'!L47/Deflactores!$B47*100</f>
        <v>#N/A</v>
      </c>
      <c r="M47" s="49" t="e">
        <f>+'[1]1.2.3'!M47/Deflactores!$B47*100</f>
        <v>#N/A</v>
      </c>
      <c r="N47" s="49" t="e">
        <f>+'[1]1.2.3'!N47/Deflactores!$B47*100</f>
        <v>#N/A</v>
      </c>
      <c r="O47" s="49" t="e">
        <f>+'[1]1.2.3'!O47/Deflactores!$B47*100</f>
        <v>#N/A</v>
      </c>
      <c r="P47" s="49" t="e">
        <f>+'[1]1.2.3'!P47/Deflactores!$B47*100</f>
        <v>#N/A</v>
      </c>
      <c r="Q47" s="49" t="e">
        <f>+'[1]1.2.3'!Q47/Deflactores!$B47*100</f>
        <v>#N/A</v>
      </c>
      <c r="R47" s="49" t="e">
        <f>+'[1]1.2.3'!R47/Deflactores!$B47*100</f>
        <v>#N/A</v>
      </c>
      <c r="S47" s="49" t="e">
        <f>+'[1]1.2.3'!S47/Deflactores!$B47*100</f>
        <v>#N/A</v>
      </c>
      <c r="T47" s="49" t="e">
        <f>+'[1]1.2.3'!T47/Deflactores!$B47*100</f>
        <v>#N/A</v>
      </c>
      <c r="U47" s="49" t="e">
        <f>+'[1]1.2.3'!U47/Deflactores!$B47*100</f>
        <v>#N/A</v>
      </c>
      <c r="V47" s="49" t="e">
        <f>+'[1]1.2.3'!V47/Deflactores!$B47*100</f>
        <v>#N/A</v>
      </c>
      <c r="W47" s="49" t="e">
        <f>+'[1]1.2.3'!W47/Deflactores!$B47*100</f>
        <v>#N/A</v>
      </c>
      <c r="X47" s="49" t="e">
        <f>+'[1]1.2.3'!X47/Deflactores!$B47*100</f>
        <v>#N/A</v>
      </c>
      <c r="Y47" s="49" t="e">
        <f>+'[1]1.2.3'!Y47/Deflactores!$B47*100</f>
        <v>#N/A</v>
      </c>
      <c r="Z47" s="54" t="e">
        <f>+'[1]1.2.3'!Z47/Deflactores!$B47*100</f>
        <v>#N/A</v>
      </c>
      <c r="AA47" s="35" t="e">
        <v>#N/A</v>
      </c>
    </row>
    <row r="48" spans="1:27" ht="13.5" customHeight="1" x14ac:dyDescent="0.2">
      <c r="A48" s="87">
        <v>2030</v>
      </c>
      <c r="B48" s="131" t="e">
        <f>+'[1]1.2.3'!B48/Deflactores!$B48*100</f>
        <v>#N/A</v>
      </c>
      <c r="C48" s="49" t="e">
        <f>+'[1]1.2.3'!C48/Deflactores!$B48*100</f>
        <v>#N/A</v>
      </c>
      <c r="D48" s="49" t="e">
        <f>+'[1]1.2.3'!D48/Deflactores!$B48*100</f>
        <v>#N/A</v>
      </c>
      <c r="E48" s="49" t="e">
        <f>+'[1]1.2.3'!E48/Deflactores!$B48*100</f>
        <v>#N/A</v>
      </c>
      <c r="F48" s="49" t="e">
        <f>+'[1]1.2.3'!F48/Deflactores!$B48*100</f>
        <v>#N/A</v>
      </c>
      <c r="G48" s="49" t="e">
        <f>+'[1]1.2.3'!G48/Deflactores!$B48*100</f>
        <v>#N/A</v>
      </c>
      <c r="H48" s="49" t="e">
        <f>+'[1]1.2.3'!H48/Deflactores!$B48*100</f>
        <v>#N/A</v>
      </c>
      <c r="I48" s="49" t="e">
        <f>+'[1]1.2.3'!I48/Deflactores!$B48*100</f>
        <v>#N/A</v>
      </c>
      <c r="J48" s="49" t="e">
        <f>+'[1]1.2.3'!J48/Deflactores!$B48*100</f>
        <v>#N/A</v>
      </c>
      <c r="K48" s="49" t="e">
        <f>+'[1]1.2.3'!K48/Deflactores!$B48*100</f>
        <v>#N/A</v>
      </c>
      <c r="L48" s="49" t="e">
        <f>+'[1]1.2.3'!L48/Deflactores!$B48*100</f>
        <v>#N/A</v>
      </c>
      <c r="M48" s="49" t="e">
        <f>+'[1]1.2.3'!M48/Deflactores!$B48*100</f>
        <v>#N/A</v>
      </c>
      <c r="N48" s="49" t="e">
        <f>+'[1]1.2.3'!N48/Deflactores!$B48*100</f>
        <v>#N/A</v>
      </c>
      <c r="O48" s="49" t="e">
        <f>+'[1]1.2.3'!O48/Deflactores!$B48*100</f>
        <v>#N/A</v>
      </c>
      <c r="P48" s="49" t="e">
        <f>+'[1]1.2.3'!P48/Deflactores!$B48*100</f>
        <v>#N/A</v>
      </c>
      <c r="Q48" s="49" t="e">
        <f>+'[1]1.2.3'!Q48/Deflactores!$B48*100</f>
        <v>#N/A</v>
      </c>
      <c r="R48" s="49" t="e">
        <f>+'[1]1.2.3'!R48/Deflactores!$B48*100</f>
        <v>#N/A</v>
      </c>
      <c r="S48" s="49" t="e">
        <f>+'[1]1.2.3'!S48/Deflactores!$B48*100</f>
        <v>#N/A</v>
      </c>
      <c r="T48" s="49" t="e">
        <f>+'[1]1.2.3'!T48/Deflactores!$B48*100</f>
        <v>#N/A</v>
      </c>
      <c r="U48" s="49" t="e">
        <f>+'[1]1.2.3'!U48/Deflactores!$B48*100</f>
        <v>#N/A</v>
      </c>
      <c r="V48" s="49" t="e">
        <f>+'[1]1.2.3'!V48/Deflactores!$B48*100</f>
        <v>#N/A</v>
      </c>
      <c r="W48" s="49" t="e">
        <f>+'[1]1.2.3'!W48/Deflactores!$B48*100</f>
        <v>#N/A</v>
      </c>
      <c r="X48" s="49" t="e">
        <f>+'[1]1.2.3'!X48/Deflactores!$B48*100</f>
        <v>#N/A</v>
      </c>
      <c r="Y48" s="49" t="e">
        <f>+'[1]1.2.3'!Y48/Deflactores!$B48*100</f>
        <v>#N/A</v>
      </c>
      <c r="Z48" s="54" t="e">
        <f>+'[1]1.2.3'!Z48/Deflactores!$B48*100</f>
        <v>#N/A</v>
      </c>
      <c r="AA48" s="35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3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6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90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Cuentas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609</v>
      </c>
      <c r="C8" s="98" t="s">
        <v>610</v>
      </c>
      <c r="D8" s="98" t="s">
        <v>611</v>
      </c>
      <c r="E8" s="100" t="s">
        <v>612</v>
      </c>
      <c r="F8" s="98" t="s">
        <v>613</v>
      </c>
      <c r="G8" s="98" t="s">
        <v>614</v>
      </c>
      <c r="H8" s="100" t="s">
        <v>615</v>
      </c>
      <c r="I8" s="98" t="s">
        <v>616</v>
      </c>
      <c r="J8" s="98" t="s">
        <v>617</v>
      </c>
      <c r="K8" s="100" t="s">
        <v>618</v>
      </c>
      <c r="L8" s="98" t="s">
        <v>619</v>
      </c>
      <c r="M8" s="98" t="s">
        <v>620</v>
      </c>
      <c r="N8" s="100" t="s">
        <v>621</v>
      </c>
      <c r="O8" s="98" t="s">
        <v>622</v>
      </c>
      <c r="P8" s="98" t="s">
        <v>623</v>
      </c>
      <c r="Q8" s="100" t="s">
        <v>624</v>
      </c>
      <c r="R8" s="98" t="s">
        <v>625</v>
      </c>
      <c r="S8" s="98" t="s">
        <v>626</v>
      </c>
      <c r="T8" s="98" t="s">
        <v>627</v>
      </c>
      <c r="U8" s="98" t="s">
        <v>628</v>
      </c>
      <c r="V8" s="98" t="s">
        <v>629</v>
      </c>
      <c r="W8" s="98" t="s">
        <v>630</v>
      </c>
      <c r="X8" s="98" t="s">
        <v>631</v>
      </c>
      <c r="Y8" s="98" t="s">
        <v>632</v>
      </c>
      <c r="Z8" s="98" t="s">
        <v>633</v>
      </c>
      <c r="AA8" s="99" t="s">
        <v>634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thickBot="1" x14ac:dyDescent="0.25">
      <c r="A19" s="87">
        <v>2001</v>
      </c>
      <c r="B19" s="153">
        <f>+'[1]1.2.4'!B19/Deflactores!$B19*100</f>
        <v>34612.659049453418</v>
      </c>
      <c r="C19" s="138">
        <f>+'[1]1.2.4'!C19/Deflactores!$B19*100</f>
        <v>471.12271819691199</v>
      </c>
      <c r="D19" s="47"/>
      <c r="E19" s="55">
        <f>+'[1]1.2.4'!E19/Deflactores!$B19*100</f>
        <v>7365.8375108641012</v>
      </c>
      <c r="F19" s="55">
        <f>+'[1]1.2.4'!F19/Deflactores!$B19*100</f>
        <v>215.32655008487387</v>
      </c>
      <c r="G19" s="55">
        <f>+'[1]1.2.4'!G19/Deflactores!$B19*100</f>
        <v>215.23844415808017</v>
      </c>
      <c r="H19" s="55">
        <f>+'[1]1.2.4'!H19/Deflactores!$B19*100</f>
        <v>492.34263621932718</v>
      </c>
      <c r="I19" s="55">
        <f>+'[1]1.2.4'!I19/Deflactores!$B19*100</f>
        <v>1228.0471010914682</v>
      </c>
      <c r="J19" s="55">
        <f>+'[1]1.2.4'!J19/Deflactores!$B19*100</f>
        <v>59.124212485599813</v>
      </c>
      <c r="K19" s="47"/>
      <c r="L19" s="55">
        <f>+'[1]1.2.4'!L19/Deflactores!$B19*100</f>
        <v>1342.7998179712029</v>
      </c>
      <c r="M19" s="55">
        <f>+'[1]1.2.4'!M19/Deflactores!$B19*100</f>
        <v>69.139856794916582</v>
      </c>
      <c r="N19" s="55">
        <f>+'[1]1.2.4'!N19/Deflactores!$B19*100</f>
        <v>499.28580112896236</v>
      </c>
      <c r="O19" s="55">
        <f>+'[1]1.2.4'!O19/Deflactores!$B19*100</f>
        <v>2.0347157739160085E-2</v>
      </c>
      <c r="P19" s="55">
        <f>+'[1]1.2.4'!P19/Deflactores!$B19*100</f>
        <v>473.33628197249107</v>
      </c>
      <c r="Q19" s="55">
        <f>+'[1]1.2.4'!Q19/Deflactores!$B19*100</f>
        <v>832.91142928213321</v>
      </c>
      <c r="R19" s="55">
        <f>+'[1]1.2.4'!R19/Deflactores!$B19*100</f>
        <v>2.0244445599325172</v>
      </c>
      <c r="S19" s="55">
        <f>+'[1]1.2.4'!S19/Deflactores!$B19*100</f>
        <v>238.94243380267767</v>
      </c>
      <c r="T19" s="47">
        <f>+'[1]1.2.4'!T19/Deflactores!$B19*100</f>
        <v>0</v>
      </c>
      <c r="U19" s="55">
        <f>+'[1]1.2.4'!U19/Deflactores!$B19*100</f>
        <v>155.45980303095425</v>
      </c>
      <c r="V19" s="55">
        <f>+'[1]1.2.4'!V19/Deflactores!$B19*100</f>
        <v>8138.0759613756791</v>
      </c>
      <c r="W19" s="55">
        <f>+'[1]1.2.4'!W19/Deflactores!$B19*100</f>
        <v>98.590746879459886</v>
      </c>
      <c r="X19" s="55">
        <f>+'[1]1.2.4'!X19/Deflactores!$B19*100</f>
        <v>622.28417439195732</v>
      </c>
      <c r="Y19" s="55">
        <f>+'[1]1.2.4'!Y19/Deflactores!$B19*100</f>
        <v>141.780654923404</v>
      </c>
      <c r="Z19" s="154"/>
      <c r="AA19" s="34">
        <f>SUM(B19:Z19)</f>
        <v>57274.349975825302</v>
      </c>
    </row>
    <row r="20" spans="1:27" ht="13.7" customHeight="1" x14ac:dyDescent="0.2">
      <c r="A20" s="87">
        <v>2002</v>
      </c>
      <c r="B20" s="131">
        <f>+'[1]1.2.4'!B20/Deflactores!$B20*100</f>
        <v>58427.227663663078</v>
      </c>
      <c r="C20" s="49">
        <f>+'[1]1.2.4'!C20/Deflactores!$B20*100</f>
        <v>108.39851729753696</v>
      </c>
      <c r="D20" s="47"/>
      <c r="E20" s="49">
        <f>+'[1]1.2.4'!E20/Deflactores!$B20*100</f>
        <v>1950.7048547088939</v>
      </c>
      <c r="F20" s="49">
        <f>+'[1]1.2.4'!F20/Deflactores!$B20*100</f>
        <v>68.40206201048737</v>
      </c>
      <c r="G20" s="49">
        <f>+'[1]1.2.4'!G20/Deflactores!$B20*100</f>
        <v>74.52078385022277</v>
      </c>
      <c r="H20" s="49">
        <f>+'[1]1.2.4'!H20/Deflactores!$B20*100</f>
        <v>112.49970081116149</v>
      </c>
      <c r="I20" s="49">
        <f>+'[1]1.2.4'!I20/Deflactores!$B20*100</f>
        <v>274.04203561171232</v>
      </c>
      <c r="J20" s="49">
        <f>+'[1]1.2.4'!J20/Deflactores!$B20*100</f>
        <v>18.578451523637941</v>
      </c>
      <c r="K20" s="56"/>
      <c r="L20" s="49">
        <f>+'[1]1.2.4'!L20/Deflactores!$B20*100</f>
        <v>525.17343915539095</v>
      </c>
      <c r="M20" s="49">
        <f>+'[1]1.2.4'!M20/Deflactores!$B20*100</f>
        <v>25.379676218409813</v>
      </c>
      <c r="N20" s="49">
        <f>+'[1]1.2.4'!N20/Deflactores!$B20*100</f>
        <v>215.09550322293137</v>
      </c>
      <c r="O20" s="49">
        <f>+'[1]1.2.4'!O20/Deflactores!$B20*100</f>
        <v>0.3303188875062022</v>
      </c>
      <c r="P20" s="49">
        <f>+'[1]1.2.4'!P20/Deflactores!$B20*100</f>
        <v>157.89098761000736</v>
      </c>
      <c r="Q20" s="49">
        <f>+'[1]1.2.4'!Q20/Deflactores!$B20*100</f>
        <v>354.33536215291542</v>
      </c>
      <c r="R20" s="49">
        <f>+'[1]1.2.4'!R20/Deflactores!$B20*100</f>
        <v>3.9542404819850629</v>
      </c>
      <c r="S20" s="49">
        <f>+'[1]1.2.4'!S20/Deflactores!$B20*100</f>
        <v>79.038332880930923</v>
      </c>
      <c r="T20" s="138">
        <f>+'[1]1.2.4'!T20/Deflactores!$B20*100</f>
        <v>0.71569092293010472</v>
      </c>
      <c r="U20" s="49">
        <f>+'[1]1.2.4'!U20/Deflactores!$B20*100</f>
        <v>79.281568432479276</v>
      </c>
      <c r="V20" s="49">
        <f>+'[1]1.2.4'!V20/Deflactores!$B20*100</f>
        <v>2666.3830409606103</v>
      </c>
      <c r="W20" s="49">
        <f>+'[1]1.2.4'!W20/Deflactores!$B20*100</f>
        <v>33.075834330175944</v>
      </c>
      <c r="X20" s="49">
        <f>+'[1]1.2.4'!X20/Deflactores!$B20*100</f>
        <v>189.39310165465918</v>
      </c>
      <c r="Y20" s="49">
        <f>+'[1]1.2.4'!Y20/Deflactores!$B20*100</f>
        <v>33.377031192994934</v>
      </c>
      <c r="Z20" s="53"/>
      <c r="AA20" s="35">
        <f>SUM(B20:Z20)</f>
        <v>65397.798197580662</v>
      </c>
    </row>
    <row r="21" spans="1:27" ht="13.7" customHeight="1" x14ac:dyDescent="0.2">
      <c r="A21" s="87">
        <v>2003</v>
      </c>
      <c r="B21" s="131">
        <f>+'[1]1.2.4'!B21/Deflactores!$B21*100</f>
        <v>58664.183282048063</v>
      </c>
      <c r="C21" s="49">
        <f>+'[1]1.2.4'!C21/Deflactores!$B21*100</f>
        <v>58.739983933408688</v>
      </c>
      <c r="D21" s="47"/>
      <c r="E21" s="49">
        <f>+'[1]1.2.4'!E21/Deflactores!$B21*100</f>
        <v>2432.0968303131513</v>
      </c>
      <c r="F21" s="49">
        <f>+'[1]1.2.4'!F21/Deflactores!$B21*100</f>
        <v>71.381669703490687</v>
      </c>
      <c r="G21" s="49">
        <f>+'[1]1.2.4'!G21/Deflactores!$B21*100</f>
        <v>89.65712938189381</v>
      </c>
      <c r="H21" s="49">
        <f>+'[1]1.2.4'!H21/Deflactores!$B21*100</f>
        <v>103.72049935747873</v>
      </c>
      <c r="I21" s="49">
        <f>+'[1]1.2.4'!I21/Deflactores!$B21*100</f>
        <v>297.85706257598645</v>
      </c>
      <c r="J21" s="49">
        <f>+'[1]1.2.4'!J21/Deflactores!$B21*100</f>
        <v>32.687758513186864</v>
      </c>
      <c r="K21" s="56"/>
      <c r="L21" s="49">
        <f>+'[1]1.2.4'!L21/Deflactores!$B21*100</f>
        <v>544.86511381572541</v>
      </c>
      <c r="M21" s="49">
        <f>+'[1]1.2.4'!M21/Deflactores!$B21*100</f>
        <v>25.144343891726084</v>
      </c>
      <c r="N21" s="49">
        <f>+'[1]1.2.4'!N21/Deflactores!$B21*100</f>
        <v>249.04967571212202</v>
      </c>
      <c r="O21" s="49">
        <f>+'[1]1.2.4'!O21/Deflactores!$B21*100</f>
        <v>1.4600466526669049E-3</v>
      </c>
      <c r="P21" s="49">
        <f>+'[1]1.2.4'!P21/Deflactores!$B21*100</f>
        <v>186.69161815564473</v>
      </c>
      <c r="Q21" s="49">
        <f>+'[1]1.2.4'!Q21/Deflactores!$B21*100</f>
        <v>181.61747678567249</v>
      </c>
      <c r="R21" s="49">
        <f>+'[1]1.2.4'!R21/Deflactores!$B21*100</f>
        <v>3.0935156405666118</v>
      </c>
      <c r="S21" s="49">
        <f>+'[1]1.2.4'!S21/Deflactores!$B21*100</f>
        <v>93.485761793986768</v>
      </c>
      <c r="T21" s="49">
        <f>+'[1]1.2.4'!T21/Deflactores!$B21*100</f>
        <v>0.83788845232208065</v>
      </c>
      <c r="U21" s="49">
        <f>+'[1]1.2.4'!U21/Deflactores!$B21*100</f>
        <v>131.57427745696569</v>
      </c>
      <c r="V21" s="49">
        <f>+'[1]1.2.4'!V21/Deflactores!$B21*100</f>
        <v>2283.745212497362</v>
      </c>
      <c r="W21" s="49">
        <f>+'[1]1.2.4'!W21/Deflactores!$B21*100</f>
        <v>48.487335721284367</v>
      </c>
      <c r="X21" s="49">
        <f>+'[1]1.2.4'!X21/Deflactores!$B21*100</f>
        <v>215.46582749760375</v>
      </c>
      <c r="Y21" s="49">
        <f>+'[1]1.2.4'!Y21/Deflactores!$B21*100</f>
        <v>46.085180034241269</v>
      </c>
      <c r="Z21" s="53"/>
      <c r="AA21" s="35">
        <f t="shared" ref="AA21:AA37" si="0">SUM(B21:Z21)</f>
        <v>65760.468903328539</v>
      </c>
    </row>
    <row r="22" spans="1:27" ht="13.7" customHeight="1" thickBot="1" x14ac:dyDescent="0.25">
      <c r="A22" s="87">
        <v>2004</v>
      </c>
      <c r="B22" s="131">
        <f>+'[1]1.2.4'!B22/Deflactores!$B22*100</f>
        <v>72928.210763164272</v>
      </c>
      <c r="C22" s="49">
        <f>+'[1]1.2.4'!C22/Deflactores!$B22*100</f>
        <v>66.307957383711198</v>
      </c>
      <c r="D22" s="47"/>
      <c r="E22" s="49">
        <f>+'[1]1.2.4'!E22/Deflactores!$B22*100</f>
        <v>3402.3638174829366</v>
      </c>
      <c r="F22" s="49">
        <f>+'[1]1.2.4'!F22/Deflactores!$B22*100</f>
        <v>107.11602088303491</v>
      </c>
      <c r="G22" s="49">
        <f>+'[1]1.2.4'!G22/Deflactores!$B22*100</f>
        <v>122.80521725200518</v>
      </c>
      <c r="H22" s="49">
        <f>+'[1]1.2.4'!H22/Deflactores!$B22*100</f>
        <v>139.08593424114409</v>
      </c>
      <c r="I22" s="49">
        <f>+'[1]1.2.4'!I22/Deflactores!$B22*100</f>
        <v>399.19571791967263</v>
      </c>
      <c r="J22" s="49">
        <f>+'[1]1.2.4'!J22/Deflactores!$B22*100</f>
        <v>38.896689159941978</v>
      </c>
      <c r="K22" s="56"/>
      <c r="L22" s="49">
        <f>+'[1]1.2.4'!L22/Deflactores!$B22*100</f>
        <v>618.74238844117326</v>
      </c>
      <c r="M22" s="49">
        <f>+'[1]1.2.4'!M22/Deflactores!$B22*100</f>
        <v>32.833160096166644</v>
      </c>
      <c r="N22" s="49">
        <f>+'[1]1.2.4'!N22/Deflactores!$B22*100</f>
        <v>359.9888564684407</v>
      </c>
      <c r="O22" s="49">
        <f>+'[1]1.2.4'!O22/Deflactores!$B22*100</f>
        <v>0</v>
      </c>
      <c r="P22" s="49">
        <f>+'[1]1.2.4'!P22/Deflactores!$B22*100</f>
        <v>285.2700412508342</v>
      </c>
      <c r="Q22" s="49">
        <f>+'[1]1.2.4'!Q22/Deflactores!$B22*100</f>
        <v>2.0695220976143986E-3</v>
      </c>
      <c r="R22" s="49">
        <f>+'[1]1.2.4'!R22/Deflactores!$B22*100</f>
        <v>2.6352910355993329</v>
      </c>
      <c r="S22" s="49">
        <f>+'[1]1.2.4'!S22/Deflactores!$B22*100</f>
        <v>139.0383565681783</v>
      </c>
      <c r="T22" s="49">
        <f>+'[1]1.2.4'!T22/Deflactores!$B22*100</f>
        <v>2.9858723459910839E-2</v>
      </c>
      <c r="U22" s="49">
        <f>+'[1]1.2.4'!U22/Deflactores!$B22*100</f>
        <v>166.69774342322802</v>
      </c>
      <c r="V22" s="49">
        <f>+'[1]1.2.4'!V22/Deflactores!$B22*100</f>
        <v>2766.289544173992</v>
      </c>
      <c r="W22" s="49">
        <f>+'[1]1.2.4'!W22/Deflactores!$B22*100</f>
        <v>57.016944602868122</v>
      </c>
      <c r="X22" s="49">
        <f>+'[1]1.2.4'!X22/Deflactores!$B22*100</f>
        <v>258.87648718766616</v>
      </c>
      <c r="Y22" s="49">
        <f>+'[1]1.2.4'!Y22/Deflactores!$B22*100</f>
        <v>55.937891514116103</v>
      </c>
      <c r="Z22" s="53"/>
      <c r="AA22" s="35">
        <f t="shared" si="0"/>
        <v>81947.34075049455</v>
      </c>
    </row>
    <row r="23" spans="1:27" ht="13.7" customHeight="1" x14ac:dyDescent="0.2">
      <c r="A23" s="87">
        <v>2005</v>
      </c>
      <c r="B23" s="131">
        <f>+'[1]1.2.4'!B23/Deflactores!$B23*100</f>
        <v>82167.290649025977</v>
      </c>
      <c r="C23" s="49">
        <f>+'[1]1.2.4'!C23/Deflactores!$B23*100</f>
        <v>54.614553256135032</v>
      </c>
      <c r="D23" s="138">
        <f>+'[1]1.2.4'!D23/Deflactores!$B23*100</f>
        <v>0.43251266077572748</v>
      </c>
      <c r="E23" s="49">
        <f>+'[1]1.2.4'!E23/Deflactores!$B23*100</f>
        <v>3902.0997360190145</v>
      </c>
      <c r="F23" s="49">
        <f>+'[1]1.2.4'!F23/Deflactores!$B23*100</f>
        <v>128.53489891598664</v>
      </c>
      <c r="G23" s="49">
        <f>+'[1]1.2.4'!G23/Deflactores!$B23*100</f>
        <v>154.1416144005496</v>
      </c>
      <c r="H23" s="49">
        <f>+'[1]1.2.4'!H23/Deflactores!$B23*100</f>
        <v>203.39890856298527</v>
      </c>
      <c r="I23" s="49">
        <f>+'[1]1.2.4'!I23/Deflactores!$B23*100</f>
        <v>458.38478175667552</v>
      </c>
      <c r="J23" s="49">
        <f>+'[1]1.2.4'!J23/Deflactores!$B23*100</f>
        <v>58.674274367507209</v>
      </c>
      <c r="K23" s="56"/>
      <c r="L23" s="49">
        <f>+'[1]1.2.4'!L23/Deflactores!$B23*100</f>
        <v>718.41335938168265</v>
      </c>
      <c r="M23" s="49">
        <f>+'[1]1.2.4'!M23/Deflactores!$B23*100</f>
        <v>40.803637610910101</v>
      </c>
      <c r="N23" s="49">
        <f>+'[1]1.2.4'!N23/Deflactores!$B23*100</f>
        <v>421.22801226276067</v>
      </c>
      <c r="O23" s="49">
        <f>+'[1]1.2.4'!O23/Deflactores!$B23*100</f>
        <v>9.8298331994483516E-3</v>
      </c>
      <c r="P23" s="49">
        <f>+'[1]1.2.4'!P23/Deflactores!$B23*100</f>
        <v>404.19291132811674</v>
      </c>
      <c r="Q23" s="49">
        <f>+'[1]1.2.4'!Q23/Deflactores!$B23*100</f>
        <v>1.9659666398896703E-2</v>
      </c>
      <c r="R23" s="49">
        <f>+'[1]1.2.4'!R23/Deflactores!$B23*100</f>
        <v>3.6960172829925799</v>
      </c>
      <c r="S23" s="49">
        <f>+'[1]1.2.4'!S23/Deflactores!$B23*100</f>
        <v>182.30408651696911</v>
      </c>
      <c r="T23" s="49">
        <f>+'[1]1.2.4'!T23/Deflactores!$B23*100</f>
        <v>1.9659666398896703E-2</v>
      </c>
      <c r="U23" s="49">
        <f>+'[1]1.2.4'!U23/Deflactores!$B23*100</f>
        <v>226.8823800764674</v>
      </c>
      <c r="V23" s="49">
        <f>+'[1]1.2.4'!V23/Deflactores!$B23*100</f>
        <v>3198.2148701061169</v>
      </c>
      <c r="W23" s="49">
        <f>+'[1]1.2.4'!W23/Deflactores!$B23*100</f>
        <v>69.68368755088936</v>
      </c>
      <c r="X23" s="49">
        <f>+'[1]1.2.4'!X23/Deflactores!$B23*100</f>
        <v>280.31735334866863</v>
      </c>
      <c r="Y23" s="49">
        <f>+'[1]1.2.4'!Y23/Deflactores!$B23*100</f>
        <v>64.139661626400496</v>
      </c>
      <c r="Z23" s="53"/>
      <c r="AA23" s="35">
        <f t="shared" si="0"/>
        <v>92737.497055223575</v>
      </c>
    </row>
    <row r="24" spans="1:27" ht="13.7" customHeight="1" x14ac:dyDescent="0.2">
      <c r="A24" s="87">
        <v>2006</v>
      </c>
      <c r="B24" s="131">
        <f>+'[1]1.2.4'!B24/Deflactores!$B24*100</f>
        <v>92500.911924135668</v>
      </c>
      <c r="C24" s="49">
        <f>+'[1]1.2.4'!C24/Deflactores!$B24*100</f>
        <v>46.97164236418903</v>
      </c>
      <c r="D24" s="49">
        <f>+'[1]1.2.4'!D24/Deflactores!$B24*100</f>
        <v>1.1085361818859008</v>
      </c>
      <c r="E24" s="49">
        <f>+'[1]1.2.4'!E24/Deflactores!$B24*100</f>
        <v>4199.3165652219486</v>
      </c>
      <c r="F24" s="49">
        <f>+'[1]1.2.4'!F24/Deflactores!$B24*100</f>
        <v>128.46364898512553</v>
      </c>
      <c r="G24" s="49">
        <f>+'[1]1.2.4'!G24/Deflactores!$B24*100</f>
        <v>161.13685074873825</v>
      </c>
      <c r="H24" s="49">
        <f>+'[1]1.2.4'!H24/Deflactores!$B24*100</f>
        <v>250.87786351602995</v>
      </c>
      <c r="I24" s="49">
        <f>+'[1]1.2.4'!I24/Deflactores!$B24*100</f>
        <v>507.32938368497838</v>
      </c>
      <c r="J24" s="49">
        <f>+'[1]1.2.4'!J24/Deflactores!$B24*100</f>
        <v>78.050207865514963</v>
      </c>
      <c r="K24" s="56"/>
      <c r="L24" s="49">
        <f>+'[1]1.2.4'!L24/Deflactores!$B24*100</f>
        <v>765.57209982259758</v>
      </c>
      <c r="M24" s="49">
        <f>+'[1]1.2.4'!M24/Deflactores!$B24*100</f>
        <v>30.631643769288647</v>
      </c>
      <c r="N24" s="49">
        <f>+'[1]1.2.4'!N24/Deflactores!$B24*100</f>
        <v>476.06883791720264</v>
      </c>
      <c r="O24" s="49">
        <f>+'[1]1.2.4'!O24/Deflactores!$B24*100</f>
        <v>6.1007430391091869E-3</v>
      </c>
      <c r="P24" s="49">
        <f>+'[1]1.2.4'!P24/Deflactores!$B24*100</f>
        <v>427.91663497848936</v>
      </c>
      <c r="Q24" s="49">
        <f>+'[1]1.2.4'!Q24/Deflactores!$B24*100</f>
        <v>0</v>
      </c>
      <c r="R24" s="49">
        <f>+'[1]1.2.4'!R24/Deflactores!$B24*100</f>
        <v>5.3730624405538325</v>
      </c>
      <c r="S24" s="49">
        <f>+'[1]1.2.4'!S24/Deflactores!$B24*100</f>
        <v>249.62733587973159</v>
      </c>
      <c r="T24" s="49">
        <f>+'[1]1.2.4'!T24/Deflactores!$B24*100</f>
        <v>7.3983755366248183E-2</v>
      </c>
      <c r="U24" s="49">
        <f>+'[1]1.2.4'!U24/Deflactores!$B24*100</f>
        <v>318.75848898311853</v>
      </c>
      <c r="V24" s="49">
        <f>+'[1]1.2.4'!V24/Deflactores!$B24*100</f>
        <v>3560.8313770699197</v>
      </c>
      <c r="W24" s="49">
        <f>+'[1]1.2.4'!W24/Deflactores!$B24*100</f>
        <v>84.117062835625887</v>
      </c>
      <c r="X24" s="49">
        <f>+'[1]1.2.4'!X24/Deflactores!$B24*100</f>
        <v>211.63125807998168</v>
      </c>
      <c r="Y24" s="49">
        <f>+'[1]1.2.4'!Y24/Deflactores!$B24*100</f>
        <v>70.204999658795046</v>
      </c>
      <c r="Z24" s="53"/>
      <c r="AA24" s="35">
        <f t="shared" si="0"/>
        <v>104074.97950863779</v>
      </c>
    </row>
    <row r="25" spans="1:27" ht="13.7" customHeight="1" x14ac:dyDescent="0.2">
      <c r="A25" s="87">
        <v>2007</v>
      </c>
      <c r="B25" s="131">
        <f>+'[1]1.2.4'!B25/Deflactores!$B25*100</f>
        <v>107462.56074248748</v>
      </c>
      <c r="C25" s="49">
        <f>+'[1]1.2.4'!C25/Deflactores!$B25*100</f>
        <v>34.903690997567836</v>
      </c>
      <c r="D25" s="49">
        <f>+'[1]1.2.4'!D25/Deflactores!$B25*100</f>
        <v>0.24211537350028589</v>
      </c>
      <c r="E25" s="49">
        <f>+'[1]1.2.4'!E25/Deflactores!$B25*100</f>
        <v>3771.9726715442521</v>
      </c>
      <c r="F25" s="49">
        <f>+'[1]1.2.4'!F25/Deflactores!$B25*100</f>
        <v>151.3438039036302</v>
      </c>
      <c r="G25" s="49">
        <f>+'[1]1.2.4'!G25/Deflactores!$B25*100</f>
        <v>183.71319328473987</v>
      </c>
      <c r="H25" s="49">
        <f>+'[1]1.2.4'!H25/Deflactores!$B25*100</f>
        <v>264.07838514665809</v>
      </c>
      <c r="I25" s="49">
        <f>+'[1]1.2.4'!I25/Deflactores!$B25*100</f>
        <v>546.79208125679156</v>
      </c>
      <c r="J25" s="49">
        <f>+'[1]1.2.4'!J25/Deflactores!$B25*100</f>
        <v>95.150184059724594</v>
      </c>
      <c r="K25" s="56"/>
      <c r="L25" s="49">
        <f>+'[1]1.2.4'!L25/Deflactores!$B25*100</f>
        <v>826.27424722900605</v>
      </c>
      <c r="M25" s="49">
        <f>+'[1]1.2.4'!M25/Deflactores!$B25*100</f>
        <v>30.111609799980503</v>
      </c>
      <c r="N25" s="49">
        <f>+'[1]1.2.4'!N25/Deflactores!$B25*100</f>
        <v>488.08295301803042</v>
      </c>
      <c r="O25" s="49">
        <f>+'[1]1.2.4'!O25/Deflactores!$B25*100</f>
        <v>6.1232597981502247E-2</v>
      </c>
      <c r="P25" s="49">
        <f>+'[1]1.2.4'!P25/Deflactores!$B25*100</f>
        <v>462.41394979012051</v>
      </c>
      <c r="Q25" s="49">
        <f>+'[1]1.2.4'!Q25/Deflactores!$B25*100</f>
        <v>0</v>
      </c>
      <c r="R25" s="49">
        <f>+'[1]1.2.4'!R25/Deflactores!$B25*100</f>
        <v>5.6268649996987818</v>
      </c>
      <c r="S25" s="49">
        <f>+'[1]1.2.4'!S25/Deflactores!$B25*100</f>
        <v>283.35103214097586</v>
      </c>
      <c r="T25" s="49">
        <f>+'[1]1.2.4'!T25/Deflactores!$B25*100</f>
        <v>0.50778967585359491</v>
      </c>
      <c r="U25" s="49">
        <f>+'[1]1.2.4'!U25/Deflactores!$B25*100</f>
        <v>386.38600351485701</v>
      </c>
      <c r="V25" s="49">
        <f>+'[1]1.2.4'!V25/Deflactores!$B25*100</f>
        <v>4030.2576932633669</v>
      </c>
      <c r="W25" s="49">
        <f>+'[1]1.2.4'!W25/Deflactores!$B25*100</f>
        <v>98.850561463669678</v>
      </c>
      <c r="X25" s="49">
        <f>+'[1]1.2.4'!X25/Deflactores!$B25*100</f>
        <v>246.6972164344333</v>
      </c>
      <c r="Y25" s="49">
        <f>+'[1]1.2.4'!Y25/Deflactores!$B25*100</f>
        <v>90.178131993995848</v>
      </c>
      <c r="Z25" s="53"/>
      <c r="AA25" s="35">
        <f t="shared" si="0"/>
        <v>119459.55615397629</v>
      </c>
    </row>
    <row r="26" spans="1:27" ht="13.7" customHeight="1" x14ac:dyDescent="0.2">
      <c r="A26" s="87">
        <v>2008</v>
      </c>
      <c r="B26" s="131">
        <f>+'[1]1.2.4'!B26/Deflactores!$B26*100</f>
        <v>117488.67545769164</v>
      </c>
      <c r="C26" s="49">
        <f>+'[1]1.2.4'!C26/Deflactores!$B26*100</f>
        <v>48.326292143516078</v>
      </c>
      <c r="D26" s="49">
        <f>+'[1]1.2.4'!D26/Deflactores!$B26*100</f>
        <v>0.19697409358687559</v>
      </c>
      <c r="E26" s="49">
        <f>+'[1]1.2.4'!E26/Deflactores!$B26*100</f>
        <v>2028.1713827844821</v>
      </c>
      <c r="F26" s="49">
        <f>+'[1]1.2.4'!F26/Deflactores!$B26*100</f>
        <v>189.44483314091735</v>
      </c>
      <c r="G26" s="49">
        <f>+'[1]1.2.4'!G26/Deflactores!$B26*100</f>
        <v>235.99586629996176</v>
      </c>
      <c r="H26" s="49">
        <f>+'[1]1.2.4'!H26/Deflactores!$B26*100</f>
        <v>333.98819339699884</v>
      </c>
      <c r="I26" s="49">
        <f>+'[1]1.2.4'!I26/Deflactores!$B26*100</f>
        <v>641.19716015557788</v>
      </c>
      <c r="J26" s="49">
        <f>+'[1]1.2.4'!J26/Deflactores!$B26*100</f>
        <v>127.56935001035797</v>
      </c>
      <c r="K26" s="56"/>
      <c r="L26" s="49">
        <f>+'[1]1.2.4'!L26/Deflactores!$B26*100</f>
        <v>938.85725237818247</v>
      </c>
      <c r="M26" s="49">
        <f>+'[1]1.2.4'!M26/Deflactores!$B26*100</f>
        <v>35.971282588501737</v>
      </c>
      <c r="N26" s="49">
        <f>+'[1]1.2.4'!N26/Deflactores!$B26*100</f>
        <v>575.73805051408192</v>
      </c>
      <c r="O26" s="49">
        <f>+'[1]1.2.4'!O26/Deflactores!$B26*100</f>
        <v>0.18016223619618654</v>
      </c>
      <c r="P26" s="49">
        <f>+'[1]1.2.4'!P26/Deflactores!$B26*100</f>
        <v>512.03486389699322</v>
      </c>
      <c r="Q26" s="49">
        <f>+'[1]1.2.4'!Q26/Deflactores!$B26*100</f>
        <v>2.2252767192703273E-2</v>
      </c>
      <c r="R26" s="49">
        <f>+'[1]1.2.4'!R26/Deflactores!$B26*100</f>
        <v>15.037889007024635</v>
      </c>
      <c r="S26" s="49">
        <f>+'[1]1.2.4'!S26/Deflactores!$B26*100</f>
        <v>354.9740033309817</v>
      </c>
      <c r="T26" s="49">
        <f>+'[1]1.2.4'!T26/Deflactores!$B26*100</f>
        <v>3.4937550656016052</v>
      </c>
      <c r="U26" s="49">
        <f>+'[1]1.2.4'!U26/Deflactores!$B26*100</f>
        <v>409.13556334386033</v>
      </c>
      <c r="V26" s="49">
        <f>+'[1]1.2.4'!V26/Deflactores!$B26*100</f>
        <v>4850.6323394632382</v>
      </c>
      <c r="W26" s="49">
        <f>+'[1]1.2.4'!W26/Deflactores!$B26*100</f>
        <v>137.91444944061007</v>
      </c>
      <c r="X26" s="49">
        <f>+'[1]1.2.4'!X26/Deflactores!$B26*100</f>
        <v>318.63301633683324</v>
      </c>
      <c r="Y26" s="49">
        <f>+'[1]1.2.4'!Y26/Deflactores!$B26*100</f>
        <v>98.230472316595467</v>
      </c>
      <c r="Z26" s="53"/>
      <c r="AA26" s="35">
        <f t="shared" si="0"/>
        <v>129344.42086240291</v>
      </c>
    </row>
    <row r="27" spans="1:27" ht="13.7" customHeight="1" x14ac:dyDescent="0.2">
      <c r="A27" s="87">
        <v>2009</v>
      </c>
      <c r="B27" s="131">
        <f>+'[1]1.2.4'!B27/Deflactores!$B27*100</f>
        <v>109669.07435013494</v>
      </c>
      <c r="C27" s="49">
        <f>+'[1]1.2.4'!C27/Deflactores!$B27*100</f>
        <v>58.80252843220336</v>
      </c>
      <c r="D27" s="49">
        <f>+'[1]1.2.4'!D27/Deflactores!$B27*100</f>
        <v>0.46944656051729466</v>
      </c>
      <c r="E27" s="49">
        <f>+'[1]1.2.4'!E27/Deflactores!$B27*100</f>
        <v>1818.0506161524904</v>
      </c>
      <c r="F27" s="49">
        <f>+'[1]1.2.4'!F27/Deflactores!$B27*100</f>
        <v>169.29633925025547</v>
      </c>
      <c r="G27" s="49">
        <f>+'[1]1.2.4'!G27/Deflactores!$B27*100</f>
        <v>270.78952650678463</v>
      </c>
      <c r="H27" s="49">
        <f>+'[1]1.2.4'!H27/Deflactores!$B27*100</f>
        <v>307.01225494176111</v>
      </c>
      <c r="I27" s="49">
        <f>+'[1]1.2.4'!I27/Deflactores!$B27*100</f>
        <v>510.93172693930444</v>
      </c>
      <c r="J27" s="49">
        <f>+'[1]1.2.4'!J27/Deflactores!$B27*100</f>
        <v>125.96816040547407</v>
      </c>
      <c r="K27" s="56"/>
      <c r="L27" s="49">
        <f>+'[1]1.2.4'!L27/Deflactores!$B27*100</f>
        <v>818.56991062842201</v>
      </c>
      <c r="M27" s="49">
        <f>+'[1]1.2.4'!M27/Deflactores!$B27*100</f>
        <v>38.964064522935452</v>
      </c>
      <c r="N27" s="49">
        <f>+'[1]1.2.4'!N27/Deflactores!$B27*100</f>
        <v>544.78404002549598</v>
      </c>
      <c r="O27" s="49">
        <f>+'[1]1.2.4'!O27/Deflactores!$B27*100</f>
        <v>0.82877602659226079</v>
      </c>
      <c r="P27" s="49">
        <f>+'[1]1.2.4'!P27/Deflactores!$B27*100</f>
        <v>454.05914547811665</v>
      </c>
      <c r="Q27" s="49">
        <f>+'[1]1.2.4'!Q27/Deflactores!$B27*100</f>
        <v>0</v>
      </c>
      <c r="R27" s="49">
        <f>+'[1]1.2.4'!R27/Deflactores!$B27*100</f>
        <v>21.264190500468569</v>
      </c>
      <c r="S27" s="49">
        <f>+'[1]1.2.4'!S27/Deflactores!$B27*100</f>
        <v>286.33921936935133</v>
      </c>
      <c r="T27" s="49">
        <f>+'[1]1.2.4'!T27/Deflactores!$B27*100</f>
        <v>2.7703142707069981</v>
      </c>
      <c r="U27" s="49">
        <f>+'[1]1.2.4'!U27/Deflactores!$B27*100</f>
        <v>287.27231685383634</v>
      </c>
      <c r="V27" s="49">
        <f>+'[1]1.2.4'!V27/Deflactores!$B27*100</f>
        <v>3253.0444301959678</v>
      </c>
      <c r="W27" s="49">
        <f>+'[1]1.2.4'!W27/Deflactores!$B27*100</f>
        <v>156.00114900548175</v>
      </c>
      <c r="X27" s="49">
        <f>+'[1]1.2.4'!X27/Deflactores!$B27*100</f>
        <v>292.80135412215117</v>
      </c>
      <c r="Y27" s="49">
        <f>+'[1]1.2.4'!Y27/Deflactores!$B27*100</f>
        <v>79.71898073969615</v>
      </c>
      <c r="Z27" s="53"/>
      <c r="AA27" s="35">
        <f t="shared" si="0"/>
        <v>119166.81284106293</v>
      </c>
    </row>
    <row r="28" spans="1:27" ht="13.7" customHeight="1" x14ac:dyDescent="0.2">
      <c r="A28" s="87">
        <v>2010</v>
      </c>
      <c r="B28" s="131">
        <f>+'[1]1.2.4'!B28/Deflactores!$B28*100</f>
        <v>118802.68781793703</v>
      </c>
      <c r="C28" s="49">
        <f>+'[1]1.2.4'!C28/Deflactores!$B28*100</f>
        <v>49.810953098059258</v>
      </c>
      <c r="D28" s="49">
        <f>+'[1]1.2.4'!D28/Deflactores!$B28*100</f>
        <v>0.25529531770075931</v>
      </c>
      <c r="E28" s="49">
        <f>+'[1]1.2.4'!E28/Deflactores!$B28*100</f>
        <v>1740.4947391892008</v>
      </c>
      <c r="F28" s="49">
        <f>+'[1]1.2.4'!F28/Deflactores!$B28*100</f>
        <v>155.20537008885606</v>
      </c>
      <c r="G28" s="49">
        <f>+'[1]1.2.4'!G28/Deflactores!$B28*100</f>
        <v>285.24051292884468</v>
      </c>
      <c r="H28" s="49">
        <f>+'[1]1.2.4'!H28/Deflactores!$B28*100</f>
        <v>314.09833921116757</v>
      </c>
      <c r="I28" s="49">
        <f>+'[1]1.2.4'!I28/Deflactores!$B28*100</f>
        <v>543.34407912431232</v>
      </c>
      <c r="J28" s="49">
        <f>+'[1]1.2.4'!J28/Deflactores!$B28*100</f>
        <v>138.67263442219763</v>
      </c>
      <c r="K28" s="56"/>
      <c r="L28" s="49">
        <f>+'[1]1.2.4'!L28/Deflactores!$B28*100</f>
        <v>795.66567914296468</v>
      </c>
      <c r="M28" s="49">
        <f>+'[1]1.2.4'!M28/Deflactores!$B28*100</f>
        <v>47.494384474478295</v>
      </c>
      <c r="N28" s="49">
        <f>+'[1]1.2.4'!N28/Deflactores!$B28*100</f>
        <v>462.69912487728362</v>
      </c>
      <c r="O28" s="49">
        <f>+'[1]1.2.4'!O28/Deflactores!$B28*100</f>
        <v>1.720879548945859</v>
      </c>
      <c r="P28" s="49">
        <f>+'[1]1.2.4'!P28/Deflactores!$B28*100</f>
        <v>435.08940903705337</v>
      </c>
      <c r="Q28" s="49">
        <f>+'[1]1.2.4'!Q28/Deflactores!$B28*100</f>
        <v>0</v>
      </c>
      <c r="R28" s="49">
        <f>+'[1]1.2.4'!R28/Deflactores!$B28*100</f>
        <v>30.607071977679922</v>
      </c>
      <c r="S28" s="49">
        <f>+'[1]1.2.4'!S28/Deflactores!$B28*100</f>
        <v>370.70298437470814</v>
      </c>
      <c r="T28" s="49">
        <f>+'[1]1.2.4'!T28/Deflactores!$B28*100</f>
        <v>0.14655842312450998</v>
      </c>
      <c r="U28" s="49">
        <f>+'[1]1.2.4'!U28/Deflactores!$B28*100</f>
        <v>251.69281710653749</v>
      </c>
      <c r="V28" s="49">
        <f>+'[1]1.2.4'!V28/Deflactores!$B28*100</f>
        <v>2139.4834992269393</v>
      </c>
      <c r="W28" s="49">
        <f>+'[1]1.2.4'!W28/Deflactores!$B28*100</f>
        <v>171.3882566164431</v>
      </c>
      <c r="X28" s="49">
        <f>+'[1]1.2.4'!X28/Deflactores!$B28*100</f>
        <v>282.4889967269587</v>
      </c>
      <c r="Y28" s="49">
        <f>+'[1]1.2.4'!Y28/Deflactores!$B28*100</f>
        <v>83.736864205849045</v>
      </c>
      <c r="Z28" s="53"/>
      <c r="AA28" s="35">
        <f t="shared" si="0"/>
        <v>127102.72626705634</v>
      </c>
    </row>
    <row r="29" spans="1:27" ht="13.7" customHeight="1" x14ac:dyDescent="0.2">
      <c r="A29" s="87">
        <v>2011</v>
      </c>
      <c r="B29" s="131">
        <f>+'[1]1.2.4'!B29/Deflactores!$B29*100</f>
        <v>131446.81132523398</v>
      </c>
      <c r="C29" s="49">
        <f>+'[1]1.2.4'!C29/Deflactores!$B29*100</f>
        <v>50.523485898669229</v>
      </c>
      <c r="D29" s="49">
        <f>+'[1]1.2.4'!D29/Deflactores!$B29*100</f>
        <v>0.17063504601945392</v>
      </c>
      <c r="E29" s="49">
        <f>+'[1]1.2.4'!E29/Deflactores!$B29*100</f>
        <v>1852.0223745951928</v>
      </c>
      <c r="F29" s="49">
        <f>+'[1]1.2.4'!F29/Deflactores!$B29*100</f>
        <v>202.14048042540949</v>
      </c>
      <c r="G29" s="49">
        <f>+'[1]1.2.4'!G29/Deflactores!$B29*100</f>
        <v>347.46724666479622</v>
      </c>
      <c r="H29" s="49">
        <f>+'[1]1.2.4'!H29/Deflactores!$B29*100</f>
        <v>346.59080301933267</v>
      </c>
      <c r="I29" s="49">
        <f>+'[1]1.2.4'!I29/Deflactores!$B29*100</f>
        <v>595.99331312290315</v>
      </c>
      <c r="J29" s="49">
        <f>+'[1]1.2.4'!J29/Deflactores!$B29*100</f>
        <v>171.05387749604714</v>
      </c>
      <c r="K29" s="56"/>
      <c r="L29" s="49">
        <f>+'[1]1.2.4'!L29/Deflactores!$B29*100</f>
        <v>856.90205462510369</v>
      </c>
      <c r="M29" s="49">
        <f>+'[1]1.2.4'!M29/Deflactores!$B29*100</f>
        <v>47.331834924259894</v>
      </c>
      <c r="N29" s="49">
        <f>+'[1]1.2.4'!N29/Deflactores!$B29*100</f>
        <v>11.281303383422534</v>
      </c>
      <c r="O29" s="49">
        <f>+'[1]1.2.4'!O29/Deflactores!$B29*100</f>
        <v>1.8188144677982701</v>
      </c>
      <c r="P29" s="49">
        <f>+'[1]1.2.4'!P29/Deflactores!$B29*100</f>
        <v>464.59657154946825</v>
      </c>
      <c r="Q29" s="49">
        <f>+'[1]1.2.4'!Q29/Deflactores!$B29*100</f>
        <v>0</v>
      </c>
      <c r="R29" s="49">
        <f>+'[1]1.2.4'!R29/Deflactores!$B29*100</f>
        <v>42.274832651319713</v>
      </c>
      <c r="S29" s="49">
        <f>+'[1]1.2.4'!S29/Deflactores!$B29*100</f>
        <v>509.40378340648567</v>
      </c>
      <c r="T29" s="49">
        <f>+'[1]1.2.4'!T29/Deflactores!$B29*100</f>
        <v>5.817103841572293E-2</v>
      </c>
      <c r="U29" s="49">
        <f>+'[1]1.2.4'!U29/Deflactores!$B29*100</f>
        <v>281.00101817099119</v>
      </c>
      <c r="V29" s="49">
        <f>+'[1]1.2.4'!V29/Deflactores!$B29*100</f>
        <v>2497.775193978905</v>
      </c>
      <c r="W29" s="49">
        <f>+'[1]1.2.4'!W29/Deflactores!$B29*100</f>
        <v>208.45785519735699</v>
      </c>
      <c r="X29" s="49">
        <f>+'[1]1.2.4'!X29/Deflactores!$B29*100</f>
        <v>290.95602187853524</v>
      </c>
      <c r="Y29" s="49">
        <f>+'[1]1.2.4'!Y29/Deflactores!$B29*100</f>
        <v>81.683772143358141</v>
      </c>
      <c r="Z29" s="53"/>
      <c r="AA29" s="35">
        <f t="shared" si="0"/>
        <v>140306.3147689178</v>
      </c>
    </row>
    <row r="30" spans="1:27" ht="13.7" customHeight="1" thickBot="1" x14ac:dyDescent="0.25">
      <c r="A30" s="87">
        <v>2012</v>
      </c>
      <c r="B30" s="131">
        <f>+'[1]1.2.4'!B30/Deflactores!$B30*100</f>
        <v>129787.13969759543</v>
      </c>
      <c r="C30" s="49">
        <f>+'[1]1.2.4'!C30/Deflactores!$B30*100</f>
        <v>48.67962728033622</v>
      </c>
      <c r="D30" s="49">
        <f>+'[1]1.2.4'!D30/Deflactores!$B30*100</f>
        <v>0.16349161135293439</v>
      </c>
      <c r="E30" s="49">
        <f>+'[1]1.2.4'!E30/Deflactores!$B30*100</f>
        <v>1745.3106800259636</v>
      </c>
      <c r="F30" s="49">
        <f>+'[1]1.2.4'!F30/Deflactores!$B30*100</f>
        <v>213.35655281557936</v>
      </c>
      <c r="G30" s="49">
        <f>+'[1]1.2.4'!G30/Deflactores!$B30*100</f>
        <v>330.6712161696571</v>
      </c>
      <c r="H30" s="49">
        <f>+'[1]1.2.4'!H30/Deflactores!$B30*100</f>
        <v>354.98430521950792</v>
      </c>
      <c r="I30" s="49">
        <f>+'[1]1.2.4'!I30/Deflactores!$B30*100</f>
        <v>545.03387120894683</v>
      </c>
      <c r="J30" s="49">
        <f>+'[1]1.2.4'!J30/Deflactores!$B30*100</f>
        <v>172.98984515865007</v>
      </c>
      <c r="K30" s="56"/>
      <c r="L30" s="49">
        <f>+'[1]1.2.4'!L30/Deflactores!$B30*100</f>
        <v>826.25830715268853</v>
      </c>
      <c r="M30" s="49">
        <f>+'[1]1.2.4'!M30/Deflactores!$B30*100</f>
        <v>45.519837483995843</v>
      </c>
      <c r="N30" s="49">
        <f>+'[1]1.2.4'!N30/Deflactores!$B30*100</f>
        <v>9.6365728614758428</v>
      </c>
      <c r="O30" s="49">
        <f>+'[1]1.2.4'!O30/Deflactores!$B30*100</f>
        <v>2.2857384894919863</v>
      </c>
      <c r="P30" s="49">
        <f>+'[1]1.2.4'!P30/Deflactores!$B30*100</f>
        <v>461.44878490475907</v>
      </c>
      <c r="Q30" s="49">
        <f>+'[1]1.2.4'!Q30/Deflactores!$B30*100</f>
        <v>0</v>
      </c>
      <c r="R30" s="49">
        <f>+'[1]1.2.4'!R30/Deflactores!$B30*100</f>
        <v>34.383543495301737</v>
      </c>
      <c r="S30" s="49">
        <f>+'[1]1.2.4'!S30/Deflactores!$B30*100</f>
        <v>653.53256382776249</v>
      </c>
      <c r="T30" s="49">
        <f>+'[1]1.2.4'!T30/Deflactores!$B30*100</f>
        <v>4.4016972287328489E-2</v>
      </c>
      <c r="U30" s="49">
        <f>+'[1]1.2.4'!U30/Deflactores!$B30*100</f>
        <v>213.08930691240633</v>
      </c>
      <c r="V30" s="49">
        <f>+'[1]1.2.4'!V30/Deflactores!$B30*100</f>
        <v>2124.8061506706154</v>
      </c>
      <c r="W30" s="49">
        <f>+'[1]1.2.4'!W30/Deflactores!$B30*100</f>
        <v>215.43478272143108</v>
      </c>
      <c r="X30" s="49">
        <f>+'[1]1.2.4'!X30/Deflactores!$B30*100</f>
        <v>258.28844931259448</v>
      </c>
      <c r="Y30" s="49">
        <f>+'[1]1.2.4'!Y30/Deflactores!$B30*100</f>
        <v>79.774474131884702</v>
      </c>
      <c r="Z30" s="53"/>
      <c r="AA30" s="35">
        <f t="shared" si="0"/>
        <v>138122.83181602214</v>
      </c>
    </row>
    <row r="31" spans="1:27" ht="13.7" customHeight="1" x14ac:dyDescent="0.2">
      <c r="A31" s="87">
        <v>2013</v>
      </c>
      <c r="B31" s="131">
        <f>+'[1]1.2.4'!B31/Deflactores!$B31*100</f>
        <v>133736.52164381379</v>
      </c>
      <c r="C31" s="49">
        <f>+'[1]1.2.4'!C31/Deflactores!$B31*100</f>
        <v>53.357669438225116</v>
      </c>
      <c r="D31" s="49">
        <f>+'[1]1.2.4'!D31/Deflactores!$B31*100</f>
        <v>0.25101222862221911</v>
      </c>
      <c r="E31" s="49">
        <f>+'[1]1.2.4'!E31/Deflactores!$B31*100</f>
        <v>1813.1165500285856</v>
      </c>
      <c r="F31" s="49">
        <f>+'[1]1.2.4'!F31/Deflactores!$B31*100</f>
        <v>242.12890585127877</v>
      </c>
      <c r="G31" s="49">
        <f>+'[1]1.2.4'!G31/Deflactores!$B31*100</f>
        <v>348.53549968652368</v>
      </c>
      <c r="H31" s="49">
        <f>+'[1]1.2.4'!H31/Deflactores!$B31*100</f>
        <v>378.99583362982992</v>
      </c>
      <c r="I31" s="49">
        <f>+'[1]1.2.4'!I31/Deflactores!$B31*100</f>
        <v>550.58779311597903</v>
      </c>
      <c r="J31" s="49">
        <f>+'[1]1.2.4'!J31/Deflactores!$B31*100</f>
        <v>187.95293654774522</v>
      </c>
      <c r="K31" s="138">
        <f>+'[1]1.2.4'!K31/Deflactores!$B31*100</f>
        <v>2.510122286222191E-3</v>
      </c>
      <c r="L31" s="49">
        <f>+'[1]1.2.4'!L31/Deflactores!$B31*100</f>
        <v>793.79605155033323</v>
      </c>
      <c r="M31" s="49">
        <f>+'[1]1.2.4'!M31/Deflactores!$B31*100</f>
        <v>49.494591239729161</v>
      </c>
      <c r="N31" s="49">
        <f>+'[1]1.2.4'!N31/Deflactores!$B31*100</f>
        <v>8.7753875126327809</v>
      </c>
      <c r="O31" s="49">
        <f>+'[1]1.2.4'!O31/Deflactores!$B31*100</f>
        <v>1.4157089694293157</v>
      </c>
      <c r="P31" s="49">
        <f>+'[1]1.2.4'!P31/Deflactores!$B31*100</f>
        <v>466.54638885097376</v>
      </c>
      <c r="Q31" s="49">
        <f>+'[1]1.2.4'!Q31/Deflactores!$B31*100</f>
        <v>9.0364402303998878E-2</v>
      </c>
      <c r="R31" s="49">
        <f>+'[1]1.2.4'!R31/Deflactores!$B31*100</f>
        <v>37.990700801972856</v>
      </c>
      <c r="S31" s="49">
        <f>+'[1]1.2.4'!S31/Deflactores!$B31*100</f>
        <v>593.44813115322279</v>
      </c>
      <c r="T31" s="49">
        <f>+'[1]1.2.4'!T31/Deflactores!$B31*100</f>
        <v>0.17319843774933119</v>
      </c>
      <c r="U31" s="49">
        <f>+'[1]1.2.4'!U31/Deflactores!$B31*100</f>
        <v>204.48962216937701</v>
      </c>
      <c r="V31" s="49">
        <f>+'[1]1.2.4'!V31/Deflactores!$B31*100</f>
        <v>1834.6057069209337</v>
      </c>
      <c r="W31" s="49">
        <f>+'[1]1.2.4'!W31/Deflactores!$B31*100</f>
        <v>247.37757155176939</v>
      </c>
      <c r="X31" s="49">
        <f>+'[1]1.2.4'!X31/Deflactores!$B31*100</f>
        <v>229.47286928414647</v>
      </c>
      <c r="Y31" s="49">
        <f>+'[1]1.2.4'!Y31/Deflactores!$B31*100</f>
        <v>80.105532520208783</v>
      </c>
      <c r="Z31" s="53"/>
      <c r="AA31" s="35">
        <f t="shared" si="0"/>
        <v>141859.23217982773</v>
      </c>
    </row>
    <row r="32" spans="1:27" ht="13.7" customHeight="1" x14ac:dyDescent="0.2">
      <c r="A32" s="87">
        <v>2014</v>
      </c>
      <c r="B32" s="131">
        <f>+'[1]1.2.4'!B32/Deflactores!$B32*100</f>
        <v>131390.7466047662</v>
      </c>
      <c r="C32" s="49">
        <f>+'[1]1.2.4'!C32/Deflactores!$B32*100</f>
        <v>76.193788934915361</v>
      </c>
      <c r="D32" s="49">
        <f>+'[1]1.2.4'!D32/Deflactores!$B32*100</f>
        <v>0</v>
      </c>
      <c r="E32" s="49">
        <f>+'[1]1.2.4'!E32/Deflactores!$B32*100</f>
        <v>1844.9781749240219</v>
      </c>
      <c r="F32" s="49">
        <f>+'[1]1.2.4'!F32/Deflactores!$B32*100</f>
        <v>226.76722897296239</v>
      </c>
      <c r="G32" s="49">
        <f>+'[1]1.2.4'!G32/Deflactores!$B32*100</f>
        <v>357.38515286138875</v>
      </c>
      <c r="H32" s="49">
        <f>+'[1]1.2.4'!H32/Deflactores!$B32*100</f>
        <v>400.92446082419747</v>
      </c>
      <c r="I32" s="49">
        <f>+'[1]1.2.4'!I32/Deflactores!$B32*100</f>
        <v>536.9847982079749</v>
      </c>
      <c r="J32" s="49">
        <f>+'[1]1.2.4'!J32/Deflactores!$B32*100</f>
        <v>18.141378317836988</v>
      </c>
      <c r="K32" s="49">
        <f>+'[1]1.2.4'!K32/Deflactores!$B32*100</f>
        <v>0</v>
      </c>
      <c r="L32" s="49">
        <f>+'[1]1.2.4'!L32/Deflactores!$B32*100</f>
        <v>747.42478669488401</v>
      </c>
      <c r="M32" s="49">
        <f>+'[1]1.2.4'!M32/Deflactores!$B32*100</f>
        <v>45.353445794592474</v>
      </c>
      <c r="N32" s="49">
        <f>+'[1]1.2.4'!N32/Deflactores!$B32*100</f>
        <v>7.2565513271347957</v>
      </c>
      <c r="O32" s="49">
        <f>+'[1]1.2.4'!O32/Deflactores!$B32*100</f>
        <v>3.6282756635673978</v>
      </c>
      <c r="P32" s="49">
        <f>+'[1]1.2.4'!P32/Deflactores!$B32*100</f>
        <v>466.23342276841066</v>
      </c>
      <c r="Q32" s="49">
        <f>+'[1]1.2.4'!Q32/Deflactores!$B32*100</f>
        <v>0</v>
      </c>
      <c r="R32" s="49">
        <f>+'[1]1.2.4'!R32/Deflactores!$B32*100</f>
        <v>36.282756635673977</v>
      </c>
      <c r="S32" s="49">
        <f>+'[1]1.2.4'!S32/Deflactores!$B32*100</f>
        <v>371.89825551565832</v>
      </c>
      <c r="T32" s="49">
        <f>+'[1]1.2.4'!T32/Deflactores!$B32*100</f>
        <v>0</v>
      </c>
      <c r="U32" s="49">
        <f>+'[1]1.2.4'!U32/Deflactores!$B32*100</f>
        <v>195.9268858326395</v>
      </c>
      <c r="V32" s="49">
        <f>+'[1]1.2.4'!V32/Deflactores!$B32*100</f>
        <v>1794.1823156340781</v>
      </c>
      <c r="W32" s="49">
        <f>+'[1]1.2.4'!W32/Deflactores!$B32*100</f>
        <v>228.58136680474607</v>
      </c>
      <c r="X32" s="49">
        <f>+'[1]1.2.4'!X32/Deflactores!$B32*100</f>
        <v>226.76722897296239</v>
      </c>
      <c r="Y32" s="49">
        <f>+'[1]1.2.4'!Y32/Deflactores!$B32*100</f>
        <v>81.636202430266451</v>
      </c>
      <c r="Z32" s="53"/>
      <c r="AA32" s="35">
        <f t="shared" si="0"/>
        <v>139057.29308188407</v>
      </c>
    </row>
    <row r="33" spans="1:27" ht="13.7" customHeight="1" x14ac:dyDescent="0.2">
      <c r="A33" s="87">
        <v>2015</v>
      </c>
      <c r="B33" s="131">
        <f>+'[1]1.2.4'!B33/Deflactores!$B33*100</f>
        <v>130036.75151772833</v>
      </c>
      <c r="C33" s="49">
        <f>+'[1]1.2.4'!C33/Deflactores!$B33*100</f>
        <v>65.04807161764613</v>
      </c>
      <c r="D33" s="49">
        <f>+'[1]1.2.4'!D33/Deflactores!$B33*100</f>
        <v>0</v>
      </c>
      <c r="E33" s="49">
        <f>+'[1]1.2.4'!E33/Deflactores!$B33*100</f>
        <v>1873.6672802908943</v>
      </c>
      <c r="F33" s="49">
        <f>+'[1]1.2.4'!F33/Deflactores!$B33*100</f>
        <v>253.1218439034491</v>
      </c>
      <c r="G33" s="49">
        <f>+'[1]1.2.4'!G33/Deflactores!$B33*100</f>
        <v>377.56163308503301</v>
      </c>
      <c r="H33" s="49">
        <f>+'[1]1.2.4'!H33/Deflactores!$B33*100</f>
        <v>380.38981011188719</v>
      </c>
      <c r="I33" s="49">
        <f>+'[1]1.2.4'!I33/Deflactores!$B33*100</f>
        <v>497.75915672633568</v>
      </c>
      <c r="J33" s="49">
        <f>+'[1]1.2.4'!J33/Deflactores!$B33*100</f>
        <v>205.04283444692803</v>
      </c>
      <c r="K33" s="49">
        <f>+'[1]1.2.4'!K33/Deflactores!$B33*100</f>
        <v>0</v>
      </c>
      <c r="L33" s="49">
        <f>+'[1]1.2.4'!L33/Deflactores!$B33*100</f>
        <v>719.77105333438874</v>
      </c>
      <c r="M33" s="49">
        <f>+'[1]1.2.4'!M33/Deflactores!$B33*100</f>
        <v>42.422655402812701</v>
      </c>
      <c r="N33" s="49">
        <f>+'[1]1.2.4'!N33/Deflactores!$B33*100</f>
        <v>7.0704425671354505</v>
      </c>
      <c r="O33" s="49">
        <f>+'[1]1.2.4'!O33/Deflactores!$B33*100</f>
        <v>1.41408851342709</v>
      </c>
      <c r="P33" s="49">
        <f>+'[1]1.2.4'!P33/Deflactores!$B33*100</f>
        <v>496.34506821290859</v>
      </c>
      <c r="Q33" s="49">
        <f>+'[1]1.2.4'!Q33/Deflactores!$B33*100</f>
        <v>0</v>
      </c>
      <c r="R33" s="49">
        <f>+'[1]1.2.4'!R33/Deflactores!$B33*100</f>
        <v>39.594478375958516</v>
      </c>
      <c r="S33" s="49">
        <f>+'[1]1.2.4'!S33/Deflactores!$B33*100</f>
        <v>335.13897768222034</v>
      </c>
      <c r="T33" s="49">
        <f>+'[1]1.2.4'!T33/Deflactores!$B33*100</f>
        <v>0</v>
      </c>
      <c r="U33" s="49">
        <f>+'[1]1.2.4'!U33/Deflactores!$B33*100</f>
        <v>207.8710114737822</v>
      </c>
      <c r="V33" s="49">
        <f>+'[1]1.2.4'!V33/Deflactores!$B33*100</f>
        <v>1774.6810843509977</v>
      </c>
      <c r="W33" s="49">
        <f>+'[1]1.2.4'!W33/Deflactores!$B33*100</f>
        <v>227.66825066176148</v>
      </c>
      <c r="X33" s="49">
        <f>+'[1]1.2.4'!X33/Deflactores!$B33*100</f>
        <v>219.18371958119894</v>
      </c>
      <c r="Y33" s="49">
        <f>+'[1]1.2.4'!Y33/Deflactores!$B33*100</f>
        <v>84.845310805625402</v>
      </c>
      <c r="Z33" s="53"/>
      <c r="AA33" s="35">
        <f t="shared" si="0"/>
        <v>137845.34828887274</v>
      </c>
    </row>
    <row r="34" spans="1:27" ht="13.7" customHeight="1" x14ac:dyDescent="0.2">
      <c r="A34" s="87">
        <v>2016</v>
      </c>
      <c r="B34" s="131">
        <f>+'[1]1.2.4'!B34/Deflactores!$B34*100</f>
        <v>124779.92812568737</v>
      </c>
      <c r="C34" s="49">
        <f>+'[1]1.2.4'!C34/Deflactores!$B34*100</f>
        <v>68.300465363288893</v>
      </c>
      <c r="D34" s="49">
        <f>+'[1]1.2.4'!D34/Deflactores!$B34*100</f>
        <v>0</v>
      </c>
      <c r="E34" s="49">
        <f>+'[1]1.2.4'!E34/Deflactores!$B34*100</f>
        <v>1900.3600068726846</v>
      </c>
      <c r="F34" s="49">
        <f>+'[1]1.2.4'!F34/Deflactores!$B34*100</f>
        <v>260.14441954546794</v>
      </c>
      <c r="G34" s="49">
        <f>+'[1]1.2.4'!G34/Deflactores!$B34*100</f>
        <v>341.50232681644439</v>
      </c>
      <c r="H34" s="49">
        <f>+'[1]1.2.4'!H34/Deflactores!$B34*100</f>
        <v>313.37860578450193</v>
      </c>
      <c r="I34" s="49">
        <f>+'[1]1.2.4'!I34/Deflactores!$B34*100</f>
        <v>455.001629552498</v>
      </c>
      <c r="J34" s="49">
        <f>+'[1]1.2.4'!J34/Deflactores!$B34*100</f>
        <v>187.82627974904443</v>
      </c>
      <c r="K34" s="49">
        <f>+'[1]1.2.4'!K34/Deflactores!$B34*100</f>
        <v>0</v>
      </c>
      <c r="L34" s="49">
        <f>+'[1]1.2.4'!L34/Deflactores!$B34*100</f>
        <v>708.11511883998037</v>
      </c>
      <c r="M34" s="49">
        <f>+'[1]1.2.4'!M34/Deflactores!$B34*100</f>
        <v>37.163488506495426</v>
      </c>
      <c r="N34" s="49">
        <f>+'[1]1.2.4'!N34/Deflactores!$B34*100</f>
        <v>6.0265116497019608</v>
      </c>
      <c r="O34" s="49">
        <f>+'[1]1.2.4'!O34/Deflactores!$B34*100</f>
        <v>0</v>
      </c>
      <c r="P34" s="49">
        <f>+'[1]1.2.4'!P34/Deflactores!$B34*100</f>
        <v>410.80721078801696</v>
      </c>
      <c r="Q34" s="49">
        <f>+'[1]1.2.4'!Q34/Deflactores!$B34*100</f>
        <v>0</v>
      </c>
      <c r="R34" s="49">
        <f>+'[1]1.2.4'!R34/Deflactores!$B34*100</f>
        <v>35.154651289928104</v>
      </c>
      <c r="S34" s="49">
        <f>+'[1]1.2.4'!S34/Deflactores!$B34*100</f>
        <v>321.41395465077125</v>
      </c>
      <c r="T34" s="49">
        <f>+'[1]1.2.4'!T34/Deflactores!$B34*100</f>
        <v>0</v>
      </c>
      <c r="U34" s="49">
        <f>+'[1]1.2.4'!U34/Deflactores!$B34*100</f>
        <v>167.73790758337122</v>
      </c>
      <c r="V34" s="49">
        <f>+'[1]1.2.4'!V34/Deflactores!$B34*100</f>
        <v>1777.8209366620781</v>
      </c>
      <c r="W34" s="49">
        <f>+'[1]1.2.4'!W34/Deflactores!$B34*100</f>
        <v>199.87930304844835</v>
      </c>
      <c r="X34" s="49">
        <f>+'[1]1.2.4'!X34/Deflactores!$B34*100</f>
        <v>202.89255887329932</v>
      </c>
      <c r="Y34" s="49">
        <f>+'[1]1.2.4'!Y34/Deflactores!$B34*100</f>
        <v>74.326977012990852</v>
      </c>
      <c r="Z34" s="53"/>
      <c r="AA34" s="35">
        <f t="shared" si="0"/>
        <v>132247.7804782764</v>
      </c>
    </row>
    <row r="35" spans="1:27" ht="13.7" customHeight="1" x14ac:dyDescent="0.2">
      <c r="A35" s="87">
        <v>2017</v>
      </c>
      <c r="B35" s="131">
        <f>+'[1]1.2.4'!B35/Deflactores!$B35*100</f>
        <v>128078.64542219257</v>
      </c>
      <c r="C35" s="49">
        <f>+'[1]1.2.4'!C35/Deflactores!$B35*100</f>
        <v>101.41391614265348</v>
      </c>
      <c r="D35" s="49">
        <f>+'[1]1.2.4'!D35/Deflactores!$B35*100</f>
        <v>0</v>
      </c>
      <c r="E35" s="49">
        <f>+'[1]1.2.4'!E35/Deflactores!$B35*100</f>
        <v>2270.7209661316006</v>
      </c>
      <c r="F35" s="49">
        <f>+'[1]1.2.4'!F35/Deflactores!$B35*100</f>
        <v>324.84145014443692</v>
      </c>
      <c r="G35" s="49">
        <f>+'[1]1.2.4'!G35/Deflactores!$B35*100</f>
        <v>441.30899446451554</v>
      </c>
      <c r="H35" s="49">
        <f>+'[1]1.2.4'!H35/Deflactores!$B35*100</f>
        <v>434.97062470559962</v>
      </c>
      <c r="I35" s="49">
        <f>+'[1]1.2.4'!I35/Deflactores!$B35*100</f>
        <v>537.17683706811772</v>
      </c>
      <c r="J35" s="49">
        <f>+'[1]1.2.4'!J35/Deflactores!$B35*100</f>
        <v>222.63523778191896</v>
      </c>
      <c r="K35" s="49">
        <f>+'[1]1.2.4'!K35/Deflactores!$B35*100</f>
        <v>0</v>
      </c>
      <c r="L35" s="49">
        <f>+'[1]1.2.4'!L35/Deflactores!$B35*100</f>
        <v>762.18896350963007</v>
      </c>
      <c r="M35" s="49">
        <f>+'[1]1.2.4'!M35/Deflactores!$B35*100</f>
        <v>51.499254291191221</v>
      </c>
      <c r="N35" s="49">
        <f>+'[1]1.2.4'!N35/Deflactores!$B35*100</f>
        <v>6.3383697589158423</v>
      </c>
      <c r="O35" s="49">
        <f>+'[1]1.2.4'!O35/Deflactores!$B35*100</f>
        <v>0.79229621986448029</v>
      </c>
      <c r="P35" s="49">
        <f>+'[1]1.2.4'!P35/Deflactores!$B35*100</f>
        <v>460.32410374126312</v>
      </c>
      <c r="Q35" s="49">
        <f>+'[1]1.2.4'!Q35/Deflactores!$B35*100</f>
        <v>0</v>
      </c>
      <c r="R35" s="49">
        <f>+'[1]1.2.4'!R35/Deflactores!$B35*100</f>
        <v>40.407107213088494</v>
      </c>
      <c r="S35" s="49">
        <f>+'[1]1.2.4'!S35/Deflactores!$B35*100</f>
        <v>354.15641027942269</v>
      </c>
      <c r="T35" s="49">
        <f>+'[1]1.2.4'!T35/Deflactores!$B35*100</f>
        <v>0</v>
      </c>
      <c r="U35" s="49">
        <f>+'[1]1.2.4'!U35/Deflactores!$B35*100</f>
        <v>187.77420410788184</v>
      </c>
      <c r="V35" s="49">
        <f>+'[1]1.2.4'!V35/Deflactores!$B35*100</f>
        <v>2069.4777262860225</v>
      </c>
      <c r="W35" s="49">
        <f>+'[1]1.2.4'!W35/Deflactores!$B35*100</f>
        <v>267.79612231419435</v>
      </c>
      <c r="X35" s="49">
        <f>+'[1]1.2.4'!X35/Deflactores!$B35*100</f>
        <v>227.38901510110585</v>
      </c>
      <c r="Y35" s="49">
        <f>+'[1]1.2.4'!Y35/Deflactores!$B35*100</f>
        <v>97.452435043331079</v>
      </c>
      <c r="Z35" s="53"/>
      <c r="AA35" s="35">
        <f t="shared" si="0"/>
        <v>136937.30945649726</v>
      </c>
    </row>
    <row r="36" spans="1:27" ht="13.7" customHeight="1" x14ac:dyDescent="0.2">
      <c r="A36" s="87">
        <v>2018</v>
      </c>
      <c r="B36" s="131">
        <f>+'[1]1.2.4'!B36/Deflactores!$B36*100</f>
        <v>130967.10911375603</v>
      </c>
      <c r="C36" s="49">
        <f>+'[1]1.2.4'!C36/Deflactores!$B36*100</f>
        <v>102.73001322445407</v>
      </c>
      <c r="D36" s="49">
        <f>+'[1]1.2.4'!D36/Deflactores!$B36*100</f>
        <v>0</v>
      </c>
      <c r="E36" s="49">
        <f>+'[1]1.2.4'!E36/Deflactores!$B36*100</f>
        <v>2107.4498088646674</v>
      </c>
      <c r="F36" s="49">
        <f>+'[1]1.2.4'!F36/Deflactores!$B36*100</f>
        <v>317.69108135886086</v>
      </c>
      <c r="G36" s="49">
        <f>+'[1]1.2.4'!G36/Deflactores!$B36*100</f>
        <v>390.73033931613168</v>
      </c>
      <c r="H36" s="49">
        <f>+'[1]1.2.4'!H36/Deflactores!$B36*100</f>
        <v>384.79218826269499</v>
      </c>
      <c r="I36" s="49">
        <f>+'[1]1.2.4'!I36/Deflactores!$B36*100</f>
        <v>461.39433685202783</v>
      </c>
      <c r="J36" s="49">
        <f>+'[1]1.2.4'!J36/Deflactores!$B36*100</f>
        <v>212.58580771303212</v>
      </c>
      <c r="K36" s="49">
        <f>+'[1]1.2.4'!K36/Deflactores!$B36*100</f>
        <v>0</v>
      </c>
      <c r="L36" s="49">
        <f>+'[1]1.2.4'!L36/Deflactores!$B36*100</f>
        <v>716.14101704446011</v>
      </c>
      <c r="M36" s="49">
        <f>+'[1]1.2.4'!M36/Deflactores!$B36*100</f>
        <v>48.099023532836874</v>
      </c>
      <c r="N36" s="49">
        <f>+'[1]1.2.4'!N36/Deflactores!$B36*100</f>
        <v>5.9381510534366511</v>
      </c>
      <c r="O36" s="49">
        <f>+'[1]1.2.4'!O36/Deflactores!$B36*100</f>
        <v>0</v>
      </c>
      <c r="P36" s="49">
        <f>+'[1]1.2.4'!P36/Deflactores!$B36*100</f>
        <v>423.98398521537689</v>
      </c>
      <c r="Q36" s="49">
        <f>+'[1]1.2.4'!Q36/Deflactores!$B36*100</f>
        <v>0</v>
      </c>
      <c r="R36" s="49">
        <f>+'[1]1.2.4'!R36/Deflactores!$B36*100</f>
        <v>34.441276109932581</v>
      </c>
      <c r="S36" s="49">
        <f>+'[1]1.2.4'!S36/Deflactores!$B36*100</f>
        <v>332.53645899245248</v>
      </c>
      <c r="T36" s="49">
        <f>+'[1]1.2.4'!T36/Deflactores!$B36*100</f>
        <v>0</v>
      </c>
      <c r="U36" s="49">
        <f>+'[1]1.2.4'!U36/Deflactores!$B36*100</f>
        <v>165.08059928553891</v>
      </c>
      <c r="V36" s="49">
        <f>+'[1]1.2.4'!V36/Deflactores!$B36*100</f>
        <v>1903.1774126264465</v>
      </c>
      <c r="W36" s="49">
        <f>+'[1]1.2.4'!W36/Deflactores!$B36*100</f>
        <v>267.2167974046493</v>
      </c>
      <c r="X36" s="49">
        <f>+'[1]1.2.4'!X36/Deflactores!$B36*100</f>
        <v>204.27239623822084</v>
      </c>
      <c r="Y36" s="49">
        <f>+'[1]1.2.4'!Y36/Deflactores!$B36*100</f>
        <v>83.727929853456786</v>
      </c>
      <c r="Z36" s="53"/>
      <c r="AA36" s="35">
        <f t="shared" si="0"/>
        <v>139129.09773670475</v>
      </c>
    </row>
    <row r="37" spans="1:27" ht="13.7" customHeight="1" x14ac:dyDescent="0.2">
      <c r="A37" s="87">
        <v>2019</v>
      </c>
      <c r="B37" s="131">
        <f>+'[1]1.2.4'!B37/Deflactores!$B37*100</f>
        <v>127209.94304205636</v>
      </c>
      <c r="C37" s="49">
        <f>+'[1]1.2.4'!C37/Deflactores!$B37*100</f>
        <v>40.215317505506071</v>
      </c>
      <c r="D37" s="49">
        <f>+'[1]1.2.4'!D37/Deflactores!$B37*100</f>
        <v>0</v>
      </c>
      <c r="E37" s="49">
        <f>+'[1]1.2.4'!E37/Deflactores!$B37*100</f>
        <v>1970.9372435150428</v>
      </c>
      <c r="F37" s="49">
        <f>+'[1]1.2.4'!F37/Deflactores!$B37*100</f>
        <v>339.51008432533013</v>
      </c>
      <c r="G37" s="49">
        <f>+'[1]1.2.4'!G37/Deflactores!$B37*100</f>
        <v>392.09934567868424</v>
      </c>
      <c r="H37" s="49">
        <f>+'[1]1.2.4'!H37/Deflactores!$B37*100</f>
        <v>366.57808649249768</v>
      </c>
      <c r="I37" s="49">
        <f>+'[1]1.2.4'!I37/Deflactores!$B37*100</f>
        <v>416.07386188388978</v>
      </c>
      <c r="J37" s="49">
        <f>+'[1]1.2.4'!J37/Deflactores!$B37*100</f>
        <v>225.0511037327359</v>
      </c>
      <c r="K37" s="49">
        <f>+'[1]1.2.4'!K37/Deflactores!$B37*100</f>
        <v>0</v>
      </c>
      <c r="L37" s="49">
        <f>+'[1]1.2.4'!L37/Deflactores!$B37*100</f>
        <v>726.58251531582607</v>
      </c>
      <c r="M37" s="49">
        <f>+'[1]1.2.4'!M37/Deflactores!$B37*100</f>
        <v>71.53686287037138</v>
      </c>
      <c r="N37" s="49">
        <f>+'[1]1.2.4'!N37/Deflactores!$B37*100</f>
        <v>6.9603434144145133</v>
      </c>
      <c r="O37" s="49">
        <f>+'[1]1.2.4'!O37/Deflactores!$B37*100</f>
        <v>0.38668574524525068</v>
      </c>
      <c r="P37" s="49">
        <f>+'[1]1.2.4'!P37/Deflactores!$B37*100</f>
        <v>474.85009516116781</v>
      </c>
      <c r="Q37" s="49">
        <f>+'[1]1.2.4'!Q37/Deflactores!$B37*100</f>
        <v>0</v>
      </c>
      <c r="R37" s="49">
        <f>+'[1]1.2.4'!R37/Deflactores!$B37*100</f>
        <v>29.388116638639055</v>
      </c>
      <c r="S37" s="49">
        <f>+'[1]1.2.4'!S37/Deflactores!$B37*100</f>
        <v>330.61631218468938</v>
      </c>
      <c r="T37" s="49">
        <f>+'[1]1.2.4'!T37/Deflactores!$B37*100</f>
        <v>0.38668574524525068</v>
      </c>
      <c r="U37" s="49">
        <f>+'[1]1.2.4'!U37/Deflactores!$B37*100</f>
        <v>154.67429809810028</v>
      </c>
      <c r="V37" s="49">
        <f>+'[1]1.2.4'!V37/Deflactores!$B37*100</f>
        <v>1921.0547823784054</v>
      </c>
      <c r="W37" s="49">
        <f>+'[1]1.2.4'!W37/Deflactores!$B37*100</f>
        <v>271.06670741692074</v>
      </c>
      <c r="X37" s="49">
        <f>+'[1]1.2.4'!X37/Deflactores!$B37*100</f>
        <v>142.68703999549751</v>
      </c>
      <c r="Y37" s="49">
        <f>+'[1]1.2.4'!Y37/Deflactores!$B37*100</f>
        <v>78.497206284785889</v>
      </c>
      <c r="Z37" s="53"/>
      <c r="AA37" s="35">
        <f t="shared" si="0"/>
        <v>135169.09573643937</v>
      </c>
    </row>
    <row r="38" spans="1:27" ht="13.7" customHeight="1" x14ac:dyDescent="0.2">
      <c r="A38" s="87">
        <v>2020</v>
      </c>
      <c r="B38" s="131">
        <f>+'[1]1.2.4'!B38/Deflactores!$B38*100</f>
        <v>115597.90176611395</v>
      </c>
      <c r="C38" s="49">
        <f>+'[1]1.2.4'!C38/Deflactores!$B38*100</f>
        <v>24.681629127639276</v>
      </c>
      <c r="D38" s="49">
        <f>+'[1]1.2.4'!D38/Deflactores!$B38*100</f>
        <v>0.27122669371032171</v>
      </c>
      <c r="E38" s="49">
        <f>+'[1]1.2.4'!E38/Deflactores!$B38*100</f>
        <v>1797.1480725245917</v>
      </c>
      <c r="F38" s="49">
        <f>+'[1]1.2.4'!F38/Deflactores!$B38*100</f>
        <v>339.30459383161246</v>
      </c>
      <c r="G38" s="49">
        <f>+'[1]1.2.4'!G38/Deflactores!$B38*100</f>
        <v>397.61833297933163</v>
      </c>
      <c r="H38" s="49">
        <f>+'[1]1.2.4'!H38/Deflactores!$B38*100</f>
        <v>301.33285671216743</v>
      </c>
      <c r="I38" s="49">
        <f>+'[1]1.2.4'!I38/Deflactores!$B38*100</f>
        <v>409.28108080887552</v>
      </c>
      <c r="J38" s="49">
        <f>+'[1]1.2.4'!J38/Deflactores!$B38*100</f>
        <v>209.65823423807871</v>
      </c>
      <c r="K38" s="49">
        <f>+'[1]1.2.4'!K38/Deflactores!$B38*100</f>
        <v>3.7971737119445041</v>
      </c>
      <c r="L38" s="49">
        <f>+'[1]1.2.4'!L38/Deflactores!$B38*100</f>
        <v>668.30257330223276</v>
      </c>
      <c r="M38" s="49">
        <f>+'[1]1.2.4'!M38/Deflactores!$B38*100</f>
        <v>63.195819634504971</v>
      </c>
      <c r="N38" s="49">
        <f>+'[1]1.2.4'!N38/Deflactores!$B38*100</f>
        <v>10.306614360992226</v>
      </c>
      <c r="O38" s="49">
        <f>+'[1]1.2.4'!O38/Deflactores!$B38*100</f>
        <v>0.27122669371032171</v>
      </c>
      <c r="P38" s="49">
        <f>+'[1]1.2.4'!P38/Deflactores!$B38*100</f>
        <v>407.65372064661358</v>
      </c>
      <c r="Q38" s="49">
        <f>+'[1]1.2.4'!Q38/Deflactores!$B38*100</f>
        <v>0</v>
      </c>
      <c r="R38" s="49">
        <f>+'[1]1.2.4'!R38/Deflactores!$B38*100</f>
        <v>22.511815577956703</v>
      </c>
      <c r="S38" s="49">
        <f>+'[1]1.2.4'!S38/Deflactores!$B38*100</f>
        <v>274.21018734113528</v>
      </c>
      <c r="T38" s="49">
        <f>+'[1]1.2.4'!T38/Deflactores!$B38*100</f>
        <v>0.27122669371032171</v>
      </c>
      <c r="U38" s="49">
        <f>+'[1]1.2.4'!U38/Deflactores!$B38*100</f>
        <v>137.24070701742278</v>
      </c>
      <c r="V38" s="49">
        <f>+'[1]1.2.4'!V38/Deflactores!$B38*100</f>
        <v>1734.4947062775072</v>
      </c>
      <c r="W38" s="49">
        <f>+'[1]1.2.4'!W38/Deflactores!$B38*100</f>
        <v>251.42714506946822</v>
      </c>
      <c r="X38" s="49">
        <f>+'[1]1.2.4'!X38/Deflactores!$B38*100</f>
        <v>0.27122669371032171</v>
      </c>
      <c r="Y38" s="49">
        <f>+'[1]1.2.4'!Y38/Deflactores!$B38*100</f>
        <v>68.349126815001071</v>
      </c>
      <c r="Z38" s="53"/>
      <c r="AA38" s="35">
        <f t="shared" ref="AA38:AA42" si="1">SUM(B38:Z38)</f>
        <v>122719.50106286586</v>
      </c>
    </row>
    <row r="39" spans="1:27" ht="13.7" customHeight="1" x14ac:dyDescent="0.2">
      <c r="A39" s="87">
        <v>2021</v>
      </c>
      <c r="B39" s="131">
        <f>+'[1]1.2.4'!B39/Deflactores!$B39*100</f>
        <v>129259.29748125895</v>
      </c>
      <c r="C39" s="49">
        <f>+'[1]1.2.4'!C39/Deflactores!$B39*100</f>
        <v>70.940904966583702</v>
      </c>
      <c r="D39" s="49">
        <f>+'[1]1.2.4'!D39/Deflactores!$B39*100</f>
        <v>7.9066768188404121E-2</v>
      </c>
      <c r="E39" s="49">
        <f>+'[1]1.2.4'!E39/Deflactores!$B39*100</f>
        <v>2103.063215930641</v>
      </c>
      <c r="F39" s="49">
        <f>+'[1]1.2.4'!F39/Deflactores!$B39*100</f>
        <v>382.00800681816469</v>
      </c>
      <c r="G39" s="49">
        <f>+'[1]1.2.4'!G39/Deflactores!$B39*100</f>
        <v>498.63518787953973</v>
      </c>
      <c r="H39" s="49">
        <f>+'[1]1.2.4'!H39/Deflactores!$B39*100</f>
        <v>313.44132593609169</v>
      </c>
      <c r="I39" s="49">
        <f>+'[1]1.2.4'!I39/Deflactores!$B39*100</f>
        <v>460.01101184143056</v>
      </c>
      <c r="J39" s="49">
        <f>+'[1]1.2.4'!J39/Deflactores!$B39*100</f>
        <v>255.23129755236963</v>
      </c>
      <c r="K39" s="49">
        <f>+'[1]1.2.4'!K39/Deflactores!$B39*100</f>
        <v>0.22358416524969715</v>
      </c>
      <c r="L39" s="49">
        <f>+'[1]1.2.4'!L39/Deflactores!$B39*100</f>
        <v>769.60748429878868</v>
      </c>
      <c r="M39" s="49">
        <f>+'[1]1.2.4'!M39/Deflactores!$B39*100</f>
        <v>73.206014423736349</v>
      </c>
      <c r="N39" s="49">
        <f>+'[1]1.2.4'!N39/Deflactores!$B39*100</f>
        <v>11.803573609249691</v>
      </c>
      <c r="O39" s="49">
        <f>+'[1]1.2.4'!O39/Deflactores!$B39*100</f>
        <v>1.4230173648248892</v>
      </c>
      <c r="P39" s="49">
        <f>+'[1]1.2.4'!P39/Deflactores!$B39*100</f>
        <v>475.85140337968619</v>
      </c>
      <c r="Q39" s="49">
        <f>+'[1]1.2.4'!Q39/Deflactores!$B39*100</f>
        <v>0</v>
      </c>
      <c r="R39" s="49">
        <f>+'[1]1.2.4'!R39/Deflactores!$B39*100</f>
        <v>21.709337105778477</v>
      </c>
      <c r="S39" s="49">
        <f>+'[1]1.2.4'!S39/Deflactores!$B39*100</f>
        <v>305.67204103499768</v>
      </c>
      <c r="T39" s="49">
        <f>+'[1]1.2.4'!T39/Deflactores!$B39*100</f>
        <v>9.3196925600366542E-5</v>
      </c>
      <c r="U39" s="49">
        <f>+'[1]1.2.4'!U39/Deflactores!$B39*100</f>
        <v>157.16181166566435</v>
      </c>
      <c r="V39" s="49">
        <f>+'[1]1.2.4'!V39/Deflactores!$B39*100</f>
        <v>1972.0646191423314</v>
      </c>
      <c r="W39" s="49">
        <f>+'[1]1.2.4'!W39/Deflactores!$B39*100</f>
        <v>297.01265857447657</v>
      </c>
      <c r="X39" s="49">
        <f>+'[1]1.2.4'!X39/Deflactores!$B39*100</f>
        <v>0.18620913309597495</v>
      </c>
      <c r="Y39" s="49">
        <f>+'[1]1.2.4'!Y39/Deflactores!$B39*100</f>
        <v>81.516452276605136</v>
      </c>
      <c r="Z39" s="53"/>
      <c r="AA39" s="35">
        <f t="shared" si="1"/>
        <v>137510.14579832341</v>
      </c>
    </row>
    <row r="40" spans="1:27" ht="13.7" customHeight="1" x14ac:dyDescent="0.2">
      <c r="A40" s="87">
        <v>2022</v>
      </c>
      <c r="B40" s="131">
        <f>+'[1]1.2.4'!B40/Deflactores!$B40*100</f>
        <v>136504.43747398298</v>
      </c>
      <c r="C40" s="49">
        <f>+'[1]1.2.4'!C40/Deflactores!$B40*100</f>
        <v>86.439139184368173</v>
      </c>
      <c r="D40" s="49">
        <f>+'[1]1.2.4'!D40/Deflactores!$B40*100</f>
        <v>0.30831968244084396</v>
      </c>
      <c r="E40" s="49">
        <f>+'[1]1.2.4'!E40/Deflactores!$B40*100</f>
        <v>2042.9371805339752</v>
      </c>
      <c r="F40" s="49">
        <f>+'[1]1.2.4'!F40/Deflactores!$B40*100</f>
        <v>377.35571754320165</v>
      </c>
      <c r="G40" s="49">
        <f>+'[1]1.2.4'!G40/Deflactores!$B40*100</f>
        <v>529.88539269506782</v>
      </c>
      <c r="H40" s="49">
        <f>+'[1]1.2.4'!H40/Deflactores!$B40*100</f>
        <v>288.77245423760627</v>
      </c>
      <c r="I40" s="49">
        <f>+'[1]1.2.4'!I40/Deflactores!$B40*100</f>
        <v>419.05902183351225</v>
      </c>
      <c r="J40" s="49">
        <f>+'[1]1.2.4'!J40/Deflactores!$B40*100</f>
        <v>253.92082164547514</v>
      </c>
      <c r="K40" s="49">
        <f>+'[1]1.2.4'!K40/Deflactores!$B40*100</f>
        <v>2.1024929637361232</v>
      </c>
      <c r="L40" s="49">
        <f>+'[1]1.2.4'!L40/Deflactores!$B40*100</f>
        <v>750.06166479020192</v>
      </c>
      <c r="M40" s="49">
        <f>+'[1]1.2.4'!M40/Deflactores!$B40*100</f>
        <v>84.655439083045067</v>
      </c>
      <c r="N40" s="49">
        <f>+'[1]1.2.4'!N40/Deflactores!$B40*100</f>
        <v>21.383707357914265</v>
      </c>
      <c r="O40" s="49">
        <f>+'[1]1.2.4'!O40/Deflactores!$B40*100</f>
        <v>0.57658548578674984</v>
      </c>
      <c r="P40" s="49">
        <f>+'[1]1.2.4'!P40/Deflactores!$B40*100</f>
        <v>493.45856424348852</v>
      </c>
      <c r="Q40" s="49">
        <f>+'[1]1.2.4'!Q40/Deflactores!$B40*100</f>
        <v>1.0391797847372316E-2</v>
      </c>
      <c r="R40" s="49">
        <f>+'[1]1.2.4'!R40/Deflactores!$B40*100</f>
        <v>35.730354321094737</v>
      </c>
      <c r="S40" s="49">
        <f>+'[1]1.2.4'!S40/Deflactores!$B40*100</f>
        <v>319.02558186614016</v>
      </c>
      <c r="T40" s="49">
        <f>+'[1]1.2.4'!T40/Deflactores!$B40*100</f>
        <v>4.7087322558816737E-3</v>
      </c>
      <c r="U40" s="49">
        <f>+'[1]1.2.4'!U40/Deflactores!$B40*100</f>
        <v>162.10987176138562</v>
      </c>
      <c r="V40" s="49">
        <f>+'[1]1.2.4'!V40/Deflactores!$B40*100</f>
        <v>2018.2341267836237</v>
      </c>
      <c r="W40" s="49">
        <f>+'[1]1.2.4'!W40/Deflactores!$B40*100</f>
        <v>303.77238640644089</v>
      </c>
      <c r="X40" s="49">
        <f>+'[1]1.2.4'!X40/Deflactores!$B40*100</f>
        <v>1.2179130186878042</v>
      </c>
      <c r="Y40" s="49">
        <f>+'[1]1.2.4'!Y40/Deflactores!$B40*100</f>
        <v>85.285098397418352</v>
      </c>
      <c r="Z40" s="53"/>
      <c r="AA40" s="35">
        <f t="shared" si="1"/>
        <v>144780.74440834761</v>
      </c>
    </row>
    <row r="41" spans="1:27" ht="13.7" customHeight="1" x14ac:dyDescent="0.2">
      <c r="A41" s="87">
        <v>2023</v>
      </c>
      <c r="B41" s="131">
        <f>+'[1]1.2.4'!B41/Deflactores!$B41*100</f>
        <v>141400.29344376858</v>
      </c>
      <c r="C41" s="49">
        <f>+'[1]1.2.4'!C41/Deflactores!$B41*100</f>
        <v>147.90394595378095</v>
      </c>
      <c r="D41" s="49">
        <f>+'[1]1.2.4'!D41/Deflactores!$B41*100</f>
        <v>0.17160721734105527</v>
      </c>
      <c r="E41" s="49">
        <f>+'[1]1.2.4'!E41/Deflactores!$B41*100</f>
        <v>2081.8647769544395</v>
      </c>
      <c r="F41" s="49">
        <f>+'[1]1.2.4'!F41/Deflactores!$B41*100</f>
        <v>424.13436299334694</v>
      </c>
      <c r="G41" s="49">
        <f>+'[1]1.2.4'!G41/Deflactores!$B41*100</f>
        <v>607.97391102066501</v>
      </c>
      <c r="H41" s="49">
        <f>+'[1]1.2.4'!H41/Deflactores!$B41*100</f>
        <v>301.7826018944055</v>
      </c>
      <c r="I41" s="49">
        <f>+'[1]1.2.4'!I41/Deflactores!$B41*100</f>
        <v>355.15585962228005</v>
      </c>
      <c r="J41" s="49">
        <f>+'[1]1.2.4'!J41/Deflactores!$B41*100</f>
        <v>252.48200065307796</v>
      </c>
      <c r="K41" s="49">
        <f>+'[1]1.2.4'!K41/Deflactores!$B41*100</f>
        <v>3.3133579347904942</v>
      </c>
      <c r="L41" s="49">
        <f>+'[1]1.2.4'!L41/Deflactores!$B41*100</f>
        <v>736.79275210471474</v>
      </c>
      <c r="M41" s="49">
        <f>+'[1]1.2.4'!M41/Deflactores!$B41*100</f>
        <v>86.027951908937666</v>
      </c>
      <c r="N41" s="49">
        <f>+'[1]1.2.4'!N41/Deflactores!$B41*100</f>
        <v>15.251769178725286</v>
      </c>
      <c r="O41" s="49">
        <f>+'[1]1.2.4'!O41/Deflactores!$B41*100</f>
        <v>0.31304601111780445</v>
      </c>
      <c r="P41" s="49">
        <f>+'[1]1.2.4'!P41/Deflactores!$B41*100</f>
        <v>538.54206080750589</v>
      </c>
      <c r="Q41" s="49">
        <f>+'[1]1.2.4'!Q41/Deflactores!$B41*100</f>
        <v>3.1363492878688815E-5</v>
      </c>
      <c r="R41" s="49">
        <f>+'[1]1.2.4'!R41/Deflactores!$B41*100</f>
        <v>32.522903271209131</v>
      </c>
      <c r="S41" s="49">
        <f>+'[1]1.2.4'!S41/Deflactores!$B41*100</f>
        <v>330.74383637761377</v>
      </c>
      <c r="T41" s="49">
        <f>+'[1]1.2.4'!T41/Deflactores!$B41*100</f>
        <v>0</v>
      </c>
      <c r="U41" s="49">
        <f>+'[1]1.2.4'!U41/Deflactores!$B41*100</f>
        <v>165.38710097419721</v>
      </c>
      <c r="V41" s="49">
        <f>+'[1]1.2.4'!V41/Deflactores!$B41*100</f>
        <v>2082.4024672633013</v>
      </c>
      <c r="W41" s="49">
        <f>+'[1]1.2.4'!W41/Deflactores!$B41*100</f>
        <v>314.41735882252783</v>
      </c>
      <c r="X41" s="49">
        <f>+'[1]1.2.4'!X41/Deflactores!$B41*100</f>
        <v>3.5832901963997013</v>
      </c>
      <c r="Y41" s="49">
        <f>+'[1]1.2.4'!Y41/Deflactores!$B41*100</f>
        <v>83.665984665795278</v>
      </c>
      <c r="Z41" s="53"/>
      <c r="AA41" s="35">
        <f t="shared" si="1"/>
        <v>149964.72642095826</v>
      </c>
    </row>
    <row r="42" spans="1:27" ht="13.7" customHeight="1" x14ac:dyDescent="0.2">
      <c r="A42" s="87">
        <v>2024</v>
      </c>
      <c r="B42" s="131">
        <f>+'[1]1.2.4'!B42/Deflactores!$B42*100</f>
        <v>127976.77484185212</v>
      </c>
      <c r="C42" s="49">
        <f>+'[1]1.2.4'!C42/Deflactores!$B42*100</f>
        <v>112.73605883418227</v>
      </c>
      <c r="D42" s="49">
        <f>+'[1]1.2.4'!D42/Deflactores!$B42*100</f>
        <v>0.21723942632128976</v>
      </c>
      <c r="E42" s="49">
        <f>+'[1]1.2.4'!E42/Deflactores!$B42*100</f>
        <v>1861.8552384924183</v>
      </c>
      <c r="F42" s="49">
        <f>+'[1]1.2.4'!F42/Deflactores!$B42*100</f>
        <v>347.06181489480815</v>
      </c>
      <c r="G42" s="49">
        <f>+'[1]1.2.4'!G42/Deflactores!$B42*100</f>
        <v>389.23572086605014</v>
      </c>
      <c r="H42" s="49">
        <f>+'[1]1.2.4'!H42/Deflactores!$B42*100</f>
        <v>259.31152870444032</v>
      </c>
      <c r="I42" s="49">
        <f>+'[1]1.2.4'!I42/Deflactores!$B42*100</f>
        <v>308.7865357245762</v>
      </c>
      <c r="J42" s="49">
        <f>+'[1]1.2.4'!J42/Deflactores!$B42*100</f>
        <v>164.55664205494401</v>
      </c>
      <c r="K42" s="49">
        <f>+'[1]1.2.4'!K42/Deflactores!$B42*100</f>
        <v>6.4622515884400544E-2</v>
      </c>
      <c r="L42" s="49">
        <f>+'[1]1.2.4'!L42/Deflactores!$B42*100</f>
        <v>640.81533759904141</v>
      </c>
      <c r="M42" s="49">
        <f>+'[1]1.2.4'!M42/Deflactores!$B42*100</f>
        <v>62.619823293055397</v>
      </c>
      <c r="N42" s="49">
        <f>+'[1]1.2.4'!N42/Deflactores!$B42*100</f>
        <v>9.5319108214304347</v>
      </c>
      <c r="O42" s="49">
        <f>+'[1]1.2.4'!O42/Deflactores!$B42*100</f>
        <v>0.29381219993033075</v>
      </c>
      <c r="P42" s="49">
        <f>+'[1]1.2.4'!P42/Deflactores!$B42*100</f>
        <v>484.54249140959422</v>
      </c>
      <c r="Q42" s="49">
        <f>+'[1]1.2.4'!Q42/Deflactores!$B42*100</f>
        <v>0</v>
      </c>
      <c r="R42" s="49">
        <f>+'[1]1.2.4'!R42/Deflactores!$B42*100</f>
        <v>14.941214561499347</v>
      </c>
      <c r="S42" s="49">
        <f>+'[1]1.2.4'!S42/Deflactores!$B42*100</f>
        <v>299.26884839233185</v>
      </c>
      <c r="T42" s="49">
        <f>+'[1]1.2.4'!T42/Deflactores!$B42*100</f>
        <v>0</v>
      </c>
      <c r="U42" s="49">
        <f>+'[1]1.2.4'!U42/Deflactores!$B42*100</f>
        <v>141.81376541038853</v>
      </c>
      <c r="V42" s="49">
        <f>+'[1]1.2.4'!V42/Deflactores!$B42*100</f>
        <v>1755.8587197449779</v>
      </c>
      <c r="W42" s="49">
        <f>+'[1]1.2.4'!W42/Deflactores!$B42*100</f>
        <v>224.7965918059185</v>
      </c>
      <c r="X42" s="49">
        <f>+'[1]1.2.4'!X42/Deflactores!$B42*100</f>
        <v>4.4175543827991808</v>
      </c>
      <c r="Y42" s="49">
        <f>+'[1]1.2.4'!Y42/Deflactores!$B42*100</f>
        <v>59.411697883409872</v>
      </c>
      <c r="Z42" s="53"/>
      <c r="AA42" s="35">
        <f t="shared" si="1"/>
        <v>135118.91201087012</v>
      </c>
    </row>
    <row r="43" spans="1:27" ht="13.5" customHeight="1" x14ac:dyDescent="0.2">
      <c r="A43" s="87">
        <v>2025</v>
      </c>
      <c r="B43" s="131" t="e">
        <f>+'[1]1.2.4'!B43/Deflactores!$B43*100</f>
        <v>#N/A</v>
      </c>
      <c r="C43" s="49" t="e">
        <f>+'[1]1.2.4'!C43/Deflactores!$B43*100</f>
        <v>#N/A</v>
      </c>
      <c r="D43" s="49" t="e">
        <f>+'[1]1.2.4'!D43/Deflactores!$B43*100</f>
        <v>#N/A</v>
      </c>
      <c r="E43" s="49" t="e">
        <f>+'[1]1.2.4'!E43/Deflactores!$B43*100</f>
        <v>#N/A</v>
      </c>
      <c r="F43" s="49" t="e">
        <f>+'[1]1.2.4'!F43/Deflactores!$B43*100</f>
        <v>#N/A</v>
      </c>
      <c r="G43" s="49" t="e">
        <f>+'[1]1.2.4'!G43/Deflactores!$B43*100</f>
        <v>#N/A</v>
      </c>
      <c r="H43" s="49" t="e">
        <f>+'[1]1.2.4'!H43/Deflactores!$B43*100</f>
        <v>#N/A</v>
      </c>
      <c r="I43" s="49" t="e">
        <f>+'[1]1.2.4'!I43/Deflactores!$B43*100</f>
        <v>#N/A</v>
      </c>
      <c r="J43" s="49" t="e">
        <f>+'[1]1.2.4'!J43/Deflactores!$B43*100</f>
        <v>#N/A</v>
      </c>
      <c r="K43" s="49" t="e">
        <f>+'[1]1.2.4'!K43/Deflactores!$B43*100</f>
        <v>#N/A</v>
      </c>
      <c r="L43" s="49" t="e">
        <f>+'[1]1.2.4'!L43/Deflactores!$B43*100</f>
        <v>#N/A</v>
      </c>
      <c r="M43" s="49" t="e">
        <f>+'[1]1.2.4'!M43/Deflactores!$B43*100</f>
        <v>#N/A</v>
      </c>
      <c r="N43" s="49" t="e">
        <f>+'[1]1.2.4'!N43/Deflactores!$B43*100</f>
        <v>#N/A</v>
      </c>
      <c r="O43" s="49" t="e">
        <f>+'[1]1.2.4'!O43/Deflactores!$B43*100</f>
        <v>#N/A</v>
      </c>
      <c r="P43" s="49" t="e">
        <f>+'[1]1.2.4'!P43/Deflactores!$B43*100</f>
        <v>#N/A</v>
      </c>
      <c r="Q43" s="49" t="e">
        <f>+'[1]1.2.4'!Q43/Deflactores!$B43*100</f>
        <v>#N/A</v>
      </c>
      <c r="R43" s="49" t="e">
        <f>+'[1]1.2.4'!R43/Deflactores!$B43*100</f>
        <v>#N/A</v>
      </c>
      <c r="S43" s="49" t="e">
        <f>+'[1]1.2.4'!S43/Deflactores!$B43*100</f>
        <v>#N/A</v>
      </c>
      <c r="T43" s="49" t="e">
        <f>+'[1]1.2.4'!T43/Deflactores!$B43*100</f>
        <v>#N/A</v>
      </c>
      <c r="U43" s="49" t="e">
        <f>+'[1]1.2.4'!U43/Deflactores!$B43*100</f>
        <v>#N/A</v>
      </c>
      <c r="V43" s="49" t="e">
        <f>+'[1]1.2.4'!V43/Deflactores!$B43*100</f>
        <v>#N/A</v>
      </c>
      <c r="W43" s="49" t="e">
        <f>+'[1]1.2.4'!W43/Deflactores!$B43*100</f>
        <v>#N/A</v>
      </c>
      <c r="X43" s="49" t="e">
        <f>+'[1]1.2.4'!X43/Deflactores!$B43*100</f>
        <v>#N/A</v>
      </c>
      <c r="Y43" s="49" t="e">
        <f>+'[1]1.2.4'!Y43/Deflactores!$B43*100</f>
        <v>#N/A</v>
      </c>
      <c r="Z43" s="49" t="e">
        <f>+'[1]1.2.4'!Z43/Deflactores!$B43*100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+'[1]1.2.4'!B44/Deflactores!$B44*100</f>
        <v>#N/A</v>
      </c>
      <c r="C44" s="49" t="e">
        <f>+'[1]1.2.4'!C44/Deflactores!$B44*100</f>
        <v>#N/A</v>
      </c>
      <c r="D44" s="49" t="e">
        <f>+'[1]1.2.4'!D44/Deflactores!$B44*100</f>
        <v>#N/A</v>
      </c>
      <c r="E44" s="49" t="e">
        <f>+'[1]1.2.4'!E44/Deflactores!$B44*100</f>
        <v>#N/A</v>
      </c>
      <c r="F44" s="49" t="e">
        <f>+'[1]1.2.4'!F44/Deflactores!$B44*100</f>
        <v>#N/A</v>
      </c>
      <c r="G44" s="49" t="e">
        <f>+'[1]1.2.4'!G44/Deflactores!$B44*100</f>
        <v>#N/A</v>
      </c>
      <c r="H44" s="49" t="e">
        <f>+'[1]1.2.4'!H44/Deflactores!$B44*100</f>
        <v>#N/A</v>
      </c>
      <c r="I44" s="49" t="e">
        <f>+'[1]1.2.4'!I44/Deflactores!$B44*100</f>
        <v>#N/A</v>
      </c>
      <c r="J44" s="49" t="e">
        <f>+'[1]1.2.4'!J44/Deflactores!$B44*100</f>
        <v>#N/A</v>
      </c>
      <c r="K44" s="49" t="e">
        <f>+'[1]1.2.4'!K44/Deflactores!$B44*100</f>
        <v>#N/A</v>
      </c>
      <c r="L44" s="49" t="e">
        <f>+'[1]1.2.4'!L44/Deflactores!$B44*100</f>
        <v>#N/A</v>
      </c>
      <c r="M44" s="49" t="e">
        <f>+'[1]1.2.4'!M44/Deflactores!$B44*100</f>
        <v>#N/A</v>
      </c>
      <c r="N44" s="49" t="e">
        <f>+'[1]1.2.4'!N44/Deflactores!$B44*100</f>
        <v>#N/A</v>
      </c>
      <c r="O44" s="49" t="e">
        <f>+'[1]1.2.4'!O44/Deflactores!$B44*100</f>
        <v>#N/A</v>
      </c>
      <c r="P44" s="49" t="e">
        <f>+'[1]1.2.4'!P44/Deflactores!$B44*100</f>
        <v>#N/A</v>
      </c>
      <c r="Q44" s="49" t="e">
        <f>+'[1]1.2.4'!Q44/Deflactores!$B44*100</f>
        <v>#N/A</v>
      </c>
      <c r="R44" s="49" t="e">
        <f>+'[1]1.2.4'!R44/Deflactores!$B44*100</f>
        <v>#N/A</v>
      </c>
      <c r="S44" s="49" t="e">
        <f>+'[1]1.2.4'!S44/Deflactores!$B44*100</f>
        <v>#N/A</v>
      </c>
      <c r="T44" s="49" t="e">
        <f>+'[1]1.2.4'!T44/Deflactores!$B44*100</f>
        <v>#N/A</v>
      </c>
      <c r="U44" s="49" t="e">
        <f>+'[1]1.2.4'!U44/Deflactores!$B44*100</f>
        <v>#N/A</v>
      </c>
      <c r="V44" s="49" t="e">
        <f>+'[1]1.2.4'!V44/Deflactores!$B44*100</f>
        <v>#N/A</v>
      </c>
      <c r="W44" s="49" t="e">
        <f>+'[1]1.2.4'!W44/Deflactores!$B44*100</f>
        <v>#N/A</v>
      </c>
      <c r="X44" s="49" t="e">
        <f>+'[1]1.2.4'!X44/Deflactores!$B44*100</f>
        <v>#N/A</v>
      </c>
      <c r="Y44" s="49" t="e">
        <f>+'[1]1.2.4'!Y44/Deflactores!$B44*100</f>
        <v>#N/A</v>
      </c>
      <c r="Z44" s="49" t="e">
        <f>+'[1]1.2.4'!Z44/Deflactores!$B44*100</f>
        <v>#N/A</v>
      </c>
      <c r="AA44" s="35" t="e">
        <v>#N/A</v>
      </c>
    </row>
    <row r="45" spans="1:27" ht="13.5" customHeight="1" x14ac:dyDescent="0.2">
      <c r="A45" s="87">
        <v>2027</v>
      </c>
      <c r="B45" s="131" t="e">
        <f>+'[1]1.2.4'!B45/Deflactores!$B45*100</f>
        <v>#N/A</v>
      </c>
      <c r="C45" s="49" t="e">
        <f>+'[1]1.2.4'!C45/Deflactores!$B45*100</f>
        <v>#N/A</v>
      </c>
      <c r="D45" s="49" t="e">
        <f>+'[1]1.2.4'!D45/Deflactores!$B45*100</f>
        <v>#N/A</v>
      </c>
      <c r="E45" s="49" t="e">
        <f>+'[1]1.2.4'!E45/Deflactores!$B45*100</f>
        <v>#N/A</v>
      </c>
      <c r="F45" s="49" t="e">
        <f>+'[1]1.2.4'!F45/Deflactores!$B45*100</f>
        <v>#N/A</v>
      </c>
      <c r="G45" s="49" t="e">
        <f>+'[1]1.2.4'!G45/Deflactores!$B45*100</f>
        <v>#N/A</v>
      </c>
      <c r="H45" s="49" t="e">
        <f>+'[1]1.2.4'!H45/Deflactores!$B45*100</f>
        <v>#N/A</v>
      </c>
      <c r="I45" s="49" t="e">
        <f>+'[1]1.2.4'!I45/Deflactores!$B45*100</f>
        <v>#N/A</v>
      </c>
      <c r="J45" s="49" t="e">
        <f>+'[1]1.2.4'!J45/Deflactores!$B45*100</f>
        <v>#N/A</v>
      </c>
      <c r="K45" s="49" t="e">
        <f>+'[1]1.2.4'!K45/Deflactores!$B45*100</f>
        <v>#N/A</v>
      </c>
      <c r="L45" s="49" t="e">
        <f>+'[1]1.2.4'!L45/Deflactores!$B45*100</f>
        <v>#N/A</v>
      </c>
      <c r="M45" s="49" t="e">
        <f>+'[1]1.2.4'!M45/Deflactores!$B45*100</f>
        <v>#N/A</v>
      </c>
      <c r="N45" s="49" t="e">
        <f>+'[1]1.2.4'!N45/Deflactores!$B45*100</f>
        <v>#N/A</v>
      </c>
      <c r="O45" s="49" t="e">
        <f>+'[1]1.2.4'!O45/Deflactores!$B45*100</f>
        <v>#N/A</v>
      </c>
      <c r="P45" s="49" t="e">
        <f>+'[1]1.2.4'!P45/Deflactores!$B45*100</f>
        <v>#N/A</v>
      </c>
      <c r="Q45" s="49" t="e">
        <f>+'[1]1.2.4'!Q45/Deflactores!$B45*100</f>
        <v>#N/A</v>
      </c>
      <c r="R45" s="49" t="e">
        <f>+'[1]1.2.4'!R45/Deflactores!$B45*100</f>
        <v>#N/A</v>
      </c>
      <c r="S45" s="49" t="e">
        <f>+'[1]1.2.4'!S45/Deflactores!$B45*100</f>
        <v>#N/A</v>
      </c>
      <c r="T45" s="49" t="e">
        <f>+'[1]1.2.4'!T45/Deflactores!$B45*100</f>
        <v>#N/A</v>
      </c>
      <c r="U45" s="49" t="e">
        <f>+'[1]1.2.4'!U45/Deflactores!$B45*100</f>
        <v>#N/A</v>
      </c>
      <c r="V45" s="49" t="e">
        <f>+'[1]1.2.4'!V45/Deflactores!$B45*100</f>
        <v>#N/A</v>
      </c>
      <c r="W45" s="49" t="e">
        <f>+'[1]1.2.4'!W45/Deflactores!$B45*100</f>
        <v>#N/A</v>
      </c>
      <c r="X45" s="49" t="e">
        <f>+'[1]1.2.4'!X45/Deflactores!$B45*100</f>
        <v>#N/A</v>
      </c>
      <c r="Y45" s="49" t="e">
        <f>+'[1]1.2.4'!Y45/Deflactores!$B45*100</f>
        <v>#N/A</v>
      </c>
      <c r="Z45" s="49" t="e">
        <f>+'[1]1.2.4'!Z45/Deflactores!$B45*100</f>
        <v>#N/A</v>
      </c>
      <c r="AA45" s="35" t="e">
        <v>#N/A</v>
      </c>
    </row>
    <row r="46" spans="1:27" ht="13.5" customHeight="1" x14ac:dyDescent="0.2">
      <c r="A46" s="87">
        <v>2028</v>
      </c>
      <c r="B46" s="131" t="e">
        <f>+'[1]1.2.4'!B46/Deflactores!$B46*100</f>
        <v>#N/A</v>
      </c>
      <c r="C46" s="49" t="e">
        <f>+'[1]1.2.4'!C46/Deflactores!$B46*100</f>
        <v>#N/A</v>
      </c>
      <c r="D46" s="49" t="e">
        <f>+'[1]1.2.4'!D46/Deflactores!$B46*100</f>
        <v>#N/A</v>
      </c>
      <c r="E46" s="49" t="e">
        <f>+'[1]1.2.4'!E46/Deflactores!$B46*100</f>
        <v>#N/A</v>
      </c>
      <c r="F46" s="49" t="e">
        <f>+'[1]1.2.4'!F46/Deflactores!$B46*100</f>
        <v>#N/A</v>
      </c>
      <c r="G46" s="49" t="e">
        <f>+'[1]1.2.4'!G46/Deflactores!$B46*100</f>
        <v>#N/A</v>
      </c>
      <c r="H46" s="49" t="e">
        <f>+'[1]1.2.4'!H46/Deflactores!$B46*100</f>
        <v>#N/A</v>
      </c>
      <c r="I46" s="49" t="e">
        <f>+'[1]1.2.4'!I46/Deflactores!$B46*100</f>
        <v>#N/A</v>
      </c>
      <c r="J46" s="49" t="e">
        <f>+'[1]1.2.4'!J46/Deflactores!$B46*100</f>
        <v>#N/A</v>
      </c>
      <c r="K46" s="49" t="e">
        <f>+'[1]1.2.4'!K46/Deflactores!$B46*100</f>
        <v>#N/A</v>
      </c>
      <c r="L46" s="49" t="e">
        <f>+'[1]1.2.4'!L46/Deflactores!$B46*100</f>
        <v>#N/A</v>
      </c>
      <c r="M46" s="49" t="e">
        <f>+'[1]1.2.4'!M46/Deflactores!$B46*100</f>
        <v>#N/A</v>
      </c>
      <c r="N46" s="49" t="e">
        <f>+'[1]1.2.4'!N46/Deflactores!$B46*100</f>
        <v>#N/A</v>
      </c>
      <c r="O46" s="49" t="e">
        <f>+'[1]1.2.4'!O46/Deflactores!$B46*100</f>
        <v>#N/A</v>
      </c>
      <c r="P46" s="49" t="e">
        <f>+'[1]1.2.4'!P46/Deflactores!$B46*100</f>
        <v>#N/A</v>
      </c>
      <c r="Q46" s="49" t="e">
        <f>+'[1]1.2.4'!Q46/Deflactores!$B46*100</f>
        <v>#N/A</v>
      </c>
      <c r="R46" s="49" t="e">
        <f>+'[1]1.2.4'!R46/Deflactores!$B46*100</f>
        <v>#N/A</v>
      </c>
      <c r="S46" s="49" t="e">
        <f>+'[1]1.2.4'!S46/Deflactores!$B46*100</f>
        <v>#N/A</v>
      </c>
      <c r="T46" s="49" t="e">
        <f>+'[1]1.2.4'!T46/Deflactores!$B46*100</f>
        <v>#N/A</v>
      </c>
      <c r="U46" s="49" t="e">
        <f>+'[1]1.2.4'!U46/Deflactores!$B46*100</f>
        <v>#N/A</v>
      </c>
      <c r="V46" s="49" t="e">
        <f>+'[1]1.2.4'!V46/Deflactores!$B46*100</f>
        <v>#N/A</v>
      </c>
      <c r="W46" s="49" t="e">
        <f>+'[1]1.2.4'!W46/Deflactores!$B46*100</f>
        <v>#N/A</v>
      </c>
      <c r="X46" s="49" t="e">
        <f>+'[1]1.2.4'!X46/Deflactores!$B46*100</f>
        <v>#N/A</v>
      </c>
      <c r="Y46" s="49" t="e">
        <f>+'[1]1.2.4'!Y46/Deflactores!$B46*100</f>
        <v>#N/A</v>
      </c>
      <c r="Z46" s="49" t="e">
        <f>+'[1]1.2.4'!Z46/Deflactores!$B46*100</f>
        <v>#N/A</v>
      </c>
      <c r="AA46" s="35" t="e">
        <v>#N/A</v>
      </c>
    </row>
    <row r="47" spans="1:27" ht="13.5" customHeight="1" x14ac:dyDescent="0.2">
      <c r="A47" s="87">
        <v>2029</v>
      </c>
      <c r="B47" s="131" t="e">
        <f>+'[1]1.2.4'!B47/Deflactores!$B47*100</f>
        <v>#N/A</v>
      </c>
      <c r="C47" s="49" t="e">
        <f>+'[1]1.2.4'!C47/Deflactores!$B47*100</f>
        <v>#N/A</v>
      </c>
      <c r="D47" s="49" t="e">
        <f>+'[1]1.2.4'!D47/Deflactores!$B47*100</f>
        <v>#N/A</v>
      </c>
      <c r="E47" s="49" t="e">
        <f>+'[1]1.2.4'!E47/Deflactores!$B47*100</f>
        <v>#N/A</v>
      </c>
      <c r="F47" s="49" t="e">
        <f>+'[1]1.2.4'!F47/Deflactores!$B47*100</f>
        <v>#N/A</v>
      </c>
      <c r="G47" s="49" t="e">
        <f>+'[1]1.2.4'!G47/Deflactores!$B47*100</f>
        <v>#N/A</v>
      </c>
      <c r="H47" s="49" t="e">
        <f>+'[1]1.2.4'!H47/Deflactores!$B47*100</f>
        <v>#N/A</v>
      </c>
      <c r="I47" s="49" t="e">
        <f>+'[1]1.2.4'!I47/Deflactores!$B47*100</f>
        <v>#N/A</v>
      </c>
      <c r="J47" s="49" t="e">
        <f>+'[1]1.2.4'!J47/Deflactores!$B47*100</f>
        <v>#N/A</v>
      </c>
      <c r="K47" s="49" t="e">
        <f>+'[1]1.2.4'!K47/Deflactores!$B47*100</f>
        <v>#N/A</v>
      </c>
      <c r="L47" s="49" t="e">
        <f>+'[1]1.2.4'!L47/Deflactores!$B47*100</f>
        <v>#N/A</v>
      </c>
      <c r="M47" s="49" t="e">
        <f>+'[1]1.2.4'!M47/Deflactores!$B47*100</f>
        <v>#N/A</v>
      </c>
      <c r="N47" s="49" t="e">
        <f>+'[1]1.2.4'!N47/Deflactores!$B47*100</f>
        <v>#N/A</v>
      </c>
      <c r="O47" s="49" t="e">
        <f>+'[1]1.2.4'!O47/Deflactores!$B47*100</f>
        <v>#N/A</v>
      </c>
      <c r="P47" s="49" t="e">
        <f>+'[1]1.2.4'!P47/Deflactores!$B47*100</f>
        <v>#N/A</v>
      </c>
      <c r="Q47" s="49" t="e">
        <f>+'[1]1.2.4'!Q47/Deflactores!$B47*100</f>
        <v>#N/A</v>
      </c>
      <c r="R47" s="49" t="e">
        <f>+'[1]1.2.4'!R47/Deflactores!$B47*100</f>
        <v>#N/A</v>
      </c>
      <c r="S47" s="49" t="e">
        <f>+'[1]1.2.4'!S47/Deflactores!$B47*100</f>
        <v>#N/A</v>
      </c>
      <c r="T47" s="49" t="e">
        <f>+'[1]1.2.4'!T47/Deflactores!$B47*100</f>
        <v>#N/A</v>
      </c>
      <c r="U47" s="49" t="e">
        <f>+'[1]1.2.4'!U47/Deflactores!$B47*100</f>
        <v>#N/A</v>
      </c>
      <c r="V47" s="49" t="e">
        <f>+'[1]1.2.4'!V47/Deflactores!$B47*100</f>
        <v>#N/A</v>
      </c>
      <c r="W47" s="49" t="e">
        <f>+'[1]1.2.4'!W47/Deflactores!$B47*100</f>
        <v>#N/A</v>
      </c>
      <c r="X47" s="49" t="e">
        <f>+'[1]1.2.4'!X47/Deflactores!$B47*100</f>
        <v>#N/A</v>
      </c>
      <c r="Y47" s="49" t="e">
        <f>+'[1]1.2.4'!Y47/Deflactores!$B47*100</f>
        <v>#N/A</v>
      </c>
      <c r="Z47" s="49" t="e">
        <f>+'[1]1.2.4'!Z47/Deflactores!$B47*100</f>
        <v>#N/A</v>
      </c>
      <c r="AA47" s="35" t="e">
        <v>#N/A</v>
      </c>
    </row>
    <row r="48" spans="1:27" ht="13.5" customHeight="1" x14ac:dyDescent="0.2">
      <c r="A48" s="87">
        <v>2030</v>
      </c>
      <c r="B48" s="131" t="e">
        <f>+'[1]1.2.4'!B48/Deflactores!$B48*100</f>
        <v>#N/A</v>
      </c>
      <c r="C48" s="49" t="e">
        <f>+'[1]1.2.4'!C48/Deflactores!$B48*100</f>
        <v>#N/A</v>
      </c>
      <c r="D48" s="49" t="e">
        <f>+'[1]1.2.4'!D48/Deflactores!$B48*100</f>
        <v>#N/A</v>
      </c>
      <c r="E48" s="49" t="e">
        <f>+'[1]1.2.4'!E48/Deflactores!$B48*100</f>
        <v>#N/A</v>
      </c>
      <c r="F48" s="49" t="e">
        <f>+'[1]1.2.4'!F48/Deflactores!$B48*100</f>
        <v>#N/A</v>
      </c>
      <c r="G48" s="49" t="e">
        <f>+'[1]1.2.4'!G48/Deflactores!$B48*100</f>
        <v>#N/A</v>
      </c>
      <c r="H48" s="49" t="e">
        <f>+'[1]1.2.4'!H48/Deflactores!$B48*100</f>
        <v>#N/A</v>
      </c>
      <c r="I48" s="49" t="e">
        <f>+'[1]1.2.4'!I48/Deflactores!$B48*100</f>
        <v>#N/A</v>
      </c>
      <c r="J48" s="49" t="e">
        <f>+'[1]1.2.4'!J48/Deflactores!$B48*100</f>
        <v>#N/A</v>
      </c>
      <c r="K48" s="49" t="e">
        <f>+'[1]1.2.4'!K48/Deflactores!$B48*100</f>
        <v>#N/A</v>
      </c>
      <c r="L48" s="49" t="e">
        <f>+'[1]1.2.4'!L48/Deflactores!$B48*100</f>
        <v>#N/A</v>
      </c>
      <c r="M48" s="49" t="e">
        <f>+'[1]1.2.4'!M48/Deflactores!$B48*100</f>
        <v>#N/A</v>
      </c>
      <c r="N48" s="49" t="e">
        <f>+'[1]1.2.4'!N48/Deflactores!$B48*100</f>
        <v>#N/A</v>
      </c>
      <c r="O48" s="49" t="e">
        <f>+'[1]1.2.4'!O48/Deflactores!$B48*100</f>
        <v>#N/A</v>
      </c>
      <c r="P48" s="49" t="e">
        <f>+'[1]1.2.4'!P48/Deflactores!$B48*100</f>
        <v>#N/A</v>
      </c>
      <c r="Q48" s="49" t="e">
        <f>+'[1]1.2.4'!Q48/Deflactores!$B48*100</f>
        <v>#N/A</v>
      </c>
      <c r="R48" s="49" t="e">
        <f>+'[1]1.2.4'!R48/Deflactores!$B48*100</f>
        <v>#N/A</v>
      </c>
      <c r="S48" s="49" t="e">
        <f>+'[1]1.2.4'!S48/Deflactores!$B48*100</f>
        <v>#N/A</v>
      </c>
      <c r="T48" s="49" t="e">
        <f>+'[1]1.2.4'!T48/Deflactores!$B48*100</f>
        <v>#N/A</v>
      </c>
      <c r="U48" s="49" t="e">
        <f>+'[1]1.2.4'!U48/Deflactores!$B48*100</f>
        <v>#N/A</v>
      </c>
      <c r="V48" s="49" t="e">
        <f>+'[1]1.2.4'!V48/Deflactores!$B48*100</f>
        <v>#N/A</v>
      </c>
      <c r="W48" s="49" t="e">
        <f>+'[1]1.2.4'!W48/Deflactores!$B48*100</f>
        <v>#N/A</v>
      </c>
      <c r="X48" s="49" t="e">
        <f>+'[1]1.2.4'!X48/Deflactores!$B48*100</f>
        <v>#N/A</v>
      </c>
      <c r="Y48" s="49" t="e">
        <f>+'[1]1.2.4'!Y48/Deflactores!$B48*100</f>
        <v>#N/A</v>
      </c>
      <c r="Z48" s="49" t="e">
        <f>+'[1]1.2.4'!Z48/Deflactores!$B48*100</f>
        <v>#N/A</v>
      </c>
      <c r="AA48" s="35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400-000000000000}"/>
  </hyperlinks>
  <pageMargins left="0.75" right="0.75" top="1" bottom="1" header="0" footer="0"/>
  <pageSetup paperSize="9" orientation="portrait" r:id="rId1"/>
  <headerFooter alignWithMargins="0"/>
  <ignoredErrors>
    <ignoredError sqref="AA19:AA41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3">
    <pageSetUpPr fitToPage="1"/>
  </sheetPr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23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Porción no coparticipable de Impuesto al cheque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635</v>
      </c>
      <c r="C8" s="98" t="s">
        <v>636</v>
      </c>
      <c r="D8" s="98" t="s">
        <v>637</v>
      </c>
      <c r="E8" s="100" t="s">
        <v>638</v>
      </c>
      <c r="F8" s="98" t="s">
        <v>639</v>
      </c>
      <c r="G8" s="98" t="s">
        <v>640</v>
      </c>
      <c r="H8" s="100" t="s">
        <v>641</v>
      </c>
      <c r="I8" s="98" t="s">
        <v>642</v>
      </c>
      <c r="J8" s="98" t="s">
        <v>643</v>
      </c>
      <c r="K8" s="100" t="s">
        <v>644</v>
      </c>
      <c r="L8" s="98" t="s">
        <v>645</v>
      </c>
      <c r="M8" s="98" t="s">
        <v>646</v>
      </c>
      <c r="N8" s="100" t="s">
        <v>647</v>
      </c>
      <c r="O8" s="98" t="s">
        <v>648</v>
      </c>
      <c r="P8" s="98" t="s">
        <v>649</v>
      </c>
      <c r="Q8" s="100" t="s">
        <v>650</v>
      </c>
      <c r="R8" s="98" t="s">
        <v>651</v>
      </c>
      <c r="S8" s="98" t="s">
        <v>652</v>
      </c>
      <c r="T8" s="98" t="s">
        <v>653</v>
      </c>
      <c r="U8" s="98" t="s">
        <v>654</v>
      </c>
      <c r="V8" s="98" t="s">
        <v>655</v>
      </c>
      <c r="W8" s="98" t="s">
        <v>656</v>
      </c>
      <c r="X8" s="98" t="s">
        <v>657</v>
      </c>
      <c r="Y8" s="98" t="s">
        <v>658</v>
      </c>
      <c r="Z8" s="98" t="s">
        <v>659</v>
      </c>
      <c r="AA8" s="99" t="s">
        <v>660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x14ac:dyDescent="0.2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1">
        <f>+'1.2.4'!B19*0.7</f>
        <v>24228.861334617392</v>
      </c>
      <c r="C19" s="55">
        <f>+'1.2.4'!C19*0.7</f>
        <v>329.7859027378384</v>
      </c>
      <c r="D19" s="56"/>
      <c r="E19" s="55">
        <f>+'1.2.4'!E19*0.7</f>
        <v>5156.0862576048703</v>
      </c>
      <c r="F19" s="55">
        <f>+'1.2.4'!F19*0.7</f>
        <v>150.7285850594117</v>
      </c>
      <c r="G19" s="55">
        <f>+'1.2.4'!G19*0.7</f>
        <v>150.6669109106561</v>
      </c>
      <c r="H19" s="55">
        <f>+'1.2.4'!H19*0.7</f>
        <v>344.63984535352898</v>
      </c>
      <c r="I19" s="55">
        <f>+'1.2.4'!I19*0.7</f>
        <v>859.63297076402773</v>
      </c>
      <c r="J19" s="55">
        <f>+'1.2.4'!J19*0.7</f>
        <v>41.386948739919866</v>
      </c>
      <c r="K19" s="56"/>
      <c r="L19" s="55">
        <f>+'1.2.4'!L19*0.7</f>
        <v>939.95987257984189</v>
      </c>
      <c r="M19" s="55">
        <f>+'1.2.4'!M19*0.7</f>
        <v>48.397899756441603</v>
      </c>
      <c r="N19" s="55">
        <f>+'1.2.4'!N19*0.7</f>
        <v>349.50006079027361</v>
      </c>
      <c r="O19" s="55">
        <f>+'1.2.4'!O19*0.7</f>
        <v>1.4243010417412058E-2</v>
      </c>
      <c r="P19" s="55">
        <f>+'1.2.4'!P19*0.7</f>
        <v>331.3353973807437</v>
      </c>
      <c r="Q19" s="55">
        <f>+'1.2.4'!Q19*0.7</f>
        <v>583.03800049749316</v>
      </c>
      <c r="R19" s="55">
        <f>+'1.2.4'!R19*0.7</f>
        <v>1.4171111919527619</v>
      </c>
      <c r="S19" s="55">
        <f>+'1.2.4'!S19*0.7</f>
        <v>167.25970366187437</v>
      </c>
      <c r="T19" s="56"/>
      <c r="U19" s="55">
        <f>+'1.2.4'!U19*0.7</f>
        <v>108.82186212166796</v>
      </c>
      <c r="V19" s="55">
        <f>+'1.2.4'!V19*0.7</f>
        <v>5696.6531729629751</v>
      </c>
      <c r="W19" s="55">
        <f>+'1.2.4'!W19*0.7</f>
        <v>69.013522815621911</v>
      </c>
      <c r="X19" s="55">
        <f>+'1.2.4'!X19*0.7</f>
        <v>435.59892207437008</v>
      </c>
      <c r="Y19" s="55">
        <f>+'1.2.4'!Y19*0.7</f>
        <v>99.246458446382789</v>
      </c>
      <c r="Z19" s="155"/>
      <c r="AA19" s="34">
        <f>+'1.2.4'!AA19*0.7</f>
        <v>40092.044983077707</v>
      </c>
    </row>
    <row r="20" spans="1:27" ht="13.7" customHeight="1" x14ac:dyDescent="0.2">
      <c r="A20" s="87">
        <v>2002</v>
      </c>
      <c r="B20" s="131">
        <f>+'1.2.4'!B20*0.7</f>
        <v>40899.059364564149</v>
      </c>
      <c r="C20" s="49">
        <f>+'1.2.4'!C20*0.7</f>
        <v>75.878962108275857</v>
      </c>
      <c r="D20" s="56"/>
      <c r="E20" s="49">
        <f>+'1.2.4'!E20*0.7</f>
        <v>1365.4933982962257</v>
      </c>
      <c r="F20" s="49">
        <f>+'1.2.4'!F20*0.7</f>
        <v>47.881443407341159</v>
      </c>
      <c r="G20" s="49">
        <f>+'1.2.4'!G20*0.7</f>
        <v>52.164548695155936</v>
      </c>
      <c r="H20" s="49">
        <f>+'1.2.4'!H20*0.7</f>
        <v>78.749790567813037</v>
      </c>
      <c r="I20" s="49">
        <f>+'1.2.4'!I20*0.7</f>
        <v>191.82942492819862</v>
      </c>
      <c r="J20" s="49">
        <f>+'1.2.4'!J20*0.7</f>
        <v>13.004916066546558</v>
      </c>
      <c r="K20" s="56"/>
      <c r="L20" s="49">
        <f>+'1.2.4'!L20*0.7</f>
        <v>367.62140740877362</v>
      </c>
      <c r="M20" s="49">
        <f>+'1.2.4'!M20*0.7</f>
        <v>17.765773352886868</v>
      </c>
      <c r="N20" s="49">
        <f>+'1.2.4'!N20*0.7</f>
        <v>150.56685225605196</v>
      </c>
      <c r="O20" s="49">
        <f>+'1.2.4'!O20*0.7</f>
        <v>0.23122322125434153</v>
      </c>
      <c r="P20" s="49">
        <f>+'1.2.4'!P20*0.7</f>
        <v>110.52369132700514</v>
      </c>
      <c r="Q20" s="49">
        <f>+'1.2.4'!Q20*0.7</f>
        <v>248.03475350704079</v>
      </c>
      <c r="R20" s="49">
        <f>+'1.2.4'!R20*0.7</f>
        <v>2.7679683373895441</v>
      </c>
      <c r="S20" s="49">
        <f>+'1.2.4'!S20*0.7</f>
        <v>55.326833016651641</v>
      </c>
      <c r="T20" s="55">
        <f>+'1.2.4'!T20*0.7</f>
        <v>0.50098364605107326</v>
      </c>
      <c r="U20" s="49">
        <f>+'1.2.4'!U20*0.7</f>
        <v>55.49709790273549</v>
      </c>
      <c r="V20" s="49">
        <f>+'1.2.4'!V20*0.7</f>
        <v>1866.4681286724272</v>
      </c>
      <c r="W20" s="49">
        <f>+'1.2.4'!W20*0.7</f>
        <v>23.153084031123161</v>
      </c>
      <c r="X20" s="49">
        <f>+'1.2.4'!X20*0.7</f>
        <v>132.57517115826141</v>
      </c>
      <c r="Y20" s="49">
        <f>+'1.2.4'!Y20*0.7</f>
        <v>23.363921835096452</v>
      </c>
      <c r="Z20" s="57"/>
      <c r="AA20" s="35">
        <f>+'1.2.4'!AA20*0.7</f>
        <v>45778.458738306457</v>
      </c>
    </row>
    <row r="21" spans="1:27" ht="13.7" customHeight="1" x14ac:dyDescent="0.2">
      <c r="A21" s="87">
        <v>2003</v>
      </c>
      <c r="B21" s="131">
        <f>+'1.2.4'!B21*0.7</f>
        <v>41064.928297433638</v>
      </c>
      <c r="C21" s="49">
        <f>+'1.2.4'!C21*0.7</f>
        <v>41.117988753386079</v>
      </c>
      <c r="D21" s="56"/>
      <c r="E21" s="49">
        <f>+'1.2.4'!E21*0.7</f>
        <v>1702.4677812192058</v>
      </c>
      <c r="F21" s="49">
        <f>+'1.2.4'!F21*0.7</f>
        <v>49.967168792443481</v>
      </c>
      <c r="G21" s="49">
        <f>+'1.2.4'!G21*0.7</f>
        <v>62.759990567325666</v>
      </c>
      <c r="H21" s="49">
        <f>+'1.2.4'!H21*0.7</f>
        <v>72.604349550235099</v>
      </c>
      <c r="I21" s="49">
        <f>+'1.2.4'!I21*0.7</f>
        <v>208.49994380319049</v>
      </c>
      <c r="J21" s="49">
        <f>+'1.2.4'!J21*0.7</f>
        <v>22.881430959230805</v>
      </c>
      <c r="K21" s="56"/>
      <c r="L21" s="49">
        <f>+'1.2.4'!L21*0.7</f>
        <v>381.40557967100779</v>
      </c>
      <c r="M21" s="49">
        <f>+'1.2.4'!M21*0.7</f>
        <v>17.601040724208257</v>
      </c>
      <c r="N21" s="49">
        <f>+'1.2.4'!N21*0.7</f>
        <v>174.33477299848542</v>
      </c>
      <c r="O21" s="49">
        <f>+'1.2.4'!O21*0.7</f>
        <v>1.0220326568668335E-3</v>
      </c>
      <c r="P21" s="49">
        <f>+'1.2.4'!P21*0.7</f>
        <v>130.6841327089513</v>
      </c>
      <c r="Q21" s="49">
        <f>+'1.2.4'!Q21*0.7</f>
        <v>127.13223374997074</v>
      </c>
      <c r="R21" s="49">
        <f>+'1.2.4'!R21*0.7</f>
        <v>2.1654609483966283</v>
      </c>
      <c r="S21" s="49">
        <f>+'1.2.4'!S21*0.7</f>
        <v>65.440033255790738</v>
      </c>
      <c r="T21" s="49">
        <f>+'1.2.4'!T21*0.7</f>
        <v>0.58652191662545639</v>
      </c>
      <c r="U21" s="49">
        <f>+'1.2.4'!U21*0.7</f>
        <v>92.101994219875976</v>
      </c>
      <c r="V21" s="49">
        <f>+'1.2.4'!V21*0.7</f>
        <v>1598.6216487481533</v>
      </c>
      <c r="W21" s="49">
        <f>+'1.2.4'!W21*0.7</f>
        <v>33.941135004899053</v>
      </c>
      <c r="X21" s="49">
        <f>+'1.2.4'!X21*0.7</f>
        <v>150.82607924832263</v>
      </c>
      <c r="Y21" s="49">
        <f>+'1.2.4'!Y21*0.7</f>
        <v>32.259626023968885</v>
      </c>
      <c r="Z21" s="57"/>
      <c r="AA21" s="35">
        <f>+'1.2.4'!AA21*0.7</f>
        <v>46032.328232329972</v>
      </c>
    </row>
    <row r="22" spans="1:27" ht="13.7" customHeight="1" x14ac:dyDescent="0.2">
      <c r="A22" s="87">
        <v>2004</v>
      </c>
      <c r="B22" s="131">
        <f>+'1.2.4'!B22*0.7</f>
        <v>51049.747534214985</v>
      </c>
      <c r="C22" s="49">
        <f>+'1.2.4'!C22*0.7</f>
        <v>46.415570168597839</v>
      </c>
      <c r="D22" s="56"/>
      <c r="E22" s="49">
        <f>+'1.2.4'!E22*0.7</f>
        <v>2381.6546722380554</v>
      </c>
      <c r="F22" s="49">
        <f>+'1.2.4'!F22*0.7</f>
        <v>74.981214618124426</v>
      </c>
      <c r="G22" s="49">
        <f>+'1.2.4'!G22*0.7</f>
        <v>85.963652076403619</v>
      </c>
      <c r="H22" s="49">
        <f>+'1.2.4'!H22*0.7</f>
        <v>97.360153968800859</v>
      </c>
      <c r="I22" s="49">
        <f>+'1.2.4'!I22*0.7</f>
        <v>279.4370025437708</v>
      </c>
      <c r="J22" s="49">
        <f>+'1.2.4'!J22*0.7</f>
        <v>27.227682411959382</v>
      </c>
      <c r="K22" s="56"/>
      <c r="L22" s="49">
        <f>+'1.2.4'!L22*0.7</f>
        <v>433.11967190882126</v>
      </c>
      <c r="M22" s="49">
        <f>+'1.2.4'!M22*0.7</f>
        <v>22.98321206731665</v>
      </c>
      <c r="N22" s="49">
        <f>+'1.2.4'!N22*0.7</f>
        <v>251.99219952790847</v>
      </c>
      <c r="O22" s="49">
        <f>+'1.2.4'!O22*0.7</f>
        <v>0</v>
      </c>
      <c r="P22" s="49">
        <f>+'1.2.4'!P22*0.7</f>
        <v>199.68902887558392</v>
      </c>
      <c r="Q22" s="49">
        <f>+'1.2.4'!Q22*0.7</f>
        <v>1.4486654683300789E-3</v>
      </c>
      <c r="R22" s="49">
        <f>+'1.2.4'!R22*0.7</f>
        <v>1.8447037249195328</v>
      </c>
      <c r="S22" s="49">
        <f>+'1.2.4'!S22*0.7</f>
        <v>97.326849597724802</v>
      </c>
      <c r="T22" s="49">
        <f>+'1.2.4'!T22*0.7</f>
        <v>2.0901106421937585E-2</v>
      </c>
      <c r="U22" s="49">
        <f>+'1.2.4'!U22*0.7</f>
        <v>116.6884203962596</v>
      </c>
      <c r="V22" s="49">
        <f>+'1.2.4'!V22*0.7</f>
        <v>1936.4026809217942</v>
      </c>
      <c r="W22" s="49">
        <f>+'1.2.4'!W22*0.7</f>
        <v>39.91186122200768</v>
      </c>
      <c r="X22" s="49">
        <f>+'1.2.4'!X22*0.7</f>
        <v>181.2135410313663</v>
      </c>
      <c r="Y22" s="49">
        <f>+'1.2.4'!Y22*0.7</f>
        <v>39.156524059881271</v>
      </c>
      <c r="Z22" s="57"/>
      <c r="AA22" s="35">
        <f>+'1.2.4'!AA22*0.7</f>
        <v>57363.138525346178</v>
      </c>
    </row>
    <row r="23" spans="1:27" ht="13.7" customHeight="1" x14ac:dyDescent="0.2">
      <c r="A23" s="87">
        <v>2005</v>
      </c>
      <c r="B23" s="131">
        <f>+'1.2.4'!B23*0.7</f>
        <v>57517.103454318181</v>
      </c>
      <c r="C23" s="49">
        <f>+'1.2.4'!C23*0.7</f>
        <v>38.230187279294519</v>
      </c>
      <c r="D23" s="55">
        <f>+'1.2.4'!D23*0.7</f>
        <v>0.30275886254300921</v>
      </c>
      <c r="E23" s="49">
        <f>+'1.2.4'!E23*0.7</f>
        <v>2731.4698152133101</v>
      </c>
      <c r="F23" s="49">
        <f>+'1.2.4'!F23*0.7</f>
        <v>89.974429241190649</v>
      </c>
      <c r="G23" s="49">
        <f>+'1.2.4'!G23*0.7</f>
        <v>107.89913008038471</v>
      </c>
      <c r="H23" s="49">
        <f>+'1.2.4'!H23*0.7</f>
        <v>142.37923599408967</v>
      </c>
      <c r="I23" s="49">
        <f>+'1.2.4'!I23*0.7</f>
        <v>320.86934722967283</v>
      </c>
      <c r="J23" s="49">
        <f>+'1.2.4'!J23*0.7</f>
        <v>41.071992057255045</v>
      </c>
      <c r="K23" s="56"/>
      <c r="L23" s="49">
        <f>+'1.2.4'!L23*0.7</f>
        <v>502.88935156717781</v>
      </c>
      <c r="M23" s="49">
        <f>+'1.2.4'!M23*0.7</f>
        <v>28.562546327637069</v>
      </c>
      <c r="N23" s="49">
        <f>+'1.2.4'!N23*0.7</f>
        <v>294.85960858393247</v>
      </c>
      <c r="O23" s="49">
        <f>+'1.2.4'!O23*0.7</f>
        <v>6.8808832396138452E-3</v>
      </c>
      <c r="P23" s="49">
        <f>+'1.2.4'!P23*0.7</f>
        <v>282.9350379296817</v>
      </c>
      <c r="Q23" s="49">
        <f>+'1.2.4'!Q23*0.7</f>
        <v>1.376176647922769E-2</v>
      </c>
      <c r="R23" s="49">
        <f>+'1.2.4'!R23*0.7</f>
        <v>2.5872120980948057</v>
      </c>
      <c r="S23" s="49">
        <f>+'1.2.4'!S23*0.7</f>
        <v>127.61286056187836</v>
      </c>
      <c r="T23" s="49">
        <f>+'1.2.4'!T23*0.7</f>
        <v>1.376176647922769E-2</v>
      </c>
      <c r="U23" s="49">
        <f>+'1.2.4'!U23*0.7</f>
        <v>158.81766605352718</v>
      </c>
      <c r="V23" s="49">
        <f>+'1.2.4'!V23*0.7</f>
        <v>2238.7504090742818</v>
      </c>
      <c r="W23" s="49">
        <f>+'1.2.4'!W23*0.7</f>
        <v>48.77858128562255</v>
      </c>
      <c r="X23" s="49">
        <f>+'1.2.4'!X23*0.7</f>
        <v>196.22214734406802</v>
      </c>
      <c r="Y23" s="49">
        <f>+'1.2.4'!Y23*0.7</f>
        <v>44.897763138480343</v>
      </c>
      <c r="Z23" s="57"/>
      <c r="AA23" s="35">
        <f>+'1.2.4'!AA23*0.7</f>
        <v>64916.247938656496</v>
      </c>
    </row>
    <row r="24" spans="1:27" ht="13.7" customHeight="1" x14ac:dyDescent="0.2">
      <c r="A24" s="87">
        <v>2006</v>
      </c>
      <c r="B24" s="131">
        <f>+'1.2.4'!B24*0.7</f>
        <v>64750.638346894964</v>
      </c>
      <c r="C24" s="49">
        <f>+'1.2.4'!C24*0.7</f>
        <v>32.880149654932318</v>
      </c>
      <c r="D24" s="49">
        <f>+'1.2.4'!D24*0.7</f>
        <v>0.77597532732013053</v>
      </c>
      <c r="E24" s="49">
        <f>+'1.2.4'!E24*0.7</f>
        <v>2939.5215956553639</v>
      </c>
      <c r="F24" s="49">
        <f>+'1.2.4'!F24*0.7</f>
        <v>89.92455428958786</v>
      </c>
      <c r="G24" s="49">
        <f>+'1.2.4'!G24*0.7</f>
        <v>112.79579552411677</v>
      </c>
      <c r="H24" s="49">
        <f>+'1.2.4'!H24*0.7</f>
        <v>175.61450446122095</v>
      </c>
      <c r="I24" s="49">
        <f>+'1.2.4'!I24*0.7</f>
        <v>355.13056857948487</v>
      </c>
      <c r="J24" s="49">
        <f>+'1.2.4'!J24*0.7</f>
        <v>54.635145505860471</v>
      </c>
      <c r="K24" s="56"/>
      <c r="L24" s="49">
        <f>+'1.2.4'!L24*0.7</f>
        <v>535.90046987581832</v>
      </c>
      <c r="M24" s="49">
        <f>+'1.2.4'!M24*0.7</f>
        <v>21.442150638502053</v>
      </c>
      <c r="N24" s="49">
        <f>+'1.2.4'!N24*0.7</f>
        <v>333.24818654204182</v>
      </c>
      <c r="O24" s="49">
        <f>+'1.2.4'!O24*0.7</f>
        <v>4.2705201273764305E-3</v>
      </c>
      <c r="P24" s="49">
        <f>+'1.2.4'!P24*0.7</f>
        <v>299.54164448494254</v>
      </c>
      <c r="Q24" s="49">
        <f>+'1.2.4'!Q24*0.7</f>
        <v>0</v>
      </c>
      <c r="R24" s="49">
        <f>+'1.2.4'!R24*0.7</f>
        <v>3.7611437083876824</v>
      </c>
      <c r="S24" s="49">
        <f>+'1.2.4'!S24*0.7</f>
        <v>174.7391351158121</v>
      </c>
      <c r="T24" s="49">
        <f>+'1.2.4'!T24*0.7</f>
        <v>5.1788628756373724E-2</v>
      </c>
      <c r="U24" s="49">
        <f>+'1.2.4'!U24*0.7</f>
        <v>223.13094228818295</v>
      </c>
      <c r="V24" s="49">
        <f>+'1.2.4'!V24*0.7</f>
        <v>2492.5819639489437</v>
      </c>
      <c r="W24" s="49">
        <f>+'1.2.4'!W24*0.7</f>
        <v>58.881943984938118</v>
      </c>
      <c r="X24" s="49">
        <f>+'1.2.4'!X24*0.7</f>
        <v>148.14188065598717</v>
      </c>
      <c r="Y24" s="49">
        <f>+'1.2.4'!Y24*0.7</f>
        <v>49.143499761156527</v>
      </c>
      <c r="Z24" s="57"/>
      <c r="AA24" s="35">
        <f>+'1.2.4'!AA24*0.7</f>
        <v>72852.48565604644</v>
      </c>
    </row>
    <row r="25" spans="1:27" ht="13.7" customHeight="1" x14ac:dyDescent="0.2">
      <c r="A25" s="87">
        <v>2007</v>
      </c>
      <c r="B25" s="131">
        <f>+'1.2.4'!B25*0.7</f>
        <v>75223.792519741226</v>
      </c>
      <c r="C25" s="49">
        <f>+'1.2.4'!C25*0.7</f>
        <v>24.432583698297485</v>
      </c>
      <c r="D25" s="49">
        <f>+'1.2.4'!D25*0.7</f>
        <v>0.16948076145020011</v>
      </c>
      <c r="E25" s="49">
        <f>+'1.2.4'!E25*0.7</f>
        <v>2640.3808700809764</v>
      </c>
      <c r="F25" s="49">
        <f>+'1.2.4'!F25*0.7</f>
        <v>105.94066273254114</v>
      </c>
      <c r="G25" s="49">
        <f>+'1.2.4'!G25*0.7</f>
        <v>128.59923529931791</v>
      </c>
      <c r="H25" s="49">
        <f>+'1.2.4'!H25*0.7</f>
        <v>184.85486960266064</v>
      </c>
      <c r="I25" s="49">
        <f>+'1.2.4'!I25*0.7</f>
        <v>382.75445687975406</v>
      </c>
      <c r="J25" s="49">
        <f>+'1.2.4'!J25*0.7</f>
        <v>66.605128841807215</v>
      </c>
      <c r="K25" s="56"/>
      <c r="L25" s="49">
        <f>+'1.2.4'!L25*0.7</f>
        <v>578.39197306030417</v>
      </c>
      <c r="M25" s="49">
        <f>+'1.2.4'!M25*0.7</f>
        <v>21.078126859986352</v>
      </c>
      <c r="N25" s="49">
        <f>+'1.2.4'!N25*0.7</f>
        <v>341.65806711262127</v>
      </c>
      <c r="O25" s="49">
        <f>+'1.2.4'!O25*0.7</f>
        <v>4.2862818587051571E-2</v>
      </c>
      <c r="P25" s="49">
        <f>+'1.2.4'!P25*0.7</f>
        <v>323.68976485308434</v>
      </c>
      <c r="Q25" s="49">
        <f>+'1.2.4'!Q25*0.7</f>
        <v>0</v>
      </c>
      <c r="R25" s="49">
        <f>+'1.2.4'!R25*0.7</f>
        <v>3.9388054997891468</v>
      </c>
      <c r="S25" s="49">
        <f>+'1.2.4'!S25*0.7</f>
        <v>198.3457224986831</v>
      </c>
      <c r="T25" s="49">
        <f>+'1.2.4'!T25*0.7</f>
        <v>0.35545277309751644</v>
      </c>
      <c r="U25" s="49">
        <f>+'1.2.4'!U25*0.7</f>
        <v>270.47020246039989</v>
      </c>
      <c r="V25" s="49">
        <f>+'1.2.4'!V25*0.7</f>
        <v>2821.1803852843568</v>
      </c>
      <c r="W25" s="49">
        <f>+'1.2.4'!W25*0.7</f>
        <v>69.195393024568773</v>
      </c>
      <c r="X25" s="49">
        <f>+'1.2.4'!X25*0.7</f>
        <v>172.6880515041033</v>
      </c>
      <c r="Y25" s="49">
        <f>+'1.2.4'!Y25*0.7</f>
        <v>63.124692395797091</v>
      </c>
      <c r="Z25" s="57"/>
      <c r="AA25" s="35">
        <f>+'1.2.4'!AA25*0.7</f>
        <v>83621.689307783396</v>
      </c>
    </row>
    <row r="26" spans="1:27" ht="13.7" customHeight="1" x14ac:dyDescent="0.2">
      <c r="A26" s="87">
        <v>2008</v>
      </c>
      <c r="B26" s="131">
        <f>+'1.2.4'!B26*0.7</f>
        <v>82242.072820384143</v>
      </c>
      <c r="C26" s="49">
        <f>+'1.2.4'!C26*0.7</f>
        <v>33.828404500461254</v>
      </c>
      <c r="D26" s="49">
        <f>+'1.2.4'!D26*0.7</f>
        <v>0.13788186551081291</v>
      </c>
      <c r="E26" s="49">
        <f>+'1.2.4'!E26*0.7</f>
        <v>1419.7199679491375</v>
      </c>
      <c r="F26" s="49">
        <f>+'1.2.4'!F26*0.7</f>
        <v>132.61138319864213</v>
      </c>
      <c r="G26" s="49">
        <f>+'1.2.4'!G26*0.7</f>
        <v>165.19710640997323</v>
      </c>
      <c r="H26" s="49">
        <f>+'1.2.4'!H26*0.7</f>
        <v>233.79173537789916</v>
      </c>
      <c r="I26" s="49">
        <f>+'1.2.4'!I26*0.7</f>
        <v>448.83801210890448</v>
      </c>
      <c r="J26" s="49">
        <f>+'1.2.4'!J26*0.7</f>
        <v>89.298545007250567</v>
      </c>
      <c r="K26" s="56"/>
      <c r="L26" s="49">
        <f>+'1.2.4'!L26*0.7</f>
        <v>657.2000766647277</v>
      </c>
      <c r="M26" s="49">
        <f>+'1.2.4'!M26*0.7</f>
        <v>25.179897811951214</v>
      </c>
      <c r="N26" s="49">
        <f>+'1.2.4'!N26*0.7</f>
        <v>403.01663535985733</v>
      </c>
      <c r="O26" s="49">
        <f>+'1.2.4'!O26*0.7</f>
        <v>0.12611356533733056</v>
      </c>
      <c r="P26" s="49">
        <f>+'1.2.4'!P26*0.7</f>
        <v>358.42440472789525</v>
      </c>
      <c r="Q26" s="49">
        <f>+'1.2.4'!Q26*0.7</f>
        <v>1.5576937034892289E-2</v>
      </c>
      <c r="R26" s="49">
        <f>+'1.2.4'!R26*0.7</f>
        <v>10.526522304917243</v>
      </c>
      <c r="S26" s="49">
        <f>+'1.2.4'!S26*0.7</f>
        <v>248.48180233168716</v>
      </c>
      <c r="T26" s="49">
        <f>+'1.2.4'!T26*0.7</f>
        <v>2.4456285459211236</v>
      </c>
      <c r="U26" s="49">
        <f>+'1.2.4'!U26*0.7</f>
        <v>286.39489434070219</v>
      </c>
      <c r="V26" s="49">
        <f>+'1.2.4'!V26*0.7</f>
        <v>3395.4426376242664</v>
      </c>
      <c r="W26" s="49">
        <f>+'1.2.4'!W26*0.7</f>
        <v>96.540114608427047</v>
      </c>
      <c r="X26" s="49">
        <f>+'1.2.4'!X26*0.7</f>
        <v>223.04311143578326</v>
      </c>
      <c r="Y26" s="49">
        <f>+'1.2.4'!Y26*0.7</f>
        <v>68.761330621616821</v>
      </c>
      <c r="Z26" s="57"/>
      <c r="AA26" s="35">
        <f>+'1.2.4'!AA26*0.7</f>
        <v>90541.094603682039</v>
      </c>
    </row>
    <row r="27" spans="1:27" ht="13.7" customHeight="1" x14ac:dyDescent="0.2">
      <c r="A27" s="87">
        <v>2009</v>
      </c>
      <c r="B27" s="131">
        <f>+'1.2.4'!B27*0.7</f>
        <v>76768.352045094449</v>
      </c>
      <c r="C27" s="49">
        <f>+'1.2.4'!C27*0.7</f>
        <v>41.161769902542346</v>
      </c>
      <c r="D27" s="49">
        <f>+'1.2.4'!D27*0.7</f>
        <v>0.32861259236210627</v>
      </c>
      <c r="E27" s="49">
        <f>+'1.2.4'!E27*0.7</f>
        <v>1272.6354313067432</v>
      </c>
      <c r="F27" s="49">
        <f>+'1.2.4'!F27*0.7</f>
        <v>118.50743747517882</v>
      </c>
      <c r="G27" s="49">
        <f>+'1.2.4'!G27*0.7</f>
        <v>189.55266855474923</v>
      </c>
      <c r="H27" s="49">
        <f>+'1.2.4'!H27*0.7</f>
        <v>214.90857845923276</v>
      </c>
      <c r="I27" s="49">
        <f>+'1.2.4'!I27*0.7</f>
        <v>357.65220885751307</v>
      </c>
      <c r="J27" s="49">
        <f>+'1.2.4'!J27*0.7</f>
        <v>88.177712283831838</v>
      </c>
      <c r="K27" s="56"/>
      <c r="L27" s="49">
        <f>+'1.2.4'!L27*0.7</f>
        <v>572.99893743989537</v>
      </c>
      <c r="M27" s="49">
        <f>+'1.2.4'!M27*0.7</f>
        <v>27.274845166054813</v>
      </c>
      <c r="N27" s="49">
        <f>+'1.2.4'!N27*0.7</f>
        <v>381.34882801784715</v>
      </c>
      <c r="O27" s="49">
        <f>+'1.2.4'!O27*0.7</f>
        <v>0.58014321861458251</v>
      </c>
      <c r="P27" s="49">
        <f>+'1.2.4'!P27*0.7</f>
        <v>317.84140183468162</v>
      </c>
      <c r="Q27" s="49">
        <f>+'1.2.4'!Q27*0.7</f>
        <v>0</v>
      </c>
      <c r="R27" s="49">
        <f>+'1.2.4'!R27*0.7</f>
        <v>14.884933350327998</v>
      </c>
      <c r="S27" s="49">
        <f>+'1.2.4'!S27*0.7</f>
        <v>200.43745355854591</v>
      </c>
      <c r="T27" s="49">
        <f>+'1.2.4'!T27*0.7</f>
        <v>1.9392199894948985</v>
      </c>
      <c r="U27" s="49">
        <f>+'1.2.4'!U27*0.7</f>
        <v>201.09062179768543</v>
      </c>
      <c r="V27" s="49">
        <f>+'1.2.4'!V27*0.7</f>
        <v>2277.1311011371772</v>
      </c>
      <c r="W27" s="49">
        <f>+'1.2.4'!W27*0.7</f>
        <v>109.20080430383722</v>
      </c>
      <c r="X27" s="49">
        <f>+'1.2.4'!X27*0.7</f>
        <v>204.96094788550582</v>
      </c>
      <c r="Y27" s="49">
        <f>+'1.2.4'!Y27*0.7</f>
        <v>55.803286517787299</v>
      </c>
      <c r="Z27" s="57"/>
      <c r="AA27" s="35">
        <f>+'1.2.4'!AA27*0.7</f>
        <v>83416.76898874405</v>
      </c>
    </row>
    <row r="28" spans="1:27" ht="13.7" customHeight="1" x14ac:dyDescent="0.2">
      <c r="A28" s="87">
        <v>2010</v>
      </c>
      <c r="B28" s="131">
        <f>+'1.2.4'!B28*0.7</f>
        <v>83161.881472555906</v>
      </c>
      <c r="C28" s="49">
        <f>+'1.2.4'!C28*0.7</f>
        <v>34.867667168641475</v>
      </c>
      <c r="D28" s="49">
        <f>+'1.2.4'!D28*0.7</f>
        <v>0.17870672239053151</v>
      </c>
      <c r="E28" s="49">
        <f>+'1.2.4'!E28*0.7</f>
        <v>1218.3463174324404</v>
      </c>
      <c r="F28" s="49">
        <f>+'1.2.4'!F28*0.7</f>
        <v>108.64375906219924</v>
      </c>
      <c r="G28" s="49">
        <f>+'1.2.4'!G28*0.7</f>
        <v>199.66835905019127</v>
      </c>
      <c r="H28" s="49">
        <f>+'1.2.4'!H28*0.7</f>
        <v>219.8688374478173</v>
      </c>
      <c r="I28" s="49">
        <f>+'1.2.4'!I28*0.7</f>
        <v>380.34085538701862</v>
      </c>
      <c r="J28" s="49">
        <f>+'1.2.4'!J28*0.7</f>
        <v>97.070844095538334</v>
      </c>
      <c r="K28" s="56"/>
      <c r="L28" s="49">
        <f>+'1.2.4'!L28*0.7</f>
        <v>556.96597540007519</v>
      </c>
      <c r="M28" s="49">
        <f>+'1.2.4'!M28*0.7</f>
        <v>33.246069132134807</v>
      </c>
      <c r="N28" s="49">
        <f>+'1.2.4'!N28*0.7</f>
        <v>323.88938741409851</v>
      </c>
      <c r="O28" s="49">
        <f>+'1.2.4'!O28*0.7</f>
        <v>1.2046156842621012</v>
      </c>
      <c r="P28" s="49">
        <f>+'1.2.4'!P28*0.7</f>
        <v>304.56258632593733</v>
      </c>
      <c r="Q28" s="49">
        <f>+'1.2.4'!Q28*0.7</f>
        <v>0</v>
      </c>
      <c r="R28" s="49">
        <f>+'1.2.4'!R28*0.7</f>
        <v>21.424950384375943</v>
      </c>
      <c r="S28" s="49">
        <f>+'1.2.4'!S28*0.7</f>
        <v>259.49208906229569</v>
      </c>
      <c r="T28" s="49">
        <f>+'1.2.4'!T28*0.7</f>
        <v>0.10259089618715699</v>
      </c>
      <c r="U28" s="49">
        <f>+'1.2.4'!U28*0.7</f>
        <v>176.18497197457623</v>
      </c>
      <c r="V28" s="49">
        <f>+'1.2.4'!V28*0.7</f>
        <v>1497.6384494588574</v>
      </c>
      <c r="W28" s="49">
        <f>+'1.2.4'!W28*0.7</f>
        <v>119.97177963151016</v>
      </c>
      <c r="X28" s="49">
        <f>+'1.2.4'!X28*0.7</f>
        <v>197.74229770887109</v>
      </c>
      <c r="Y28" s="49">
        <f>+'1.2.4'!Y28*0.7</f>
        <v>58.615804944094329</v>
      </c>
      <c r="Z28" s="57"/>
      <c r="AA28" s="35">
        <f>+'1.2.4'!AA28*0.7</f>
        <v>88971.908386939424</v>
      </c>
    </row>
    <row r="29" spans="1:27" ht="13.7" customHeight="1" x14ac:dyDescent="0.2">
      <c r="A29" s="87">
        <v>2011</v>
      </c>
      <c r="B29" s="131">
        <f>+'1.2.4'!B29*0.7</f>
        <v>92012.767927663779</v>
      </c>
      <c r="C29" s="49">
        <f>+'1.2.4'!C29*0.7</f>
        <v>35.366440129068458</v>
      </c>
      <c r="D29" s="49">
        <f>+'1.2.4'!D29*0.7</f>
        <v>0.11944453221361774</v>
      </c>
      <c r="E29" s="49">
        <f>+'1.2.4'!E29*0.7</f>
        <v>1296.4156622166349</v>
      </c>
      <c r="F29" s="49">
        <f>+'1.2.4'!F29*0.7</f>
        <v>141.49833629778664</v>
      </c>
      <c r="G29" s="49">
        <f>+'1.2.4'!G29*0.7</f>
        <v>243.22707266535733</v>
      </c>
      <c r="H29" s="49">
        <f>+'1.2.4'!H29*0.7</f>
        <v>242.61356211353285</v>
      </c>
      <c r="I29" s="49">
        <f>+'1.2.4'!I29*0.7</f>
        <v>417.19531918603218</v>
      </c>
      <c r="J29" s="49">
        <f>+'1.2.4'!J29*0.7</f>
        <v>119.73771424723299</v>
      </c>
      <c r="K29" s="56"/>
      <c r="L29" s="49">
        <f>+'1.2.4'!L29*0.7</f>
        <v>599.83143823757257</v>
      </c>
      <c r="M29" s="49">
        <f>+'1.2.4'!M29*0.7</f>
        <v>33.132284446981927</v>
      </c>
      <c r="N29" s="49">
        <f>+'1.2.4'!N29*0.7</f>
        <v>7.8969123683957729</v>
      </c>
      <c r="O29" s="49">
        <f>+'1.2.4'!O29*0.7</f>
        <v>1.273170127458789</v>
      </c>
      <c r="P29" s="49">
        <f>+'1.2.4'!P29*0.7</f>
        <v>325.21760008462775</v>
      </c>
      <c r="Q29" s="49">
        <f>+'1.2.4'!Q29*0.7</f>
        <v>0</v>
      </c>
      <c r="R29" s="49">
        <f>+'1.2.4'!R29*0.7</f>
        <v>29.592382855923798</v>
      </c>
      <c r="S29" s="49">
        <f>+'1.2.4'!S29*0.7</f>
        <v>356.58264838453994</v>
      </c>
      <c r="T29" s="49">
        <f>+'1.2.4'!T29*0.7</f>
        <v>4.0719726891006051E-2</v>
      </c>
      <c r="U29" s="49">
        <f>+'1.2.4'!U29*0.7</f>
        <v>196.70071271969383</v>
      </c>
      <c r="V29" s="49">
        <f>+'1.2.4'!V29*0.7</f>
        <v>1748.4426357852335</v>
      </c>
      <c r="W29" s="49">
        <f>+'1.2.4'!W29*0.7</f>
        <v>145.92049863814989</v>
      </c>
      <c r="X29" s="49">
        <f>+'1.2.4'!X29*0.7</f>
        <v>203.66921531497465</v>
      </c>
      <c r="Y29" s="49">
        <f>+'1.2.4'!Y29*0.7</f>
        <v>57.178640500350696</v>
      </c>
      <c r="Z29" s="57"/>
      <c r="AA29" s="35">
        <f>+'1.2.4'!AA29*0.7</f>
        <v>98214.42033824246</v>
      </c>
    </row>
    <row r="30" spans="1:27" ht="13.7" customHeight="1" x14ac:dyDescent="0.2">
      <c r="A30" s="87">
        <v>2012</v>
      </c>
      <c r="B30" s="131">
        <f>+'1.2.4'!B30*0.7</f>
        <v>90850.997788316789</v>
      </c>
      <c r="C30" s="49">
        <f>+'1.2.4'!C30*0.7</f>
        <v>34.075739096235353</v>
      </c>
      <c r="D30" s="49">
        <f>+'1.2.4'!D30*0.7</f>
        <v>0.11444412794705407</v>
      </c>
      <c r="E30" s="49">
        <f>+'1.2.4'!E30*0.7</f>
        <v>1221.7174760181745</v>
      </c>
      <c r="F30" s="49">
        <f>+'1.2.4'!F30*0.7</f>
        <v>149.34958697090553</v>
      </c>
      <c r="G30" s="49">
        <f>+'1.2.4'!G30*0.7</f>
        <v>231.46985131875996</v>
      </c>
      <c r="H30" s="49">
        <f>+'1.2.4'!H30*0.7</f>
        <v>248.48901365365552</v>
      </c>
      <c r="I30" s="49">
        <f>+'1.2.4'!I30*0.7</f>
        <v>381.52370984626276</v>
      </c>
      <c r="J30" s="49">
        <f>+'1.2.4'!J30*0.7</f>
        <v>121.09289161105504</v>
      </c>
      <c r="K30" s="56"/>
      <c r="L30" s="49">
        <f>+'1.2.4'!L30*0.7</f>
        <v>578.3808150068819</v>
      </c>
      <c r="M30" s="49">
        <f>+'1.2.4'!M30*0.7</f>
        <v>31.86388623879709</v>
      </c>
      <c r="N30" s="49">
        <f>+'1.2.4'!N30*0.7</f>
        <v>6.74560100303309</v>
      </c>
      <c r="O30" s="49">
        <f>+'1.2.4'!O30*0.7</f>
        <v>1.6000169426443904</v>
      </c>
      <c r="P30" s="49">
        <f>+'1.2.4'!P30*0.7</f>
        <v>323.01414943333134</v>
      </c>
      <c r="Q30" s="49">
        <f>+'1.2.4'!Q30*0.7</f>
        <v>0</v>
      </c>
      <c r="R30" s="49">
        <f>+'1.2.4'!R30*0.7</f>
        <v>24.068480446711213</v>
      </c>
      <c r="S30" s="49">
        <f>+'1.2.4'!S30*0.7</f>
        <v>457.47279467943372</v>
      </c>
      <c r="T30" s="49">
        <f>+'1.2.4'!T30*0.7</f>
        <v>3.0811880601129941E-2</v>
      </c>
      <c r="U30" s="49">
        <f>+'1.2.4'!U30*0.7</f>
        <v>149.16251483868442</v>
      </c>
      <c r="V30" s="49">
        <f>+'1.2.4'!V30*0.7</f>
        <v>1487.3643054694307</v>
      </c>
      <c r="W30" s="49">
        <f>+'1.2.4'!W30*0.7</f>
        <v>150.80434790500175</v>
      </c>
      <c r="X30" s="49">
        <f>+'1.2.4'!X30*0.7</f>
        <v>180.80191451881612</v>
      </c>
      <c r="Y30" s="49">
        <f>+'1.2.4'!Y30*0.7</f>
        <v>55.842131892319287</v>
      </c>
      <c r="Z30" s="57"/>
      <c r="AA30" s="35">
        <f>+'1.2.4'!AA30*0.7</f>
        <v>96685.982271215486</v>
      </c>
    </row>
    <row r="31" spans="1:27" ht="13.7" customHeight="1" x14ac:dyDescent="0.2">
      <c r="A31" s="87">
        <v>2013</v>
      </c>
      <c r="B31" s="131">
        <f>+'1.2.4'!B31*0.7</f>
        <v>93615.565150669645</v>
      </c>
      <c r="C31" s="49">
        <f>+'1.2.4'!C31*0.7</f>
        <v>37.350368606757577</v>
      </c>
      <c r="D31" s="49">
        <f>+'1.2.4'!D31*0.7</f>
        <v>0.17570856003555338</v>
      </c>
      <c r="E31" s="49">
        <f>+'1.2.4'!E31*0.7</f>
        <v>1269.1815850200098</v>
      </c>
      <c r="F31" s="49">
        <f>+'1.2.4'!F31*0.7</f>
        <v>169.49023409589512</v>
      </c>
      <c r="G31" s="49">
        <f>+'1.2.4'!G31*0.7</f>
        <v>243.97484978056656</v>
      </c>
      <c r="H31" s="49">
        <f>+'1.2.4'!H31*0.7</f>
        <v>265.29708354088092</v>
      </c>
      <c r="I31" s="49">
        <f>+'1.2.4'!I31*0.7</f>
        <v>385.41145518118532</v>
      </c>
      <c r="J31" s="49">
        <f>+'1.2.4'!J31*0.7</f>
        <v>131.56705558342165</v>
      </c>
      <c r="K31" s="55">
        <f>+'1.2.4'!K31*0.7</f>
        <v>1.7570856003555335E-3</v>
      </c>
      <c r="L31" s="49">
        <f>+'1.2.4'!L31*0.7</f>
        <v>555.65723608523319</v>
      </c>
      <c r="M31" s="49">
        <f>+'1.2.4'!M31*0.7</f>
        <v>34.64621386781041</v>
      </c>
      <c r="N31" s="49">
        <f>+'1.2.4'!N31*0.7</f>
        <v>6.1427712588429459</v>
      </c>
      <c r="O31" s="49">
        <f>+'1.2.4'!O31*0.7</f>
        <v>0.99099627860052086</v>
      </c>
      <c r="P31" s="49">
        <f>+'1.2.4'!P31*0.7</f>
        <v>326.58247219568159</v>
      </c>
      <c r="Q31" s="49">
        <f>+'1.2.4'!Q31*0.7</f>
        <v>6.3255081612799205E-2</v>
      </c>
      <c r="R31" s="49">
        <f>+'1.2.4'!R31*0.7</f>
        <v>26.593490561381</v>
      </c>
      <c r="S31" s="49">
        <f>+'1.2.4'!S31*0.7</f>
        <v>415.41369180725593</v>
      </c>
      <c r="T31" s="49">
        <f>+'1.2.4'!T31*0.7</f>
        <v>0.12123890642453182</v>
      </c>
      <c r="U31" s="49">
        <f>+'1.2.4'!U31*0.7</f>
        <v>143.14273551856391</v>
      </c>
      <c r="V31" s="49">
        <f>+'1.2.4'!V31*0.7</f>
        <v>1284.2239948446536</v>
      </c>
      <c r="W31" s="49">
        <f>+'1.2.4'!W31*0.7</f>
        <v>173.16430008623857</v>
      </c>
      <c r="X31" s="49">
        <f>+'1.2.4'!X31*0.7</f>
        <v>160.63100849890253</v>
      </c>
      <c r="Y31" s="49">
        <f>+'1.2.4'!Y31*0.7</f>
        <v>56.073872764146145</v>
      </c>
      <c r="Z31" s="57"/>
      <c r="AA31" s="35">
        <f>+'1.2.4'!AA31*0.7</f>
        <v>99301.462525879397</v>
      </c>
    </row>
    <row r="32" spans="1:27" ht="13.7" customHeight="1" x14ac:dyDescent="0.2">
      <c r="A32" s="87">
        <v>2014</v>
      </c>
      <c r="B32" s="131">
        <f>+'1.2.4'!B32*0.7</f>
        <v>91973.522623336336</v>
      </c>
      <c r="C32" s="49">
        <f>+'1.2.4'!C32*0.7</f>
        <v>53.335652254440753</v>
      </c>
      <c r="D32" s="49">
        <f>+'1.2.4'!D32*0.7</f>
        <v>0</v>
      </c>
      <c r="E32" s="49">
        <f>+'1.2.4'!E32*0.7</f>
        <v>1291.4847224468153</v>
      </c>
      <c r="F32" s="49">
        <f>+'1.2.4'!F32*0.7</f>
        <v>158.73706028107367</v>
      </c>
      <c r="G32" s="49">
        <f>+'1.2.4'!G32*0.7</f>
        <v>250.1696070029721</v>
      </c>
      <c r="H32" s="49">
        <f>+'1.2.4'!H32*0.7</f>
        <v>280.64712257693822</v>
      </c>
      <c r="I32" s="49">
        <f>+'1.2.4'!I32*0.7</f>
        <v>375.8893587455824</v>
      </c>
      <c r="J32" s="49">
        <f>+'1.2.4'!J32*0.7</f>
        <v>12.698964822485891</v>
      </c>
      <c r="K32" s="49">
        <f>+'1.2.4'!K32*0.7</f>
        <v>0</v>
      </c>
      <c r="L32" s="49">
        <f>+'1.2.4'!L32*0.7</f>
        <v>523.19735068641876</v>
      </c>
      <c r="M32" s="49">
        <f>+'1.2.4'!M32*0.7</f>
        <v>31.747412056214731</v>
      </c>
      <c r="N32" s="49">
        <f>+'1.2.4'!N32*0.7</f>
        <v>5.0795859289943568</v>
      </c>
      <c r="O32" s="49">
        <f>+'1.2.4'!O32*0.7</f>
        <v>2.5397929644971784</v>
      </c>
      <c r="P32" s="49">
        <f>+'1.2.4'!P32*0.7</f>
        <v>326.36339593788745</v>
      </c>
      <c r="Q32" s="49">
        <f>+'1.2.4'!Q32*0.7</f>
        <v>0</v>
      </c>
      <c r="R32" s="49">
        <f>+'1.2.4'!R32*0.7</f>
        <v>25.397929644971782</v>
      </c>
      <c r="S32" s="49">
        <f>+'1.2.4'!S32*0.7</f>
        <v>260.32877886096082</v>
      </c>
      <c r="T32" s="49">
        <f>+'1.2.4'!T32*0.7</f>
        <v>0</v>
      </c>
      <c r="U32" s="49">
        <f>+'1.2.4'!U32*0.7</f>
        <v>137.14882008284764</v>
      </c>
      <c r="V32" s="49">
        <f>+'1.2.4'!V32*0.7</f>
        <v>1255.9276209438547</v>
      </c>
      <c r="W32" s="49">
        <f>+'1.2.4'!W32*0.7</f>
        <v>160.00695676332225</v>
      </c>
      <c r="X32" s="49">
        <f>+'1.2.4'!X32*0.7</f>
        <v>158.73706028107367</v>
      </c>
      <c r="Y32" s="49">
        <f>+'1.2.4'!Y32*0.7</f>
        <v>57.14534170118651</v>
      </c>
      <c r="Z32" s="57"/>
      <c r="AA32" s="35">
        <f>+'1.2.4'!AA32*0.7</f>
        <v>97340.105157318845</v>
      </c>
    </row>
    <row r="33" spans="1:27" ht="13.7" customHeight="1" x14ac:dyDescent="0.2">
      <c r="A33" s="87">
        <v>2015</v>
      </c>
      <c r="B33" s="131">
        <f>+'1.2.4'!B33*0.7</f>
        <v>91025.726062409827</v>
      </c>
      <c r="C33" s="49">
        <f>+'1.2.4'!C33*0.7</f>
        <v>45.533650132352285</v>
      </c>
      <c r="D33" s="49">
        <f>+'1.2.4'!D33*0.7</f>
        <v>0</v>
      </c>
      <c r="E33" s="49">
        <f>+'1.2.4'!E33*0.7</f>
        <v>1311.5670962036259</v>
      </c>
      <c r="F33" s="49">
        <f>+'1.2.4'!F33*0.7</f>
        <v>177.18529073241436</v>
      </c>
      <c r="G33" s="49">
        <f>+'1.2.4'!G33*0.7</f>
        <v>264.29314315952308</v>
      </c>
      <c r="H33" s="49">
        <f>+'1.2.4'!H33*0.7</f>
        <v>266.27286707832104</v>
      </c>
      <c r="I33" s="49">
        <f>+'1.2.4'!I33*0.7</f>
        <v>348.43140970843496</v>
      </c>
      <c r="J33" s="49">
        <f>+'1.2.4'!J33*0.7</f>
        <v>143.5299841128496</v>
      </c>
      <c r="K33" s="49">
        <f>+'1.2.4'!K33*0.7</f>
        <v>0</v>
      </c>
      <c r="L33" s="49">
        <f>+'1.2.4'!L33*0.7</f>
        <v>503.83973733407208</v>
      </c>
      <c r="M33" s="49">
        <f>+'1.2.4'!M33*0.7</f>
        <v>29.695858781968887</v>
      </c>
      <c r="N33" s="49">
        <f>+'1.2.4'!N33*0.7</f>
        <v>4.9493097969948154</v>
      </c>
      <c r="O33" s="49">
        <f>+'1.2.4'!O33*0.7</f>
        <v>0.98986195939896293</v>
      </c>
      <c r="P33" s="49">
        <f>+'1.2.4'!P33*0.7</f>
        <v>347.44154774903598</v>
      </c>
      <c r="Q33" s="49">
        <f>+'1.2.4'!Q33*0.7</f>
        <v>0</v>
      </c>
      <c r="R33" s="49">
        <f>+'1.2.4'!R33*0.7</f>
        <v>27.716134863170961</v>
      </c>
      <c r="S33" s="49">
        <f>+'1.2.4'!S33*0.7</f>
        <v>234.59728437755422</v>
      </c>
      <c r="T33" s="49">
        <f>+'1.2.4'!T33*0.7</f>
        <v>0</v>
      </c>
      <c r="U33" s="49">
        <f>+'1.2.4'!U33*0.7</f>
        <v>145.50970803164753</v>
      </c>
      <c r="V33" s="49">
        <f>+'1.2.4'!V33*0.7</f>
        <v>1242.2767590456983</v>
      </c>
      <c r="W33" s="49">
        <f>+'1.2.4'!W33*0.7</f>
        <v>159.36777546323302</v>
      </c>
      <c r="X33" s="49">
        <f>+'1.2.4'!X33*0.7</f>
        <v>153.42860370683925</v>
      </c>
      <c r="Y33" s="49">
        <f>+'1.2.4'!Y33*0.7</f>
        <v>59.391717563937775</v>
      </c>
      <c r="Z33" s="57"/>
      <c r="AA33" s="35">
        <f>+'1.2.4'!AA33*0.7</f>
        <v>96491.743802210913</v>
      </c>
    </row>
    <row r="34" spans="1:27" ht="13.7" customHeight="1" x14ac:dyDescent="0.2">
      <c r="A34" s="87">
        <v>2016</v>
      </c>
      <c r="B34" s="131">
        <f>+'1.2.4'!B34*0.7</f>
        <v>87345.949687981149</v>
      </c>
      <c r="C34" s="49">
        <f>+'1.2.4'!C34*0.7</f>
        <v>47.81032575430222</v>
      </c>
      <c r="D34" s="49">
        <f>+'1.2.4'!D34*0.7</f>
        <v>0</v>
      </c>
      <c r="E34" s="49">
        <f>+'1.2.4'!E34*0.7</f>
        <v>1330.252004810879</v>
      </c>
      <c r="F34" s="49">
        <f>+'1.2.4'!F34*0.7</f>
        <v>182.10109368182754</v>
      </c>
      <c r="G34" s="49">
        <f>+'1.2.4'!G34*0.7</f>
        <v>239.05162877151105</v>
      </c>
      <c r="H34" s="49">
        <f>+'1.2.4'!H34*0.7</f>
        <v>219.36502404915134</v>
      </c>
      <c r="I34" s="49">
        <f>+'1.2.4'!I34*0.7</f>
        <v>318.50114068674856</v>
      </c>
      <c r="J34" s="49">
        <f>+'1.2.4'!J34*0.7</f>
        <v>131.4783958243311</v>
      </c>
      <c r="K34" s="49">
        <f>+'1.2.4'!K34*0.7</f>
        <v>0</v>
      </c>
      <c r="L34" s="49">
        <f>+'1.2.4'!L34*0.7</f>
        <v>495.6805831879862</v>
      </c>
      <c r="M34" s="49">
        <f>+'1.2.4'!M34*0.7</f>
        <v>26.014441954546797</v>
      </c>
      <c r="N34" s="49">
        <f>+'1.2.4'!N34*0.7</f>
        <v>4.2185581547913724</v>
      </c>
      <c r="O34" s="49">
        <f>+'1.2.4'!O34*0.7</f>
        <v>0</v>
      </c>
      <c r="P34" s="49">
        <f>+'1.2.4'!P34*0.7</f>
        <v>287.56504755161183</v>
      </c>
      <c r="Q34" s="49">
        <f>+'1.2.4'!Q34*0.7</f>
        <v>0</v>
      </c>
      <c r="R34" s="49">
        <f>+'1.2.4'!R34*0.7</f>
        <v>24.608255902949672</v>
      </c>
      <c r="S34" s="49">
        <f>+'1.2.4'!S34*0.7</f>
        <v>224.98976825553984</v>
      </c>
      <c r="T34" s="49">
        <f>+'1.2.4'!T34*0.7</f>
        <v>0</v>
      </c>
      <c r="U34" s="49">
        <f>+'1.2.4'!U34*0.7</f>
        <v>117.41653530835985</v>
      </c>
      <c r="V34" s="49">
        <f>+'1.2.4'!V34*0.7</f>
        <v>1244.4746556634545</v>
      </c>
      <c r="W34" s="49">
        <f>+'1.2.4'!W34*0.7</f>
        <v>139.91551213391384</v>
      </c>
      <c r="X34" s="49">
        <f>+'1.2.4'!X34*0.7</f>
        <v>142.02479121130952</v>
      </c>
      <c r="Y34" s="49">
        <f>+'1.2.4'!Y34*0.7</f>
        <v>52.028883909093594</v>
      </c>
      <c r="Z34" s="57"/>
      <c r="AA34" s="35">
        <f>+'1.2.4'!AA34*0.7</f>
        <v>92573.44633479348</v>
      </c>
    </row>
    <row r="35" spans="1:27" ht="13.7" customHeight="1" x14ac:dyDescent="0.2">
      <c r="A35" s="87">
        <v>2017</v>
      </c>
      <c r="B35" s="131">
        <f>+'1.2.4'!B35*0.7</f>
        <v>89655.05179553479</v>
      </c>
      <c r="C35" s="49">
        <f>+'1.2.4'!C35*0.7</f>
        <v>70.989741299857428</v>
      </c>
      <c r="D35" s="49">
        <f>+'1.2.4'!D35*0.7</f>
        <v>0</v>
      </c>
      <c r="E35" s="49">
        <f>+'1.2.4'!E35*0.7</f>
        <v>1589.5046762921204</v>
      </c>
      <c r="F35" s="49">
        <f>+'1.2.4'!F35*0.7</f>
        <v>227.38901510110583</v>
      </c>
      <c r="G35" s="49">
        <f>+'1.2.4'!G35*0.7</f>
        <v>308.91629612516084</v>
      </c>
      <c r="H35" s="49">
        <f>+'1.2.4'!H35*0.7</f>
        <v>304.47943729391972</v>
      </c>
      <c r="I35" s="49">
        <f>+'1.2.4'!I35*0.7</f>
        <v>376.02378594768237</v>
      </c>
      <c r="J35" s="49">
        <f>+'1.2.4'!J35*0.7</f>
        <v>155.84466644734326</v>
      </c>
      <c r="K35" s="49">
        <f>+'1.2.4'!K35*0.7</f>
        <v>0</v>
      </c>
      <c r="L35" s="49">
        <f>+'1.2.4'!L35*0.7</f>
        <v>533.53227445674099</v>
      </c>
      <c r="M35" s="49">
        <f>+'1.2.4'!M35*0.7</f>
        <v>36.049478003833855</v>
      </c>
      <c r="N35" s="49">
        <f>+'1.2.4'!N35*0.7</f>
        <v>4.4368588312410893</v>
      </c>
      <c r="O35" s="49">
        <f>+'1.2.4'!O35*0.7</f>
        <v>0.55460735390513616</v>
      </c>
      <c r="P35" s="49">
        <f>+'1.2.4'!P35*0.7</f>
        <v>322.22687261888416</v>
      </c>
      <c r="Q35" s="49">
        <f>+'1.2.4'!Q35*0.7</f>
        <v>0</v>
      </c>
      <c r="R35" s="49">
        <f>+'1.2.4'!R35*0.7</f>
        <v>28.284975049161943</v>
      </c>
      <c r="S35" s="49">
        <f>+'1.2.4'!S35*0.7</f>
        <v>247.90948719559586</v>
      </c>
      <c r="T35" s="49">
        <f>+'1.2.4'!T35*0.7</f>
        <v>0</v>
      </c>
      <c r="U35" s="49">
        <f>+'1.2.4'!U35*0.7</f>
        <v>131.44194287551727</v>
      </c>
      <c r="V35" s="49">
        <f>+'1.2.4'!V35*0.7</f>
        <v>1448.6344084002158</v>
      </c>
      <c r="W35" s="49">
        <f>+'1.2.4'!W35*0.7</f>
        <v>187.45728561993604</v>
      </c>
      <c r="X35" s="49">
        <f>+'1.2.4'!X35*0.7</f>
        <v>159.1723105707741</v>
      </c>
      <c r="Y35" s="49">
        <f>+'1.2.4'!Y35*0.7</f>
        <v>68.216704530331754</v>
      </c>
      <c r="Z35" s="57"/>
      <c r="AA35" s="35">
        <f>+'1.2.4'!AA35*0.7</f>
        <v>95856.116619548076</v>
      </c>
    </row>
    <row r="36" spans="1:27" ht="13.7" customHeight="1" x14ac:dyDescent="0.2">
      <c r="A36" s="87">
        <v>2018</v>
      </c>
      <c r="B36" s="131">
        <f>+'1.2.4'!B36*0.7</f>
        <v>91676.97637962921</v>
      </c>
      <c r="C36" s="49">
        <f>+'1.2.4'!C36*0.7</f>
        <v>71.91100925711784</v>
      </c>
      <c r="D36" s="49">
        <f>+'1.2.4'!D36*0.7</f>
        <v>0</v>
      </c>
      <c r="E36" s="49">
        <f>+'1.2.4'!E36*0.7</f>
        <v>1475.2148662052671</v>
      </c>
      <c r="F36" s="49">
        <f>+'1.2.4'!F36*0.7</f>
        <v>222.3837569512026</v>
      </c>
      <c r="G36" s="49">
        <f>+'1.2.4'!G36*0.7</f>
        <v>273.51123752129217</v>
      </c>
      <c r="H36" s="49">
        <f>+'1.2.4'!H36*0.7</f>
        <v>269.3545317838865</v>
      </c>
      <c r="I36" s="49">
        <f>+'1.2.4'!I36*0.7</f>
        <v>322.97603579641947</v>
      </c>
      <c r="J36" s="49">
        <f>+'1.2.4'!J36*0.7</f>
        <v>148.81006539912246</v>
      </c>
      <c r="K36" s="49">
        <f>+'1.2.4'!K36*0.7</f>
        <v>0</v>
      </c>
      <c r="L36" s="49">
        <f>+'1.2.4'!L36*0.7</f>
        <v>501.29871193112206</v>
      </c>
      <c r="M36" s="49">
        <f>+'1.2.4'!M36*0.7</f>
        <v>33.669316472985813</v>
      </c>
      <c r="N36" s="49">
        <f>+'1.2.4'!N36*0.7</f>
        <v>4.1567057374056553</v>
      </c>
      <c r="O36" s="49">
        <f>+'1.2.4'!O36*0.7</f>
        <v>0</v>
      </c>
      <c r="P36" s="49">
        <f>+'1.2.4'!P36*0.7</f>
        <v>296.78878965076382</v>
      </c>
      <c r="Q36" s="49">
        <f>+'1.2.4'!Q36*0.7</f>
        <v>0</v>
      </c>
      <c r="R36" s="49">
        <f>+'1.2.4'!R36*0.7</f>
        <v>24.108893276952806</v>
      </c>
      <c r="S36" s="49">
        <f>+'1.2.4'!S36*0.7</f>
        <v>232.77552129471673</v>
      </c>
      <c r="T36" s="49">
        <f>+'1.2.4'!T36*0.7</f>
        <v>0</v>
      </c>
      <c r="U36" s="49">
        <f>+'1.2.4'!U36*0.7</f>
        <v>115.55641949987722</v>
      </c>
      <c r="V36" s="49">
        <f>+'1.2.4'!V36*0.7</f>
        <v>1332.2241888385124</v>
      </c>
      <c r="W36" s="49">
        <f>+'1.2.4'!W36*0.7</f>
        <v>187.05175818325449</v>
      </c>
      <c r="X36" s="49">
        <f>+'1.2.4'!X36*0.7</f>
        <v>142.99067736675457</v>
      </c>
      <c r="Y36" s="49">
        <f>+'1.2.4'!Y36*0.7</f>
        <v>58.609550897419744</v>
      </c>
      <c r="Z36" s="57"/>
      <c r="AA36" s="35">
        <f>+'1.2.4'!AA36*0.7</f>
        <v>97390.368415693316</v>
      </c>
    </row>
    <row r="37" spans="1:27" ht="13.7" customHeight="1" x14ac:dyDescent="0.2">
      <c r="A37" s="87">
        <v>2019</v>
      </c>
      <c r="B37" s="131">
        <f>+'1.2.4'!B37*0.7</f>
        <v>89046.960129439452</v>
      </c>
      <c r="C37" s="49">
        <f>+'1.2.4'!C37*0.7</f>
        <v>28.150722253854248</v>
      </c>
      <c r="D37" s="49">
        <f>+'1.2.4'!D37*0.7</f>
        <v>0</v>
      </c>
      <c r="E37" s="49">
        <f>+'1.2.4'!E37*0.7</f>
        <v>1379.6560704605299</v>
      </c>
      <c r="F37" s="49">
        <f>+'1.2.4'!F37*0.7</f>
        <v>237.65705902773107</v>
      </c>
      <c r="G37" s="49">
        <f>+'1.2.4'!G37*0.7</f>
        <v>274.46954197507893</v>
      </c>
      <c r="H37" s="49">
        <f>+'1.2.4'!H37*0.7</f>
        <v>256.60466054474836</v>
      </c>
      <c r="I37" s="49">
        <f>+'1.2.4'!I37*0.7</f>
        <v>291.25170331872283</v>
      </c>
      <c r="J37" s="49">
        <f>+'1.2.4'!J37*0.7</f>
        <v>157.53577261291511</v>
      </c>
      <c r="K37" s="49">
        <f>+'1.2.4'!K37*0.7</f>
        <v>0</v>
      </c>
      <c r="L37" s="49">
        <f>+'1.2.4'!L37*0.7</f>
        <v>508.60776072107819</v>
      </c>
      <c r="M37" s="49">
        <f>+'1.2.4'!M37*0.7</f>
        <v>50.075804009259961</v>
      </c>
      <c r="N37" s="49">
        <f>+'1.2.4'!N37*0.7</f>
        <v>4.872240390090159</v>
      </c>
      <c r="O37" s="49">
        <f>+'1.2.4'!O37*0.7</f>
        <v>0.27068002167167543</v>
      </c>
      <c r="P37" s="49">
        <f>+'1.2.4'!P37*0.7</f>
        <v>332.39506661281746</v>
      </c>
      <c r="Q37" s="49">
        <f>+'1.2.4'!Q37*0.7</f>
        <v>0</v>
      </c>
      <c r="R37" s="49">
        <f>+'1.2.4'!R37*0.7</f>
        <v>20.571681647047338</v>
      </c>
      <c r="S37" s="49">
        <f>+'1.2.4'!S37*0.7</f>
        <v>231.43141852928255</v>
      </c>
      <c r="T37" s="49">
        <f>+'1.2.4'!T37*0.7</f>
        <v>0.27068002167167543</v>
      </c>
      <c r="U37" s="49">
        <f>+'1.2.4'!U37*0.7</f>
        <v>108.2720086686702</v>
      </c>
      <c r="V37" s="49">
        <f>+'1.2.4'!V37*0.7</f>
        <v>1344.7383476648838</v>
      </c>
      <c r="W37" s="49">
        <f>+'1.2.4'!W37*0.7</f>
        <v>189.74669519184451</v>
      </c>
      <c r="X37" s="49">
        <f>+'1.2.4'!X37*0.7</f>
        <v>99.880927996848257</v>
      </c>
      <c r="Y37" s="49">
        <f>+'1.2.4'!Y37*0.7</f>
        <v>54.948044399350117</v>
      </c>
      <c r="Z37" s="57"/>
      <c r="AA37" s="35">
        <f>+'1.2.4'!AA37*0.7</f>
        <v>94618.367015507552</v>
      </c>
    </row>
    <row r="38" spans="1:27" ht="13.7" customHeight="1" x14ac:dyDescent="0.2">
      <c r="A38" s="87">
        <v>2020</v>
      </c>
      <c r="B38" s="131">
        <f>+'1.2.4'!B38*0.7</f>
        <v>80918.531236279756</v>
      </c>
      <c r="C38" s="49">
        <f>+'1.2.4'!C38*0.7</f>
        <v>17.27714038934749</v>
      </c>
      <c r="D38" s="49">
        <f>+'1.2.4'!D38*0.7</f>
        <v>0.18985868559722519</v>
      </c>
      <c r="E38" s="49">
        <f>+'1.2.4'!E38*0.7</f>
        <v>1258.0036507672141</v>
      </c>
      <c r="F38" s="49">
        <f>+'1.2.4'!F38*0.7</f>
        <v>237.5132156821287</v>
      </c>
      <c r="G38" s="49">
        <f>+'1.2.4'!G38*0.7</f>
        <v>278.33283308553212</v>
      </c>
      <c r="H38" s="49">
        <f>+'1.2.4'!H38*0.7</f>
        <v>210.93299969851719</v>
      </c>
      <c r="I38" s="49">
        <f>+'1.2.4'!I38*0.7</f>
        <v>286.49675656621287</v>
      </c>
      <c r="J38" s="49">
        <f>+'1.2.4'!J38*0.7</f>
        <v>146.76076396665508</v>
      </c>
      <c r="K38" s="49">
        <f>+'1.2.4'!K38*0.7</f>
        <v>2.6580215983611528</v>
      </c>
      <c r="L38" s="49">
        <f>+'1.2.4'!L38*0.7</f>
        <v>467.81180131156287</v>
      </c>
      <c r="M38" s="49">
        <f>+'1.2.4'!M38*0.7</f>
        <v>44.237073744153477</v>
      </c>
      <c r="N38" s="49">
        <f>+'1.2.4'!N38*0.7</f>
        <v>7.2146300526945577</v>
      </c>
      <c r="O38" s="49">
        <f>+'1.2.4'!O38*0.7</f>
        <v>0.18985868559722519</v>
      </c>
      <c r="P38" s="49">
        <f>+'1.2.4'!P38*0.7</f>
        <v>285.35760445262946</v>
      </c>
      <c r="Q38" s="49">
        <f>+'1.2.4'!Q38*0.7</f>
        <v>0</v>
      </c>
      <c r="R38" s="49">
        <f>+'1.2.4'!R38*0.7</f>
        <v>15.758270904569692</v>
      </c>
      <c r="S38" s="49">
        <f>+'1.2.4'!S38*0.7</f>
        <v>191.94713113879467</v>
      </c>
      <c r="T38" s="49">
        <f>+'1.2.4'!T38*0.7</f>
        <v>0.18985868559722519</v>
      </c>
      <c r="U38" s="49">
        <f>+'1.2.4'!U38*0.7</f>
        <v>96.068494912195945</v>
      </c>
      <c r="V38" s="49">
        <f>+'1.2.4'!V38*0.7</f>
        <v>1214.1462943942549</v>
      </c>
      <c r="W38" s="49">
        <f>+'1.2.4'!W38*0.7</f>
        <v>175.99900154862775</v>
      </c>
      <c r="X38" s="49">
        <f>+'1.2.4'!X38*0.7</f>
        <v>0.18985868559722519</v>
      </c>
      <c r="Y38" s="49">
        <f>+'1.2.4'!Y38*0.7</f>
        <v>47.84438877050075</v>
      </c>
      <c r="Z38" s="57"/>
      <c r="AA38" s="35">
        <f>+'1.2.4'!AA38*0.7</f>
        <v>85903.650744006096</v>
      </c>
    </row>
    <row r="39" spans="1:27" ht="13.7" customHeight="1" x14ac:dyDescent="0.2">
      <c r="A39" s="87">
        <v>2021</v>
      </c>
      <c r="B39" s="131">
        <f>+'1.2.4'!B39*0.7</f>
        <v>90481.508236881258</v>
      </c>
      <c r="C39" s="49">
        <f>+'1.2.4'!C39*0.7</f>
        <v>49.658633476608586</v>
      </c>
      <c r="D39" s="49">
        <f>+'1.2.4'!D39*0.7</f>
        <v>5.5346737731882881E-2</v>
      </c>
      <c r="E39" s="49">
        <f>+'1.2.4'!E39*0.7</f>
        <v>1472.1442511514485</v>
      </c>
      <c r="F39" s="49">
        <f>+'1.2.4'!F39*0.7</f>
        <v>267.40560477271526</v>
      </c>
      <c r="G39" s="49">
        <f>+'1.2.4'!G39*0.7</f>
        <v>349.04463151567779</v>
      </c>
      <c r="H39" s="49">
        <f>+'1.2.4'!H39*0.7</f>
        <v>219.40892815526416</v>
      </c>
      <c r="I39" s="49">
        <f>+'1.2.4'!I39*0.7</f>
        <v>322.00770828900136</v>
      </c>
      <c r="J39" s="49">
        <f>+'1.2.4'!J39*0.7</f>
        <v>178.66190828665873</v>
      </c>
      <c r="K39" s="49">
        <f>+'1.2.4'!K39*0.7</f>
        <v>0.156508915674788</v>
      </c>
      <c r="L39" s="49">
        <f>+'1.2.4'!L39*0.7</f>
        <v>538.72523900915201</v>
      </c>
      <c r="M39" s="49">
        <f>+'1.2.4'!M39*0.7</f>
        <v>51.24421009661544</v>
      </c>
      <c r="N39" s="49">
        <f>+'1.2.4'!N39*0.7</f>
        <v>8.2625015264747823</v>
      </c>
      <c r="O39" s="49">
        <f>+'1.2.4'!O39*0.7</f>
        <v>0.99611215537742237</v>
      </c>
      <c r="P39" s="49">
        <f>+'1.2.4'!P39*0.7</f>
        <v>333.09598236578029</v>
      </c>
      <c r="Q39" s="49">
        <f>+'1.2.4'!Q39*0.7</f>
        <v>0</v>
      </c>
      <c r="R39" s="49">
        <f>+'1.2.4'!R39*0.7</f>
        <v>15.196535974044933</v>
      </c>
      <c r="S39" s="49">
        <f>+'1.2.4'!S39*0.7</f>
        <v>213.97042872449836</v>
      </c>
      <c r="T39" s="49">
        <f>+'1.2.4'!T39*0.7</f>
        <v>6.5237847920256577E-5</v>
      </c>
      <c r="U39" s="49">
        <f>+'1.2.4'!U39*0.7</f>
        <v>110.01326816596503</v>
      </c>
      <c r="V39" s="49">
        <f>+'1.2.4'!V39*0.7</f>
        <v>1380.4452333996319</v>
      </c>
      <c r="W39" s="49">
        <f>+'1.2.4'!W39*0.7</f>
        <v>207.90886100213359</v>
      </c>
      <c r="X39" s="49">
        <f>+'1.2.4'!X39*0.7</f>
        <v>0.13034639316718247</v>
      </c>
      <c r="Y39" s="49">
        <f>+'1.2.4'!Y39*0.7</f>
        <v>57.061516593623594</v>
      </c>
      <c r="Z39" s="57"/>
      <c r="AA39" s="35">
        <f>+'1.2.4'!AA39*0.7</f>
        <v>96257.102058826378</v>
      </c>
    </row>
    <row r="40" spans="1:27" ht="13.7" customHeight="1" x14ac:dyDescent="0.2">
      <c r="A40" s="87">
        <v>2022</v>
      </c>
      <c r="B40" s="131">
        <f>+'1.2.4'!B40*0.7</f>
        <v>95553.106231788086</v>
      </c>
      <c r="C40" s="49">
        <f>+'1.2.4'!C40*0.7</f>
        <v>60.507397429057718</v>
      </c>
      <c r="D40" s="49">
        <f>+'1.2.4'!D40*0.7</f>
        <v>0.21582377770859076</v>
      </c>
      <c r="E40" s="49">
        <f>+'1.2.4'!E40*0.7</f>
        <v>1430.0560263737825</v>
      </c>
      <c r="F40" s="49">
        <f>+'1.2.4'!F40*0.7</f>
        <v>264.14900228024112</v>
      </c>
      <c r="G40" s="49">
        <f>+'1.2.4'!G40*0.7</f>
        <v>370.91977488654743</v>
      </c>
      <c r="H40" s="49">
        <f>+'1.2.4'!H40*0.7</f>
        <v>202.14071796632439</v>
      </c>
      <c r="I40" s="49">
        <f>+'1.2.4'!I40*0.7</f>
        <v>293.34131528345853</v>
      </c>
      <c r="J40" s="49">
        <f>+'1.2.4'!J40*0.7</f>
        <v>177.74457515183258</v>
      </c>
      <c r="K40" s="49">
        <f>+'1.2.4'!K40*0.7</f>
        <v>1.471745074615286</v>
      </c>
      <c r="L40" s="49">
        <f>+'1.2.4'!L40*0.7</f>
        <v>525.04316535314126</v>
      </c>
      <c r="M40" s="49">
        <f>+'1.2.4'!M40*0.7</f>
        <v>59.258807358131541</v>
      </c>
      <c r="N40" s="49">
        <f>+'1.2.4'!N40*0.7</f>
        <v>14.968595150539985</v>
      </c>
      <c r="O40" s="49">
        <f>+'1.2.4'!O40*0.7</f>
        <v>0.40360984005072487</v>
      </c>
      <c r="P40" s="49">
        <f>+'1.2.4'!P40*0.7</f>
        <v>345.42099497044194</v>
      </c>
      <c r="Q40" s="49">
        <f>+'1.2.4'!Q40*0.7</f>
        <v>7.2742584931606204E-3</v>
      </c>
      <c r="R40" s="49">
        <f>+'1.2.4'!R40*0.7</f>
        <v>25.011248024766314</v>
      </c>
      <c r="S40" s="49">
        <f>+'1.2.4'!S40*0.7</f>
        <v>223.31790730629811</v>
      </c>
      <c r="T40" s="49">
        <f>+'1.2.4'!T40*0.7</f>
        <v>3.2961125791171712E-3</v>
      </c>
      <c r="U40" s="49">
        <f>+'1.2.4'!U40*0.7</f>
        <v>113.47691023296993</v>
      </c>
      <c r="V40" s="49">
        <f>+'1.2.4'!V40*0.7</f>
        <v>1412.7638887485364</v>
      </c>
      <c r="W40" s="49">
        <f>+'1.2.4'!W40*0.7</f>
        <v>212.6406704845086</v>
      </c>
      <c r="X40" s="49">
        <f>+'1.2.4'!X40*0.7</f>
        <v>0.85253911308146291</v>
      </c>
      <c r="Y40" s="49">
        <f>+'1.2.4'!Y40*0.7</f>
        <v>59.699568878192842</v>
      </c>
      <c r="Z40" s="57"/>
      <c r="AA40" s="35">
        <f>+'1.2.4'!AA40*0.7</f>
        <v>101346.52108584333</v>
      </c>
    </row>
    <row r="41" spans="1:27" ht="13.7" customHeight="1" x14ac:dyDescent="0.2">
      <c r="A41" s="87">
        <v>2023</v>
      </c>
      <c r="B41" s="131">
        <f>+'1.2.4'!B41*0.7</f>
        <v>98980.205410637995</v>
      </c>
      <c r="C41" s="49">
        <f>+'1.2.4'!C41*0.7</f>
        <v>103.53276216764665</v>
      </c>
      <c r="D41" s="49">
        <f>+'1.2.4'!D41*0.7</f>
        <v>0.12012505213873868</v>
      </c>
      <c r="E41" s="49">
        <f>+'1.2.4'!E41*0.7</f>
        <v>1457.3053438681077</v>
      </c>
      <c r="F41" s="49">
        <f>+'1.2.4'!F41*0.7</f>
        <v>296.89405409534282</v>
      </c>
      <c r="G41" s="49">
        <f>+'1.2.4'!G41*0.7</f>
        <v>425.58173771446548</v>
      </c>
      <c r="H41" s="49">
        <f>+'1.2.4'!H41*0.7</f>
        <v>211.24782132608385</v>
      </c>
      <c r="I41" s="49">
        <f>+'1.2.4'!I41*0.7</f>
        <v>248.60910173559603</v>
      </c>
      <c r="J41" s="49">
        <f>+'1.2.4'!J41*0.7</f>
        <v>176.73740045715456</v>
      </c>
      <c r="K41" s="49">
        <f>+'1.2.4'!K41*0.7</f>
        <v>2.3193505543533459</v>
      </c>
      <c r="L41" s="49">
        <f>+'1.2.4'!L41*0.7</f>
        <v>515.75492647330032</v>
      </c>
      <c r="M41" s="49">
        <f>+'1.2.4'!M41*0.7</f>
        <v>60.219566336256364</v>
      </c>
      <c r="N41" s="49">
        <f>+'1.2.4'!N41*0.7</f>
        <v>10.6762384251077</v>
      </c>
      <c r="O41" s="49">
        <f>+'1.2.4'!O41*0.7</f>
        <v>0.21913220778246309</v>
      </c>
      <c r="P41" s="49">
        <f>+'1.2.4'!P41*0.7</f>
        <v>376.97944256525409</v>
      </c>
      <c r="Q41" s="49">
        <f>+'1.2.4'!Q41*0.7</f>
        <v>2.1954445015082168E-5</v>
      </c>
      <c r="R41" s="49">
        <f>+'1.2.4'!R41*0.7</f>
        <v>22.76603228984639</v>
      </c>
      <c r="S41" s="49">
        <f>+'1.2.4'!S41*0.7</f>
        <v>231.52068546432963</v>
      </c>
      <c r="T41" s="49">
        <f>+'1.2.4'!T41*0.7</f>
        <v>0</v>
      </c>
      <c r="U41" s="49">
        <f>+'1.2.4'!U41*0.7</f>
        <v>115.77097068193804</v>
      </c>
      <c r="V41" s="49">
        <f>+'1.2.4'!V41*0.7</f>
        <v>1457.6817270843108</v>
      </c>
      <c r="W41" s="49">
        <f>+'1.2.4'!W41*0.7</f>
        <v>220.09215117576946</v>
      </c>
      <c r="X41" s="49">
        <f>+'1.2.4'!X41*0.7</f>
        <v>2.5083031374797908</v>
      </c>
      <c r="Y41" s="49">
        <f>+'1.2.4'!Y41*0.7</f>
        <v>58.566189266056689</v>
      </c>
      <c r="Z41" s="57"/>
      <c r="AA41" s="35">
        <f>+'1.2.4'!AA41*0.7</f>
        <v>104975.30849467078</v>
      </c>
    </row>
    <row r="42" spans="1:27" ht="13.7" customHeight="1" x14ac:dyDescent="0.2">
      <c r="A42" s="87">
        <v>2024</v>
      </c>
      <c r="B42" s="131">
        <f>+'1.2.4'!B42*0.7</f>
        <v>89583.742389296487</v>
      </c>
      <c r="C42" s="49">
        <f>+'1.2.4'!C42*0.7</f>
        <v>78.915241183927591</v>
      </c>
      <c r="D42" s="49">
        <f>+'1.2.4'!D42*0.7</f>
        <v>0.15206759842490283</v>
      </c>
      <c r="E42" s="49">
        <f>+'1.2.4'!E42*0.7</f>
        <v>1303.2986669446927</v>
      </c>
      <c r="F42" s="49">
        <f>+'1.2.4'!F42*0.7</f>
        <v>242.9432704263657</v>
      </c>
      <c r="G42" s="49">
        <f>+'1.2.4'!G42*0.7</f>
        <v>272.46500460623508</v>
      </c>
      <c r="H42" s="49">
        <f>+'1.2.4'!H42*0.7</f>
        <v>181.51807009310821</v>
      </c>
      <c r="I42" s="49">
        <f>+'1.2.4'!I42*0.7</f>
        <v>216.15057500720332</v>
      </c>
      <c r="J42" s="49">
        <f>+'1.2.4'!J42*0.7</f>
        <v>115.18964943846079</v>
      </c>
      <c r="K42" s="49">
        <f>+'1.2.4'!K42*0.7</f>
        <v>4.5235761119080377E-2</v>
      </c>
      <c r="L42" s="49">
        <f>+'1.2.4'!L42*0.7</f>
        <v>448.57073631932894</v>
      </c>
      <c r="M42" s="49">
        <f>+'1.2.4'!M42*0.7</f>
        <v>43.833876305138773</v>
      </c>
      <c r="N42" s="49">
        <f>+'1.2.4'!N42*0.7</f>
        <v>6.6723375750013041</v>
      </c>
      <c r="O42" s="49">
        <f>+'1.2.4'!O42*0.7</f>
        <v>0.20566853995123152</v>
      </c>
      <c r="P42" s="49">
        <f>+'1.2.4'!P42*0.7</f>
        <v>339.17974398671595</v>
      </c>
      <c r="Q42" s="49">
        <f>+'1.2.4'!Q42*0.7</f>
        <v>0</v>
      </c>
      <c r="R42" s="49">
        <f>+'1.2.4'!R42*0.7</f>
        <v>10.458850193049543</v>
      </c>
      <c r="S42" s="49">
        <f>+'1.2.4'!S42*0.7</f>
        <v>209.48819387463229</v>
      </c>
      <c r="T42" s="49">
        <f>+'1.2.4'!T42*0.7</f>
        <v>0</v>
      </c>
      <c r="U42" s="49">
        <f>+'1.2.4'!U42*0.7</f>
        <v>99.269635787271966</v>
      </c>
      <c r="V42" s="49">
        <f>+'1.2.4'!V42*0.7</f>
        <v>1229.1011038214845</v>
      </c>
      <c r="W42" s="49">
        <f>+'1.2.4'!W42*0.7</f>
        <v>157.35761426414294</v>
      </c>
      <c r="X42" s="49">
        <f>+'1.2.4'!X42*0.7</f>
        <v>3.0922880679594265</v>
      </c>
      <c r="Y42" s="49">
        <f>+'1.2.4'!Y42*0.7</f>
        <v>41.588188518386907</v>
      </c>
      <c r="Z42" s="57"/>
      <c r="AA42" s="35">
        <f>+'1.2.4'!AA42*0.7</f>
        <v>94583.238407609082</v>
      </c>
    </row>
    <row r="43" spans="1:27" ht="13.7" customHeight="1" x14ac:dyDescent="0.2">
      <c r="A43" s="87" t="s">
        <v>1803</v>
      </c>
      <c r="B43" s="131" t="e">
        <v>#N/A</v>
      </c>
      <c r="C43" s="49" t="e">
        <v>#N/A</v>
      </c>
      <c r="D43" s="49" t="e">
        <v>#N/A</v>
      </c>
      <c r="E43" s="49" t="e">
        <v>#N/A</v>
      </c>
      <c r="F43" s="49" t="e">
        <v>#N/A</v>
      </c>
      <c r="G43" s="49" t="e">
        <v>#N/A</v>
      </c>
      <c r="H43" s="49" t="e">
        <v>#N/A</v>
      </c>
      <c r="I43" s="49" t="e">
        <v>#N/A</v>
      </c>
      <c r="J43" s="49" t="e">
        <v>#N/A</v>
      </c>
      <c r="K43" s="49" t="e">
        <v>#N/A</v>
      </c>
      <c r="L43" s="49" t="e">
        <v>#N/A</v>
      </c>
      <c r="M43" s="49" t="e">
        <v>#N/A</v>
      </c>
      <c r="N43" s="49" t="e">
        <v>#N/A</v>
      </c>
      <c r="O43" s="49" t="e">
        <v>#N/A</v>
      </c>
      <c r="P43" s="49" t="e">
        <v>#N/A</v>
      </c>
      <c r="Q43" s="49" t="e">
        <v>#N/A</v>
      </c>
      <c r="R43" s="49" t="e">
        <v>#N/A</v>
      </c>
      <c r="S43" s="49" t="e">
        <v>#N/A</v>
      </c>
      <c r="T43" s="49" t="e">
        <v>#N/A</v>
      </c>
      <c r="U43" s="49" t="e">
        <v>#N/A</v>
      </c>
      <c r="V43" s="49" t="e">
        <v>#N/A</v>
      </c>
      <c r="W43" s="49" t="e">
        <v>#N/A</v>
      </c>
      <c r="X43" s="49" t="e">
        <v>#N/A</v>
      </c>
      <c r="Y43" s="49" t="e">
        <v>#N/A</v>
      </c>
      <c r="Z43" s="54" t="e"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v>#N/A</v>
      </c>
      <c r="C44" s="49" t="e">
        <v>#N/A</v>
      </c>
      <c r="D44" s="49" t="e">
        <v>#N/A</v>
      </c>
      <c r="E44" s="49" t="e">
        <v>#N/A</v>
      </c>
      <c r="F44" s="49" t="e">
        <v>#N/A</v>
      </c>
      <c r="G44" s="49" t="e">
        <v>#N/A</v>
      </c>
      <c r="H44" s="49" t="e">
        <v>#N/A</v>
      </c>
      <c r="I44" s="49" t="e">
        <v>#N/A</v>
      </c>
      <c r="J44" s="49" t="e">
        <v>#N/A</v>
      </c>
      <c r="K44" s="49" t="e">
        <v>#N/A</v>
      </c>
      <c r="L44" s="49" t="e">
        <v>#N/A</v>
      </c>
      <c r="M44" s="49" t="e">
        <v>#N/A</v>
      </c>
      <c r="N44" s="49" t="e">
        <v>#N/A</v>
      </c>
      <c r="O44" s="49" t="e">
        <v>#N/A</v>
      </c>
      <c r="P44" s="49" t="e">
        <v>#N/A</v>
      </c>
      <c r="Q44" s="49" t="e">
        <v>#N/A</v>
      </c>
      <c r="R44" s="49" t="e">
        <v>#N/A</v>
      </c>
      <c r="S44" s="49" t="e">
        <v>#N/A</v>
      </c>
      <c r="T44" s="49" t="e">
        <v>#N/A</v>
      </c>
      <c r="U44" s="49" t="e">
        <v>#N/A</v>
      </c>
      <c r="V44" s="49" t="e">
        <v>#N/A</v>
      </c>
      <c r="W44" s="49" t="e">
        <v>#N/A</v>
      </c>
      <c r="X44" s="49" t="e">
        <v>#N/A</v>
      </c>
      <c r="Y44" s="49" t="e">
        <v>#N/A</v>
      </c>
      <c r="Z44" s="54" t="e">
        <v>#N/A</v>
      </c>
      <c r="AA44" s="35" t="e">
        <v>#N/A</v>
      </c>
    </row>
    <row r="45" spans="1:27" ht="13.5" customHeight="1" x14ac:dyDescent="0.2">
      <c r="A45" s="87">
        <v>2027</v>
      </c>
      <c r="B45" s="131" t="e">
        <v>#N/A</v>
      </c>
      <c r="C45" s="49" t="e">
        <v>#N/A</v>
      </c>
      <c r="D45" s="49" t="e">
        <v>#N/A</v>
      </c>
      <c r="E45" s="49" t="e">
        <v>#N/A</v>
      </c>
      <c r="F45" s="49" t="e">
        <v>#N/A</v>
      </c>
      <c r="G45" s="49" t="e">
        <v>#N/A</v>
      </c>
      <c r="H45" s="49" t="e">
        <v>#N/A</v>
      </c>
      <c r="I45" s="49" t="e">
        <v>#N/A</v>
      </c>
      <c r="J45" s="49" t="e">
        <v>#N/A</v>
      </c>
      <c r="K45" s="49" t="e">
        <v>#N/A</v>
      </c>
      <c r="L45" s="49" t="e">
        <v>#N/A</v>
      </c>
      <c r="M45" s="49" t="e">
        <v>#N/A</v>
      </c>
      <c r="N45" s="49" t="e">
        <v>#N/A</v>
      </c>
      <c r="O45" s="49" t="e">
        <v>#N/A</v>
      </c>
      <c r="P45" s="49" t="e">
        <v>#N/A</v>
      </c>
      <c r="Q45" s="49" t="e">
        <v>#N/A</v>
      </c>
      <c r="R45" s="49" t="e">
        <v>#N/A</v>
      </c>
      <c r="S45" s="49" t="e">
        <v>#N/A</v>
      </c>
      <c r="T45" s="49" t="e">
        <v>#N/A</v>
      </c>
      <c r="U45" s="49" t="e">
        <v>#N/A</v>
      </c>
      <c r="V45" s="49" t="e">
        <v>#N/A</v>
      </c>
      <c r="W45" s="49" t="e">
        <v>#N/A</v>
      </c>
      <c r="X45" s="49" t="e">
        <v>#N/A</v>
      </c>
      <c r="Y45" s="49" t="e">
        <v>#N/A</v>
      </c>
      <c r="Z45" s="54" t="e">
        <v>#N/A</v>
      </c>
      <c r="AA45" s="35" t="e">
        <v>#N/A</v>
      </c>
    </row>
    <row r="46" spans="1:27" ht="13.5" customHeight="1" x14ac:dyDescent="0.2">
      <c r="A46" s="87">
        <v>2028</v>
      </c>
      <c r="B46" s="131" t="e">
        <v>#N/A</v>
      </c>
      <c r="C46" s="49" t="e">
        <v>#N/A</v>
      </c>
      <c r="D46" s="49" t="e">
        <v>#N/A</v>
      </c>
      <c r="E46" s="49" t="e">
        <v>#N/A</v>
      </c>
      <c r="F46" s="49" t="e">
        <v>#N/A</v>
      </c>
      <c r="G46" s="49" t="e">
        <v>#N/A</v>
      </c>
      <c r="H46" s="49" t="e">
        <v>#N/A</v>
      </c>
      <c r="I46" s="49" t="e">
        <v>#N/A</v>
      </c>
      <c r="J46" s="49" t="e">
        <v>#N/A</v>
      </c>
      <c r="K46" s="49" t="e">
        <v>#N/A</v>
      </c>
      <c r="L46" s="49" t="e">
        <v>#N/A</v>
      </c>
      <c r="M46" s="49" t="e">
        <v>#N/A</v>
      </c>
      <c r="N46" s="49" t="e">
        <v>#N/A</v>
      </c>
      <c r="O46" s="49" t="e">
        <v>#N/A</v>
      </c>
      <c r="P46" s="49" t="e">
        <v>#N/A</v>
      </c>
      <c r="Q46" s="49" t="e">
        <v>#N/A</v>
      </c>
      <c r="R46" s="49" t="e">
        <v>#N/A</v>
      </c>
      <c r="S46" s="49" t="e">
        <v>#N/A</v>
      </c>
      <c r="T46" s="49" t="e">
        <v>#N/A</v>
      </c>
      <c r="U46" s="49" t="e">
        <v>#N/A</v>
      </c>
      <c r="V46" s="49" t="e">
        <v>#N/A</v>
      </c>
      <c r="W46" s="49" t="e">
        <v>#N/A</v>
      </c>
      <c r="X46" s="49" t="e">
        <v>#N/A</v>
      </c>
      <c r="Y46" s="49" t="e">
        <v>#N/A</v>
      </c>
      <c r="Z46" s="54" t="e">
        <v>#N/A</v>
      </c>
      <c r="AA46" s="35" t="e">
        <v>#N/A</v>
      </c>
    </row>
    <row r="47" spans="1:27" ht="13.5" customHeight="1" x14ac:dyDescent="0.2">
      <c r="A47" s="87">
        <v>2029</v>
      </c>
      <c r="B47" s="131" t="e">
        <v>#N/A</v>
      </c>
      <c r="C47" s="49" t="e">
        <v>#N/A</v>
      </c>
      <c r="D47" s="49" t="e">
        <v>#N/A</v>
      </c>
      <c r="E47" s="49" t="e">
        <v>#N/A</v>
      </c>
      <c r="F47" s="49" t="e">
        <v>#N/A</v>
      </c>
      <c r="G47" s="49" t="e">
        <v>#N/A</v>
      </c>
      <c r="H47" s="49" t="e">
        <v>#N/A</v>
      </c>
      <c r="I47" s="49" t="e">
        <v>#N/A</v>
      </c>
      <c r="J47" s="49" t="e">
        <v>#N/A</v>
      </c>
      <c r="K47" s="49" t="e">
        <v>#N/A</v>
      </c>
      <c r="L47" s="49" t="e">
        <v>#N/A</v>
      </c>
      <c r="M47" s="49" t="e">
        <v>#N/A</v>
      </c>
      <c r="N47" s="49" t="e">
        <v>#N/A</v>
      </c>
      <c r="O47" s="49" t="e">
        <v>#N/A</v>
      </c>
      <c r="P47" s="49" t="e">
        <v>#N/A</v>
      </c>
      <c r="Q47" s="49" t="e">
        <v>#N/A</v>
      </c>
      <c r="R47" s="49" t="e">
        <v>#N/A</v>
      </c>
      <c r="S47" s="49" t="e">
        <v>#N/A</v>
      </c>
      <c r="T47" s="49" t="e">
        <v>#N/A</v>
      </c>
      <c r="U47" s="49" t="e">
        <v>#N/A</v>
      </c>
      <c r="V47" s="49" t="e">
        <v>#N/A</v>
      </c>
      <c r="W47" s="49" t="e">
        <v>#N/A</v>
      </c>
      <c r="X47" s="49" t="e">
        <v>#N/A</v>
      </c>
      <c r="Y47" s="49" t="e">
        <v>#N/A</v>
      </c>
      <c r="Z47" s="54" t="e">
        <v>#N/A</v>
      </c>
      <c r="AA47" s="35" t="e">
        <v>#N/A</v>
      </c>
    </row>
    <row r="48" spans="1:27" ht="13.5" customHeight="1" x14ac:dyDescent="0.2">
      <c r="A48" s="87">
        <v>2030</v>
      </c>
      <c r="B48" s="131" t="e">
        <v>#N/A</v>
      </c>
      <c r="C48" s="49" t="e">
        <v>#N/A</v>
      </c>
      <c r="D48" s="49" t="e">
        <v>#N/A</v>
      </c>
      <c r="E48" s="49" t="e">
        <v>#N/A</v>
      </c>
      <c r="F48" s="49" t="e">
        <v>#N/A</v>
      </c>
      <c r="G48" s="49" t="e">
        <v>#N/A</v>
      </c>
      <c r="H48" s="49" t="e">
        <v>#N/A</v>
      </c>
      <c r="I48" s="49" t="e">
        <v>#N/A</v>
      </c>
      <c r="J48" s="49" t="e">
        <v>#N/A</v>
      </c>
      <c r="K48" s="49" t="e">
        <v>#N/A</v>
      </c>
      <c r="L48" s="49" t="e">
        <v>#N/A</v>
      </c>
      <c r="M48" s="49" t="e">
        <v>#N/A</v>
      </c>
      <c r="N48" s="49" t="e">
        <v>#N/A</v>
      </c>
      <c r="O48" s="49" t="e">
        <v>#N/A</v>
      </c>
      <c r="P48" s="49" t="e">
        <v>#N/A</v>
      </c>
      <c r="Q48" s="49" t="e">
        <v>#N/A</v>
      </c>
      <c r="R48" s="49" t="e">
        <v>#N/A</v>
      </c>
      <c r="S48" s="49" t="e">
        <v>#N/A</v>
      </c>
      <c r="T48" s="49" t="e">
        <v>#N/A</v>
      </c>
      <c r="U48" s="49" t="e">
        <v>#N/A</v>
      </c>
      <c r="V48" s="49" t="e">
        <v>#N/A</v>
      </c>
      <c r="W48" s="49" t="e">
        <v>#N/A</v>
      </c>
      <c r="X48" s="49" t="e">
        <v>#N/A</v>
      </c>
      <c r="Y48" s="49" t="e">
        <v>#N/A</v>
      </c>
      <c r="Z48" s="54" t="e">
        <v>#N/A</v>
      </c>
      <c r="AA48" s="35" t="e">
        <v>#N/A</v>
      </c>
    </row>
    <row r="49" spans="1:30" x14ac:dyDescent="0.2">
      <c r="A49" s="89"/>
      <c r="AA49" s="24"/>
    </row>
    <row r="50" spans="1:30" x14ac:dyDescent="0.2">
      <c r="A50" s="89"/>
      <c r="AA50" s="24"/>
    </row>
    <row r="51" spans="1:30" x14ac:dyDescent="0.2">
      <c r="A51" s="89"/>
      <c r="AA51" s="24"/>
    </row>
    <row r="52" spans="1:30" x14ac:dyDescent="0.2">
      <c r="A52" s="89"/>
      <c r="AA52" s="24"/>
    </row>
    <row r="53" spans="1:30" x14ac:dyDescent="0.2">
      <c r="A53" s="89"/>
      <c r="AA53" s="24"/>
    </row>
    <row r="54" spans="1:30" x14ac:dyDescent="0.2">
      <c r="A54" s="89"/>
      <c r="AA54" s="24"/>
    </row>
    <row r="55" spans="1:30" x14ac:dyDescent="0.2">
      <c r="A55" s="89"/>
      <c r="AA55" s="24"/>
    </row>
    <row r="56" spans="1:30" x14ac:dyDescent="0.2">
      <c r="A56" s="89"/>
      <c r="AA56" s="24"/>
    </row>
    <row r="57" spans="1:30" x14ac:dyDescent="0.2">
      <c r="A57" s="89"/>
      <c r="AA57" s="24"/>
    </row>
    <row r="58" spans="1:30" x14ac:dyDescent="0.2">
      <c r="A58" s="89"/>
      <c r="AA58" s="24"/>
      <c r="AB58" s="22"/>
      <c r="AC58" s="22"/>
      <c r="AD58" s="22"/>
    </row>
    <row r="59" spans="1:30" x14ac:dyDescent="0.2">
      <c r="A59" s="89"/>
      <c r="AA59" s="20"/>
    </row>
    <row r="60" spans="1:30" x14ac:dyDescent="0.2">
      <c r="A60" s="89"/>
      <c r="AA60" s="20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0" type="noConversion"/>
  <hyperlinks>
    <hyperlink ref="A5" location="INDICE!A14" display="VOLVER AL INDICE" xr:uid="{00000000-0004-0000-1500-000000000000}"/>
  </hyperlinks>
  <pageMargins left="0.2" right="0.75" top="0.2" bottom="0.19" header="0" footer="0"/>
  <pageSetup paperSize="9" scale="95" orientation="landscape" horizontalDpi="300" verticalDpi="3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37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6.25" customHeight="1" x14ac:dyDescent="0.2">
      <c r="A2" s="80" t="s">
        <v>6</v>
      </c>
      <c r="B2" s="30" t="s">
        <v>91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del Impuesto a las Ganancias Mínimas Presuntas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661</v>
      </c>
      <c r="C8" s="98" t="s">
        <v>662</v>
      </c>
      <c r="D8" s="98" t="s">
        <v>663</v>
      </c>
      <c r="E8" s="100" t="s">
        <v>664</v>
      </c>
      <c r="F8" s="98" t="s">
        <v>665</v>
      </c>
      <c r="G8" s="98" t="s">
        <v>666</v>
      </c>
      <c r="H8" s="100" t="s">
        <v>667</v>
      </c>
      <c r="I8" s="98" t="s">
        <v>668</v>
      </c>
      <c r="J8" s="98" t="s">
        <v>669</v>
      </c>
      <c r="K8" s="100" t="s">
        <v>670</v>
      </c>
      <c r="L8" s="98" t="s">
        <v>671</v>
      </c>
      <c r="M8" s="98" t="s">
        <v>672</v>
      </c>
      <c r="N8" s="100" t="s">
        <v>673</v>
      </c>
      <c r="O8" s="98" t="s">
        <v>674</v>
      </c>
      <c r="P8" s="98" t="s">
        <v>675</v>
      </c>
      <c r="Q8" s="100" t="s">
        <v>676</v>
      </c>
      <c r="R8" s="98" t="s">
        <v>677</v>
      </c>
      <c r="S8" s="98" t="s">
        <v>678</v>
      </c>
      <c r="T8" s="98" t="s">
        <v>679</v>
      </c>
      <c r="U8" s="98" t="s">
        <v>680</v>
      </c>
      <c r="V8" s="98" t="s">
        <v>681</v>
      </c>
      <c r="W8" s="98" t="s">
        <v>682</v>
      </c>
      <c r="X8" s="98" t="s">
        <v>683</v>
      </c>
      <c r="Y8" s="98" t="s">
        <v>684</v>
      </c>
      <c r="Z8" s="98" t="s">
        <v>685</v>
      </c>
      <c r="AA8" s="99" t="s">
        <v>686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+'[1]1.2.5'!B19/Deflactores!$B19*100</f>
        <v>7962.3805584867214</v>
      </c>
      <c r="C19" s="138">
        <f>+'[1]1.2.5'!C19/Deflactores!$B19*100</f>
        <v>800.1896261923946</v>
      </c>
      <c r="D19" s="138">
        <f>+'[1]1.2.5'!D19/Deflactores!$B19*100</f>
        <v>16.054415158789645</v>
      </c>
      <c r="E19" s="138">
        <f>+'[1]1.2.5'!E19/Deflactores!$B19*100</f>
        <v>284.12938999359068</v>
      </c>
      <c r="F19" s="138">
        <f>+'[1]1.2.5'!F19/Deflactores!$B19*100</f>
        <v>15.53825736558502</v>
      </c>
      <c r="G19" s="138">
        <f>+'[1]1.2.5'!G19/Deflactores!$B19*100</f>
        <v>23.048487016818363</v>
      </c>
      <c r="H19" s="138">
        <f>+'[1]1.2.5'!H19/Deflactores!$B19*100</f>
        <v>59.765694711021254</v>
      </c>
      <c r="I19" s="138">
        <f>+'[1]1.2.5'!I19/Deflactores!$B19*100</f>
        <v>66.289555860452111</v>
      </c>
      <c r="J19" s="138">
        <f>+'[1]1.2.5'!J19/Deflactores!$B19*100</f>
        <v>6.7898582537713903</v>
      </c>
      <c r="K19" s="138">
        <f>+'[1]1.2.5'!K19/Deflactores!$B19*100</f>
        <v>34.614674570163935</v>
      </c>
      <c r="L19" s="138">
        <f>+'[1]1.2.5'!L19/Deflactores!$B19*100</f>
        <v>40.802944306058123</v>
      </c>
      <c r="M19" s="138">
        <f>+'[1]1.2.5'!M19/Deflactores!$B19*100</f>
        <v>16.568288290328741</v>
      </c>
      <c r="N19" s="138">
        <f>+'[1]1.2.5'!N19/Deflactores!$B19*100</f>
        <v>363.56422515872498</v>
      </c>
      <c r="O19" s="138">
        <f>+'[1]1.2.5'!O19/Deflactores!$B19*100</f>
        <v>24.275467493344401</v>
      </c>
      <c r="P19" s="138">
        <f>+'[1]1.2.5'!P19/Deflactores!$B19*100</f>
        <v>62.991851779999486</v>
      </c>
      <c r="Q19" s="138">
        <f>+'[1]1.2.5'!Q19/Deflactores!$B19*100</f>
        <v>72.085215276285311</v>
      </c>
      <c r="R19" s="138">
        <f>+'[1]1.2.5'!R19/Deflactores!$B19*100</f>
        <v>18.694136679569755</v>
      </c>
      <c r="S19" s="138">
        <f>+'[1]1.2.5'!S19/Deflactores!$B19*100</f>
        <v>41.74791551956212</v>
      </c>
      <c r="T19" s="138">
        <f>+'[1]1.2.5'!T19/Deflactores!$B19*100</f>
        <v>90.859686127581483</v>
      </c>
      <c r="U19" s="138">
        <f>+'[1]1.2.5'!U19/Deflactores!$B19*100</f>
        <v>40.761488436691295</v>
      </c>
      <c r="V19" s="138">
        <f>+'[1]1.2.5'!V19/Deflactores!$B19*100</f>
        <v>622.38977653116399</v>
      </c>
      <c r="W19" s="138">
        <f>+'[1]1.2.5'!W19/Deflactores!$B19*100</f>
        <v>13.76910910150834</v>
      </c>
      <c r="X19" s="138">
        <f>+'[1]1.2.5'!X19/Deflactores!$B19*100</f>
        <v>57.446333526007606</v>
      </c>
      <c r="Y19" s="138">
        <f>+'[1]1.2.5'!Y19/Deflactores!$B19*100</f>
        <v>5.2267396070707921</v>
      </c>
      <c r="Z19" s="101"/>
      <c r="AA19" s="135">
        <f>+'[1]1.2.5'!AA19/Deflactores!$B19</f>
        <v>107.39983695443203</v>
      </c>
    </row>
    <row r="20" spans="1:27" ht="13.7" customHeight="1" x14ac:dyDescent="0.2">
      <c r="A20" s="87">
        <v>2002</v>
      </c>
      <c r="B20" s="131">
        <f>+'[1]1.2.5'!B20/Deflactores!$B20*100</f>
        <v>5768.5248748160657</v>
      </c>
      <c r="C20" s="49">
        <f>+'[1]1.2.5'!C20/Deflactores!$B20*100</f>
        <v>502.55728555428209</v>
      </c>
      <c r="D20" s="49">
        <f>+'[1]1.2.5'!D20/Deflactores!$B20*100</f>
        <v>11.151648578719819</v>
      </c>
      <c r="E20" s="49">
        <f>+'[1]1.2.5'!E20/Deflactores!$B20*100</f>
        <v>139.40328155395699</v>
      </c>
      <c r="F20" s="49">
        <f>+'[1]1.2.5'!F20/Deflactores!$B20*100</f>
        <v>10.38720552847008</v>
      </c>
      <c r="G20" s="49">
        <f>+'[1]1.2.5'!G20/Deflactores!$B20*100</f>
        <v>14.248600202668287</v>
      </c>
      <c r="H20" s="49">
        <f>+'[1]1.2.5'!H20/Deflactores!$B20*100</f>
        <v>19.377146275600236</v>
      </c>
      <c r="I20" s="49">
        <f>+'[1]1.2.5'!I20/Deflactores!$B20*100</f>
        <v>94.551485984522202</v>
      </c>
      <c r="J20" s="49">
        <f>+'[1]1.2.5'!J20/Deflactores!$B20*100</f>
        <v>4.9399059028476033</v>
      </c>
      <c r="K20" s="49">
        <f>+'[1]1.2.5'!K20/Deflactores!$B20*100</f>
        <v>5.4470976698340765</v>
      </c>
      <c r="L20" s="49">
        <f>+'[1]1.2.5'!L20/Deflactores!$B20*100</f>
        <v>32.122387589422729</v>
      </c>
      <c r="M20" s="49">
        <f>+'[1]1.2.5'!M20/Deflactores!$B20*100</f>
        <v>11.134213062321328</v>
      </c>
      <c r="N20" s="49">
        <f>+'[1]1.2.5'!N20/Deflactores!$B20*100</f>
        <v>151.93175698823066</v>
      </c>
      <c r="O20" s="49">
        <f>+'[1]1.2.5'!O20/Deflactores!$B20*100</f>
        <v>11.644878468868276</v>
      </c>
      <c r="P20" s="49">
        <f>+'[1]1.2.5'!P20/Deflactores!$B20*100</f>
        <v>43.537925064984556</v>
      </c>
      <c r="Q20" s="49">
        <f>+'[1]1.2.5'!Q20/Deflactores!$B20*100</f>
        <v>35.278350694741526</v>
      </c>
      <c r="R20" s="49">
        <f>+'[1]1.2.5'!R20/Deflactores!$B20*100</f>
        <v>24.059800895184573</v>
      </c>
      <c r="S20" s="49">
        <f>+'[1]1.2.5'!S20/Deflactores!$B20*100</f>
        <v>19.926614120958337</v>
      </c>
      <c r="T20" s="49">
        <f>+'[1]1.2.5'!T20/Deflactores!$B20*100</f>
        <v>13.735928701956574</v>
      </c>
      <c r="U20" s="49">
        <f>+'[1]1.2.5'!U20/Deflactores!$B20*100</f>
        <v>36.585260456351527</v>
      </c>
      <c r="V20" s="49">
        <f>+'[1]1.2.5'!V20/Deflactores!$B20*100</f>
        <v>193.16710332735732</v>
      </c>
      <c r="W20" s="49">
        <f>+'[1]1.2.5'!W20/Deflactores!$B20*100</f>
        <v>11.3984924070209</v>
      </c>
      <c r="X20" s="49">
        <f>+'[1]1.2.5'!X20/Deflactores!$B20*100</f>
        <v>35.485759289427804</v>
      </c>
      <c r="Y20" s="49">
        <f>+'[1]1.2.5'!Y20/Deflactores!$B20*100</f>
        <v>7.3792490886096545</v>
      </c>
      <c r="Z20" s="53"/>
      <c r="AA20" s="35">
        <f>SUM(B20:Z20)</f>
        <v>7197.9762522224028</v>
      </c>
    </row>
    <row r="21" spans="1:27" ht="13.7" customHeight="1" x14ac:dyDescent="0.2">
      <c r="A21" s="87">
        <v>2003</v>
      </c>
      <c r="B21" s="131">
        <f>+'[1]1.2.5'!B21/Deflactores!$B21*100</f>
        <v>12259.036353262258</v>
      </c>
      <c r="C21" s="49">
        <f>+'[1]1.2.5'!C21/Deflactores!$B21*100</f>
        <v>868.31567967353317</v>
      </c>
      <c r="D21" s="49">
        <f>+'[1]1.2.5'!D21/Deflactores!$B21*100</f>
        <v>19.052605731816545</v>
      </c>
      <c r="E21" s="49">
        <f>+'[1]1.2.5'!E21/Deflactores!$B21*100</f>
        <v>459.97063432404246</v>
      </c>
      <c r="F21" s="49">
        <f>+'[1]1.2.5'!F21/Deflactores!$B21*100</f>
        <v>26.643031626414331</v>
      </c>
      <c r="G21" s="49">
        <f>+'[1]1.2.5'!G21/Deflactores!$B21*100</f>
        <v>36.759249066971513</v>
      </c>
      <c r="H21" s="49">
        <f>+'[1]1.2.5'!H21/Deflactores!$B21*100</f>
        <v>45.499690181127548</v>
      </c>
      <c r="I21" s="49">
        <f>+'[1]1.2.5'!I21/Deflactores!$B21*100</f>
        <v>94.874087834364275</v>
      </c>
      <c r="J21" s="49">
        <f>+'[1]1.2.5'!J21/Deflactores!$B21*100</f>
        <v>9.3240919772110527</v>
      </c>
      <c r="K21" s="49">
        <f>+'[1]1.2.5'!K21/Deflactores!$B21*100</f>
        <v>22.455484081834108</v>
      </c>
      <c r="L21" s="49">
        <f>+'[1]1.2.5'!L21/Deflactores!$B21*100</f>
        <v>27.473675572444563</v>
      </c>
      <c r="M21" s="49">
        <f>+'[1]1.2.5'!M21/Deflactores!$B21*100</f>
        <v>34.531942325631</v>
      </c>
      <c r="N21" s="49">
        <f>+'[1]1.2.5'!N21/Deflactores!$B21*100</f>
        <v>242.10715387869089</v>
      </c>
      <c r="O21" s="49">
        <f>+'[1]1.2.5'!O21/Deflactores!$B21*100</f>
        <v>29.801290862441572</v>
      </c>
      <c r="P21" s="49">
        <f>+'[1]1.2.5'!P21/Deflactores!$B21*100</f>
        <v>34.980466428251411</v>
      </c>
      <c r="Q21" s="49">
        <f>+'[1]1.2.5'!Q21/Deflactores!$B21*100</f>
        <v>55.678834517875231</v>
      </c>
      <c r="R21" s="49">
        <f>+'[1]1.2.5'!R21/Deflactores!$B21*100</f>
        <v>54.666620953382449</v>
      </c>
      <c r="S21" s="49">
        <f>+'[1]1.2.5'!S21/Deflactores!$B21*100</f>
        <v>54.421009899299847</v>
      </c>
      <c r="T21" s="49">
        <f>+'[1]1.2.5'!T21/Deflactores!$B21*100</f>
        <v>86.403120063476777</v>
      </c>
      <c r="U21" s="49">
        <f>+'[1]1.2.5'!U21/Deflactores!$B21*100</f>
        <v>26.512396459880677</v>
      </c>
      <c r="V21" s="49">
        <f>+'[1]1.2.5'!V21/Deflactores!$B21*100</f>
        <v>359.04112002438239</v>
      </c>
      <c r="W21" s="49">
        <f>+'[1]1.2.5'!W21/Deflactores!$B21*100</f>
        <v>9.7913849238245287</v>
      </c>
      <c r="X21" s="49">
        <f>+'[1]1.2.5'!X21/Deflactores!$B21*100</f>
        <v>318.97386220363376</v>
      </c>
      <c r="Y21" s="49">
        <f>+'[1]1.2.5'!Y21/Deflactores!$B21*100</f>
        <v>12.281633807376622</v>
      </c>
      <c r="Z21" s="53"/>
      <c r="AA21" s="35">
        <f t="shared" ref="AA21:AA38" si="0">SUM(B21:Z21)</f>
        <v>15188.595419680167</v>
      </c>
    </row>
    <row r="22" spans="1:27" ht="13.7" customHeight="1" x14ac:dyDescent="0.2">
      <c r="A22" s="87">
        <v>2004</v>
      </c>
      <c r="B22" s="131">
        <f>+'[1]1.2.5'!B22/Deflactores!$B22*100</f>
        <v>10127.268267653833</v>
      </c>
      <c r="C22" s="49">
        <f>+'[1]1.2.5'!C22/Deflactores!$B22*100</f>
        <v>928.88989880407792</v>
      </c>
      <c r="D22" s="49">
        <f>+'[1]1.2.5'!D22/Deflactores!$B22*100</f>
        <v>19.490951132846615</v>
      </c>
      <c r="E22" s="49">
        <f>+'[1]1.2.5'!E22/Deflactores!$B22*100</f>
        <v>516.13439474220422</v>
      </c>
      <c r="F22" s="49">
        <f>+'[1]1.2.5'!F22/Deflactores!$B22*100</f>
        <v>34.187822323650444</v>
      </c>
      <c r="G22" s="49">
        <f>+'[1]1.2.5'!G22/Deflactores!$B22*100</f>
        <v>27.08631058388503</v>
      </c>
      <c r="H22" s="49">
        <f>+'[1]1.2.5'!H22/Deflactores!$B22*100</f>
        <v>51.170928712135868</v>
      </c>
      <c r="I22" s="49">
        <f>+'[1]1.2.5'!I22/Deflactores!$B22*100</f>
        <v>78.040686210548884</v>
      </c>
      <c r="J22" s="49">
        <f>+'[1]1.2.5'!J22/Deflactores!$B22*100</f>
        <v>9.8644304164774237</v>
      </c>
      <c r="K22" s="49">
        <f>+'[1]1.2.5'!K22/Deflactores!$B22*100</f>
        <v>21.319629929441223</v>
      </c>
      <c r="L22" s="49">
        <f>+'[1]1.2.5'!L22/Deflactores!$B22*100</f>
        <v>32.051403457612643</v>
      </c>
      <c r="M22" s="49">
        <f>+'[1]1.2.5'!M22/Deflactores!$B22*100</f>
        <v>51.65483418322858</v>
      </c>
      <c r="N22" s="49">
        <f>+'[1]1.2.5'!N22/Deflactores!$B22*100</f>
        <v>249.34578321088856</v>
      </c>
      <c r="O22" s="49">
        <f>+'[1]1.2.5'!O22/Deflactores!$B22*100</f>
        <v>24.279889272564411</v>
      </c>
      <c r="P22" s="49">
        <f>+'[1]1.2.5'!P22/Deflactores!$B22*100</f>
        <v>35.42206823444419</v>
      </c>
      <c r="Q22" s="49">
        <f>+'[1]1.2.5'!Q22/Deflactores!$B22*100</f>
        <v>72.714163036876556</v>
      </c>
      <c r="R22" s="49">
        <f>+'[1]1.2.5'!R22/Deflactores!$B22*100</f>
        <v>51.842211274180094</v>
      </c>
      <c r="S22" s="49">
        <f>+'[1]1.2.5'!S22/Deflactores!$B22*100</f>
        <v>63.437188869850317</v>
      </c>
      <c r="T22" s="49">
        <f>+'[1]1.2.5'!T22/Deflactores!$B22*100</f>
        <v>89.102345828135924</v>
      </c>
      <c r="U22" s="49">
        <f>+'[1]1.2.5'!U22/Deflactores!$B22*100</f>
        <v>27.543216258951642</v>
      </c>
      <c r="V22" s="49">
        <f>+'[1]1.2.5'!V22/Deflactores!$B22*100</f>
        <v>437.78185075329617</v>
      </c>
      <c r="W22" s="49">
        <f>+'[1]1.2.5'!W22/Deflactores!$B22*100</f>
        <v>10.656897365268561</v>
      </c>
      <c r="X22" s="49">
        <f>+'[1]1.2.5'!X22/Deflactores!$B22*100</f>
        <v>81.918970621478266</v>
      </c>
      <c r="Y22" s="49">
        <f>+'[1]1.2.5'!Y22/Deflactores!$B22*100</f>
        <v>11.908243502466819</v>
      </c>
      <c r="Z22" s="53"/>
      <c r="AA22" s="35">
        <f t="shared" si="0"/>
        <v>13053.112386378343</v>
      </c>
    </row>
    <row r="23" spans="1:27" ht="13.7" customHeight="1" x14ac:dyDescent="0.2">
      <c r="A23" s="87">
        <v>2005</v>
      </c>
      <c r="B23" s="131">
        <f>+'[1]1.2.5'!B23/Deflactores!$B23*100</f>
        <v>8252.7937399280545</v>
      </c>
      <c r="C23" s="49">
        <f>+'[1]1.2.5'!C23/Deflactores!$B23*100</f>
        <v>858.35086480902942</v>
      </c>
      <c r="D23" s="49">
        <f>+'[1]1.2.5'!D23/Deflactores!$B23*100</f>
        <v>22.490658360337825</v>
      </c>
      <c r="E23" s="49">
        <f>+'[1]1.2.5'!E23/Deflactores!$B23*100</f>
        <v>366.56430984062843</v>
      </c>
      <c r="F23" s="49">
        <f>+'[1]1.2.5'!F23/Deflactores!$B23*100</f>
        <v>46.082258039013865</v>
      </c>
      <c r="G23" s="49">
        <f>+'[1]1.2.5'!G23/Deflactores!$B23*100</f>
        <v>24.653221664216463</v>
      </c>
      <c r="H23" s="49">
        <f>+'[1]1.2.5'!H23/Deflactores!$B23*100</f>
        <v>53.965784264971447</v>
      </c>
      <c r="I23" s="49">
        <f>+'[1]1.2.5'!I23/Deflactores!$B23*100</f>
        <v>56.649328728420848</v>
      </c>
      <c r="J23" s="49">
        <f>+'[1]1.2.5'!J23/Deflactores!$B23*100</f>
        <v>12.208652833714853</v>
      </c>
      <c r="K23" s="49">
        <f>+'[1]1.2.5'!K23/Deflactores!$B23*100</f>
        <v>23.336024015490388</v>
      </c>
      <c r="L23" s="49">
        <f>+'[1]1.2.5'!L23/Deflactores!$B23*100</f>
        <v>32.094405396198866</v>
      </c>
      <c r="M23" s="49">
        <f>+'[1]1.2.5'!M23/Deflactores!$B23*100</f>
        <v>40.498912781727206</v>
      </c>
      <c r="N23" s="49">
        <f>+'[1]1.2.5'!N23/Deflactores!$B23*100</f>
        <v>262.43688675887211</v>
      </c>
      <c r="O23" s="49">
        <f>+'[1]1.2.5'!O23/Deflactores!$B23*100</f>
        <v>22.274402029949965</v>
      </c>
      <c r="P23" s="49">
        <f>+'[1]1.2.5'!P23/Deflactores!$B23*100</f>
        <v>33.686838374509499</v>
      </c>
      <c r="Q23" s="49">
        <f>+'[1]1.2.5'!Q23/Deflactores!$B23*100</f>
        <v>43.103818579581016</v>
      </c>
      <c r="R23" s="49">
        <f>+'[1]1.2.5'!R23/Deflactores!$B23*100</f>
        <v>45.020636053473446</v>
      </c>
      <c r="S23" s="49">
        <f>+'[1]1.2.5'!S23/Deflactores!$B23*100</f>
        <v>65.201283611940909</v>
      </c>
      <c r="T23" s="49">
        <f>+'[1]1.2.5'!T23/Deflactores!$B23*100</f>
        <v>49.955212319596512</v>
      </c>
      <c r="U23" s="49">
        <f>+'[1]1.2.5'!U23/Deflactores!$B23*100</f>
        <v>23.149257184700865</v>
      </c>
      <c r="V23" s="49">
        <f>+'[1]1.2.5'!V23/Deflactores!$B23*100</f>
        <v>410.12030074738408</v>
      </c>
      <c r="W23" s="49">
        <f>+'[1]1.2.5'!W23/Deflactores!$B23*100</f>
        <v>18.067233420586071</v>
      </c>
      <c r="X23" s="49">
        <f>+'[1]1.2.5'!X23/Deflactores!$B23*100</f>
        <v>64.464046121982292</v>
      </c>
      <c r="Y23" s="49">
        <f>+'[1]1.2.5'!Y23/Deflactores!$B23*100</f>
        <v>7.1364589027995029</v>
      </c>
      <c r="Z23" s="53"/>
      <c r="AA23" s="35">
        <f t="shared" si="0"/>
        <v>10834.304534767187</v>
      </c>
    </row>
    <row r="24" spans="1:27" ht="13.7" customHeight="1" x14ac:dyDescent="0.2">
      <c r="A24" s="87">
        <v>2006</v>
      </c>
      <c r="B24" s="131">
        <f>+'[1]1.2.5'!B24/Deflactores!$B24*100</f>
        <v>7358.9514930813702</v>
      </c>
      <c r="C24" s="49">
        <f>+'[1]1.2.5'!C24/Deflactores!$B24*100</f>
        <v>725.38218591979012</v>
      </c>
      <c r="D24" s="49">
        <f>+'[1]1.2.5'!D24/Deflactores!$B24*100</f>
        <v>17.760322823958745</v>
      </c>
      <c r="E24" s="49">
        <f>+'[1]1.2.5'!E24/Deflactores!$B24*100</f>
        <v>393.53764764875331</v>
      </c>
      <c r="F24" s="49">
        <f>+'[1]1.2.5'!F24/Deflactores!$B24*100</f>
        <v>32.187983396439385</v>
      </c>
      <c r="G24" s="49">
        <f>+'[1]1.2.5'!G24/Deflactores!$B24*100</f>
        <v>31.855292511438037</v>
      </c>
      <c r="H24" s="49">
        <f>+'[1]1.2.5'!H24/Deflactores!$B24*100</f>
        <v>59.482939314463536</v>
      </c>
      <c r="I24" s="49">
        <f>+'[1]1.2.5'!I24/Deflactores!$B24*100</f>
        <v>103.60695076426919</v>
      </c>
      <c r="J24" s="49">
        <f>+'[1]1.2.5'!J24/Deflactores!$B24*100</f>
        <v>9.1560931212314607</v>
      </c>
      <c r="K24" s="49">
        <f>+'[1]1.2.5'!K24/Deflactores!$B24*100</f>
        <v>42.706750951558178</v>
      </c>
      <c r="L24" s="49">
        <f>+'[1]1.2.5'!L24/Deflactores!$B24*100</f>
        <v>9.4395416584032699</v>
      </c>
      <c r="M24" s="49">
        <f>+'[1]1.2.5'!M24/Deflactores!$B24*100</f>
        <v>28.003292262738711</v>
      </c>
      <c r="N24" s="49">
        <f>+'[1]1.2.5'!N24/Deflactores!$B24*100</f>
        <v>225.1595711603612</v>
      </c>
      <c r="O24" s="49">
        <f>+'[1]1.2.5'!O24/Deflactores!$B24*100</f>
        <v>15.993894981407214</v>
      </c>
      <c r="P24" s="49">
        <f>+'[1]1.2.5'!P24/Deflactores!$B24*100</f>
        <v>35.54306253876338</v>
      </c>
      <c r="Q24" s="49">
        <f>+'[1]1.2.5'!Q24/Deflactores!$B24*100</f>
        <v>42.467227764267953</v>
      </c>
      <c r="R24" s="49">
        <f>+'[1]1.2.5'!R24/Deflactores!$B24*100</f>
        <v>42.080787997162922</v>
      </c>
      <c r="S24" s="49">
        <f>+'[1]1.2.5'!S24/Deflactores!$B24*100</f>
        <v>61.892171724675961</v>
      </c>
      <c r="T24" s="49">
        <f>+'[1]1.2.5'!T24/Deflactores!$B24*100</f>
        <v>35.67206876200644</v>
      </c>
      <c r="U24" s="49">
        <f>+'[1]1.2.5'!U24/Deflactores!$B24*100</f>
        <v>21.189813218971437</v>
      </c>
      <c r="V24" s="49">
        <f>+'[1]1.2.5'!V24/Deflactores!$B24*100</f>
        <v>273.97025356855852</v>
      </c>
      <c r="W24" s="49">
        <f>+'[1]1.2.5'!W24/Deflactores!$B24*100</f>
        <v>9.6616888607748006</v>
      </c>
      <c r="X24" s="49">
        <f>+'[1]1.2.5'!X24/Deflactores!$B24*100</f>
        <v>70.331547772434007</v>
      </c>
      <c r="Y24" s="49">
        <f>+'[1]1.2.5'!Y24/Deflactores!$B24*100</f>
        <v>8.5077578069613988</v>
      </c>
      <c r="Z24" s="53"/>
      <c r="AA24" s="35">
        <f t="shared" si="0"/>
        <v>9654.5403396107577</v>
      </c>
    </row>
    <row r="25" spans="1:27" ht="13.7" customHeight="1" x14ac:dyDescent="0.2">
      <c r="A25" s="87">
        <v>2007</v>
      </c>
      <c r="B25" s="131">
        <f>+'[1]1.2.5'!B25/Deflactores!$B25*100</f>
        <v>7946.4051018142382</v>
      </c>
      <c r="C25" s="49">
        <f>+'[1]1.2.5'!C25/Deflactores!$B25*100</f>
        <v>676.35033861931083</v>
      </c>
      <c r="D25" s="49">
        <f>+'[1]1.2.5'!D25/Deflactores!$B25*100</f>
        <v>15.682515227479254</v>
      </c>
      <c r="E25" s="49">
        <f>+'[1]1.2.5'!E25/Deflactores!$B25*100</f>
        <v>349.86175002256203</v>
      </c>
      <c r="F25" s="49">
        <f>+'[1]1.2.5'!F25/Deflactores!$B25*100</f>
        <v>34.709978081731244</v>
      </c>
      <c r="G25" s="49">
        <f>+'[1]1.2.5'!G25/Deflactores!$B25*100</f>
        <v>26.31108117711462</v>
      </c>
      <c r="H25" s="49">
        <f>+'[1]1.2.5'!H25/Deflactores!$B25*100</f>
        <v>60.664218007645964</v>
      </c>
      <c r="I25" s="49">
        <f>+'[1]1.2.5'!I25/Deflactores!$B25*100</f>
        <v>128.2950039671245</v>
      </c>
      <c r="J25" s="49">
        <f>+'[1]1.2.5'!J25/Deflactores!$B25*100</f>
        <v>6.7020593049963555</v>
      </c>
      <c r="K25" s="49">
        <f>+'[1]1.2.5'!K25/Deflactores!$B25*100</f>
        <v>47.544099073476559</v>
      </c>
      <c r="L25" s="49">
        <f>+'[1]1.2.5'!L25/Deflactores!$B25*100</f>
        <v>12.581586085255173</v>
      </c>
      <c r="M25" s="49">
        <f>+'[1]1.2.5'!M25/Deflactores!$B25*100</f>
        <v>29.305753285804364</v>
      </c>
      <c r="N25" s="49">
        <f>+'[1]1.2.5'!N25/Deflactores!$B25*100</f>
        <v>237.93312044926265</v>
      </c>
      <c r="O25" s="49">
        <f>+'[1]1.2.5'!O25/Deflactores!$B25*100</f>
        <v>21.458036988944318</v>
      </c>
      <c r="P25" s="49">
        <f>+'[1]1.2.5'!P25/Deflactores!$B25*100</f>
        <v>45.995561402301007</v>
      </c>
      <c r="Q25" s="49">
        <f>+'[1]1.2.5'!Q25/Deflactores!$B25*100</f>
        <v>38.759750814899462</v>
      </c>
      <c r="R25" s="49">
        <f>+'[1]1.2.5'!R25/Deflactores!$B25*100</f>
        <v>33.572433100711244</v>
      </c>
      <c r="S25" s="49">
        <f>+'[1]1.2.5'!S25/Deflactores!$B25*100</f>
        <v>47.840881311841457</v>
      </c>
      <c r="T25" s="49">
        <f>+'[1]1.2.5'!T25/Deflactores!$B25*100</f>
        <v>25.836104307586776</v>
      </c>
      <c r="U25" s="49">
        <f>+'[1]1.2.5'!U25/Deflactores!$B25*100</f>
        <v>29.959249901299263</v>
      </c>
      <c r="V25" s="49">
        <f>+'[1]1.2.5'!V25/Deflactores!$B25*100</f>
        <v>420.14774858710553</v>
      </c>
      <c r="W25" s="49">
        <f>+'[1]1.2.5'!W25/Deflactores!$B25*100</f>
        <v>6.541753917688137</v>
      </c>
      <c r="X25" s="49">
        <f>+'[1]1.2.5'!X25/Deflactores!$B25*100</f>
        <v>53.514705576658919</v>
      </c>
      <c r="Y25" s="49">
        <f>+'[1]1.2.5'!Y25/Deflactores!$B25*100</f>
        <v>4.4123153878838668</v>
      </c>
      <c r="Z25" s="53"/>
      <c r="AA25" s="35">
        <f t="shared" si="0"/>
        <v>10300.385146412926</v>
      </c>
    </row>
    <row r="26" spans="1:27" ht="13.7" customHeight="1" x14ac:dyDescent="0.2">
      <c r="A26" s="87">
        <v>2008</v>
      </c>
      <c r="B26" s="131">
        <f>+'[1]1.2.5'!B26/Deflactores!$B26*100</f>
        <v>4860.5284646484643</v>
      </c>
      <c r="C26" s="49">
        <f>+'[1]1.2.5'!C26/Deflactores!$B26*100</f>
        <v>484.26378474744433</v>
      </c>
      <c r="D26" s="49">
        <f>+'[1]1.2.5'!D26/Deflactores!$B26*100</f>
        <v>10.172827983107641</v>
      </c>
      <c r="E26" s="49">
        <f>+'[1]1.2.5'!E26/Deflactores!$B26*100</f>
        <v>192.5562785777845</v>
      </c>
      <c r="F26" s="49">
        <f>+'[1]1.2.5'!F26/Deflactores!$B26*100</f>
        <v>19.267056779986937</v>
      </c>
      <c r="G26" s="49">
        <f>+'[1]1.2.5'!G26/Deflactores!$B26*100</f>
        <v>32.601095316754247</v>
      </c>
      <c r="H26" s="49">
        <f>+'[1]1.2.5'!H26/Deflactores!$B26*100</f>
        <v>56.806627586210126</v>
      </c>
      <c r="I26" s="49">
        <f>+'[1]1.2.5'!I26/Deflactores!$B26*100</f>
        <v>83.249003154081663</v>
      </c>
      <c r="J26" s="49">
        <f>+'[1]1.2.5'!J26/Deflactores!$B26*100</f>
        <v>5.3307783898241849</v>
      </c>
      <c r="K26" s="49">
        <f>+'[1]1.2.5'!K26/Deflactores!$B26*100</f>
        <v>19.624088420667476</v>
      </c>
      <c r="L26" s="49">
        <f>+'[1]1.2.5'!L26/Deflactores!$B26*100</f>
        <v>11.266678338798252</v>
      </c>
      <c r="M26" s="49">
        <f>+'[1]1.2.5'!M26/Deflactores!$B26*100</f>
        <v>11.950497060938858</v>
      </c>
      <c r="N26" s="49">
        <f>+'[1]1.2.5'!N26/Deflactores!$B26*100</f>
        <v>230.09964879415196</v>
      </c>
      <c r="O26" s="49">
        <f>+'[1]1.2.5'!O26/Deflactores!$B26*100</f>
        <v>30.047067855671568</v>
      </c>
      <c r="P26" s="49">
        <f>+'[1]1.2.5'!P26/Deflactores!$B26*100</f>
        <v>52.986903990988857</v>
      </c>
      <c r="Q26" s="49">
        <f>+'[1]1.2.5'!Q26/Deflactores!$B26*100</f>
        <v>32.123809824700544</v>
      </c>
      <c r="R26" s="49">
        <f>+'[1]1.2.5'!R26/Deflactores!$B26*100</f>
        <v>26.170980797612099</v>
      </c>
      <c r="S26" s="49">
        <f>+'[1]1.2.5'!S26/Deflactores!$B26*100</f>
        <v>37.690399704640186</v>
      </c>
      <c r="T26" s="49">
        <f>+'[1]1.2.5'!T26/Deflactores!$B26*100</f>
        <v>26.648258259043978</v>
      </c>
      <c r="U26" s="49">
        <f>+'[1]1.2.5'!U26/Deflactores!$B26*100</f>
        <v>19.749665226828412</v>
      </c>
      <c r="V26" s="49">
        <f>+'[1]1.2.5'!V26/Deflactores!$B26*100</f>
        <v>270.54568610312526</v>
      </c>
      <c r="W26" s="49">
        <f>+'[1]1.2.5'!W26/Deflactores!$B26*100</f>
        <v>6.3031625536984688</v>
      </c>
      <c r="X26" s="49">
        <f>+'[1]1.2.5'!X26/Deflactores!$B26*100</f>
        <v>31.64316638947917</v>
      </c>
      <c r="Y26" s="49">
        <f>+'[1]1.2.5'!Y26/Deflactores!$B26*100</f>
        <v>1.7929874408694941</v>
      </c>
      <c r="Z26" s="53"/>
      <c r="AA26" s="35">
        <f t="shared" si="0"/>
        <v>6553.4189179448731</v>
      </c>
    </row>
    <row r="27" spans="1:27" ht="13.7" customHeight="1" x14ac:dyDescent="0.2">
      <c r="A27" s="87">
        <v>2009</v>
      </c>
      <c r="B27" s="131">
        <f>+'[1]1.2.5'!B27/Deflactores!$B27*100</f>
        <v>5241.4288045410904</v>
      </c>
      <c r="C27" s="49">
        <f>+'[1]1.2.5'!C27/Deflactores!$B27*100</f>
        <v>536.10797211075044</v>
      </c>
      <c r="D27" s="49">
        <f>+'[1]1.2.5'!D27/Deflactores!$B27*100</f>
        <v>14.564434649135327</v>
      </c>
      <c r="E27" s="49">
        <f>+'[1]1.2.5'!E27/Deflactores!$B27*100</f>
        <v>261.03547019381421</v>
      </c>
      <c r="F27" s="49">
        <f>+'[1]1.2.5'!F27/Deflactores!$B27*100</f>
        <v>35.567821504872057</v>
      </c>
      <c r="G27" s="49">
        <f>+'[1]1.2.5'!G27/Deflactores!$B27*100</f>
        <v>58.976397528691237</v>
      </c>
      <c r="H27" s="49">
        <f>+'[1]1.2.5'!H27/Deflactores!$B27*100</f>
        <v>58.80252843220336</v>
      </c>
      <c r="I27" s="49">
        <f>+'[1]1.2.5'!I27/Deflactores!$B27*100</f>
        <v>73.56981036057455</v>
      </c>
      <c r="J27" s="49">
        <f>+'[1]1.2.5'!J27/Deflactores!$B27*100</f>
        <v>3.8888721247790707</v>
      </c>
      <c r="K27" s="49">
        <f>+'[1]1.2.5'!K27/Deflactores!$B27*100</f>
        <v>9.4121137565442776</v>
      </c>
      <c r="L27" s="49">
        <f>+'[1]1.2.5'!L27/Deflactores!$B27*100</f>
        <v>13.828388807336605</v>
      </c>
      <c r="M27" s="49">
        <f>+'[1]1.2.5'!M27/Deflactores!$B27*100</f>
        <v>18.88218387858452</v>
      </c>
      <c r="N27" s="49">
        <f>+'[1]1.2.5'!N27/Deflactores!$B27*100</f>
        <v>194.40303678310636</v>
      </c>
      <c r="O27" s="49">
        <f>+'[1]1.2.5'!O27/Deflactores!$B27*100</f>
        <v>20.267341013938019</v>
      </c>
      <c r="P27" s="49">
        <f>+'[1]1.2.5'!P27/Deflactores!$B27*100</f>
        <v>47.379328792949188</v>
      </c>
      <c r="Q27" s="49">
        <f>+'[1]1.2.5'!Q27/Deflactores!$B27*100</f>
        <v>47.228642242659674</v>
      </c>
      <c r="R27" s="49">
        <f>+'[1]1.2.5'!R27/Deflactores!$B27*100</f>
        <v>39.248050713865673</v>
      </c>
      <c r="S27" s="49">
        <f>+'[1]1.2.5'!S27/Deflactores!$B27*100</f>
        <v>31.910774842076844</v>
      </c>
      <c r="T27" s="49">
        <f>+'[1]1.2.5'!T27/Deflactores!$B27*100</f>
        <v>27.824851074611502</v>
      </c>
      <c r="U27" s="49">
        <f>+'[1]1.2.5'!U27/Deflactores!$B27*100</f>
        <v>15.636627410810631</v>
      </c>
      <c r="V27" s="49">
        <f>+'[1]1.2.5'!V27/Deflactores!$B27*100</f>
        <v>224.40125156381643</v>
      </c>
      <c r="W27" s="49">
        <f>+'[1]1.2.5'!W27/Deflactores!$B27*100</f>
        <v>6.7519165802796088</v>
      </c>
      <c r="X27" s="49">
        <f>+'[1]1.2.5'!X27/Deflactores!$B27*100</f>
        <v>40.302856565892185</v>
      </c>
      <c r="Y27" s="49">
        <f>+'[1]1.2.5'!Y27/Deflactores!$B27*100</f>
        <v>6.8330554919739566</v>
      </c>
      <c r="Z27" s="53"/>
      <c r="AA27" s="35">
        <f t="shared" si="0"/>
        <v>7028.2525309643552</v>
      </c>
    </row>
    <row r="28" spans="1:27" ht="13.7" customHeight="1" x14ac:dyDescent="0.2">
      <c r="A28" s="87">
        <v>2010</v>
      </c>
      <c r="B28" s="131">
        <f>+'[1]1.2.5'!B28/Deflactores!$B28*100</f>
        <v>5631.8194361698188</v>
      </c>
      <c r="C28" s="49">
        <f>+'[1]1.2.5'!C28/Deflactores!$B28*100</f>
        <v>614.53365123427591</v>
      </c>
      <c r="D28" s="49">
        <f>+'[1]1.2.5'!D28/Deflactores!$B28*100</f>
        <v>19.128238063282819</v>
      </c>
      <c r="E28" s="49">
        <f>+'[1]1.2.5'!E28/Deflactores!$B28*100</f>
        <v>317.68665673218379</v>
      </c>
      <c r="F28" s="49">
        <f>+'[1]1.2.5'!F28/Deflactores!$B28*100</f>
        <v>37.221111782557003</v>
      </c>
      <c r="G28" s="49">
        <f>+'[1]1.2.5'!G28/Deflactores!$B28*100</f>
        <v>28.564709436073848</v>
      </c>
      <c r="H28" s="49">
        <f>+'[1]1.2.5'!H28/Deflactores!$B28*100</f>
        <v>48.439922688184815</v>
      </c>
      <c r="I28" s="49">
        <f>+'[1]1.2.5'!I28/Deflactores!$B28*100</f>
        <v>55.673290023039655</v>
      </c>
      <c r="J28" s="49">
        <f>+'[1]1.2.5'!J28/Deflactores!$B28*100</f>
        <v>4.0705420100065508</v>
      </c>
      <c r="K28" s="49">
        <f>+'[1]1.2.5'!K28/Deflactores!$B28*100</f>
        <v>15.582469761883383</v>
      </c>
      <c r="L28" s="49">
        <f>+'[1]1.2.5'!L28/Deflactores!$B28*100</f>
        <v>22.19178187569193</v>
      </c>
      <c r="M28" s="49">
        <f>+'[1]1.2.5'!M28/Deflactores!$B28*100</f>
        <v>18.958041184815645</v>
      </c>
      <c r="N28" s="49">
        <f>+'[1]1.2.5'!N28/Deflactores!$B28*100</f>
        <v>220.56097142025047</v>
      </c>
      <c r="O28" s="49">
        <f>+'[1]1.2.5'!O28/Deflactores!$B28*100</f>
        <v>26.432520764165655</v>
      </c>
      <c r="P28" s="49">
        <f>+'[1]1.2.5'!P28/Deflactores!$B28*100</f>
        <v>48.090073549113406</v>
      </c>
      <c r="Q28" s="49">
        <f>+'[1]1.2.5'!Q28/Deflactores!$B28*100</f>
        <v>53.172341447785918</v>
      </c>
      <c r="R28" s="49">
        <f>+'[1]1.2.5'!R28/Deflactores!$B28*100</f>
        <v>35.065284655306144</v>
      </c>
      <c r="S28" s="49">
        <f>+'[1]1.2.5'!S28/Deflactores!$B28*100</f>
        <v>34.691797060892071</v>
      </c>
      <c r="T28" s="49">
        <f>+'[1]1.2.5'!T28/Deflactores!$B28*100</f>
        <v>25.572080989692726</v>
      </c>
      <c r="U28" s="49">
        <f>+'[1]1.2.5'!U28/Deflactores!$B28*100</f>
        <v>7.8432394826955507</v>
      </c>
      <c r="V28" s="49">
        <f>+'[1]1.2.5'!V28/Deflactores!$B28*100</f>
        <v>452.14219072125036</v>
      </c>
      <c r="W28" s="49">
        <f>+'[1]1.2.5'!W28/Deflactores!$B28*100</f>
        <v>8.8833315177727172</v>
      </c>
      <c r="X28" s="49">
        <f>+'[1]1.2.5'!X28/Deflactores!$B28*100</f>
        <v>55.14378862336401</v>
      </c>
      <c r="Y28" s="49">
        <f>+'[1]1.2.5'!Y28/Deflactores!$B28*100</f>
        <v>8.9258807373895106</v>
      </c>
      <c r="Z28" s="53"/>
      <c r="AA28" s="35">
        <f t="shared" si="0"/>
        <v>7790.3933519314942</v>
      </c>
    </row>
    <row r="29" spans="1:27" ht="13.7" customHeight="1" x14ac:dyDescent="0.2">
      <c r="A29" s="87">
        <v>2011</v>
      </c>
      <c r="B29" s="131">
        <f>+'[1]1.2.5'!B29/Deflactores!$B29*100</f>
        <v>3542.6201175867541</v>
      </c>
      <c r="C29" s="49">
        <f>+'[1]1.2.5'!C29/Deflactores!$B29*100</f>
        <v>550.5229514279464</v>
      </c>
      <c r="D29" s="49">
        <f>+'[1]1.2.5'!D29/Deflactores!$B29*100</f>
        <v>24.788618503553401</v>
      </c>
      <c r="E29" s="49">
        <f>+'[1]1.2.5'!E29/Deflactores!$B29*100</f>
        <v>276.31243247468393</v>
      </c>
      <c r="F29" s="49">
        <f>+'[1]1.2.5'!F29/Deflactores!$B29*100</f>
        <v>32.409024536013099</v>
      </c>
      <c r="G29" s="49">
        <f>+'[1]1.2.5'!G29/Deflactores!$B29*100</f>
        <v>30.51652675288825</v>
      </c>
      <c r="H29" s="49">
        <f>+'[1]1.2.5'!H29/Deflactores!$B29*100</f>
        <v>40.424993629699721</v>
      </c>
      <c r="I29" s="49">
        <f>+'[1]1.2.5'!I29/Deflactores!$B29*100</f>
        <v>43.542961288782472</v>
      </c>
      <c r="J29" s="49">
        <f>+'[1]1.2.5'!J29/Deflactores!$B29*100</f>
        <v>2.3307196058566322</v>
      </c>
      <c r="K29" s="49">
        <f>+'[1]1.2.5'!K29/Deflactores!$B29*100</f>
        <v>21.077306252630272</v>
      </c>
      <c r="L29" s="49">
        <f>+'[1]1.2.5'!L29/Deflactores!$B29*100</f>
        <v>14.868517419058783</v>
      </c>
      <c r="M29" s="49">
        <f>+'[1]1.2.5'!M29/Deflactores!$B29*100</f>
        <v>15.066298949672237</v>
      </c>
      <c r="N29" s="49">
        <f>+'[1]1.2.5'!N29/Deflactores!$B29*100</f>
        <v>160.04016088933693</v>
      </c>
      <c r="O29" s="49">
        <f>+'[1]1.2.5'!O29/Deflactores!$B29*100</f>
        <v>21.852920098173247</v>
      </c>
      <c r="P29" s="49">
        <f>+'[1]1.2.5'!P29/Deflactores!$B29*100</f>
        <v>54.855289226026727</v>
      </c>
      <c r="Q29" s="49">
        <f>+'[1]1.2.5'!Q29/Deflactores!$B29*100</f>
        <v>34.456645088246553</v>
      </c>
      <c r="R29" s="49">
        <f>+'[1]1.2.5'!R29/Deflactores!$B29*100</f>
        <v>39.389549145899856</v>
      </c>
      <c r="S29" s="49">
        <f>+'[1]1.2.5'!S29/Deflactores!$B29*100</f>
        <v>31.121505552411772</v>
      </c>
      <c r="T29" s="49">
        <f>+'[1]1.2.5'!T29/Deflactores!$B29*100</f>
        <v>30.524282891343681</v>
      </c>
      <c r="U29" s="49">
        <f>+'[1]1.2.5'!U29/Deflactores!$B29*100</f>
        <v>6.8525483253721609</v>
      </c>
      <c r="V29" s="49">
        <f>+'[1]1.2.5'!V29/Deflactores!$B29*100</f>
        <v>220.75133464921311</v>
      </c>
      <c r="W29" s="49">
        <f>+'[1]1.2.5'!W29/Deflactores!$B29*100</f>
        <v>7.0735982713519094</v>
      </c>
      <c r="X29" s="49">
        <f>+'[1]1.2.5'!X29/Deflactores!$B29*100</f>
        <v>56.418151124795813</v>
      </c>
      <c r="Y29" s="49">
        <f>+'[1]1.2.5'!Y29/Deflactores!$B29*100</f>
        <v>4.5567313425649631</v>
      </c>
      <c r="Z29" s="53"/>
      <c r="AA29" s="35">
        <f t="shared" si="0"/>
        <v>5262.3731850322783</v>
      </c>
    </row>
    <row r="30" spans="1:27" ht="13.7" customHeight="1" x14ac:dyDescent="0.2">
      <c r="A30" s="87">
        <v>2012</v>
      </c>
      <c r="B30" s="131">
        <f>+'[1]1.2.5'!B30/Deflactores!$B30*100</f>
        <v>2996.7666513353474</v>
      </c>
      <c r="C30" s="49">
        <f>+'[1]1.2.5'!C30/Deflactores!$B30*100</f>
        <v>490.32077465579744</v>
      </c>
      <c r="D30" s="49">
        <f>+'[1]1.2.5'!D30/Deflactores!$B30*100</f>
        <v>17.053432691890695</v>
      </c>
      <c r="E30" s="49">
        <f>+'[1]1.2.5'!E30/Deflactores!$B30*100</f>
        <v>228.38834885170209</v>
      </c>
      <c r="F30" s="49">
        <f>+'[1]1.2.5'!F30/Deflactores!$B30*100</f>
        <v>23.938944785408509</v>
      </c>
      <c r="G30" s="49">
        <f>+'[1]1.2.5'!G30/Deflactores!$B30*100</f>
        <v>21.712943615449323</v>
      </c>
      <c r="H30" s="49">
        <f>+'[1]1.2.5'!H30/Deflactores!$B30*100</f>
        <v>24.828716439502362</v>
      </c>
      <c r="I30" s="49">
        <f>+'[1]1.2.5'!I30/Deflactores!$B30*100</f>
        <v>39.948546420199698</v>
      </c>
      <c r="J30" s="49">
        <f>+'[1]1.2.5'!J30/Deflactores!$B30*100</f>
        <v>2.5435521843177678</v>
      </c>
      <c r="K30" s="49">
        <f>+'[1]1.2.5'!K30/Deflactores!$B30*100</f>
        <v>17.949492484882736</v>
      </c>
      <c r="L30" s="49">
        <f>+'[1]1.2.5'!L30/Deflactores!$B30*100</f>
        <v>11.997769017746107</v>
      </c>
      <c r="M30" s="49">
        <f>+'[1]1.2.5'!M30/Deflactores!$B30*100</f>
        <v>11.092277016406779</v>
      </c>
      <c r="N30" s="49">
        <f>+'[1]1.2.5'!N30/Deflactores!$B30*100</f>
        <v>149.32129034586373</v>
      </c>
      <c r="O30" s="49">
        <f>+'[1]1.2.5'!O30/Deflactores!$B30*100</f>
        <v>27.6961077770769</v>
      </c>
      <c r="P30" s="49">
        <f>+'[1]1.2.5'!P30/Deflactores!$B30*100</f>
        <v>49.129229211556783</v>
      </c>
      <c r="Q30" s="49">
        <f>+'[1]1.2.5'!Q30/Deflactores!$B30*100</f>
        <v>35.084670982449907</v>
      </c>
      <c r="R30" s="49">
        <f>+'[1]1.2.5'!R30/Deflactores!$B30*100</f>
        <v>43.328421077976706</v>
      </c>
      <c r="S30" s="49">
        <f>+'[1]1.2.5'!S30/Deflactores!$B30*100</f>
        <v>29.242989946031596</v>
      </c>
      <c r="T30" s="49">
        <f>+'[1]1.2.5'!T30/Deflactores!$B30*100</f>
        <v>26.784327636839389</v>
      </c>
      <c r="U30" s="49">
        <f>+'[1]1.2.5'!U30/Deflactores!$B30*100</f>
        <v>8.8505554992021214</v>
      </c>
      <c r="V30" s="49">
        <f>+'[1]1.2.5'!V30/Deflactores!$B30*100</f>
        <v>225.97999165369535</v>
      </c>
      <c r="W30" s="49">
        <f>+'[1]1.2.5'!W30/Deflactores!$B30*100</f>
        <v>10.255954542947538</v>
      </c>
      <c r="X30" s="49">
        <f>+'[1]1.2.5'!X30/Deflactores!$B30*100</f>
        <v>38.942444196489326</v>
      </c>
      <c r="Y30" s="49">
        <f>+'[1]1.2.5'!Y30/Deflactores!$B30*100</f>
        <v>9.1649624441116107</v>
      </c>
      <c r="Z30" s="53"/>
      <c r="AA30" s="35">
        <f t="shared" si="0"/>
        <v>4540.3223948128916</v>
      </c>
    </row>
    <row r="31" spans="1:27" ht="13.7" customHeight="1" x14ac:dyDescent="0.2">
      <c r="A31" s="87">
        <v>2013</v>
      </c>
      <c r="B31" s="131">
        <f>+'[1]1.2.5'!B31/Deflactores!$B31*100</f>
        <v>752.38656419452582</v>
      </c>
      <c r="C31" s="49">
        <f>+'[1]1.2.5'!C31/Deflactores!$B31*100</f>
        <v>167.63349664077657</v>
      </c>
      <c r="D31" s="49">
        <f>+'[1]1.2.5'!D31/Deflactores!$B31*100</f>
        <v>2.5377336313706351</v>
      </c>
      <c r="E31" s="49">
        <f>+'[1]1.2.5'!E31/Deflactores!$B31*100</f>
        <v>56.648439755462412</v>
      </c>
      <c r="F31" s="49">
        <f>+'[1]1.2.5'!F31/Deflactores!$B31*100</f>
        <v>5.3515807142257117</v>
      </c>
      <c r="G31" s="49">
        <f>+'[1]1.2.5'!G31/Deflactores!$B31*100</f>
        <v>4.427855712895945</v>
      </c>
      <c r="H31" s="49">
        <f>+'[1]1.2.5'!H31/Deflactores!$B31*100</f>
        <v>8.0600026610594551</v>
      </c>
      <c r="I31" s="49">
        <f>+'[1]1.2.5'!I31/Deflactores!$B31*100</f>
        <v>16.371017550741133</v>
      </c>
      <c r="J31" s="49">
        <f>+'[1]1.2.5'!J31/Deflactores!$B31*100</f>
        <v>0.99651854763020997</v>
      </c>
      <c r="K31" s="49">
        <f>+'[1]1.2.5'!K31/Deflactores!$B31*100</f>
        <v>4.4429164466132782</v>
      </c>
      <c r="L31" s="49">
        <f>+'[1]1.2.5'!L31/Deflactores!$B31*100</f>
        <v>5.8485849268977059</v>
      </c>
      <c r="M31" s="49">
        <f>+'[1]1.2.5'!M31/Deflactores!$B31*100</f>
        <v>2.9493936863110748</v>
      </c>
      <c r="N31" s="49">
        <f>+'[1]1.2.5'!N31/Deflactores!$B31*100</f>
        <v>33.266650659302698</v>
      </c>
      <c r="O31" s="49">
        <f>+'[1]1.2.5'!O31/Deflactores!$B31*100</f>
        <v>4.1316612831217263</v>
      </c>
      <c r="P31" s="49">
        <f>+'[1]1.2.5'!P31/Deflactores!$B31*100</f>
        <v>11.842756946396298</v>
      </c>
      <c r="Q31" s="49">
        <f>+'[1]1.2.5'!Q31/Deflactores!$B31*100</f>
        <v>8.1729581639394535</v>
      </c>
      <c r="R31" s="49">
        <f>+'[1]1.2.5'!R31/Deflactores!$B31*100</f>
        <v>8.1829986530843417</v>
      </c>
      <c r="S31" s="49">
        <f>+'[1]1.2.5'!S31/Deflactores!$B31*100</f>
        <v>6.8526338413865826</v>
      </c>
      <c r="T31" s="49">
        <f>+'[1]1.2.5'!T31/Deflactores!$B31*100</f>
        <v>5.9590303074914823</v>
      </c>
      <c r="U31" s="49">
        <f>+'[1]1.2.5'!U31/Deflactores!$B31*100</f>
        <v>1.3278546894115391</v>
      </c>
      <c r="V31" s="49">
        <f>+'[1]1.2.5'!V31/Deflactores!$B31*100</f>
        <v>58.332731809517504</v>
      </c>
      <c r="W31" s="49">
        <f>+'[1]1.2.5'!W31/Deflactores!$B31*100</f>
        <v>2.4825109410737469</v>
      </c>
      <c r="X31" s="49">
        <f>+'[1]1.2.5'!X31/Deflactores!$B31*100</f>
        <v>10.384375898101203</v>
      </c>
      <c r="Y31" s="49">
        <f>+'[1]1.2.5'!Y31/Deflactores!$B31*100</f>
        <v>7.7964398210061248</v>
      </c>
      <c r="Z31" s="53"/>
      <c r="AA31" s="35">
        <f t="shared" si="0"/>
        <v>1186.3867074823427</v>
      </c>
    </row>
    <row r="32" spans="1:27" ht="13.7" customHeight="1" x14ac:dyDescent="0.2">
      <c r="A32" s="87">
        <v>2014</v>
      </c>
      <c r="B32" s="131">
        <f>+'[1]1.2.5'!B32/Deflactores!$B32*100</f>
        <v>2664.9684748902537</v>
      </c>
      <c r="C32" s="49">
        <f>+'[1]1.2.5'!C32/Deflactores!$B32*100</f>
        <v>584.1523818343511</v>
      </c>
      <c r="D32" s="49">
        <f>+'[1]1.2.5'!D32/Deflactores!$B32*100</f>
        <v>9.0706891589184941</v>
      </c>
      <c r="E32" s="49">
        <f>+'[1]1.2.5'!E32/Deflactores!$B32*100</f>
        <v>179.59964534658621</v>
      </c>
      <c r="F32" s="49">
        <f>+'[1]1.2.5'!F32/Deflactores!$B32*100</f>
        <v>23.583791813188089</v>
      </c>
      <c r="G32" s="49">
        <f>+'[1]1.2.5'!G32/Deflactores!$B32*100</f>
        <v>12.698964822485891</v>
      </c>
      <c r="H32" s="49">
        <f>+'[1]1.2.5'!H32/Deflactores!$B32*100</f>
        <v>21.769653981404389</v>
      </c>
      <c r="I32" s="49">
        <f>+'[1]1.2.5'!I32/Deflactores!$B32*100</f>
        <v>48.981721458159875</v>
      </c>
      <c r="J32" s="49">
        <f>+'[1]1.2.5'!J32/Deflactores!$B32*100</f>
        <v>3.6282756635673978</v>
      </c>
      <c r="K32" s="49">
        <f>+'[1]1.2.5'!K32/Deflactores!$B32*100</f>
        <v>14.513102654269591</v>
      </c>
      <c r="L32" s="49">
        <f>+'[1]1.2.5'!L32/Deflactores!$B32*100</f>
        <v>12.698964822485891</v>
      </c>
      <c r="M32" s="49">
        <f>+'[1]1.2.5'!M32/Deflactores!$B32*100</f>
        <v>9.0706891589184941</v>
      </c>
      <c r="N32" s="49">
        <f>+'[1]1.2.5'!N32/Deflactores!$B32*100</f>
        <v>119.73309689772414</v>
      </c>
      <c r="O32" s="49">
        <f>+'[1]1.2.5'!O32/Deflactores!$B32*100</f>
        <v>18.141378317836988</v>
      </c>
      <c r="P32" s="49">
        <f>+'[1]1.2.5'!P32/Deflactores!$B32*100</f>
        <v>30.840343140322883</v>
      </c>
      <c r="Q32" s="49">
        <f>+'[1]1.2.5'!Q32/Deflactores!$B32*100</f>
        <v>41.725170131025081</v>
      </c>
      <c r="R32" s="49">
        <f>+'[1]1.2.5'!R32/Deflactores!$B32*100</f>
        <v>47.167583626376178</v>
      </c>
      <c r="S32" s="49">
        <f>+'[1]1.2.5'!S32/Deflactores!$B32*100</f>
        <v>23.583791813188089</v>
      </c>
      <c r="T32" s="49">
        <f>+'[1]1.2.5'!T32/Deflactores!$B32*100</f>
        <v>16.327240486053292</v>
      </c>
      <c r="U32" s="49">
        <f>+'[1]1.2.5'!U32/Deflactores!$B32*100</f>
        <v>5.4424134953510972</v>
      </c>
      <c r="V32" s="49">
        <f>+'[1]1.2.5'!V32/Deflactores!$B32*100</f>
        <v>199.55516149620689</v>
      </c>
      <c r="W32" s="49">
        <f>+'[1]1.2.5'!W32/Deflactores!$B32*100</f>
        <v>9.0706891589184941</v>
      </c>
      <c r="X32" s="49">
        <f>+'[1]1.2.5'!X32/Deflactores!$B32*100</f>
        <v>39.911032299241377</v>
      </c>
      <c r="Y32" s="49">
        <f>+'[1]1.2.5'!Y32/Deflactores!$B32*100</f>
        <v>19.955516149620689</v>
      </c>
      <c r="Z32" s="53"/>
      <c r="AA32" s="35">
        <f t="shared" si="0"/>
        <v>4156.1897726164534</v>
      </c>
    </row>
    <row r="33" spans="1:27" ht="13.7" customHeight="1" x14ac:dyDescent="0.2">
      <c r="A33" s="87">
        <v>2015</v>
      </c>
      <c r="B33" s="131">
        <f>+'[1]1.2.5'!B33/Deflactores!$B33*100</f>
        <v>2152.2427174360309</v>
      </c>
      <c r="C33" s="49">
        <f>+'[1]1.2.5'!C33/Deflactores!$B33*100</f>
        <v>477.96191753835637</v>
      </c>
      <c r="D33" s="49">
        <f>+'[1]1.2.5'!D33/Deflactores!$B33*100</f>
        <v>7.0704425671354505</v>
      </c>
      <c r="E33" s="49">
        <f>+'[1]1.2.5'!E33/Deflactores!$B33*100</f>
        <v>212.11327701406347</v>
      </c>
      <c r="F33" s="49">
        <f>+'[1]1.2.5'!F33/Deflactores!$B33*100</f>
        <v>21.211327701406351</v>
      </c>
      <c r="G33" s="49">
        <f>+'[1]1.2.5'!G33/Deflactores!$B33*100</f>
        <v>12.726796620843809</v>
      </c>
      <c r="H33" s="49">
        <f>+'[1]1.2.5'!H33/Deflactores!$B33*100</f>
        <v>25.453593241687617</v>
      </c>
      <c r="I33" s="49">
        <f>+'[1]1.2.5'!I33/Deflactores!$B33*100</f>
        <v>38.180389862531428</v>
      </c>
      <c r="J33" s="49">
        <f>+'[1]1.2.5'!J33/Deflactores!$B33*100</f>
        <v>2.8281770268541799</v>
      </c>
      <c r="K33" s="49">
        <f>+'[1]1.2.5'!K33/Deflactores!$B33*100</f>
        <v>5.6563540537083599</v>
      </c>
      <c r="L33" s="49">
        <f>+'[1]1.2.5'!L33/Deflactores!$B33*100</f>
        <v>11.31270810741672</v>
      </c>
      <c r="M33" s="49">
        <f>+'[1]1.2.5'!M33/Deflactores!$B33*100</f>
        <v>7.0704425671354505</v>
      </c>
      <c r="N33" s="49">
        <f>+'[1]1.2.5'!N33/Deflactores!$B33*100</f>
        <v>100.40028445332338</v>
      </c>
      <c r="O33" s="49">
        <f>+'[1]1.2.5'!O33/Deflactores!$B33*100</f>
        <v>19.797239187979258</v>
      </c>
      <c r="P33" s="49">
        <f>+'[1]1.2.5'!P33/Deflactores!$B33*100</f>
        <v>33.938124322250154</v>
      </c>
      <c r="Q33" s="49">
        <f>+'[1]1.2.5'!Q33/Deflactores!$B33*100</f>
        <v>31.10994729539598</v>
      </c>
      <c r="R33" s="49">
        <f>+'[1]1.2.5'!R33/Deflactores!$B33*100</f>
        <v>28.281770268541802</v>
      </c>
      <c r="S33" s="49">
        <f>+'[1]1.2.5'!S33/Deflactores!$B33*100</f>
        <v>19.797239187979258</v>
      </c>
      <c r="T33" s="49">
        <f>+'[1]1.2.5'!T33/Deflactores!$B33*100</f>
        <v>11.31270810741672</v>
      </c>
      <c r="U33" s="49">
        <f>+'[1]1.2.5'!U33/Deflactores!$B33*100</f>
        <v>4.2422655402812692</v>
      </c>
      <c r="V33" s="49">
        <f>+'[1]1.2.5'!V33/Deflactores!$B33*100</f>
        <v>171.10471012467787</v>
      </c>
      <c r="W33" s="49">
        <f>+'[1]1.2.5'!W33/Deflactores!$B33*100</f>
        <v>8.4845310805625385</v>
      </c>
      <c r="X33" s="49">
        <f>+'[1]1.2.5'!X33/Deflactores!$B33*100</f>
        <v>35.35221283567725</v>
      </c>
      <c r="Y33" s="49">
        <f>+'[1]1.2.5'!Y33/Deflactores!$B33*100</f>
        <v>115.95525810102136</v>
      </c>
      <c r="Z33" s="53"/>
      <c r="AA33" s="35">
        <f t="shared" si="0"/>
        <v>3553.604434242277</v>
      </c>
    </row>
    <row r="34" spans="1:27" ht="13.7" customHeight="1" x14ac:dyDescent="0.2">
      <c r="A34" s="87">
        <v>2016</v>
      </c>
      <c r="B34" s="131">
        <f>+'[1]1.2.5'!B34/Deflactores!$B34*100</f>
        <v>2061.0669841980707</v>
      </c>
      <c r="C34" s="49">
        <f>+'[1]1.2.5'!C34/Deflactores!$B34*100</f>
        <v>419.84697826256985</v>
      </c>
      <c r="D34" s="49">
        <f>+'[1]1.2.5'!D34/Deflactores!$B34*100</f>
        <v>8.0353488662692811</v>
      </c>
      <c r="E34" s="49">
        <f>+'[1]1.2.5'!E34/Deflactores!$B34*100</f>
        <v>198.87488444016469</v>
      </c>
      <c r="F34" s="49">
        <f>+'[1]1.2.5'!F34/Deflactores!$B34*100</f>
        <v>12.053023299403922</v>
      </c>
      <c r="G34" s="49">
        <f>+'[1]1.2.5'!G34/Deflactores!$B34*100</f>
        <v>23.101627990524182</v>
      </c>
      <c r="H34" s="49">
        <f>+'[1]1.2.5'!H34/Deflactores!$B34*100</f>
        <v>28.123721031942484</v>
      </c>
      <c r="I34" s="49">
        <f>+'[1]1.2.5'!I34/Deflactores!$B34*100</f>
        <v>33.145814073360782</v>
      </c>
      <c r="J34" s="49">
        <f>+'[1]1.2.5'!J34/Deflactores!$B34*100</f>
        <v>3.0132558248509804</v>
      </c>
      <c r="K34" s="49">
        <f>+'[1]1.2.5'!K34/Deflactores!$B34*100</f>
        <v>3.0132558248509804</v>
      </c>
      <c r="L34" s="49">
        <f>+'[1]1.2.5'!L34/Deflactores!$B34*100</f>
        <v>8.0353488662692811</v>
      </c>
      <c r="M34" s="49">
        <f>+'[1]1.2.5'!M34/Deflactores!$B34*100</f>
        <v>8.0353488662692811</v>
      </c>
      <c r="N34" s="49">
        <f>+'[1]1.2.5'!N34/Deflactores!$B34*100</f>
        <v>67.296046755005221</v>
      </c>
      <c r="O34" s="49">
        <f>+'[1]1.2.5'!O34/Deflactores!$B34*100</f>
        <v>21.09279077395686</v>
      </c>
      <c r="P34" s="49">
        <f>+'[1]1.2.5'!P34/Deflactores!$B34*100</f>
        <v>23.101627990524182</v>
      </c>
      <c r="Q34" s="49">
        <f>+'[1]1.2.5'!Q34/Deflactores!$B34*100</f>
        <v>31.136976856793463</v>
      </c>
      <c r="R34" s="49">
        <f>+'[1]1.2.5'!R34/Deflactores!$B34*100</f>
        <v>28.123721031942484</v>
      </c>
      <c r="S34" s="49">
        <f>+'[1]1.2.5'!S34/Deflactores!$B34*100</f>
        <v>17.075116340822223</v>
      </c>
      <c r="T34" s="49">
        <f>+'[1]1.2.5'!T34/Deflactores!$B34*100</f>
        <v>8.0353488662692811</v>
      </c>
      <c r="U34" s="49">
        <f>+'[1]1.2.5'!U34/Deflactores!$B34*100</f>
        <v>2.0088372165673203</v>
      </c>
      <c r="V34" s="49">
        <f>+'[1]1.2.5'!V34/Deflactores!$B34*100</f>
        <v>161.71139593366928</v>
      </c>
      <c r="W34" s="49">
        <f>+'[1]1.2.5'!W34/Deflactores!$B34*100</f>
        <v>9.0397674745529404</v>
      </c>
      <c r="X34" s="49">
        <f>+'[1]1.2.5'!X34/Deflactores!$B34*100</f>
        <v>34.150232681644447</v>
      </c>
      <c r="Y34" s="49">
        <f>+'[1]1.2.5'!Y34/Deflactores!$B34*100</f>
        <v>51.225349022466659</v>
      </c>
      <c r="Z34" s="53"/>
      <c r="AA34" s="35">
        <f t="shared" si="0"/>
        <v>3260.3428024887612</v>
      </c>
    </row>
    <row r="35" spans="1:27" ht="13.7" customHeight="1" x14ac:dyDescent="0.2">
      <c r="A35" s="87">
        <v>2017</v>
      </c>
      <c r="B35" s="131">
        <f>+'[1]1.2.5'!B35/Deflactores!$B35*100</f>
        <v>1194.7826995556363</v>
      </c>
      <c r="C35" s="49">
        <f>+'[1]1.2.5'!C35/Deflactores!$B35*100</f>
        <v>298.69567488890908</v>
      </c>
      <c r="D35" s="49">
        <f>+'[1]1.2.5'!D35/Deflactores!$B35*100</f>
        <v>22.976590376069929</v>
      </c>
      <c r="E35" s="49">
        <f>+'[1]1.2.5'!E35/Deflactores!$B35*100</f>
        <v>131.52117249750373</v>
      </c>
      <c r="F35" s="49">
        <f>+'[1]1.2.5'!F35/Deflactores!$B35*100</f>
        <v>4.7537773191868817</v>
      </c>
      <c r="G35" s="49">
        <f>+'[1]1.2.5'!G35/Deflactores!$B35*100</f>
        <v>6.3383697589158423</v>
      </c>
      <c r="H35" s="49">
        <f>+'[1]1.2.5'!H35/Deflactores!$B35*100</f>
        <v>7.9229621986448038</v>
      </c>
      <c r="I35" s="49">
        <f>+'[1]1.2.5'!I35/Deflactores!$B35*100</f>
        <v>24.56118281579889</v>
      </c>
      <c r="J35" s="49">
        <f>+'[1]1.2.5'!J35/Deflactores!$B35*100</f>
        <v>3.1691848794579212</v>
      </c>
      <c r="K35" s="49">
        <f>+'[1]1.2.5'!K35/Deflactores!$B35*100</f>
        <v>4.7537773191868817</v>
      </c>
      <c r="L35" s="49">
        <f>+'[1]1.2.5'!L35/Deflactores!$B35*100</f>
        <v>7.1306659787803222</v>
      </c>
      <c r="M35" s="49">
        <f>+'[1]1.2.5'!M35/Deflactores!$B35*100</f>
        <v>6.3383697589158423</v>
      </c>
      <c r="N35" s="49">
        <f>+'[1]1.2.5'!N35/Deflactores!$B35*100</f>
        <v>63.38369758915843</v>
      </c>
      <c r="O35" s="49">
        <f>+'[1]1.2.5'!O35/Deflactores!$B35*100</f>
        <v>15.845924397289608</v>
      </c>
      <c r="P35" s="49">
        <f>+'[1]1.2.5'!P35/Deflactores!$B35*100</f>
        <v>15.845924397289608</v>
      </c>
      <c r="Q35" s="49">
        <f>+'[1]1.2.5'!Q35/Deflactores!$B35*100</f>
        <v>18.222813056883048</v>
      </c>
      <c r="R35" s="49">
        <f>+'[1]1.2.5'!R35/Deflactores!$B35*100</f>
        <v>17.430516837018565</v>
      </c>
      <c r="S35" s="49">
        <f>+'[1]1.2.5'!S35/Deflactores!$B35*100</f>
        <v>11.092147078102723</v>
      </c>
      <c r="T35" s="49">
        <f>+'[1]1.2.5'!T35/Deflactores!$B35*100</f>
        <v>5.5460735390513616</v>
      </c>
      <c r="U35" s="49">
        <f>+'[1]1.2.5'!U35/Deflactores!$B35*100</f>
        <v>6.3383697589158423</v>
      </c>
      <c r="V35" s="49">
        <f>+'[1]1.2.5'!V35/Deflactores!$B35*100</f>
        <v>111.71376700089172</v>
      </c>
      <c r="W35" s="49">
        <f>+'[1]1.2.5'!W35/Deflactores!$B35*100</f>
        <v>5.5460735390513616</v>
      </c>
      <c r="X35" s="49">
        <f>+'[1]1.2.5'!X35/Deflactores!$B35*100</f>
        <v>23.768886595934408</v>
      </c>
      <c r="Y35" s="49">
        <f>+'[1]1.2.5'!Y35/Deflactores!$B35*100</f>
        <v>22.976590376069929</v>
      </c>
      <c r="Z35" s="53"/>
      <c r="AA35" s="35">
        <f t="shared" si="0"/>
        <v>2030.6552115126628</v>
      </c>
    </row>
    <row r="36" spans="1:27" ht="13.7" customHeight="1" x14ac:dyDescent="0.2">
      <c r="A36" s="87">
        <v>2018</v>
      </c>
      <c r="B36" s="131">
        <f>+'[1]1.2.5'!B36/Deflactores!$B36*100</f>
        <v>764.83385568264066</v>
      </c>
      <c r="C36" s="49">
        <f>+'[1]1.2.5'!C36/Deflactores!$B36*100</f>
        <v>161.51770865347692</v>
      </c>
      <c r="D36" s="49">
        <f>+'[1]1.2.5'!D36/Deflactores!$B36*100</f>
        <v>2.3752604213746604</v>
      </c>
      <c r="E36" s="49">
        <f>+'[1]1.2.5'!E36/Deflactores!$B36*100</f>
        <v>80.758854326738458</v>
      </c>
      <c r="F36" s="49">
        <f>+'[1]1.2.5'!F36/Deflactores!$B36*100</f>
        <v>4.7505208427493208</v>
      </c>
      <c r="G36" s="49">
        <f>+'[1]1.2.5'!G36/Deflactores!$B36*100</f>
        <v>11.876302106873302</v>
      </c>
      <c r="H36" s="49">
        <f>+'[1]1.2.5'!H36/Deflactores!$B36*100</f>
        <v>4.7505208427493208</v>
      </c>
      <c r="I36" s="49">
        <f>+'[1]1.2.5'!I36/Deflactores!$B36*100</f>
        <v>10.094856790842307</v>
      </c>
      <c r="J36" s="49">
        <f>+'[1]1.2.5'!J36/Deflactores!$B36*100</f>
        <v>1.1876302106873302</v>
      </c>
      <c r="K36" s="49">
        <f>+'[1]1.2.5'!K36/Deflactores!$B36*100</f>
        <v>3.5628906320619906</v>
      </c>
      <c r="L36" s="49">
        <f>+'[1]1.2.5'!L36/Deflactores!$B36*100</f>
        <v>3.5628906320619906</v>
      </c>
      <c r="M36" s="49">
        <f>+'[1]1.2.5'!M36/Deflactores!$B36*100</f>
        <v>2.9690755267183255</v>
      </c>
      <c r="N36" s="49">
        <f>+'[1]1.2.5'!N36/Deflactores!$B36*100</f>
        <v>30.878385477870584</v>
      </c>
      <c r="O36" s="49">
        <f>+'[1]1.2.5'!O36/Deflactores!$B36*100</f>
        <v>4.1567057374056562</v>
      </c>
      <c r="P36" s="49">
        <f>+'[1]1.2.5'!P36/Deflactores!$B36*100</f>
        <v>17.22063805496629</v>
      </c>
      <c r="Q36" s="49">
        <f>+'[1]1.2.5'!Q36/Deflactores!$B36*100</f>
        <v>7.1257812641239813</v>
      </c>
      <c r="R36" s="49">
        <f>+'[1]1.2.5'!R36/Deflactores!$B36*100</f>
        <v>36.816536531307236</v>
      </c>
      <c r="S36" s="49">
        <f>+'[1]1.2.5'!S36/Deflactores!$B36*100</f>
        <v>5.9381510534366511</v>
      </c>
      <c r="T36" s="49">
        <f>+'[1]1.2.5'!T36/Deflactores!$B36*100</f>
        <v>4.1567057374056562</v>
      </c>
      <c r="U36" s="49">
        <f>+'[1]1.2.5'!U36/Deflactores!$B36*100</f>
        <v>4.7505208427493208</v>
      </c>
      <c r="V36" s="49">
        <f>+'[1]1.2.5'!V36/Deflactores!$B36*100</f>
        <v>36.22272142596357</v>
      </c>
      <c r="W36" s="49">
        <f>+'[1]1.2.5'!W36/Deflactores!$B36*100</f>
        <v>5.3443359480929864</v>
      </c>
      <c r="X36" s="49">
        <f>+'[1]1.2.5'!X36/Deflactores!$B36*100</f>
        <v>14.845377633591628</v>
      </c>
      <c r="Y36" s="49">
        <f>+'[1]1.2.5'!Y36/Deflactores!$B36*100</f>
        <v>1.7814453160309953</v>
      </c>
      <c r="Z36" s="53"/>
      <c r="AA36" s="35">
        <f t="shared" si="0"/>
        <v>1221.4776716919191</v>
      </c>
    </row>
    <row r="37" spans="1:27" ht="13.7" customHeight="1" x14ac:dyDescent="0.2">
      <c r="A37" s="87">
        <v>2019</v>
      </c>
      <c r="B37" s="131">
        <f>+'[1]1.2.5'!B37/Deflactores!$B37*100</f>
        <v>740.88988788990036</v>
      </c>
      <c r="C37" s="49">
        <f>+'[1]1.2.5'!C37/Deflactores!$B37*100</f>
        <v>143.460411485988</v>
      </c>
      <c r="D37" s="49">
        <f>+'[1]1.2.5'!D37/Deflactores!$B37*100</f>
        <v>3.4801717072072567</v>
      </c>
      <c r="E37" s="49">
        <f>+'[1]1.2.5'!E37/Deflactores!$B37*100</f>
        <v>26.681316421922297</v>
      </c>
      <c r="F37" s="49">
        <f>+'[1]1.2.5'!F37/Deflactores!$B37*100</f>
        <v>2.7068002167167546</v>
      </c>
      <c r="G37" s="49">
        <f>+'[1]1.2.5'!G37/Deflactores!$B37*100</f>
        <v>1.5467429809810027</v>
      </c>
      <c r="H37" s="49">
        <f>+'[1]1.2.5'!H37/Deflactores!$B37*100</f>
        <v>3.4801717072072567</v>
      </c>
      <c r="I37" s="49">
        <f>+'[1]1.2.5'!I37/Deflactores!$B37*100</f>
        <v>6.5736576691692621</v>
      </c>
      <c r="J37" s="49">
        <f>+'[1]1.2.5'!J37/Deflactores!$B37*100</f>
        <v>1.5467429809810027</v>
      </c>
      <c r="K37" s="49">
        <f>+'[1]1.2.5'!K37/Deflactores!$B37*100</f>
        <v>1.5467429809810027</v>
      </c>
      <c r="L37" s="49">
        <f>+'[1]1.2.5'!L37/Deflactores!$B37*100</f>
        <v>5.4136004334335093</v>
      </c>
      <c r="M37" s="49">
        <f>+'[1]1.2.5'!M37/Deflactores!$B37*100</f>
        <v>0.38668574524525068</v>
      </c>
      <c r="N37" s="49">
        <f>+'[1]1.2.5'!N37/Deflactores!$B37*100</f>
        <v>26.681316421922297</v>
      </c>
      <c r="O37" s="49">
        <f>+'[1]1.2.5'!O37/Deflactores!$B37*100</f>
        <v>4.6402289429430086</v>
      </c>
      <c r="P37" s="49">
        <f>+'[1]1.2.5'!P37/Deflactores!$B37*100</f>
        <v>5.4136004334335093</v>
      </c>
      <c r="Q37" s="49">
        <f>+'[1]1.2.5'!Q37/Deflactores!$B37*100</f>
        <v>12.373943847848022</v>
      </c>
      <c r="R37" s="49">
        <f>+'[1]1.2.5'!R37/Deflactores!$B37*100</f>
        <v>3.4801717072072567</v>
      </c>
      <c r="S37" s="49">
        <f>+'[1]1.2.5'!S37/Deflactores!$B37*100</f>
        <v>11.987258102602771</v>
      </c>
      <c r="T37" s="49">
        <f>+'[1]1.2.5'!T37/Deflactores!$B37*100</f>
        <v>10.440515121621768</v>
      </c>
      <c r="U37" s="49">
        <f>+'[1]1.2.5'!U37/Deflactores!$B37*100</f>
        <v>2.3201144714715043</v>
      </c>
      <c r="V37" s="49">
        <f>+'[1]1.2.5'!V37/Deflactores!$B37*100</f>
        <v>25.521259186186544</v>
      </c>
      <c r="W37" s="49">
        <f>+'[1]1.2.5'!W37/Deflactores!$B37*100</f>
        <v>2.3201144714715043</v>
      </c>
      <c r="X37" s="49">
        <f>+'[1]1.2.5'!X37/Deflactores!$B37*100</f>
        <v>8.1204006501502661</v>
      </c>
      <c r="Y37" s="49">
        <f>+'[1]1.2.5'!Y37/Deflactores!$B37*100</f>
        <v>0.38668574524525068</v>
      </c>
      <c r="Z37" s="53"/>
      <c r="AA37" s="35">
        <f t="shared" si="0"/>
        <v>1051.3985413218365</v>
      </c>
    </row>
    <row r="38" spans="1:27" ht="13.7" customHeight="1" x14ac:dyDescent="0.2">
      <c r="A38" s="87">
        <v>2020</v>
      </c>
      <c r="B38" s="131">
        <f>+'[1]1.2.5'!B38/Deflactores!$B38*100</f>
        <v>137.51193371113314</v>
      </c>
      <c r="C38" s="49">
        <f>+'[1]1.2.5'!C38/Deflactores!$B38*100</f>
        <v>31.191069776686998</v>
      </c>
      <c r="D38" s="49">
        <f>+'[1]1.2.5'!D38/Deflactores!$B38*100</f>
        <v>1.6273601622619305</v>
      </c>
      <c r="E38" s="49">
        <f>+'[1]1.2.5'!E38/Deflactores!$B38*100</f>
        <v>8.9504808924406163</v>
      </c>
      <c r="F38" s="49">
        <f>+'[1]1.2.5'!F38/Deflactores!$B38*100</f>
        <v>0.81368008113096524</v>
      </c>
      <c r="G38" s="49">
        <f>+'[1]1.2.5'!G38/Deflactores!$B38*100</f>
        <v>1.3561334685516087</v>
      </c>
      <c r="H38" s="49">
        <f>+'[1]1.2.5'!H38/Deflactores!$B38*100</f>
        <v>1.0849067748412868</v>
      </c>
      <c r="I38" s="49">
        <f>+'[1]1.2.5'!I38/Deflactores!$B38*100</f>
        <v>1.6273601622619305</v>
      </c>
      <c r="J38" s="49">
        <f>+'[1]1.2.5'!J38/Deflactores!$B38*100</f>
        <v>1.8985868559722521</v>
      </c>
      <c r="K38" s="49">
        <f>+'[1]1.2.5'!K38/Deflactores!$B38*100</f>
        <v>2.9834936308135394</v>
      </c>
      <c r="L38" s="49">
        <f>+'[1]1.2.5'!L38/Deflactores!$B38*100</f>
        <v>1.3561334685516087</v>
      </c>
      <c r="M38" s="49">
        <f>+'[1]1.2.5'!M38/Deflactores!$B38*100</f>
        <v>0.27122669371032171</v>
      </c>
      <c r="N38" s="49">
        <f>+'[1]1.2.5'!N38/Deflactores!$B38*100</f>
        <v>8.1368008113096515</v>
      </c>
      <c r="O38" s="49">
        <f>+'[1]1.2.5'!O38/Deflactores!$B38*100</f>
        <v>4.0684004056548257</v>
      </c>
      <c r="P38" s="49">
        <f>+'[1]1.2.5'!P38/Deflactores!$B38*100</f>
        <v>1.6273601622619305</v>
      </c>
      <c r="Q38" s="49">
        <f>+'[1]1.2.5'!Q38/Deflactores!$B38*100</f>
        <v>1.3561334685516087</v>
      </c>
      <c r="R38" s="49">
        <f>+'[1]1.2.5'!R38/Deflactores!$B38*100</f>
        <v>1.8985868559722521</v>
      </c>
      <c r="S38" s="49">
        <f>+'[1]1.2.5'!S38/Deflactores!$B38*100</f>
        <v>1.8985868559722521</v>
      </c>
      <c r="T38" s="49">
        <f>+'[1]1.2.5'!T38/Deflactores!$B38*100</f>
        <v>8.1368008113096515</v>
      </c>
      <c r="U38" s="49">
        <f>+'[1]1.2.5'!U38/Deflactores!$B38*100</f>
        <v>0.81368008113096524</v>
      </c>
      <c r="V38" s="49">
        <f>+'[1]1.2.5'!V38/Deflactores!$B38*100</f>
        <v>13.018881298095444</v>
      </c>
      <c r="W38" s="49">
        <f>+'[1]1.2.5'!W38/Deflactores!$B38*100</f>
        <v>0.54245338742064342</v>
      </c>
      <c r="X38" s="49">
        <f>+'[1]1.2.5'!X38/Deflactores!$B38*100</f>
        <v>9.2217075861509379</v>
      </c>
      <c r="Y38" s="49">
        <f>+'[1]1.2.5'!Y38/Deflactores!$B38*100</f>
        <v>0.81368008113096524</v>
      </c>
      <c r="Z38" s="53"/>
      <c r="AA38" s="35">
        <f t="shared" si="0"/>
        <v>242.2054374833173</v>
      </c>
    </row>
    <row r="39" spans="1:27" ht="13.7" customHeight="1" x14ac:dyDescent="0.2">
      <c r="A39" s="87">
        <v>2021</v>
      </c>
      <c r="B39" s="144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3"/>
      <c r="AA39" s="63"/>
    </row>
    <row r="40" spans="1:27" ht="13.7" customHeight="1" x14ac:dyDescent="0.2">
      <c r="A40" s="87">
        <v>2022</v>
      </c>
      <c r="B40" s="144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3"/>
      <c r="AA40" s="63"/>
    </row>
    <row r="41" spans="1:27" ht="13.7" customHeight="1" x14ac:dyDescent="0.2">
      <c r="A41" s="87">
        <v>2023</v>
      </c>
      <c r="B41" s="144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3"/>
      <c r="AA41" s="63"/>
    </row>
    <row r="42" spans="1:27" ht="13.7" customHeight="1" x14ac:dyDescent="0.2">
      <c r="A42" s="87">
        <v>2024</v>
      </c>
      <c r="B42" s="144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3"/>
      <c r="AA42" s="63"/>
    </row>
    <row r="43" spans="1:27" ht="13.7" customHeight="1" x14ac:dyDescent="0.2">
      <c r="A43" s="87">
        <v>2025</v>
      </c>
      <c r="B43" s="131">
        <f>+'[1]1.2.5'!B43/Deflactores!$B43*100</f>
        <v>0</v>
      </c>
      <c r="C43" s="49">
        <f>+'[1]1.2.5'!C43/Deflactores!$B43*100</f>
        <v>0</v>
      </c>
      <c r="D43" s="49">
        <f>+'[1]1.2.5'!D43/Deflactores!$B43*100</f>
        <v>0</v>
      </c>
      <c r="E43" s="49">
        <f>+'[1]1.2.5'!E43/Deflactores!$B43*100</f>
        <v>0</v>
      </c>
      <c r="F43" s="49">
        <f>+'[1]1.2.5'!F43/Deflactores!$B43*100</f>
        <v>0</v>
      </c>
      <c r="G43" s="49">
        <f>+'[1]1.2.5'!G43/Deflactores!$B43*100</f>
        <v>0</v>
      </c>
      <c r="H43" s="49">
        <f>+'[1]1.2.5'!H43/Deflactores!$B43*100</f>
        <v>0</v>
      </c>
      <c r="I43" s="49">
        <f>+'[1]1.2.5'!I43/Deflactores!$B43*100</f>
        <v>0</v>
      </c>
      <c r="J43" s="49">
        <f>+'[1]1.2.5'!J43/Deflactores!$B43*100</f>
        <v>0</v>
      </c>
      <c r="K43" s="49">
        <f>+'[1]1.2.5'!K43/Deflactores!$B43*100</f>
        <v>0</v>
      </c>
      <c r="L43" s="49">
        <f>+'[1]1.2.5'!L43/Deflactores!$B43*100</f>
        <v>0</v>
      </c>
      <c r="M43" s="49">
        <f>+'[1]1.2.5'!M43/Deflactores!$B43*100</f>
        <v>0</v>
      </c>
      <c r="N43" s="49">
        <f>+'[1]1.2.5'!N43/Deflactores!$B43*100</f>
        <v>0</v>
      </c>
      <c r="O43" s="49">
        <f>+'[1]1.2.5'!O43/Deflactores!$B43*100</f>
        <v>0</v>
      </c>
      <c r="P43" s="49">
        <f>+'[1]1.2.5'!P43/Deflactores!$B43*100</f>
        <v>0</v>
      </c>
      <c r="Q43" s="49">
        <f>+'[1]1.2.5'!Q43/Deflactores!$B43*100</f>
        <v>0</v>
      </c>
      <c r="R43" s="49">
        <f>+'[1]1.2.5'!R43/Deflactores!$B43*100</f>
        <v>0</v>
      </c>
      <c r="S43" s="49">
        <f>+'[1]1.2.5'!S43/Deflactores!$B43*100</f>
        <v>0</v>
      </c>
      <c r="T43" s="49">
        <f>+'[1]1.2.5'!T43/Deflactores!$B43*100</f>
        <v>0</v>
      </c>
      <c r="U43" s="49">
        <f>+'[1]1.2.5'!U43/Deflactores!$B43*100</f>
        <v>0</v>
      </c>
      <c r="V43" s="49">
        <f>+'[1]1.2.5'!V43/Deflactores!$B43*100</f>
        <v>0</v>
      </c>
      <c r="W43" s="49">
        <f>+'[1]1.2.5'!W43/Deflactores!$B43*100</f>
        <v>0</v>
      </c>
      <c r="X43" s="49">
        <f>+'[1]1.2.5'!X43/Deflactores!$B43*100</f>
        <v>0</v>
      </c>
      <c r="Y43" s="49">
        <f>+'[1]1.2.5'!Y43/Deflactores!$B43*100</f>
        <v>0</v>
      </c>
      <c r="Z43" s="49">
        <f>+'[1]1.2.5'!Z43/Deflactores!$B43*100</f>
        <v>0</v>
      </c>
      <c r="AA43" s="37" t="e">
        <v>#N/A</v>
      </c>
    </row>
    <row r="44" spans="1:27" ht="13.5" customHeight="1" x14ac:dyDescent="0.2">
      <c r="A44" s="87">
        <v>2026</v>
      </c>
      <c r="B44" s="131" t="e">
        <f>+'[1]1.2.5'!B44/Deflactores!$B44*100</f>
        <v>#N/A</v>
      </c>
      <c r="C44" s="49" t="e">
        <f>+'[1]1.2.5'!C44/Deflactores!$B44*100</f>
        <v>#N/A</v>
      </c>
      <c r="D44" s="49" t="e">
        <f>+'[1]1.2.5'!D44/Deflactores!$B44*100</f>
        <v>#N/A</v>
      </c>
      <c r="E44" s="49" t="e">
        <f>+'[1]1.2.5'!E44/Deflactores!$B44*100</f>
        <v>#N/A</v>
      </c>
      <c r="F44" s="49" t="e">
        <f>+'[1]1.2.5'!F44/Deflactores!$B44*100</f>
        <v>#N/A</v>
      </c>
      <c r="G44" s="49" t="e">
        <f>+'[1]1.2.5'!G44/Deflactores!$B44*100</f>
        <v>#N/A</v>
      </c>
      <c r="H44" s="49" t="e">
        <f>+'[1]1.2.5'!H44/Deflactores!$B44*100</f>
        <v>#N/A</v>
      </c>
      <c r="I44" s="49" t="e">
        <f>+'[1]1.2.5'!I44/Deflactores!$B44*100</f>
        <v>#N/A</v>
      </c>
      <c r="J44" s="49" t="e">
        <f>+'[1]1.2.5'!J44/Deflactores!$B44*100</f>
        <v>#N/A</v>
      </c>
      <c r="K44" s="49" t="e">
        <f>+'[1]1.2.5'!K44/Deflactores!$B44*100</f>
        <v>#N/A</v>
      </c>
      <c r="L44" s="49" t="e">
        <f>+'[1]1.2.5'!L44/Deflactores!$B44*100</f>
        <v>#N/A</v>
      </c>
      <c r="M44" s="49" t="e">
        <f>+'[1]1.2.5'!M44/Deflactores!$B44*100</f>
        <v>#N/A</v>
      </c>
      <c r="N44" s="49" t="e">
        <f>+'[1]1.2.5'!N44/Deflactores!$B44*100</f>
        <v>#N/A</v>
      </c>
      <c r="O44" s="49" t="e">
        <f>+'[1]1.2.5'!O44/Deflactores!$B44*100</f>
        <v>#N/A</v>
      </c>
      <c r="P44" s="49" t="e">
        <f>+'[1]1.2.5'!P44/Deflactores!$B44*100</f>
        <v>#N/A</v>
      </c>
      <c r="Q44" s="49" t="e">
        <f>+'[1]1.2.5'!Q44/Deflactores!$B44*100</f>
        <v>#N/A</v>
      </c>
      <c r="R44" s="49" t="e">
        <f>+'[1]1.2.5'!R44/Deflactores!$B44*100</f>
        <v>#N/A</v>
      </c>
      <c r="S44" s="49" t="e">
        <f>+'[1]1.2.5'!S44/Deflactores!$B44*100</f>
        <v>#N/A</v>
      </c>
      <c r="T44" s="49" t="e">
        <f>+'[1]1.2.5'!T44/Deflactores!$B44*100</f>
        <v>#N/A</v>
      </c>
      <c r="U44" s="49" t="e">
        <f>+'[1]1.2.5'!U44/Deflactores!$B44*100</f>
        <v>#N/A</v>
      </c>
      <c r="V44" s="49" t="e">
        <f>+'[1]1.2.5'!V44/Deflactores!$B44*100</f>
        <v>#N/A</v>
      </c>
      <c r="W44" s="49" t="e">
        <f>+'[1]1.2.5'!W44/Deflactores!$B44*100</f>
        <v>#N/A</v>
      </c>
      <c r="X44" s="49" t="e">
        <f>+'[1]1.2.5'!X44/Deflactores!$B44*100</f>
        <v>#N/A</v>
      </c>
      <c r="Y44" s="49" t="e">
        <f>+'[1]1.2.5'!Y44/Deflactores!$B44*100</f>
        <v>#N/A</v>
      </c>
      <c r="Z44" s="49" t="e">
        <f>+'[1]1.2.5'!Z44/Deflactores!$B44*100</f>
        <v>#N/A</v>
      </c>
      <c r="AA44" s="37" t="e">
        <v>#N/A</v>
      </c>
    </row>
    <row r="45" spans="1:27" ht="13.5" customHeight="1" x14ac:dyDescent="0.2">
      <c r="A45" s="87">
        <v>2027</v>
      </c>
      <c r="B45" s="131" t="e">
        <f>+'[1]1.2.5'!B45/Deflactores!$B45*100</f>
        <v>#N/A</v>
      </c>
      <c r="C45" s="49" t="e">
        <f>+'[1]1.2.5'!C45/Deflactores!$B45*100</f>
        <v>#N/A</v>
      </c>
      <c r="D45" s="49" t="e">
        <f>+'[1]1.2.5'!D45/Deflactores!$B45*100</f>
        <v>#N/A</v>
      </c>
      <c r="E45" s="49" t="e">
        <f>+'[1]1.2.5'!E45/Deflactores!$B45*100</f>
        <v>#N/A</v>
      </c>
      <c r="F45" s="49" t="e">
        <f>+'[1]1.2.5'!F45/Deflactores!$B45*100</f>
        <v>#N/A</v>
      </c>
      <c r="G45" s="49" t="e">
        <f>+'[1]1.2.5'!G45/Deflactores!$B45*100</f>
        <v>#N/A</v>
      </c>
      <c r="H45" s="49" t="e">
        <f>+'[1]1.2.5'!H45/Deflactores!$B45*100</f>
        <v>#N/A</v>
      </c>
      <c r="I45" s="49" t="e">
        <f>+'[1]1.2.5'!I45/Deflactores!$B45*100</f>
        <v>#N/A</v>
      </c>
      <c r="J45" s="49" t="e">
        <f>+'[1]1.2.5'!J45/Deflactores!$B45*100</f>
        <v>#N/A</v>
      </c>
      <c r="K45" s="49" t="e">
        <f>+'[1]1.2.5'!K45/Deflactores!$B45*100</f>
        <v>#N/A</v>
      </c>
      <c r="L45" s="49" t="e">
        <f>+'[1]1.2.5'!L45/Deflactores!$B45*100</f>
        <v>#N/A</v>
      </c>
      <c r="M45" s="49" t="e">
        <f>+'[1]1.2.5'!M45/Deflactores!$B45*100</f>
        <v>#N/A</v>
      </c>
      <c r="N45" s="49" t="e">
        <f>+'[1]1.2.5'!N45/Deflactores!$B45*100</f>
        <v>#N/A</v>
      </c>
      <c r="O45" s="49" t="e">
        <f>+'[1]1.2.5'!O45/Deflactores!$B45*100</f>
        <v>#N/A</v>
      </c>
      <c r="P45" s="49" t="e">
        <f>+'[1]1.2.5'!P45/Deflactores!$B45*100</f>
        <v>#N/A</v>
      </c>
      <c r="Q45" s="49" t="e">
        <f>+'[1]1.2.5'!Q45/Deflactores!$B45*100</f>
        <v>#N/A</v>
      </c>
      <c r="R45" s="49" t="e">
        <f>+'[1]1.2.5'!R45/Deflactores!$B45*100</f>
        <v>#N/A</v>
      </c>
      <c r="S45" s="49" t="e">
        <f>+'[1]1.2.5'!S45/Deflactores!$B45*100</f>
        <v>#N/A</v>
      </c>
      <c r="T45" s="49" t="e">
        <f>+'[1]1.2.5'!T45/Deflactores!$B45*100</f>
        <v>#N/A</v>
      </c>
      <c r="U45" s="49" t="e">
        <f>+'[1]1.2.5'!U45/Deflactores!$B45*100</f>
        <v>#N/A</v>
      </c>
      <c r="V45" s="49" t="e">
        <f>+'[1]1.2.5'!V45/Deflactores!$B45*100</f>
        <v>#N/A</v>
      </c>
      <c r="W45" s="49" t="e">
        <f>+'[1]1.2.5'!W45/Deflactores!$B45*100</f>
        <v>#N/A</v>
      </c>
      <c r="X45" s="49" t="e">
        <f>+'[1]1.2.5'!X45/Deflactores!$B45*100</f>
        <v>#N/A</v>
      </c>
      <c r="Y45" s="49" t="e">
        <f>+'[1]1.2.5'!Y45/Deflactores!$B45*100</f>
        <v>#N/A</v>
      </c>
      <c r="Z45" s="49" t="e">
        <f>+'[1]1.2.5'!Z45/Deflactores!$B45*100</f>
        <v>#N/A</v>
      </c>
      <c r="AA45" s="37" t="e">
        <v>#N/A</v>
      </c>
    </row>
    <row r="46" spans="1:27" ht="13.5" customHeight="1" x14ac:dyDescent="0.2">
      <c r="A46" s="87">
        <v>2028</v>
      </c>
      <c r="B46" s="131" t="e">
        <f>+'[1]1.2.5'!B46/Deflactores!$B46*100</f>
        <v>#N/A</v>
      </c>
      <c r="C46" s="49" t="e">
        <f>+'[1]1.2.5'!C46/Deflactores!$B46*100</f>
        <v>#N/A</v>
      </c>
      <c r="D46" s="49" t="e">
        <f>+'[1]1.2.5'!D46/Deflactores!$B46*100</f>
        <v>#N/A</v>
      </c>
      <c r="E46" s="49" t="e">
        <f>+'[1]1.2.5'!E46/Deflactores!$B46*100</f>
        <v>#N/A</v>
      </c>
      <c r="F46" s="49" t="e">
        <f>+'[1]1.2.5'!F46/Deflactores!$B46*100</f>
        <v>#N/A</v>
      </c>
      <c r="G46" s="49" t="e">
        <f>+'[1]1.2.5'!G46/Deflactores!$B46*100</f>
        <v>#N/A</v>
      </c>
      <c r="H46" s="49" t="e">
        <f>+'[1]1.2.5'!H46/Deflactores!$B46*100</f>
        <v>#N/A</v>
      </c>
      <c r="I46" s="49" t="e">
        <f>+'[1]1.2.5'!I46/Deflactores!$B46*100</f>
        <v>#N/A</v>
      </c>
      <c r="J46" s="49" t="e">
        <f>+'[1]1.2.5'!J46/Deflactores!$B46*100</f>
        <v>#N/A</v>
      </c>
      <c r="K46" s="49" t="e">
        <f>+'[1]1.2.5'!K46/Deflactores!$B46*100</f>
        <v>#N/A</v>
      </c>
      <c r="L46" s="49" t="e">
        <f>+'[1]1.2.5'!L46/Deflactores!$B46*100</f>
        <v>#N/A</v>
      </c>
      <c r="M46" s="49" t="e">
        <f>+'[1]1.2.5'!M46/Deflactores!$B46*100</f>
        <v>#N/A</v>
      </c>
      <c r="N46" s="49" t="e">
        <f>+'[1]1.2.5'!N46/Deflactores!$B46*100</f>
        <v>#N/A</v>
      </c>
      <c r="O46" s="49" t="e">
        <f>+'[1]1.2.5'!O46/Deflactores!$B46*100</f>
        <v>#N/A</v>
      </c>
      <c r="P46" s="49" t="e">
        <f>+'[1]1.2.5'!P46/Deflactores!$B46*100</f>
        <v>#N/A</v>
      </c>
      <c r="Q46" s="49" t="e">
        <f>+'[1]1.2.5'!Q46/Deflactores!$B46*100</f>
        <v>#N/A</v>
      </c>
      <c r="R46" s="49" t="e">
        <f>+'[1]1.2.5'!R46/Deflactores!$B46*100</f>
        <v>#N/A</v>
      </c>
      <c r="S46" s="49" t="e">
        <f>+'[1]1.2.5'!S46/Deflactores!$B46*100</f>
        <v>#N/A</v>
      </c>
      <c r="T46" s="49" t="e">
        <f>+'[1]1.2.5'!T46/Deflactores!$B46*100</f>
        <v>#N/A</v>
      </c>
      <c r="U46" s="49" t="e">
        <f>+'[1]1.2.5'!U46/Deflactores!$B46*100</f>
        <v>#N/A</v>
      </c>
      <c r="V46" s="49" t="e">
        <f>+'[1]1.2.5'!V46/Deflactores!$B46*100</f>
        <v>#N/A</v>
      </c>
      <c r="W46" s="49" t="e">
        <f>+'[1]1.2.5'!W46/Deflactores!$B46*100</f>
        <v>#N/A</v>
      </c>
      <c r="X46" s="49" t="e">
        <f>+'[1]1.2.5'!X46/Deflactores!$B46*100</f>
        <v>#N/A</v>
      </c>
      <c r="Y46" s="49" t="e">
        <f>+'[1]1.2.5'!Y46/Deflactores!$B46*100</f>
        <v>#N/A</v>
      </c>
      <c r="Z46" s="49" t="e">
        <f>+'[1]1.2.5'!Z46/Deflactores!$B46*100</f>
        <v>#N/A</v>
      </c>
      <c r="AA46" s="37" t="e">
        <v>#N/A</v>
      </c>
    </row>
    <row r="47" spans="1:27" ht="13.5" customHeight="1" x14ac:dyDescent="0.2">
      <c r="A47" s="87">
        <v>2029</v>
      </c>
      <c r="B47" s="131" t="e">
        <f>+'[1]1.2.5'!B47/Deflactores!$B47*100</f>
        <v>#N/A</v>
      </c>
      <c r="C47" s="49" t="e">
        <f>+'[1]1.2.5'!C47/Deflactores!$B47*100</f>
        <v>#N/A</v>
      </c>
      <c r="D47" s="49" t="e">
        <f>+'[1]1.2.5'!D47/Deflactores!$B47*100</f>
        <v>#N/A</v>
      </c>
      <c r="E47" s="49" t="e">
        <f>+'[1]1.2.5'!E47/Deflactores!$B47*100</f>
        <v>#N/A</v>
      </c>
      <c r="F47" s="49" t="e">
        <f>+'[1]1.2.5'!F47/Deflactores!$B47*100</f>
        <v>#N/A</v>
      </c>
      <c r="G47" s="49" t="e">
        <f>+'[1]1.2.5'!G47/Deflactores!$B47*100</f>
        <v>#N/A</v>
      </c>
      <c r="H47" s="49" t="e">
        <f>+'[1]1.2.5'!H47/Deflactores!$B47*100</f>
        <v>#N/A</v>
      </c>
      <c r="I47" s="49" t="e">
        <f>+'[1]1.2.5'!I47/Deflactores!$B47*100</f>
        <v>#N/A</v>
      </c>
      <c r="J47" s="49" t="e">
        <f>+'[1]1.2.5'!J47/Deflactores!$B47*100</f>
        <v>#N/A</v>
      </c>
      <c r="K47" s="49" t="e">
        <f>+'[1]1.2.5'!K47/Deflactores!$B47*100</f>
        <v>#N/A</v>
      </c>
      <c r="L47" s="49" t="e">
        <f>+'[1]1.2.5'!L47/Deflactores!$B47*100</f>
        <v>#N/A</v>
      </c>
      <c r="M47" s="49" t="e">
        <f>+'[1]1.2.5'!M47/Deflactores!$B47*100</f>
        <v>#N/A</v>
      </c>
      <c r="N47" s="49" t="e">
        <f>+'[1]1.2.5'!N47/Deflactores!$B47*100</f>
        <v>#N/A</v>
      </c>
      <c r="O47" s="49" t="e">
        <f>+'[1]1.2.5'!O47/Deflactores!$B47*100</f>
        <v>#N/A</v>
      </c>
      <c r="P47" s="49" t="e">
        <f>+'[1]1.2.5'!P47/Deflactores!$B47*100</f>
        <v>#N/A</v>
      </c>
      <c r="Q47" s="49" t="e">
        <f>+'[1]1.2.5'!Q47/Deflactores!$B47*100</f>
        <v>#N/A</v>
      </c>
      <c r="R47" s="49" t="e">
        <f>+'[1]1.2.5'!R47/Deflactores!$B47*100</f>
        <v>#N/A</v>
      </c>
      <c r="S47" s="49" t="e">
        <f>+'[1]1.2.5'!S47/Deflactores!$B47*100</f>
        <v>#N/A</v>
      </c>
      <c r="T47" s="49" t="e">
        <f>+'[1]1.2.5'!T47/Deflactores!$B47*100</f>
        <v>#N/A</v>
      </c>
      <c r="U47" s="49" t="e">
        <f>+'[1]1.2.5'!U47/Deflactores!$B47*100</f>
        <v>#N/A</v>
      </c>
      <c r="V47" s="49" t="e">
        <f>+'[1]1.2.5'!V47/Deflactores!$B47*100</f>
        <v>#N/A</v>
      </c>
      <c r="W47" s="49" t="e">
        <f>+'[1]1.2.5'!W47/Deflactores!$B47*100</f>
        <v>#N/A</v>
      </c>
      <c r="X47" s="49" t="e">
        <f>+'[1]1.2.5'!X47/Deflactores!$B47*100</f>
        <v>#N/A</v>
      </c>
      <c r="Y47" s="49" t="e">
        <f>+'[1]1.2.5'!Y47/Deflactores!$B47*100</f>
        <v>#N/A</v>
      </c>
      <c r="Z47" s="49" t="e">
        <f>+'[1]1.2.5'!Z47/Deflactores!$B47*100</f>
        <v>#N/A</v>
      </c>
      <c r="AA47" s="37" t="e">
        <v>#N/A</v>
      </c>
    </row>
    <row r="48" spans="1:27" ht="13.5" customHeight="1" x14ac:dyDescent="0.2">
      <c r="A48" s="87">
        <v>2030</v>
      </c>
      <c r="B48" s="131" t="e">
        <f>+'[1]1.2.5'!B48/Deflactores!$B48*100</f>
        <v>#N/A</v>
      </c>
      <c r="C48" s="49" t="e">
        <f>+'[1]1.2.5'!C48/Deflactores!$B48*100</f>
        <v>#N/A</v>
      </c>
      <c r="D48" s="49" t="e">
        <f>+'[1]1.2.5'!D48/Deflactores!$B48*100</f>
        <v>#N/A</v>
      </c>
      <c r="E48" s="49" t="e">
        <f>+'[1]1.2.5'!E48/Deflactores!$B48*100</f>
        <v>#N/A</v>
      </c>
      <c r="F48" s="49" t="e">
        <f>+'[1]1.2.5'!F48/Deflactores!$B48*100</f>
        <v>#N/A</v>
      </c>
      <c r="G48" s="49" t="e">
        <f>+'[1]1.2.5'!G48/Deflactores!$B48*100</f>
        <v>#N/A</v>
      </c>
      <c r="H48" s="49" t="e">
        <f>+'[1]1.2.5'!H48/Deflactores!$B48*100</f>
        <v>#N/A</v>
      </c>
      <c r="I48" s="49" t="e">
        <f>+'[1]1.2.5'!I48/Deflactores!$B48*100</f>
        <v>#N/A</v>
      </c>
      <c r="J48" s="49" t="e">
        <f>+'[1]1.2.5'!J48/Deflactores!$B48*100</f>
        <v>#N/A</v>
      </c>
      <c r="K48" s="49" t="e">
        <f>+'[1]1.2.5'!K48/Deflactores!$B48*100</f>
        <v>#N/A</v>
      </c>
      <c r="L48" s="49" t="e">
        <f>+'[1]1.2.5'!L48/Deflactores!$B48*100</f>
        <v>#N/A</v>
      </c>
      <c r="M48" s="49" t="e">
        <f>+'[1]1.2.5'!M48/Deflactores!$B48*100</f>
        <v>#N/A</v>
      </c>
      <c r="N48" s="49" t="e">
        <f>+'[1]1.2.5'!N48/Deflactores!$B48*100</f>
        <v>#N/A</v>
      </c>
      <c r="O48" s="49" t="e">
        <f>+'[1]1.2.5'!O48/Deflactores!$B48*100</f>
        <v>#N/A</v>
      </c>
      <c r="P48" s="49" t="e">
        <f>+'[1]1.2.5'!P48/Deflactores!$B48*100</f>
        <v>#N/A</v>
      </c>
      <c r="Q48" s="49" t="e">
        <f>+'[1]1.2.5'!Q48/Deflactores!$B48*100</f>
        <v>#N/A</v>
      </c>
      <c r="R48" s="49" t="e">
        <f>+'[1]1.2.5'!R48/Deflactores!$B48*100</f>
        <v>#N/A</v>
      </c>
      <c r="S48" s="49" t="e">
        <f>+'[1]1.2.5'!S48/Deflactores!$B48*100</f>
        <v>#N/A</v>
      </c>
      <c r="T48" s="49" t="e">
        <f>+'[1]1.2.5'!T48/Deflactores!$B48*100</f>
        <v>#N/A</v>
      </c>
      <c r="U48" s="49" t="e">
        <f>+'[1]1.2.5'!U48/Deflactores!$B48*100</f>
        <v>#N/A</v>
      </c>
      <c r="V48" s="49" t="e">
        <f>+'[1]1.2.5'!V48/Deflactores!$B48*100</f>
        <v>#N/A</v>
      </c>
      <c r="W48" s="49" t="e">
        <f>+'[1]1.2.5'!W48/Deflactores!$B48*100</f>
        <v>#N/A</v>
      </c>
      <c r="X48" s="49" t="e">
        <f>+'[1]1.2.5'!X48/Deflactores!$B48*100</f>
        <v>#N/A</v>
      </c>
      <c r="Y48" s="49" t="e">
        <f>+'[1]1.2.5'!Y48/Deflactores!$B48*100</f>
        <v>#N/A</v>
      </c>
      <c r="Z48" s="49" t="e">
        <f>+'[1]1.2.5'!Z48/Deflactores!$B48*100</f>
        <v>#N/A</v>
      </c>
      <c r="AA48" s="37" t="e">
        <v>#N/A</v>
      </c>
    </row>
    <row r="49" spans="1:30" x14ac:dyDescent="0.2">
      <c r="A49" s="89"/>
      <c r="AA49" s="24"/>
    </row>
    <row r="50" spans="1:30" x14ac:dyDescent="0.2">
      <c r="A50" s="89"/>
      <c r="AA50" s="24"/>
    </row>
    <row r="51" spans="1:30" x14ac:dyDescent="0.2">
      <c r="A51" s="89"/>
      <c r="AA51" s="24"/>
    </row>
    <row r="52" spans="1:30" x14ac:dyDescent="0.2">
      <c r="A52" s="89"/>
      <c r="AA52" s="24"/>
    </row>
    <row r="53" spans="1:30" x14ac:dyDescent="0.2">
      <c r="A53" s="89"/>
      <c r="AA53" s="24"/>
    </row>
    <row r="54" spans="1:30" x14ac:dyDescent="0.2">
      <c r="A54" s="89"/>
      <c r="AA54" s="24"/>
    </row>
    <row r="55" spans="1:30" x14ac:dyDescent="0.2">
      <c r="A55" s="89"/>
      <c r="AA55" s="24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600-000000000000}"/>
  </hyperlinks>
  <pageMargins left="0.75" right="0.75" top="1" bottom="1" header="0" footer="0"/>
  <pageSetup orientation="portrait" r:id="rId1"/>
  <headerFooter alignWithMargins="0"/>
  <ignoredErrors>
    <ignoredError sqref="AA20:AA38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39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92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Internos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687</v>
      </c>
      <c r="C8" s="98" t="s">
        <v>688</v>
      </c>
      <c r="D8" s="98" t="s">
        <v>689</v>
      </c>
      <c r="E8" s="100" t="s">
        <v>690</v>
      </c>
      <c r="F8" s="98" t="s">
        <v>691</v>
      </c>
      <c r="G8" s="98" t="s">
        <v>692</v>
      </c>
      <c r="H8" s="100" t="s">
        <v>693</v>
      </c>
      <c r="I8" s="98" t="s">
        <v>694</v>
      </c>
      <c r="J8" s="98" t="s">
        <v>695</v>
      </c>
      <c r="K8" s="100" t="s">
        <v>696</v>
      </c>
      <c r="L8" s="98" t="s">
        <v>697</v>
      </c>
      <c r="M8" s="98" t="s">
        <v>698</v>
      </c>
      <c r="N8" s="100" t="s">
        <v>699</v>
      </c>
      <c r="O8" s="98" t="s">
        <v>700</v>
      </c>
      <c r="P8" s="98" t="s">
        <v>701</v>
      </c>
      <c r="Q8" s="100" t="s">
        <v>702</v>
      </c>
      <c r="R8" s="98" t="s">
        <v>703</v>
      </c>
      <c r="S8" s="98" t="s">
        <v>704</v>
      </c>
      <c r="T8" s="98" t="s">
        <v>705</v>
      </c>
      <c r="U8" s="98" t="s">
        <v>706</v>
      </c>
      <c r="V8" s="98" t="s">
        <v>707</v>
      </c>
      <c r="W8" s="98" t="s">
        <v>708</v>
      </c>
      <c r="X8" s="98" t="s">
        <v>709</v>
      </c>
      <c r="Y8" s="98" t="s">
        <v>710</v>
      </c>
      <c r="Z8" s="98" t="s">
        <v>711</v>
      </c>
      <c r="AA8" s="99" t="s">
        <v>712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thickBot="1" x14ac:dyDescent="0.25">
      <c r="A19" s="87">
        <v>2001</v>
      </c>
      <c r="B19" s="153">
        <f>+'[1]1.2.6'!B19/Deflactores!$B19*100</f>
        <v>35615.710560805084</v>
      </c>
      <c r="C19" s="138">
        <f>+'[1]1.2.6'!C19/Deflactores!$B19*100</f>
        <v>344.02357251451951</v>
      </c>
      <c r="D19" s="138">
        <f>+'[1]1.2.6'!D19/Deflactores!$B19*100</f>
        <v>20.417728399495331</v>
      </c>
      <c r="E19" s="138">
        <f>+'[1]1.2.6'!E19/Deflactores!$B19*100</f>
        <v>261.71002459677266</v>
      </c>
      <c r="F19" s="138">
        <f>+'[1]1.2.6'!F19/Deflactores!$B19*100</f>
        <v>1.5480047310670981</v>
      </c>
      <c r="G19" s="138">
        <f>+'[1]1.2.6'!G19/Deflactores!$B19*100</f>
        <v>4.77064693594453</v>
      </c>
      <c r="H19" s="138">
        <f>+'[1]1.2.6'!H19/Deflactores!$B19*100</f>
        <v>0.1009547077845083</v>
      </c>
      <c r="I19" s="138">
        <f>+'[1]1.2.6'!I19/Deflactores!$B19*100</f>
        <v>18.874742113283286</v>
      </c>
      <c r="J19" s="47"/>
      <c r="K19" s="138">
        <f>+'[1]1.2.6'!K19/Deflactores!$B19*100</f>
        <v>0.41125862681809078</v>
      </c>
      <c r="L19" s="138">
        <f>+'[1]1.2.6'!L19/Deflactores!$B19*100</f>
        <v>0.21389900755735083</v>
      </c>
      <c r="M19" s="138">
        <f>+'[1]1.2.6'!M19/Deflactores!$B19*100</f>
        <v>2.6009994346028052E-2</v>
      </c>
      <c r="N19" s="138">
        <f>+'[1]1.2.6'!N19/Deflactores!$B19*100</f>
        <v>149.99912969095146</v>
      </c>
      <c r="O19" s="138">
        <f>+'[1]1.2.6'!O19/Deflactores!$B19*100</f>
        <v>2.2633186296284342</v>
      </c>
      <c r="P19" s="47"/>
      <c r="Q19" s="138">
        <f>+'[1]1.2.6'!Q19/Deflactores!$B19*100</f>
        <v>2.9242692967638377</v>
      </c>
      <c r="R19" s="138">
        <f>+'[1]1.2.6'!R19/Deflactores!$B19*100</f>
        <v>40.187237750709315</v>
      </c>
      <c r="S19" s="138">
        <f>+'[1]1.2.6'!S19/Deflactores!$B19*100</f>
        <v>7.8321521488223969</v>
      </c>
      <c r="T19" s="138">
        <f>+'[1]1.2.6'!T19/Deflactores!$B19*100</f>
        <v>21.379121839159254</v>
      </c>
      <c r="U19" s="138">
        <f>+'[1]1.2.6'!U19/Deflactores!$B19*100</f>
        <v>0.37933194456902475</v>
      </c>
      <c r="V19" s="138">
        <f>+'[1]1.2.6'!V19/Deflactores!$B19*100</f>
        <v>472.17961830500423</v>
      </c>
      <c r="W19" s="138">
        <f>+'[1]1.2.6'!W19/Deflactores!$B19*100</f>
        <v>24.816346497391418</v>
      </c>
      <c r="X19" s="138">
        <f>+'[1]1.2.6'!X19/Deflactores!$B19*100</f>
        <v>64.392056475627328</v>
      </c>
      <c r="Y19" s="138">
        <f>+'[1]1.2.6'!Y19/Deflactores!$B19*100</f>
        <v>329.16030574545039</v>
      </c>
      <c r="Z19" s="156"/>
      <c r="AA19" s="34">
        <f>SUM(B19:Z19)</f>
        <v>37383.320290756754</v>
      </c>
    </row>
    <row r="20" spans="1:27" ht="13.7" customHeight="1" thickBot="1" x14ac:dyDescent="0.25">
      <c r="A20" s="87">
        <v>2002</v>
      </c>
      <c r="B20" s="131">
        <f>+'[1]1.2.6'!B20/Deflactores!$B20*100</f>
        <v>25330.360796005167</v>
      </c>
      <c r="C20" s="49">
        <f>+'[1]1.2.6'!C20/Deflactores!$B20*100</f>
        <v>173.74652309353189</v>
      </c>
      <c r="D20" s="49">
        <f>+'[1]1.2.6'!D20/Deflactores!$B20*100</f>
        <v>33.289476626864143</v>
      </c>
      <c r="E20" s="49">
        <f>+'[1]1.2.6'!E20/Deflactores!$B20*100</f>
        <v>131.85402608267259</v>
      </c>
      <c r="F20" s="49">
        <f>+'[1]1.2.6'!F20/Deflactores!$B20*100</f>
        <v>0.55699406440578714</v>
      </c>
      <c r="G20" s="49">
        <f>+'[1]1.2.6'!G20/Deflactores!$B20*100</f>
        <v>1.5672711640146115</v>
      </c>
      <c r="H20" s="49">
        <f>+'[1]1.2.6'!H20/Deflactores!$B20*100</f>
        <v>0.10407454962186935</v>
      </c>
      <c r="I20" s="49">
        <f>+'[1]1.2.6'!I20/Deflactores!$B20*100</f>
        <v>6.9062147773011491</v>
      </c>
      <c r="J20" s="138">
        <f>+'[1]1.2.6'!J20/Deflactores!$B20*100</f>
        <v>28.273891158243647</v>
      </c>
      <c r="K20" s="49">
        <f>+'[1]1.2.6'!K20/Deflactores!$B20*100</f>
        <v>0.23780967270001008</v>
      </c>
      <c r="L20" s="49">
        <f>+'[1]1.2.6'!L20/Deflactores!$B20*100</f>
        <v>0.11080640923518562</v>
      </c>
      <c r="M20" s="49">
        <f>+'[1]1.2.6'!M20/Deflactores!$B20*100</f>
        <v>5.7490081097720837E-3</v>
      </c>
      <c r="N20" s="49">
        <f>+'[1]1.2.6'!N20/Deflactores!$B20*100</f>
        <v>31.638245709752251</v>
      </c>
      <c r="O20" s="49">
        <f>+'[1]1.2.6'!O20/Deflactores!$B20*100</f>
        <v>1.0318055866522096</v>
      </c>
      <c r="P20" s="56"/>
      <c r="Q20" s="49">
        <f>+'[1]1.2.6'!Q20/Deflactores!$B20*100</f>
        <v>1.2728465519666115</v>
      </c>
      <c r="R20" s="49">
        <f>+'[1]1.2.6'!R20/Deflactores!$B20*100</f>
        <v>49.024404113556528</v>
      </c>
      <c r="S20" s="49">
        <f>+'[1]1.2.6'!S20/Deflactores!$B20*100</f>
        <v>1.4773065921422528</v>
      </c>
      <c r="T20" s="49">
        <f>+'[1]1.2.6'!T20/Deflactores!$B20*100</f>
        <v>2.1867907405088793</v>
      </c>
      <c r="U20" s="49">
        <f>+'[1]1.2.6'!U20/Deflactores!$B20*100</f>
        <v>7.0724917097500589E-2</v>
      </c>
      <c r="V20" s="49">
        <f>+'[1]1.2.6'!V20/Deflactores!$B20*100</f>
        <v>260.01761979788671</v>
      </c>
      <c r="W20" s="49">
        <f>+'[1]1.2.6'!W20/Deflactores!$B20*100</f>
        <v>5.2457342850805606</v>
      </c>
      <c r="X20" s="49">
        <f>+'[1]1.2.6'!X20/Deflactores!$B20*100</f>
        <v>68.102211519591037</v>
      </c>
      <c r="Y20" s="49">
        <f>+'[1]1.2.6'!Y20/Deflactores!$B20*100</f>
        <v>330.71291671308876</v>
      </c>
      <c r="Z20" s="157"/>
      <c r="AA20" s="35">
        <f>SUM(B20:Z20)</f>
        <v>26457.794239139192</v>
      </c>
    </row>
    <row r="21" spans="1:27" ht="13.7" customHeight="1" x14ac:dyDescent="0.2">
      <c r="A21" s="87">
        <v>2003</v>
      </c>
      <c r="B21" s="131">
        <f>+'[1]1.2.6'!B21/Deflactores!$B21*100</f>
        <v>25343.382288518766</v>
      </c>
      <c r="C21" s="49">
        <f>+'[1]1.2.6'!C21/Deflactores!$B21*100</f>
        <v>158.12354288117476</v>
      </c>
      <c r="D21" s="49">
        <f>+'[1]1.2.6'!D21/Deflactores!$B21*100</f>
        <v>28.350082507450729</v>
      </c>
      <c r="E21" s="49">
        <f>+'[1]1.2.6'!E21/Deflactores!$B21*100</f>
        <v>146.56872252657459</v>
      </c>
      <c r="F21" s="49">
        <f>+'[1]1.2.6'!F21/Deflactores!$B21*100</f>
        <v>3.3557444775433058</v>
      </c>
      <c r="G21" s="49">
        <f>+'[1]1.2.6'!G21/Deflactores!$B21*100</f>
        <v>4.1764913134394188</v>
      </c>
      <c r="H21" s="49">
        <f>+'[1]1.2.6'!H21/Deflactores!$B21*100</f>
        <v>20.610598109549379</v>
      </c>
      <c r="I21" s="49">
        <f>+'[1]1.2.6'!I21/Deflactores!$B21*100</f>
        <v>3.5571194616683863</v>
      </c>
      <c r="J21" s="49">
        <f>+'[1]1.2.6'!J21/Deflactores!$B21*100</f>
        <v>35.293941788197294</v>
      </c>
      <c r="K21" s="49">
        <f>+'[1]1.2.6'!K21/Deflactores!$B21*100</f>
        <v>4.8588457883724416</v>
      </c>
      <c r="L21" s="49">
        <f>+'[1]1.2.6'!L21/Deflactores!$B21*100</f>
        <v>0.33879769578449292</v>
      </c>
      <c r="M21" s="49">
        <f>+'[1]1.2.6'!M21/Deflactores!$B21*100</f>
        <v>12.233474558627206</v>
      </c>
      <c r="N21" s="49">
        <f>+'[1]1.2.6'!N21/Deflactores!$B21*100</f>
        <v>4.0661184737343783</v>
      </c>
      <c r="O21" s="49">
        <f>+'[1]1.2.6'!O21/Deflactores!$B21*100</f>
        <v>1.6745286204831025</v>
      </c>
      <c r="P21" s="138">
        <f>+'[1]1.2.6'!P21/Deflactores!$B21*100</f>
        <v>0.75358468987343596</v>
      </c>
      <c r="Q21" s="49">
        <f>+'[1]1.2.6'!Q21/Deflactores!$B21*100</f>
        <v>2.8317549101503139</v>
      </c>
      <c r="R21" s="49">
        <f>+'[1]1.2.6'!R21/Deflactores!$B21*100</f>
        <v>57.394757132770593</v>
      </c>
      <c r="S21" s="49">
        <f>+'[1]1.2.6'!S21/Deflactores!$B21*100</f>
        <v>4.9424696817690812</v>
      </c>
      <c r="T21" s="49">
        <f>+'[1]1.2.6'!T21/Deflactores!$B21*100</f>
        <v>23.143500417069081</v>
      </c>
      <c r="U21" s="49">
        <f>+'[1]1.2.6'!U21/Deflactores!$B21*100</f>
        <v>0.42222097208381942</v>
      </c>
      <c r="V21" s="49">
        <f>+'[1]1.2.6'!V21/Deflactores!$B21*100</f>
        <v>161.99024796018006</v>
      </c>
      <c r="W21" s="49">
        <f>+'[1]1.2.6'!W21/Deflactores!$B21*100</f>
        <v>4.382001238848007</v>
      </c>
      <c r="X21" s="49">
        <f>+'[1]1.2.6'!X21/Deflactores!$B21*100</f>
        <v>268.53242679136622</v>
      </c>
      <c r="Y21" s="49">
        <f>+'[1]1.2.6'!Y21/Deflactores!$B21*100</f>
        <v>647.01874906161231</v>
      </c>
      <c r="Z21" s="157"/>
      <c r="AA21" s="35">
        <f t="shared" ref="AA21:AA37" si="0">SUM(B21:Z21)</f>
        <v>26938.002009577089</v>
      </c>
    </row>
    <row r="22" spans="1:27" ht="13.7" customHeight="1" x14ac:dyDescent="0.2">
      <c r="A22" s="87">
        <v>2004</v>
      </c>
      <c r="B22" s="131">
        <f>+'[1]1.2.6'!B22/Deflactores!$B22*100</f>
        <v>32042.321530569505</v>
      </c>
      <c r="C22" s="49">
        <f>+'[1]1.2.6'!C22/Deflactores!$B22*100</f>
        <v>314.19637033229202</v>
      </c>
      <c r="D22" s="49">
        <f>+'[1]1.2.6'!D22/Deflactores!$B22*100</f>
        <v>28.176266000388399</v>
      </c>
      <c r="E22" s="49">
        <f>+'[1]1.2.6'!E22/Deflactores!$B22*100</f>
        <v>241.12190776527663</v>
      </c>
      <c r="F22" s="49">
        <f>+'[1]1.2.6'!F22/Deflactores!$B22*100</f>
        <v>2.4110252466398094</v>
      </c>
      <c r="G22" s="49">
        <f>+'[1]1.2.6'!G22/Deflactores!$B22*100</f>
        <v>4.3754284228630116</v>
      </c>
      <c r="H22" s="49">
        <f>+'[1]1.2.6'!H22/Deflactores!$B22*100</f>
        <v>0.45073977933248033</v>
      </c>
      <c r="I22" s="49">
        <f>+'[1]1.2.6'!I22/Deflactores!$B22*100</f>
        <v>5.2635414290109059</v>
      </c>
      <c r="J22" s="49">
        <f>+'[1]1.2.6'!J22/Deflactores!$B22*100</f>
        <v>37.360442369852031</v>
      </c>
      <c r="K22" s="49">
        <f>+'[1]1.2.6'!K22/Deflactores!$B22*100</f>
        <v>219.87611923768955</v>
      </c>
      <c r="L22" s="49">
        <f>+'[1]1.2.6'!L22/Deflactores!$B22*100</f>
        <v>0.3567152032068448</v>
      </c>
      <c r="M22" s="49">
        <f>+'[1]1.2.6'!M22/Deflactores!$B22*100</f>
        <v>0.51317747437030037</v>
      </c>
      <c r="N22" s="49">
        <f>+'[1]1.2.6'!N22/Deflactores!$B22*100</f>
        <v>70.272927034667447</v>
      </c>
      <c r="O22" s="49">
        <f>+'[1]1.2.6'!O22/Deflactores!$B22*100</f>
        <v>1.4783961801138488</v>
      </c>
      <c r="P22" s="49">
        <f>+'[1]1.2.6'!P22/Deflactores!$B22*100</f>
        <v>0.84487706253123918</v>
      </c>
      <c r="Q22" s="49">
        <f>+'[1]1.2.6'!Q22/Deflactores!$B22*100</f>
        <v>4.7598048157560111</v>
      </c>
      <c r="R22" s="49">
        <f>+'[1]1.2.6'!R22/Deflactores!$B22*100</f>
        <v>73.03395753915639</v>
      </c>
      <c r="S22" s="49">
        <f>+'[1]1.2.6'!S22/Deflactores!$B22*100</f>
        <v>2.9822346808607398</v>
      </c>
      <c r="T22" s="49">
        <f>+'[1]1.2.6'!T22/Deflactores!$B22*100</f>
        <v>15.017081731031107</v>
      </c>
      <c r="U22" s="49">
        <f>+'[1]1.2.6'!U22/Deflactores!$B22*100</f>
        <v>0.79105882035358632</v>
      </c>
      <c r="V22" s="49">
        <f>+'[1]1.2.6'!V22/Deflactores!$B22*100</f>
        <v>247.09641537593555</v>
      </c>
      <c r="W22" s="49">
        <f>+'[1]1.2.6'!W22/Deflactores!$B22*100</f>
        <v>5.8607799040471917</v>
      </c>
      <c r="X22" s="49">
        <f>+'[1]1.2.6'!X22/Deflactores!$B22*100</f>
        <v>59.627817411243541</v>
      </c>
      <c r="Y22" s="49">
        <f>+'[1]1.2.6'!Y22/Deflactores!$B22*100</f>
        <v>941.11933426962241</v>
      </c>
      <c r="Z22" s="157"/>
      <c r="AA22" s="35">
        <f t="shared" si="0"/>
        <v>34319.307948655733</v>
      </c>
    </row>
    <row r="23" spans="1:27" ht="13.7" customHeight="1" x14ac:dyDescent="0.2">
      <c r="A23" s="87">
        <v>2005</v>
      </c>
      <c r="B23" s="131">
        <f>+'[1]1.2.6'!B23/Deflactores!$B23*100</f>
        <v>34781.213364270479</v>
      </c>
      <c r="C23" s="49">
        <f>+'[1]1.2.6'!C23/Deflactores!$B23*100</f>
        <v>272.93514861588289</v>
      </c>
      <c r="D23" s="49">
        <f>+'[1]1.2.6'!D23/Deflactores!$B23*100</f>
        <v>25.036585158994949</v>
      </c>
      <c r="E23" s="49">
        <f>+'[1]1.2.6'!E23/Deflactores!$B23*100</f>
        <v>261.06071011094929</v>
      </c>
      <c r="F23" s="49">
        <f>+'[1]1.2.6'!F23/Deflactores!$B23*100</f>
        <v>2.516437299058778</v>
      </c>
      <c r="G23" s="49">
        <f>+'[1]1.2.6'!G23/Deflactores!$B23*100</f>
        <v>6.6744567424254306</v>
      </c>
      <c r="H23" s="49">
        <f>+'[1]1.2.6'!H23/Deflactores!$B23*100</f>
        <v>0.33421432878124391</v>
      </c>
      <c r="I23" s="49">
        <f>+'[1]1.2.6'!I23/Deflactores!$B23*100</f>
        <v>6.1829650824530127</v>
      </c>
      <c r="J23" s="49">
        <f>+'[1]1.2.6'!J23/Deflactores!$B23*100</f>
        <v>36.891363997529666</v>
      </c>
      <c r="K23" s="49">
        <f>+'[1]1.2.6'!K23/Deflactores!$B23*100</f>
        <v>529.85749894986441</v>
      </c>
      <c r="L23" s="49">
        <f>+'[1]1.2.6'!L23/Deflactores!$B23*100</f>
        <v>0.57013032556800436</v>
      </c>
      <c r="M23" s="49">
        <f>+'[1]1.2.6'!M23/Deflactores!$B23*100</f>
        <v>0.12778783159282855</v>
      </c>
      <c r="N23" s="49">
        <f>+'[1]1.2.6'!N23/Deflactores!$B23*100</f>
        <v>50.309086314776664</v>
      </c>
      <c r="O23" s="49">
        <f>+'[1]1.2.6'!O23/Deflactores!$B23*100</f>
        <v>2.1330738042802921</v>
      </c>
      <c r="P23" s="49">
        <f>+'[1]1.2.6'!P23/Deflactores!$B23*100</f>
        <v>0.34404416198069232</v>
      </c>
      <c r="Q23" s="49">
        <f>+'[1]1.2.6'!Q23/Deflactores!$B23*100</f>
        <v>8.0801228899465443</v>
      </c>
      <c r="R23" s="49">
        <f>+'[1]1.2.6'!R23/Deflactores!$B23*100</f>
        <v>70.617521704836946</v>
      </c>
      <c r="S23" s="49">
        <f>+'[1]1.2.6'!S23/Deflactores!$B23*100</f>
        <v>6.8907130728132939</v>
      </c>
      <c r="T23" s="49">
        <f>+'[1]1.2.6'!T23/Deflactores!$B23*100</f>
        <v>21.419206541597955</v>
      </c>
      <c r="U23" s="49">
        <f>+'[1]1.2.6'!U23/Deflactores!$B23*100</f>
        <v>0.13761766479227691</v>
      </c>
      <c r="V23" s="49">
        <f>+'[1]1.2.6'!V23/Deflactores!$B23*100</f>
        <v>255.93936701403672</v>
      </c>
      <c r="W23" s="49">
        <f>+'[1]1.2.6'!W23/Deflactores!$B23*100</f>
        <v>4.5807022709429317</v>
      </c>
      <c r="X23" s="49">
        <f>+'[1]1.2.6'!X23/Deflactores!$B23*100</f>
        <v>47.704180516922847</v>
      </c>
      <c r="Y23" s="49">
        <f>+'[1]1.2.6'!Y23/Deflactores!$B23*100</f>
        <v>1076.8778866659657</v>
      </c>
      <c r="Z23" s="157"/>
      <c r="AA23" s="35">
        <f t="shared" si="0"/>
        <v>37468.434185336468</v>
      </c>
    </row>
    <row r="24" spans="1:27" ht="13.7" customHeight="1" x14ac:dyDescent="0.2">
      <c r="A24" s="87">
        <v>2006</v>
      </c>
      <c r="B24" s="131">
        <f>+'[1]1.2.6'!B24/Deflactores!$B24*100</f>
        <v>34323.875710855114</v>
      </c>
      <c r="C24" s="49">
        <f>+'[1]1.2.6'!C24/Deflactores!$B24*100</f>
        <v>113.76065341840538</v>
      </c>
      <c r="D24" s="49">
        <f>+'[1]1.2.6'!D24/Deflactores!$B24*100</f>
        <v>36.867974709167768</v>
      </c>
      <c r="E24" s="49">
        <f>+'[1]1.2.6'!E24/Deflactores!$B24*100</f>
        <v>323.99942803245318</v>
      </c>
      <c r="F24" s="49">
        <f>+'[1]1.2.6'!F24/Deflactores!$B24*100</f>
        <v>3.326980099567225</v>
      </c>
      <c r="G24" s="49">
        <f>+'[1]1.2.6'!G24/Deflactores!$B24*100</f>
        <v>6.4862743744040161</v>
      </c>
      <c r="H24" s="49">
        <f>+'[1]1.2.6'!H24/Deflactores!$B24*100</f>
        <v>0.26837035036128043</v>
      </c>
      <c r="I24" s="49">
        <f>+'[1]1.2.6'!I24/Deflactores!$B24*100</f>
        <v>6.0723144671663585</v>
      </c>
      <c r="J24" s="49">
        <f>+'[1]1.2.6'!J24/Deflactores!$B24*100</f>
        <v>46.699834222859721</v>
      </c>
      <c r="K24" s="49">
        <f>+'[1]1.2.6'!K24/Deflactores!$B24*100</f>
        <v>299.16926136417135</v>
      </c>
      <c r="L24" s="49">
        <f>+'[1]1.2.6'!L24/Deflactores!$B24*100</f>
        <v>0.36322131877954733</v>
      </c>
      <c r="M24" s="49">
        <f>+'[1]1.2.6'!M24/Deflactores!$B24*100</f>
        <v>0.10226982820159239</v>
      </c>
      <c r="N24" s="49">
        <f>+'[1]1.2.6'!N24/Deflactores!$B24*100</f>
        <v>51.628584446282069</v>
      </c>
      <c r="O24" s="49">
        <f>+'[1]1.2.6'!O24/Deflactores!$B24*100</f>
        <v>1.3982903045638253</v>
      </c>
      <c r="P24" s="49">
        <f>+'[1]1.2.6'!P24/Deflactores!$B24*100</f>
        <v>5.6162460736675232E-2</v>
      </c>
      <c r="Q24" s="49">
        <f>+'[1]1.2.6'!Q24/Deflactores!$B24*100</f>
        <v>3.4035911822276881</v>
      </c>
      <c r="R24" s="49">
        <f>+'[1]1.2.6'!R24/Deflactores!$B24*100</f>
        <v>71.418014405048538</v>
      </c>
      <c r="S24" s="49">
        <f>+'[1]1.2.6'!S24/Deflactores!$B24*100</f>
        <v>5.3699096478007764</v>
      </c>
      <c r="T24" s="49">
        <f>+'[1]1.2.6'!T24/Deflactores!$B24*100</f>
        <v>18.599989908607174</v>
      </c>
      <c r="U24" s="49">
        <f>+'[1]1.2.6'!U24/Deflactores!$B24*100</f>
        <v>3.3558539812209361E-2</v>
      </c>
      <c r="V24" s="49">
        <f>+'[1]1.2.6'!V24/Deflactores!$B24*100</f>
        <v>312.85819765726671</v>
      </c>
      <c r="W24" s="49">
        <f>+'[1]1.2.6'!W24/Deflactores!$B24*100</f>
        <v>2.6469565462706663</v>
      </c>
      <c r="X24" s="49">
        <f>+'[1]1.2.6'!X24/Deflactores!$B24*100</f>
        <v>79.7655497780339</v>
      </c>
      <c r="Y24" s="49">
        <f>+'[1]1.2.6'!Y24/Deflactores!$B24*100</f>
        <v>1409.6961379692193</v>
      </c>
      <c r="Z24" s="157"/>
      <c r="AA24" s="35">
        <f t="shared" si="0"/>
        <v>37117.867235886537</v>
      </c>
    </row>
    <row r="25" spans="1:27" ht="13.7" customHeight="1" x14ac:dyDescent="0.2">
      <c r="A25" s="87">
        <v>2007</v>
      </c>
      <c r="B25" s="131">
        <f>+'[1]1.2.6'!B25/Deflactores!$B25*100</f>
        <v>34658.263520965615</v>
      </c>
      <c r="C25" s="49">
        <f>+'[1]1.2.6'!C25/Deflactores!$B25*100</f>
        <v>134.99842716837219</v>
      </c>
      <c r="D25" s="49">
        <f>+'[1]1.2.6'!D25/Deflactores!$B25*100</f>
        <v>42.175335580084429</v>
      </c>
      <c r="E25" s="49">
        <f>+'[1]1.2.6'!E25/Deflactores!$B25*100</f>
        <v>344.46189445241703</v>
      </c>
      <c r="F25" s="49">
        <f>+'[1]1.2.6'!F25/Deflactores!$B25*100</f>
        <v>2.3853593880346513</v>
      </c>
      <c r="G25" s="49">
        <f>+'[1]1.2.6'!G25/Deflactores!$B25*100</f>
        <v>4.917654808262677</v>
      </c>
      <c r="H25" s="49">
        <f>+'[1]1.2.6'!H25/Deflactores!$B25*100</f>
        <v>0.1682588055645553</v>
      </c>
      <c r="I25" s="49">
        <f>+'[1]1.2.6'!I25/Deflactores!$B25*100</f>
        <v>8.692872054185159</v>
      </c>
      <c r="J25" s="49">
        <f>+'[1]1.2.6'!J25/Deflactores!$B25*100</f>
        <v>56.592345397428488</v>
      </c>
      <c r="K25" s="49">
        <f>+'[1]1.2.6'!K25/Deflactores!$B25*100</f>
        <v>496.7139025964791</v>
      </c>
      <c r="L25" s="49">
        <f>+'[1]1.2.6'!L25/Deflactores!$B25*100</f>
        <v>0.29958932716124531</v>
      </c>
      <c r="M25" s="49">
        <f>+'[1]1.2.6'!M25/Deflactores!$B25*100</f>
        <v>2.1409999294231554E-3</v>
      </c>
      <c r="N25" s="49">
        <f>+'[1]1.2.6'!N25/Deflactores!$B25*100</f>
        <v>53.936657014601387</v>
      </c>
      <c r="O25" s="49">
        <f>+'[1]1.2.6'!O25/Deflactores!$B25*100</f>
        <v>1.9500148060892417</v>
      </c>
      <c r="P25" s="49">
        <f>+'[1]1.2.6'!P25/Deflactores!$B25*100</f>
        <v>7.4697108648763416E-3</v>
      </c>
      <c r="Q25" s="49">
        <f>+'[1]1.2.6'!Q25/Deflactores!$B25*100</f>
        <v>0.72206412064201153</v>
      </c>
      <c r="R25" s="49">
        <f>+'[1]1.2.6'!R25/Deflactores!$B25*100</f>
        <v>83.253369048192639</v>
      </c>
      <c r="S25" s="49">
        <f>+'[1]1.2.6'!S25/Deflactores!$B25*100</f>
        <v>3.5829395930015466</v>
      </c>
      <c r="T25" s="49">
        <f>+'[1]1.2.6'!T25/Deflactores!$B25*100</f>
        <v>14.479289126402179</v>
      </c>
      <c r="U25" s="49">
        <f>+'[1]1.2.6'!U25/Deflactores!$B25*100</f>
        <v>2.8625962019324411E-2</v>
      </c>
      <c r="V25" s="49">
        <f>+'[1]1.2.6'!V25/Deflactores!$B25*100</f>
        <v>332.28645605377335</v>
      </c>
      <c r="W25" s="49">
        <f>+'[1]1.2.6'!W25/Deflactores!$B25*100</f>
        <v>1.4723418625761993</v>
      </c>
      <c r="X25" s="49">
        <f>+'[1]1.2.6'!X25/Deflactores!$B25*100</f>
        <v>89.562205962447649</v>
      </c>
      <c r="Y25" s="49">
        <f>+'[1]1.2.6'!Y25/Deflactores!$B25*100</f>
        <v>1451.4116455068927</v>
      </c>
      <c r="Z25" s="157"/>
      <c r="AA25" s="35">
        <f t="shared" si="0"/>
        <v>37782.364380311039</v>
      </c>
    </row>
    <row r="26" spans="1:27" ht="13.7" customHeight="1" x14ac:dyDescent="0.2">
      <c r="A26" s="87">
        <v>2008</v>
      </c>
      <c r="B26" s="131">
        <f>+'[1]1.2.6'!B26/Deflactores!$B26*100</f>
        <v>33042.663308250623</v>
      </c>
      <c r="C26" s="49">
        <f>+'[1]1.2.6'!C26/Deflactores!$B26*100</f>
        <v>150.79630841023817</v>
      </c>
      <c r="D26" s="49">
        <f>+'[1]1.2.6'!D26/Deflactores!$B26*100</f>
        <v>43.347173474033646</v>
      </c>
      <c r="E26" s="49">
        <f>+'[1]1.2.6'!E26/Deflactores!$B26*100</f>
        <v>260.02618293874849</v>
      </c>
      <c r="F26" s="49">
        <f>+'[1]1.2.6'!F26/Deflactores!$B26*100</f>
        <v>5.6470523892654274</v>
      </c>
      <c r="G26" s="49">
        <f>+'[1]1.2.6'!G26/Deflactores!$B26*100</f>
        <v>5.1278120650676895</v>
      </c>
      <c r="H26" s="49">
        <f>+'[1]1.2.6'!H26/Deflactores!$B26*100</f>
        <v>0.37226789587413162</v>
      </c>
      <c r="I26" s="49">
        <f>+'[1]1.2.6'!I26/Deflactores!$B26*100</f>
        <v>12.074473923279793</v>
      </c>
      <c r="J26" s="49">
        <f>+'[1]1.2.6'!J26/Deflactores!$B26*100</f>
        <v>67.883128605556607</v>
      </c>
      <c r="K26" s="49">
        <f>+'[1]1.2.6'!K26/Deflactores!$B26*100</f>
        <v>569.19783809381772</v>
      </c>
      <c r="L26" s="49">
        <f>+'[1]1.2.6'!L26/Deflactores!$B26*100</f>
        <v>0.3160459760173685</v>
      </c>
      <c r="M26" s="49">
        <f>+'[1]1.2.6'!M26/Deflactores!$B26*100</f>
        <v>2.8794576510534345E-3</v>
      </c>
      <c r="N26" s="49">
        <f>+'[1]1.2.6'!N26/Deflactores!$B26*100</f>
        <v>38.040786444696053</v>
      </c>
      <c r="O26" s="49">
        <f>+'[1]1.2.6'!O26/Deflactores!$B26*100</f>
        <v>1.1262915330776007</v>
      </c>
      <c r="P26" s="49">
        <f>+'[1]1.2.6'!P26/Deflactores!$B26*100</f>
        <v>6.1915830990478669E-2</v>
      </c>
      <c r="Q26" s="49">
        <f>+'[1]1.2.6'!Q26/Deflactores!$B26*100</f>
        <v>1.0208678694841846</v>
      </c>
      <c r="R26" s="49">
        <f>+'[1]1.2.6'!R26/Deflactores!$B26*100</f>
        <v>92.117244051442697</v>
      </c>
      <c r="S26" s="49">
        <f>+'[1]1.2.6'!S26/Deflactores!$B26*100</f>
        <v>3.9801698832801518</v>
      </c>
      <c r="T26" s="49">
        <f>+'[1]1.2.6'!T26/Deflactores!$B26*100</f>
        <v>11.651156619985208</v>
      </c>
      <c r="U26" s="49">
        <f>+'[1]1.2.6'!U26/Deflactores!$B26*100</f>
        <v>2.3911934668874084E-2</v>
      </c>
      <c r="V26" s="49">
        <f>+'[1]1.2.6'!V26/Deflactores!$B26*100</f>
        <v>275.23588797203433</v>
      </c>
      <c r="W26" s="49">
        <f>+'[1]1.2.6'!W26/Deflactores!$B26*100</f>
        <v>0.72804757766880968</v>
      </c>
      <c r="X26" s="49">
        <f>+'[1]1.2.6'!X26/Deflactores!$B26*100</f>
        <v>2212.2728998102366</v>
      </c>
      <c r="Y26" s="49">
        <f>+'[1]1.2.6'!Y26/Deflactores!$B26*100</f>
        <v>1167.6331227486617</v>
      </c>
      <c r="Z26" s="157"/>
      <c r="AA26" s="35">
        <f t="shared" si="0"/>
        <v>37961.346773756399</v>
      </c>
    </row>
    <row r="27" spans="1:27" ht="13.7" customHeight="1" x14ac:dyDescent="0.2">
      <c r="A27" s="87">
        <v>2009</v>
      </c>
      <c r="B27" s="131">
        <f>+'[1]1.2.6'!B27/Deflactores!$B27*100</f>
        <v>37323.285041925468</v>
      </c>
      <c r="C27" s="49">
        <f>+'[1]1.2.6'!C27/Deflactores!$B27*100</f>
        <v>340.03579200136039</v>
      </c>
      <c r="D27" s="49">
        <f>+'[1]1.2.6'!D27/Deflactores!$B27*100</f>
        <v>6.2534918370143329</v>
      </c>
      <c r="E27" s="49">
        <f>+'[1]1.2.6'!E27/Deflactores!$B27*100</f>
        <v>73.210480894499568</v>
      </c>
      <c r="F27" s="49">
        <f>+'[1]1.2.6'!F27/Deflactores!$B27*100</f>
        <v>2.289276437090511</v>
      </c>
      <c r="G27" s="49">
        <f>+'[1]1.2.6'!G27/Deflactores!$B27*100</f>
        <v>2.7819055438061904</v>
      </c>
      <c r="H27" s="49">
        <f>+'[1]1.2.6'!H27/Deflactores!$B27*100</f>
        <v>0.27819055438061907</v>
      </c>
      <c r="I27" s="49">
        <f>+'[1]1.2.6'!I27/Deflactores!$B27*100</f>
        <v>7.8125180688557183</v>
      </c>
      <c r="J27" s="49">
        <f>+'[1]1.2.6'!J27/Deflactores!$B27*100</f>
        <v>103.70132478192535</v>
      </c>
      <c r="K27" s="49">
        <f>+'[1]1.2.6'!K27/Deflactores!$B27*100</f>
        <v>400.28722957096284</v>
      </c>
      <c r="L27" s="49">
        <f>+'[1]1.2.6'!L27/Deflactores!$B27*100</f>
        <v>0.22023418888465676</v>
      </c>
      <c r="M27" s="49">
        <f>+'[1]1.2.6'!M27/Deflactores!$B27*100</f>
        <v>1.7386909648788692E-2</v>
      </c>
      <c r="N27" s="49">
        <f>+'[1]1.2.6'!N27/Deflactores!$B27*100</f>
        <v>51.54059583555928</v>
      </c>
      <c r="O27" s="49">
        <f>+'[1]1.2.6'!O27/Deflactores!$B27*100</f>
        <v>0.87514111898903069</v>
      </c>
      <c r="P27" s="49">
        <f>+'[1]1.2.6'!P27/Deflactores!$B27*100</f>
        <v>5.7956365495962309E-2</v>
      </c>
      <c r="Q27" s="49">
        <f>+'[1]1.2.6'!Q27/Deflactores!$B27*100</f>
        <v>0.81138911694347227</v>
      </c>
      <c r="R27" s="49">
        <f>+'[1]1.2.6'!R27/Deflactores!$B27*100</f>
        <v>267.68306531620112</v>
      </c>
      <c r="S27" s="49">
        <f>+'[1]1.2.6'!S27/Deflactores!$B27*100</f>
        <v>4.0975150405645344</v>
      </c>
      <c r="T27" s="49">
        <f>+'[1]1.2.6'!T27/Deflactores!$B27*100</f>
        <v>27.111987779011166</v>
      </c>
      <c r="U27" s="49">
        <f>+'[1]1.2.6'!U27/Deflactores!$B27*100</f>
        <v>3.4773819297577384E-2</v>
      </c>
      <c r="V27" s="49">
        <f>+'[1]1.2.6'!V27/Deflactores!$B27*100</f>
        <v>471.89231914122428</v>
      </c>
      <c r="W27" s="49">
        <f>+'[1]1.2.6'!W27/Deflactores!$B27*100</f>
        <v>0.45205965086850591</v>
      </c>
      <c r="X27" s="49">
        <f>+'[1]1.2.6'!X27/Deflactores!$B27*100</f>
        <v>12.570735676074223</v>
      </c>
      <c r="Y27" s="49">
        <f>+'[1]1.2.6'!Y27/Deflactores!$B27*100</f>
        <v>1310.7585489663325</v>
      </c>
      <c r="Z27" s="157"/>
      <c r="AA27" s="35">
        <f t="shared" si="0"/>
        <v>40408.058960540468</v>
      </c>
    </row>
    <row r="28" spans="1:27" ht="13.7" customHeight="1" x14ac:dyDescent="0.2">
      <c r="A28" s="87">
        <v>2010</v>
      </c>
      <c r="B28" s="131">
        <f>+'[1]1.2.6'!B28/Deflactores!$B28*100</f>
        <v>37081.455788392552</v>
      </c>
      <c r="C28" s="49">
        <f>+'[1]1.2.6'!C28/Deflactores!$B28*100</f>
        <v>149.08773784617492</v>
      </c>
      <c r="D28" s="49">
        <f>+'[1]1.2.6'!D28/Deflactores!$B28*100</f>
        <v>3.7821528548260638E-2</v>
      </c>
      <c r="E28" s="49">
        <f>+'[1]1.2.6'!E28/Deflactores!$B28*100</f>
        <v>54.652108752236629</v>
      </c>
      <c r="F28" s="49">
        <f>+'[1]1.2.6'!F28/Deflactores!$B28*100</f>
        <v>0.61932752997776797</v>
      </c>
      <c r="G28" s="49">
        <f>+'[1]1.2.6'!G28/Deflactores!$B28*100</f>
        <v>4.8931602559312202</v>
      </c>
      <c r="H28" s="49">
        <f>+'[1]1.2.6'!H28/Deflactores!$B28*100</f>
        <v>0.10873689457624933</v>
      </c>
      <c r="I28" s="49">
        <f>+'[1]1.2.6'!I28/Deflactores!$B28*100</f>
        <v>5.3328355253047492</v>
      </c>
      <c r="J28" s="49">
        <f>+'[1]1.2.6'!J28/Deflactores!$B28*100</f>
        <v>99.924478424504599</v>
      </c>
      <c r="K28" s="49">
        <f>+'[1]1.2.6'!K28/Deflactores!$B28*100</f>
        <v>4.2596496527478545</v>
      </c>
      <c r="L28" s="49">
        <f>+'[1]1.2.6'!L28/Deflactores!$B28*100</f>
        <v>0.13710304098744483</v>
      </c>
      <c r="M28" s="49">
        <f>+'[1]1.2.6'!M28/Deflactores!$B28*100</f>
        <v>9.4553821370651596E-3</v>
      </c>
      <c r="N28" s="49">
        <f>+'[1]1.2.6'!N28/Deflactores!$B28*100</f>
        <v>45.721500323778571</v>
      </c>
      <c r="O28" s="49">
        <f>+'[1]1.2.6'!O28/Deflactores!$B28*100</f>
        <v>0.91244437622678798</v>
      </c>
      <c r="P28" s="49">
        <f>+'[1]1.2.6'!P28/Deflactores!$B28*100</f>
        <v>4.254921961679322E-2</v>
      </c>
      <c r="Q28" s="49">
        <f>+'[1]1.2.6'!Q28/Deflactores!$B28*100</f>
        <v>0.86043977447292952</v>
      </c>
      <c r="R28" s="49">
        <f>+'[1]1.2.6'!R28/Deflactores!$B28*100</f>
        <v>300.47313355165659</v>
      </c>
      <c r="S28" s="49">
        <f>+'[1]1.2.6'!S28/Deflactores!$B28*100</f>
        <v>3.0635438124091121</v>
      </c>
      <c r="T28" s="49">
        <f>+'[1]1.2.6'!T28/Deflactores!$B28*100</f>
        <v>29.713538365727267</v>
      </c>
      <c r="U28" s="49">
        <f>+'[1]1.2.6'!U28/Deflactores!$B28*100</f>
        <v>1.4183073205597741E-2</v>
      </c>
      <c r="V28" s="49">
        <f>+'[1]1.2.6'!V28/Deflactores!$B28*100</f>
        <v>535.19826741323072</v>
      </c>
      <c r="W28" s="49">
        <f>+'[1]1.2.6'!W28/Deflactores!$B28*100</f>
        <v>1.5979595811640122</v>
      </c>
      <c r="X28" s="49">
        <f>+'[1]1.2.6'!X28/Deflactores!$B28*100</f>
        <v>0.90771668515825543</v>
      </c>
      <c r="Y28" s="49">
        <f>+'[1]1.2.6'!Y28/Deflactores!$B28*100</f>
        <v>1361.3150047286138</v>
      </c>
      <c r="Z28" s="157"/>
      <c r="AA28" s="35">
        <f t="shared" si="0"/>
        <v>39680.338484130923</v>
      </c>
    </row>
    <row r="29" spans="1:27" ht="13.7" customHeight="1" x14ac:dyDescent="0.2">
      <c r="A29" s="87">
        <v>2011</v>
      </c>
      <c r="B29" s="131">
        <f>+'[1]1.2.6'!B29/Deflactores!$B29*100</f>
        <v>36807.736191756376</v>
      </c>
      <c r="C29" s="49">
        <f>+'[1]1.2.6'!C29/Deflactores!$B29*100</f>
        <v>281.39658123221818</v>
      </c>
      <c r="D29" s="49">
        <f>+'[1]1.2.6'!D29/Deflactores!$B29*100</f>
        <v>6.2049107643437795E-2</v>
      </c>
      <c r="E29" s="49">
        <f>+'[1]1.2.6'!E29/Deflactores!$B29*100</f>
        <v>72.279454266149614</v>
      </c>
      <c r="F29" s="49">
        <f>+'[1]1.2.6'!F29/Deflactores!$B29*100</f>
        <v>1.4154952681159247</v>
      </c>
      <c r="G29" s="49">
        <f>+'[1]1.2.6'!G29/Deflactores!$B29*100</f>
        <v>2.1329380752431746</v>
      </c>
      <c r="H29" s="49">
        <f>+'[1]1.2.6'!H29/Deflactores!$B29*100</f>
        <v>0.19778153061345793</v>
      </c>
      <c r="I29" s="49">
        <f>+'[1]1.2.6'!I29/Deflactores!$B29*100</f>
        <v>6.1661300720666317</v>
      </c>
      <c r="J29" s="49">
        <f>+'[1]1.2.6'!J29/Deflactores!$B29*100</f>
        <v>110.13328799787439</v>
      </c>
      <c r="K29" s="49">
        <f>+'[1]1.2.6'!K29/Deflactores!$B29*100</f>
        <v>166.70268382255105</v>
      </c>
      <c r="L29" s="49">
        <f>+'[1]1.2.6'!L29/Deflactores!$B29*100</f>
        <v>0.12409821528687559</v>
      </c>
      <c r="M29" s="49">
        <f>+'[1]1.2.6'!M29/Deflactores!$B29*100</f>
        <v>0</v>
      </c>
      <c r="N29" s="49">
        <f>+'[1]1.2.6'!N29/Deflactores!$B29*100</f>
        <v>46.467025486479471</v>
      </c>
      <c r="O29" s="49">
        <f>+'[1]1.2.6'!O29/Deflactores!$B29*100</f>
        <v>0.76010156863211298</v>
      </c>
      <c r="P29" s="49">
        <f>+'[1]1.2.6'!P29/Deflactores!$B29*100</f>
        <v>3.4902623049433756E-2</v>
      </c>
      <c r="Q29" s="49">
        <f>+'[1]1.2.6'!Q29/Deflactores!$B29*100</f>
        <v>0.61661300720666312</v>
      </c>
      <c r="R29" s="49">
        <f>+'[1]1.2.6'!R29/Deflactores!$B29*100</f>
        <v>327.844216372559</v>
      </c>
      <c r="S29" s="49">
        <f>+'[1]1.2.6'!S29/Deflactores!$B29*100</f>
        <v>4.8786110884652967</v>
      </c>
      <c r="T29" s="49">
        <f>+'[1]1.2.6'!T29/Deflactores!$B29*100</f>
        <v>23.857881888901833</v>
      </c>
      <c r="U29" s="49">
        <f>+'[1]1.2.6'!U29/Deflactores!$B29*100</f>
        <v>1.9390346138574311E-2</v>
      </c>
      <c r="V29" s="49">
        <f>+'[1]1.2.6'!V29/Deflactores!$B29*100</f>
        <v>584.16908004760057</v>
      </c>
      <c r="W29" s="49">
        <f>+'[1]1.2.6'!W29/Deflactores!$B29*100</f>
        <v>0.91134626851299261</v>
      </c>
      <c r="X29" s="49">
        <f>+'[1]1.2.6'!X29/Deflactores!$B29*100</f>
        <v>0.77173577631525758</v>
      </c>
      <c r="Y29" s="49">
        <f>+'[1]1.2.6'!Y29/Deflactores!$B29*100</f>
        <v>1743.021482811811</v>
      </c>
      <c r="Z29" s="157"/>
      <c r="AA29" s="35">
        <f t="shared" si="0"/>
        <v>40181.699078629805</v>
      </c>
    </row>
    <row r="30" spans="1:27" ht="13.7" customHeight="1" x14ac:dyDescent="0.2">
      <c r="A30" s="87">
        <v>2012</v>
      </c>
      <c r="B30" s="131">
        <f>+'[1]1.2.6'!B30/Deflactores!$B30*100</f>
        <v>36390.013160047325</v>
      </c>
      <c r="C30" s="49">
        <f>+'[1]1.2.6'!C30/Deflactores!$B30*100</f>
        <v>290.01525412341107</v>
      </c>
      <c r="D30" s="49">
        <f>+'[1]1.2.6'!D30/Deflactores!$B30*100</f>
        <v>12.604574421421425</v>
      </c>
      <c r="E30" s="49">
        <f>+'[1]1.2.6'!E30/Deflactores!$B30*100</f>
        <v>111.36922802583926</v>
      </c>
      <c r="F30" s="49">
        <f>+'[1]1.2.6'!F30/Deflactores!$B30*100</f>
        <v>3.1849423519331252</v>
      </c>
      <c r="G30" s="49">
        <f>+'[1]1.2.6'!G30/Deflactores!$B30*100</f>
        <v>2.4901030036831546</v>
      </c>
      <c r="H30" s="49">
        <f>+'[1]1.2.6'!H30/Deflactores!$B30*100</f>
        <v>7.5457666778277407E-2</v>
      </c>
      <c r="I30" s="49">
        <f>+'[1]1.2.6'!I30/Deflactores!$B30*100</f>
        <v>4.7664092848278568</v>
      </c>
      <c r="J30" s="49">
        <f>+'[1]1.2.6'!J30/Deflactores!$B30*100</f>
        <v>128.37549967599355</v>
      </c>
      <c r="K30" s="49">
        <f>+'[1]1.2.6'!K30/Deflactores!$B30*100</f>
        <v>93.602091569004031</v>
      </c>
      <c r="L30" s="49">
        <f>+'[1]1.2.6'!L30/Deflactores!$B30*100</f>
        <v>0.14462719465836502</v>
      </c>
      <c r="M30" s="49">
        <f>+'[1]1.2.6'!M30/Deflactores!$B30*100</f>
        <v>0</v>
      </c>
      <c r="N30" s="49">
        <f>+'[1]1.2.6'!N30/Deflactores!$B30*100</f>
        <v>56.021029443972793</v>
      </c>
      <c r="O30" s="49">
        <f>+'[1]1.2.6'!O30/Deflactores!$B30*100</f>
        <v>0.98409373756670127</v>
      </c>
      <c r="P30" s="49">
        <f>+'[1]1.2.6'!P30/Deflactores!$B30*100</f>
        <v>3.4584763940043811E-2</v>
      </c>
      <c r="Q30" s="49">
        <f>+'[1]1.2.6'!Q30/Deflactores!$B30*100</f>
        <v>0.57850877863346006</v>
      </c>
      <c r="R30" s="49">
        <f>+'[1]1.2.6'!R30/Deflactores!$B30*100</f>
        <v>345.59296977506142</v>
      </c>
      <c r="S30" s="49">
        <f>+'[1]1.2.6'!S30/Deflactores!$B30*100</f>
        <v>1.7606788914931397</v>
      </c>
      <c r="T30" s="49">
        <f>+'[1]1.2.6'!T30/Deflactores!$B30*100</f>
        <v>24.787843536664131</v>
      </c>
      <c r="U30" s="49">
        <f>+'[1]1.2.6'!U30/Deflactores!$B30*100</f>
        <v>2.829662504185403E-2</v>
      </c>
      <c r="V30" s="49">
        <f>+'[1]1.2.6'!V30/Deflactores!$B30*100</f>
        <v>603.58587655944098</v>
      </c>
      <c r="W30" s="49">
        <f>+'[1]1.2.6'!W30/Deflactores!$B30*100</f>
        <v>1.6286279746311541</v>
      </c>
      <c r="X30" s="49">
        <f>+'[1]1.2.6'!X30/Deflactores!$B30*100</f>
        <v>1.078415821039548</v>
      </c>
      <c r="Y30" s="49">
        <f>+'[1]1.2.6'!Y30/Deflactores!$B30*100</f>
        <v>2120.1812245109968</v>
      </c>
      <c r="Z30" s="157"/>
      <c r="AA30" s="35">
        <f t="shared" si="0"/>
        <v>40192.903497783365</v>
      </c>
    </row>
    <row r="31" spans="1:27" ht="13.7" customHeight="1" x14ac:dyDescent="0.2">
      <c r="A31" s="87">
        <v>2013</v>
      </c>
      <c r="B31" s="131">
        <f>+'[1]1.2.6'!B31/Deflactores!$B31*100</f>
        <v>35573.18947750084</v>
      </c>
      <c r="C31" s="49">
        <f>+'[1]1.2.6'!C31/Deflactores!$B31*100</f>
        <v>365.69469563513854</v>
      </c>
      <c r="D31" s="49">
        <f>+'[1]1.2.6'!D31/Deflactores!$B31*100</f>
        <v>2.0683407638470852</v>
      </c>
      <c r="E31" s="49">
        <f>+'[1]1.2.6'!E31/Deflactores!$B31*100</f>
        <v>183.61293511486704</v>
      </c>
      <c r="F31" s="49">
        <f>+'[1]1.2.6'!F31/Deflactores!$B31*100</f>
        <v>2.6607296233955227</v>
      </c>
      <c r="G31" s="49">
        <f>+'[1]1.2.6'!G31/Deflactores!$B31*100</f>
        <v>2.1436444324337511</v>
      </c>
      <c r="H31" s="49">
        <f>+'[1]1.2.6'!H31/Deflactores!$B31*100</f>
        <v>0.15060733717333147</v>
      </c>
      <c r="I31" s="49">
        <f>+'[1]1.2.6'!I31/Deflactores!$B31*100</f>
        <v>10.068100490037208</v>
      </c>
      <c r="J31" s="49">
        <f>+'[1]1.2.6'!J31/Deflactores!$B31*100</f>
        <v>12.927129774044285</v>
      </c>
      <c r="K31" s="49">
        <f>+'[1]1.2.6'!K31/Deflactores!$B31*100</f>
        <v>140.69486426504002</v>
      </c>
      <c r="L31" s="49">
        <f>+'[1]1.2.6'!L31/Deflactores!$B31*100</f>
        <v>0.11546562516622078</v>
      </c>
      <c r="M31" s="49">
        <f>+'[1]1.2.6'!M31/Deflactores!$B31*100</f>
        <v>0</v>
      </c>
      <c r="N31" s="49">
        <f>+'[1]1.2.6'!N31/Deflactores!$B31*100</f>
        <v>58.483339146690824</v>
      </c>
      <c r="O31" s="49">
        <f>+'[1]1.2.6'!O31/Deflactores!$B31*100</f>
        <v>1.2324700425350958</v>
      </c>
      <c r="P31" s="49">
        <f>+'[1]1.2.6'!P31/Deflactores!$B31*100</f>
        <v>3.2631589720888483E-2</v>
      </c>
      <c r="Q31" s="49">
        <f>+'[1]1.2.6'!Q31/Deflactores!$B31*100</f>
        <v>0.68024313956621374</v>
      </c>
      <c r="R31" s="49">
        <f>+'[1]1.2.6'!R31/Deflactores!$B31*100</f>
        <v>465.76825094224495</v>
      </c>
      <c r="S31" s="49">
        <f>+'[1]1.2.6'!S31/Deflactores!$B31*100</f>
        <v>1.616518752327091</v>
      </c>
      <c r="T31" s="49">
        <f>+'[1]1.2.6'!T31/Deflactores!$B31*100</f>
        <v>36.128190065596002</v>
      </c>
      <c r="U31" s="49">
        <f>+'[1]1.2.6'!U31/Deflactores!$B31*100</f>
        <v>3.0121467434666295E-2</v>
      </c>
      <c r="V31" s="49">
        <f>+'[1]1.2.6'!V31/Deflactores!$B31*100</f>
        <v>598.04416505929566</v>
      </c>
      <c r="W31" s="49">
        <f>+'[1]1.2.6'!W31/Deflactores!$B31*100</f>
        <v>31.853451812159605</v>
      </c>
      <c r="X31" s="49">
        <f>+'[1]1.2.6'!X31/Deflactores!$B31*100</f>
        <v>17.008588611441567</v>
      </c>
      <c r="Y31" s="49">
        <f>+'[1]1.2.6'!Y31/Deflactores!$B31*100</f>
        <v>2271.0381587040997</v>
      </c>
      <c r="Z31" s="157"/>
      <c r="AA31" s="35">
        <f t="shared" si="0"/>
        <v>39775.242119895091</v>
      </c>
    </row>
    <row r="32" spans="1:27" ht="13.7" customHeight="1" x14ac:dyDescent="0.2">
      <c r="A32" s="87">
        <v>2014</v>
      </c>
      <c r="B32" s="131">
        <f>+'[1]1.2.6'!B32/Deflactores!$B32*100</f>
        <v>35841.921142550542</v>
      </c>
      <c r="C32" s="49">
        <f>+'[1]1.2.6'!C32/Deflactores!$B32*100</f>
        <v>292.07619091717555</v>
      </c>
      <c r="D32" s="49">
        <f>+'[1]1.2.6'!D32/Deflactores!$B32*100</f>
        <v>0</v>
      </c>
      <c r="E32" s="49">
        <f>+'[1]1.2.6'!E32/Deflactores!$B32*100</f>
        <v>321.1023962257147</v>
      </c>
      <c r="F32" s="49">
        <f>+'[1]1.2.6'!F32/Deflactores!$B32*100</f>
        <v>1.8141378317836989</v>
      </c>
      <c r="G32" s="49">
        <f>+'[1]1.2.6'!G32/Deflactores!$B32*100</f>
        <v>1.8141378317836989</v>
      </c>
      <c r="H32" s="49">
        <f>+'[1]1.2.6'!H32/Deflactores!$B32*100</f>
        <v>0</v>
      </c>
      <c r="I32" s="49">
        <f>+'[1]1.2.6'!I32/Deflactores!$B32*100</f>
        <v>5.4424134953510972</v>
      </c>
      <c r="J32" s="49">
        <f>+'[1]1.2.6'!J32/Deflactores!$B32*100</f>
        <v>0</v>
      </c>
      <c r="K32" s="49">
        <f>+'[1]1.2.6'!K32/Deflactores!$B32*100</f>
        <v>27.212067476755486</v>
      </c>
      <c r="L32" s="49">
        <f>+'[1]1.2.6'!L32/Deflactores!$B32*100</f>
        <v>0</v>
      </c>
      <c r="M32" s="49">
        <f>+'[1]1.2.6'!M32/Deflactores!$B32*100</f>
        <v>0</v>
      </c>
      <c r="N32" s="49">
        <f>+'[1]1.2.6'!N32/Deflactores!$B32*100</f>
        <v>48.981721458159875</v>
      </c>
      <c r="O32" s="49">
        <f>+'[1]1.2.6'!O32/Deflactores!$B32*100</f>
        <v>0</v>
      </c>
      <c r="P32" s="49">
        <f>+'[1]1.2.6'!P32/Deflactores!$B32*100</f>
        <v>0</v>
      </c>
      <c r="Q32" s="49">
        <f>+'[1]1.2.6'!Q32/Deflactores!$B32*100</f>
        <v>0</v>
      </c>
      <c r="R32" s="49">
        <f>+'[1]1.2.6'!R32/Deflactores!$B32*100</f>
        <v>448.09204445057367</v>
      </c>
      <c r="S32" s="49">
        <f>+'[1]1.2.6'!S32/Deflactores!$B32*100</f>
        <v>1.8141378317836989</v>
      </c>
      <c r="T32" s="49">
        <f>+'[1]1.2.6'!T32/Deflactores!$B32*100</f>
        <v>29.026205308539183</v>
      </c>
      <c r="U32" s="49">
        <f>+'[1]1.2.6'!U32/Deflactores!$B32*100</f>
        <v>0</v>
      </c>
      <c r="V32" s="49">
        <f>+'[1]1.2.6'!V32/Deflactores!$B32*100</f>
        <v>504.33031723586839</v>
      </c>
      <c r="W32" s="49">
        <f>+'[1]1.2.6'!W32/Deflactores!$B32*100</f>
        <v>21.769653981404389</v>
      </c>
      <c r="X32" s="49">
        <f>+'[1]1.2.6'!X32/Deflactores!$B32*100</f>
        <v>21.769653981404389</v>
      </c>
      <c r="Y32" s="49">
        <f>+'[1]1.2.6'!Y32/Deflactores!$B32*100</f>
        <v>2264.0440140660562</v>
      </c>
      <c r="Z32" s="157"/>
      <c r="AA32" s="35">
        <f t="shared" si="0"/>
        <v>39831.210234642902</v>
      </c>
    </row>
    <row r="33" spans="1:27" ht="13.7" customHeight="1" x14ac:dyDescent="0.2">
      <c r="A33" s="87">
        <v>2015</v>
      </c>
      <c r="B33" s="131">
        <f>+'[1]1.2.6'!B33/Deflactores!$B33*100</f>
        <v>40684.740619810807</v>
      </c>
      <c r="C33" s="49">
        <f>+'[1]1.2.6'!C33/Deflactores!$B33*100</f>
        <v>595.33126415280492</v>
      </c>
      <c r="D33" s="49">
        <f>+'[1]1.2.6'!D33/Deflactores!$B33*100</f>
        <v>0</v>
      </c>
      <c r="E33" s="49">
        <f>+'[1]1.2.6'!E33/Deflactores!$B33*100</f>
        <v>304.02903038682433</v>
      </c>
      <c r="F33" s="49">
        <f>+'[1]1.2.6'!F33/Deflactores!$B33*100</f>
        <v>1.41408851342709</v>
      </c>
      <c r="G33" s="49">
        <f>+'[1]1.2.6'!G33/Deflactores!$B33*100</f>
        <v>1.41408851342709</v>
      </c>
      <c r="H33" s="49">
        <f>+'[1]1.2.6'!H33/Deflactores!$B33*100</f>
        <v>0</v>
      </c>
      <c r="I33" s="49">
        <f>+'[1]1.2.6'!I33/Deflactores!$B33*100</f>
        <v>5.6563540537083599</v>
      </c>
      <c r="J33" s="49">
        <f>+'[1]1.2.6'!J33/Deflactores!$B33*100</f>
        <v>0</v>
      </c>
      <c r="K33" s="49">
        <f>+'[1]1.2.6'!K33/Deflactores!$B33*100</f>
        <v>26.86768175511471</v>
      </c>
      <c r="L33" s="49">
        <f>+'[1]1.2.6'!L33/Deflactores!$B33*100</f>
        <v>0</v>
      </c>
      <c r="M33" s="49">
        <f>+'[1]1.2.6'!M33/Deflactores!$B33*100</f>
        <v>0</v>
      </c>
      <c r="N33" s="49">
        <f>+'[1]1.2.6'!N33/Deflactores!$B33*100</f>
        <v>45.250832429666879</v>
      </c>
      <c r="O33" s="49">
        <f>+'[1]1.2.6'!O33/Deflactores!$B33*100</f>
        <v>1.41408851342709</v>
      </c>
      <c r="P33" s="49">
        <f>+'[1]1.2.6'!P33/Deflactores!$B33*100</f>
        <v>0</v>
      </c>
      <c r="Q33" s="49">
        <f>+'[1]1.2.6'!Q33/Deflactores!$B33*100</f>
        <v>0</v>
      </c>
      <c r="R33" s="49">
        <f>+'[1]1.2.6'!R33/Deflactores!$B33*100</f>
        <v>463.82103240408543</v>
      </c>
      <c r="S33" s="49">
        <f>+'[1]1.2.6'!S33/Deflactores!$B33*100</f>
        <v>1.41408851342709</v>
      </c>
      <c r="T33" s="49">
        <f>+'[1]1.2.6'!T33/Deflactores!$B33*100</f>
        <v>11.31270810741672</v>
      </c>
      <c r="U33" s="49">
        <f>+'[1]1.2.6'!U33/Deflactores!$B33*100</f>
        <v>0</v>
      </c>
      <c r="V33" s="49">
        <f>+'[1]1.2.6'!V33/Deflactores!$B33*100</f>
        <v>600.98761820651316</v>
      </c>
      <c r="W33" s="49">
        <f>+'[1]1.2.6'!W33/Deflactores!$B33*100</f>
        <v>41.008566889385605</v>
      </c>
      <c r="X33" s="49">
        <f>+'[1]1.2.6'!X33/Deflactores!$B33*100</f>
        <v>18.383150674552169</v>
      </c>
      <c r="Y33" s="49">
        <f>+'[1]1.2.6'!Y33/Deflactores!$B33*100</f>
        <v>1464.9956999104652</v>
      </c>
      <c r="Z33" s="157"/>
      <c r="AA33" s="35">
        <f t="shared" si="0"/>
        <v>44268.040912835058</v>
      </c>
    </row>
    <row r="34" spans="1:27" ht="13.7" customHeight="1" x14ac:dyDescent="0.2">
      <c r="A34" s="87">
        <v>2016</v>
      </c>
      <c r="B34" s="131">
        <f>+'[1]1.2.6'!B34/Deflactores!$B34*100</f>
        <v>43209.084109754767</v>
      </c>
      <c r="C34" s="49">
        <f>+'[1]1.2.6'!C34/Deflactores!$B34*100</f>
        <v>1304.7397721604743</v>
      </c>
      <c r="D34" s="49">
        <f>+'[1]1.2.6'!D34/Deflactores!$B34*100</f>
        <v>0</v>
      </c>
      <c r="E34" s="49">
        <f>+'[1]1.2.6'!E34/Deflactores!$B34*100</f>
        <v>259.14000093718431</v>
      </c>
      <c r="F34" s="49">
        <f>+'[1]1.2.6'!F34/Deflactores!$B34*100</f>
        <v>1.0044186082836601</v>
      </c>
      <c r="G34" s="49">
        <f>+'[1]1.2.6'!G34/Deflactores!$B34*100</f>
        <v>1.0044186082836601</v>
      </c>
      <c r="H34" s="49">
        <f>+'[1]1.2.6'!H34/Deflactores!$B34*100</f>
        <v>1.0044186082836601</v>
      </c>
      <c r="I34" s="49">
        <f>+'[1]1.2.6'!I34/Deflactores!$B34*100</f>
        <v>4.0176744331346406</v>
      </c>
      <c r="J34" s="49">
        <f>+'[1]1.2.6'!J34/Deflactores!$B34*100</f>
        <v>0</v>
      </c>
      <c r="K34" s="49">
        <f>+'[1]1.2.6'!K34/Deflactores!$B34*100</f>
        <v>30.132558248509799</v>
      </c>
      <c r="L34" s="49">
        <f>+'[1]1.2.6'!L34/Deflactores!$B34*100</f>
        <v>0</v>
      </c>
      <c r="M34" s="49">
        <f>+'[1]1.2.6'!M34/Deflactores!$B34*100</f>
        <v>0</v>
      </c>
      <c r="N34" s="49">
        <f>+'[1]1.2.6'!N34/Deflactores!$B34*100</f>
        <v>26.114883815375162</v>
      </c>
      <c r="O34" s="49">
        <f>+'[1]1.2.6'!O34/Deflactores!$B34*100</f>
        <v>1.0044186082836601</v>
      </c>
      <c r="P34" s="49">
        <f>+'[1]1.2.6'!P34/Deflactores!$B34*100</f>
        <v>0</v>
      </c>
      <c r="Q34" s="49">
        <f>+'[1]1.2.6'!Q34/Deflactores!$B34*100</f>
        <v>2.0088372165673203</v>
      </c>
      <c r="R34" s="49">
        <f>+'[1]1.2.6'!R34/Deflactores!$B34*100</f>
        <v>425.87348991227191</v>
      </c>
      <c r="S34" s="49">
        <f>+'[1]1.2.6'!S34/Deflactores!$B34*100</f>
        <v>1.0044186082836601</v>
      </c>
      <c r="T34" s="49">
        <f>+'[1]1.2.6'!T34/Deflactores!$B34*100</f>
        <v>17.075116340822223</v>
      </c>
      <c r="U34" s="49">
        <f>+'[1]1.2.6'!U34/Deflactores!$B34*100</f>
        <v>0</v>
      </c>
      <c r="V34" s="49">
        <f>+'[1]1.2.6'!V34/Deflactores!$B34*100</f>
        <v>539.37279264832546</v>
      </c>
      <c r="W34" s="49">
        <f>+'[1]1.2.6'!W34/Deflactores!$B34*100</f>
        <v>51.225349022466659</v>
      </c>
      <c r="X34" s="49">
        <f>+'[1]1.2.6'!X34/Deflactores!$B34*100</f>
        <v>13.057441907687581</v>
      </c>
      <c r="Y34" s="49">
        <f>+'[1]1.2.6'!Y34/Deflactores!$B34*100</f>
        <v>1395.1374469060038</v>
      </c>
      <c r="Z34" s="157"/>
      <c r="AA34" s="35">
        <f t="shared" si="0"/>
        <v>47282.001566344996</v>
      </c>
    </row>
    <row r="35" spans="1:27" ht="13.7" customHeight="1" x14ac:dyDescent="0.2">
      <c r="A35" s="87">
        <v>2017</v>
      </c>
      <c r="B35" s="131">
        <f>+'[1]1.2.6'!B35/Deflactores!$B35*100</f>
        <v>48579.642720990611</v>
      </c>
      <c r="C35" s="49">
        <f>+'[1]1.2.6'!C35/Deflactores!$B35*100</f>
        <v>1937.1642575686544</v>
      </c>
      <c r="D35" s="49">
        <f>+'[1]1.2.6'!D35/Deflactores!$B35*100</f>
        <v>0</v>
      </c>
      <c r="E35" s="49">
        <f>+'[1]1.2.6'!E35/Deflactores!$B35*100</f>
        <v>202.82783228530695</v>
      </c>
      <c r="F35" s="49">
        <f>+'[1]1.2.6'!F35/Deflactores!$B35*100</f>
        <v>0.79229621986448029</v>
      </c>
      <c r="G35" s="49">
        <f>+'[1]1.2.6'!G35/Deflactores!$B35*100</f>
        <v>1.5845924397289606</v>
      </c>
      <c r="H35" s="49">
        <f>+'[1]1.2.6'!H35/Deflactores!$B35*100</f>
        <v>0</v>
      </c>
      <c r="I35" s="49">
        <f>+'[1]1.2.6'!I35/Deflactores!$B35*100</f>
        <v>3.9614810993224019</v>
      </c>
      <c r="J35" s="49">
        <f>+'[1]1.2.6'!J35/Deflactores!$B35*100</f>
        <v>0</v>
      </c>
      <c r="K35" s="49">
        <f>+'[1]1.2.6'!K35/Deflactores!$B35*100</f>
        <v>0.79229621986448029</v>
      </c>
      <c r="L35" s="49">
        <f>+'[1]1.2.6'!L35/Deflactores!$B35*100</f>
        <v>0</v>
      </c>
      <c r="M35" s="49">
        <f>+'[1]1.2.6'!M35/Deflactores!$B35*100</f>
        <v>0.79229621986448029</v>
      </c>
      <c r="N35" s="49">
        <f>+'[1]1.2.6'!N35/Deflactores!$B35*100</f>
        <v>32.484145014443691</v>
      </c>
      <c r="O35" s="49">
        <f>+'[1]1.2.6'!O35/Deflactores!$B35*100</f>
        <v>1.5845924397289606</v>
      </c>
      <c r="P35" s="49">
        <f>+'[1]1.2.6'!P35/Deflactores!$B35*100</f>
        <v>0.79229621986448029</v>
      </c>
      <c r="Q35" s="49">
        <f>+'[1]1.2.6'!Q35/Deflactores!$B35*100</f>
        <v>5.5460735390513616</v>
      </c>
      <c r="R35" s="49">
        <f>+'[1]1.2.6'!R35/Deflactores!$B35*100</f>
        <v>449.2319566631603</v>
      </c>
      <c r="S35" s="49">
        <f>+'[1]1.2.6'!S35/Deflactores!$B35*100</f>
        <v>0.79229621986448029</v>
      </c>
      <c r="T35" s="49">
        <f>+'[1]1.2.6'!T35/Deflactores!$B35*100</f>
        <v>19.807405496612006</v>
      </c>
      <c r="U35" s="49">
        <f>+'[1]1.2.6'!U35/Deflactores!$B35*100</f>
        <v>0</v>
      </c>
      <c r="V35" s="49">
        <f>+'[1]1.2.6'!V35/Deflactores!$B35*100</f>
        <v>770.11192570827484</v>
      </c>
      <c r="W35" s="49">
        <f>+'[1]1.2.6'!W35/Deflactores!$B35*100</f>
        <v>26.145775255527848</v>
      </c>
      <c r="X35" s="49">
        <f>+'[1]1.2.6'!X35/Deflactores!$B35*100</f>
        <v>7.1306659787803222</v>
      </c>
      <c r="Y35" s="49">
        <f>+'[1]1.2.6'!Y35/Deflactores!$B35*100</f>
        <v>1289.0659497195095</v>
      </c>
      <c r="Z35" s="157"/>
      <c r="AA35" s="35">
        <f t="shared" si="0"/>
        <v>53330.250855298043</v>
      </c>
    </row>
    <row r="36" spans="1:27" ht="13.7" customHeight="1" x14ac:dyDescent="0.2">
      <c r="A36" s="87">
        <v>2018</v>
      </c>
      <c r="B36" s="131">
        <f>+'[1]1.2.6'!B36/Deflactores!$B36*100</f>
        <v>40857.44832317088</v>
      </c>
      <c r="C36" s="49">
        <f>+'[1]1.2.6'!C36/Deflactores!$B36*100</f>
        <v>943.57220239108392</v>
      </c>
      <c r="D36" s="49">
        <f>+'[1]1.2.6'!D36/Deflactores!$B36*100</f>
        <v>2.9690755267183255</v>
      </c>
      <c r="E36" s="49">
        <f>+'[1]1.2.6'!E36/Deflactores!$B36*100</f>
        <v>431.10976647950088</v>
      </c>
      <c r="F36" s="49">
        <f>+'[1]1.2.6'!F36/Deflactores!$B36*100</f>
        <v>0.59381510534366511</v>
      </c>
      <c r="G36" s="49">
        <f>+'[1]1.2.6'!G36/Deflactores!$B36*100</f>
        <v>1.7814453160309953</v>
      </c>
      <c r="H36" s="49">
        <f>+'[1]1.2.6'!H36/Deflactores!$B36*100</f>
        <v>0</v>
      </c>
      <c r="I36" s="49">
        <f>+'[1]1.2.6'!I36/Deflactores!$B36*100</f>
        <v>2.3752604213746604</v>
      </c>
      <c r="J36" s="49">
        <f>+'[1]1.2.6'!J36/Deflactores!$B36*100</f>
        <v>0</v>
      </c>
      <c r="K36" s="49">
        <f>+'[1]1.2.6'!K36/Deflactores!$B36*100</f>
        <v>0.59381510534366511</v>
      </c>
      <c r="L36" s="49">
        <f>+'[1]1.2.6'!L36/Deflactores!$B36*100</f>
        <v>0</v>
      </c>
      <c r="M36" s="49">
        <f>+'[1]1.2.6'!M36/Deflactores!$B36*100</f>
        <v>0</v>
      </c>
      <c r="N36" s="49">
        <f>+'[1]1.2.6'!N36/Deflactores!$B36*100</f>
        <v>14.251562528247963</v>
      </c>
      <c r="O36" s="49">
        <f>+'[1]1.2.6'!O36/Deflactores!$B36*100</f>
        <v>1.7814453160309953</v>
      </c>
      <c r="P36" s="49">
        <f>+'[1]1.2.6'!P36/Deflactores!$B36*100</f>
        <v>1.1876302106873302</v>
      </c>
      <c r="Q36" s="49">
        <f>+'[1]1.2.6'!Q36/Deflactores!$B36*100</f>
        <v>4.1567057374056562</v>
      </c>
      <c r="R36" s="49">
        <f>+'[1]1.2.6'!R36/Deflactores!$B36*100</f>
        <v>346.78802152070045</v>
      </c>
      <c r="S36" s="49">
        <f>+'[1]1.2.6'!S36/Deflactores!$B36*100</f>
        <v>1.1876302106873302</v>
      </c>
      <c r="T36" s="49">
        <f>+'[1]1.2.6'!T36/Deflactores!$B36*100</f>
        <v>29.690755267183256</v>
      </c>
      <c r="U36" s="49">
        <f>+'[1]1.2.6'!U36/Deflactores!$B36*100</f>
        <v>0</v>
      </c>
      <c r="V36" s="49">
        <f>+'[1]1.2.6'!V36/Deflactores!$B36*100</f>
        <v>1796.8845087699308</v>
      </c>
      <c r="W36" s="49">
        <f>+'[1]1.2.6'!W36/Deflactores!$B36*100</f>
        <v>10.094856790842307</v>
      </c>
      <c r="X36" s="49">
        <f>+'[1]1.2.6'!X36/Deflactores!$B36*100</f>
        <v>2.9690755267183255</v>
      </c>
      <c r="Y36" s="49">
        <f>+'[1]1.2.6'!Y36/Deflactores!$B36*100</f>
        <v>1.1876302106873302</v>
      </c>
      <c r="Z36" s="157"/>
      <c r="AA36" s="35">
        <f t="shared" si="0"/>
        <v>44450.623525605391</v>
      </c>
    </row>
    <row r="37" spans="1:27" ht="13.7" customHeight="1" x14ac:dyDescent="0.2">
      <c r="A37" s="87">
        <v>2019</v>
      </c>
      <c r="B37" s="131">
        <f>+'[1]1.2.6'!B37/Deflactores!$B37*100</f>
        <v>33178.023627787756</v>
      </c>
      <c r="C37" s="49">
        <f>+'[1]1.2.6'!C37/Deflactores!$B37*100</f>
        <v>2122.5180556511814</v>
      </c>
      <c r="D37" s="49">
        <f>+'[1]1.2.6'!D37/Deflactores!$B37*100</f>
        <v>84.684178208709909</v>
      </c>
      <c r="E37" s="49">
        <f>+'[1]1.2.6'!E37/Deflactores!$B37*100</f>
        <v>390.93928844294845</v>
      </c>
      <c r="F37" s="49">
        <f>+'[1]1.2.6'!F37/Deflactores!$B37*100</f>
        <v>0.77337149049050136</v>
      </c>
      <c r="G37" s="49">
        <f>+'[1]1.2.6'!G37/Deflactores!$B37*100</f>
        <v>5.8002861786787605</v>
      </c>
      <c r="H37" s="49">
        <f>+'[1]1.2.6'!H37/Deflactores!$B37*100</f>
        <v>0.38668574524525068</v>
      </c>
      <c r="I37" s="49">
        <f>+'[1]1.2.6'!I37/Deflactores!$B37*100</f>
        <v>3.4801717072072567</v>
      </c>
      <c r="J37" s="49">
        <f>+'[1]1.2.6'!J37/Deflactores!$B37*100</f>
        <v>0</v>
      </c>
      <c r="K37" s="49">
        <f>+'[1]1.2.6'!K37/Deflactores!$B37*100</f>
        <v>8.1204006501502661</v>
      </c>
      <c r="L37" s="49">
        <f>+'[1]1.2.6'!L37/Deflactores!$B37*100</f>
        <v>1.1600572357357521</v>
      </c>
      <c r="M37" s="49">
        <f>+'[1]1.2.6'!M37/Deflactores!$B37*100</f>
        <v>0</v>
      </c>
      <c r="N37" s="49">
        <f>+'[1]1.2.6'!N37/Deflactores!$B37*100</f>
        <v>92.804578858860168</v>
      </c>
      <c r="O37" s="49">
        <f>+'[1]1.2.6'!O37/Deflactores!$B37*100</f>
        <v>6.5736576691692621</v>
      </c>
      <c r="P37" s="49">
        <f>+'[1]1.2.6'!P37/Deflactores!$B37*100</f>
        <v>6.1869719239240109</v>
      </c>
      <c r="Q37" s="49">
        <f>+'[1]1.2.6'!Q37/Deflactores!$B37*100</f>
        <v>23.974516205205543</v>
      </c>
      <c r="R37" s="49">
        <f>+'[1]1.2.6'!R37/Deflactores!$B37*100</f>
        <v>157.7677840600623</v>
      </c>
      <c r="S37" s="49">
        <f>+'[1]1.2.6'!S37/Deflactores!$B37*100</f>
        <v>5.0269146881882589</v>
      </c>
      <c r="T37" s="49">
        <f>+'[1]1.2.6'!T37/Deflactores!$B37*100</f>
        <v>24.361201950450795</v>
      </c>
      <c r="U37" s="49">
        <f>+'[1]1.2.6'!U37/Deflactores!$B37*100</f>
        <v>1.5467429809810027</v>
      </c>
      <c r="V37" s="49">
        <f>+'[1]1.2.6'!V37/Deflactores!$B37*100</f>
        <v>1700.6439075886124</v>
      </c>
      <c r="W37" s="49">
        <f>+'[1]1.2.6'!W37/Deflactores!$B37*100</f>
        <v>152.35418362662878</v>
      </c>
      <c r="X37" s="49">
        <f>+'[1]1.2.6'!X37/Deflactores!$B37*100</f>
        <v>8.1204006501502661</v>
      </c>
      <c r="Y37" s="49">
        <f>+'[1]1.2.6'!Y37/Deflactores!$B37*100</f>
        <v>0.77337149049050136</v>
      </c>
      <c r="Z37" s="157"/>
      <c r="AA37" s="35">
        <f t="shared" si="0"/>
        <v>37976.020354790824</v>
      </c>
    </row>
    <row r="38" spans="1:27" ht="13.7" customHeight="1" x14ac:dyDescent="0.2">
      <c r="A38" s="87">
        <v>2020</v>
      </c>
      <c r="B38" s="131">
        <f>+'[1]1.2.6'!B38/Deflactores!$B38*100</f>
        <v>26784.99213736282</v>
      </c>
      <c r="C38" s="49">
        <f>+'[1]1.2.6'!C38/Deflactores!$B38*100</f>
        <v>4685.7123605395182</v>
      </c>
      <c r="D38" s="49">
        <f>+'[1]1.2.6'!D38/Deflactores!$B38*100</f>
        <v>0</v>
      </c>
      <c r="E38" s="49">
        <f>+'[1]1.2.6'!E38/Deflactores!$B38*100</f>
        <v>746.41586109080538</v>
      </c>
      <c r="F38" s="49">
        <f>+'[1]1.2.6'!F38/Deflactores!$B38*100</f>
        <v>2.4410402433928957</v>
      </c>
      <c r="G38" s="49">
        <f>+'[1]1.2.6'!G38/Deflactores!$B38*100</f>
        <v>13.561334685516085</v>
      </c>
      <c r="H38" s="49">
        <f>+'[1]1.2.6'!H38/Deflactores!$B38*100</f>
        <v>2.9834936308135394</v>
      </c>
      <c r="I38" s="49">
        <f>+'[1]1.2.6'!I38/Deflactores!$B38*100</f>
        <v>2.9834936308135394</v>
      </c>
      <c r="J38" s="49">
        <f>+'[1]1.2.6'!J38/Deflactores!$B38*100</f>
        <v>0</v>
      </c>
      <c r="K38" s="49">
        <f>+'[1]1.2.6'!K38/Deflactores!$B38*100</f>
        <v>37.70051042573472</v>
      </c>
      <c r="L38" s="49">
        <f>+'[1]1.2.6'!L38/Deflactores!$B38*100</f>
        <v>1.6273601622619305</v>
      </c>
      <c r="M38" s="49">
        <f>+'[1]1.2.6'!M38/Deflactores!$B38*100</f>
        <v>0.27122669371032171</v>
      </c>
      <c r="N38" s="49">
        <f>+'[1]1.2.6'!N38/Deflactores!$B38*100</f>
        <v>193.3846326154594</v>
      </c>
      <c r="O38" s="49">
        <f>+'[1]1.2.6'!O38/Deflactores!$B38*100</f>
        <v>20.884455415694774</v>
      </c>
      <c r="P38" s="49">
        <f>+'[1]1.2.6'!P38/Deflactores!$B38*100</f>
        <v>24.139175740218636</v>
      </c>
      <c r="Q38" s="49">
        <f>+'[1]1.2.6'!Q38/Deflactores!$B38*100</f>
        <v>19.528321947143166</v>
      </c>
      <c r="R38" s="49">
        <f>+'[1]1.2.6'!R38/Deflactores!$B38*100</f>
        <v>319.23381849704867</v>
      </c>
      <c r="S38" s="49">
        <f>+'[1]1.2.6'!S38/Deflactores!$B38*100</f>
        <v>2.9834936308135394</v>
      </c>
      <c r="T38" s="49">
        <f>+'[1]1.2.6'!T38/Deflactores!$B38*100</f>
        <v>116.89870498914867</v>
      </c>
      <c r="U38" s="49">
        <f>+'[1]1.2.6'!U38/Deflactores!$B38*100</f>
        <v>1.0849067748412868</v>
      </c>
      <c r="V38" s="49">
        <f>+'[1]1.2.6'!V38/Deflactores!$B38*100</f>
        <v>9223.8773997006228</v>
      </c>
      <c r="W38" s="49">
        <f>+'[1]1.2.6'!W38/Deflactores!$B38*100</f>
        <v>24.952855821349598</v>
      </c>
      <c r="X38" s="49">
        <f>+'[1]1.2.6'!X38/Deflactores!$B38*100</f>
        <v>2.9834936308135394</v>
      </c>
      <c r="Y38" s="49">
        <f>+'[1]1.2.6'!Y38/Deflactores!$B38*100</f>
        <v>160.56620267651047</v>
      </c>
      <c r="Z38" s="157"/>
      <c r="AA38" s="35">
        <f t="shared" ref="AA38:AA42" si="1">SUM(B38:Z38)</f>
        <v>42389.206279905047</v>
      </c>
    </row>
    <row r="39" spans="1:27" ht="13.7" customHeight="1" x14ac:dyDescent="0.2">
      <c r="A39" s="87">
        <v>2021</v>
      </c>
      <c r="B39" s="131">
        <f>+'[1]1.2.6'!B39/Deflactores!$B39*100</f>
        <v>25988.982258697855</v>
      </c>
      <c r="C39" s="49">
        <f>+'[1]1.2.6'!C39/Deflactores!$B39*100</f>
        <v>9276.1455474986942</v>
      </c>
      <c r="D39" s="49">
        <f>+'[1]1.2.6'!D39/Deflactores!$B39*100</f>
        <v>2.3323995029165032E-2</v>
      </c>
      <c r="E39" s="49">
        <f>+'[1]1.2.6'!E39/Deflactores!$B39*100</f>
        <v>355.41784355399784</v>
      </c>
      <c r="F39" s="49">
        <f>+'[1]1.2.6'!F39/Deflactores!$B39*100</f>
        <v>1.0674146000892242</v>
      </c>
      <c r="G39" s="49">
        <f>+'[1]1.2.6'!G39/Deflactores!$B39*100</f>
        <v>28.155180391973754</v>
      </c>
      <c r="H39" s="49">
        <f>+'[1]1.2.6'!H39/Deflactores!$B39*100</f>
        <v>3.8945723637670335</v>
      </c>
      <c r="I39" s="49">
        <f>+'[1]1.2.6'!I39/Deflactores!$B39*100</f>
        <v>2.7521472997233101</v>
      </c>
      <c r="J39" s="49">
        <f>+'[1]1.2.6'!J39/Deflactores!$B39*100</f>
        <v>2.8402379051772142E-3</v>
      </c>
      <c r="K39" s="49">
        <f>+'[1]1.2.6'!K39/Deflactores!$B39*100</f>
        <v>27.842920922027758</v>
      </c>
      <c r="L39" s="49">
        <f>+'[1]1.2.6'!L39/Deflactores!$B39*100</f>
        <v>1.3506349512773876</v>
      </c>
      <c r="M39" s="49">
        <f>+'[1]1.2.6'!M39/Deflactores!$B39*100</f>
        <v>9.4391126514825029E-3</v>
      </c>
      <c r="N39" s="49">
        <f>+'[1]1.2.6'!N39/Deflactores!$B39*100</f>
        <v>163.70030066612688</v>
      </c>
      <c r="O39" s="49">
        <f>+'[1]1.2.6'!O39/Deflactores!$B39*100</f>
        <v>11.534826884793983</v>
      </c>
      <c r="P39" s="49">
        <f>+'[1]1.2.6'!P39/Deflactores!$B39*100</f>
        <v>11.645741033205546</v>
      </c>
      <c r="Q39" s="49">
        <f>+'[1]1.2.6'!Q39/Deflactores!$B39*100</f>
        <v>13.053964970083843</v>
      </c>
      <c r="R39" s="49">
        <f>+'[1]1.2.6'!R39/Deflactores!$B39*100</f>
        <v>3.2428376093123288</v>
      </c>
      <c r="S39" s="49">
        <f>+'[1]1.2.6'!S39/Deflactores!$B39*100</f>
        <v>3.1643499005150897</v>
      </c>
      <c r="T39" s="49">
        <f>+'[1]1.2.6'!T39/Deflactores!$B39*100</f>
        <v>246.07661030877975</v>
      </c>
      <c r="U39" s="49">
        <f>+'[1]1.2.6'!U39/Deflactores!$B39*100</f>
        <v>0.37462687009186862</v>
      </c>
      <c r="V39" s="49">
        <f>+'[1]1.2.6'!V39/Deflactores!$B39*100</f>
        <v>3537.2318098379351</v>
      </c>
      <c r="W39" s="49">
        <f>+'[1]1.2.6'!W39/Deflactores!$B39*100</f>
        <v>80.953013142409716</v>
      </c>
      <c r="X39" s="49">
        <f>+'[1]1.2.6'!X39/Deflactores!$B39*100</f>
        <v>2.8578191042515599</v>
      </c>
      <c r="Y39" s="49">
        <f>+'[1]1.2.6'!Y39/Deflactores!$B39*100</f>
        <v>6328.1862785970825</v>
      </c>
      <c r="Z39" s="157"/>
      <c r="AA39" s="35">
        <f t="shared" si="1"/>
        <v>46087.66630254958</v>
      </c>
    </row>
    <row r="40" spans="1:27" ht="13.7" customHeight="1" x14ac:dyDescent="0.2">
      <c r="A40" s="87">
        <v>2022</v>
      </c>
      <c r="B40" s="131">
        <f>+'[1]1.2.6'!B40/Deflactores!$B40*100</f>
        <v>26995.284268174244</v>
      </c>
      <c r="C40" s="49">
        <f>+'[1]1.2.6'!C40/Deflactores!$B40*100</f>
        <v>8215.5363825189688</v>
      </c>
      <c r="D40" s="49">
        <f>+'[1]1.2.6'!D40/Deflactores!$B40*100</f>
        <v>0.14349530235956687</v>
      </c>
      <c r="E40" s="49">
        <f>+'[1]1.2.6'!E40/Deflactores!$B40*100</f>
        <v>321.94166363446226</v>
      </c>
      <c r="F40" s="49">
        <f>+'[1]1.2.6'!F40/Deflactores!$B40*100</f>
        <v>0.69590827189592019</v>
      </c>
      <c r="G40" s="49">
        <f>+'[1]1.2.6'!G40/Deflactores!$B40*100</f>
        <v>55.79072776642797</v>
      </c>
      <c r="H40" s="49">
        <f>+'[1]1.2.6'!H40/Deflactores!$B40*100</f>
        <v>2.5754038019248577</v>
      </c>
      <c r="I40" s="49">
        <f>+'[1]1.2.6'!I40/Deflactores!$B40*100</f>
        <v>6.3087747249216255</v>
      </c>
      <c r="J40" s="49">
        <f>+'[1]1.2.6'!J40/Deflactores!$B40*100</f>
        <v>6.3990633792304204E-5</v>
      </c>
      <c r="K40" s="49">
        <f>+'[1]1.2.6'!K40/Deflactores!$B40*100</f>
        <v>22.58800997818599</v>
      </c>
      <c r="L40" s="49">
        <f>+'[1]1.2.6'!L40/Deflactores!$B40*100</f>
        <v>0.88901481503043023</v>
      </c>
      <c r="M40" s="49">
        <f>+'[1]1.2.6'!M40/Deflactores!$B40*100</f>
        <v>4.5547541522311899E-2</v>
      </c>
      <c r="N40" s="49">
        <f>+'[1]1.2.6'!N40/Deflactores!$B40*100</f>
        <v>167.93641888920453</v>
      </c>
      <c r="O40" s="49">
        <f>+'[1]1.2.6'!O40/Deflactores!$B40*100</f>
        <v>9.7444808659127879</v>
      </c>
      <c r="P40" s="49">
        <f>+'[1]1.2.6'!P40/Deflactores!$B40*100</f>
        <v>2.1244754307012217</v>
      </c>
      <c r="Q40" s="49">
        <f>+'[1]1.2.6'!Q40/Deflactores!$B40*100</f>
        <v>16.073951113323933</v>
      </c>
      <c r="R40" s="49">
        <f>+'[1]1.2.6'!R40/Deflactores!$B40*100</f>
        <v>13.341035337467638</v>
      </c>
      <c r="S40" s="49">
        <f>+'[1]1.2.6'!S40/Deflactores!$B40*100</f>
        <v>1.3878274007680527</v>
      </c>
      <c r="T40" s="49">
        <f>+'[1]1.2.6'!T40/Deflactores!$B40*100</f>
        <v>198.84204430913724</v>
      </c>
      <c r="U40" s="49">
        <f>+'[1]1.2.6'!U40/Deflactores!$B40*100</f>
        <v>0.40473497212038845</v>
      </c>
      <c r="V40" s="49">
        <f>+'[1]1.2.6'!V40/Deflactores!$B40*100</f>
        <v>3095.7207703243289</v>
      </c>
      <c r="W40" s="49">
        <f>+'[1]1.2.6'!W40/Deflactores!$B40*100</f>
        <v>93.131820190252768</v>
      </c>
      <c r="X40" s="49">
        <f>+'[1]1.2.6'!X40/Deflactores!$B40*100</f>
        <v>17.001442862573406</v>
      </c>
      <c r="Y40" s="49">
        <f>+'[1]1.2.6'!Y40/Deflactores!$B40*100</f>
        <v>5560.5034060022572</v>
      </c>
      <c r="Z40" s="157"/>
      <c r="AA40" s="35">
        <f t="shared" si="1"/>
        <v>44798.011668218627</v>
      </c>
    </row>
    <row r="41" spans="1:27" ht="13.7" customHeight="1" x14ac:dyDescent="0.2">
      <c r="A41" s="87">
        <v>2023</v>
      </c>
      <c r="B41" s="131">
        <f>+'[1]1.2.6'!B41/Deflactores!$B41*100</f>
        <v>29683.177080635163</v>
      </c>
      <c r="C41" s="49">
        <f>+'[1]1.2.6'!C41/Deflactores!$B41*100</f>
        <v>7621.0440392327828</v>
      </c>
      <c r="D41" s="49">
        <f>+'[1]1.2.6'!D41/Deflactores!$B41*100</f>
        <v>0.54648324818129557</v>
      </c>
      <c r="E41" s="49">
        <f>+'[1]1.2.6'!E41/Deflactores!$B41*100</f>
        <v>358.52671133746696</v>
      </c>
      <c r="F41" s="49">
        <f>+'[1]1.2.6'!F41/Deflactores!$B41*100</f>
        <v>1.2112680567377454</v>
      </c>
      <c r="G41" s="49">
        <f>+'[1]1.2.6'!G41/Deflactores!$B41*100</f>
        <v>57.633111564408246</v>
      </c>
      <c r="H41" s="49">
        <f>+'[1]1.2.6'!H41/Deflactores!$B41*100</f>
        <v>2.504779294641108</v>
      </c>
      <c r="I41" s="49">
        <f>+'[1]1.2.6'!I41/Deflactores!$B41*100</f>
        <v>13.992984147719556</v>
      </c>
      <c r="J41" s="49">
        <f>+'[1]1.2.6'!J41/Deflactores!$B41*100</f>
        <v>4.9620085003340871E-4</v>
      </c>
      <c r="K41" s="49">
        <f>+'[1]1.2.6'!K41/Deflactores!$B41*100</f>
        <v>20.030983949765364</v>
      </c>
      <c r="L41" s="49">
        <f>+'[1]1.2.6'!L41/Deflactores!$B41*100</f>
        <v>1.1701275576763168</v>
      </c>
      <c r="M41" s="49">
        <f>+'[1]1.2.6'!M41/Deflactores!$B41*100</f>
        <v>4.2350440737896748E-4</v>
      </c>
      <c r="N41" s="49">
        <f>+'[1]1.2.6'!N41/Deflactores!$B41*100</f>
        <v>166.53442339688036</v>
      </c>
      <c r="O41" s="49">
        <f>+'[1]1.2.6'!O41/Deflactores!$B41*100</f>
        <v>21.137545368802151</v>
      </c>
      <c r="P41" s="49">
        <f>+'[1]1.2.6'!P41/Deflactores!$B41*100</f>
        <v>2.8025612248540699</v>
      </c>
      <c r="Q41" s="49">
        <f>+'[1]1.2.6'!Q41/Deflactores!$B41*100</f>
        <v>20.309593959211469</v>
      </c>
      <c r="R41" s="49">
        <f>+'[1]1.2.6'!R41/Deflactores!$B41*100</f>
        <v>3.2038790700660256</v>
      </c>
      <c r="S41" s="49">
        <f>+'[1]1.2.6'!S41/Deflactores!$B41*100</f>
        <v>8.3204817354081655</v>
      </c>
      <c r="T41" s="49">
        <f>+'[1]1.2.6'!T41/Deflactores!$B41*100</f>
        <v>208.49662392498072</v>
      </c>
      <c r="U41" s="49">
        <f>+'[1]1.2.6'!U41/Deflactores!$B41*100</f>
        <v>0.41417093304868546</v>
      </c>
      <c r="V41" s="49">
        <f>+'[1]1.2.6'!V41/Deflactores!$B41*100</f>
        <v>1176.34734880003</v>
      </c>
      <c r="W41" s="49">
        <f>+'[1]1.2.6'!W41/Deflactores!$B41*100</f>
        <v>2.3610682250026946</v>
      </c>
      <c r="X41" s="49">
        <f>+'[1]1.2.6'!X41/Deflactores!$B41*100</f>
        <v>5.2555531742471571</v>
      </c>
      <c r="Y41" s="49">
        <f>+'[1]1.2.6'!Y41/Deflactores!$B41*100</f>
        <v>6045.5471546717099</v>
      </c>
      <c r="Z41" s="157"/>
      <c r="AA41" s="35">
        <f t="shared" si="1"/>
        <v>45420.56889321404</v>
      </c>
    </row>
    <row r="42" spans="1:27" ht="13.7" customHeight="1" x14ac:dyDescent="0.2">
      <c r="A42" s="87">
        <v>2024</v>
      </c>
      <c r="B42" s="131">
        <f>+'[1]1.2.6'!B42/Deflactores!$B42*100</f>
        <v>20926.144312766723</v>
      </c>
      <c r="C42" s="49">
        <f>+'[1]1.2.6'!C42/Deflactores!$B42*100</f>
        <v>9341.4161528058503</v>
      </c>
      <c r="D42" s="49">
        <f>+'[1]1.2.6'!D42/Deflactores!$B42*100</f>
        <v>0.40954465194286704</v>
      </c>
      <c r="E42" s="49">
        <f>+'[1]1.2.6'!E42/Deflactores!$B42*100</f>
        <v>433.99944883874707</v>
      </c>
      <c r="F42" s="49">
        <f>+'[1]1.2.6'!F42/Deflactores!$B42*100</f>
        <v>5.0695797848734871</v>
      </c>
      <c r="G42" s="49">
        <f>+'[1]1.2.6'!G42/Deflactores!$B42*100</f>
        <v>54.49275759230828</v>
      </c>
      <c r="H42" s="49">
        <f>+'[1]1.2.6'!H42/Deflactores!$B42*100</f>
        <v>2.5199889805098552</v>
      </c>
      <c r="I42" s="49">
        <f>+'[1]1.2.6'!I42/Deflactores!$B42*100</f>
        <v>8.5398364340350987</v>
      </c>
      <c r="J42" s="49">
        <f>+'[1]1.2.6'!J42/Deflactores!$B42*100</f>
        <v>2.7419188624535543E-5</v>
      </c>
      <c r="K42" s="49">
        <f>+'[1]1.2.6'!K42/Deflactores!$B42*100</f>
        <v>23.115346735821195</v>
      </c>
      <c r="L42" s="49">
        <f>+'[1]1.2.6'!L42/Deflactores!$B42*100</f>
        <v>1.0654751378646703</v>
      </c>
      <c r="M42" s="49">
        <f>+'[1]1.2.6'!M42/Deflactores!$B42*100</f>
        <v>2.5074409458268593E-4</v>
      </c>
      <c r="N42" s="49">
        <f>+'[1]1.2.6'!N42/Deflactores!$B42*100</f>
        <v>242.74138481429031</v>
      </c>
      <c r="O42" s="49">
        <f>+'[1]1.2.6'!O42/Deflactores!$B42*100</f>
        <v>19.156622252894092</v>
      </c>
      <c r="P42" s="49">
        <f>+'[1]1.2.6'!P42/Deflactores!$B42*100</f>
        <v>3.8725316442727094</v>
      </c>
      <c r="Q42" s="49">
        <f>+'[1]1.2.6'!Q42/Deflactores!$B42*100</f>
        <v>20.613118687196319</v>
      </c>
      <c r="R42" s="49">
        <f>+'[1]1.2.6'!R42/Deflactores!$B42*100</f>
        <v>2.5286486800136139</v>
      </c>
      <c r="S42" s="49">
        <f>+'[1]1.2.6'!S42/Deflactores!$B42*100</f>
        <v>9.6556656292247549</v>
      </c>
      <c r="T42" s="49">
        <f>+'[1]1.2.6'!T42/Deflactores!$B42*100</f>
        <v>154.93603048303967</v>
      </c>
      <c r="U42" s="49">
        <f>+'[1]1.2.6'!U42/Deflactores!$B42*100</f>
        <v>0.25535826957631175</v>
      </c>
      <c r="V42" s="49">
        <f>+'[1]1.2.6'!V42/Deflactores!$B42*100</f>
        <v>209.35052122179218</v>
      </c>
      <c r="W42" s="49">
        <f>+'[1]1.2.6'!W42/Deflactores!$B42*100</f>
        <v>442.87605088734188</v>
      </c>
      <c r="X42" s="49">
        <f>+'[1]1.2.6'!X42/Deflactores!$B42*100</f>
        <v>6.2556618972235789</v>
      </c>
      <c r="Y42" s="49">
        <f>+'[1]1.2.6'!Y42/Deflactores!$B42*100</f>
        <v>6041.7176615503522</v>
      </c>
      <c r="Z42" s="157"/>
      <c r="AA42" s="35">
        <f t="shared" si="1"/>
        <v>37950.73197790917</v>
      </c>
    </row>
    <row r="43" spans="1:27" ht="13.7" customHeight="1" x14ac:dyDescent="0.2">
      <c r="A43" s="87" t="s">
        <v>1803</v>
      </c>
      <c r="B43" s="131" t="e">
        <f>+'[1]1.2.6'!B43/Deflactores!$B43*100</f>
        <v>#N/A</v>
      </c>
      <c r="C43" s="49" t="e">
        <f>+'[1]1.2.6'!C43/Deflactores!$B43*100</f>
        <v>#N/A</v>
      </c>
      <c r="D43" s="49" t="e">
        <f>+'[1]1.2.6'!D43/Deflactores!$B43*100</f>
        <v>#N/A</v>
      </c>
      <c r="E43" s="49" t="e">
        <f>+'[1]1.2.6'!E43/Deflactores!$B43*100</f>
        <v>#N/A</v>
      </c>
      <c r="F43" s="49" t="e">
        <f>+'[1]1.2.6'!F43/Deflactores!$B43*100</f>
        <v>#N/A</v>
      </c>
      <c r="G43" s="49" t="e">
        <f>+'[1]1.2.6'!G43/Deflactores!$B43*100</f>
        <v>#N/A</v>
      </c>
      <c r="H43" s="49" t="e">
        <f>+'[1]1.2.6'!H43/Deflactores!$B43*100</f>
        <v>#N/A</v>
      </c>
      <c r="I43" s="49" t="e">
        <f>+'[1]1.2.6'!I43/Deflactores!$B43*100</f>
        <v>#N/A</v>
      </c>
      <c r="J43" s="49" t="e">
        <f>+'[1]1.2.6'!J43/Deflactores!$B43*100</f>
        <v>#N/A</v>
      </c>
      <c r="K43" s="49" t="e">
        <f>+'[1]1.2.6'!K43/Deflactores!$B43*100</f>
        <v>#N/A</v>
      </c>
      <c r="L43" s="49" t="e">
        <f>+'[1]1.2.6'!L43/Deflactores!$B43*100</f>
        <v>#N/A</v>
      </c>
      <c r="M43" s="49" t="e">
        <f>+'[1]1.2.6'!M43/Deflactores!$B43*100</f>
        <v>#N/A</v>
      </c>
      <c r="N43" s="49" t="e">
        <f>+'[1]1.2.6'!N43/Deflactores!$B43*100</f>
        <v>#N/A</v>
      </c>
      <c r="O43" s="49" t="e">
        <f>+'[1]1.2.6'!O43/Deflactores!$B43*100</f>
        <v>#N/A</v>
      </c>
      <c r="P43" s="49" t="e">
        <f>+'[1]1.2.6'!P43/Deflactores!$B43*100</f>
        <v>#N/A</v>
      </c>
      <c r="Q43" s="49" t="e">
        <f>+'[1]1.2.6'!Q43/Deflactores!$B43*100</f>
        <v>#N/A</v>
      </c>
      <c r="R43" s="49" t="e">
        <f>+'[1]1.2.6'!R43/Deflactores!$B43*100</f>
        <v>#N/A</v>
      </c>
      <c r="S43" s="49" t="e">
        <f>+'[1]1.2.6'!S43/Deflactores!$B43*100</f>
        <v>#N/A</v>
      </c>
      <c r="T43" s="49" t="e">
        <f>+'[1]1.2.6'!T43/Deflactores!$B43*100</f>
        <v>#N/A</v>
      </c>
      <c r="U43" s="49" t="e">
        <f>+'[1]1.2.6'!U43/Deflactores!$B43*100</f>
        <v>#N/A</v>
      </c>
      <c r="V43" s="49" t="e">
        <f>+'[1]1.2.6'!V43/Deflactores!$B43*100</f>
        <v>#N/A</v>
      </c>
      <c r="W43" s="49" t="e">
        <f>+'[1]1.2.6'!W43/Deflactores!$B43*100</f>
        <v>#N/A</v>
      </c>
      <c r="X43" s="49" t="e">
        <f>+'[1]1.2.6'!X43/Deflactores!$B43*100</f>
        <v>#N/A</v>
      </c>
      <c r="Y43" s="49" t="e">
        <f>+'[1]1.2.6'!Y43/Deflactores!$B43*100</f>
        <v>#N/A</v>
      </c>
      <c r="Z43" s="49" t="e">
        <f>+'[1]1.2.6'!Z43/Deflactores!$B43*100</f>
        <v>#N/A</v>
      </c>
      <c r="AA43" s="37" t="e">
        <v>#N/A</v>
      </c>
    </row>
    <row r="44" spans="1:27" ht="13.5" customHeight="1" x14ac:dyDescent="0.2">
      <c r="A44" s="87">
        <v>2026</v>
      </c>
      <c r="B44" s="131" t="e">
        <f>+'[1]1.2.6'!B44/Deflactores!$B44*100</f>
        <v>#N/A</v>
      </c>
      <c r="C44" s="49" t="e">
        <f>+'[1]1.2.6'!C44/Deflactores!$B44*100</f>
        <v>#N/A</v>
      </c>
      <c r="D44" s="49" t="e">
        <f>+'[1]1.2.6'!D44/Deflactores!$B44*100</f>
        <v>#N/A</v>
      </c>
      <c r="E44" s="49" t="e">
        <f>+'[1]1.2.6'!E44/Deflactores!$B44*100</f>
        <v>#N/A</v>
      </c>
      <c r="F44" s="49" t="e">
        <f>+'[1]1.2.6'!F44/Deflactores!$B44*100</f>
        <v>#N/A</v>
      </c>
      <c r="G44" s="49" t="e">
        <f>+'[1]1.2.6'!G44/Deflactores!$B44*100</f>
        <v>#N/A</v>
      </c>
      <c r="H44" s="49" t="e">
        <f>+'[1]1.2.6'!H44/Deflactores!$B44*100</f>
        <v>#N/A</v>
      </c>
      <c r="I44" s="49" t="e">
        <f>+'[1]1.2.6'!I44/Deflactores!$B44*100</f>
        <v>#N/A</v>
      </c>
      <c r="J44" s="49" t="e">
        <f>+'[1]1.2.6'!J44/Deflactores!$B44*100</f>
        <v>#N/A</v>
      </c>
      <c r="K44" s="49" t="e">
        <f>+'[1]1.2.6'!K44/Deflactores!$B44*100</f>
        <v>#N/A</v>
      </c>
      <c r="L44" s="49" t="e">
        <f>+'[1]1.2.6'!L44/Deflactores!$B44*100</f>
        <v>#N/A</v>
      </c>
      <c r="M44" s="49" t="e">
        <f>+'[1]1.2.6'!M44/Deflactores!$B44*100</f>
        <v>#N/A</v>
      </c>
      <c r="N44" s="49" t="e">
        <f>+'[1]1.2.6'!N44/Deflactores!$B44*100</f>
        <v>#N/A</v>
      </c>
      <c r="O44" s="49" t="e">
        <f>+'[1]1.2.6'!O44/Deflactores!$B44*100</f>
        <v>#N/A</v>
      </c>
      <c r="P44" s="49" t="e">
        <f>+'[1]1.2.6'!P44/Deflactores!$B44*100</f>
        <v>#N/A</v>
      </c>
      <c r="Q44" s="49" t="e">
        <f>+'[1]1.2.6'!Q44/Deflactores!$B44*100</f>
        <v>#N/A</v>
      </c>
      <c r="R44" s="49" t="e">
        <f>+'[1]1.2.6'!R44/Deflactores!$B44*100</f>
        <v>#N/A</v>
      </c>
      <c r="S44" s="49" t="e">
        <f>+'[1]1.2.6'!S44/Deflactores!$B44*100</f>
        <v>#N/A</v>
      </c>
      <c r="T44" s="49" t="e">
        <f>+'[1]1.2.6'!T44/Deflactores!$B44*100</f>
        <v>#N/A</v>
      </c>
      <c r="U44" s="49" t="e">
        <f>+'[1]1.2.6'!U44/Deflactores!$B44*100</f>
        <v>#N/A</v>
      </c>
      <c r="V44" s="49" t="e">
        <f>+'[1]1.2.6'!V44/Deflactores!$B44*100</f>
        <v>#N/A</v>
      </c>
      <c r="W44" s="49" t="e">
        <f>+'[1]1.2.6'!W44/Deflactores!$B44*100</f>
        <v>#N/A</v>
      </c>
      <c r="X44" s="49" t="e">
        <f>+'[1]1.2.6'!X44/Deflactores!$B44*100</f>
        <v>#N/A</v>
      </c>
      <c r="Y44" s="49" t="e">
        <f>+'[1]1.2.6'!Y44/Deflactores!$B44*100</f>
        <v>#N/A</v>
      </c>
      <c r="Z44" s="49" t="e">
        <f>+'[1]1.2.6'!Z44/Deflactores!$B44*100</f>
        <v>#N/A</v>
      </c>
      <c r="AA44" s="37" t="e">
        <v>#N/A</v>
      </c>
    </row>
    <row r="45" spans="1:27" ht="13.5" customHeight="1" x14ac:dyDescent="0.2">
      <c r="A45" s="87">
        <v>2027</v>
      </c>
      <c r="B45" s="131" t="e">
        <f>+'[1]1.2.6'!B45/Deflactores!$B45*100</f>
        <v>#N/A</v>
      </c>
      <c r="C45" s="49" t="e">
        <f>+'[1]1.2.6'!C45/Deflactores!$B45*100</f>
        <v>#N/A</v>
      </c>
      <c r="D45" s="49" t="e">
        <f>+'[1]1.2.6'!D45/Deflactores!$B45*100</f>
        <v>#N/A</v>
      </c>
      <c r="E45" s="49" t="e">
        <f>+'[1]1.2.6'!E45/Deflactores!$B45*100</f>
        <v>#N/A</v>
      </c>
      <c r="F45" s="49" t="e">
        <f>+'[1]1.2.6'!F45/Deflactores!$B45*100</f>
        <v>#N/A</v>
      </c>
      <c r="G45" s="49" t="e">
        <f>+'[1]1.2.6'!G45/Deflactores!$B45*100</f>
        <v>#N/A</v>
      </c>
      <c r="H45" s="49" t="e">
        <f>+'[1]1.2.6'!H45/Deflactores!$B45*100</f>
        <v>#N/A</v>
      </c>
      <c r="I45" s="49" t="e">
        <f>+'[1]1.2.6'!I45/Deflactores!$B45*100</f>
        <v>#N/A</v>
      </c>
      <c r="J45" s="49" t="e">
        <f>+'[1]1.2.6'!J45/Deflactores!$B45*100</f>
        <v>#N/A</v>
      </c>
      <c r="K45" s="49" t="e">
        <f>+'[1]1.2.6'!K45/Deflactores!$B45*100</f>
        <v>#N/A</v>
      </c>
      <c r="L45" s="49" t="e">
        <f>+'[1]1.2.6'!L45/Deflactores!$B45*100</f>
        <v>#N/A</v>
      </c>
      <c r="M45" s="49" t="e">
        <f>+'[1]1.2.6'!M45/Deflactores!$B45*100</f>
        <v>#N/A</v>
      </c>
      <c r="N45" s="49" t="e">
        <f>+'[1]1.2.6'!N45/Deflactores!$B45*100</f>
        <v>#N/A</v>
      </c>
      <c r="O45" s="49" t="e">
        <f>+'[1]1.2.6'!O45/Deflactores!$B45*100</f>
        <v>#N/A</v>
      </c>
      <c r="P45" s="49" t="e">
        <f>+'[1]1.2.6'!P45/Deflactores!$B45*100</f>
        <v>#N/A</v>
      </c>
      <c r="Q45" s="49" t="e">
        <f>+'[1]1.2.6'!Q45/Deflactores!$B45*100</f>
        <v>#N/A</v>
      </c>
      <c r="R45" s="49" t="e">
        <f>+'[1]1.2.6'!R45/Deflactores!$B45*100</f>
        <v>#N/A</v>
      </c>
      <c r="S45" s="49" t="e">
        <f>+'[1]1.2.6'!S45/Deflactores!$B45*100</f>
        <v>#N/A</v>
      </c>
      <c r="T45" s="49" t="e">
        <f>+'[1]1.2.6'!T45/Deflactores!$B45*100</f>
        <v>#N/A</v>
      </c>
      <c r="U45" s="49" t="e">
        <f>+'[1]1.2.6'!U45/Deflactores!$B45*100</f>
        <v>#N/A</v>
      </c>
      <c r="V45" s="49" t="e">
        <f>+'[1]1.2.6'!V45/Deflactores!$B45*100</f>
        <v>#N/A</v>
      </c>
      <c r="W45" s="49" t="e">
        <f>+'[1]1.2.6'!W45/Deflactores!$B45*100</f>
        <v>#N/A</v>
      </c>
      <c r="X45" s="49" t="e">
        <f>+'[1]1.2.6'!X45/Deflactores!$B45*100</f>
        <v>#N/A</v>
      </c>
      <c r="Y45" s="49" t="e">
        <f>+'[1]1.2.6'!Y45/Deflactores!$B45*100</f>
        <v>#N/A</v>
      </c>
      <c r="Z45" s="49" t="e">
        <f>+'[1]1.2.6'!Z45/Deflactores!$B45*100</f>
        <v>#N/A</v>
      </c>
      <c r="AA45" s="37" t="e">
        <v>#N/A</v>
      </c>
    </row>
    <row r="46" spans="1:27" ht="13.5" customHeight="1" x14ac:dyDescent="0.2">
      <c r="A46" s="87">
        <v>2028</v>
      </c>
      <c r="B46" s="131" t="e">
        <f>+'[1]1.2.6'!B46/Deflactores!$B46*100</f>
        <v>#N/A</v>
      </c>
      <c r="C46" s="49" t="e">
        <f>+'[1]1.2.6'!C46/Deflactores!$B46*100</f>
        <v>#N/A</v>
      </c>
      <c r="D46" s="49" t="e">
        <f>+'[1]1.2.6'!D46/Deflactores!$B46*100</f>
        <v>#N/A</v>
      </c>
      <c r="E46" s="49" t="e">
        <f>+'[1]1.2.6'!E46/Deflactores!$B46*100</f>
        <v>#N/A</v>
      </c>
      <c r="F46" s="49" t="e">
        <f>+'[1]1.2.6'!F46/Deflactores!$B46*100</f>
        <v>#N/A</v>
      </c>
      <c r="G46" s="49" t="e">
        <f>+'[1]1.2.6'!G46/Deflactores!$B46*100</f>
        <v>#N/A</v>
      </c>
      <c r="H46" s="49" t="e">
        <f>+'[1]1.2.6'!H46/Deflactores!$B46*100</f>
        <v>#N/A</v>
      </c>
      <c r="I46" s="49" t="e">
        <f>+'[1]1.2.6'!I46/Deflactores!$B46*100</f>
        <v>#N/A</v>
      </c>
      <c r="J46" s="49" t="e">
        <f>+'[1]1.2.6'!J46/Deflactores!$B46*100</f>
        <v>#N/A</v>
      </c>
      <c r="K46" s="49" t="e">
        <f>+'[1]1.2.6'!K46/Deflactores!$B46*100</f>
        <v>#N/A</v>
      </c>
      <c r="L46" s="49" t="e">
        <f>+'[1]1.2.6'!L46/Deflactores!$B46*100</f>
        <v>#N/A</v>
      </c>
      <c r="M46" s="49" t="e">
        <f>+'[1]1.2.6'!M46/Deflactores!$B46*100</f>
        <v>#N/A</v>
      </c>
      <c r="N46" s="49" t="e">
        <f>+'[1]1.2.6'!N46/Deflactores!$B46*100</f>
        <v>#N/A</v>
      </c>
      <c r="O46" s="49" t="e">
        <f>+'[1]1.2.6'!O46/Deflactores!$B46*100</f>
        <v>#N/A</v>
      </c>
      <c r="P46" s="49" t="e">
        <f>+'[1]1.2.6'!P46/Deflactores!$B46*100</f>
        <v>#N/A</v>
      </c>
      <c r="Q46" s="49" t="e">
        <f>+'[1]1.2.6'!Q46/Deflactores!$B46*100</f>
        <v>#N/A</v>
      </c>
      <c r="R46" s="49" t="e">
        <f>+'[1]1.2.6'!R46/Deflactores!$B46*100</f>
        <v>#N/A</v>
      </c>
      <c r="S46" s="49" t="e">
        <f>+'[1]1.2.6'!S46/Deflactores!$B46*100</f>
        <v>#N/A</v>
      </c>
      <c r="T46" s="49" t="e">
        <f>+'[1]1.2.6'!T46/Deflactores!$B46*100</f>
        <v>#N/A</v>
      </c>
      <c r="U46" s="49" t="e">
        <f>+'[1]1.2.6'!U46/Deflactores!$B46*100</f>
        <v>#N/A</v>
      </c>
      <c r="V46" s="49" t="e">
        <f>+'[1]1.2.6'!V46/Deflactores!$B46*100</f>
        <v>#N/A</v>
      </c>
      <c r="W46" s="49" t="e">
        <f>+'[1]1.2.6'!W46/Deflactores!$B46*100</f>
        <v>#N/A</v>
      </c>
      <c r="X46" s="49" t="e">
        <f>+'[1]1.2.6'!X46/Deflactores!$B46*100</f>
        <v>#N/A</v>
      </c>
      <c r="Y46" s="49" t="e">
        <f>+'[1]1.2.6'!Y46/Deflactores!$B46*100</f>
        <v>#N/A</v>
      </c>
      <c r="Z46" s="49" t="e">
        <f>+'[1]1.2.6'!Z46/Deflactores!$B46*100</f>
        <v>#N/A</v>
      </c>
      <c r="AA46" s="37" t="e">
        <v>#N/A</v>
      </c>
    </row>
    <row r="47" spans="1:27" ht="13.5" customHeight="1" x14ac:dyDescent="0.2">
      <c r="A47" s="87">
        <v>2029</v>
      </c>
      <c r="B47" s="131" t="e">
        <f>+'[1]1.2.6'!B47/Deflactores!$B47*100</f>
        <v>#N/A</v>
      </c>
      <c r="C47" s="49" t="e">
        <f>+'[1]1.2.6'!C47/Deflactores!$B47*100</f>
        <v>#N/A</v>
      </c>
      <c r="D47" s="49" t="e">
        <f>+'[1]1.2.6'!D47/Deflactores!$B47*100</f>
        <v>#N/A</v>
      </c>
      <c r="E47" s="49" t="e">
        <f>+'[1]1.2.6'!E47/Deflactores!$B47*100</f>
        <v>#N/A</v>
      </c>
      <c r="F47" s="49" t="e">
        <f>+'[1]1.2.6'!F47/Deflactores!$B47*100</f>
        <v>#N/A</v>
      </c>
      <c r="G47" s="49" t="e">
        <f>+'[1]1.2.6'!G47/Deflactores!$B47*100</f>
        <v>#N/A</v>
      </c>
      <c r="H47" s="49" t="e">
        <f>+'[1]1.2.6'!H47/Deflactores!$B47*100</f>
        <v>#N/A</v>
      </c>
      <c r="I47" s="49" t="e">
        <f>+'[1]1.2.6'!I47/Deflactores!$B47*100</f>
        <v>#N/A</v>
      </c>
      <c r="J47" s="49" t="e">
        <f>+'[1]1.2.6'!J47/Deflactores!$B47*100</f>
        <v>#N/A</v>
      </c>
      <c r="K47" s="49" t="e">
        <f>+'[1]1.2.6'!K47/Deflactores!$B47*100</f>
        <v>#N/A</v>
      </c>
      <c r="L47" s="49" t="e">
        <f>+'[1]1.2.6'!L47/Deflactores!$B47*100</f>
        <v>#N/A</v>
      </c>
      <c r="M47" s="49" t="e">
        <f>+'[1]1.2.6'!M47/Deflactores!$B47*100</f>
        <v>#N/A</v>
      </c>
      <c r="N47" s="49" t="e">
        <f>+'[1]1.2.6'!N47/Deflactores!$B47*100</f>
        <v>#N/A</v>
      </c>
      <c r="O47" s="49" t="e">
        <f>+'[1]1.2.6'!O47/Deflactores!$B47*100</f>
        <v>#N/A</v>
      </c>
      <c r="P47" s="49" t="e">
        <f>+'[1]1.2.6'!P47/Deflactores!$B47*100</f>
        <v>#N/A</v>
      </c>
      <c r="Q47" s="49" t="e">
        <f>+'[1]1.2.6'!Q47/Deflactores!$B47*100</f>
        <v>#N/A</v>
      </c>
      <c r="R47" s="49" t="e">
        <f>+'[1]1.2.6'!R47/Deflactores!$B47*100</f>
        <v>#N/A</v>
      </c>
      <c r="S47" s="49" t="e">
        <f>+'[1]1.2.6'!S47/Deflactores!$B47*100</f>
        <v>#N/A</v>
      </c>
      <c r="T47" s="49" t="e">
        <f>+'[1]1.2.6'!T47/Deflactores!$B47*100</f>
        <v>#N/A</v>
      </c>
      <c r="U47" s="49" t="e">
        <f>+'[1]1.2.6'!U47/Deflactores!$B47*100</f>
        <v>#N/A</v>
      </c>
      <c r="V47" s="49" t="e">
        <f>+'[1]1.2.6'!V47/Deflactores!$B47*100</f>
        <v>#N/A</v>
      </c>
      <c r="W47" s="49" t="e">
        <f>+'[1]1.2.6'!W47/Deflactores!$B47*100</f>
        <v>#N/A</v>
      </c>
      <c r="X47" s="49" t="e">
        <f>+'[1]1.2.6'!X47/Deflactores!$B47*100</f>
        <v>#N/A</v>
      </c>
      <c r="Y47" s="49" t="e">
        <f>+'[1]1.2.6'!Y47/Deflactores!$B47*100</f>
        <v>#N/A</v>
      </c>
      <c r="Z47" s="49" t="e">
        <f>+'[1]1.2.6'!Z47/Deflactores!$B47*100</f>
        <v>#N/A</v>
      </c>
      <c r="AA47" s="37" t="e">
        <v>#N/A</v>
      </c>
    </row>
    <row r="48" spans="1:27" ht="13.5" customHeight="1" x14ac:dyDescent="0.2">
      <c r="A48" s="87">
        <v>2030</v>
      </c>
      <c r="B48" s="131" t="e">
        <f>+'[1]1.2.6'!B48/Deflactores!$B48*100</f>
        <v>#N/A</v>
      </c>
      <c r="C48" s="49" t="e">
        <f>+'[1]1.2.6'!C48/Deflactores!$B48*100</f>
        <v>#N/A</v>
      </c>
      <c r="D48" s="49" t="e">
        <f>+'[1]1.2.6'!D48/Deflactores!$B48*100</f>
        <v>#N/A</v>
      </c>
      <c r="E48" s="49" t="e">
        <f>+'[1]1.2.6'!E48/Deflactores!$B48*100</f>
        <v>#N/A</v>
      </c>
      <c r="F48" s="49" t="e">
        <f>+'[1]1.2.6'!F48/Deflactores!$B48*100</f>
        <v>#N/A</v>
      </c>
      <c r="G48" s="49" t="e">
        <f>+'[1]1.2.6'!G48/Deflactores!$B48*100</f>
        <v>#N/A</v>
      </c>
      <c r="H48" s="49" t="e">
        <f>+'[1]1.2.6'!H48/Deflactores!$B48*100</f>
        <v>#N/A</v>
      </c>
      <c r="I48" s="49" t="e">
        <f>+'[1]1.2.6'!I48/Deflactores!$B48*100</f>
        <v>#N/A</v>
      </c>
      <c r="J48" s="49" t="e">
        <f>+'[1]1.2.6'!J48/Deflactores!$B48*100</f>
        <v>#N/A</v>
      </c>
      <c r="K48" s="49" t="e">
        <f>+'[1]1.2.6'!K48/Deflactores!$B48*100</f>
        <v>#N/A</v>
      </c>
      <c r="L48" s="49" t="e">
        <f>+'[1]1.2.6'!L48/Deflactores!$B48*100</f>
        <v>#N/A</v>
      </c>
      <c r="M48" s="49" t="e">
        <f>+'[1]1.2.6'!M48/Deflactores!$B48*100</f>
        <v>#N/A</v>
      </c>
      <c r="N48" s="49" t="e">
        <f>+'[1]1.2.6'!N48/Deflactores!$B48*100</f>
        <v>#N/A</v>
      </c>
      <c r="O48" s="49" t="e">
        <f>+'[1]1.2.6'!O48/Deflactores!$B48*100</f>
        <v>#N/A</v>
      </c>
      <c r="P48" s="49" t="e">
        <f>+'[1]1.2.6'!P48/Deflactores!$B48*100</f>
        <v>#N/A</v>
      </c>
      <c r="Q48" s="49" t="e">
        <f>+'[1]1.2.6'!Q48/Deflactores!$B48*100</f>
        <v>#N/A</v>
      </c>
      <c r="R48" s="49" t="e">
        <f>+'[1]1.2.6'!R48/Deflactores!$B48*100</f>
        <v>#N/A</v>
      </c>
      <c r="S48" s="49" t="e">
        <f>+'[1]1.2.6'!S48/Deflactores!$B48*100</f>
        <v>#N/A</v>
      </c>
      <c r="T48" s="49" t="e">
        <f>+'[1]1.2.6'!T48/Deflactores!$B48*100</f>
        <v>#N/A</v>
      </c>
      <c r="U48" s="49" t="e">
        <f>+'[1]1.2.6'!U48/Deflactores!$B48*100</f>
        <v>#N/A</v>
      </c>
      <c r="V48" s="49" t="e">
        <f>+'[1]1.2.6'!V48/Deflactores!$B48*100</f>
        <v>#N/A</v>
      </c>
      <c r="W48" s="49" t="e">
        <f>+'[1]1.2.6'!W48/Deflactores!$B48*100</f>
        <v>#N/A</v>
      </c>
      <c r="X48" s="49" t="e">
        <f>+'[1]1.2.6'!X48/Deflactores!$B48*100</f>
        <v>#N/A</v>
      </c>
      <c r="Y48" s="49" t="e">
        <f>+'[1]1.2.6'!Y48/Deflactores!$B48*100</f>
        <v>#N/A</v>
      </c>
      <c r="Z48" s="49" t="e">
        <f>+'[1]1.2.6'!Z48/Deflactores!$B48*100</f>
        <v>#N/A</v>
      </c>
      <c r="AA48" s="37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700-000000000000}"/>
  </hyperlinks>
  <pageMargins left="0.75" right="0.75" top="1" bottom="1" header="0" footer="0"/>
  <pageSetup paperSize="9" orientation="portrait" r:id="rId1"/>
  <headerFooter alignWithMargins="0"/>
  <ignoredErrors>
    <ignoredError sqref="AA19:AA4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40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93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Monotributo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713</v>
      </c>
      <c r="C8" s="98" t="s">
        <v>714</v>
      </c>
      <c r="D8" s="98" t="s">
        <v>715</v>
      </c>
      <c r="E8" s="100" t="s">
        <v>716</v>
      </c>
      <c r="F8" s="98" t="s">
        <v>717</v>
      </c>
      <c r="G8" s="98" t="s">
        <v>718</v>
      </c>
      <c r="H8" s="100" t="s">
        <v>719</v>
      </c>
      <c r="I8" s="98" t="s">
        <v>720</v>
      </c>
      <c r="J8" s="98" t="s">
        <v>721</v>
      </c>
      <c r="K8" s="100" t="s">
        <v>722</v>
      </c>
      <c r="L8" s="98" t="s">
        <v>723</v>
      </c>
      <c r="M8" s="98" t="s">
        <v>724</v>
      </c>
      <c r="N8" s="100" t="s">
        <v>725</v>
      </c>
      <c r="O8" s="98" t="s">
        <v>726</v>
      </c>
      <c r="P8" s="98" t="s">
        <v>727</v>
      </c>
      <c r="Q8" s="100" t="s">
        <v>728</v>
      </c>
      <c r="R8" s="98" t="s">
        <v>729</v>
      </c>
      <c r="S8" s="98" t="s">
        <v>730</v>
      </c>
      <c r="T8" s="98" t="s">
        <v>731</v>
      </c>
      <c r="U8" s="98" t="s">
        <v>732</v>
      </c>
      <c r="V8" s="98" t="s">
        <v>733</v>
      </c>
      <c r="W8" s="98" t="s">
        <v>734</v>
      </c>
      <c r="X8" s="98" t="s">
        <v>735</v>
      </c>
      <c r="Y8" s="98" t="s">
        <v>736</v>
      </c>
      <c r="Z8" s="98" t="s">
        <v>737</v>
      </c>
      <c r="AA8" s="99" t="s">
        <v>738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+'[1]1.2.7'!B19/Deflactores!$B19*100</f>
        <v>1466.286581601006</v>
      </c>
      <c r="C19" s="138">
        <f>+'[1]1.2.7'!C19/Deflactores!$B19*100</f>
        <v>2217.9793040787508</v>
      </c>
      <c r="D19" s="138">
        <f>+'[1]1.2.7'!D19/Deflactores!$B19*100</f>
        <v>27.691368642698283</v>
      </c>
      <c r="E19" s="138">
        <f>+'[1]1.2.7'!E19/Deflactores!$B19*100</f>
        <v>480.97886578414295</v>
      </c>
      <c r="F19" s="138">
        <f>+'[1]1.2.7'!F19/Deflactores!$B19*100</f>
        <v>52.039964836362415</v>
      </c>
      <c r="G19" s="138">
        <f>+'[1]1.2.7'!G19/Deflactores!$B19*100</f>
        <v>62.960393746297214</v>
      </c>
      <c r="H19" s="138">
        <f>+'[1]1.2.7'!H19/Deflactores!$B19*100</f>
        <v>77.061149802740175</v>
      </c>
      <c r="I19" s="138">
        <f>+'[1]1.2.7'!I19/Deflactores!$B19*100</f>
        <v>190.912636000003</v>
      </c>
      <c r="J19" s="138">
        <f>+'[1]1.2.7'!J19/Deflactores!$B19*100</f>
        <v>21.24506882775874</v>
      </c>
      <c r="K19" s="138">
        <f>+'[1]1.2.7'!K19/Deflactores!$B19*100</f>
        <v>40.070036559969942</v>
      </c>
      <c r="L19" s="138">
        <f>+'[1]1.2.7'!L19/Deflactores!$B19*100</f>
        <v>58.100547370283117</v>
      </c>
      <c r="M19" s="138">
        <f>+'[1]1.2.7'!M19/Deflactores!$B19*100</f>
        <v>28.252067574869344</v>
      </c>
      <c r="N19" s="138">
        <f>+'[1]1.2.7'!N19/Deflactores!$B19*100</f>
        <v>173.18649289379755</v>
      </c>
      <c r="O19" s="138">
        <f>+'[1]1.2.7'!O19/Deflactores!$B19*100</f>
        <v>66.989111451628119</v>
      </c>
      <c r="P19" s="138">
        <f>+'[1]1.2.7'!P19/Deflactores!$B19*100</f>
        <v>64.248747655428019</v>
      </c>
      <c r="Q19" s="138">
        <f>+'[1]1.2.7'!Q19/Deflactores!$B19*100</f>
        <v>80.479081762463451</v>
      </c>
      <c r="R19" s="138">
        <f>+'[1]1.2.7'!R19/Deflactores!$B19*100</f>
        <v>54.883314150716366</v>
      </c>
      <c r="S19" s="138">
        <f>+'[1]1.2.7'!S19/Deflactores!$B19*100</f>
        <v>33.010607756688842</v>
      </c>
      <c r="T19" s="138">
        <f>+'[1]1.2.7'!T19/Deflactores!$B19*100</f>
        <v>28.790798606410313</v>
      </c>
      <c r="U19" s="138">
        <f>+'[1]1.2.7'!U19/Deflactores!$B19*100</f>
        <v>29.427516238272876</v>
      </c>
      <c r="V19" s="138">
        <f>+'[1]1.2.7'!V19/Deflactores!$B19*100</f>
        <v>523.49983660863359</v>
      </c>
      <c r="W19" s="138">
        <f>+'[1]1.2.7'!W19/Deflactores!$B19*100</f>
        <v>29.860820873812187</v>
      </c>
      <c r="X19" s="138">
        <f>+'[1]1.2.7'!X19/Deflactores!$B19*100</f>
        <v>87.867189413216266</v>
      </c>
      <c r="Y19" s="138">
        <f>+'[1]1.2.7'!Y19/Deflactores!$B19*100</f>
        <v>8.249073612247356</v>
      </c>
      <c r="Z19" s="156"/>
      <c r="AA19" s="34">
        <f>SUM(B19:Z19)</f>
        <v>5904.0705758481981</v>
      </c>
    </row>
    <row r="20" spans="1:27" ht="13.7" customHeight="1" x14ac:dyDescent="0.2">
      <c r="A20" s="87">
        <v>2002</v>
      </c>
      <c r="B20" s="131">
        <f>+'[1]1.2.7'!B20/Deflactores!$B20*100</f>
        <v>763.24333862061349</v>
      </c>
      <c r="C20" s="49">
        <f>+'[1]1.2.7'!C20/Deflactores!$B20*100</f>
        <v>1098.6922532088624</v>
      </c>
      <c r="D20" s="49">
        <f>+'[1]1.2.7'!D20/Deflactores!$B20*100</f>
        <v>14.775920229898572</v>
      </c>
      <c r="E20" s="49">
        <f>+'[1]1.2.7'!E20/Deflactores!$B20*100</f>
        <v>258.72492772378013</v>
      </c>
      <c r="F20" s="49">
        <f>+'[1]1.2.7'!F20/Deflactores!$B20*100</f>
        <v>24.824243945434311</v>
      </c>
      <c r="G20" s="49">
        <f>+'[1]1.2.7'!G20/Deflactores!$B20*100</f>
        <v>31.095792462111227</v>
      </c>
      <c r="H20" s="49">
        <f>+'[1]1.2.7'!H20/Deflactores!$B20*100</f>
        <v>43.575152248646191</v>
      </c>
      <c r="I20" s="49">
        <f>+'[1]1.2.7'!I20/Deflactores!$B20*100</f>
        <v>86.669595866024707</v>
      </c>
      <c r="J20" s="49">
        <f>+'[1]1.2.7'!J20/Deflactores!$B20*100</f>
        <v>10.722263645144055</v>
      </c>
      <c r="K20" s="49">
        <f>+'[1]1.2.7'!K20/Deflactores!$B20*100</f>
        <v>20.928772597873504</v>
      </c>
      <c r="L20" s="49">
        <f>+'[1]1.2.7'!L20/Deflactores!$B20*100</f>
        <v>31.366561319478038</v>
      </c>
      <c r="M20" s="49">
        <f>+'[1]1.2.7'!M20/Deflactores!$B20*100</f>
        <v>14.687234711352746</v>
      </c>
      <c r="N20" s="49">
        <f>+'[1]1.2.7'!N20/Deflactores!$B20*100</f>
        <v>78.191518796452669</v>
      </c>
      <c r="O20" s="49">
        <f>+'[1]1.2.7'!O20/Deflactores!$B20*100</f>
        <v>35.612277859000471</v>
      </c>
      <c r="P20" s="49">
        <f>+'[1]1.2.7'!P20/Deflactores!$B20*100</f>
        <v>34.648100534023634</v>
      </c>
      <c r="Q20" s="49">
        <f>+'[1]1.2.7'!Q20/Deflactores!$B20*100</f>
        <v>43.555172089313871</v>
      </c>
      <c r="R20" s="49">
        <f>+'[1]1.2.7'!R20/Deflactores!$B20*100</f>
        <v>29.091058132984877</v>
      </c>
      <c r="S20" s="49">
        <f>+'[1]1.2.7'!S20/Deflactores!$B20*100</f>
        <v>14.76974038277355</v>
      </c>
      <c r="T20" s="49">
        <f>+'[1]1.2.7'!T20/Deflactores!$B20*100</f>
        <v>16.405151429794149</v>
      </c>
      <c r="U20" s="49">
        <f>+'[1]1.2.7'!U20/Deflactores!$B20*100</f>
        <v>17.768326074052236</v>
      </c>
      <c r="V20" s="49">
        <f>+'[1]1.2.7'!V20/Deflactores!$B20*100</f>
        <v>270.58549497465896</v>
      </c>
      <c r="W20" s="49">
        <f>+'[1]1.2.7'!W20/Deflactores!$B20*100</f>
        <v>14.436903779771967</v>
      </c>
      <c r="X20" s="49">
        <f>+'[1]1.2.7'!X20/Deflactores!$B20*100</f>
        <v>46.043078910326372</v>
      </c>
      <c r="Y20" s="49">
        <f>+'[1]1.2.7'!Y20/Deflactores!$B20*100</f>
        <v>5.4649774889670448</v>
      </c>
      <c r="Z20" s="157"/>
      <c r="AA20" s="35">
        <f>SUM(B20:Z20)</f>
        <v>3005.8778570313402</v>
      </c>
    </row>
    <row r="21" spans="1:27" ht="13.7" customHeight="1" x14ac:dyDescent="0.2">
      <c r="A21" s="87">
        <v>2003</v>
      </c>
      <c r="B21" s="131">
        <f>+'[1]1.2.7'!B21/Deflactores!$B21*100</f>
        <v>760.48899414982884</v>
      </c>
      <c r="C21" s="49">
        <f>+'[1]1.2.7'!C21/Deflactores!$B21*100</f>
        <v>1137.9866307829395</v>
      </c>
      <c r="D21" s="49">
        <f>+'[1]1.2.7'!D21/Deflactores!$B21*100</f>
        <v>17.662619027689058</v>
      </c>
      <c r="E21" s="49">
        <f>+'[1]1.2.7'!E21/Deflactores!$B21*100</f>
        <v>286.84364089466823</v>
      </c>
      <c r="F21" s="49">
        <f>+'[1]1.2.7'!F21/Deflactores!$B21*100</f>
        <v>27.484129952293436</v>
      </c>
      <c r="G21" s="49">
        <f>+'[1]1.2.7'!G21/Deflactores!$B21*100</f>
        <v>33.337122621006195</v>
      </c>
      <c r="H21" s="49">
        <f>+'[1]1.2.7'!H21/Deflactores!$B21*100</f>
        <v>49.483031811431722</v>
      </c>
      <c r="I21" s="49">
        <f>+'[1]1.2.7'!I21/Deflactores!$B21*100</f>
        <v>97.280567934393886</v>
      </c>
      <c r="J21" s="49">
        <f>+'[1]1.2.7'!J21/Deflactores!$B21*100</f>
        <v>12.694782428504176</v>
      </c>
      <c r="K21" s="49">
        <f>+'[1]1.2.7'!K21/Deflactores!$B21*100</f>
        <v>24.694292870087235</v>
      </c>
      <c r="L21" s="49">
        <f>+'[1]1.2.7'!L21/Deflactores!$B21*100</f>
        <v>32.66058604189525</v>
      </c>
      <c r="M21" s="49">
        <f>+'[1]1.2.7'!M21/Deflactores!$B21*100</f>
        <v>14.626022915787864</v>
      </c>
      <c r="N21" s="49">
        <f>+'[1]1.2.7'!N21/Deflactores!$B21*100</f>
        <v>83.547213083888835</v>
      </c>
      <c r="O21" s="49">
        <f>+'[1]1.2.7'!O21/Deflactores!$B21*100</f>
        <v>39.816486449107359</v>
      </c>
      <c r="P21" s="49">
        <f>+'[1]1.2.7'!P21/Deflactores!$B21*100</f>
        <v>43.909521050064562</v>
      </c>
      <c r="Q21" s="49">
        <f>+'[1]1.2.7'!Q21/Deflactores!$B21*100</f>
        <v>52.70435168838101</v>
      </c>
      <c r="R21" s="49">
        <f>+'[1]1.2.7'!R21/Deflactores!$B21*100</f>
        <v>32.987279839475185</v>
      </c>
      <c r="S21" s="49">
        <f>+'[1]1.2.7'!S21/Deflactores!$B21*100</f>
        <v>16.198236816641334</v>
      </c>
      <c r="T21" s="49">
        <f>+'[1]1.2.7'!T21/Deflactores!$B21*100</f>
        <v>17.493253615979697</v>
      </c>
      <c r="U21" s="49">
        <f>+'[1]1.2.7'!U21/Deflactores!$B21*100</f>
        <v>21.891215059458386</v>
      </c>
      <c r="V21" s="49">
        <f>+'[1]1.2.7'!V21/Deflactores!$B21*100</f>
        <v>275.04252961693345</v>
      </c>
      <c r="W21" s="49">
        <f>+'[1]1.2.7'!W21/Deflactores!$B21*100</f>
        <v>15.110111971604162</v>
      </c>
      <c r="X21" s="49">
        <f>+'[1]1.2.7'!X21/Deflactores!$B21*100</f>
        <v>49.913522666082557</v>
      </c>
      <c r="Y21" s="49">
        <f>+'[1]1.2.7'!Y21/Deflactores!$B21*100</f>
        <v>7.4080203715630857</v>
      </c>
      <c r="Z21" s="157"/>
      <c r="AA21" s="35">
        <f t="shared" ref="AA21:AA37" si="0">SUM(B21:Z21)</f>
        <v>3151.264163659705</v>
      </c>
    </row>
    <row r="22" spans="1:27" ht="13.7" customHeight="1" x14ac:dyDescent="0.2">
      <c r="A22" s="87">
        <v>2004</v>
      </c>
      <c r="B22" s="131">
        <f>+'[1]1.2.7'!B22/Deflactores!$B22*100</f>
        <v>1285.3072721787407</v>
      </c>
      <c r="C22" s="49">
        <f>+'[1]1.2.7'!C22/Deflactores!$B22*100</f>
        <v>1854.4436853162426</v>
      </c>
      <c r="D22" s="49">
        <f>+'[1]1.2.7'!D22/Deflactores!$B22*100</f>
        <v>25.948308118270035</v>
      </c>
      <c r="E22" s="49">
        <f>+'[1]1.2.7'!E22/Deflactores!$B22*100</f>
        <v>501.15277224546412</v>
      </c>
      <c r="F22" s="49">
        <f>+'[1]1.2.7'!F22/Deflactores!$B22*100</f>
        <v>50.088109946577362</v>
      </c>
      <c r="G22" s="49">
        <f>+'[1]1.2.7'!G22/Deflactores!$B22*100</f>
        <v>62.764060806141707</v>
      </c>
      <c r="H22" s="49">
        <f>+'[1]1.2.7'!H22/Deflactores!$B22*100</f>
        <v>78.102345167890178</v>
      </c>
      <c r="I22" s="49">
        <f>+'[1]1.2.7'!I22/Deflactores!$B22*100</f>
        <v>163.96523818723915</v>
      </c>
      <c r="J22" s="49">
        <f>+'[1]1.2.7'!J22/Deflactores!$B22*100</f>
        <v>21.703771634261297</v>
      </c>
      <c r="K22" s="49">
        <f>+'[1]1.2.7'!K22/Deflactores!$B22*100</f>
        <v>36.232872855842544</v>
      </c>
      <c r="L22" s="49">
        <f>+'[1]1.2.7'!L22/Deflactores!$B22*100</f>
        <v>49.869113971618987</v>
      </c>
      <c r="M22" s="49">
        <f>+'[1]1.2.7'!M22/Deflactores!$B22*100</f>
        <v>22.93927632653709</v>
      </c>
      <c r="N22" s="49">
        <f>+'[1]1.2.7'!N22/Deflactores!$B22*100</f>
        <v>159.97432483658497</v>
      </c>
      <c r="O22" s="49">
        <f>+'[1]1.2.7'!O22/Deflactores!$B22*100</f>
        <v>67.191152607967325</v>
      </c>
      <c r="P22" s="49">
        <f>+'[1]1.2.7'!P22/Deflactores!$B22*100</f>
        <v>72.863499324734832</v>
      </c>
      <c r="Q22" s="49">
        <f>+'[1]1.2.7'!Q22/Deflactores!$B22*100</f>
        <v>91.700598818771766</v>
      </c>
      <c r="R22" s="49">
        <f>+'[1]1.2.7'!R22/Deflactores!$B22*100</f>
        <v>62.95982266188048</v>
      </c>
      <c r="S22" s="49">
        <f>+'[1]1.2.7'!S22/Deflactores!$B22*100</f>
        <v>39.833425267744133</v>
      </c>
      <c r="T22" s="49">
        <f>+'[1]1.2.7'!T22/Deflactores!$B22*100</f>
        <v>28.630558103733794</v>
      </c>
      <c r="U22" s="49">
        <f>+'[1]1.2.7'!U22/Deflactores!$B22*100</f>
        <v>32.971434041678386</v>
      </c>
      <c r="V22" s="49">
        <f>+'[1]1.2.7'!V22/Deflactores!$B22*100</f>
        <v>492.37773186058718</v>
      </c>
      <c r="W22" s="49">
        <f>+'[1]1.2.7'!W22/Deflactores!$B22*100</f>
        <v>29.529040055649119</v>
      </c>
      <c r="X22" s="49">
        <f>+'[1]1.2.7'!X22/Deflactores!$B22*100</f>
        <v>86.377009246010999</v>
      </c>
      <c r="Y22" s="49">
        <f>+'[1]1.2.7'!Y22/Deflactores!$B22*100</f>
        <v>10.243761015802528</v>
      </c>
      <c r="Z22" s="157"/>
      <c r="AA22" s="35">
        <f t="shared" si="0"/>
        <v>5327.1691845959713</v>
      </c>
    </row>
    <row r="23" spans="1:27" ht="13.7" customHeight="1" x14ac:dyDescent="0.2">
      <c r="A23" s="87">
        <v>2005</v>
      </c>
      <c r="B23" s="131">
        <f>+'[1]1.2.7'!B23/Deflactores!$B23*100</f>
        <v>1763.8652693090119</v>
      </c>
      <c r="C23" s="49">
        <f>+'[1]1.2.7'!C23/Deflactores!$B23*100</f>
        <v>2523.3575016311897</v>
      </c>
      <c r="D23" s="49">
        <f>+'[1]1.2.7'!D23/Deflactores!$B23*100</f>
        <v>34.158670368083023</v>
      </c>
      <c r="E23" s="49">
        <f>+'[1]1.2.7'!E23/Deflactores!$B23*100</f>
        <v>745.21931451657838</v>
      </c>
      <c r="F23" s="49">
        <f>+'[1]1.2.7'!F23/Deflactores!$B23*100</f>
        <v>72.436040846734898</v>
      </c>
      <c r="G23" s="49">
        <f>+'[1]1.2.7'!G23/Deflactores!$B23*100</f>
        <v>86.296105657957071</v>
      </c>
      <c r="H23" s="49">
        <f>+'[1]1.2.7'!H23/Deflactores!$B23*100</f>
        <v>107.83327019794842</v>
      </c>
      <c r="I23" s="49">
        <f>+'[1]1.2.7'!I23/Deflactores!$B23*100</f>
        <v>249.00933460842563</v>
      </c>
      <c r="J23" s="49">
        <f>+'[1]1.2.7'!J23/Deflactores!$B23*100</f>
        <v>30.747718247874445</v>
      </c>
      <c r="K23" s="49">
        <f>+'[1]1.2.7'!K23/Deflactores!$B23*100</f>
        <v>47.261838022947664</v>
      </c>
      <c r="L23" s="49">
        <f>+'[1]1.2.7'!L23/Deflactores!$B23*100</f>
        <v>69.821305215681633</v>
      </c>
      <c r="M23" s="49">
        <f>+'[1]1.2.7'!M23/Deflactores!$B23*100</f>
        <v>30.501972417888233</v>
      </c>
      <c r="N23" s="49">
        <f>+'[1]1.2.7'!N23/Deflactores!$B23*100</f>
        <v>216.0499038906753</v>
      </c>
      <c r="O23" s="49">
        <f>+'[1]1.2.7'!O23/Deflactores!$B23*100</f>
        <v>104.07827391575913</v>
      </c>
      <c r="P23" s="49">
        <f>+'[1]1.2.7'!P23/Deflactores!$B23*100</f>
        <v>104.99244840330783</v>
      </c>
      <c r="Q23" s="49">
        <f>+'[1]1.2.7'!Q23/Deflactores!$B23*100</f>
        <v>128.93792207716405</v>
      </c>
      <c r="R23" s="49">
        <f>+'[1]1.2.7'!R23/Deflactores!$B23*100</f>
        <v>89.284374950589367</v>
      </c>
      <c r="S23" s="49">
        <f>+'[1]1.2.7'!S23/Deflactores!$B23*100</f>
        <v>58.310570539127625</v>
      </c>
      <c r="T23" s="49">
        <f>+'[1]1.2.7'!T23/Deflactores!$B23*100</f>
        <v>37.795708651878911</v>
      </c>
      <c r="U23" s="49">
        <f>+'[1]1.2.7'!U23/Deflactores!$B23*100</f>
        <v>41.717812098458801</v>
      </c>
      <c r="V23" s="49">
        <f>+'[1]1.2.7'!V23/Deflactores!$B23*100</f>
        <v>725.70709561567344</v>
      </c>
      <c r="W23" s="49">
        <f>+'[1]1.2.7'!W23/Deflactores!$B23*100</f>
        <v>44.538974226700475</v>
      </c>
      <c r="X23" s="49">
        <f>+'[1]1.2.7'!X23/Deflactores!$B23*100</f>
        <v>116.99467473983427</v>
      </c>
      <c r="Y23" s="49">
        <f>+'[1]1.2.7'!Y23/Deflactores!$B23*100</f>
        <v>11.50090484335457</v>
      </c>
      <c r="Z23" s="157"/>
      <c r="AA23" s="35">
        <f t="shared" si="0"/>
        <v>7440.4170049928452</v>
      </c>
    </row>
    <row r="24" spans="1:27" ht="13.7" customHeight="1" x14ac:dyDescent="0.2">
      <c r="A24" s="87">
        <v>2006</v>
      </c>
      <c r="B24" s="131">
        <f>+'[1]1.2.7'!B24/Deflactores!$B24*100</f>
        <v>1792.282729207916</v>
      </c>
      <c r="C24" s="49">
        <f>+'[1]1.2.7'!C24/Deflactores!$B24*100</f>
        <v>2586.5283035019388</v>
      </c>
      <c r="D24" s="49">
        <f>+'[1]1.2.7'!D24/Deflactores!$B24*100</f>
        <v>36.561298817476256</v>
      </c>
      <c r="E24" s="49">
        <f>+'[1]1.2.7'!E24/Deflactores!$B24*100</f>
        <v>807.96108667066346</v>
      </c>
      <c r="F24" s="49">
        <f>+'[1]1.2.7'!F24/Deflactores!$B24*100</f>
        <v>75.783340969872128</v>
      </c>
      <c r="G24" s="49">
        <f>+'[1]1.2.7'!G24/Deflactores!$B24*100</f>
        <v>88.759657038834234</v>
      </c>
      <c r="H24" s="49">
        <f>+'[1]1.2.7'!H24/Deflactores!$B24*100</f>
        <v>114.61287823690071</v>
      </c>
      <c r="I24" s="49">
        <f>+'[1]1.2.7'!I24/Deflactores!$B24*100</f>
        <v>266.27808940327515</v>
      </c>
      <c r="J24" s="49">
        <f>+'[1]1.2.7'!J24/Deflactores!$B24*100</f>
        <v>33.768351935589415</v>
      </c>
      <c r="K24" s="49">
        <f>+'[1]1.2.7'!K24/Deflactores!$B24*100</f>
        <v>47.676193576361072</v>
      </c>
      <c r="L24" s="49">
        <f>+'[1]1.2.7'!L24/Deflactores!$B24*100</f>
        <v>74.996184806331129</v>
      </c>
      <c r="M24" s="49">
        <f>+'[1]1.2.7'!M24/Deflactores!$B24*100</f>
        <v>32.389005106126582</v>
      </c>
      <c r="N24" s="49">
        <f>+'[1]1.2.7'!N24/Deflactores!$B24*100</f>
        <v>221.83706197029127</v>
      </c>
      <c r="O24" s="49">
        <f>+'[1]1.2.7'!O24/Deflactores!$B24*100</f>
        <v>117.40001828015765</v>
      </c>
      <c r="P24" s="49">
        <f>+'[1]1.2.7'!P24/Deflactores!$B24*100</f>
        <v>112.56371435271481</v>
      </c>
      <c r="Q24" s="49">
        <f>+'[1]1.2.7'!Q24/Deflactores!$B24*100</f>
        <v>133.90473693711397</v>
      </c>
      <c r="R24" s="49">
        <f>+'[1]1.2.7'!R24/Deflactores!$B24*100</f>
        <v>90.867690866799009</v>
      </c>
      <c r="S24" s="49">
        <f>+'[1]1.2.7'!S24/Deflactores!$B24*100</f>
        <v>60.533629764905626</v>
      </c>
      <c r="T24" s="49">
        <f>+'[1]1.2.7'!T24/Deflactores!$B24*100</f>
        <v>39.97132917812332</v>
      </c>
      <c r="U24" s="49">
        <f>+'[1]1.2.7'!U24/Deflactores!$B24*100</f>
        <v>43.588143556116435</v>
      </c>
      <c r="V24" s="49">
        <f>+'[1]1.2.7'!V24/Deflactores!$B24*100</f>
        <v>774.22748670491148</v>
      </c>
      <c r="W24" s="49">
        <f>+'[1]1.2.7'!W24/Deflactores!$B24*100</f>
        <v>49.937556443977392</v>
      </c>
      <c r="X24" s="49">
        <f>+'[1]1.2.7'!X24/Deflactores!$B24*100</f>
        <v>123.26758824845381</v>
      </c>
      <c r="Y24" s="49">
        <f>+'[1]1.2.7'!Y24/Deflactores!$B24*100</f>
        <v>11.522023615157527</v>
      </c>
      <c r="Z24" s="157"/>
      <c r="AA24" s="35">
        <f t="shared" si="0"/>
        <v>7737.2180991900059</v>
      </c>
    </row>
    <row r="25" spans="1:27" ht="13.7" customHeight="1" x14ac:dyDescent="0.2">
      <c r="A25" s="87">
        <v>2007</v>
      </c>
      <c r="B25" s="131">
        <f>+'[1]1.2.7'!B25/Deflactores!$B25*100</f>
        <v>2004.083467643936</v>
      </c>
      <c r="C25" s="49">
        <f>+'[1]1.2.7'!C25/Deflactores!$B25*100</f>
        <v>2696.5228101514003</v>
      </c>
      <c r="D25" s="49">
        <f>+'[1]1.2.7'!D25/Deflactores!$B25*100</f>
        <v>40.453186603520756</v>
      </c>
      <c r="E25" s="49">
        <f>+'[1]1.2.7'!E25/Deflactores!$B25*100</f>
        <v>901.49627355305847</v>
      </c>
      <c r="F25" s="49">
        <f>+'[1]1.2.7'!F25/Deflactores!$B25*100</f>
        <v>85.075796117747004</v>
      </c>
      <c r="G25" s="49">
        <f>+'[1]1.2.7'!G25/Deflactores!$B25*100</f>
        <v>96.014926001589274</v>
      </c>
      <c r="H25" s="49">
        <f>+'[1]1.2.7'!H25/Deflactores!$B25*100</f>
        <v>126.10817077995293</v>
      </c>
      <c r="I25" s="49">
        <f>+'[1]1.2.7'!I25/Deflactores!$B25*100</f>
        <v>295.00665954564369</v>
      </c>
      <c r="J25" s="49">
        <f>+'[1]1.2.7'!J25/Deflactores!$B25*100</f>
        <v>39.078989763635185</v>
      </c>
      <c r="K25" s="49">
        <f>+'[1]1.2.7'!K25/Deflactores!$B25*100</f>
        <v>52.247487366580181</v>
      </c>
      <c r="L25" s="49">
        <f>+'[1]1.2.7'!L25/Deflactores!$B25*100</f>
        <v>82.333587548883088</v>
      </c>
      <c r="M25" s="49">
        <f>+'[1]1.2.7'!M25/Deflactores!$B25*100</f>
        <v>33.885455220022273</v>
      </c>
      <c r="N25" s="49">
        <f>+'[1]1.2.7'!N25/Deflactores!$B25*100</f>
        <v>238.83785151203131</v>
      </c>
      <c r="O25" s="49">
        <f>+'[1]1.2.7'!O25/Deflactores!$B25*100</f>
        <v>132.99877288243775</v>
      </c>
      <c r="P25" s="49">
        <f>+'[1]1.2.7'!P25/Deflactores!$B25*100</f>
        <v>125.74300341791638</v>
      </c>
      <c r="Q25" s="49">
        <f>+'[1]1.2.7'!Q25/Deflactores!$B25*100</f>
        <v>147.21160267317921</v>
      </c>
      <c r="R25" s="49">
        <f>+'[1]1.2.7'!R25/Deflactores!$B25*100</f>
        <v>100.74877200109628</v>
      </c>
      <c r="S25" s="49">
        <f>+'[1]1.2.7'!S25/Deflactores!$B25*100</f>
        <v>67.141305797836154</v>
      </c>
      <c r="T25" s="49">
        <f>+'[1]1.2.7'!T25/Deflactores!$B25*100</f>
        <v>45.095738780111297</v>
      </c>
      <c r="U25" s="49">
        <f>+'[1]1.2.7'!U25/Deflactores!$B25*100</f>
        <v>49.640383822892247</v>
      </c>
      <c r="V25" s="49">
        <f>+'[1]1.2.7'!V25/Deflactores!$B25*100</f>
        <v>862.35886620986764</v>
      </c>
      <c r="W25" s="49">
        <f>+'[1]1.2.7'!W25/Deflactores!$B25*100</f>
        <v>56.418329680942605</v>
      </c>
      <c r="X25" s="49">
        <f>+'[1]1.2.7'!X25/Deflactores!$B25*100</f>
        <v>140.56262430717376</v>
      </c>
      <c r="Y25" s="49">
        <f>+'[1]1.2.7'!Y25/Deflactores!$B25*100</f>
        <v>12.730092184063455</v>
      </c>
      <c r="Z25" s="157"/>
      <c r="AA25" s="35">
        <f t="shared" si="0"/>
        <v>8431.7941535655154</v>
      </c>
    </row>
    <row r="26" spans="1:27" ht="13.7" customHeight="1" x14ac:dyDescent="0.2">
      <c r="A26" s="87">
        <v>2008</v>
      </c>
      <c r="B26" s="131">
        <f>+'[1]1.2.7'!B26/Deflactores!$B26*100</f>
        <v>2059.2815606400263</v>
      </c>
      <c r="C26" s="49">
        <f>+'[1]1.2.7'!C26/Deflactores!$B26*100</f>
        <v>2843.5574327603813</v>
      </c>
      <c r="D26" s="49">
        <f>+'[1]1.2.7'!D26/Deflactores!$B26*100</f>
        <v>42.179871136864136</v>
      </c>
      <c r="E26" s="49">
        <f>+'[1]1.2.7'!E26/Deflactores!$B26*100</f>
        <v>999.64201593577275</v>
      </c>
      <c r="F26" s="49">
        <f>+'[1]1.2.7'!F26/Deflactores!$B26*100</f>
        <v>92.59456152659935</v>
      </c>
      <c r="G26" s="49">
        <f>+'[1]1.2.7'!G26/Deflactores!$B26*100</f>
        <v>111.54332079205291</v>
      </c>
      <c r="H26" s="49">
        <f>+'[1]1.2.7'!H26/Deflactores!$B26*100</f>
        <v>130.4241530520018</v>
      </c>
      <c r="I26" s="49">
        <f>+'[1]1.2.7'!I26/Deflactores!$B26*100</f>
        <v>329.33709736437663</v>
      </c>
      <c r="J26" s="49">
        <f>+'[1]1.2.7'!J26/Deflactores!$B26*100</f>
        <v>45.370988667205275</v>
      </c>
      <c r="K26" s="49">
        <f>+'[1]1.2.7'!K26/Deflactores!$B26*100</f>
        <v>54.6146534094214</v>
      </c>
      <c r="L26" s="49">
        <f>+'[1]1.2.7'!L26/Deflactores!$B26*100</f>
        <v>89.066564165342569</v>
      </c>
      <c r="M26" s="49">
        <f>+'[1]1.2.7'!M26/Deflactores!$B26*100</f>
        <v>35.547901828468184</v>
      </c>
      <c r="N26" s="49">
        <f>+'[1]1.2.7'!N26/Deflactores!$B26*100</f>
        <v>260.72423536965908</v>
      </c>
      <c r="O26" s="49">
        <f>+'[1]1.2.7'!O26/Deflactores!$B26*100</f>
        <v>145.42577155974811</v>
      </c>
      <c r="P26" s="49">
        <f>+'[1]1.2.7'!P26/Deflactores!$B26*100</f>
        <v>133.97506567132982</v>
      </c>
      <c r="Q26" s="49">
        <f>+'[1]1.2.7'!Q26/Deflactores!$B26*100</f>
        <v>156.02876101453276</v>
      </c>
      <c r="R26" s="49">
        <f>+'[1]1.2.7'!R26/Deflactores!$B26*100</f>
        <v>106.75026602845944</v>
      </c>
      <c r="S26" s="49">
        <f>+'[1]1.2.7'!S26/Deflactores!$B26*100</f>
        <v>72.703623433610971</v>
      </c>
      <c r="T26" s="49">
        <f>+'[1]1.2.7'!T26/Deflactores!$B26*100</f>
        <v>48.153179035149087</v>
      </c>
      <c r="U26" s="49">
        <f>+'[1]1.2.7'!U26/Deflactores!$B26*100</f>
        <v>57.666279994710997</v>
      </c>
      <c r="V26" s="49">
        <f>+'[1]1.2.7'!V26/Deflactores!$B26*100</f>
        <v>944.37122524131996</v>
      </c>
      <c r="W26" s="49">
        <f>+'[1]1.2.7'!W26/Deflactores!$B26*100</f>
        <v>60.524668393924088</v>
      </c>
      <c r="X26" s="49">
        <f>+'[1]1.2.7'!X26/Deflactores!$B26*100</f>
        <v>155.10412030577078</v>
      </c>
      <c r="Y26" s="49">
        <f>+'[1]1.2.7'!Y26/Deflactores!$B26*100</f>
        <v>13.494593146645038</v>
      </c>
      <c r="Z26" s="157"/>
      <c r="AA26" s="35">
        <f t="shared" si="0"/>
        <v>8988.081910473371</v>
      </c>
    </row>
    <row r="27" spans="1:27" ht="13.7" customHeight="1" x14ac:dyDescent="0.2">
      <c r="A27" s="87">
        <v>2009</v>
      </c>
      <c r="B27" s="131">
        <f>+'[1]1.2.7'!B27/Deflactores!$B27*100</f>
        <v>2025.4822438990889</v>
      </c>
      <c r="C27" s="49">
        <f>+'[1]1.2.7'!C27/Deflactores!$B27*100</f>
        <v>2812.2341098702277</v>
      </c>
      <c r="D27" s="49">
        <f>+'[1]1.2.7'!D27/Deflactores!$B27*100</f>
        <v>40.152170015602685</v>
      </c>
      <c r="E27" s="49">
        <f>+'[1]1.2.7'!E27/Deflactores!$B27*100</f>
        <v>1019.9450981806926</v>
      </c>
      <c r="F27" s="49">
        <f>+'[1]1.2.7'!F27/Deflactores!$B27*100</f>
        <v>95.401973242903537</v>
      </c>
      <c r="G27" s="49">
        <f>+'[1]1.2.7'!G27/Deflactores!$B27*100</f>
        <v>112.96854762472972</v>
      </c>
      <c r="H27" s="49">
        <f>+'[1]1.2.7'!H27/Deflactores!$B27*100</f>
        <v>123.66729269528436</v>
      </c>
      <c r="I27" s="49">
        <f>+'[1]1.2.7'!I27/Deflactores!$B27*100</f>
        <v>338.78973014319723</v>
      </c>
      <c r="J27" s="49">
        <f>+'[1]1.2.7'!J27/Deflactores!$B27*100</f>
        <v>47.153298967514921</v>
      </c>
      <c r="K27" s="49">
        <f>+'[1]1.2.7'!K27/Deflactores!$B27*100</f>
        <v>56.159718165587471</v>
      </c>
      <c r="L27" s="49">
        <f>+'[1]1.2.7'!L27/Deflactores!$B27*100</f>
        <v>89.832366518741566</v>
      </c>
      <c r="M27" s="49">
        <f>+'[1]1.2.7'!M27/Deflactores!$B27*100</f>
        <v>35.857603332351879</v>
      </c>
      <c r="N27" s="49">
        <f>+'[1]1.2.7'!N27/Deflactores!$B27*100</f>
        <v>261.62662512187308</v>
      </c>
      <c r="O27" s="49">
        <f>+'[1]1.2.7'!O27/Deflactores!$B27*100</f>
        <v>150.15914736348873</v>
      </c>
      <c r="P27" s="49">
        <f>+'[1]1.2.7'!P27/Deflactores!$B27*100</f>
        <v>130.57569146240306</v>
      </c>
      <c r="Q27" s="49">
        <f>+'[1]1.2.7'!Q27/Deflactores!$B27*100</f>
        <v>154.07120203446618</v>
      </c>
      <c r="R27" s="49">
        <f>+'[1]1.2.7'!R27/Deflactores!$B27*100</f>
        <v>108.59284202978456</v>
      </c>
      <c r="S27" s="49">
        <f>+'[1]1.2.7'!S27/Deflactores!$B27*100</f>
        <v>75.75476533977232</v>
      </c>
      <c r="T27" s="49">
        <f>+'[1]1.2.7'!T27/Deflactores!$B27*100</f>
        <v>49.685992139688487</v>
      </c>
      <c r="U27" s="49">
        <f>+'[1]1.2.7'!U27/Deflactores!$B27*100</f>
        <v>58.54172478747153</v>
      </c>
      <c r="V27" s="49">
        <f>+'[1]1.2.7'!V27/Deflactores!$B27*100</f>
        <v>964.48665203760629</v>
      </c>
      <c r="W27" s="49">
        <f>+'[1]1.2.7'!W27/Deflactores!$B27*100</f>
        <v>61.196126327186597</v>
      </c>
      <c r="X27" s="49">
        <f>+'[1]1.2.7'!X27/Deflactores!$B27*100</f>
        <v>156.69082975488368</v>
      </c>
      <c r="Y27" s="49">
        <f>+'[1]1.2.7'!Y27/Deflactores!$B27*100</f>
        <v>13.318372790972138</v>
      </c>
      <c r="Z27" s="157"/>
      <c r="AA27" s="35">
        <f t="shared" si="0"/>
        <v>8982.344123845518</v>
      </c>
    </row>
    <row r="28" spans="1:27" ht="13.7" customHeight="1" x14ac:dyDescent="0.2">
      <c r="A28" s="87">
        <v>2010</v>
      </c>
      <c r="B28" s="131">
        <f>+'[1]1.2.7'!B28/Deflactores!$B28*100</f>
        <v>2253.7423369712346</v>
      </c>
      <c r="C28" s="49">
        <f>+'[1]1.2.7'!C28/Deflactores!$B28*100</f>
        <v>3041.0683690693077</v>
      </c>
      <c r="D28" s="49">
        <f>+'[1]1.2.7'!D28/Deflactores!$B28*100</f>
        <v>43.296194805621361</v>
      </c>
      <c r="E28" s="49">
        <f>+'[1]1.2.7'!E28/Deflactores!$B28*100</f>
        <v>1128.6322334086458</v>
      </c>
      <c r="F28" s="49">
        <f>+'[1]1.2.7'!F28/Deflactores!$B28*100</f>
        <v>100.70927514188102</v>
      </c>
      <c r="G28" s="49">
        <f>+'[1]1.2.7'!G28/Deflactores!$B28*100</f>
        <v>125.40200559282668</v>
      </c>
      <c r="H28" s="49">
        <f>+'[1]1.2.7'!H28/Deflactores!$B28*100</f>
        <v>134.19551098029729</v>
      </c>
      <c r="I28" s="49">
        <f>+'[1]1.2.7'!I28/Deflactores!$B28*100</f>
        <v>369.88509381985199</v>
      </c>
      <c r="J28" s="49">
        <f>+'[1]1.2.7'!J28/Deflactores!$B28*100</f>
        <v>50.917232808095882</v>
      </c>
      <c r="K28" s="49">
        <f>+'[1]1.2.7'!K28/Deflactores!$B28*100</f>
        <v>61.157411662537456</v>
      </c>
      <c r="L28" s="49">
        <f>+'[1]1.2.7'!L28/Deflactores!$B28*100</f>
        <v>102.57198542288286</v>
      </c>
      <c r="M28" s="49">
        <f>+'[1]1.2.7'!M28/Deflactores!$B28*100</f>
        <v>38.393579167553085</v>
      </c>
      <c r="N28" s="49">
        <f>+'[1]1.2.7'!N28/Deflactores!$B28*100</f>
        <v>296.25603311852558</v>
      </c>
      <c r="O28" s="49">
        <f>+'[1]1.2.7'!O28/Deflactores!$B28*100</f>
        <v>163.96578163884695</v>
      </c>
      <c r="P28" s="49">
        <f>+'[1]1.2.7'!P28/Deflactores!$B28*100</f>
        <v>155.94761758661565</v>
      </c>
      <c r="Q28" s="49">
        <f>+'[1]1.2.7'!Q28/Deflactores!$B28*100</f>
        <v>176.48470758832119</v>
      </c>
      <c r="R28" s="49">
        <f>+'[1]1.2.7'!R28/Deflactores!$B28*100</f>
        <v>121.9507911127979</v>
      </c>
      <c r="S28" s="49">
        <f>+'[1]1.2.7'!S28/Deflactores!$B28*100</f>
        <v>87.17389561267224</v>
      </c>
      <c r="T28" s="49">
        <f>+'[1]1.2.7'!T28/Deflactores!$B28*100</f>
        <v>56.87885124551547</v>
      </c>
      <c r="U28" s="49">
        <f>+'[1]1.2.7'!U28/Deflactores!$B28*100</f>
        <v>62.344062120739132</v>
      </c>
      <c r="V28" s="49">
        <f>+'[1]1.2.7'!V28/Deflactores!$B28*100</f>
        <v>1070.3067086961591</v>
      </c>
      <c r="W28" s="49">
        <f>+'[1]1.2.7'!W28/Deflactores!$B28*100</f>
        <v>69.13302649515191</v>
      </c>
      <c r="X28" s="49">
        <f>+'[1]1.2.7'!X28/Deflactores!$B28*100</f>
        <v>170.47108454914778</v>
      </c>
      <c r="Y28" s="49">
        <f>+'[1]1.2.7'!Y28/Deflactores!$B28*100</f>
        <v>12.065067606895145</v>
      </c>
      <c r="Z28" s="157"/>
      <c r="AA28" s="35">
        <f t="shared" si="0"/>
        <v>9892.9488562221231</v>
      </c>
    </row>
    <row r="29" spans="1:27" ht="13.7" customHeight="1" x14ac:dyDescent="0.2">
      <c r="A29" s="87">
        <v>2011</v>
      </c>
      <c r="B29" s="131">
        <f>+'[1]1.2.7'!B29/Deflactores!$B29*100</f>
        <v>2606.7295489315543</v>
      </c>
      <c r="C29" s="49">
        <f>+'[1]1.2.7'!C29/Deflactores!$B29*100</f>
        <v>3527.2668415142311</v>
      </c>
      <c r="D29" s="49">
        <f>+'[1]1.2.7'!D29/Deflactores!$B29*100</f>
        <v>47.393884031903333</v>
      </c>
      <c r="E29" s="49">
        <f>+'[1]1.2.7'!E29/Deflactores!$B29*100</f>
        <v>1363.5562869491396</v>
      </c>
      <c r="F29" s="49">
        <f>+'[1]1.2.7'!F29/Deflactores!$B29*100</f>
        <v>119.6617040903698</v>
      </c>
      <c r="G29" s="49">
        <f>+'[1]1.2.7'!G29/Deflactores!$B29*100</f>
        <v>141.32072072715732</v>
      </c>
      <c r="H29" s="49">
        <f>+'[1]1.2.7'!H29/Deflactores!$B29*100</f>
        <v>150.82586840428641</v>
      </c>
      <c r="I29" s="49">
        <f>+'[1]1.2.7'!I29/Deflactores!$B29*100</f>
        <v>446.53640315600012</v>
      </c>
      <c r="J29" s="49">
        <f>+'[1]1.2.7'!J29/Deflactores!$B29*100</f>
        <v>57.577693823882555</v>
      </c>
      <c r="K29" s="49">
        <f>+'[1]1.2.7'!K29/Deflactores!$B29*100</f>
        <v>66.61747319368591</v>
      </c>
      <c r="L29" s="49">
        <f>+'[1]1.2.7'!L29/Deflactores!$B29*100</f>
        <v>129.53526834413182</v>
      </c>
      <c r="M29" s="49">
        <f>+'[1]1.2.7'!M29/Deflactores!$B29*100</f>
        <v>41.980099390013379</v>
      </c>
      <c r="N29" s="49">
        <f>+'[1]1.2.7'!N29/Deflactores!$B29*100</f>
        <v>340.68450358552298</v>
      </c>
      <c r="O29" s="49">
        <f>+'[1]1.2.7'!O29/Deflactores!$B29*100</f>
        <v>190.62649288832404</v>
      </c>
      <c r="P29" s="49">
        <f>+'[1]1.2.7'!P29/Deflactores!$B29*100</f>
        <v>175.30424136962264</v>
      </c>
      <c r="Q29" s="49">
        <f>+'[1]1.2.7'!Q29/Deflactores!$B29*100</f>
        <v>199.91446868870113</v>
      </c>
      <c r="R29" s="49">
        <f>+'[1]1.2.7'!R29/Deflactores!$B29*100</f>
        <v>140.33181307409001</v>
      </c>
      <c r="S29" s="49">
        <f>+'[1]1.2.7'!S29/Deflactores!$B29*100</f>
        <v>97.514050730890204</v>
      </c>
      <c r="T29" s="49">
        <f>+'[1]1.2.7'!T29/Deflactores!$B29*100</f>
        <v>64.282875518601557</v>
      </c>
      <c r="U29" s="49">
        <f>+'[1]1.2.7'!U29/Deflactores!$B29*100</f>
        <v>68.793070030433938</v>
      </c>
      <c r="V29" s="49">
        <f>+'[1]1.2.7'!V29/Deflactores!$B29*100</f>
        <v>1316.5657221169186</v>
      </c>
      <c r="W29" s="49">
        <f>+'[1]1.2.7'!W29/Deflactores!$B29*100</f>
        <v>74.722637879609962</v>
      </c>
      <c r="X29" s="49">
        <f>+'[1]1.2.7'!X29/Deflactores!$B29*100</f>
        <v>188.35006625165542</v>
      </c>
      <c r="Y29" s="49">
        <f>+'[1]1.2.7'!Y29/Deflactores!$B29*100</f>
        <v>12.328382074905546</v>
      </c>
      <c r="Z29" s="157"/>
      <c r="AA29" s="35">
        <f t="shared" si="0"/>
        <v>11568.420116765632</v>
      </c>
    </row>
    <row r="30" spans="1:27" ht="13.7" customHeight="1" x14ac:dyDescent="0.2">
      <c r="A30" s="87">
        <v>2012</v>
      </c>
      <c r="B30" s="131">
        <f>+'[1]1.2.7'!B30/Deflactores!$B30*100</f>
        <v>2684.7712076933144</v>
      </c>
      <c r="C30" s="49">
        <f>+'[1]1.2.7'!C30/Deflactores!$B30*100</f>
        <v>3675.5775335338326</v>
      </c>
      <c r="D30" s="49">
        <f>+'[1]1.2.7'!D30/Deflactores!$B30*100</f>
        <v>45.680185025899689</v>
      </c>
      <c r="E30" s="49">
        <f>+'[1]1.2.7'!E30/Deflactores!$B30*100</f>
        <v>1419.8208903084151</v>
      </c>
      <c r="F30" s="49">
        <f>+'[1]1.2.7'!F30/Deflactores!$B30*100</f>
        <v>126.84433785428433</v>
      </c>
      <c r="G30" s="49">
        <f>+'[1]1.2.7'!G30/Deflactores!$B30*100</f>
        <v>142.30058326603481</v>
      </c>
      <c r="H30" s="49">
        <f>+'[1]1.2.7'!H30/Deflactores!$B30*100</f>
        <v>152.97155497626289</v>
      </c>
      <c r="I30" s="49">
        <f>+'[1]1.2.7'!I30/Deflactores!$B30*100</f>
        <v>474.28916453486272</v>
      </c>
      <c r="J30" s="49">
        <f>+'[1]1.2.7'!J30/Deflactores!$B30*100</f>
        <v>58.787810559176293</v>
      </c>
      <c r="K30" s="49">
        <f>+'[1]1.2.7'!K30/Deflactores!$B30*100</f>
        <v>65.060229110120602</v>
      </c>
      <c r="L30" s="49">
        <f>+'[1]1.2.7'!L30/Deflactores!$B30*100</f>
        <v>134.50957917117768</v>
      </c>
      <c r="M30" s="49">
        <f>+'[1]1.2.7'!M30/Deflactores!$B30*100</f>
        <v>40.313258476294706</v>
      </c>
      <c r="N30" s="49">
        <f>+'[1]1.2.7'!N30/Deflactores!$B30*100</f>
        <v>359.52119743455182</v>
      </c>
      <c r="O30" s="49">
        <f>+'[1]1.2.7'!O30/Deflactores!$B30*100</f>
        <v>200.77084281085251</v>
      </c>
      <c r="P30" s="49">
        <f>+'[1]1.2.7'!P30/Deflactores!$B30*100</f>
        <v>176.12133832994857</v>
      </c>
      <c r="Q30" s="49">
        <f>+'[1]1.2.7'!Q30/Deflactores!$B30*100</f>
        <v>204.62232788599374</v>
      </c>
      <c r="R30" s="49">
        <f>+'[1]1.2.7'!R30/Deflactores!$B30*100</f>
        <v>142.92939715585379</v>
      </c>
      <c r="S30" s="49">
        <f>+'[1]1.2.7'!S30/Deflactores!$B30*100</f>
        <v>101.02523953831705</v>
      </c>
      <c r="T30" s="49">
        <f>+'[1]1.2.7'!T30/Deflactores!$B30*100</f>
        <v>67.396272710798115</v>
      </c>
      <c r="U30" s="49">
        <f>+'[1]1.2.7'!U30/Deflactores!$B30*100</f>
        <v>68.144561239682687</v>
      </c>
      <c r="V30" s="49">
        <f>+'[1]1.2.7'!V30/Deflactores!$B30*100</f>
        <v>1404.0596701601023</v>
      </c>
      <c r="W30" s="49">
        <f>+'[1]1.2.7'!W30/Deflactores!$B30*100</f>
        <v>78.331346254750144</v>
      </c>
      <c r="X30" s="49">
        <f>+'[1]1.2.7'!X30/Deflactores!$B30*100</f>
        <v>190.11873551731904</v>
      </c>
      <c r="Y30" s="49">
        <f>+'[1]1.2.7'!Y30/Deflactores!$B30*100</f>
        <v>12.437938740619394</v>
      </c>
      <c r="Z30" s="157"/>
      <c r="AA30" s="35">
        <f t="shared" si="0"/>
        <v>12026.405202288466</v>
      </c>
    </row>
    <row r="31" spans="1:27" ht="13.7" customHeight="1" x14ac:dyDescent="0.2">
      <c r="A31" s="87">
        <v>2013</v>
      </c>
      <c r="B31" s="131">
        <f>+'[1]1.2.7'!B31/Deflactores!$B31*100</f>
        <v>2459.7717432828604</v>
      </c>
      <c r="C31" s="49">
        <f>+'[1]1.2.7'!C31/Deflactores!$B31*100</f>
        <v>3354.4747107393255</v>
      </c>
      <c r="D31" s="49">
        <f>+'[1]1.2.7'!D31/Deflactores!$B31*100</f>
        <v>45.741958421826986</v>
      </c>
      <c r="E31" s="49">
        <f>+'[1]1.2.7'!E31/Deflactores!$B31*100</f>
        <v>1322.0387360743623</v>
      </c>
      <c r="F31" s="49">
        <f>+'[1]1.2.7'!F31/Deflactores!$B31*100</f>
        <v>121.29161899254248</v>
      </c>
      <c r="G31" s="49">
        <f>+'[1]1.2.7'!G31/Deflactores!$B31*100</f>
        <v>134.13089448656902</v>
      </c>
      <c r="H31" s="49">
        <f>+'[1]1.2.7'!H31/Deflactores!$B31*100</f>
        <v>145.20806413566751</v>
      </c>
      <c r="I31" s="49">
        <f>+'[1]1.2.7'!I31/Deflactores!$B31*100</f>
        <v>431.62054736047821</v>
      </c>
      <c r="J31" s="49">
        <f>+'[1]1.2.7'!J31/Deflactores!$B31*100</f>
        <v>59.720829433798372</v>
      </c>
      <c r="K31" s="49">
        <f>+'[1]1.2.7'!K31/Deflactores!$B31*100</f>
        <v>62.205850497158345</v>
      </c>
      <c r="L31" s="49">
        <f>+'[1]1.2.7'!L31/Deflactores!$B31*100</f>
        <v>120.12190200716294</v>
      </c>
      <c r="M31" s="49">
        <f>+'[1]1.2.7'!M31/Deflactores!$B31*100</f>
        <v>38.26430413117108</v>
      </c>
      <c r="N31" s="49">
        <f>+'[1]1.2.7'!N31/Deflactores!$B31*100</f>
        <v>348.13639024301438</v>
      </c>
      <c r="O31" s="49">
        <f>+'[1]1.2.7'!O31/Deflactores!$B31*100</f>
        <v>191.77836291194785</v>
      </c>
      <c r="P31" s="49">
        <f>+'[1]1.2.7'!P31/Deflactores!$B31*100</f>
        <v>160.5900935056371</v>
      </c>
      <c r="Q31" s="49">
        <f>+'[1]1.2.7'!Q31/Deflactores!$B31*100</f>
        <v>191.65034667535051</v>
      </c>
      <c r="R31" s="49">
        <f>+'[1]1.2.7'!R31/Deflactores!$B31*100</f>
        <v>132.35121778563746</v>
      </c>
      <c r="S31" s="49">
        <f>+'[1]1.2.7'!S31/Deflactores!$B31*100</f>
        <v>99.646834518448543</v>
      </c>
      <c r="T31" s="49">
        <f>+'[1]1.2.7'!T31/Deflactores!$B31*100</f>
        <v>66.4655280168774</v>
      </c>
      <c r="U31" s="49">
        <f>+'[1]1.2.7'!U31/Deflactores!$B31*100</f>
        <v>62.303745266321009</v>
      </c>
      <c r="V31" s="49">
        <f>+'[1]1.2.7'!V31/Deflactores!$B31*100</f>
        <v>1284.7383189011005</v>
      </c>
      <c r="W31" s="49">
        <f>+'[1]1.2.7'!W31/Deflactores!$B31*100</f>
        <v>76.621482786932376</v>
      </c>
      <c r="X31" s="49">
        <f>+'[1]1.2.7'!X31/Deflactores!$B31*100</f>
        <v>179.83018082953021</v>
      </c>
      <c r="Y31" s="49">
        <f>+'[1]1.2.7'!Y31/Deflactores!$B31*100</f>
        <v>13.293607627832724</v>
      </c>
      <c r="Z31" s="157"/>
      <c r="AA31" s="35">
        <f t="shared" si="0"/>
        <v>11101.997268631556</v>
      </c>
    </row>
    <row r="32" spans="1:27" ht="13.7" customHeight="1" x14ac:dyDescent="0.2">
      <c r="A32" s="87">
        <v>2014</v>
      </c>
      <c r="B32" s="131">
        <f>+'[1]1.2.7'!B32/Deflactores!$B32*100</f>
        <v>1747.0147320077022</v>
      </c>
      <c r="C32" s="49">
        <f>+'[1]1.2.7'!C32/Deflactores!$B32*100</f>
        <v>2300.3267707017303</v>
      </c>
      <c r="D32" s="49">
        <f>+'[1]1.2.7'!D32/Deflactores!$B32*100</f>
        <v>36.282756635673977</v>
      </c>
      <c r="E32" s="49">
        <f>+'[1]1.2.7'!E32/Deflactores!$B32*100</f>
        <v>894.36995106936354</v>
      </c>
      <c r="F32" s="49">
        <f>+'[1]1.2.7'!F32/Deflactores!$B32*100</f>
        <v>90.706891589184949</v>
      </c>
      <c r="G32" s="49">
        <f>+'[1]1.2.7'!G32/Deflactores!$B32*100</f>
        <v>101.59171857988713</v>
      </c>
      <c r="H32" s="49">
        <f>+'[1]1.2.7'!H32/Deflactores!$B32*100</f>
        <v>108.84826990702194</v>
      </c>
      <c r="I32" s="49">
        <f>+'[1]1.2.7'!I32/Deflactores!$B32*100</f>
        <v>281.19136392647334</v>
      </c>
      <c r="J32" s="49">
        <f>+'[1]1.2.7'!J32/Deflactores!$B32*100</f>
        <v>47.167583626376178</v>
      </c>
      <c r="K32" s="49">
        <f>+'[1]1.2.7'!K32/Deflactores!$B32*100</f>
        <v>48.981721458159875</v>
      </c>
      <c r="L32" s="49">
        <f>+'[1]1.2.7'!L32/Deflactores!$B32*100</f>
        <v>78.007926766699057</v>
      </c>
      <c r="M32" s="49">
        <f>+'[1]1.2.7'!M32/Deflactores!$B32*100</f>
        <v>29.026205308539183</v>
      </c>
      <c r="N32" s="49">
        <f>+'[1]1.2.7'!N32/Deflactores!$B32*100</f>
        <v>248.53688295436677</v>
      </c>
      <c r="O32" s="49">
        <f>+'[1]1.2.7'!O32/Deflactores!$B32*100</f>
        <v>139.68861304734483</v>
      </c>
      <c r="P32" s="49">
        <f>+'[1]1.2.7'!P32/Deflactores!$B32*100</f>
        <v>116.10482123415673</v>
      </c>
      <c r="Q32" s="49">
        <f>+'[1]1.2.7'!Q32/Deflactores!$B32*100</f>
        <v>137.87447521556112</v>
      </c>
      <c r="R32" s="49">
        <f>+'[1]1.2.7'!R32/Deflactores!$B32*100</f>
        <v>101.59171857988713</v>
      </c>
      <c r="S32" s="49">
        <f>+'[1]1.2.7'!S32/Deflactores!$B32*100</f>
        <v>76.193788934915361</v>
      </c>
      <c r="T32" s="49">
        <f>+'[1]1.2.7'!T32/Deflactores!$B32*100</f>
        <v>50.795859289943564</v>
      </c>
      <c r="U32" s="49">
        <f>+'[1]1.2.7'!U32/Deflactores!$B32*100</f>
        <v>45.353445794592474</v>
      </c>
      <c r="V32" s="49">
        <f>+'[1]1.2.7'!V32/Deflactores!$B32*100</f>
        <v>836.31754045228524</v>
      </c>
      <c r="W32" s="49">
        <f>+'[1]1.2.7'!W32/Deflactores!$B32*100</f>
        <v>63.49482411242947</v>
      </c>
      <c r="X32" s="49">
        <f>+'[1]1.2.7'!X32/Deflactores!$B32*100</f>
        <v>136.06033738377744</v>
      </c>
      <c r="Y32" s="49">
        <f>+'[1]1.2.7'!Y32/Deflactores!$B32*100</f>
        <v>10.884826990702194</v>
      </c>
      <c r="Z32" s="157"/>
      <c r="AA32" s="35">
        <f t="shared" si="0"/>
        <v>7726.4130255667733</v>
      </c>
    </row>
    <row r="33" spans="1:27" ht="13.7" customHeight="1" x14ac:dyDescent="0.2">
      <c r="A33" s="87">
        <v>2015</v>
      </c>
      <c r="B33" s="131">
        <f>+'[1]1.2.7'!B33/Deflactores!$B33*100</f>
        <v>1800.1346775926854</v>
      </c>
      <c r="C33" s="49">
        <f>+'[1]1.2.7'!C33/Deflactores!$B33*100</f>
        <v>2374.2546140440841</v>
      </c>
      <c r="D33" s="49">
        <f>+'[1]1.2.7'!D33/Deflactores!$B33*100</f>
        <v>35.35221283567725</v>
      </c>
      <c r="E33" s="49">
        <f>+'[1]1.2.7'!E33/Deflactores!$B33*100</f>
        <v>903.60256007991052</v>
      </c>
      <c r="F33" s="49">
        <f>+'[1]1.2.7'!F33/Deflactores!$B33*100</f>
        <v>91.915753372760847</v>
      </c>
      <c r="G33" s="49">
        <f>+'[1]1.2.7'!G33/Deflactores!$B33*100</f>
        <v>98.986195939896291</v>
      </c>
      <c r="H33" s="49">
        <f>+'[1]1.2.7'!H33/Deflactores!$B33*100</f>
        <v>111.7129925607401</v>
      </c>
      <c r="I33" s="49">
        <f>+'[1]1.2.7'!I33/Deflactores!$B33*100</f>
        <v>299.78676484654306</v>
      </c>
      <c r="J33" s="49">
        <f>+'[1]1.2.7'!J33/Deflactores!$B33*100</f>
        <v>45.250832429666879</v>
      </c>
      <c r="K33" s="49">
        <f>+'[1]1.2.7'!K33/Deflactores!$B33*100</f>
        <v>49.493097969948145</v>
      </c>
      <c r="L33" s="49">
        <f>+'[1]1.2.7'!L33/Deflactores!$B33*100</f>
        <v>83.431222292198299</v>
      </c>
      <c r="M33" s="49">
        <f>+'[1]1.2.7'!M33/Deflactores!$B33*100</f>
        <v>28.281770268541802</v>
      </c>
      <c r="N33" s="49">
        <f>+'[1]1.2.7'!N33/Deflactores!$B33*100</f>
        <v>250.2936668765949</v>
      </c>
      <c r="O33" s="49">
        <f>+'[1]1.2.7'!O33/Deflactores!$B33*100</f>
        <v>144.23702836956315</v>
      </c>
      <c r="P33" s="49">
        <f>+'[1]1.2.7'!P33/Deflactores!$B33*100</f>
        <v>124.43978918158392</v>
      </c>
      <c r="Q33" s="49">
        <f>+'[1]1.2.7'!Q33/Deflactores!$B33*100</f>
        <v>145.65111688299027</v>
      </c>
      <c r="R33" s="49">
        <f>+'[1]1.2.7'!R33/Deflactores!$B33*100</f>
        <v>104.64254999360465</v>
      </c>
      <c r="S33" s="49">
        <f>+'[1]1.2.7'!S33/Deflactores!$B33*100</f>
        <v>72.118514184781574</v>
      </c>
      <c r="T33" s="49">
        <f>+'[1]1.2.7'!T33/Deflactores!$B33*100</f>
        <v>53.735363510229419</v>
      </c>
      <c r="U33" s="49">
        <f>+'[1]1.2.7'!U33/Deflactores!$B33*100</f>
        <v>45.250832429666879</v>
      </c>
      <c r="V33" s="49">
        <f>+'[1]1.2.7'!V33/Deflactores!$B33*100</f>
        <v>885.21940940535831</v>
      </c>
      <c r="W33" s="49">
        <f>+'[1]1.2.7'!W33/Deflactores!$B33*100</f>
        <v>62.219894590791959</v>
      </c>
      <c r="X33" s="49">
        <f>+'[1]1.2.7'!X33/Deflactores!$B33*100</f>
        <v>132.92432026214644</v>
      </c>
      <c r="Y33" s="49">
        <f>+'[1]1.2.7'!Y33/Deflactores!$B33*100</f>
        <v>11.31270810741672</v>
      </c>
      <c r="Z33" s="157"/>
      <c r="AA33" s="35">
        <f t="shared" si="0"/>
        <v>7954.2478880273811</v>
      </c>
    </row>
    <row r="34" spans="1:27" ht="13.7" customHeight="1" x14ac:dyDescent="0.2">
      <c r="A34" s="87">
        <v>2016</v>
      </c>
      <c r="B34" s="131">
        <f>+'[1]1.2.7'!B34/Deflactores!$B34*100</f>
        <v>1602.0476802124379</v>
      </c>
      <c r="C34" s="49">
        <f>+'[1]1.2.7'!C34/Deflactores!$B34*100</f>
        <v>2091.1995424465804</v>
      </c>
      <c r="D34" s="49">
        <f>+'[1]1.2.7'!D34/Deflactores!$B34*100</f>
        <v>27.119302423658819</v>
      </c>
      <c r="E34" s="49">
        <f>+'[1]1.2.7'!E34/Deflactores!$B34*100</f>
        <v>769.38465394528362</v>
      </c>
      <c r="F34" s="49">
        <f>+'[1]1.2.7'!F34/Deflactores!$B34*100</f>
        <v>78.344651446125482</v>
      </c>
      <c r="G34" s="49">
        <f>+'[1]1.2.7'!G34/Deflactores!$B34*100</f>
        <v>79.34907005440914</v>
      </c>
      <c r="H34" s="49">
        <f>+'[1]1.2.7'!H34/Deflactores!$B34*100</f>
        <v>92.406511962096729</v>
      </c>
      <c r="I34" s="49">
        <f>+'[1]1.2.7'!I34/Deflactores!$B34*100</f>
        <v>257.131163720617</v>
      </c>
      <c r="J34" s="49">
        <f>+'[1]1.2.7'!J34/Deflactores!$B34*100</f>
        <v>37.163488506495426</v>
      </c>
      <c r="K34" s="49">
        <f>+'[1]1.2.7'!K34/Deflactores!$B34*100</f>
        <v>41.181162939630063</v>
      </c>
      <c r="L34" s="49">
        <f>+'[1]1.2.7'!L34/Deflactores!$B34*100</f>
        <v>72.318139796423523</v>
      </c>
      <c r="M34" s="49">
        <f>+'[1]1.2.7'!M34/Deflactores!$B34*100</f>
        <v>23.101627990524182</v>
      </c>
      <c r="N34" s="49">
        <f>+'[1]1.2.7'!N34/Deflactores!$B34*100</f>
        <v>218.9632566058379</v>
      </c>
      <c r="O34" s="49">
        <f>+'[1]1.2.7'!O34/Deflactores!$B34*100</f>
        <v>119.52581438575554</v>
      </c>
      <c r="P34" s="49">
        <f>+'[1]1.2.7'!P34/Deflactores!$B34*100</f>
        <v>104.45953526150065</v>
      </c>
      <c r="Q34" s="49">
        <f>+'[1]1.2.7'!Q34/Deflactores!$B34*100</f>
        <v>124.54790742717385</v>
      </c>
      <c r="R34" s="49">
        <f>+'[1]1.2.7'!R34/Deflactores!$B34*100</f>
        <v>87.384418920678414</v>
      </c>
      <c r="S34" s="49">
        <f>+'[1]1.2.7'!S34/Deflactores!$B34*100</f>
        <v>59.260697888735947</v>
      </c>
      <c r="T34" s="49">
        <f>+'[1]1.2.7'!T34/Deflactores!$B34*100</f>
        <v>44.194418764481043</v>
      </c>
      <c r="U34" s="49">
        <f>+'[1]1.2.7'!U34/Deflactores!$B34*100</f>
        <v>36.159069898211762</v>
      </c>
      <c r="V34" s="49">
        <f>+'[1]1.2.7'!V34/Deflactores!$B34*100</f>
        <v>764.3625609038653</v>
      </c>
      <c r="W34" s="49">
        <f>+'[1]1.2.7'!W34/Deflactores!$B34*100</f>
        <v>51.225349022466659</v>
      </c>
      <c r="X34" s="49">
        <f>+'[1]1.2.7'!X34/Deflactores!$B34*100</f>
        <v>111.49046551948626</v>
      </c>
      <c r="Y34" s="49">
        <f>+'[1]1.2.7'!Y34/Deflactores!$B34*100</f>
        <v>10.044186082836601</v>
      </c>
      <c r="Z34" s="157"/>
      <c r="AA34" s="35">
        <f t="shared" si="0"/>
        <v>6902.3646761253112</v>
      </c>
    </row>
    <row r="35" spans="1:27" ht="13.7" customHeight="1" x14ac:dyDescent="0.2">
      <c r="A35" s="87">
        <v>2017</v>
      </c>
      <c r="B35" s="131">
        <f>+'[1]1.2.7'!B35/Deflactores!$B35*100</f>
        <v>1964.8946252639109</v>
      </c>
      <c r="C35" s="49">
        <f>+'[1]1.2.7'!C35/Deflactores!$B35*100</f>
        <v>2488.6024265943329</v>
      </c>
      <c r="D35" s="49">
        <f>+'[1]1.2.7'!D35/Deflactores!$B35*100</f>
        <v>35.653329893901613</v>
      </c>
      <c r="E35" s="49">
        <f>+'[1]1.2.7'!E35/Deflactores!$B35*100</f>
        <v>979.27812775249765</v>
      </c>
      <c r="F35" s="49">
        <f>+'[1]1.2.7'!F35/Deflactores!$B35*100</f>
        <v>116.4675443200786</v>
      </c>
      <c r="G35" s="49">
        <f>+'[1]1.2.7'!G35/Deflactores!$B35*100</f>
        <v>101.41391614265348</v>
      </c>
      <c r="H35" s="49">
        <f>+'[1]1.2.7'!H35/Deflactores!$B35*100</f>
        <v>108.54458212143381</v>
      </c>
      <c r="I35" s="49">
        <f>+'[1]1.2.7'!I35/Deflactores!$B35*100</f>
        <v>290.77271269026426</v>
      </c>
      <c r="J35" s="49">
        <f>+'[1]1.2.7'!J35/Deflactores!$B35*100</f>
        <v>48.330069411733298</v>
      </c>
      <c r="K35" s="49">
        <f>+'[1]1.2.7'!K35/Deflactores!$B35*100</f>
        <v>53.083846730920179</v>
      </c>
      <c r="L35" s="49">
        <f>+'[1]1.2.7'!L35/Deflactores!$B35*100</f>
        <v>81.606510646041471</v>
      </c>
      <c r="M35" s="49">
        <f>+'[1]1.2.7'!M35/Deflactores!$B35*100</f>
        <v>31.691848794579215</v>
      </c>
      <c r="N35" s="49">
        <f>+'[1]1.2.7'!N35/Deflactores!$B35*100</f>
        <v>267.00382609432984</v>
      </c>
      <c r="O35" s="49">
        <f>+'[1]1.2.7'!O35/Deflactores!$B35*100</f>
        <v>120.42902541940101</v>
      </c>
      <c r="P35" s="49">
        <f>+'[1]1.2.7'!P35/Deflactores!$B35*100</f>
        <v>119.63672919953652</v>
      </c>
      <c r="Q35" s="49">
        <f>+'[1]1.2.7'!Q35/Deflactores!$B35*100</f>
        <v>142.61331957560645</v>
      </c>
      <c r="R35" s="49">
        <f>+'[1]1.2.7'!R35/Deflactores!$B35*100</f>
        <v>114.88295188034965</v>
      </c>
      <c r="S35" s="49">
        <f>+'[1]1.2.7'!S35/Deflactores!$B35*100</f>
        <v>80.02191820631252</v>
      </c>
      <c r="T35" s="49">
        <f>+'[1]1.2.7'!T35/Deflactores!$B35*100</f>
        <v>57.045327830242577</v>
      </c>
      <c r="U35" s="49">
        <f>+'[1]1.2.7'!U35/Deflactores!$B35*100</f>
        <v>42.783995872681935</v>
      </c>
      <c r="V35" s="49">
        <f>+'[1]1.2.7'!V35/Deflactores!$B35*100</f>
        <v>881.03339648930205</v>
      </c>
      <c r="W35" s="49">
        <f>+'[1]1.2.7'!W35/Deflactores!$B35*100</f>
        <v>70.514363567938744</v>
      </c>
      <c r="X35" s="49">
        <f>+'[1]1.2.7'!X35/Deflactores!$B35*100</f>
        <v>144.9902082351999</v>
      </c>
      <c r="Y35" s="49">
        <f>+'[1]1.2.7'!Y35/Deflactores!$B35*100</f>
        <v>12.676739517831685</v>
      </c>
      <c r="Z35" s="157"/>
      <c r="AA35" s="35">
        <f t="shared" si="0"/>
        <v>8353.9713422510813</v>
      </c>
    </row>
    <row r="36" spans="1:27" ht="13.7" customHeight="1" x14ac:dyDescent="0.2">
      <c r="A36" s="87">
        <v>2018</v>
      </c>
      <c r="B36" s="131">
        <f>+'[1]1.2.7'!B36/Deflactores!$B36*100</f>
        <v>2250.5592492524906</v>
      </c>
      <c r="C36" s="49">
        <f>+'[1]1.2.7'!C36/Deflactores!$B36*100</f>
        <v>2815.8712295396599</v>
      </c>
      <c r="D36" s="49">
        <f>+'[1]1.2.7'!D36/Deflactores!$B36*100</f>
        <v>40.973242268712895</v>
      </c>
      <c r="E36" s="49">
        <f>+'[1]1.2.7'!E36/Deflactores!$B36*100</f>
        <v>1135.9682965224315</v>
      </c>
      <c r="F36" s="49">
        <f>+'[1]1.2.7'!F36/Deflactores!$B36*100</f>
        <v>131.82695338629367</v>
      </c>
      <c r="G36" s="49">
        <f>+'[1]1.2.7'!G36/Deflactores!$B36*100</f>
        <v>113.41868512064003</v>
      </c>
      <c r="H36" s="49">
        <f>+'[1]1.2.7'!H36/Deflactores!$B36*100</f>
        <v>119.95065127942036</v>
      </c>
      <c r="I36" s="49">
        <f>+'[1]1.2.7'!I36/Deflactores!$B36*100</f>
        <v>327.78593814970316</v>
      </c>
      <c r="J36" s="49">
        <f>+'[1]1.2.7'!J36/Deflactores!$B36*100</f>
        <v>54.03717458627353</v>
      </c>
      <c r="K36" s="49">
        <f>+'[1]1.2.7'!K36/Deflactores!$B36*100</f>
        <v>62.944401166428499</v>
      </c>
      <c r="L36" s="49">
        <f>+'[1]1.2.7'!L36/Deflactores!$B36*100</f>
        <v>92.041341328268089</v>
      </c>
      <c r="M36" s="49">
        <f>+'[1]1.2.7'!M36/Deflactores!$B36*100</f>
        <v>36.22272142596357</v>
      </c>
      <c r="N36" s="49">
        <f>+'[1]1.2.7'!N36/Deflactores!$B36*100</f>
        <v>307.00240946267485</v>
      </c>
      <c r="O36" s="49">
        <f>+'[1]1.2.7'!O36/Deflactores!$B36*100</f>
        <v>133.60839870232465</v>
      </c>
      <c r="P36" s="49">
        <f>+'[1]1.2.7'!P36/Deflactores!$B36*100</f>
        <v>134.79602891301198</v>
      </c>
      <c r="Q36" s="49">
        <f>+'[1]1.2.7'!Q36/Deflactores!$B36*100</f>
        <v>159.14244823210225</v>
      </c>
      <c r="R36" s="49">
        <f>+'[1]1.2.7'!R36/Deflactores!$B36*100</f>
        <v>130.63932317560634</v>
      </c>
      <c r="S36" s="49">
        <f>+'[1]1.2.7'!S36/Deflactores!$B36*100</f>
        <v>90.853711117580758</v>
      </c>
      <c r="T36" s="49">
        <f>+'[1]1.2.7'!T36/Deflactores!$B36*100</f>
        <v>63.538216271772164</v>
      </c>
      <c r="U36" s="49">
        <f>+'[1]1.2.7'!U36/Deflactores!$B36*100</f>
        <v>44.536132900774881</v>
      </c>
      <c r="V36" s="49">
        <f>+'[1]1.2.7'!V36/Deflactores!$B36*100</f>
        <v>1027.8939473498842</v>
      </c>
      <c r="W36" s="49">
        <f>+'[1]1.2.7'!W36/Deflactores!$B36*100</f>
        <v>79.571224116051127</v>
      </c>
      <c r="X36" s="49">
        <f>+'[1]1.2.7'!X36/Deflactores!$B36*100</f>
        <v>163.29915396950793</v>
      </c>
      <c r="Y36" s="49">
        <f>+'[1]1.2.7'!Y36/Deflactores!$B36*100</f>
        <v>15.439192738935292</v>
      </c>
      <c r="Z36" s="157"/>
      <c r="AA36" s="35">
        <f t="shared" si="0"/>
        <v>9531.9200709765155</v>
      </c>
    </row>
    <row r="37" spans="1:27" ht="13.7" customHeight="1" x14ac:dyDescent="0.2">
      <c r="A37" s="87">
        <v>2019</v>
      </c>
      <c r="B37" s="131">
        <f>+'[1]1.2.7'!B37/Deflactores!$B37*100</f>
        <v>1848.3578622722985</v>
      </c>
      <c r="C37" s="49">
        <f>+'[1]1.2.7'!C37/Deflactores!$B37*100</f>
        <v>2347.9558451291623</v>
      </c>
      <c r="D37" s="49">
        <f>+'[1]1.2.7'!D37/Deflactores!$B37*100</f>
        <v>34.415031326827311</v>
      </c>
      <c r="E37" s="49">
        <f>+'[1]1.2.7'!E37/Deflactores!$B37*100</f>
        <v>965.16762013214577</v>
      </c>
      <c r="F37" s="49">
        <f>+'[1]1.2.7'!F37/Deflactores!$B37*100</f>
        <v>111.36549463063221</v>
      </c>
      <c r="G37" s="49">
        <f>+'[1]1.2.7'!G37/Deflactores!$B37*100</f>
        <v>95.511379075576926</v>
      </c>
      <c r="H37" s="49">
        <f>+'[1]1.2.7'!H37/Deflactores!$B37*100</f>
        <v>100.53829376376517</v>
      </c>
      <c r="I37" s="49">
        <f>+'[1]1.2.7'!I37/Deflactores!$B37*100</f>
        <v>271.84007890741128</v>
      </c>
      <c r="J37" s="49">
        <f>+'[1]1.2.7'!J37/Deflactores!$B37*100</f>
        <v>45.242232193694335</v>
      </c>
      <c r="K37" s="49">
        <f>+'[1]1.2.7'!K37/Deflactores!$B37*100</f>
        <v>54.52269007958035</v>
      </c>
      <c r="L37" s="49">
        <f>+'[1]1.2.7'!L37/Deflactores!$B37*100</f>
        <v>79.657263520521653</v>
      </c>
      <c r="M37" s="49">
        <f>+'[1]1.2.7'!M37/Deflactores!$B37*100</f>
        <v>31.708231110110557</v>
      </c>
      <c r="N37" s="49">
        <f>+'[1]1.2.7'!N37/Deflactores!$B37*100</f>
        <v>255.21259186186546</v>
      </c>
      <c r="O37" s="49">
        <f>+'[1]1.2.7'!O37/Deflactores!$B37*100</f>
        <v>110.97880888538695</v>
      </c>
      <c r="P37" s="49">
        <f>+'[1]1.2.7'!P37/Deflactores!$B37*100</f>
        <v>119.09920953553721</v>
      </c>
      <c r="Q37" s="49">
        <f>+'[1]1.2.7'!Q37/Deflactores!$B37*100</f>
        <v>133.79326785485674</v>
      </c>
      <c r="R37" s="49">
        <f>+'[1]1.2.7'!R37/Deflactores!$B37*100</f>
        <v>109.43206590440595</v>
      </c>
      <c r="S37" s="49">
        <f>+'[1]1.2.7'!S37/Deflactores!$B37*100</f>
        <v>77.723834794295385</v>
      </c>
      <c r="T37" s="49">
        <f>+'[1]1.2.7'!T37/Deflactores!$B37*100</f>
        <v>52.975947098599349</v>
      </c>
      <c r="U37" s="49">
        <f>+'[1]1.2.7'!U37/Deflactores!$B37*100</f>
        <v>38.66857452452507</v>
      </c>
      <c r="V37" s="49">
        <f>+'[1]1.2.7'!V37/Deflactores!$B37*100</f>
        <v>882.80355639490745</v>
      </c>
      <c r="W37" s="49">
        <f>+'[1]1.2.7'!W37/Deflactores!$B37*100</f>
        <v>65.34989094644736</v>
      </c>
      <c r="X37" s="49">
        <f>+'[1]1.2.7'!X37/Deflactores!$B37*100</f>
        <v>133.40658210961149</v>
      </c>
      <c r="Y37" s="49">
        <f>+'[1]1.2.7'!Y37/Deflactores!$B37*100</f>
        <v>13.920686828829027</v>
      </c>
      <c r="Z37" s="157"/>
      <c r="AA37" s="35">
        <f t="shared" si="0"/>
        <v>7979.6470388809958</v>
      </c>
    </row>
    <row r="38" spans="1:27" ht="13.7" customHeight="1" x14ac:dyDescent="0.2">
      <c r="A38" s="87">
        <v>2020</v>
      </c>
      <c r="B38" s="131">
        <f>+'[1]1.2.7'!B38/Deflactores!$B38*100</f>
        <v>1770.5678565409801</v>
      </c>
      <c r="C38" s="49">
        <f>+'[1]1.2.7'!C38/Deflactores!$B38*100</f>
        <v>2295.3915088704525</v>
      </c>
      <c r="D38" s="49">
        <f>+'[1]1.2.7'!D38/Deflactores!$B38*100</f>
        <v>34.174563407500536</v>
      </c>
      <c r="E38" s="49">
        <f>+'[1]1.2.7'!E38/Deflactores!$B38*100</f>
        <v>1011.9467942332104</v>
      </c>
      <c r="F38" s="49">
        <f>+'[1]1.2.7'!F38/Deflactores!$B38*100</f>
        <v>111.47417111494222</v>
      </c>
      <c r="G38" s="49">
        <f>+'[1]1.2.7'!G38/Deflactores!$B38*100</f>
        <v>93.030755942640354</v>
      </c>
      <c r="H38" s="49">
        <f>+'[1]1.2.7'!H38/Deflactores!$B38*100</f>
        <v>96.285476267164213</v>
      </c>
      <c r="I38" s="49">
        <f>+'[1]1.2.7'!I38/Deflactores!$B38*100</f>
        <v>281.53330807131397</v>
      </c>
      <c r="J38" s="49">
        <f>+'[1]1.2.7'!J38/Deflactores!$B38*100</f>
        <v>46.650991318175336</v>
      </c>
      <c r="K38" s="49">
        <f>+'[1]1.2.7'!K38/Deflactores!$B38*100</f>
        <v>52.346751886092093</v>
      </c>
      <c r="L38" s="49">
        <f>+'[1]1.2.7'!L38/Deflactores!$B38*100</f>
        <v>86.250088599882318</v>
      </c>
      <c r="M38" s="49">
        <f>+'[1]1.2.7'!M38/Deflactores!$B38*100</f>
        <v>32.275976551528288</v>
      </c>
      <c r="N38" s="49">
        <f>+'[1]1.2.7'!N38/Deflactores!$B38*100</f>
        <v>236.23845022169024</v>
      </c>
      <c r="O38" s="49">
        <f>+'[1]1.2.7'!O38/Deflactores!$B38*100</f>
        <v>113.37275797091448</v>
      </c>
      <c r="P38" s="49">
        <f>+'[1]1.2.7'!P38/Deflactores!$B38*100</f>
        <v>117.16993168285899</v>
      </c>
      <c r="Q38" s="49">
        <f>+'[1]1.2.7'!Q38/Deflactores!$B38*100</f>
        <v>128.01899943127185</v>
      </c>
      <c r="R38" s="49">
        <f>+'[1]1.2.7'!R38/Deflactores!$B38*100</f>
        <v>108.49067748412868</v>
      </c>
      <c r="S38" s="49">
        <f>+'[1]1.2.7'!S38/Deflactores!$B38*100</f>
        <v>74.587340770338471</v>
      </c>
      <c r="T38" s="49">
        <f>+'[1]1.2.7'!T38/Deflactores!$B38*100</f>
        <v>52.075525192381775</v>
      </c>
      <c r="U38" s="49">
        <f>+'[1]1.2.7'!U38/Deflactores!$B38*100</f>
        <v>37.429283732024402</v>
      </c>
      <c r="V38" s="49">
        <f>+'[1]1.2.7'!V38/Deflactores!$B38*100</f>
        <v>925.96793232703828</v>
      </c>
      <c r="W38" s="49">
        <f>+'[1]1.2.7'!W38/Deflactores!$B38*100</f>
        <v>64.009499715635926</v>
      </c>
      <c r="X38" s="49">
        <f>+'[1]1.2.7'!X38/Deflactores!$B38*100</f>
        <v>128.56145281869252</v>
      </c>
      <c r="Y38" s="49">
        <f>+'[1]1.2.7'!Y38/Deflactores!$B38*100</f>
        <v>13.561334685516085</v>
      </c>
      <c r="Z38" s="157"/>
      <c r="AA38" s="35">
        <f t="shared" ref="AA38:AA42" si="1">SUM(B38:Z38)</f>
        <v>7911.4114288363735</v>
      </c>
    </row>
    <row r="39" spans="1:27" ht="13.7" customHeight="1" x14ac:dyDescent="0.2">
      <c r="A39" s="87">
        <v>2021</v>
      </c>
      <c r="B39" s="131">
        <f>+'[1]1.2.7'!B39/Deflactores!$B39*100</f>
        <v>1238.9872636599407</v>
      </c>
      <c r="C39" s="49">
        <f>+'[1]1.2.7'!C39/Deflactores!$B39*100</f>
        <v>1742.056920622714</v>
      </c>
      <c r="D39" s="49">
        <f>+'[1]1.2.7'!D39/Deflactores!$B39*100</f>
        <v>25.693701933283965</v>
      </c>
      <c r="E39" s="49">
        <f>+'[1]1.2.7'!E39/Deflactores!$B39*100</f>
        <v>739.37653383216434</v>
      </c>
      <c r="F39" s="49">
        <f>+'[1]1.2.7'!F39/Deflactores!$B39*100</f>
        <v>79.731238992583044</v>
      </c>
      <c r="G39" s="49">
        <f>+'[1]1.2.7'!G39/Deflactores!$B39*100</f>
        <v>69.459585518238228</v>
      </c>
      <c r="H39" s="49">
        <f>+'[1]1.2.7'!H39/Deflactores!$B39*100</f>
        <v>70.883208237371136</v>
      </c>
      <c r="I39" s="49">
        <f>+'[1]1.2.7'!I39/Deflactores!$B39*100</f>
        <v>194.82713415554693</v>
      </c>
      <c r="J39" s="49">
        <f>+'[1]1.2.7'!J39/Deflactores!$B39*100</f>
        <v>33.113304945413198</v>
      </c>
      <c r="K39" s="49">
        <f>+'[1]1.2.7'!K39/Deflactores!$B39*100</f>
        <v>37.730341343865632</v>
      </c>
      <c r="L39" s="49">
        <f>+'[1]1.2.7'!L39/Deflactores!$B39*100</f>
        <v>66.149327516752294</v>
      </c>
      <c r="M39" s="49">
        <f>+'[1]1.2.7'!M39/Deflactores!$B39*100</f>
        <v>23.229565565484553</v>
      </c>
      <c r="N39" s="49">
        <f>+'[1]1.2.7'!N39/Deflactores!$B39*100</f>
        <v>166.99627001317617</v>
      </c>
      <c r="O39" s="49">
        <f>+'[1]1.2.7'!O39/Deflactores!$B39*100</f>
        <v>88.525854369620731</v>
      </c>
      <c r="P39" s="49">
        <f>+'[1]1.2.7'!P39/Deflactores!$B39*100</f>
        <v>80.887387962319679</v>
      </c>
      <c r="Q39" s="49">
        <f>+'[1]1.2.7'!Q39/Deflactores!$B39*100</f>
        <v>89.908921037740555</v>
      </c>
      <c r="R39" s="49">
        <f>+'[1]1.2.7'!R39/Deflactores!$B39*100</f>
        <v>75.538050982148278</v>
      </c>
      <c r="S39" s="49">
        <f>+'[1]1.2.7'!S39/Deflactores!$B39*100</f>
        <v>53.282993420645418</v>
      </c>
      <c r="T39" s="49">
        <f>+'[1]1.2.7'!T39/Deflactores!$B39*100</f>
        <v>37.432728097162638</v>
      </c>
      <c r="U39" s="49">
        <f>+'[1]1.2.7'!U39/Deflactores!$B39*100</f>
        <v>26.947745849035499</v>
      </c>
      <c r="V39" s="49">
        <f>+'[1]1.2.7'!V39/Deflactores!$B39*100</f>
        <v>682.78109514595167</v>
      </c>
      <c r="W39" s="49">
        <f>+'[1]1.2.7'!W39/Deflactores!$B39*100</f>
        <v>47.819714282185835</v>
      </c>
      <c r="X39" s="49">
        <f>+'[1]1.2.7'!X39/Deflactores!$B39*100</f>
        <v>90.253423387191575</v>
      </c>
      <c r="Y39" s="49">
        <f>+'[1]1.2.7'!Y39/Deflactores!$B39*100</f>
        <v>10.584905725947268</v>
      </c>
      <c r="Z39" s="157"/>
      <c r="AA39" s="35">
        <f t="shared" si="1"/>
        <v>5772.1972165964844</v>
      </c>
    </row>
    <row r="40" spans="1:27" ht="13.7" customHeight="1" x14ac:dyDescent="0.2">
      <c r="A40" s="87">
        <v>2022</v>
      </c>
      <c r="B40" s="131">
        <f>+'[1]1.2.7'!B40/Deflactores!$B40*100</f>
        <v>894.13269515601769</v>
      </c>
      <c r="C40" s="49">
        <f>+'[1]1.2.7'!C40/Deflactores!$B40*100</f>
        <v>1290.2546645777029</v>
      </c>
      <c r="D40" s="49">
        <f>+'[1]1.2.7'!D40/Deflactores!$B40*100</f>
        <v>20.514724606285078</v>
      </c>
      <c r="E40" s="49">
        <f>+'[1]1.2.7'!E40/Deflactores!$B40*100</f>
        <v>556.51391730119815</v>
      </c>
      <c r="F40" s="49">
        <f>+'[1]1.2.7'!F40/Deflactores!$B40*100</f>
        <v>60.29817587469649</v>
      </c>
      <c r="G40" s="49">
        <f>+'[1]1.2.7'!G40/Deflactores!$B40*100</f>
        <v>54.181712179933953</v>
      </c>
      <c r="H40" s="49">
        <f>+'[1]1.2.7'!H40/Deflactores!$B40*100</f>
        <v>53.007821288514847</v>
      </c>
      <c r="I40" s="49">
        <f>+'[1]1.2.7'!I40/Deflactores!$B40*100</f>
        <v>143.70792245648551</v>
      </c>
      <c r="J40" s="49">
        <f>+'[1]1.2.7'!J40/Deflactores!$B40*100</f>
        <v>25.107750504011229</v>
      </c>
      <c r="K40" s="49">
        <f>+'[1]1.2.7'!K40/Deflactores!$B40*100</f>
        <v>29.784551803458587</v>
      </c>
      <c r="L40" s="49">
        <f>+'[1]1.2.7'!L40/Deflactores!$B40*100</f>
        <v>49.131528836328158</v>
      </c>
      <c r="M40" s="49">
        <f>+'[1]1.2.7'!M40/Deflactores!$B40*100</f>
        <v>18.218064455328083</v>
      </c>
      <c r="N40" s="49">
        <f>+'[1]1.2.7'!N40/Deflactores!$B40*100</f>
        <v>124.14152499268735</v>
      </c>
      <c r="O40" s="49">
        <f>+'[1]1.2.7'!O40/Deflactores!$B40*100</f>
        <v>65.556125959606646</v>
      </c>
      <c r="P40" s="49">
        <f>+'[1]1.2.7'!P40/Deflactores!$B40*100</f>
        <v>61.026238146673691</v>
      </c>
      <c r="Q40" s="49">
        <f>+'[1]1.2.7'!Q40/Deflactores!$B40*100</f>
        <v>68.652663896223601</v>
      </c>
      <c r="R40" s="49">
        <f>+'[1]1.2.7'!R40/Deflactores!$B40*100</f>
        <v>57.441656474351831</v>
      </c>
      <c r="S40" s="49">
        <f>+'[1]1.2.7'!S40/Deflactores!$B40*100</f>
        <v>40.590901903027358</v>
      </c>
      <c r="T40" s="49">
        <f>+'[1]1.2.7'!T40/Deflactores!$B40*100</f>
        <v>29.131388414074362</v>
      </c>
      <c r="U40" s="49">
        <f>+'[1]1.2.7'!U40/Deflactores!$B40*100</f>
        <v>21.000063223749681</v>
      </c>
      <c r="V40" s="49">
        <f>+'[1]1.2.7'!V40/Deflactores!$B40*100</f>
        <v>503.80331833452618</v>
      </c>
      <c r="W40" s="49">
        <f>+'[1]1.2.7'!W40/Deflactores!$B40*100</f>
        <v>37.672237672701357</v>
      </c>
      <c r="X40" s="49">
        <f>+'[1]1.2.7'!X40/Deflactores!$B40*100</f>
        <v>68.475460566102171</v>
      </c>
      <c r="Y40" s="49">
        <f>+'[1]1.2.7'!Y40/Deflactores!$B40*100</f>
        <v>8.5147707652675688</v>
      </c>
      <c r="Z40" s="157"/>
      <c r="AA40" s="35">
        <f t="shared" si="1"/>
        <v>4280.8598793889523</v>
      </c>
    </row>
    <row r="41" spans="1:27" ht="13.7" customHeight="1" x14ac:dyDescent="0.2">
      <c r="A41" s="87">
        <v>2023</v>
      </c>
      <c r="B41" s="131">
        <f>+'[1]1.2.7'!B41/Deflactores!$B41*100</f>
        <v>670.71208750502274</v>
      </c>
      <c r="C41" s="49">
        <f>+'[1]1.2.7'!C41/Deflactores!$B41*100</f>
        <v>990.27419102693057</v>
      </c>
      <c r="D41" s="49">
        <f>+'[1]1.2.7'!D41/Deflactores!$B41*100</f>
        <v>15.830528489211272</v>
      </c>
      <c r="E41" s="49">
        <f>+'[1]1.2.7'!E41/Deflactores!$B41*100</f>
        <v>443.60855490979009</v>
      </c>
      <c r="F41" s="49">
        <f>+'[1]1.2.7'!F41/Deflactores!$B41*100</f>
        <v>46.058096299925218</v>
      </c>
      <c r="G41" s="49">
        <f>+'[1]1.2.7'!G41/Deflactores!$B41*100</f>
        <v>41.541133342843089</v>
      </c>
      <c r="H41" s="49">
        <f>+'[1]1.2.7'!H41/Deflactores!$B41*100</f>
        <v>39.475013010089391</v>
      </c>
      <c r="I41" s="49">
        <f>+'[1]1.2.7'!I41/Deflactores!$B41*100</f>
        <v>107.4377636561514</v>
      </c>
      <c r="J41" s="49">
        <f>+'[1]1.2.7'!J41/Deflactores!$B41*100</f>
        <v>18.912235290793124</v>
      </c>
      <c r="K41" s="49">
        <f>+'[1]1.2.7'!K41/Deflactores!$B41*100</f>
        <v>22.84522106599945</v>
      </c>
      <c r="L41" s="49">
        <f>+'[1]1.2.7'!L41/Deflactores!$B41*100</f>
        <v>37.134558962239126</v>
      </c>
      <c r="M41" s="49">
        <f>+'[1]1.2.7'!M41/Deflactores!$B41*100</f>
        <v>14.183947645368523</v>
      </c>
      <c r="N41" s="49">
        <f>+'[1]1.2.7'!N41/Deflactores!$B41*100</f>
        <v>95.81094093790125</v>
      </c>
      <c r="O41" s="49">
        <f>+'[1]1.2.7'!O41/Deflactores!$B41*100</f>
        <v>48.061519812539323</v>
      </c>
      <c r="P41" s="49">
        <f>+'[1]1.2.7'!P41/Deflactores!$B41*100</f>
        <v>47.48290605199724</v>
      </c>
      <c r="Q41" s="49">
        <f>+'[1]1.2.7'!Q41/Deflactores!$B41*100</f>
        <v>51.849465032173327</v>
      </c>
      <c r="R41" s="49">
        <f>+'[1]1.2.7'!R41/Deflactores!$B41*100</f>
        <v>46.465941570150136</v>
      </c>
      <c r="S41" s="49">
        <f>+'[1]1.2.7'!S41/Deflactores!$B41*100</f>
        <v>30.174648624531525</v>
      </c>
      <c r="T41" s="49">
        <f>+'[1]1.2.7'!T41/Deflactores!$B41*100</f>
        <v>22.542627702201649</v>
      </c>
      <c r="U41" s="49">
        <f>+'[1]1.2.7'!U41/Deflactores!$B41*100</f>
        <v>15.450152145710819</v>
      </c>
      <c r="V41" s="49">
        <f>+'[1]1.2.7'!V41/Deflactores!$B41*100</f>
        <v>386.78740755332058</v>
      </c>
      <c r="W41" s="49">
        <f>+'[1]1.2.7'!W41/Deflactores!$B41*100</f>
        <v>28.307952025150197</v>
      </c>
      <c r="X41" s="49">
        <f>+'[1]1.2.7'!X41/Deflactores!$B41*100</f>
        <v>51.495505138307088</v>
      </c>
      <c r="Y41" s="49">
        <f>+'[1]1.2.7'!Y41/Deflactores!$B41*100</f>
        <v>6.5352472744492784</v>
      </c>
      <c r="Z41" s="157"/>
      <c r="AA41" s="35">
        <f t="shared" si="1"/>
        <v>3278.9776450727963</v>
      </c>
    </row>
    <row r="42" spans="1:27" ht="13.7" customHeight="1" x14ac:dyDescent="0.2">
      <c r="A42" s="87">
        <v>2024</v>
      </c>
      <c r="B42" s="131">
        <f>+'[1]1.2.7'!B42/Deflactores!$B42*100</f>
        <v>668.15811770657274</v>
      </c>
      <c r="C42" s="49">
        <f>+'[1]1.2.7'!C42/Deflactores!$B42*100</f>
        <v>1004.3809858612441</v>
      </c>
      <c r="D42" s="49">
        <f>+'[1]1.2.7'!D42/Deflactores!$B42*100</f>
        <v>16.7210836352962</v>
      </c>
      <c r="E42" s="49">
        <f>+'[1]1.2.7'!E42/Deflactores!$B42*100</f>
        <v>402.54624531442624</v>
      </c>
      <c r="F42" s="49">
        <f>+'[1]1.2.7'!F42/Deflactores!$B42*100</f>
        <v>46.936464474606218</v>
      </c>
      <c r="G42" s="49">
        <f>+'[1]1.2.7'!G42/Deflactores!$B42*100</f>
        <v>40.623479829297587</v>
      </c>
      <c r="H42" s="49">
        <f>+'[1]1.2.7'!H42/Deflactores!$B42*100</f>
        <v>42.172392680948242</v>
      </c>
      <c r="I42" s="49">
        <f>+'[1]1.2.7'!I42/Deflactores!$B42*100</f>
        <v>108.03028092336461</v>
      </c>
      <c r="J42" s="49">
        <f>+'[1]1.2.7'!J42/Deflactores!$B42*100</f>
        <v>18.804880722943643</v>
      </c>
      <c r="K42" s="49">
        <f>+'[1]1.2.7'!K42/Deflactores!$B42*100</f>
        <v>25.110105053198247</v>
      </c>
      <c r="L42" s="49">
        <f>+'[1]1.2.7'!L42/Deflactores!$B42*100</f>
        <v>33.297840794621621</v>
      </c>
      <c r="M42" s="49">
        <f>+'[1]1.2.7'!M42/Deflactores!$B42*100</f>
        <v>14.359604357367534</v>
      </c>
      <c r="N42" s="49">
        <f>+'[1]1.2.7'!N42/Deflactores!$B42*100</f>
        <v>104.32603550686068</v>
      </c>
      <c r="O42" s="49">
        <f>+'[1]1.2.7'!O42/Deflactores!$B42*100</f>
        <v>46.73844886732121</v>
      </c>
      <c r="P42" s="49">
        <f>+'[1]1.2.7'!P42/Deflactores!$B42*100</f>
        <v>50.748612587951349</v>
      </c>
      <c r="Q42" s="49">
        <f>+'[1]1.2.7'!Q42/Deflactores!$B42*100</f>
        <v>55.150102038199513</v>
      </c>
      <c r="R42" s="49">
        <f>+'[1]1.2.7'!R42/Deflactores!$B42*100</f>
        <v>48.191426309105104</v>
      </c>
      <c r="S42" s="49">
        <f>+'[1]1.2.7'!S42/Deflactores!$B42*100</f>
        <v>30.488536029700846</v>
      </c>
      <c r="T42" s="49">
        <f>+'[1]1.2.7'!T42/Deflactores!$B42*100</f>
        <v>22.009267001437376</v>
      </c>
      <c r="U42" s="49">
        <f>+'[1]1.2.7'!U42/Deflactores!$B42*100</f>
        <v>16.866303815992129</v>
      </c>
      <c r="V42" s="49">
        <f>+'[1]1.2.7'!V42/Deflactores!$B42*100</f>
        <v>343.21407902366616</v>
      </c>
      <c r="W42" s="49">
        <f>+'[1]1.2.7'!W42/Deflactores!$B42*100</f>
        <v>27.627493071778712</v>
      </c>
      <c r="X42" s="49">
        <f>+'[1]1.2.7'!X42/Deflactores!$B42*100</f>
        <v>53.776887568326018</v>
      </c>
      <c r="Y42" s="49">
        <f>+'[1]1.2.7'!Y42/Deflactores!$B42*100</f>
        <v>7.7044588405969661</v>
      </c>
      <c r="Z42" s="157"/>
      <c r="AA42" s="35">
        <f t="shared" si="1"/>
        <v>3227.9831320148223</v>
      </c>
    </row>
    <row r="43" spans="1:27" ht="13.7" customHeight="1" x14ac:dyDescent="0.2">
      <c r="A43" s="87" t="s">
        <v>1803</v>
      </c>
      <c r="B43" s="131" t="e">
        <f>+'[1]1.2.7'!B43/Deflactores!$B43*100</f>
        <v>#N/A</v>
      </c>
      <c r="C43" s="49" t="e">
        <f>+'[1]1.2.7'!C43/Deflactores!$B43*100</f>
        <v>#N/A</v>
      </c>
      <c r="D43" s="49" t="e">
        <f>+'[1]1.2.7'!D43/Deflactores!$B43*100</f>
        <v>#N/A</v>
      </c>
      <c r="E43" s="49" t="e">
        <f>+'[1]1.2.7'!E43/Deflactores!$B43*100</f>
        <v>#N/A</v>
      </c>
      <c r="F43" s="49" t="e">
        <f>+'[1]1.2.7'!F43/Deflactores!$B43*100</f>
        <v>#N/A</v>
      </c>
      <c r="G43" s="49" t="e">
        <f>+'[1]1.2.7'!G43/Deflactores!$B43*100</f>
        <v>#N/A</v>
      </c>
      <c r="H43" s="49" t="e">
        <f>+'[1]1.2.7'!H43/Deflactores!$B43*100</f>
        <v>#N/A</v>
      </c>
      <c r="I43" s="49" t="e">
        <f>+'[1]1.2.7'!I43/Deflactores!$B43*100</f>
        <v>#N/A</v>
      </c>
      <c r="J43" s="49" t="e">
        <f>+'[1]1.2.7'!J43/Deflactores!$B43*100</f>
        <v>#N/A</v>
      </c>
      <c r="K43" s="49" t="e">
        <f>+'[1]1.2.7'!K43/Deflactores!$B43*100</f>
        <v>#N/A</v>
      </c>
      <c r="L43" s="49" t="e">
        <f>+'[1]1.2.7'!L43/Deflactores!$B43*100</f>
        <v>#N/A</v>
      </c>
      <c r="M43" s="49" t="e">
        <f>+'[1]1.2.7'!M43/Deflactores!$B43*100</f>
        <v>#N/A</v>
      </c>
      <c r="N43" s="49" t="e">
        <f>+'[1]1.2.7'!N43/Deflactores!$B43*100</f>
        <v>#N/A</v>
      </c>
      <c r="O43" s="49" t="e">
        <f>+'[1]1.2.7'!O43/Deflactores!$B43*100</f>
        <v>#N/A</v>
      </c>
      <c r="P43" s="49" t="e">
        <f>+'[1]1.2.7'!P43/Deflactores!$B43*100</f>
        <v>#N/A</v>
      </c>
      <c r="Q43" s="49" t="e">
        <f>+'[1]1.2.7'!Q43/Deflactores!$B43*100</f>
        <v>#N/A</v>
      </c>
      <c r="R43" s="49" t="e">
        <f>+'[1]1.2.7'!R43/Deflactores!$B43*100</f>
        <v>#N/A</v>
      </c>
      <c r="S43" s="49" t="e">
        <f>+'[1]1.2.7'!S43/Deflactores!$B43*100</f>
        <v>#N/A</v>
      </c>
      <c r="T43" s="49" t="e">
        <f>+'[1]1.2.7'!T43/Deflactores!$B43*100</f>
        <v>#N/A</v>
      </c>
      <c r="U43" s="49" t="e">
        <f>+'[1]1.2.7'!U43/Deflactores!$B43*100</f>
        <v>#N/A</v>
      </c>
      <c r="V43" s="49" t="e">
        <f>+'[1]1.2.7'!V43/Deflactores!$B43*100</f>
        <v>#N/A</v>
      </c>
      <c r="W43" s="49" t="e">
        <f>+'[1]1.2.7'!W43/Deflactores!$B43*100</f>
        <v>#N/A</v>
      </c>
      <c r="X43" s="49" t="e">
        <f>+'[1]1.2.7'!X43/Deflactores!$B43*100</f>
        <v>#N/A</v>
      </c>
      <c r="Y43" s="49" t="e">
        <f>+'[1]1.2.7'!Y43/Deflactores!$B43*100</f>
        <v>#N/A</v>
      </c>
      <c r="Z43" s="54" t="e">
        <f>+'[1]1.2.7'!Z43/Deflactores!$B43*100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+'[1]1.2.7'!B44/Deflactores!$B44*100</f>
        <v>#N/A</v>
      </c>
      <c r="C44" s="49" t="e">
        <f>+'[1]1.2.7'!C44/Deflactores!$B44*100</f>
        <v>#N/A</v>
      </c>
      <c r="D44" s="49" t="e">
        <f>+'[1]1.2.7'!D44/Deflactores!$B44*100</f>
        <v>#N/A</v>
      </c>
      <c r="E44" s="49" t="e">
        <f>+'[1]1.2.7'!E44/Deflactores!$B44*100</f>
        <v>#N/A</v>
      </c>
      <c r="F44" s="49" t="e">
        <f>+'[1]1.2.7'!F44/Deflactores!$B44*100</f>
        <v>#N/A</v>
      </c>
      <c r="G44" s="49" t="e">
        <f>+'[1]1.2.7'!G44/Deflactores!$B44*100</f>
        <v>#N/A</v>
      </c>
      <c r="H44" s="49" t="e">
        <f>+'[1]1.2.7'!H44/Deflactores!$B44*100</f>
        <v>#N/A</v>
      </c>
      <c r="I44" s="49" t="e">
        <f>+'[1]1.2.7'!I44/Deflactores!$B44*100</f>
        <v>#N/A</v>
      </c>
      <c r="J44" s="49" t="e">
        <f>+'[1]1.2.7'!J44/Deflactores!$B44*100</f>
        <v>#N/A</v>
      </c>
      <c r="K44" s="49" t="e">
        <f>+'[1]1.2.7'!K44/Deflactores!$B44*100</f>
        <v>#N/A</v>
      </c>
      <c r="L44" s="49" t="e">
        <f>+'[1]1.2.7'!L44/Deflactores!$B44*100</f>
        <v>#N/A</v>
      </c>
      <c r="M44" s="49" t="e">
        <f>+'[1]1.2.7'!M44/Deflactores!$B44*100</f>
        <v>#N/A</v>
      </c>
      <c r="N44" s="49" t="e">
        <f>+'[1]1.2.7'!N44/Deflactores!$B44*100</f>
        <v>#N/A</v>
      </c>
      <c r="O44" s="49" t="e">
        <f>+'[1]1.2.7'!O44/Deflactores!$B44*100</f>
        <v>#N/A</v>
      </c>
      <c r="P44" s="49" t="e">
        <f>+'[1]1.2.7'!P44/Deflactores!$B44*100</f>
        <v>#N/A</v>
      </c>
      <c r="Q44" s="49" t="e">
        <f>+'[1]1.2.7'!Q44/Deflactores!$B44*100</f>
        <v>#N/A</v>
      </c>
      <c r="R44" s="49" t="e">
        <f>+'[1]1.2.7'!R44/Deflactores!$B44*100</f>
        <v>#N/A</v>
      </c>
      <c r="S44" s="49" t="e">
        <f>+'[1]1.2.7'!S44/Deflactores!$B44*100</f>
        <v>#N/A</v>
      </c>
      <c r="T44" s="49" t="e">
        <f>+'[1]1.2.7'!T44/Deflactores!$B44*100</f>
        <v>#N/A</v>
      </c>
      <c r="U44" s="49" t="e">
        <f>+'[1]1.2.7'!U44/Deflactores!$B44*100</f>
        <v>#N/A</v>
      </c>
      <c r="V44" s="49" t="e">
        <f>+'[1]1.2.7'!V44/Deflactores!$B44*100</f>
        <v>#N/A</v>
      </c>
      <c r="W44" s="49" t="e">
        <f>+'[1]1.2.7'!W44/Deflactores!$B44*100</f>
        <v>#N/A</v>
      </c>
      <c r="X44" s="49" t="e">
        <f>+'[1]1.2.7'!X44/Deflactores!$B44*100</f>
        <v>#N/A</v>
      </c>
      <c r="Y44" s="49" t="e">
        <f>+'[1]1.2.7'!Y44/Deflactores!$B44*100</f>
        <v>#N/A</v>
      </c>
      <c r="Z44" s="137" t="e">
        <f>+'[1]1.2.7'!Z44/Deflactores!$B44*100</f>
        <v>#N/A</v>
      </c>
      <c r="AA44" s="37" t="e">
        <v>#N/A</v>
      </c>
    </row>
    <row r="45" spans="1:27" ht="13.5" customHeight="1" x14ac:dyDescent="0.2">
      <c r="A45" s="87">
        <v>2027</v>
      </c>
      <c r="B45" s="131" t="e">
        <f>+'[1]1.2.7'!B45/Deflactores!$B45*100</f>
        <v>#N/A</v>
      </c>
      <c r="C45" s="49" t="e">
        <f>+'[1]1.2.7'!C45/Deflactores!$B45*100</f>
        <v>#N/A</v>
      </c>
      <c r="D45" s="49" t="e">
        <f>+'[1]1.2.7'!D45/Deflactores!$B45*100</f>
        <v>#N/A</v>
      </c>
      <c r="E45" s="49" t="e">
        <f>+'[1]1.2.7'!E45/Deflactores!$B45*100</f>
        <v>#N/A</v>
      </c>
      <c r="F45" s="49" t="e">
        <f>+'[1]1.2.7'!F45/Deflactores!$B45*100</f>
        <v>#N/A</v>
      </c>
      <c r="G45" s="49" t="e">
        <f>+'[1]1.2.7'!G45/Deflactores!$B45*100</f>
        <v>#N/A</v>
      </c>
      <c r="H45" s="49" t="e">
        <f>+'[1]1.2.7'!H45/Deflactores!$B45*100</f>
        <v>#N/A</v>
      </c>
      <c r="I45" s="49" t="e">
        <f>+'[1]1.2.7'!I45/Deflactores!$B45*100</f>
        <v>#N/A</v>
      </c>
      <c r="J45" s="49" t="e">
        <f>+'[1]1.2.7'!J45/Deflactores!$B45*100</f>
        <v>#N/A</v>
      </c>
      <c r="K45" s="49" t="e">
        <f>+'[1]1.2.7'!K45/Deflactores!$B45*100</f>
        <v>#N/A</v>
      </c>
      <c r="L45" s="49" t="e">
        <f>+'[1]1.2.7'!L45/Deflactores!$B45*100</f>
        <v>#N/A</v>
      </c>
      <c r="M45" s="49" t="e">
        <f>+'[1]1.2.7'!M45/Deflactores!$B45*100</f>
        <v>#N/A</v>
      </c>
      <c r="N45" s="49" t="e">
        <f>+'[1]1.2.7'!N45/Deflactores!$B45*100</f>
        <v>#N/A</v>
      </c>
      <c r="O45" s="49" t="e">
        <f>+'[1]1.2.7'!O45/Deflactores!$B45*100</f>
        <v>#N/A</v>
      </c>
      <c r="P45" s="49" t="e">
        <f>+'[1]1.2.7'!P45/Deflactores!$B45*100</f>
        <v>#N/A</v>
      </c>
      <c r="Q45" s="49" t="e">
        <f>+'[1]1.2.7'!Q45/Deflactores!$B45*100</f>
        <v>#N/A</v>
      </c>
      <c r="R45" s="49" t="e">
        <f>+'[1]1.2.7'!R45/Deflactores!$B45*100</f>
        <v>#N/A</v>
      </c>
      <c r="S45" s="49" t="e">
        <f>+'[1]1.2.7'!S45/Deflactores!$B45*100</f>
        <v>#N/A</v>
      </c>
      <c r="T45" s="49" t="e">
        <f>+'[1]1.2.7'!T45/Deflactores!$B45*100</f>
        <v>#N/A</v>
      </c>
      <c r="U45" s="49" t="e">
        <f>+'[1]1.2.7'!U45/Deflactores!$B45*100</f>
        <v>#N/A</v>
      </c>
      <c r="V45" s="49" t="e">
        <f>+'[1]1.2.7'!V45/Deflactores!$B45*100</f>
        <v>#N/A</v>
      </c>
      <c r="W45" s="49" t="e">
        <f>+'[1]1.2.7'!W45/Deflactores!$B45*100</f>
        <v>#N/A</v>
      </c>
      <c r="X45" s="49" t="e">
        <f>+'[1]1.2.7'!X45/Deflactores!$B45*100</f>
        <v>#N/A</v>
      </c>
      <c r="Y45" s="49" t="e">
        <f>+'[1]1.2.7'!Y45/Deflactores!$B45*100</f>
        <v>#N/A</v>
      </c>
      <c r="Z45" s="137" t="e">
        <f>+'[1]1.2.7'!Z45/Deflactores!$B45*100</f>
        <v>#N/A</v>
      </c>
      <c r="AA45" s="37" t="e">
        <v>#N/A</v>
      </c>
    </row>
    <row r="46" spans="1:27" ht="13.5" customHeight="1" x14ac:dyDescent="0.2">
      <c r="A46" s="87">
        <v>2028</v>
      </c>
      <c r="B46" s="131" t="e">
        <f>+'[1]1.2.7'!B46/Deflactores!$B46*100</f>
        <v>#N/A</v>
      </c>
      <c r="C46" s="49" t="e">
        <f>+'[1]1.2.7'!C46/Deflactores!$B46*100</f>
        <v>#N/A</v>
      </c>
      <c r="D46" s="49" t="e">
        <f>+'[1]1.2.7'!D46/Deflactores!$B46*100</f>
        <v>#N/A</v>
      </c>
      <c r="E46" s="49" t="e">
        <f>+'[1]1.2.7'!E46/Deflactores!$B46*100</f>
        <v>#N/A</v>
      </c>
      <c r="F46" s="49" t="e">
        <f>+'[1]1.2.7'!F46/Deflactores!$B46*100</f>
        <v>#N/A</v>
      </c>
      <c r="G46" s="49" t="e">
        <f>+'[1]1.2.7'!G46/Deflactores!$B46*100</f>
        <v>#N/A</v>
      </c>
      <c r="H46" s="49" t="e">
        <f>+'[1]1.2.7'!H46/Deflactores!$B46*100</f>
        <v>#N/A</v>
      </c>
      <c r="I46" s="49" t="e">
        <f>+'[1]1.2.7'!I46/Deflactores!$B46*100</f>
        <v>#N/A</v>
      </c>
      <c r="J46" s="49" t="e">
        <f>+'[1]1.2.7'!J46/Deflactores!$B46*100</f>
        <v>#N/A</v>
      </c>
      <c r="K46" s="49" t="e">
        <f>+'[1]1.2.7'!K46/Deflactores!$B46*100</f>
        <v>#N/A</v>
      </c>
      <c r="L46" s="49" t="e">
        <f>+'[1]1.2.7'!L46/Deflactores!$B46*100</f>
        <v>#N/A</v>
      </c>
      <c r="M46" s="49" t="e">
        <f>+'[1]1.2.7'!M46/Deflactores!$B46*100</f>
        <v>#N/A</v>
      </c>
      <c r="N46" s="49" t="e">
        <f>+'[1]1.2.7'!N46/Deflactores!$B46*100</f>
        <v>#N/A</v>
      </c>
      <c r="O46" s="49" t="e">
        <f>+'[1]1.2.7'!O46/Deflactores!$B46*100</f>
        <v>#N/A</v>
      </c>
      <c r="P46" s="49" t="e">
        <f>+'[1]1.2.7'!P46/Deflactores!$B46*100</f>
        <v>#N/A</v>
      </c>
      <c r="Q46" s="49" t="e">
        <f>+'[1]1.2.7'!Q46/Deflactores!$B46*100</f>
        <v>#N/A</v>
      </c>
      <c r="R46" s="49" t="e">
        <f>+'[1]1.2.7'!R46/Deflactores!$B46*100</f>
        <v>#N/A</v>
      </c>
      <c r="S46" s="49" t="e">
        <f>+'[1]1.2.7'!S46/Deflactores!$B46*100</f>
        <v>#N/A</v>
      </c>
      <c r="T46" s="49" t="e">
        <f>+'[1]1.2.7'!T46/Deflactores!$B46*100</f>
        <v>#N/A</v>
      </c>
      <c r="U46" s="49" t="e">
        <f>+'[1]1.2.7'!U46/Deflactores!$B46*100</f>
        <v>#N/A</v>
      </c>
      <c r="V46" s="49" t="e">
        <f>+'[1]1.2.7'!V46/Deflactores!$B46*100</f>
        <v>#N/A</v>
      </c>
      <c r="W46" s="49" t="e">
        <f>+'[1]1.2.7'!W46/Deflactores!$B46*100</f>
        <v>#N/A</v>
      </c>
      <c r="X46" s="49" t="e">
        <f>+'[1]1.2.7'!X46/Deflactores!$B46*100</f>
        <v>#N/A</v>
      </c>
      <c r="Y46" s="49" t="e">
        <f>+'[1]1.2.7'!Y46/Deflactores!$B46*100</f>
        <v>#N/A</v>
      </c>
      <c r="Z46" s="137" t="e">
        <f>+'[1]1.2.7'!Z46/Deflactores!$B46*100</f>
        <v>#N/A</v>
      </c>
      <c r="AA46" s="37" t="e">
        <v>#N/A</v>
      </c>
    </row>
    <row r="47" spans="1:27" ht="13.5" customHeight="1" x14ac:dyDescent="0.2">
      <c r="A47" s="87">
        <v>2029</v>
      </c>
      <c r="B47" s="131" t="e">
        <f>+'[1]1.2.7'!B47/Deflactores!$B47*100</f>
        <v>#N/A</v>
      </c>
      <c r="C47" s="49" t="e">
        <f>+'[1]1.2.7'!C47/Deflactores!$B47*100</f>
        <v>#N/A</v>
      </c>
      <c r="D47" s="49" t="e">
        <f>+'[1]1.2.7'!D47/Deflactores!$B47*100</f>
        <v>#N/A</v>
      </c>
      <c r="E47" s="49" t="e">
        <f>+'[1]1.2.7'!E47/Deflactores!$B47*100</f>
        <v>#N/A</v>
      </c>
      <c r="F47" s="49" t="e">
        <f>+'[1]1.2.7'!F47/Deflactores!$B47*100</f>
        <v>#N/A</v>
      </c>
      <c r="G47" s="49" t="e">
        <f>+'[1]1.2.7'!G47/Deflactores!$B47*100</f>
        <v>#N/A</v>
      </c>
      <c r="H47" s="49" t="e">
        <f>+'[1]1.2.7'!H47/Deflactores!$B47*100</f>
        <v>#N/A</v>
      </c>
      <c r="I47" s="49" t="e">
        <f>+'[1]1.2.7'!I47/Deflactores!$B47*100</f>
        <v>#N/A</v>
      </c>
      <c r="J47" s="49" t="e">
        <f>+'[1]1.2.7'!J47/Deflactores!$B47*100</f>
        <v>#N/A</v>
      </c>
      <c r="K47" s="49" t="e">
        <f>+'[1]1.2.7'!K47/Deflactores!$B47*100</f>
        <v>#N/A</v>
      </c>
      <c r="L47" s="49" t="e">
        <f>+'[1]1.2.7'!L47/Deflactores!$B47*100</f>
        <v>#N/A</v>
      </c>
      <c r="M47" s="49" t="e">
        <f>+'[1]1.2.7'!M47/Deflactores!$B47*100</f>
        <v>#N/A</v>
      </c>
      <c r="N47" s="49" t="e">
        <f>+'[1]1.2.7'!N47/Deflactores!$B47*100</f>
        <v>#N/A</v>
      </c>
      <c r="O47" s="49" t="e">
        <f>+'[1]1.2.7'!O47/Deflactores!$B47*100</f>
        <v>#N/A</v>
      </c>
      <c r="P47" s="49" t="e">
        <f>+'[1]1.2.7'!P47/Deflactores!$B47*100</f>
        <v>#N/A</v>
      </c>
      <c r="Q47" s="49" t="e">
        <f>+'[1]1.2.7'!Q47/Deflactores!$B47*100</f>
        <v>#N/A</v>
      </c>
      <c r="R47" s="49" t="e">
        <f>+'[1]1.2.7'!R47/Deflactores!$B47*100</f>
        <v>#N/A</v>
      </c>
      <c r="S47" s="49" t="e">
        <f>+'[1]1.2.7'!S47/Deflactores!$B47*100</f>
        <v>#N/A</v>
      </c>
      <c r="T47" s="49" t="e">
        <f>+'[1]1.2.7'!T47/Deflactores!$B47*100</f>
        <v>#N/A</v>
      </c>
      <c r="U47" s="49" t="e">
        <f>+'[1]1.2.7'!U47/Deflactores!$B47*100</f>
        <v>#N/A</v>
      </c>
      <c r="V47" s="49" t="e">
        <f>+'[1]1.2.7'!V47/Deflactores!$B47*100</f>
        <v>#N/A</v>
      </c>
      <c r="W47" s="49" t="e">
        <f>+'[1]1.2.7'!W47/Deflactores!$B47*100</f>
        <v>#N/A</v>
      </c>
      <c r="X47" s="49" t="e">
        <f>+'[1]1.2.7'!X47/Deflactores!$B47*100</f>
        <v>#N/A</v>
      </c>
      <c r="Y47" s="49" t="e">
        <f>+'[1]1.2.7'!Y47/Deflactores!$B47*100</f>
        <v>#N/A</v>
      </c>
      <c r="Z47" s="137" t="e">
        <f>+'[1]1.2.7'!Z47/Deflactores!$B47*100</f>
        <v>#N/A</v>
      </c>
      <c r="AA47" s="37" t="e">
        <v>#N/A</v>
      </c>
    </row>
    <row r="48" spans="1:27" ht="13.5" customHeight="1" x14ac:dyDescent="0.2">
      <c r="A48" s="87">
        <v>2030</v>
      </c>
      <c r="B48" s="131" t="e">
        <f>+'[1]1.2.7'!B48/Deflactores!$B48*100</f>
        <v>#N/A</v>
      </c>
      <c r="C48" s="49" t="e">
        <f>+'[1]1.2.7'!C48/Deflactores!$B48*100</f>
        <v>#N/A</v>
      </c>
      <c r="D48" s="49" t="e">
        <f>+'[1]1.2.7'!D48/Deflactores!$B48*100</f>
        <v>#N/A</v>
      </c>
      <c r="E48" s="49" t="e">
        <f>+'[1]1.2.7'!E48/Deflactores!$B48*100</f>
        <v>#N/A</v>
      </c>
      <c r="F48" s="49" t="e">
        <f>+'[1]1.2.7'!F48/Deflactores!$B48*100</f>
        <v>#N/A</v>
      </c>
      <c r="G48" s="49" t="e">
        <f>+'[1]1.2.7'!G48/Deflactores!$B48*100</f>
        <v>#N/A</v>
      </c>
      <c r="H48" s="49" t="e">
        <f>+'[1]1.2.7'!H48/Deflactores!$B48*100</f>
        <v>#N/A</v>
      </c>
      <c r="I48" s="49" t="e">
        <f>+'[1]1.2.7'!I48/Deflactores!$B48*100</f>
        <v>#N/A</v>
      </c>
      <c r="J48" s="49" t="e">
        <f>+'[1]1.2.7'!J48/Deflactores!$B48*100</f>
        <v>#N/A</v>
      </c>
      <c r="K48" s="49" t="e">
        <f>+'[1]1.2.7'!K48/Deflactores!$B48*100</f>
        <v>#N/A</v>
      </c>
      <c r="L48" s="49" t="e">
        <f>+'[1]1.2.7'!L48/Deflactores!$B48*100</f>
        <v>#N/A</v>
      </c>
      <c r="M48" s="49" t="e">
        <f>+'[1]1.2.7'!M48/Deflactores!$B48*100</f>
        <v>#N/A</v>
      </c>
      <c r="N48" s="49" t="e">
        <f>+'[1]1.2.7'!N48/Deflactores!$B48*100</f>
        <v>#N/A</v>
      </c>
      <c r="O48" s="49" t="e">
        <f>+'[1]1.2.7'!O48/Deflactores!$B48*100</f>
        <v>#N/A</v>
      </c>
      <c r="P48" s="49" t="e">
        <f>+'[1]1.2.7'!P48/Deflactores!$B48*100</f>
        <v>#N/A</v>
      </c>
      <c r="Q48" s="49" t="e">
        <f>+'[1]1.2.7'!Q48/Deflactores!$B48*100</f>
        <v>#N/A</v>
      </c>
      <c r="R48" s="49" t="e">
        <f>+'[1]1.2.7'!R48/Deflactores!$B48*100</f>
        <v>#N/A</v>
      </c>
      <c r="S48" s="49" t="e">
        <f>+'[1]1.2.7'!S48/Deflactores!$B48*100</f>
        <v>#N/A</v>
      </c>
      <c r="T48" s="49" t="e">
        <f>+'[1]1.2.7'!T48/Deflactores!$B48*100</f>
        <v>#N/A</v>
      </c>
      <c r="U48" s="49" t="e">
        <f>+'[1]1.2.7'!U48/Deflactores!$B48*100</f>
        <v>#N/A</v>
      </c>
      <c r="V48" s="49" t="e">
        <f>+'[1]1.2.7'!V48/Deflactores!$B48*100</f>
        <v>#N/A</v>
      </c>
      <c r="W48" s="49" t="e">
        <f>+'[1]1.2.7'!W48/Deflactores!$B48*100</f>
        <v>#N/A</v>
      </c>
      <c r="X48" s="49" t="e">
        <f>+'[1]1.2.7'!X48/Deflactores!$B48*100</f>
        <v>#N/A</v>
      </c>
      <c r="Y48" s="49" t="e">
        <f>+'[1]1.2.7'!Y48/Deflactores!$B48*100</f>
        <v>#N/A</v>
      </c>
      <c r="Z48" s="137" t="e">
        <f>+'[1]1.2.7'!Z48/Deflactores!$B48*100</f>
        <v>#N/A</v>
      </c>
      <c r="AA48" s="37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8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41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94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otros impuestos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739</v>
      </c>
      <c r="C8" s="98" t="s">
        <v>740</v>
      </c>
      <c r="D8" s="98" t="s">
        <v>741</v>
      </c>
      <c r="E8" s="100" t="s">
        <v>742</v>
      </c>
      <c r="F8" s="98" t="s">
        <v>743</v>
      </c>
      <c r="G8" s="98" t="s">
        <v>744</v>
      </c>
      <c r="H8" s="100" t="s">
        <v>745</v>
      </c>
      <c r="I8" s="98" t="s">
        <v>746</v>
      </c>
      <c r="J8" s="98" t="s">
        <v>747</v>
      </c>
      <c r="K8" s="100" t="s">
        <v>748</v>
      </c>
      <c r="L8" s="98" t="s">
        <v>749</v>
      </c>
      <c r="M8" s="98" t="s">
        <v>750</v>
      </c>
      <c r="N8" s="100" t="s">
        <v>751</v>
      </c>
      <c r="O8" s="98" t="s">
        <v>752</v>
      </c>
      <c r="P8" s="98" t="s">
        <v>753</v>
      </c>
      <c r="Q8" s="100" t="s">
        <v>754</v>
      </c>
      <c r="R8" s="98" t="s">
        <v>755</v>
      </c>
      <c r="S8" s="98" t="s">
        <v>756</v>
      </c>
      <c r="T8" s="98" t="s">
        <v>757</v>
      </c>
      <c r="U8" s="98" t="s">
        <v>758</v>
      </c>
      <c r="V8" s="98" t="s">
        <v>759</v>
      </c>
      <c r="W8" s="98" t="s">
        <v>760</v>
      </c>
      <c r="X8" s="98" t="s">
        <v>761</v>
      </c>
      <c r="Y8" s="98" t="s">
        <v>762</v>
      </c>
      <c r="Z8" s="98" t="s">
        <v>763</v>
      </c>
      <c r="AA8" s="99" t="s">
        <v>764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35">
        <f>+'[1]1.2.8'!B19/Deflactores!$B19*100</f>
        <v>65728.548088888725</v>
      </c>
      <c r="C19" s="153">
        <f>+'[1]1.2.8'!C19/Deflactores!$B19*100</f>
        <v>1045.9094404812856</v>
      </c>
      <c r="D19" s="138">
        <f>+'[1]1.2.8'!D19/Deflactores!$B19*100</f>
        <v>8.6331506233524777</v>
      </c>
      <c r="E19" s="138">
        <f>+'[1]1.2.8'!E19/Deflactores!$B19*100</f>
        <v>600.11375900859082</v>
      </c>
      <c r="F19" s="138">
        <f>+'[1]1.2.8'!F19/Deflactores!$B19*100</f>
        <v>27.002982508553753</v>
      </c>
      <c r="G19" s="138">
        <f>+'[1]1.2.8'!G19/Deflactores!$B19*100</f>
        <v>38.860142228378422</v>
      </c>
      <c r="H19" s="138">
        <f>+'[1]1.2.8'!H19/Deflactores!$B19*100</f>
        <v>52.735263536571885</v>
      </c>
      <c r="I19" s="138">
        <f>+'[1]1.2.8'!I19/Deflactores!$B19*100</f>
        <v>98.323421937570117</v>
      </c>
      <c r="J19" s="138">
        <f>+'[1]1.2.8'!J19/Deflactores!$B19*100</f>
        <v>12.332974683961059</v>
      </c>
      <c r="K19" s="138">
        <f>+'[1]1.2.8'!K19/Deflactores!$B19*100</f>
        <v>20.938318826871537</v>
      </c>
      <c r="L19" s="138">
        <f>+'[1]1.2.8'!L19/Deflactores!$B19*100</f>
        <v>56.19312825788495</v>
      </c>
      <c r="M19" s="138">
        <f>+'[1]1.2.8'!M19/Deflactores!$B19*100</f>
        <v>9.0580000580270532</v>
      </c>
      <c r="N19" s="138">
        <f>+'[1]1.2.8'!N19/Deflactores!$B19*100</f>
        <v>345.92415716894391</v>
      </c>
      <c r="O19" s="138">
        <f>+'[1]1.2.8'!O19/Deflactores!$B19*100</f>
        <v>55.925881424086342</v>
      </c>
      <c r="P19" s="138">
        <f>+'[1]1.2.8'!P19/Deflactores!$B19*100</f>
        <v>78.38338309639829</v>
      </c>
      <c r="Q19" s="138">
        <f>+'[1]1.2.8'!Q19/Deflactores!$B19*100</f>
        <v>97.200129952018145</v>
      </c>
      <c r="R19" s="138">
        <f>+'[1]1.2.8'!R19/Deflactores!$B19*100</f>
        <v>46.541116166820231</v>
      </c>
      <c r="S19" s="138">
        <f>+'[1]1.2.8'!S19/Deflactores!$B19*100</f>
        <v>29.911942619456262</v>
      </c>
      <c r="T19" s="138">
        <f>+'[1]1.2.8'!T19/Deflactores!$B19*100</f>
        <v>44.7967281676315</v>
      </c>
      <c r="U19" s="138">
        <f>+'[1]1.2.8'!U19/Deflactores!$B19*100</f>
        <v>17.855783010457131</v>
      </c>
      <c r="V19" s="138">
        <f>+'[1]1.2.8'!V19/Deflactores!$B19*100</f>
        <v>1175.4022867244244</v>
      </c>
      <c r="W19" s="138">
        <f>+'[1]1.2.8'!W19/Deflactores!$B19*100</f>
        <v>58.025934616231936</v>
      </c>
      <c r="X19" s="138">
        <f>+'[1]1.2.8'!X19/Deflactores!$B19*100</f>
        <v>1289.625489327371</v>
      </c>
      <c r="Y19" s="138">
        <f>+'[1]1.2.8'!Y19/Deflactores!$B19*100</f>
        <v>14.135475102949915</v>
      </c>
      <c r="Z19" s="158">
        <f>+'[1]1.2.8'!Z19/Deflactores!$B19*100</f>
        <v>278.36985654625585</v>
      </c>
      <c r="AA19" s="34">
        <f>SUM(B19:Z19)</f>
        <v>71230.746834962789</v>
      </c>
    </row>
    <row r="20" spans="1:27" ht="13.7" customHeight="1" x14ac:dyDescent="0.2">
      <c r="A20" s="87">
        <v>2002</v>
      </c>
      <c r="B20" s="48">
        <f>+'[1]1.2.8'!B20/Deflactores!$B20*100</f>
        <v>59455.159576729144</v>
      </c>
      <c r="C20" s="49">
        <f>+'[1]1.2.8'!C20/Deflactores!$B20*100</f>
        <v>597.10081448074141</v>
      </c>
      <c r="D20" s="49">
        <f>+'[1]1.2.8'!D20/Deflactores!$B20*100</f>
        <v>7.1680706525399245</v>
      </c>
      <c r="E20" s="49">
        <f>+'[1]1.2.8'!E20/Deflactores!$B20*100</f>
        <v>725.62647453339798</v>
      </c>
      <c r="F20" s="49">
        <f>+'[1]1.2.8'!F20/Deflactores!$B20*100</f>
        <v>15.376159760460306</v>
      </c>
      <c r="G20" s="49">
        <f>+'[1]1.2.8'!G20/Deflactores!$B20*100</f>
        <v>18.389824817272824</v>
      </c>
      <c r="H20" s="49">
        <f>+'[1]1.2.8'!H20/Deflactores!$B20*100</f>
        <v>43.045974228162628</v>
      </c>
      <c r="I20" s="49">
        <f>+'[1]1.2.8'!I20/Deflactores!$B20*100</f>
        <v>81.363867248070278</v>
      </c>
      <c r="J20" s="49">
        <f>+'[1]1.2.8'!J20/Deflactores!$B20*100</f>
        <v>8.1345772009429655</v>
      </c>
      <c r="K20" s="49">
        <f>+'[1]1.2.8'!K20/Deflactores!$B20*100</f>
        <v>13.777773941312946</v>
      </c>
      <c r="L20" s="49">
        <f>+'[1]1.2.8'!L20/Deflactores!$B20*100</f>
        <v>52.801381268203748</v>
      </c>
      <c r="M20" s="49">
        <f>+'[1]1.2.8'!M20/Deflactores!$B20*100</f>
        <v>11.62310763487881</v>
      </c>
      <c r="N20" s="49">
        <f>+'[1]1.2.8'!N20/Deflactores!$B20*100</f>
        <v>397.44285211422465</v>
      </c>
      <c r="O20" s="49">
        <f>+'[1]1.2.8'!O20/Deflactores!$B20*100</f>
        <v>51.504596223452182</v>
      </c>
      <c r="P20" s="49">
        <f>+'[1]1.2.8'!P20/Deflactores!$B20*100</f>
        <v>56.362979306382542</v>
      </c>
      <c r="Q20" s="49">
        <f>+'[1]1.2.8'!Q20/Deflactores!$B20*100</f>
        <v>51.908009642639762</v>
      </c>
      <c r="R20" s="49">
        <f>+'[1]1.2.8'!R20/Deflactores!$B20*100</f>
        <v>23.899151797372394</v>
      </c>
      <c r="S20" s="49">
        <f>+'[1]1.2.8'!S20/Deflactores!$B20*100</f>
        <v>17.680825362798352</v>
      </c>
      <c r="T20" s="49">
        <f>+'[1]1.2.8'!T20/Deflactores!$B20*100</f>
        <v>56.082772381837863</v>
      </c>
      <c r="U20" s="49">
        <f>+'[1]1.2.8'!U20/Deflactores!$B20*100</f>
        <v>17.025047990426764</v>
      </c>
      <c r="V20" s="49">
        <f>+'[1]1.2.8'!V20/Deflactores!$B20*100</f>
        <v>914.94641433777986</v>
      </c>
      <c r="W20" s="49">
        <f>+'[1]1.2.8'!W20/Deflactores!$B20*100</f>
        <v>40.891280994290049</v>
      </c>
      <c r="X20" s="49">
        <f>+'[1]1.2.8'!X20/Deflactores!$B20*100</f>
        <v>1656.784243526424</v>
      </c>
      <c r="Y20" s="49">
        <f>+'[1]1.2.8'!Y20/Deflactores!$B20*100</f>
        <v>39.167965324438754</v>
      </c>
      <c r="Z20" s="54">
        <f>+'[1]1.2.8'!Z20/Deflactores!$B20*100</f>
        <v>208.95636607645818</v>
      </c>
      <c r="AA20" s="35">
        <f>SUM(B20:Z20)</f>
        <v>64562.220107573645</v>
      </c>
    </row>
    <row r="21" spans="1:27" ht="13.7" customHeight="1" x14ac:dyDescent="0.2">
      <c r="A21" s="87">
        <v>2003</v>
      </c>
      <c r="B21" s="48">
        <f>+'[1]1.2.8'!B21/Deflactores!$B21*100</f>
        <v>53964.49187407516</v>
      </c>
      <c r="C21" s="49">
        <f>+'[1]1.2.8'!C21/Deflactores!$B21*100</f>
        <v>613.6015133464125</v>
      </c>
      <c r="D21" s="49">
        <f>+'[1]1.2.8'!D21/Deflactores!$B21*100</f>
        <v>5.2798296216894975</v>
      </c>
      <c r="E21" s="49">
        <f>+'[1]1.2.8'!E21/Deflactores!$B21*100</f>
        <v>632.83811839264797</v>
      </c>
      <c r="F21" s="49">
        <f>+'[1]1.2.8'!F21/Deflactores!$B21*100</f>
        <v>21.647665903320391</v>
      </c>
      <c r="G21" s="49">
        <f>+'[1]1.2.8'!G21/Deflactores!$B21*100</f>
        <v>26.1366740727963</v>
      </c>
      <c r="H21" s="49">
        <f>+'[1]1.2.8'!H21/Deflactores!$B21*100</f>
        <v>26.632621828142643</v>
      </c>
      <c r="I21" s="49">
        <f>+'[1]1.2.8'!I21/Deflactores!$B21*100</f>
        <v>73.607795033035899</v>
      </c>
      <c r="J21" s="49">
        <f>+'[1]1.2.8'!J21/Deflactores!$B21*100</f>
        <v>7.5077493597162439</v>
      </c>
      <c r="K21" s="49">
        <f>+'[1]1.2.8'!K21/Deflactores!$B21*100</f>
        <v>15.292472913061683</v>
      </c>
      <c r="L21" s="49">
        <f>+'[1]1.2.8'!L21/Deflactores!$B21*100</f>
        <v>27.551994258156697</v>
      </c>
      <c r="M21" s="49">
        <f>+'[1]1.2.8'!M21/Deflactores!$B21*100</f>
        <v>27.912302564930869</v>
      </c>
      <c r="N21" s="49">
        <f>+'[1]1.2.8'!N21/Deflactores!$B21*100</f>
        <v>329.25967910918035</v>
      </c>
      <c r="O21" s="49">
        <f>+'[1]1.2.8'!O21/Deflactores!$B21*100</f>
        <v>49.36455627007409</v>
      </c>
      <c r="P21" s="49">
        <f>+'[1]1.2.8'!P21/Deflactores!$B21*100</f>
        <v>40.858068127567911</v>
      </c>
      <c r="Q21" s="49">
        <f>+'[1]1.2.8'!Q21/Deflactores!$B21*100</f>
        <v>37.095996010205695</v>
      </c>
      <c r="R21" s="49">
        <f>+'[1]1.2.8'!R21/Deflactores!$B21*100</f>
        <v>22.617850185926109</v>
      </c>
      <c r="S21" s="49">
        <f>+'[1]1.2.8'!S21/Deflactores!$B21*100</f>
        <v>10.44136202833009</v>
      </c>
      <c r="T21" s="49">
        <f>+'[1]1.2.8'!T21/Deflactores!$B21*100</f>
        <v>40.771446123105868</v>
      </c>
      <c r="U21" s="49">
        <f>+'[1]1.2.8'!U21/Deflactores!$B21*100</f>
        <v>14.725005162523248</v>
      </c>
      <c r="V21" s="49">
        <f>+'[1]1.2.8'!V21/Deflactores!$B21*100</f>
        <v>801.39856514443488</v>
      </c>
      <c r="W21" s="49">
        <f>+'[1]1.2.8'!W21/Deflactores!$B21*100</f>
        <v>35.430004761752684</v>
      </c>
      <c r="X21" s="49">
        <f>+'[1]1.2.8'!X21/Deflactores!$B21*100</f>
        <v>1101.6411544791758</v>
      </c>
      <c r="Y21" s="49">
        <f>+'[1]1.2.8'!Y21/Deflactores!$B21*100</f>
        <v>37.684316793470387</v>
      </c>
      <c r="Z21" s="54">
        <f>+'[1]1.2.8'!Z21/Deflactores!$B21*100</f>
        <v>192.33384629135443</v>
      </c>
      <c r="AA21" s="35">
        <f t="shared" ref="AA21:AA42" si="0">SUM(B21:Z21)</f>
        <v>58156.122461856168</v>
      </c>
    </row>
    <row r="22" spans="1:27" ht="13.7" customHeight="1" x14ac:dyDescent="0.2">
      <c r="A22" s="87">
        <v>2004</v>
      </c>
      <c r="B22" s="48">
        <f>+'[1]1.2.8'!B22/Deflactores!$B22*100</f>
        <v>54920.923864272096</v>
      </c>
      <c r="C22" s="49">
        <f>+'[1]1.2.8'!C22/Deflactores!$B22*100</f>
        <v>668.92349887046703</v>
      </c>
      <c r="D22" s="49">
        <f>+'[1]1.2.8'!D22/Deflactores!$B22*100</f>
        <v>7.7115620500554929</v>
      </c>
      <c r="E22" s="49">
        <f>+'[1]1.2.8'!E22/Deflactores!$B22*100</f>
        <v>959.40394603707398</v>
      </c>
      <c r="F22" s="49">
        <f>+'[1]1.2.8'!F22/Deflactores!$B22*100</f>
        <v>19.861171567886348</v>
      </c>
      <c r="G22" s="49">
        <f>+'[1]1.2.8'!G22/Deflactores!$B22*100</f>
        <v>22.28848630031511</v>
      </c>
      <c r="H22" s="49">
        <f>+'[1]1.2.8'!H22/Deflactores!$B22*100</f>
        <v>24.584599732338933</v>
      </c>
      <c r="I22" s="49">
        <f>+'[1]1.2.8'!I22/Deflactores!$B22*100</f>
        <v>84.421769572271558</v>
      </c>
      <c r="J22" s="49">
        <f>+'[1]1.2.8'!J22/Deflactores!$B22*100</f>
        <v>8.2438132641708162</v>
      </c>
      <c r="K22" s="49">
        <f>+'[1]1.2.8'!K22/Deflactores!$B22*100</f>
        <v>18.837611540741495</v>
      </c>
      <c r="L22" s="49">
        <f>+'[1]1.2.8'!L22/Deflactores!$B22*100</f>
        <v>33.252569017763598</v>
      </c>
      <c r="M22" s="49">
        <f>+'[1]1.2.8'!M22/Deflactores!$B22*100</f>
        <v>8.3135689600280358</v>
      </c>
      <c r="N22" s="49">
        <f>+'[1]1.2.8'!N22/Deflactores!$B22*100</f>
        <v>621.82257338956128</v>
      </c>
      <c r="O22" s="49">
        <f>+'[1]1.2.8'!O22/Deflactores!$B22*100</f>
        <v>65.690279711051033</v>
      </c>
      <c r="P22" s="49">
        <f>+'[1]1.2.8'!P22/Deflactores!$B22*100</f>
        <v>44.656585195550321</v>
      </c>
      <c r="Q22" s="49">
        <f>+'[1]1.2.8'!Q22/Deflactores!$B22*100</f>
        <v>43.626741928634864</v>
      </c>
      <c r="R22" s="49">
        <f>+'[1]1.2.8'!R22/Deflactores!$B22*100</f>
        <v>29.613058385756393</v>
      </c>
      <c r="S22" s="49">
        <f>+'[1]1.2.8'!S22/Deflactores!$B22*100</f>
        <v>14.208207952414551</v>
      </c>
      <c r="T22" s="49">
        <f>+'[1]1.2.8'!T22/Deflactores!$B22*100</f>
        <v>28.815118937810219</v>
      </c>
      <c r="U22" s="49">
        <f>+'[1]1.2.8'!U22/Deflactores!$B22*100</f>
        <v>12.957491205957316</v>
      </c>
      <c r="V22" s="49">
        <f>+'[1]1.2.8'!V22/Deflactores!$B22*100</f>
        <v>993.19392940655734</v>
      </c>
      <c r="W22" s="49">
        <f>+'[1]1.2.8'!W22/Deflactores!$B22*100</f>
        <v>30.119077873902466</v>
      </c>
      <c r="X22" s="49">
        <f>+'[1]1.2.8'!X22/Deflactores!$B22*100</f>
        <v>1450.7463194610323</v>
      </c>
      <c r="Y22" s="49">
        <f>+'[1]1.2.8'!Y22/Deflactores!$B22*100</f>
        <v>52.280779276639514</v>
      </c>
      <c r="Z22" s="54">
        <f>+'[1]1.2.8'!Z22/Deflactores!$B22*100</f>
        <v>214.6594681656199</v>
      </c>
      <c r="AA22" s="35">
        <f t="shared" si="0"/>
        <v>60379.156092075711</v>
      </c>
    </row>
    <row r="23" spans="1:27" ht="13.7" customHeight="1" x14ac:dyDescent="0.2">
      <c r="A23" s="87">
        <v>2005</v>
      </c>
      <c r="B23" s="48">
        <f>+'[1]1.2.8'!B23/Deflactores!$B23*100</f>
        <v>55101.601831501306</v>
      </c>
      <c r="C23" s="49">
        <f>+'[1]1.2.8'!C23/Deflactores!$B23*100</f>
        <v>696.56164017930905</v>
      </c>
      <c r="D23" s="49">
        <f>+'[1]1.2.8'!D23/Deflactores!$B23*100</f>
        <v>8.2374002211377189</v>
      </c>
      <c r="E23" s="49">
        <f>+'[1]1.2.8'!E23/Deflactores!$B23*100</f>
        <v>1566.7181346608759</v>
      </c>
      <c r="F23" s="49">
        <f>+'[1]1.2.8'!F23/Deflactores!$B23*100</f>
        <v>28.280430114812905</v>
      </c>
      <c r="G23" s="49">
        <f>+'[1]1.2.8'!G23/Deflactores!$B23*100</f>
        <v>15.757222618715705</v>
      </c>
      <c r="H23" s="49">
        <f>+'[1]1.2.8'!H23/Deflactores!$B23*100</f>
        <v>38.31668981144967</v>
      </c>
      <c r="I23" s="49">
        <f>+'[1]1.2.8'!I23/Deflactores!$B23*100</f>
        <v>114.00640544720197</v>
      </c>
      <c r="J23" s="49">
        <f>+'[1]1.2.8'!J23/Deflactores!$B23*100</f>
        <v>8.8271902131046183</v>
      </c>
      <c r="K23" s="49">
        <f>+'[1]1.2.8'!K23/Deflactores!$B23*100</f>
        <v>18.067233420586071</v>
      </c>
      <c r="L23" s="49">
        <f>+'[1]1.2.8'!L23/Deflactores!$B23*100</f>
        <v>35.71178401359586</v>
      </c>
      <c r="M23" s="49">
        <f>+'[1]1.2.8'!M23/Deflactores!$B23*100</f>
        <v>7.0971395700017093</v>
      </c>
      <c r="N23" s="49">
        <f>+'[1]1.2.8'!N23/Deflactores!$B23*100</f>
        <v>1081.9304209304821</v>
      </c>
      <c r="O23" s="49">
        <f>+'[1]1.2.8'!O23/Deflactores!$B23*100</f>
        <v>58.369549538324307</v>
      </c>
      <c r="P23" s="49">
        <f>+'[1]1.2.8'!P23/Deflactores!$B23*100</f>
        <v>107.29262937197875</v>
      </c>
      <c r="Q23" s="49">
        <f>+'[1]1.2.8'!Q23/Deflactores!$B23*100</f>
        <v>47.183199357352088</v>
      </c>
      <c r="R23" s="49">
        <f>+'[1]1.2.8'!R23/Deflactores!$B23*100</f>
        <v>45.315531049456901</v>
      </c>
      <c r="S23" s="49">
        <f>+'[1]1.2.8'!S23/Deflactores!$B23*100</f>
        <v>22.795383189520724</v>
      </c>
      <c r="T23" s="49">
        <f>+'[1]1.2.8'!T23/Deflactores!$B23*100</f>
        <v>30.030140424314709</v>
      </c>
      <c r="U23" s="49">
        <f>+'[1]1.2.8'!U23/Deflactores!$B23*100</f>
        <v>14.715260299574181</v>
      </c>
      <c r="V23" s="49">
        <f>+'[1]1.2.8'!V23/Deflactores!$B23*100</f>
        <v>1475.9789443967682</v>
      </c>
      <c r="W23" s="49">
        <f>+'[1]1.2.8'!W23/Deflactores!$B23*100</f>
        <v>29.597627763538988</v>
      </c>
      <c r="X23" s="49">
        <f>+'[1]1.2.8'!X23/Deflactores!$B23*100</f>
        <v>1764.848252628957</v>
      </c>
      <c r="Y23" s="49">
        <f>+'[1]1.2.8'!Y23/Deflactores!$B23*100</f>
        <v>58.281081039529269</v>
      </c>
      <c r="Z23" s="54">
        <f>+'[1]1.2.8'!Z23/Deflactores!$B23*100</f>
        <v>201.77698608507632</v>
      </c>
      <c r="AA23" s="35">
        <f t="shared" si="0"/>
        <v>62577.298107846982</v>
      </c>
    </row>
    <row r="24" spans="1:27" ht="13.7" customHeight="1" x14ac:dyDescent="0.2">
      <c r="A24" s="87">
        <v>2006</v>
      </c>
      <c r="B24" s="48">
        <f>+'[1]1.2.8'!B24/Deflactores!$B24*100</f>
        <v>54781.097393436212</v>
      </c>
      <c r="C24" s="49">
        <f>+'[1]1.2.8'!C24/Deflactores!$B24*100</f>
        <v>727.28864585403778</v>
      </c>
      <c r="D24" s="49">
        <f>+'[1]1.2.8'!D24/Deflactores!$B24*100</f>
        <v>9.4042553169127387</v>
      </c>
      <c r="E24" s="49">
        <f>+'[1]1.2.8'!E24/Deflactores!$B24*100</f>
        <v>1475.8189122587896</v>
      </c>
      <c r="F24" s="49">
        <f>+'[1]1.2.8'!F24/Deflactores!$B24*100</f>
        <v>23.540202403987465</v>
      </c>
      <c r="G24" s="49">
        <f>+'[1]1.2.8'!G24/Deflactores!$B24*100</f>
        <v>18.095266976097552</v>
      </c>
      <c r="H24" s="49">
        <f>+'[1]1.2.8'!H24/Deflactores!$B24*100</f>
        <v>37.004960882431263</v>
      </c>
      <c r="I24" s="49">
        <f>+'[1]1.2.8'!I24/Deflactores!$B24*100</f>
        <v>93.65147327483642</v>
      </c>
      <c r="J24" s="49">
        <f>+'[1]1.2.8'!J24/Deflactores!$B24*100</f>
        <v>8.045659919977167</v>
      </c>
      <c r="K24" s="49">
        <f>+'[1]1.2.8'!K24/Deflactores!$B24*100</f>
        <v>17.590125452458615</v>
      </c>
      <c r="L24" s="49">
        <f>+'[1]1.2.8'!L24/Deflactores!$B24*100</f>
        <v>33.326203923652955</v>
      </c>
      <c r="M24" s="49">
        <f>+'[1]1.2.8'!M24/Deflactores!$B24*100</f>
        <v>13.576878557448454</v>
      </c>
      <c r="N24" s="49">
        <f>+'[1]1.2.8'!N24/Deflactores!$B24*100</f>
        <v>955.51393390657961</v>
      </c>
      <c r="O24" s="49">
        <f>+'[1]1.2.8'!O24/Deflactores!$B24*100</f>
        <v>61.162870198773057</v>
      </c>
      <c r="P24" s="49">
        <f>+'[1]1.2.8'!P24/Deflactores!$B24*100</f>
        <v>62.363291586401949</v>
      </c>
      <c r="Q24" s="49">
        <f>+'[1]1.2.8'!Q24/Deflactores!$B24*100</f>
        <v>52.728855679933964</v>
      </c>
      <c r="R24" s="49">
        <f>+'[1]1.2.8'!R24/Deflactores!$B24*100</f>
        <v>41.008312995664049</v>
      </c>
      <c r="S24" s="49">
        <f>+'[1]1.2.8'!S24/Deflactores!$B24*100</f>
        <v>16.88217207409571</v>
      </c>
      <c r="T24" s="49">
        <f>+'[1]1.2.8'!T24/Deflactores!$B24*100</f>
        <v>31.68334952587195</v>
      </c>
      <c r="U24" s="49">
        <f>+'[1]1.2.8'!U24/Deflactores!$B24*100</f>
        <v>16.974974617843301</v>
      </c>
      <c r="V24" s="49">
        <f>+'[1]1.2.8'!V24/Deflactores!$B24*100</f>
        <v>1612.4664452981519</v>
      </c>
      <c r="W24" s="49">
        <f>+'[1]1.2.8'!W24/Deflactores!$B24*100</f>
        <v>36.053592309903529</v>
      </c>
      <c r="X24" s="49">
        <f>+'[1]1.2.8'!X24/Deflactores!$B24*100</f>
        <v>2325.442641108094</v>
      </c>
      <c r="Y24" s="49">
        <f>+'[1]1.2.8'!Y24/Deflactores!$B24*100</f>
        <v>29.065845763878212</v>
      </c>
      <c r="Z24" s="54">
        <f>+'[1]1.2.8'!Z24/Deflactores!$B24*100</f>
        <v>65.432038187743288</v>
      </c>
      <c r="AA24" s="35">
        <f t="shared" si="0"/>
        <v>62545.218301509747</v>
      </c>
    </row>
    <row r="25" spans="1:27" ht="13.7" customHeight="1" x14ac:dyDescent="0.2">
      <c r="A25" s="87">
        <v>2007</v>
      </c>
      <c r="B25" s="48">
        <f>+'[1]1.2.8'!B25/Deflactores!$B25*100</f>
        <v>54821.495024103569</v>
      </c>
      <c r="C25" s="49">
        <f>+'[1]1.2.8'!C25/Deflactores!$B25*100</f>
        <v>1282.3528275650058</v>
      </c>
      <c r="D25" s="49">
        <f>+'[1]1.2.8'!D25/Deflactores!$B25*100</f>
        <v>8.4647048987435962</v>
      </c>
      <c r="E25" s="49">
        <f>+'[1]1.2.8'!E25/Deflactores!$B25*100</f>
        <v>1805.2774143011682</v>
      </c>
      <c r="F25" s="49">
        <f>+'[1]1.2.8'!F25/Deflactores!$B25*100</f>
        <v>34.169748292132205</v>
      </c>
      <c r="G25" s="49">
        <f>+'[1]1.2.8'!G25/Deflactores!$B25*100</f>
        <v>32.337036493287243</v>
      </c>
      <c r="H25" s="49">
        <f>+'[1]1.2.8'!H25/Deflactores!$B25*100</f>
        <v>44.008118745593691</v>
      </c>
      <c r="I25" s="49">
        <f>+'[1]1.2.8'!I25/Deflactores!$B25*100</f>
        <v>104.06346809182918</v>
      </c>
      <c r="J25" s="49">
        <f>+'[1]1.2.8'!J25/Deflactores!$B25*100</f>
        <v>14.506051625519964</v>
      </c>
      <c r="K25" s="49">
        <f>+'[1]1.2.8'!K25/Deflactores!$B25*100</f>
        <v>26.28942535930998</v>
      </c>
      <c r="L25" s="49">
        <f>+'[1]1.2.8'!L25/Deflactores!$B25*100</f>
        <v>40.015328329065611</v>
      </c>
      <c r="M25" s="49">
        <f>+'[1]1.2.8'!M25/Deflactores!$B25*100</f>
        <v>18.104715673558719</v>
      </c>
      <c r="N25" s="49">
        <f>+'[1]1.2.8'!N25/Deflactores!$B25*100</f>
        <v>1056.2300733079021</v>
      </c>
      <c r="O25" s="49">
        <f>+'[1]1.2.8'!O25/Deflactores!$B25*100</f>
        <v>60.932786624718695</v>
      </c>
      <c r="P25" s="49">
        <f>+'[1]1.2.8'!P25/Deflactores!$B25*100</f>
        <v>57.114091220970174</v>
      </c>
      <c r="Q25" s="49">
        <f>+'[1]1.2.8'!Q25/Deflactores!$B25*100</f>
        <v>59.663752529514639</v>
      </c>
      <c r="R25" s="49">
        <f>+'[1]1.2.8'!R25/Deflactores!$B25*100</f>
        <v>52.591474688574181</v>
      </c>
      <c r="S25" s="49">
        <f>+'[1]1.2.8'!S25/Deflactores!$B25*100</f>
        <v>23.430564012809974</v>
      </c>
      <c r="T25" s="49">
        <f>+'[1]1.2.8'!T25/Deflactores!$B25*100</f>
        <v>46.970993040516831</v>
      </c>
      <c r="U25" s="49">
        <f>+'[1]1.2.8'!U25/Deflactores!$B25*100</f>
        <v>28.248551309543313</v>
      </c>
      <c r="V25" s="49">
        <f>+'[1]1.2.8'!V25/Deflactores!$B25*100</f>
        <v>1872.7136150855799</v>
      </c>
      <c r="W25" s="49">
        <f>+'[1]1.2.8'!W25/Deflactores!$B25*100</f>
        <v>43.496459410608409</v>
      </c>
      <c r="X25" s="49">
        <f>+'[1]1.2.8'!X25/Deflactores!$B25*100</f>
        <v>2432.2319030080444</v>
      </c>
      <c r="Y25" s="49">
        <f>+'[1]1.2.8'!Y25/Deflactores!$B25*100</f>
        <v>13.291113461866008</v>
      </c>
      <c r="Z25" s="54">
        <f>+'[1]1.2.8'!Z25/Deflactores!$B25*100</f>
        <v>54.048391043140356</v>
      </c>
      <c r="AA25" s="35">
        <f t="shared" si="0"/>
        <v>64032.047632222566</v>
      </c>
    </row>
    <row r="26" spans="1:27" ht="13.7" customHeight="1" x14ac:dyDescent="0.2">
      <c r="A26" s="87">
        <v>2008</v>
      </c>
      <c r="B26" s="48">
        <f>+'[1]1.2.8'!B26/Deflactores!$B26*100</f>
        <v>60122.535824369254</v>
      </c>
      <c r="C26" s="49">
        <f>+'[1]1.2.8'!C26/Deflactores!$B26*100</f>
        <v>1211.3111514700884</v>
      </c>
      <c r="D26" s="49">
        <f>+'[1]1.2.8'!D26/Deflactores!$B26*100</f>
        <v>9.2921447662738945</v>
      </c>
      <c r="E26" s="49">
        <f>+'[1]1.2.8'!E26/Deflactores!$B26*100</f>
        <v>1477.6467881697586</v>
      </c>
      <c r="F26" s="49">
        <f>+'[1]1.2.8'!F26/Deflactores!$B26*100</f>
        <v>31.840661702561473</v>
      </c>
      <c r="G26" s="49">
        <f>+'[1]1.2.8'!G26/Deflactores!$B26*100</f>
        <v>29.73049629412521</v>
      </c>
      <c r="H26" s="49">
        <f>+'[1]1.2.8'!H26/Deflactores!$B26*100</f>
        <v>41.912682077230713</v>
      </c>
      <c r="I26" s="49">
        <f>+'[1]1.2.8'!I26/Deflactores!$B26*100</f>
        <v>104.83907104362527</v>
      </c>
      <c r="J26" s="49">
        <f>+'[1]1.2.8'!J26/Deflactores!$B26*100</f>
        <v>9.1935200428754253</v>
      </c>
      <c r="K26" s="49">
        <f>+'[1]1.2.8'!K26/Deflactores!$B26*100</f>
        <v>24.398006410486126</v>
      </c>
      <c r="L26" s="49">
        <f>+'[1]1.2.8'!L26/Deflactores!$B26*100</f>
        <v>41.970432367535771</v>
      </c>
      <c r="M26" s="49">
        <f>+'[1]1.2.8'!M26/Deflactores!$B26*100</f>
        <v>7.8829981929963004</v>
      </c>
      <c r="N26" s="49">
        <f>+'[1]1.2.8'!N26/Deflactores!$B26*100</f>
        <v>960.13360516371938</v>
      </c>
      <c r="O26" s="49">
        <f>+'[1]1.2.8'!O26/Deflactores!$B26*100</f>
        <v>55.279687955692992</v>
      </c>
      <c r="P26" s="49">
        <f>+'[1]1.2.8'!P26/Deflactores!$B26*100</f>
        <v>46.662289326576371</v>
      </c>
      <c r="Q26" s="49">
        <f>+'[1]1.2.8'!Q26/Deflactores!$B26*100</f>
        <v>62.615086752658677</v>
      </c>
      <c r="R26" s="49">
        <f>+'[1]1.2.8'!R26/Deflactores!$B26*100</f>
        <v>55.969760220227414</v>
      </c>
      <c r="S26" s="49">
        <f>+'[1]1.2.8'!S26/Deflactores!$B26*100</f>
        <v>23.816018802157966</v>
      </c>
      <c r="T26" s="49">
        <f>+'[1]1.2.8'!T26/Deflactores!$B26*100</f>
        <v>38.896003466816573</v>
      </c>
      <c r="U26" s="49">
        <f>+'[1]1.2.8'!U26/Deflactores!$B26*100</f>
        <v>22.896928076495033</v>
      </c>
      <c r="V26" s="49">
        <f>+'[1]1.2.8'!V26/Deflactores!$B26*100</f>
        <v>1463.1316918693581</v>
      </c>
      <c r="W26" s="49">
        <f>+'[1]1.2.8'!W26/Deflactores!$B26*100</f>
        <v>46.423052932364044</v>
      </c>
      <c r="X26" s="49">
        <f>+'[1]1.2.8'!X26/Deflactores!$B26*100</f>
        <v>3494.958832013338</v>
      </c>
      <c r="Y26" s="49">
        <f>+'[1]1.2.8'!Y26/Deflactores!$B26*100</f>
        <v>5.8961939839449808</v>
      </c>
      <c r="Z26" s="54">
        <f>+'[1]1.2.8'!Z26/Deflactores!$B26*100</f>
        <v>24.767396298776173</v>
      </c>
      <c r="AA26" s="35">
        <f t="shared" si="0"/>
        <v>69414.000323768938</v>
      </c>
    </row>
    <row r="27" spans="1:27" ht="13.7" customHeight="1" x14ac:dyDescent="0.2">
      <c r="A27" s="87">
        <v>2009</v>
      </c>
      <c r="B27" s="48">
        <f>+'[1]1.2.8'!B27/Deflactores!$B27*100</f>
        <v>67846.271529655307</v>
      </c>
      <c r="C27" s="49">
        <f>+'[1]1.2.8'!C27/Deflactores!$B27*100</f>
        <v>1942.6162325129621</v>
      </c>
      <c r="D27" s="49">
        <f>+'[1]1.2.8'!D27/Deflactores!$B27*100</f>
        <v>13.677702257047104</v>
      </c>
      <c r="E27" s="49">
        <f>+'[1]1.2.8'!E27/Deflactores!$B27*100</f>
        <v>1323.4336061002991</v>
      </c>
      <c r="F27" s="49">
        <f>+'[1]1.2.8'!F27/Deflactores!$B27*100</f>
        <v>55.690271605070173</v>
      </c>
      <c r="G27" s="49">
        <f>+'[1]1.2.8'!G27/Deflactores!$B27*100</f>
        <v>47.999461903755979</v>
      </c>
      <c r="H27" s="49">
        <f>+'[1]1.2.8'!H27/Deflactores!$B27*100</f>
        <v>74.804280945638553</v>
      </c>
      <c r="I27" s="49">
        <f>+'[1]1.2.8'!I27/Deflactores!$B27*100</f>
        <v>200.05378241896267</v>
      </c>
      <c r="J27" s="49">
        <f>+'[1]1.2.8'!J27/Deflactores!$B27*100</f>
        <v>21.548176691398783</v>
      </c>
      <c r="K27" s="49">
        <f>+'[1]1.2.8'!K27/Deflactores!$B27*100</f>
        <v>47.669110620428995</v>
      </c>
      <c r="L27" s="49">
        <f>+'[1]1.2.8'!L27/Deflactores!$B27*100</f>
        <v>71.16462119249212</v>
      </c>
      <c r="M27" s="49">
        <f>+'[1]1.2.8'!M27/Deflactores!$B27*100</f>
        <v>16.465403437402891</v>
      </c>
      <c r="N27" s="49">
        <f>+'[1]1.2.8'!N27/Deflactores!$B27*100</f>
        <v>583.36559253615826</v>
      </c>
      <c r="O27" s="49">
        <f>+'[1]1.2.8'!O27/Deflactores!$B27*100</f>
        <v>100.78032396092884</v>
      </c>
      <c r="P27" s="49">
        <f>+'[1]1.2.8'!P27/Deflactores!$B27*100</f>
        <v>71.854301941894064</v>
      </c>
      <c r="Q27" s="49">
        <f>+'[1]1.2.8'!Q27/Deflactores!$B27*100</f>
        <v>98.49684316038794</v>
      </c>
      <c r="R27" s="49">
        <f>+'[1]1.2.8'!R27/Deflactores!$B27*100</f>
        <v>96.740765285860277</v>
      </c>
      <c r="S27" s="49">
        <f>+'[1]1.2.8'!S27/Deflactores!$B27*100</f>
        <v>48.474704100822876</v>
      </c>
      <c r="T27" s="49">
        <f>+'[1]1.2.8'!T27/Deflactores!$B27*100</f>
        <v>77.08196610962986</v>
      </c>
      <c r="U27" s="49">
        <f>+'[1]1.2.8'!U27/Deflactores!$B27*100</f>
        <v>38.094719040496024</v>
      </c>
      <c r="V27" s="49">
        <f>+'[1]1.2.8'!V27/Deflactores!$B27*100</f>
        <v>1822.3567741088402</v>
      </c>
      <c r="W27" s="49">
        <f>+'[1]1.2.8'!W27/Deflactores!$B27*100</f>
        <v>75.001332588324814</v>
      </c>
      <c r="X27" s="49">
        <f>+'[1]1.2.8'!X27/Deflactores!$B27*100</f>
        <v>2221.2820290906479</v>
      </c>
      <c r="Y27" s="49">
        <f>+'[1]1.2.8'!Y27/Deflactores!$B27*100</f>
        <v>15.89743105554246</v>
      </c>
      <c r="Z27" s="54">
        <f>+'[1]1.2.8'!Z27/Deflactores!$B27*100</f>
        <v>23.982344042229201</v>
      </c>
      <c r="AA27" s="35">
        <f t="shared" si="0"/>
        <v>76934.803306362548</v>
      </c>
    </row>
    <row r="28" spans="1:27" ht="13.7" customHeight="1" x14ac:dyDescent="0.2">
      <c r="A28" s="87">
        <v>2010</v>
      </c>
      <c r="B28" s="48">
        <f>+'[1]1.2.8'!B28/Deflactores!$B28*100</f>
        <v>69548.235963245796</v>
      </c>
      <c r="C28" s="49">
        <f>+'[1]1.2.8'!C28/Deflactores!$B28*100</f>
        <v>1050.819166111668</v>
      </c>
      <c r="D28" s="49">
        <f>+'[1]1.2.8'!D28/Deflactores!$B28*100</f>
        <v>9.3844667710371716</v>
      </c>
      <c r="E28" s="49">
        <f>+'[1]1.2.8'!E28/Deflactores!$B28*100</f>
        <v>792.21919235400446</v>
      </c>
      <c r="F28" s="49">
        <f>+'[1]1.2.8'!F28/Deflactores!$B28*100</f>
        <v>29.406238446272649</v>
      </c>
      <c r="G28" s="49">
        <f>+'[1]1.2.8'!G28/Deflactores!$B28*100</f>
        <v>26.077943934025711</v>
      </c>
      <c r="H28" s="49">
        <f>+'[1]1.2.8'!H28/Deflactores!$B28*100</f>
        <v>35.84062599054549</v>
      </c>
      <c r="I28" s="49">
        <f>+'[1]1.2.8'!I28/Deflactores!$B28*100</f>
        <v>110.50977872694905</v>
      </c>
      <c r="J28" s="49">
        <f>+'[1]1.2.8'!J28/Deflactores!$B28*100</f>
        <v>13.161891934794701</v>
      </c>
      <c r="K28" s="49">
        <f>+'[1]1.2.8'!K28/Deflactores!$B28*100</f>
        <v>22.54163101476334</v>
      </c>
      <c r="L28" s="49">
        <f>+'[1]1.2.8'!L28/Deflactores!$B28*100</f>
        <v>35.722433713832174</v>
      </c>
      <c r="M28" s="49">
        <f>+'[1]1.2.8'!M28/Deflactores!$B28*100</f>
        <v>17.511367717844678</v>
      </c>
      <c r="N28" s="49">
        <f>+'[1]1.2.8'!N28/Deflactores!$B28*100</f>
        <v>402.84182825859267</v>
      </c>
      <c r="O28" s="49">
        <f>+'[1]1.2.8'!O28/Deflactores!$B28*100</f>
        <v>50.000060740800564</v>
      </c>
      <c r="P28" s="49">
        <f>+'[1]1.2.8'!P28/Deflactores!$B28*100</f>
        <v>38.577959119225852</v>
      </c>
      <c r="Q28" s="49">
        <f>+'[1]1.2.8'!Q28/Deflactores!$B28*100</f>
        <v>47.428196799518844</v>
      </c>
      <c r="R28" s="49">
        <f>+'[1]1.2.8'!R28/Deflactores!$B28*100</f>
        <v>43.286739423484306</v>
      </c>
      <c r="S28" s="49">
        <f>+'[1]1.2.8'!S28/Deflactores!$B28*100</f>
        <v>27.562438929544943</v>
      </c>
      <c r="T28" s="49">
        <f>+'[1]1.2.8'!T28/Deflactores!$B28*100</f>
        <v>30.469968936692478</v>
      </c>
      <c r="U28" s="49">
        <f>+'[1]1.2.8'!U28/Deflactores!$B28*100</f>
        <v>20.608005367733515</v>
      </c>
      <c r="V28" s="49">
        <f>+'[1]1.2.8'!V28/Deflactores!$B28*100</f>
        <v>933.81826754762369</v>
      </c>
      <c r="W28" s="49">
        <f>+'[1]1.2.8'!W28/Deflactores!$B28*100</f>
        <v>35.746072169174838</v>
      </c>
      <c r="X28" s="49">
        <f>+'[1]1.2.8'!X28/Deflactores!$B28*100</f>
        <v>3123.7651412400801</v>
      </c>
      <c r="Y28" s="49">
        <f>+'[1]1.2.8'!Y28/Deflactores!$B28*100</f>
        <v>6.859879740440773</v>
      </c>
      <c r="Z28" s="54">
        <f>+'[1]1.2.8'!Z28/Deflactores!$B28*100</f>
        <v>15.667568201116969</v>
      </c>
      <c r="AA28" s="35">
        <f t="shared" si="0"/>
        <v>76468.062826435562</v>
      </c>
    </row>
    <row r="29" spans="1:27" ht="13.7" customHeight="1" x14ac:dyDescent="0.2">
      <c r="A29" s="87">
        <v>2011</v>
      </c>
      <c r="B29" s="48">
        <f>+'[1]1.2.8'!B29/Deflactores!$B29*100</f>
        <v>68622.531936145184</v>
      </c>
      <c r="C29" s="49">
        <f>+'[1]1.2.8'!C29/Deflactores!$B29*100</f>
        <v>1173.1586001452508</v>
      </c>
      <c r="D29" s="49">
        <f>+'[1]1.2.8'!D29/Deflactores!$B29*100</f>
        <v>10.909008737561908</v>
      </c>
      <c r="E29" s="49">
        <f>+'[1]1.2.8'!E29/Deflactores!$B29*100</f>
        <v>715.96914082071783</v>
      </c>
      <c r="F29" s="49">
        <f>+'[1]1.2.8'!F29/Deflactores!$B29*100</f>
        <v>32.106535136251345</v>
      </c>
      <c r="G29" s="49">
        <f>+'[1]1.2.8'!G29/Deflactores!$B29*100</f>
        <v>39.83164903785935</v>
      </c>
      <c r="H29" s="49">
        <f>+'[1]1.2.8'!H29/Deflactores!$B29*100</f>
        <v>43.12025174296155</v>
      </c>
      <c r="I29" s="49">
        <f>+'[1]1.2.8'!I29/Deflactores!$B29*100</f>
        <v>124.35416785590479</v>
      </c>
      <c r="J29" s="49">
        <f>+'[1]1.2.8'!J29/Deflactores!$B29*100</f>
        <v>12.894580182151918</v>
      </c>
      <c r="K29" s="49">
        <f>+'[1]1.2.8'!K29/Deflactores!$B29*100</f>
        <v>26.615189109807101</v>
      </c>
      <c r="L29" s="49">
        <f>+'[1]1.2.8'!L29/Deflactores!$B29*100</f>
        <v>42.282588789775147</v>
      </c>
      <c r="M29" s="49">
        <f>+'[1]1.2.8'!M29/Deflactores!$B29*100</f>
        <v>7.4342587095293915</v>
      </c>
      <c r="N29" s="49">
        <f>+'[1]1.2.8'!N29/Deflactores!$B29*100</f>
        <v>321.33681620845346</v>
      </c>
      <c r="O29" s="49">
        <f>+'[1]1.2.8'!O29/Deflactores!$B29*100</f>
        <v>47.172834085923583</v>
      </c>
      <c r="P29" s="49">
        <f>+'[1]1.2.8'!P29/Deflactores!$B29*100</f>
        <v>43.267618373614717</v>
      </c>
      <c r="Q29" s="49">
        <f>+'[1]1.2.8'!Q29/Deflactores!$B29*100</f>
        <v>43.806669996267075</v>
      </c>
      <c r="R29" s="49">
        <f>+'[1]1.2.8'!R29/Deflactores!$B29*100</f>
        <v>51.527905828647377</v>
      </c>
      <c r="S29" s="49">
        <f>+'[1]1.2.8'!S29/Deflactores!$B29*100</f>
        <v>24.14873708098045</v>
      </c>
      <c r="T29" s="49">
        <f>+'[1]1.2.8'!T29/Deflactores!$B29*100</f>
        <v>43.190056989060423</v>
      </c>
      <c r="U29" s="49">
        <f>+'[1]1.2.8'!U29/Deflactores!$B29*100</f>
        <v>18.091192947289834</v>
      </c>
      <c r="V29" s="49">
        <f>+'[1]1.2.8'!V29/Deflactores!$B29*100</f>
        <v>967.66358983786768</v>
      </c>
      <c r="W29" s="49">
        <f>+'[1]1.2.8'!W29/Deflactores!$B29*100</f>
        <v>42.468736112705457</v>
      </c>
      <c r="X29" s="49">
        <f>+'[1]1.2.8'!X29/Deflactores!$B29*100</f>
        <v>2808.0595128883715</v>
      </c>
      <c r="Y29" s="49">
        <f>+'[1]1.2.8'!Y29/Deflactores!$B29*100</f>
        <v>11.316206006471969</v>
      </c>
      <c r="Z29" s="54">
        <f>+'[1]1.2.8'!Z29/Deflactores!$B29*100</f>
        <v>0.82215067627555083</v>
      </c>
      <c r="AA29" s="35">
        <f t="shared" si="0"/>
        <v>75274.079933444911</v>
      </c>
    </row>
    <row r="30" spans="1:27" ht="13.7" customHeight="1" x14ac:dyDescent="0.2">
      <c r="A30" s="87">
        <v>2012</v>
      </c>
      <c r="B30" s="48">
        <f>+'[1]1.2.8'!B30/Deflactores!$B30*100</f>
        <v>76556.550491430564</v>
      </c>
      <c r="C30" s="49">
        <f>+'[1]1.2.8'!C30/Deflactores!$B30*100</f>
        <v>1070.1060454855901</v>
      </c>
      <c r="D30" s="49">
        <f>+'[1]1.2.8'!D30/Deflactores!$B30*100</f>
        <v>9.6271406531285582</v>
      </c>
      <c r="E30" s="49">
        <f>+'[1]1.2.8'!E30/Deflactores!$B30*100</f>
        <v>916.26043920247889</v>
      </c>
      <c r="F30" s="49">
        <f>+'[1]1.2.8'!F30/Deflactores!$B30*100</f>
        <v>30.695550031513431</v>
      </c>
      <c r="G30" s="49">
        <f>+'[1]1.2.8'!G30/Deflactores!$B30*100</f>
        <v>37.515036666600253</v>
      </c>
      <c r="H30" s="49">
        <f>+'[1]1.2.8'!H30/Deflactores!$B30*100</f>
        <v>38.577732140394325</v>
      </c>
      <c r="I30" s="49">
        <f>+'[1]1.2.8'!I30/Deflactores!$B30*100</f>
        <v>114.89058580882556</v>
      </c>
      <c r="J30" s="49">
        <f>+'[1]1.2.8'!J30/Deflactores!$B30*100</f>
        <v>10.815598904886428</v>
      </c>
      <c r="K30" s="49">
        <f>+'[1]1.2.8'!K30/Deflactores!$B30*100</f>
        <v>25.042513162040812</v>
      </c>
      <c r="L30" s="49">
        <f>+'[1]1.2.8'!L30/Deflactores!$B30*100</f>
        <v>34.962052273935193</v>
      </c>
      <c r="M30" s="49">
        <f>+'[1]1.2.8'!M30/Deflactores!$B30*100</f>
        <v>6.4704949262372873</v>
      </c>
      <c r="N30" s="49">
        <f>+'[1]1.2.8'!N30/Deflactores!$B30*100</f>
        <v>430.89471799845501</v>
      </c>
      <c r="O30" s="49">
        <f>+'[1]1.2.8'!O30/Deflactores!$B30*100</f>
        <v>48.528711946779666</v>
      </c>
      <c r="P30" s="49">
        <f>+'[1]1.2.8'!P30/Deflactores!$B30*100</f>
        <v>106.50849665753856</v>
      </c>
      <c r="Q30" s="49">
        <f>+'[1]1.2.8'!Q30/Deflactores!$B30*100</f>
        <v>36.131646108998503</v>
      </c>
      <c r="R30" s="49">
        <f>+'[1]1.2.8'!R30/Deflactores!$B30*100</f>
        <v>39.586978433553782</v>
      </c>
      <c r="S30" s="49">
        <f>+'[1]1.2.8'!S30/Deflactores!$B30*100</f>
        <v>21.191028086899575</v>
      </c>
      <c r="T30" s="49">
        <f>+'[1]1.2.8'!T30/Deflactores!$B30*100</f>
        <v>26.601971608791885</v>
      </c>
      <c r="U30" s="49">
        <f>+'[1]1.2.8'!U30/Deflactores!$B30*100</f>
        <v>18.814111583383834</v>
      </c>
      <c r="V30" s="49">
        <f>+'[1]1.2.8'!V30/Deflactores!$B30*100</f>
        <v>1071.9233176271671</v>
      </c>
      <c r="W30" s="49">
        <f>+'[1]1.2.8'!W30/Deflactores!$B30*100</f>
        <v>31.431262282601637</v>
      </c>
      <c r="X30" s="49">
        <f>+'[1]1.2.8'!X30/Deflactores!$B30*100</f>
        <v>5848.780345234366</v>
      </c>
      <c r="Y30" s="49">
        <f>+'[1]1.2.8'!Y30/Deflactores!$B30*100</f>
        <v>9.9069628340980049</v>
      </c>
      <c r="Z30" s="54">
        <f>+'[1]1.2.8'!Z30/Deflactores!$B30*100</f>
        <v>0</v>
      </c>
      <c r="AA30" s="35">
        <f t="shared" si="0"/>
        <v>86541.813231088832</v>
      </c>
    </row>
    <row r="31" spans="1:27" ht="13.7" customHeight="1" x14ac:dyDescent="0.2">
      <c r="A31" s="87">
        <v>2013</v>
      </c>
      <c r="B31" s="48">
        <f>+'[1]1.2.8'!B31/Deflactores!$B31*100</f>
        <v>76389.934046517534</v>
      </c>
      <c r="C31" s="49">
        <f>+'[1]1.2.8'!C31/Deflactores!$B31*100</f>
        <v>929.99528680074923</v>
      </c>
      <c r="D31" s="49">
        <f>+'[1]1.2.8'!D31/Deflactores!$B31*100</f>
        <v>9.24478038015633</v>
      </c>
      <c r="E31" s="49">
        <f>+'[1]1.2.8'!E31/Deflactores!$B31*100</f>
        <v>591.78643019974379</v>
      </c>
      <c r="F31" s="49">
        <f>+'[1]1.2.8'!F31/Deflactores!$B31*100</f>
        <v>31.311265398335614</v>
      </c>
      <c r="G31" s="49">
        <f>+'[1]1.2.8'!G31/Deflactores!$B31*100</f>
        <v>32.317824435110708</v>
      </c>
      <c r="H31" s="49">
        <f>+'[1]1.2.8'!H31/Deflactores!$B31*100</f>
        <v>34.531752291558682</v>
      </c>
      <c r="I31" s="49">
        <f>+'[1]1.2.8'!I31/Deflactores!$B31*100</f>
        <v>95.236549661556154</v>
      </c>
      <c r="J31" s="49">
        <f>+'[1]1.2.8'!J31/Deflactores!$B31*100</f>
        <v>8.2407314656674533</v>
      </c>
      <c r="K31" s="49">
        <f>+'[1]1.2.8'!K31/Deflactores!$B31*100</f>
        <v>20.088508656636193</v>
      </c>
      <c r="L31" s="49">
        <f>+'[1]1.2.8'!L31/Deflactores!$B31*100</f>
        <v>30.492965533027178</v>
      </c>
      <c r="M31" s="49">
        <f>+'[1]1.2.8'!M31/Deflactores!$B31*100</f>
        <v>6.011742875502148</v>
      </c>
      <c r="N31" s="49">
        <f>+'[1]1.2.8'!N31/Deflactores!$B31*100</f>
        <v>250.62064954556843</v>
      </c>
      <c r="O31" s="49">
        <f>+'[1]1.2.8'!O31/Deflactores!$B31*100</f>
        <v>45.897586003572769</v>
      </c>
      <c r="P31" s="49">
        <f>+'[1]1.2.8'!P31/Deflactores!$B31*100</f>
        <v>38.598150395238633</v>
      </c>
      <c r="Q31" s="49">
        <f>+'[1]1.2.8'!Q31/Deflactores!$B31*100</f>
        <v>47.155157268970086</v>
      </c>
      <c r="R31" s="49">
        <f>+'[1]1.2.8'!R31/Deflactores!$B31*100</f>
        <v>35.262197876849335</v>
      </c>
      <c r="S31" s="49">
        <f>+'[1]1.2.8'!S31/Deflactores!$B31*100</f>
        <v>26.614826600813892</v>
      </c>
      <c r="T31" s="49">
        <f>+'[1]1.2.8'!T31/Deflactores!$B31*100</f>
        <v>24.42599996722814</v>
      </c>
      <c r="U31" s="49">
        <f>+'[1]1.2.8'!U31/Deflactores!$B31*100</f>
        <v>15.228911910510035</v>
      </c>
      <c r="V31" s="49">
        <f>+'[1]1.2.8'!V31/Deflactores!$B31*100</f>
        <v>922.4950414095174</v>
      </c>
      <c r="W31" s="49">
        <f>+'[1]1.2.8'!W31/Deflactores!$B31*100</f>
        <v>28.334260366876094</v>
      </c>
      <c r="X31" s="49">
        <f>+'[1]1.2.8'!X31/Deflactores!$B31*100</f>
        <v>3093.5926812876805</v>
      </c>
      <c r="Y31" s="49">
        <f>+'[1]1.2.8'!Y31/Deflactores!$B31*100</f>
        <v>9.8271287505598792</v>
      </c>
      <c r="Z31" s="54">
        <f>+'[1]1.2.8'!Z31/Deflactores!$B31*100</f>
        <v>0</v>
      </c>
      <c r="AA31" s="35">
        <f t="shared" si="0"/>
        <v>82717.244475598985</v>
      </c>
    </row>
    <row r="32" spans="1:27" ht="13.7" customHeight="1" x14ac:dyDescent="0.2">
      <c r="A32" s="87">
        <v>2014</v>
      </c>
      <c r="B32" s="48">
        <f>+'[1]1.2.8'!B32/Deflactores!$B32*100</f>
        <v>78058.722625989001</v>
      </c>
      <c r="C32" s="49">
        <f>+'[1]1.2.8'!C32/Deflactores!$B32*100</f>
        <v>741.98237319953296</v>
      </c>
      <c r="D32" s="49">
        <f>+'[1]1.2.8'!D32/Deflactores!$B32*100</f>
        <v>7.2565513271347957</v>
      </c>
      <c r="E32" s="49">
        <f>+'[1]1.2.8'!E32/Deflactores!$B32*100</f>
        <v>469.86169843197808</v>
      </c>
      <c r="F32" s="49">
        <f>+'[1]1.2.8'!F32/Deflactores!$B32*100</f>
        <v>32.654480972106583</v>
      </c>
      <c r="G32" s="49">
        <f>+'[1]1.2.8'!G32/Deflactores!$B32*100</f>
        <v>30.840343140322883</v>
      </c>
      <c r="H32" s="49">
        <f>+'[1]1.2.8'!H32/Deflactores!$B32*100</f>
        <v>34.46861880389028</v>
      </c>
      <c r="I32" s="49">
        <f>+'[1]1.2.8'!I32/Deflactores!$B32*100</f>
        <v>87.078615925617555</v>
      </c>
      <c r="J32" s="49">
        <f>+'[1]1.2.8'!J32/Deflactores!$B32*100</f>
        <v>7.2565513271347957</v>
      </c>
      <c r="K32" s="49">
        <f>+'[1]1.2.8'!K32/Deflactores!$B32*100</f>
        <v>16.327240486053292</v>
      </c>
      <c r="L32" s="49">
        <f>+'[1]1.2.8'!L32/Deflactores!$B32*100</f>
        <v>27.212067476755486</v>
      </c>
      <c r="M32" s="49">
        <f>+'[1]1.2.8'!M32/Deflactores!$B32*100</f>
        <v>7.2565513271347957</v>
      </c>
      <c r="N32" s="49">
        <f>+'[1]1.2.8'!N32/Deflactores!$B32*100</f>
        <v>204.99757499155797</v>
      </c>
      <c r="O32" s="49">
        <f>+'[1]1.2.8'!O32/Deflactores!$B32*100</f>
        <v>43.539307962808778</v>
      </c>
      <c r="P32" s="49">
        <f>+'[1]1.2.8'!P32/Deflactores!$B32*100</f>
        <v>65.308961944213166</v>
      </c>
      <c r="Q32" s="49">
        <f>+'[1]1.2.8'!Q32/Deflactores!$B32*100</f>
        <v>36.282756635673977</v>
      </c>
      <c r="R32" s="49">
        <f>+'[1]1.2.8'!R32/Deflactores!$B32*100</f>
        <v>29.026205308539183</v>
      </c>
      <c r="S32" s="49">
        <f>+'[1]1.2.8'!S32/Deflactores!$B32*100</f>
        <v>19.955516149620689</v>
      </c>
      <c r="T32" s="49">
        <f>+'[1]1.2.8'!T32/Deflactores!$B32*100</f>
        <v>25.397929644971782</v>
      </c>
      <c r="U32" s="49">
        <f>+'[1]1.2.8'!U32/Deflactores!$B32*100</f>
        <v>12.698964822485891</v>
      </c>
      <c r="V32" s="49">
        <f>+'[1]1.2.8'!V32/Deflactores!$B32*100</f>
        <v>805.4771973119623</v>
      </c>
      <c r="W32" s="49">
        <f>+'[1]1.2.8'!W32/Deflactores!$B32*100</f>
        <v>29.026205308539183</v>
      </c>
      <c r="X32" s="49">
        <f>+'[1]1.2.8'!X32/Deflactores!$B32*100</f>
        <v>3448.6760182208118</v>
      </c>
      <c r="Y32" s="49">
        <f>+'[1]1.2.8'!Y32/Deflactores!$B32*100</f>
        <v>9.0706891589184941</v>
      </c>
      <c r="Z32" s="54">
        <f>+'[1]1.2.8'!Z32/Deflactores!$B32*100</f>
        <v>0</v>
      </c>
      <c r="AA32" s="35">
        <f t="shared" si="0"/>
        <v>84250.375045866807</v>
      </c>
    </row>
    <row r="33" spans="1:27" ht="13.7" customHeight="1" x14ac:dyDescent="0.2">
      <c r="A33" s="87">
        <v>2015</v>
      </c>
      <c r="B33" s="48">
        <f>+'[1]1.2.8'!B33/Deflactores!$B33*100</f>
        <v>69465.684133592367</v>
      </c>
      <c r="C33" s="49">
        <f>+'[1]1.2.8'!C33/Deflactores!$B33*100</f>
        <v>806.03045265344133</v>
      </c>
      <c r="D33" s="49">
        <f>+'[1]1.2.8'!D33/Deflactores!$B33*100</f>
        <v>8.4845310805625385</v>
      </c>
      <c r="E33" s="49">
        <f>+'[1]1.2.8'!E33/Deflactores!$B33*100</f>
        <v>451.09423578324169</v>
      </c>
      <c r="F33" s="49">
        <f>+'[1]1.2.8'!F33/Deflactores!$B33*100</f>
        <v>29.695858781968887</v>
      </c>
      <c r="G33" s="49">
        <f>+'[1]1.2.8'!G33/Deflactores!$B33*100</f>
        <v>39.594478375958516</v>
      </c>
      <c r="H33" s="49">
        <f>+'[1]1.2.8'!H33/Deflactores!$B33*100</f>
        <v>33.938124322250154</v>
      </c>
      <c r="I33" s="49">
        <f>+'[1]1.2.8'!I33/Deflactores!$B33*100</f>
        <v>89.087576345906655</v>
      </c>
      <c r="J33" s="49">
        <f>+'[1]1.2.8'!J33/Deflactores!$B33*100</f>
        <v>9.8986195939896291</v>
      </c>
      <c r="K33" s="49">
        <f>+'[1]1.2.8'!K33/Deflactores!$B33*100</f>
        <v>25.453593241687617</v>
      </c>
      <c r="L33" s="49">
        <f>+'[1]1.2.8'!L33/Deflactores!$B33*100</f>
        <v>29.695858781968887</v>
      </c>
      <c r="M33" s="49">
        <f>+'[1]1.2.8'!M33/Deflactores!$B33*100</f>
        <v>5.6563540537083599</v>
      </c>
      <c r="N33" s="49">
        <f>+'[1]1.2.8'!N33/Deflactores!$B33*100</f>
        <v>158.37791350383407</v>
      </c>
      <c r="O33" s="49">
        <f>+'[1]1.2.8'!O33/Deflactores!$B33*100</f>
        <v>48.079009456521057</v>
      </c>
      <c r="P33" s="49">
        <f>+'[1]1.2.8'!P33/Deflactores!$B33*100</f>
        <v>59.391717563937775</v>
      </c>
      <c r="Q33" s="49">
        <f>+'[1]1.2.8'!Q33/Deflactores!$B33*100</f>
        <v>42.422655402812701</v>
      </c>
      <c r="R33" s="49">
        <f>+'[1]1.2.8'!R33/Deflactores!$B33*100</f>
        <v>33.938124322250154</v>
      </c>
      <c r="S33" s="49">
        <f>+'[1]1.2.8'!S33/Deflactores!$B33*100</f>
        <v>24.039504728260528</v>
      </c>
      <c r="T33" s="49">
        <f>+'[1]1.2.8'!T33/Deflactores!$B33*100</f>
        <v>26.86768175511471</v>
      </c>
      <c r="U33" s="49">
        <f>+'[1]1.2.8'!U33/Deflactores!$B33*100</f>
        <v>28.281770268541802</v>
      </c>
      <c r="V33" s="49">
        <f>+'[1]1.2.8'!V33/Deflactores!$B33*100</f>
        <v>917.74344521418141</v>
      </c>
      <c r="W33" s="49">
        <f>+'[1]1.2.8'!W33/Deflactores!$B33*100</f>
        <v>22.625416214833439</v>
      </c>
      <c r="X33" s="49">
        <f>+'[1]1.2.8'!X33/Deflactores!$B33*100</f>
        <v>4095.2003348848521</v>
      </c>
      <c r="Y33" s="49">
        <f>+'[1]1.2.8'!Y33/Deflactores!$B33*100</f>
        <v>9.8986195939896291</v>
      </c>
      <c r="Z33" s="54">
        <f>+'[1]1.2.8'!Z33/Deflactores!$B33*100</f>
        <v>0</v>
      </c>
      <c r="AA33" s="35">
        <f t="shared" si="0"/>
        <v>76461.180009516189</v>
      </c>
    </row>
    <row r="34" spans="1:27" ht="13.7" customHeight="1" x14ac:dyDescent="0.2">
      <c r="A34" s="87">
        <v>2016</v>
      </c>
      <c r="B34" s="48">
        <f>+'[1]1.2.8'!B34/Deflactores!$B34*100</f>
        <v>66797.855125296526</v>
      </c>
      <c r="C34" s="49">
        <f>+'[1]1.2.8'!C34/Deflactores!$B34*100</f>
        <v>925.06953822925095</v>
      </c>
      <c r="D34" s="49">
        <f>+'[1]1.2.8'!D34/Deflactores!$B34*100</f>
        <v>8.0353488662692811</v>
      </c>
      <c r="E34" s="49">
        <f>+'[1]1.2.8'!E34/Deflactores!$B34*100</f>
        <v>651.86767677609532</v>
      </c>
      <c r="F34" s="49">
        <f>+'[1]1.2.8'!F34/Deflactores!$B34*100</f>
        <v>28.123721031942484</v>
      </c>
      <c r="G34" s="49">
        <f>+'[1]1.2.8'!G34/Deflactores!$B34*100</f>
        <v>31.136976856793463</v>
      </c>
      <c r="H34" s="49">
        <f>+'[1]1.2.8'!H34/Deflactores!$B34*100</f>
        <v>58.256279280452283</v>
      </c>
      <c r="I34" s="49">
        <f>+'[1]1.2.8'!I34/Deflactores!$B34*100</f>
        <v>91.402093353813058</v>
      </c>
      <c r="J34" s="49">
        <f>+'[1]1.2.8'!J34/Deflactores!$B34*100</f>
        <v>8.0353488662692811</v>
      </c>
      <c r="K34" s="49">
        <f>+'[1]1.2.8'!K34/Deflactores!$B34*100</f>
        <v>23.101627990524182</v>
      </c>
      <c r="L34" s="49">
        <f>+'[1]1.2.8'!L34/Deflactores!$B34*100</f>
        <v>39.172325723062741</v>
      </c>
      <c r="M34" s="49">
        <f>+'[1]1.2.8'!M34/Deflactores!$B34*100</f>
        <v>11.048604691120261</v>
      </c>
      <c r="N34" s="49">
        <f>+'[1]1.2.8'!N34/Deflactores!$B34*100</f>
        <v>294.29465222711235</v>
      </c>
      <c r="O34" s="49">
        <f>+'[1]1.2.8'!O34/Deflactores!$B34*100</f>
        <v>46.203255981048365</v>
      </c>
      <c r="P34" s="49">
        <f>+'[1]1.2.8'!P34/Deflactores!$B34*100</f>
        <v>48.212093197615687</v>
      </c>
      <c r="Q34" s="49">
        <f>+'[1]1.2.8'!Q34/Deflactores!$B34*100</f>
        <v>56.247442063884968</v>
      </c>
      <c r="R34" s="49">
        <f>+'[1]1.2.8'!R34/Deflactores!$B34*100</f>
        <v>39.172325723062741</v>
      </c>
      <c r="S34" s="49">
        <f>+'[1]1.2.8'!S34/Deflactores!$B34*100</f>
        <v>21.09279077395686</v>
      </c>
      <c r="T34" s="49">
        <f>+'[1]1.2.8'!T34/Deflactores!$B34*100</f>
        <v>27.119302423658819</v>
      </c>
      <c r="U34" s="49">
        <f>+'[1]1.2.8'!U34/Deflactores!$B34*100</f>
        <v>25.110465207091504</v>
      </c>
      <c r="V34" s="49">
        <f>+'[1]1.2.8'!V34/Deflactores!$B34*100</f>
        <v>996.38325941739083</v>
      </c>
      <c r="W34" s="49">
        <f>+'[1]1.2.8'!W34/Deflactores!$B34*100</f>
        <v>28.123721031942484</v>
      </c>
      <c r="X34" s="49">
        <f>+'[1]1.2.8'!X34/Deflactores!$B34*100</f>
        <v>2399.5560551896638</v>
      </c>
      <c r="Y34" s="49">
        <f>+'[1]1.2.8'!Y34/Deflactores!$B34*100</f>
        <v>14.061860515971242</v>
      </c>
      <c r="Z34" s="54">
        <f>+'[1]1.2.8'!Z34/Deflactores!$B34*100</f>
        <v>0</v>
      </c>
      <c r="AA34" s="35">
        <f t="shared" si="0"/>
        <v>72668.681890714492</v>
      </c>
    </row>
    <row r="35" spans="1:27" ht="13.7" customHeight="1" x14ac:dyDescent="0.2">
      <c r="A35" s="87">
        <v>2017</v>
      </c>
      <c r="B35" s="48">
        <f>+'[1]1.2.8'!B35/Deflactores!$B35*100</f>
        <v>64336.037645435536</v>
      </c>
      <c r="C35" s="49">
        <f>+'[1]1.2.8'!C35/Deflactores!$B35*100</f>
        <v>1354.8265359682614</v>
      </c>
      <c r="D35" s="49">
        <f>+'[1]1.2.8'!D35/Deflactores!$B35*100</f>
        <v>14.261331957560644</v>
      </c>
      <c r="E35" s="49">
        <f>+'[1]1.2.8'!E35/Deflactores!$B35*100</f>
        <v>1930.8258878097383</v>
      </c>
      <c r="F35" s="49">
        <f>+'[1]1.2.8'!F35/Deflactores!$B35*100</f>
        <v>80.02191820631252</v>
      </c>
      <c r="G35" s="49">
        <f>+'[1]1.2.8'!G35/Deflactores!$B35*100</f>
        <v>45.953180752139858</v>
      </c>
      <c r="H35" s="49">
        <f>+'[1]1.2.8'!H35/Deflactores!$B35*100</f>
        <v>114.09065566048515</v>
      </c>
      <c r="I35" s="49">
        <f>+'[1]1.2.8'!I35/Deflactores!$B35*100</f>
        <v>177.47435324964357</v>
      </c>
      <c r="J35" s="49">
        <f>+'[1]1.2.8'!J35/Deflactores!$B35*100</f>
        <v>11.092147078102723</v>
      </c>
      <c r="K35" s="49">
        <f>+'[1]1.2.8'!K35/Deflactores!$B35*100</f>
        <v>33.276441234308173</v>
      </c>
      <c r="L35" s="49">
        <f>+'[1]1.2.8'!L35/Deflactores!$B35*100</f>
        <v>52.291550511055696</v>
      </c>
      <c r="M35" s="49">
        <f>+'[1]1.2.8'!M35/Deflactores!$B35*100</f>
        <v>8.7152584185092827</v>
      </c>
      <c r="N35" s="49">
        <f>+'[1]1.2.8'!N35/Deflactores!$B35*100</f>
        <v>1032.361974483418</v>
      </c>
      <c r="O35" s="49">
        <f>+'[1]1.2.8'!O35/Deflactores!$B35*100</f>
        <v>57.045327830242577</v>
      </c>
      <c r="P35" s="49">
        <f>+'[1]1.2.8'!P35/Deflactores!$B35*100</f>
        <v>129.93658005777476</v>
      </c>
      <c r="Q35" s="49">
        <f>+'[1]1.2.8'!Q35/Deflactores!$B35*100</f>
        <v>79.229621986448024</v>
      </c>
      <c r="R35" s="49">
        <f>+'[1]1.2.8'!R35/Deflactores!$B35*100</f>
        <v>49.914661851462263</v>
      </c>
      <c r="S35" s="49">
        <f>+'[1]1.2.8'!S35/Deflactores!$B35*100</f>
        <v>34.068737454172656</v>
      </c>
      <c r="T35" s="49">
        <f>+'[1]1.2.8'!T35/Deflactores!$B35*100</f>
        <v>61.799105149429465</v>
      </c>
      <c r="U35" s="49">
        <f>+'[1]1.2.8'!U35/Deflactores!$B35*100</f>
        <v>28.522663915121289</v>
      </c>
      <c r="V35" s="49">
        <f>+'[1]1.2.8'!V35/Deflactores!$B35*100</f>
        <v>1865.0653015609867</v>
      </c>
      <c r="W35" s="49">
        <f>+'[1]1.2.8'!W35/Deflactores!$B35*100</f>
        <v>51.499254291191221</v>
      </c>
      <c r="X35" s="49">
        <f>+'[1]1.2.8'!X35/Deflactores!$B35*100</f>
        <v>8763.5884879210171</v>
      </c>
      <c r="Y35" s="49">
        <f>+'[1]1.2.8'!Y35/Deflactores!$B35*100</f>
        <v>17.430516837018565</v>
      </c>
      <c r="Z35" s="54">
        <f>+'[1]1.2.8'!Z35/Deflactores!$B35*100</f>
        <v>32443.737907230603</v>
      </c>
      <c r="AA35" s="35">
        <f t="shared" si="0"/>
        <v>112773.06704685059</v>
      </c>
    </row>
    <row r="36" spans="1:27" ht="13.7" customHeight="1" x14ac:dyDescent="0.2">
      <c r="A36" s="87">
        <v>2018</v>
      </c>
      <c r="B36" s="48">
        <f>+'[1]1.2.8'!B36/Deflactores!$B36*100</f>
        <v>58806.103697288505</v>
      </c>
      <c r="C36" s="49">
        <f>+'[1]1.2.8'!C36/Deflactores!$B36*100</f>
        <v>1497.6016956767235</v>
      </c>
      <c r="D36" s="49">
        <f>+'[1]1.2.8'!D36/Deflactores!$B36*100</f>
        <v>14.251562528247963</v>
      </c>
      <c r="E36" s="49">
        <f>+'[1]1.2.8'!E36/Deflactores!$B36*100</f>
        <v>520.18203228105074</v>
      </c>
      <c r="F36" s="49">
        <f>+'[1]1.2.8'!F36/Deflactores!$B36*100</f>
        <v>79.571224116051127</v>
      </c>
      <c r="G36" s="49">
        <f>+'[1]1.2.8'!G36/Deflactores!$B36*100</f>
        <v>58.787695429022847</v>
      </c>
      <c r="H36" s="49">
        <f>+'[1]1.2.8'!H36/Deflactores!$B36*100</f>
        <v>129.451692964919</v>
      </c>
      <c r="I36" s="49">
        <f>+'[1]1.2.8'!I36/Deflactores!$B36*100</f>
        <v>144.89088570385428</v>
      </c>
      <c r="J36" s="49">
        <f>+'[1]1.2.8'!J36/Deflactores!$B36*100</f>
        <v>8.9072265801549761</v>
      </c>
      <c r="K36" s="49">
        <f>+'[1]1.2.8'!K36/Deflactores!$B36*100</f>
        <v>33.253645899245249</v>
      </c>
      <c r="L36" s="49">
        <f>+'[1]1.2.8'!L36/Deflactores!$B36*100</f>
        <v>50.474283954211543</v>
      </c>
      <c r="M36" s="49">
        <f>+'[1]1.2.8'!M36/Deflactores!$B36*100</f>
        <v>11.282487001529637</v>
      </c>
      <c r="N36" s="49">
        <f>+'[1]1.2.8'!N36/Deflactores!$B36*100</f>
        <v>182.89505244584885</v>
      </c>
      <c r="O36" s="49">
        <f>+'[1]1.2.8'!O36/Deflactores!$B36*100</f>
        <v>56.412435007648185</v>
      </c>
      <c r="P36" s="49">
        <f>+'[1]1.2.8'!P36/Deflactores!$B36*100</f>
        <v>125.888802332857</v>
      </c>
      <c r="Q36" s="49">
        <f>+'[1]1.2.8'!Q36/Deflactores!$B36*100</f>
        <v>92.041341328268089</v>
      </c>
      <c r="R36" s="49">
        <f>+'[1]1.2.8'!R36/Deflactores!$B36*100</f>
        <v>44.536132900774881</v>
      </c>
      <c r="S36" s="49">
        <f>+'[1]1.2.8'!S36/Deflactores!$B36*100</f>
        <v>33.847461004588915</v>
      </c>
      <c r="T36" s="49">
        <f>+'[1]1.2.8'!T36/Deflactores!$B36*100</f>
        <v>32.659830793901584</v>
      </c>
      <c r="U36" s="49">
        <f>+'[1]1.2.8'!U36/Deflactores!$B36*100</f>
        <v>28.503125056495925</v>
      </c>
      <c r="V36" s="49">
        <f>+'[1]1.2.8'!V36/Deflactores!$B36*100</f>
        <v>842.02981937731704</v>
      </c>
      <c r="W36" s="49">
        <f>+'[1]1.2.8'!W36/Deflactores!$B36*100</f>
        <v>51.661914164898867</v>
      </c>
      <c r="X36" s="49">
        <f>+'[1]1.2.8'!X36/Deflactores!$B36*100</f>
        <v>1554.0141306843716</v>
      </c>
      <c r="Y36" s="49">
        <f>+'[1]1.2.8'!Y36/Deflactores!$B36*100</f>
        <v>12.470117212216968</v>
      </c>
      <c r="Z36" s="54">
        <f>+'[1]1.2.8'!Z36/Deflactores!$B36*100</f>
        <v>8.9072265801549761</v>
      </c>
      <c r="AA36" s="35">
        <f t="shared" si="0"/>
        <v>64420.625518312845</v>
      </c>
    </row>
    <row r="37" spans="1:27" ht="13.7" customHeight="1" x14ac:dyDescent="0.2">
      <c r="A37" s="87">
        <v>2019</v>
      </c>
      <c r="B37" s="48">
        <f>+'[1]1.2.8'!B37/Deflactores!$B37*100</f>
        <v>55981.655396390684</v>
      </c>
      <c r="C37" s="49">
        <f>+'[1]1.2.8'!C37/Deflactores!$B37*100</f>
        <v>1307.771190419438</v>
      </c>
      <c r="D37" s="49">
        <f>+'[1]1.2.8'!D37/Deflactores!$B37*100</f>
        <v>8.5070863953955165</v>
      </c>
      <c r="E37" s="49">
        <f>+'[1]1.2.8'!E37/Deflactores!$B37*100</f>
        <v>354.59082838989491</v>
      </c>
      <c r="F37" s="49">
        <f>+'[1]1.2.8'!F37/Deflactores!$B37*100</f>
        <v>57.229490296297101</v>
      </c>
      <c r="G37" s="49">
        <f>+'[1]1.2.8'!G37/Deflactores!$B37*100</f>
        <v>30.93485961962006</v>
      </c>
      <c r="H37" s="49">
        <f>+'[1]1.2.8'!H37/Deflactores!$B37*100</f>
        <v>61.483033493994867</v>
      </c>
      <c r="I37" s="49">
        <f>+'[1]1.2.8'!I37/Deflactores!$B37*100</f>
        <v>115.61903782832997</v>
      </c>
      <c r="J37" s="49">
        <f>+'[1]1.2.8'!J37/Deflactores!$B37*100</f>
        <v>10.053829376376518</v>
      </c>
      <c r="K37" s="49">
        <f>+'[1]1.2.8'!K37/Deflactores!$B37*100</f>
        <v>25.907944931431796</v>
      </c>
      <c r="L37" s="49">
        <f>+'[1]1.2.8'!L37/Deflactores!$B37*100</f>
        <v>35.575088562563067</v>
      </c>
      <c r="M37" s="49">
        <f>+'[1]1.2.8'!M37/Deflactores!$B37*100</f>
        <v>8.5070863953955165</v>
      </c>
      <c r="N37" s="49">
        <f>+'[1]1.2.8'!N37/Deflactores!$B37*100</f>
        <v>124.12612422372548</v>
      </c>
      <c r="O37" s="49">
        <f>+'[1]1.2.8'!O37/Deflactores!$B37*100</f>
        <v>39.441946015015574</v>
      </c>
      <c r="P37" s="49">
        <f>+'[1]1.2.8'!P37/Deflactores!$B37*100</f>
        <v>103.24509398048194</v>
      </c>
      <c r="Q37" s="49">
        <f>+'[1]1.2.8'!Q37/Deflactores!$B37*100</f>
        <v>68.830062653654622</v>
      </c>
      <c r="R37" s="49">
        <f>+'[1]1.2.8'!R37/Deflactores!$B37*100</f>
        <v>32.481602600601065</v>
      </c>
      <c r="S37" s="49">
        <f>+'[1]1.2.8'!S37/Deflactores!$B37*100</f>
        <v>20.881030243243536</v>
      </c>
      <c r="T37" s="49">
        <f>+'[1]1.2.8'!T37/Deflactores!$B37*100</f>
        <v>43.308803467468074</v>
      </c>
      <c r="U37" s="49">
        <f>+'[1]1.2.8'!U37/Deflactores!$B37*100</f>
        <v>23.201144714715042</v>
      </c>
      <c r="V37" s="49">
        <f>+'[1]1.2.8'!V37/Deflactores!$B37*100</f>
        <v>554.50735868168954</v>
      </c>
      <c r="W37" s="49">
        <f>+'[1]1.2.8'!W37/Deflactores!$B37*100</f>
        <v>35.961774307808312</v>
      </c>
      <c r="X37" s="49">
        <f>+'[1]1.2.8'!X37/Deflactores!$B37*100</f>
        <v>1932.2686689905179</v>
      </c>
      <c r="Y37" s="49">
        <f>+'[1]1.2.8'!Y37/Deflactores!$B37*100</f>
        <v>10.053829376376518</v>
      </c>
      <c r="Z37" s="54">
        <f>+'[1]1.2.8'!Z37/Deflactores!$B37*100</f>
        <v>0</v>
      </c>
      <c r="AA37" s="35">
        <f t="shared" si="0"/>
        <v>60986.142311354706</v>
      </c>
    </row>
    <row r="38" spans="1:27" ht="13.7" customHeight="1" x14ac:dyDescent="0.2">
      <c r="A38" s="87">
        <v>2020</v>
      </c>
      <c r="B38" s="48">
        <f>+'[1]1.2.8'!B38/Deflactores!$B38*100</f>
        <v>57578.986034457906</v>
      </c>
      <c r="C38" s="49">
        <f>+'[1]1.2.8'!C38/Deflactores!$B38*100</f>
        <v>9764.1609735715811</v>
      </c>
      <c r="D38" s="49">
        <f>+'[1]1.2.8'!D38/Deflactores!$B38*100</f>
        <v>74.858567464048804</v>
      </c>
      <c r="E38" s="49">
        <f>+'[1]1.2.8'!E38/Deflactores!$B38*100</f>
        <v>4620.3467273553306</v>
      </c>
      <c r="F38" s="49">
        <f>+'[1]1.2.8'!F38/Deflactores!$B38*100</f>
        <v>455.11839204591985</v>
      </c>
      <c r="G38" s="49">
        <f>+'[1]1.2.8'!G38/Deflactores!$B38*100</f>
        <v>217.52380835567803</v>
      </c>
      <c r="H38" s="49">
        <f>+'[1]1.2.8'!H38/Deflactores!$B38*100</f>
        <v>391.10889233028394</v>
      </c>
      <c r="I38" s="49">
        <f>+'[1]1.2.8'!I38/Deflactores!$B38*100</f>
        <v>1051.5458915149172</v>
      </c>
      <c r="J38" s="49">
        <f>+'[1]1.2.8'!J38/Deflactores!$B38*100</f>
        <v>91.674622474088736</v>
      </c>
      <c r="K38" s="49">
        <f>+'[1]1.2.8'!K38/Deflactores!$B38*100</f>
        <v>352.3234751297079</v>
      </c>
      <c r="L38" s="49">
        <f>+'[1]1.2.8'!L38/Deflactores!$B38*100</f>
        <v>439.92969719814187</v>
      </c>
      <c r="M38" s="49">
        <f>+'[1]1.2.8'!M38/Deflactores!$B38*100</f>
        <v>58.584965841429494</v>
      </c>
      <c r="N38" s="49">
        <f>+'[1]1.2.8'!N38/Deflactores!$B38*100</f>
        <v>1047.2062644155524</v>
      </c>
      <c r="O38" s="49">
        <f>+'[1]1.2.8'!O38/Deflactores!$B38*100</f>
        <v>939.25804031884411</v>
      </c>
      <c r="P38" s="49">
        <f>+'[1]1.2.8'!P38/Deflactores!$B38*100</f>
        <v>551.13264161937377</v>
      </c>
      <c r="Q38" s="49">
        <f>+'[1]1.2.8'!Q38/Deflactores!$B38*100</f>
        <v>614.05723456016835</v>
      </c>
      <c r="R38" s="49">
        <f>+'[1]1.2.8'!R38/Deflactores!$B38*100</f>
        <v>519.12789176155582</v>
      </c>
      <c r="S38" s="49">
        <f>+'[1]1.2.8'!S38/Deflactores!$B38*100</f>
        <v>238.40826377137279</v>
      </c>
      <c r="T38" s="49">
        <f>+'[1]1.2.8'!T38/Deflactores!$B38*100</f>
        <v>206.40351391355486</v>
      </c>
      <c r="U38" s="49">
        <f>+'[1]1.2.8'!U38/Deflactores!$B38*100</f>
        <v>163.27846961361368</v>
      </c>
      <c r="V38" s="49">
        <f>+'[1]1.2.8'!V38/Deflactores!$B38*100</f>
        <v>6791.7876372001674</v>
      </c>
      <c r="W38" s="49">
        <f>+'[1]1.2.8'!W38/Deflactores!$B38*100</f>
        <v>291.0262423511752</v>
      </c>
      <c r="X38" s="49">
        <f>+'[1]1.2.8'!X38/Deflactores!$B38*100</f>
        <v>3482.8219739342417</v>
      </c>
      <c r="Y38" s="49">
        <f>+'[1]1.2.8'!Y38/Deflactores!$B38*100</f>
        <v>77.842061094862331</v>
      </c>
      <c r="Z38" s="54">
        <f>+'[1]1.2.8'!Z38/Deflactores!$B38*100</f>
        <v>-0.54245338742064342</v>
      </c>
      <c r="AA38" s="35">
        <f t="shared" si="0"/>
        <v>90017.969828906091</v>
      </c>
    </row>
    <row r="39" spans="1:27" ht="13.7" customHeight="1" x14ac:dyDescent="0.2">
      <c r="A39" s="87">
        <v>2021</v>
      </c>
      <c r="B39" s="48">
        <f>+'[1]1.2.8'!B39/Deflactores!$B39*100</f>
        <v>61570.244143898664</v>
      </c>
      <c r="C39" s="49">
        <f>+'[1]1.2.8'!C39/Deflactores!$B39*100</f>
        <v>6598.3230543165546</v>
      </c>
      <c r="D39" s="49">
        <f>+'[1]1.2.8'!D39/Deflactores!$B39*100</f>
        <v>32.140770645386915</v>
      </c>
      <c r="E39" s="49">
        <f>+'[1]1.2.8'!E39/Deflactores!$B39*100</f>
        <v>2335.4615111181738</v>
      </c>
      <c r="F39" s="49">
        <f>+'[1]1.2.8'!F39/Deflactores!$B39*100</f>
        <v>288.19124351333789</v>
      </c>
      <c r="G39" s="49">
        <f>+'[1]1.2.8'!G39/Deflactores!$B39*100</f>
        <v>176.51050480697995</v>
      </c>
      <c r="H39" s="49">
        <f>+'[1]1.2.8'!H39/Deflactores!$B39*100</f>
        <v>194.16218986814221</v>
      </c>
      <c r="I39" s="49">
        <f>+'[1]1.2.8'!I39/Deflactores!$B39*100</f>
        <v>659.67613026230526</v>
      </c>
      <c r="J39" s="49">
        <f>+'[1]1.2.8'!J39/Deflactores!$B39*100</f>
        <v>48.094791453377702</v>
      </c>
      <c r="K39" s="49">
        <f>+'[1]1.2.8'!K39/Deflactores!$B39*100</f>
        <v>171.61620185851692</v>
      </c>
      <c r="L39" s="49">
        <f>+'[1]1.2.8'!L39/Deflactores!$B39*100</f>
        <v>256.24385691881497</v>
      </c>
      <c r="M39" s="49">
        <f>+'[1]1.2.8'!M39/Deflactores!$B39*100</f>
        <v>33.475048540323456</v>
      </c>
      <c r="N39" s="49">
        <f>+'[1]1.2.8'!N39/Deflactores!$B39*100</f>
        <v>690.20366579535448</v>
      </c>
      <c r="O39" s="49">
        <f>+'[1]1.2.8'!O39/Deflactores!$B39*100</f>
        <v>402.38080483215543</v>
      </c>
      <c r="P39" s="49">
        <f>+'[1]1.2.8'!P39/Deflactores!$B39*100</f>
        <v>346.60603770897148</v>
      </c>
      <c r="Q39" s="49">
        <f>+'[1]1.2.8'!Q39/Deflactores!$B39*100</f>
        <v>416.62633723440064</v>
      </c>
      <c r="R39" s="49">
        <f>+'[1]1.2.8'!R39/Deflactores!$B39*100</f>
        <v>249.47319879186384</v>
      </c>
      <c r="S39" s="49">
        <f>+'[1]1.2.8'!S39/Deflactores!$B39*100</f>
        <v>86.358207033923009</v>
      </c>
      <c r="T39" s="49">
        <f>+'[1]1.2.8'!T39/Deflactores!$B39*100</f>
        <v>144.12432273501864</v>
      </c>
      <c r="U39" s="49">
        <f>+'[1]1.2.8'!U39/Deflactores!$B39*100</f>
        <v>81.725653562103972</v>
      </c>
      <c r="V39" s="49">
        <f>+'[1]1.2.8'!V39/Deflactores!$B39*100</f>
        <v>4394.4010800382321</v>
      </c>
      <c r="W39" s="49">
        <f>+'[1]1.2.8'!W39/Deflactores!$B39*100</f>
        <v>259.19383068915113</v>
      </c>
      <c r="X39" s="49">
        <f>+'[1]1.2.8'!X39/Deflactores!$B39*100</f>
        <v>2989.5075766410596</v>
      </c>
      <c r="Y39" s="49">
        <f>+'[1]1.2.8'!Y39/Deflactores!$B39*100</f>
        <v>46.092013829256054</v>
      </c>
      <c r="Z39" s="54">
        <f>+'[1]1.2.8'!Z39/Deflactores!$B39*100</f>
        <v>0</v>
      </c>
      <c r="AA39" s="35">
        <f t="shared" si="0"/>
        <v>82470.832176092066</v>
      </c>
    </row>
    <row r="40" spans="1:27" ht="13.7" customHeight="1" x14ac:dyDescent="0.2">
      <c r="A40" s="87">
        <v>2022</v>
      </c>
      <c r="B40" s="48">
        <f>+'[1]1.2.8'!B40/Deflactores!$B40*100</f>
        <v>49678.915802715761</v>
      </c>
      <c r="C40" s="49">
        <f>+'[1]1.2.8'!C40/Deflactores!$B40*100</f>
        <v>10842.998960758798</v>
      </c>
      <c r="D40" s="49">
        <f>+'[1]1.2.8'!D40/Deflactores!$B40*100</f>
        <v>112.20965713581199</v>
      </c>
      <c r="E40" s="49">
        <f>+'[1]1.2.8'!E40/Deflactores!$B40*100</f>
        <v>3837.3837424686853</v>
      </c>
      <c r="F40" s="49">
        <f>+'[1]1.2.8'!F40/Deflactores!$B40*100</f>
        <v>464.10582006158495</v>
      </c>
      <c r="G40" s="49">
        <f>+'[1]1.2.8'!G40/Deflactores!$B40*100</f>
        <v>463.34386714104562</v>
      </c>
      <c r="H40" s="49">
        <f>+'[1]1.2.8'!H40/Deflactores!$B40*100</f>
        <v>463.74859662511386</v>
      </c>
      <c r="I40" s="49">
        <f>+'[1]1.2.8'!I40/Deflactores!$B40*100</f>
        <v>1150.0150041650049</v>
      </c>
      <c r="J40" s="49">
        <f>+'[1]1.2.8'!J40/Deflactores!$B40*100</f>
        <v>123.32017160383764</v>
      </c>
      <c r="K40" s="49">
        <f>+'[1]1.2.8'!K40/Deflactores!$B40*100</f>
        <v>280.26233314490099</v>
      </c>
      <c r="L40" s="49">
        <f>+'[1]1.2.8'!L40/Deflactores!$B40*100</f>
        <v>482.03548135447994</v>
      </c>
      <c r="M40" s="49">
        <f>+'[1]1.2.8'!M40/Deflactores!$B40*100</f>
        <v>99.548715132264263</v>
      </c>
      <c r="N40" s="49">
        <f>+'[1]1.2.8'!N40/Deflactores!$B40*100</f>
        <v>1241.5363425966523</v>
      </c>
      <c r="O40" s="49">
        <f>+'[1]1.2.8'!O40/Deflactores!$B40*100</f>
        <v>588.25021289611129</v>
      </c>
      <c r="P40" s="49">
        <f>+'[1]1.2.8'!P40/Deflactores!$B40*100</f>
        <v>784.40177319072143</v>
      </c>
      <c r="Q40" s="49">
        <f>+'[1]1.2.8'!Q40/Deflactores!$B40*100</f>
        <v>773.54557853562778</v>
      </c>
      <c r="R40" s="49">
        <f>+'[1]1.2.8'!R40/Deflactores!$B40*100</f>
        <v>379.85288488872857</v>
      </c>
      <c r="S40" s="49">
        <f>+'[1]1.2.8'!S40/Deflactores!$B40*100</f>
        <v>294.22306621328562</v>
      </c>
      <c r="T40" s="49">
        <f>+'[1]1.2.8'!T40/Deflactores!$B40*100</f>
        <v>224.80778866703002</v>
      </c>
      <c r="U40" s="49">
        <f>+'[1]1.2.8'!U40/Deflactores!$B40*100</f>
        <v>187.04625303637044</v>
      </c>
      <c r="V40" s="49">
        <f>+'[1]1.2.8'!V40/Deflactores!$B40*100</f>
        <v>7078.1406746824432</v>
      </c>
      <c r="W40" s="49">
        <f>+'[1]1.2.8'!W40/Deflactores!$B40*100</f>
        <v>495.53537316134475</v>
      </c>
      <c r="X40" s="49">
        <f>+'[1]1.2.8'!X40/Deflactores!$B40*100</f>
        <v>1907.0916791072364</v>
      </c>
      <c r="Y40" s="49">
        <f>+'[1]1.2.8'!Y40/Deflactores!$B40*100</f>
        <v>94.464171207308183</v>
      </c>
      <c r="Z40" s="54">
        <f>+'[1]1.2.8'!Z40/Deflactores!$B40*100</f>
        <v>266.88195458927441</v>
      </c>
      <c r="AA40" s="35">
        <f t="shared" si="0"/>
        <v>82313.665905079411</v>
      </c>
    </row>
    <row r="41" spans="1:27" ht="13.7" customHeight="1" x14ac:dyDescent="0.2">
      <c r="A41" s="87">
        <v>2023</v>
      </c>
      <c r="B41" s="48">
        <f>+'[1]1.2.8'!B41/Deflactores!$B41*100</f>
        <v>42594.463332906489</v>
      </c>
      <c r="C41" s="49">
        <f>+'[1]1.2.8'!C41/Deflactores!$B41*100</f>
        <v>19198.321884945279</v>
      </c>
      <c r="D41" s="49">
        <f>+'[1]1.2.8'!D41/Deflactores!$B41*100</f>
        <v>206.3875713107297</v>
      </c>
      <c r="E41" s="49">
        <f>+'[1]1.2.8'!E41/Deflactores!$B41*100</f>
        <v>6161.6127033622115</v>
      </c>
      <c r="F41" s="49">
        <f>+'[1]1.2.8'!F41/Deflactores!$B41*100</f>
        <v>1000.7145548181668</v>
      </c>
      <c r="G41" s="49">
        <f>+'[1]1.2.8'!G41/Deflactores!$B41*100</f>
        <v>1648.5804125307016</v>
      </c>
      <c r="H41" s="49">
        <f>+'[1]1.2.8'!H41/Deflactores!$B41*100</f>
        <v>682.93886933102795</v>
      </c>
      <c r="I41" s="49">
        <f>+'[1]1.2.8'!I41/Deflactores!$B41*100</f>
        <v>1830.6339920439227</v>
      </c>
      <c r="J41" s="49">
        <f>+'[1]1.2.8'!J41/Deflactores!$B41*100</f>
        <v>163.06081392605594</v>
      </c>
      <c r="K41" s="49">
        <f>+'[1]1.2.8'!K41/Deflactores!$B41*100</f>
        <v>478.50609328052639</v>
      </c>
      <c r="L41" s="49">
        <f>+'[1]1.2.8'!L41/Deflactores!$B41*100</f>
        <v>745.04282198898898</v>
      </c>
      <c r="M41" s="49">
        <f>+'[1]1.2.8'!M41/Deflactores!$B41*100</f>
        <v>159.66512061866655</v>
      </c>
      <c r="N41" s="49">
        <f>+'[1]1.2.8'!N41/Deflactores!$B41*100</f>
        <v>1902.2400251013132</v>
      </c>
      <c r="O41" s="49">
        <f>+'[1]1.2.8'!O41/Deflactores!$B41*100</f>
        <v>1152.9259893240232</v>
      </c>
      <c r="P41" s="49">
        <f>+'[1]1.2.8'!P41/Deflactores!$B41*100</f>
        <v>1670.7116763368142</v>
      </c>
      <c r="Q41" s="49">
        <f>+'[1]1.2.8'!Q41/Deflactores!$B41*100</f>
        <v>1378.4564024024642</v>
      </c>
      <c r="R41" s="49">
        <f>+'[1]1.2.8'!R41/Deflactores!$B41*100</f>
        <v>708.41932084002735</v>
      </c>
      <c r="S41" s="49">
        <f>+'[1]1.2.8'!S41/Deflactores!$B41*100</f>
        <v>438.75189882924997</v>
      </c>
      <c r="T41" s="49">
        <f>+'[1]1.2.8'!T41/Deflactores!$B41*100</f>
        <v>633.24746616170978</v>
      </c>
      <c r="U41" s="49">
        <f>+'[1]1.2.8'!U41/Deflactores!$B41*100</f>
        <v>458.02729756351965</v>
      </c>
      <c r="V41" s="49">
        <f>+'[1]1.2.8'!V41/Deflactores!$B41*100</f>
        <v>11471.026027868809</v>
      </c>
      <c r="W41" s="49">
        <f>+'[1]1.2.8'!W41/Deflactores!$B41*100</f>
        <v>911.92596100032654</v>
      </c>
      <c r="X41" s="49">
        <f>+'[1]1.2.8'!X41/Deflactores!$B41*100</f>
        <v>4048.4801346480067</v>
      </c>
      <c r="Y41" s="49">
        <f>+'[1]1.2.8'!Y41/Deflactores!$B41*100</f>
        <v>111.37090574584209</v>
      </c>
      <c r="Z41" s="54">
        <f>+'[1]1.2.8'!Z41/Deflactores!$B41*100</f>
        <v>116.44374139541715</v>
      </c>
      <c r="AA41" s="35">
        <f t="shared" si="0"/>
        <v>99871.955018280278</v>
      </c>
    </row>
    <row r="42" spans="1:27" ht="13.7" customHeight="1" x14ac:dyDescent="0.2">
      <c r="A42" s="87">
        <v>2024</v>
      </c>
      <c r="B42" s="48">
        <f>+'[1]1.2.8'!B42/Deflactores!$B42*100</f>
        <v>57656.690439916158</v>
      </c>
      <c r="C42" s="49">
        <f>+'[1]1.2.8'!C42/Deflactores!$B42*100</f>
        <v>25946.484400051588</v>
      </c>
      <c r="D42" s="49">
        <f>+'[1]1.2.8'!D42/Deflactores!$B42*100</f>
        <v>158.48525426888651</v>
      </c>
      <c r="E42" s="49">
        <f>+'[1]1.2.8'!E42/Deflactores!$B42*100</f>
        <v>6165.653684804337</v>
      </c>
      <c r="F42" s="49">
        <f>+'[1]1.2.8'!F42/Deflactores!$B42*100</f>
        <v>1122.0498956480026</v>
      </c>
      <c r="G42" s="49">
        <f>+'[1]1.2.8'!G42/Deflactores!$B42*100</f>
        <v>1174.2453021517467</v>
      </c>
      <c r="H42" s="49">
        <f>+'[1]1.2.8'!H42/Deflactores!$B42*100</f>
        <v>1226.001528438602</v>
      </c>
      <c r="I42" s="49">
        <f>+'[1]1.2.8'!I42/Deflactores!$B42*100</f>
        <v>2067.6346646864517</v>
      </c>
      <c r="J42" s="49">
        <f>+'[1]1.2.8'!J42/Deflactores!$B42*100</f>
        <v>178.67123685279898</v>
      </c>
      <c r="K42" s="49">
        <f>+'[1]1.2.8'!K42/Deflactores!$B42*100</f>
        <v>435.82419263845907</v>
      </c>
      <c r="L42" s="49">
        <f>+'[1]1.2.8'!L42/Deflactores!$B42*100</f>
        <v>687.50711088698768</v>
      </c>
      <c r="M42" s="49">
        <f>+'[1]1.2.8'!M42/Deflactores!$B42*100</f>
        <v>223.75535343102237</v>
      </c>
      <c r="N42" s="49">
        <f>+'[1]1.2.8'!N42/Deflactores!$B42*100</f>
        <v>2151.5411853712203</v>
      </c>
      <c r="O42" s="49">
        <f>+'[1]1.2.8'!O42/Deflactores!$B42*100</f>
        <v>1783.3498783934765</v>
      </c>
      <c r="P42" s="49">
        <f>+'[1]1.2.8'!P42/Deflactores!$B42*100</f>
        <v>1985.4273652200959</v>
      </c>
      <c r="Q42" s="49">
        <f>+'[1]1.2.8'!Q42/Deflactores!$B42*100</f>
        <v>1649.7912977433052</v>
      </c>
      <c r="R42" s="49">
        <f>+'[1]1.2.8'!R42/Deflactores!$B42*100</f>
        <v>717.6218387934274</v>
      </c>
      <c r="S42" s="49">
        <f>+'[1]1.2.8'!S42/Deflactores!$B42*100</f>
        <v>366.4495256137522</v>
      </c>
      <c r="T42" s="49">
        <f>+'[1]1.2.8'!T42/Deflactores!$B42*100</f>
        <v>623.05122205203247</v>
      </c>
      <c r="U42" s="49">
        <f>+'[1]1.2.8'!U42/Deflactores!$B42*100</f>
        <v>349.71338382810427</v>
      </c>
      <c r="V42" s="49">
        <f>+'[1]1.2.8'!V42/Deflactores!$B42*100</f>
        <v>17979.541017499814</v>
      </c>
      <c r="W42" s="49">
        <f>+'[1]1.2.8'!W42/Deflactores!$B42*100</f>
        <v>663.78093926456938</v>
      </c>
      <c r="X42" s="49">
        <f>+'[1]1.2.8'!X42/Deflactores!$B42*100</f>
        <v>3424.0715987700078</v>
      </c>
      <c r="Y42" s="49">
        <f>+'[1]1.2.8'!Y42/Deflactores!$B42*100</f>
        <v>141.70675689863427</v>
      </c>
      <c r="Z42" s="54">
        <f>+'[1]1.2.8'!Z42/Deflactores!$B42*100</f>
        <v>5658.8149485818431</v>
      </c>
      <c r="AA42" s="35">
        <f t="shared" si="0"/>
        <v>134537.86402180529</v>
      </c>
    </row>
    <row r="43" spans="1:27" ht="13.7" customHeight="1" x14ac:dyDescent="0.2">
      <c r="A43" s="87" t="s">
        <v>1803</v>
      </c>
      <c r="B43" s="48" t="e">
        <f>+'[1]1.2.8'!B43/Deflactores!$B43*100</f>
        <v>#N/A</v>
      </c>
      <c r="C43" s="49" t="e">
        <f>+'[1]1.2.8'!C43/Deflactores!$B43*100</f>
        <v>#N/A</v>
      </c>
      <c r="D43" s="49" t="e">
        <f>+'[1]1.2.8'!D43/Deflactores!$B43*100</f>
        <v>#N/A</v>
      </c>
      <c r="E43" s="49" t="e">
        <f>+'[1]1.2.8'!E43/Deflactores!$B43*100</f>
        <v>#N/A</v>
      </c>
      <c r="F43" s="49" t="e">
        <f>+'[1]1.2.8'!F43/Deflactores!$B43*100</f>
        <v>#N/A</v>
      </c>
      <c r="G43" s="49" t="e">
        <f>+'[1]1.2.8'!G43/Deflactores!$B43*100</f>
        <v>#N/A</v>
      </c>
      <c r="H43" s="49" t="e">
        <f>+'[1]1.2.8'!H43/Deflactores!$B43*100</f>
        <v>#N/A</v>
      </c>
      <c r="I43" s="49" t="e">
        <f>+'[1]1.2.8'!I43/Deflactores!$B43*100</f>
        <v>#N/A</v>
      </c>
      <c r="J43" s="49" t="e">
        <f>+'[1]1.2.8'!J43/Deflactores!$B43*100</f>
        <v>#N/A</v>
      </c>
      <c r="K43" s="49" t="e">
        <f>+'[1]1.2.8'!K43/Deflactores!$B43*100</f>
        <v>#N/A</v>
      </c>
      <c r="L43" s="49" t="e">
        <f>+'[1]1.2.8'!L43/Deflactores!$B43*100</f>
        <v>#N/A</v>
      </c>
      <c r="M43" s="49" t="e">
        <f>+'[1]1.2.8'!M43/Deflactores!$B43*100</f>
        <v>#N/A</v>
      </c>
      <c r="N43" s="49" t="e">
        <f>+'[1]1.2.8'!N43/Deflactores!$B43*100</f>
        <v>#N/A</v>
      </c>
      <c r="O43" s="49" t="e">
        <f>+'[1]1.2.8'!O43/Deflactores!$B43*100</f>
        <v>#N/A</v>
      </c>
      <c r="P43" s="49" t="e">
        <f>+'[1]1.2.8'!P43/Deflactores!$B43*100</f>
        <v>#N/A</v>
      </c>
      <c r="Q43" s="49" t="e">
        <f>+'[1]1.2.8'!Q43/Deflactores!$B43*100</f>
        <v>#N/A</v>
      </c>
      <c r="R43" s="49" t="e">
        <f>+'[1]1.2.8'!R43/Deflactores!$B43*100</f>
        <v>#N/A</v>
      </c>
      <c r="S43" s="49" t="e">
        <f>+'[1]1.2.8'!S43/Deflactores!$B43*100</f>
        <v>#N/A</v>
      </c>
      <c r="T43" s="49" t="e">
        <f>+'[1]1.2.8'!T43/Deflactores!$B43*100</f>
        <v>#N/A</v>
      </c>
      <c r="U43" s="49" t="e">
        <f>+'[1]1.2.8'!U43/Deflactores!$B43*100</f>
        <v>#N/A</v>
      </c>
      <c r="V43" s="49" t="e">
        <f>+'[1]1.2.8'!V43/Deflactores!$B43*100</f>
        <v>#N/A</v>
      </c>
      <c r="W43" s="49" t="e">
        <f>+'[1]1.2.8'!W43/Deflactores!$B43*100</f>
        <v>#N/A</v>
      </c>
      <c r="X43" s="49" t="e">
        <f>+'[1]1.2.8'!X43/Deflactores!$B43*100</f>
        <v>#N/A</v>
      </c>
      <c r="Y43" s="49" t="e">
        <f>+'[1]1.2.8'!Y43/Deflactores!$B43*100</f>
        <v>#N/A</v>
      </c>
      <c r="Z43" s="54" t="e">
        <f>+'[1]1.2.8'!Z43/Deflactores!$B43*100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48" t="e">
        <f>+'[1]1.2.8'!B44/Deflactores!$B44*100</f>
        <v>#N/A</v>
      </c>
      <c r="C44" s="49" t="e">
        <f>+'[1]1.2.8'!C44/Deflactores!$B44*100</f>
        <v>#N/A</v>
      </c>
      <c r="D44" s="49" t="e">
        <f>+'[1]1.2.8'!D44/Deflactores!$B44*100</f>
        <v>#N/A</v>
      </c>
      <c r="E44" s="49" t="e">
        <f>+'[1]1.2.8'!E44/Deflactores!$B44*100</f>
        <v>#N/A</v>
      </c>
      <c r="F44" s="49" t="e">
        <f>+'[1]1.2.8'!F44/Deflactores!$B44*100</f>
        <v>#N/A</v>
      </c>
      <c r="G44" s="49" t="e">
        <f>+'[1]1.2.8'!G44/Deflactores!$B44*100</f>
        <v>#N/A</v>
      </c>
      <c r="H44" s="49" t="e">
        <f>+'[1]1.2.8'!H44/Deflactores!$B44*100</f>
        <v>#N/A</v>
      </c>
      <c r="I44" s="49" t="e">
        <f>+'[1]1.2.8'!I44/Deflactores!$B44*100</f>
        <v>#N/A</v>
      </c>
      <c r="J44" s="49" t="e">
        <f>+'[1]1.2.8'!J44/Deflactores!$B44*100</f>
        <v>#N/A</v>
      </c>
      <c r="K44" s="49" t="e">
        <f>+'[1]1.2.8'!K44/Deflactores!$B44*100</f>
        <v>#N/A</v>
      </c>
      <c r="L44" s="49" t="e">
        <f>+'[1]1.2.8'!L44/Deflactores!$B44*100</f>
        <v>#N/A</v>
      </c>
      <c r="M44" s="49" t="e">
        <f>+'[1]1.2.8'!M44/Deflactores!$B44*100</f>
        <v>#N/A</v>
      </c>
      <c r="N44" s="49" t="e">
        <f>+'[1]1.2.8'!N44/Deflactores!$B44*100</f>
        <v>#N/A</v>
      </c>
      <c r="O44" s="49" t="e">
        <f>+'[1]1.2.8'!O44/Deflactores!$B44*100</f>
        <v>#N/A</v>
      </c>
      <c r="P44" s="49" t="e">
        <f>+'[1]1.2.8'!P44/Deflactores!$B44*100</f>
        <v>#N/A</v>
      </c>
      <c r="Q44" s="49" t="e">
        <f>+'[1]1.2.8'!Q44/Deflactores!$B44*100</f>
        <v>#N/A</v>
      </c>
      <c r="R44" s="49" t="e">
        <f>+'[1]1.2.8'!R44/Deflactores!$B44*100</f>
        <v>#N/A</v>
      </c>
      <c r="S44" s="49" t="e">
        <f>+'[1]1.2.8'!S44/Deflactores!$B44*100</f>
        <v>#N/A</v>
      </c>
      <c r="T44" s="49" t="e">
        <f>+'[1]1.2.8'!T44/Deflactores!$B44*100</f>
        <v>#N/A</v>
      </c>
      <c r="U44" s="49" t="e">
        <f>+'[1]1.2.8'!U44/Deflactores!$B44*100</f>
        <v>#N/A</v>
      </c>
      <c r="V44" s="49" t="e">
        <f>+'[1]1.2.8'!V44/Deflactores!$B44*100</f>
        <v>#N/A</v>
      </c>
      <c r="W44" s="49" t="e">
        <f>+'[1]1.2.8'!W44/Deflactores!$B44*100</f>
        <v>#N/A</v>
      </c>
      <c r="X44" s="49" t="e">
        <f>+'[1]1.2.8'!X44/Deflactores!$B44*100</f>
        <v>#N/A</v>
      </c>
      <c r="Y44" s="49" t="e">
        <f>+'[1]1.2.8'!Y44/Deflactores!$B44*100</f>
        <v>#N/A</v>
      </c>
      <c r="Z44" s="137" t="e">
        <f>+'[1]1.2.8'!Z44/Deflactores!$B44*100</f>
        <v>#N/A</v>
      </c>
      <c r="AA44" s="37" t="e">
        <v>#N/A</v>
      </c>
    </row>
    <row r="45" spans="1:27" ht="13.5" customHeight="1" x14ac:dyDescent="0.2">
      <c r="A45" s="87">
        <v>2027</v>
      </c>
      <c r="B45" s="48" t="e">
        <f>+'[1]1.2.8'!B45/Deflactores!$B45*100</f>
        <v>#N/A</v>
      </c>
      <c r="C45" s="49" t="e">
        <f>+'[1]1.2.8'!C45/Deflactores!$B45*100</f>
        <v>#N/A</v>
      </c>
      <c r="D45" s="49" t="e">
        <f>+'[1]1.2.8'!D45/Deflactores!$B45*100</f>
        <v>#N/A</v>
      </c>
      <c r="E45" s="49" t="e">
        <f>+'[1]1.2.8'!E45/Deflactores!$B45*100</f>
        <v>#N/A</v>
      </c>
      <c r="F45" s="49" t="e">
        <f>+'[1]1.2.8'!F45/Deflactores!$B45*100</f>
        <v>#N/A</v>
      </c>
      <c r="G45" s="49" t="e">
        <f>+'[1]1.2.8'!G45/Deflactores!$B45*100</f>
        <v>#N/A</v>
      </c>
      <c r="H45" s="49" t="e">
        <f>+'[1]1.2.8'!H45/Deflactores!$B45*100</f>
        <v>#N/A</v>
      </c>
      <c r="I45" s="49" t="e">
        <f>+'[1]1.2.8'!I45/Deflactores!$B45*100</f>
        <v>#N/A</v>
      </c>
      <c r="J45" s="49" t="e">
        <f>+'[1]1.2.8'!J45/Deflactores!$B45*100</f>
        <v>#N/A</v>
      </c>
      <c r="K45" s="49" t="e">
        <f>+'[1]1.2.8'!K45/Deflactores!$B45*100</f>
        <v>#N/A</v>
      </c>
      <c r="L45" s="49" t="e">
        <f>+'[1]1.2.8'!L45/Deflactores!$B45*100</f>
        <v>#N/A</v>
      </c>
      <c r="M45" s="49" t="e">
        <f>+'[1]1.2.8'!M45/Deflactores!$B45*100</f>
        <v>#N/A</v>
      </c>
      <c r="N45" s="49" t="e">
        <f>+'[1]1.2.8'!N45/Deflactores!$B45*100</f>
        <v>#N/A</v>
      </c>
      <c r="O45" s="49" t="e">
        <f>+'[1]1.2.8'!O45/Deflactores!$B45*100</f>
        <v>#N/A</v>
      </c>
      <c r="P45" s="49" t="e">
        <f>+'[1]1.2.8'!P45/Deflactores!$B45*100</f>
        <v>#N/A</v>
      </c>
      <c r="Q45" s="49" t="e">
        <f>+'[1]1.2.8'!Q45/Deflactores!$B45*100</f>
        <v>#N/A</v>
      </c>
      <c r="R45" s="49" t="e">
        <f>+'[1]1.2.8'!R45/Deflactores!$B45*100</f>
        <v>#N/A</v>
      </c>
      <c r="S45" s="49" t="e">
        <f>+'[1]1.2.8'!S45/Deflactores!$B45*100</f>
        <v>#N/A</v>
      </c>
      <c r="T45" s="49" t="e">
        <f>+'[1]1.2.8'!T45/Deflactores!$B45*100</f>
        <v>#N/A</v>
      </c>
      <c r="U45" s="49" t="e">
        <f>+'[1]1.2.8'!U45/Deflactores!$B45*100</f>
        <v>#N/A</v>
      </c>
      <c r="V45" s="49" t="e">
        <f>+'[1]1.2.8'!V45/Deflactores!$B45*100</f>
        <v>#N/A</v>
      </c>
      <c r="W45" s="49" t="e">
        <f>+'[1]1.2.8'!W45/Deflactores!$B45*100</f>
        <v>#N/A</v>
      </c>
      <c r="X45" s="49" t="e">
        <f>+'[1]1.2.8'!X45/Deflactores!$B45*100</f>
        <v>#N/A</v>
      </c>
      <c r="Y45" s="49" t="e">
        <f>+'[1]1.2.8'!Y45/Deflactores!$B45*100</f>
        <v>#N/A</v>
      </c>
      <c r="Z45" s="137" t="e">
        <f>+'[1]1.2.8'!Z45/Deflactores!$B45*100</f>
        <v>#N/A</v>
      </c>
      <c r="AA45" s="37" t="e">
        <v>#N/A</v>
      </c>
    </row>
    <row r="46" spans="1:27" ht="13.5" customHeight="1" x14ac:dyDescent="0.2">
      <c r="A46" s="87">
        <v>2028</v>
      </c>
      <c r="B46" s="48" t="e">
        <f>+'[1]1.2.8'!B46/Deflactores!$B46*100</f>
        <v>#N/A</v>
      </c>
      <c r="C46" s="49" t="e">
        <f>+'[1]1.2.8'!C46/Deflactores!$B46*100</f>
        <v>#N/A</v>
      </c>
      <c r="D46" s="49" t="e">
        <f>+'[1]1.2.8'!D46/Deflactores!$B46*100</f>
        <v>#N/A</v>
      </c>
      <c r="E46" s="49" t="e">
        <f>+'[1]1.2.8'!E46/Deflactores!$B46*100</f>
        <v>#N/A</v>
      </c>
      <c r="F46" s="49" t="e">
        <f>+'[1]1.2.8'!F46/Deflactores!$B46*100</f>
        <v>#N/A</v>
      </c>
      <c r="G46" s="49" t="e">
        <f>+'[1]1.2.8'!G46/Deflactores!$B46*100</f>
        <v>#N/A</v>
      </c>
      <c r="H46" s="49" t="e">
        <f>+'[1]1.2.8'!H46/Deflactores!$B46*100</f>
        <v>#N/A</v>
      </c>
      <c r="I46" s="49" t="e">
        <f>+'[1]1.2.8'!I46/Deflactores!$B46*100</f>
        <v>#N/A</v>
      </c>
      <c r="J46" s="49" t="e">
        <f>+'[1]1.2.8'!J46/Deflactores!$B46*100</f>
        <v>#N/A</v>
      </c>
      <c r="K46" s="49" t="e">
        <f>+'[1]1.2.8'!K46/Deflactores!$B46*100</f>
        <v>#N/A</v>
      </c>
      <c r="L46" s="49" t="e">
        <f>+'[1]1.2.8'!L46/Deflactores!$B46*100</f>
        <v>#N/A</v>
      </c>
      <c r="M46" s="49" t="e">
        <f>+'[1]1.2.8'!M46/Deflactores!$B46*100</f>
        <v>#N/A</v>
      </c>
      <c r="N46" s="49" t="e">
        <f>+'[1]1.2.8'!N46/Deflactores!$B46*100</f>
        <v>#N/A</v>
      </c>
      <c r="O46" s="49" t="e">
        <f>+'[1]1.2.8'!O46/Deflactores!$B46*100</f>
        <v>#N/A</v>
      </c>
      <c r="P46" s="49" t="e">
        <f>+'[1]1.2.8'!P46/Deflactores!$B46*100</f>
        <v>#N/A</v>
      </c>
      <c r="Q46" s="49" t="e">
        <f>+'[1]1.2.8'!Q46/Deflactores!$B46*100</f>
        <v>#N/A</v>
      </c>
      <c r="R46" s="49" t="e">
        <f>+'[1]1.2.8'!R46/Deflactores!$B46*100</f>
        <v>#N/A</v>
      </c>
      <c r="S46" s="49" t="e">
        <f>+'[1]1.2.8'!S46/Deflactores!$B46*100</f>
        <v>#N/A</v>
      </c>
      <c r="T46" s="49" t="e">
        <f>+'[1]1.2.8'!T46/Deflactores!$B46*100</f>
        <v>#N/A</v>
      </c>
      <c r="U46" s="49" t="e">
        <f>+'[1]1.2.8'!U46/Deflactores!$B46*100</f>
        <v>#N/A</v>
      </c>
      <c r="V46" s="49" t="e">
        <f>+'[1]1.2.8'!V46/Deflactores!$B46*100</f>
        <v>#N/A</v>
      </c>
      <c r="W46" s="49" t="e">
        <f>+'[1]1.2.8'!W46/Deflactores!$B46*100</f>
        <v>#N/A</v>
      </c>
      <c r="X46" s="49" t="e">
        <f>+'[1]1.2.8'!X46/Deflactores!$B46*100</f>
        <v>#N/A</v>
      </c>
      <c r="Y46" s="49" t="e">
        <f>+'[1]1.2.8'!Y46/Deflactores!$B46*100</f>
        <v>#N/A</v>
      </c>
      <c r="Z46" s="137" t="e">
        <f>+'[1]1.2.8'!Z46/Deflactores!$B46*100</f>
        <v>#N/A</v>
      </c>
      <c r="AA46" s="37" t="e">
        <v>#N/A</v>
      </c>
    </row>
    <row r="47" spans="1:27" ht="13.5" customHeight="1" x14ac:dyDescent="0.2">
      <c r="A47" s="87">
        <v>2029</v>
      </c>
      <c r="B47" s="48" t="e">
        <f>+'[1]1.2.8'!B47/Deflactores!$B47*100</f>
        <v>#N/A</v>
      </c>
      <c r="C47" s="49" t="e">
        <f>+'[1]1.2.8'!C47/Deflactores!$B47*100</f>
        <v>#N/A</v>
      </c>
      <c r="D47" s="49" t="e">
        <f>+'[1]1.2.8'!D47/Deflactores!$B47*100</f>
        <v>#N/A</v>
      </c>
      <c r="E47" s="49" t="e">
        <f>+'[1]1.2.8'!E47/Deflactores!$B47*100</f>
        <v>#N/A</v>
      </c>
      <c r="F47" s="49" t="e">
        <f>+'[1]1.2.8'!F47/Deflactores!$B47*100</f>
        <v>#N/A</v>
      </c>
      <c r="G47" s="49" t="e">
        <f>+'[1]1.2.8'!G47/Deflactores!$B47*100</f>
        <v>#N/A</v>
      </c>
      <c r="H47" s="49" t="e">
        <f>+'[1]1.2.8'!H47/Deflactores!$B47*100</f>
        <v>#N/A</v>
      </c>
      <c r="I47" s="49" t="e">
        <f>+'[1]1.2.8'!I47/Deflactores!$B47*100</f>
        <v>#N/A</v>
      </c>
      <c r="J47" s="49" t="e">
        <f>+'[1]1.2.8'!J47/Deflactores!$B47*100</f>
        <v>#N/A</v>
      </c>
      <c r="K47" s="49" t="e">
        <f>+'[1]1.2.8'!K47/Deflactores!$B47*100</f>
        <v>#N/A</v>
      </c>
      <c r="L47" s="49" t="e">
        <f>+'[1]1.2.8'!L47/Deflactores!$B47*100</f>
        <v>#N/A</v>
      </c>
      <c r="M47" s="49" t="e">
        <f>+'[1]1.2.8'!M47/Deflactores!$B47*100</f>
        <v>#N/A</v>
      </c>
      <c r="N47" s="49" t="e">
        <f>+'[1]1.2.8'!N47/Deflactores!$B47*100</f>
        <v>#N/A</v>
      </c>
      <c r="O47" s="49" t="e">
        <f>+'[1]1.2.8'!O47/Deflactores!$B47*100</f>
        <v>#N/A</v>
      </c>
      <c r="P47" s="49" t="e">
        <f>+'[1]1.2.8'!P47/Deflactores!$B47*100</f>
        <v>#N/A</v>
      </c>
      <c r="Q47" s="49" t="e">
        <f>+'[1]1.2.8'!Q47/Deflactores!$B47*100</f>
        <v>#N/A</v>
      </c>
      <c r="R47" s="49" t="e">
        <f>+'[1]1.2.8'!R47/Deflactores!$B47*100</f>
        <v>#N/A</v>
      </c>
      <c r="S47" s="49" t="e">
        <f>+'[1]1.2.8'!S47/Deflactores!$B47*100</f>
        <v>#N/A</v>
      </c>
      <c r="T47" s="49" t="e">
        <f>+'[1]1.2.8'!T47/Deflactores!$B47*100</f>
        <v>#N/A</v>
      </c>
      <c r="U47" s="49" t="e">
        <f>+'[1]1.2.8'!U47/Deflactores!$B47*100</f>
        <v>#N/A</v>
      </c>
      <c r="V47" s="49" t="e">
        <f>+'[1]1.2.8'!V47/Deflactores!$B47*100</f>
        <v>#N/A</v>
      </c>
      <c r="W47" s="49" t="e">
        <f>+'[1]1.2.8'!W47/Deflactores!$B47*100</f>
        <v>#N/A</v>
      </c>
      <c r="X47" s="49" t="e">
        <f>+'[1]1.2.8'!X47/Deflactores!$B47*100</f>
        <v>#N/A</v>
      </c>
      <c r="Y47" s="49" t="e">
        <f>+'[1]1.2.8'!Y47/Deflactores!$B47*100</f>
        <v>#N/A</v>
      </c>
      <c r="Z47" s="137" t="e">
        <f>+'[1]1.2.8'!Z47/Deflactores!$B47*100</f>
        <v>#N/A</v>
      </c>
      <c r="AA47" s="37" t="e">
        <v>#N/A</v>
      </c>
    </row>
    <row r="48" spans="1:27" ht="13.5" customHeight="1" x14ac:dyDescent="0.2">
      <c r="A48" s="87">
        <v>2030</v>
      </c>
      <c r="B48" s="48" t="e">
        <f>+'[1]1.2.8'!B48/Deflactores!$B48*100</f>
        <v>#N/A</v>
      </c>
      <c r="C48" s="49" t="e">
        <f>+'[1]1.2.8'!C48/Deflactores!$B48*100</f>
        <v>#N/A</v>
      </c>
      <c r="D48" s="49" t="e">
        <f>+'[1]1.2.8'!D48/Deflactores!$B48*100</f>
        <v>#N/A</v>
      </c>
      <c r="E48" s="49" t="e">
        <f>+'[1]1.2.8'!E48/Deflactores!$B48*100</f>
        <v>#N/A</v>
      </c>
      <c r="F48" s="49" t="e">
        <f>+'[1]1.2.8'!F48/Deflactores!$B48*100</f>
        <v>#N/A</v>
      </c>
      <c r="G48" s="49" t="e">
        <f>+'[1]1.2.8'!G48/Deflactores!$B48*100</f>
        <v>#N/A</v>
      </c>
      <c r="H48" s="49" t="e">
        <f>+'[1]1.2.8'!H48/Deflactores!$B48*100</f>
        <v>#N/A</v>
      </c>
      <c r="I48" s="49" t="e">
        <f>+'[1]1.2.8'!I48/Deflactores!$B48*100</f>
        <v>#N/A</v>
      </c>
      <c r="J48" s="49" t="e">
        <f>+'[1]1.2.8'!J48/Deflactores!$B48*100</f>
        <v>#N/A</v>
      </c>
      <c r="K48" s="49" t="e">
        <f>+'[1]1.2.8'!K48/Deflactores!$B48*100</f>
        <v>#N/A</v>
      </c>
      <c r="L48" s="49" t="e">
        <f>+'[1]1.2.8'!L48/Deflactores!$B48*100</f>
        <v>#N/A</v>
      </c>
      <c r="M48" s="49" t="e">
        <f>+'[1]1.2.8'!M48/Deflactores!$B48*100</f>
        <v>#N/A</v>
      </c>
      <c r="N48" s="49" t="e">
        <f>+'[1]1.2.8'!N48/Deflactores!$B48*100</f>
        <v>#N/A</v>
      </c>
      <c r="O48" s="49" t="e">
        <f>+'[1]1.2.8'!O48/Deflactores!$B48*100</f>
        <v>#N/A</v>
      </c>
      <c r="P48" s="49" t="e">
        <f>+'[1]1.2.8'!P48/Deflactores!$B48*100</f>
        <v>#N/A</v>
      </c>
      <c r="Q48" s="49" t="e">
        <f>+'[1]1.2.8'!Q48/Deflactores!$B48*100</f>
        <v>#N/A</v>
      </c>
      <c r="R48" s="49" t="e">
        <f>+'[1]1.2.8'!R48/Deflactores!$B48*100</f>
        <v>#N/A</v>
      </c>
      <c r="S48" s="49" t="e">
        <f>+'[1]1.2.8'!S48/Deflactores!$B48*100</f>
        <v>#N/A</v>
      </c>
      <c r="T48" s="49" t="e">
        <f>+'[1]1.2.8'!T48/Deflactores!$B48*100</f>
        <v>#N/A</v>
      </c>
      <c r="U48" s="49" t="e">
        <f>+'[1]1.2.8'!U48/Deflactores!$B48*100</f>
        <v>#N/A</v>
      </c>
      <c r="V48" s="49" t="e">
        <f>+'[1]1.2.8'!V48/Deflactores!$B48*100</f>
        <v>#N/A</v>
      </c>
      <c r="W48" s="49" t="e">
        <f>+'[1]1.2.8'!W48/Deflactores!$B48*100</f>
        <v>#N/A</v>
      </c>
      <c r="X48" s="49" t="e">
        <f>+'[1]1.2.8'!X48/Deflactores!$B48*100</f>
        <v>#N/A</v>
      </c>
      <c r="Y48" s="49" t="e">
        <f>+'[1]1.2.8'!Y48/Deflactores!$B48*100</f>
        <v>#N/A</v>
      </c>
      <c r="Z48" s="137" t="e">
        <f>+'[1]1.2.8'!Z48/Deflactores!$B48*100</f>
        <v>#N/A</v>
      </c>
      <c r="AA48" s="37" t="e">
        <v>#N/A</v>
      </c>
    </row>
    <row r="49" spans="1:30" x14ac:dyDescent="0.2">
      <c r="A49" s="89"/>
      <c r="AA49" s="17"/>
    </row>
    <row r="50" spans="1:30" x14ac:dyDescent="0.2">
      <c r="A50" s="89"/>
      <c r="AA50" s="17"/>
    </row>
    <row r="51" spans="1:30" x14ac:dyDescent="0.2">
      <c r="A51" s="89"/>
      <c r="AA51" s="17"/>
    </row>
    <row r="52" spans="1:30" x14ac:dyDescent="0.2">
      <c r="A52" s="89"/>
      <c r="AA52" s="17"/>
    </row>
    <row r="53" spans="1:30" x14ac:dyDescent="0.2">
      <c r="A53" s="89"/>
      <c r="AA53" s="17"/>
    </row>
    <row r="54" spans="1:30" x14ac:dyDescent="0.2">
      <c r="A54" s="89"/>
      <c r="AA54" s="17"/>
    </row>
    <row r="55" spans="1:30" x14ac:dyDescent="0.2">
      <c r="A55" s="89"/>
      <c r="AA55" s="17"/>
    </row>
    <row r="56" spans="1:30" x14ac:dyDescent="0.2">
      <c r="A56" s="89"/>
      <c r="AA56" s="24"/>
      <c r="AB56" s="22"/>
      <c r="AC56" s="22"/>
      <c r="AD56" s="22"/>
    </row>
    <row r="57" spans="1:30" x14ac:dyDescent="0.2">
      <c r="A57" s="89"/>
      <c r="AA57" s="20"/>
    </row>
    <row r="58" spans="1:30" x14ac:dyDescent="0.2">
      <c r="A58" s="89"/>
      <c r="AA58" s="20"/>
    </row>
    <row r="59" spans="1:30" x14ac:dyDescent="0.2">
      <c r="A59" s="89"/>
    </row>
    <row r="60" spans="1:30" x14ac:dyDescent="0.2">
      <c r="A60" s="89"/>
    </row>
    <row r="61" spans="1:30" x14ac:dyDescent="0.2">
      <c r="A61" s="89"/>
    </row>
    <row r="62" spans="1:30" x14ac:dyDescent="0.2">
      <c r="A62" s="89"/>
    </row>
    <row r="63" spans="1:30" x14ac:dyDescent="0.2">
      <c r="A63" s="89"/>
    </row>
    <row r="64" spans="1:30" x14ac:dyDescent="0.2">
      <c r="A64" s="89"/>
    </row>
    <row r="65" spans="1: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9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42"/>
  <dimension ref="A1:AD36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7" width="14.7109375" style="1" customWidth="1"/>
    <col min="28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6"/>
    </row>
    <row r="2" spans="1:27" s="43" customFormat="1" ht="25.5" customHeight="1" x14ac:dyDescent="0.2">
      <c r="A2" s="80" t="s">
        <v>6</v>
      </c>
      <c r="B2" s="30" t="s">
        <v>128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Recaudación de Impuestos Aduaneros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0"/>
      <c r="AA2" s="31"/>
    </row>
    <row r="3" spans="1:27" s="43" customFormat="1" ht="12.75" customHeight="1" x14ac:dyDescent="0.2">
      <c r="A3" s="80" t="s">
        <v>1791</v>
      </c>
      <c r="B3" s="19" t="s">
        <v>1802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Agencia de Recaudación y Control Aduanero (ARCA)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39" t="s">
        <v>1842</v>
      </c>
      <c r="AA7" s="40" t="s">
        <v>1842</v>
      </c>
    </row>
    <row r="8" spans="1:27" s="43" customFormat="1" ht="11.25" x14ac:dyDescent="0.2">
      <c r="A8" s="82" t="s">
        <v>1806</v>
      </c>
      <c r="B8" s="97" t="s">
        <v>765</v>
      </c>
      <c r="C8" s="98" t="s">
        <v>766</v>
      </c>
      <c r="D8" s="98" t="s">
        <v>767</v>
      </c>
      <c r="E8" s="100" t="s">
        <v>768</v>
      </c>
      <c r="F8" s="98" t="s">
        <v>769</v>
      </c>
      <c r="G8" s="98" t="s">
        <v>770</v>
      </c>
      <c r="H8" s="100" t="s">
        <v>771</v>
      </c>
      <c r="I8" s="98" t="s">
        <v>772</v>
      </c>
      <c r="J8" s="98" t="s">
        <v>773</v>
      </c>
      <c r="K8" s="100" t="s">
        <v>774</v>
      </c>
      <c r="L8" s="98" t="s">
        <v>775</v>
      </c>
      <c r="M8" s="98" t="s">
        <v>776</v>
      </c>
      <c r="N8" s="100" t="s">
        <v>777</v>
      </c>
      <c r="O8" s="98" t="s">
        <v>778</v>
      </c>
      <c r="P8" s="98" t="s">
        <v>779</v>
      </c>
      <c r="Q8" s="100" t="s">
        <v>780</v>
      </c>
      <c r="R8" s="98" t="s">
        <v>781</v>
      </c>
      <c r="S8" s="98" t="s">
        <v>782</v>
      </c>
      <c r="T8" s="98" t="s">
        <v>783</v>
      </c>
      <c r="U8" s="98" t="s">
        <v>784</v>
      </c>
      <c r="V8" s="98" t="s">
        <v>785</v>
      </c>
      <c r="W8" s="98" t="s">
        <v>786</v>
      </c>
      <c r="X8" s="98" t="s">
        <v>787</v>
      </c>
      <c r="Y8" s="98" t="s">
        <v>788</v>
      </c>
      <c r="Z8" s="98" t="s">
        <v>789</v>
      </c>
      <c r="AA8" s="99" t="s">
        <v>790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23" t="s">
        <v>155</v>
      </c>
      <c r="AA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1"/>
      <c r="AA10" s="63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1"/>
      <c r="AA11" s="63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1"/>
      <c r="AA12" s="63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1"/>
      <c r="AA13" s="63"/>
    </row>
    <row r="14" spans="1:27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1"/>
      <c r="AA14" s="63"/>
    </row>
    <row r="15" spans="1:27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1"/>
      <c r="AA15" s="63"/>
    </row>
    <row r="16" spans="1:27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1"/>
      <c r="AA16" s="63"/>
    </row>
    <row r="17" spans="1:27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1"/>
      <c r="AA17" s="63"/>
    </row>
    <row r="18" spans="1:27" ht="13.7" customHeight="1" thickBot="1" x14ac:dyDescent="0.25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1"/>
      <c r="AA18" s="63"/>
    </row>
    <row r="19" spans="1:27" ht="13.7" customHeight="1" x14ac:dyDescent="0.2">
      <c r="A19" s="87">
        <v>2001</v>
      </c>
      <c r="B19" s="153">
        <f>+'[1]1.2.9'!B19/Deflactores!$B19*100</f>
        <v>59168.300304580203</v>
      </c>
      <c r="C19" s="138">
        <f>+'[1]1.2.9'!C19/Deflactores!$B19*100</f>
        <v>30347.924070795245</v>
      </c>
      <c r="D19" s="138">
        <f>+'[1]1.2.9'!D19/Deflactores!$B19*100</f>
        <v>7.5842760287144748E-2</v>
      </c>
      <c r="E19" s="138">
        <f>+'[1]1.2.9'!E19/Deflactores!$B19*100</f>
        <v>2438.621579454436</v>
      </c>
      <c r="F19" s="138">
        <f>+'[1]1.2.9'!F19/Deflactores!$B19*100</f>
        <v>4023.4844487036562</v>
      </c>
      <c r="G19" s="138">
        <f>+'[1]1.2.9'!G19/Deflactores!$B19*100</f>
        <v>13.200445036294145</v>
      </c>
      <c r="H19" s="138">
        <f>+'[1]1.2.9'!H19/Deflactores!$B19*100</f>
        <v>797.5663353396119</v>
      </c>
      <c r="I19" s="138">
        <f>+'[1]1.2.9'!I19/Deflactores!$B19*100</f>
        <v>715.07036408792396</v>
      </c>
      <c r="J19" s="138">
        <f>+'[1]1.2.9'!J19/Deflactores!$B19*100</f>
        <v>119.64941798290394</v>
      </c>
      <c r="K19" s="138">
        <f>+'[1]1.2.9'!K19/Deflactores!$B19*100</f>
        <v>64.451146328327113</v>
      </c>
      <c r="L19" s="159"/>
      <c r="M19" s="138">
        <f>+'[1]1.2.9'!M19/Deflactores!$B19*100</f>
        <v>250.38069302193674</v>
      </c>
      <c r="N19" s="138">
        <f>+'[1]1.2.9'!N19/Deflactores!$B19*100</f>
        <v>1518.627464965215</v>
      </c>
      <c r="O19" s="138">
        <f>+'[1]1.2.9'!O19/Deflactores!$B19*100</f>
        <v>563.43703551735655</v>
      </c>
      <c r="P19" s="138">
        <f>+'[1]1.2.9'!P19/Deflactores!$B19*100</f>
        <v>21.14924792748338</v>
      </c>
      <c r="Q19" s="138">
        <f>+'[1]1.2.9'!Q19/Deflactores!$B19*100</f>
        <v>59.332175877796224</v>
      </c>
      <c r="R19" s="138">
        <f>+'[1]1.2.9'!R19/Deflactores!$B19*100</f>
        <v>112.97451128393794</v>
      </c>
      <c r="S19" s="138">
        <f>+'[1]1.2.9'!S19/Deflactores!$B19*100</f>
        <v>23.913035148632417</v>
      </c>
      <c r="T19" s="138">
        <f>+'[1]1.2.9'!T19/Deflactores!$B19*100</f>
        <v>142.50956819186183</v>
      </c>
      <c r="U19" s="138">
        <f>+'[1]1.2.9'!U19/Deflactores!$B19*100</f>
        <v>132.20015018713951</v>
      </c>
      <c r="V19" s="138">
        <f>+'[1]1.2.9'!V19/Deflactores!$B19*100</f>
        <v>2355.2136479547785</v>
      </c>
      <c r="W19" s="159"/>
      <c r="X19" s="138">
        <f>+'[1]1.2.9'!X19/Deflactores!$B19*100</f>
        <v>73.222577353589159</v>
      </c>
      <c r="Y19" s="138">
        <f>+'[1]1.2.9'!Y19/Deflactores!$B19*100</f>
        <v>16.289842476488943</v>
      </c>
      <c r="Z19" s="160"/>
      <c r="AA19" s="34">
        <f>SUM(B19:Z19)</f>
        <v>102957.59390497512</v>
      </c>
    </row>
    <row r="20" spans="1:27" ht="13.7" customHeight="1" x14ac:dyDescent="0.2">
      <c r="A20" s="87">
        <v>2002</v>
      </c>
      <c r="B20" s="131">
        <f>+'[1]1.2.9'!B20/Deflactores!$B20*100</f>
        <v>34639.206980215633</v>
      </c>
      <c r="C20" s="49">
        <f>+'[1]1.2.9'!C20/Deflactores!$B20*100</f>
        <v>24330.878862757272</v>
      </c>
      <c r="D20" s="49">
        <f>+'[1]1.2.9'!D20/Deflactores!$B20*100</f>
        <v>2.0834991206153144E-2</v>
      </c>
      <c r="E20" s="49">
        <f>+'[1]1.2.9'!E20/Deflactores!$B20*100</f>
        <v>1391.5101251521844</v>
      </c>
      <c r="F20" s="49">
        <f>+'[1]1.2.9'!F20/Deflactores!$B20*100</f>
        <v>3045.7436216780166</v>
      </c>
      <c r="G20" s="49">
        <f>+'[1]1.2.9'!G20/Deflactores!$B20*100</f>
        <v>0.87219385749054412</v>
      </c>
      <c r="H20" s="49">
        <f>+'[1]1.2.9'!H20/Deflactores!$B20*100</f>
        <v>618.25477619357616</v>
      </c>
      <c r="I20" s="49">
        <f>+'[1]1.2.9'!I20/Deflactores!$B20*100</f>
        <v>384.78110901351249</v>
      </c>
      <c r="J20" s="49">
        <f>+'[1]1.2.9'!J20/Deflactores!$B20*100</f>
        <v>53.404215162344791</v>
      </c>
      <c r="K20" s="49">
        <f>+'[1]1.2.9'!K20/Deflactores!$B20*100</f>
        <v>106.38656836699137</v>
      </c>
      <c r="L20" s="56"/>
      <c r="M20" s="49">
        <f>+'[1]1.2.9'!M20/Deflactores!$B20*100</f>
        <v>366.38385753930044</v>
      </c>
      <c r="N20" s="49">
        <f>+'[1]1.2.9'!N20/Deflactores!$B20*100</f>
        <v>1018.189253957628</v>
      </c>
      <c r="O20" s="49">
        <f>+'[1]1.2.9'!O20/Deflactores!$B20*100</f>
        <v>467.6615974848018</v>
      </c>
      <c r="P20" s="49">
        <f>+'[1]1.2.9'!P20/Deflactores!$B20*100</f>
        <v>3.4003245472354844</v>
      </c>
      <c r="Q20" s="49">
        <f>+'[1]1.2.9'!Q20/Deflactores!$B20*100</f>
        <v>87.605861396445363</v>
      </c>
      <c r="R20" s="49">
        <f>+'[1]1.2.9'!R20/Deflactores!$B20*100</f>
        <v>82.922531221064261</v>
      </c>
      <c r="S20" s="49">
        <f>+'[1]1.2.9'!S20/Deflactores!$B20*100</f>
        <v>10.885341244137793</v>
      </c>
      <c r="T20" s="49">
        <f>+'[1]1.2.9'!T20/Deflactores!$B20*100</f>
        <v>101.74405599078997</v>
      </c>
      <c r="U20" s="49">
        <f>+'[1]1.2.9'!U20/Deflactores!$B20*100</f>
        <v>140.45832206829388</v>
      </c>
      <c r="V20" s="49">
        <f>+'[1]1.2.9'!V20/Deflactores!$B20*100</f>
        <v>2924.4371520122213</v>
      </c>
      <c r="W20" s="47"/>
      <c r="X20" s="49">
        <f>+'[1]1.2.9'!X20/Deflactores!$B20*100</f>
        <v>37.85210550507194</v>
      </c>
      <c r="Y20" s="49">
        <f>+'[1]1.2.9'!Y20/Deflactores!$B20*100</f>
        <v>14.788468638434374</v>
      </c>
      <c r="Z20" s="157"/>
      <c r="AA20" s="35">
        <f>SUM(B20:Z20)</f>
        <v>69827.38815899365</v>
      </c>
    </row>
    <row r="21" spans="1:27" ht="13.7" customHeight="1" x14ac:dyDescent="0.2">
      <c r="A21" s="87">
        <v>2003</v>
      </c>
      <c r="B21" s="131">
        <f>+'[1]1.2.9'!B21/Deflactores!$B21*100</f>
        <v>56496.884809778887</v>
      </c>
      <c r="C21" s="49">
        <f>+'[1]1.2.9'!C21/Deflactores!$B21*100</f>
        <v>32259.03651709039</v>
      </c>
      <c r="D21" s="49">
        <f>+'[1]1.2.9'!D21/Deflactores!$B21*100</f>
        <v>1.0881053879644767E-2</v>
      </c>
      <c r="E21" s="49">
        <f>+'[1]1.2.9'!E21/Deflactores!$B21*100</f>
        <v>1996.6427486338623</v>
      </c>
      <c r="F21" s="49">
        <f>+'[1]1.2.9'!F21/Deflactores!$B21*100</f>
        <v>5238.207014714033</v>
      </c>
      <c r="G21" s="49">
        <f>+'[1]1.2.9'!G21/Deflactores!$B21*100</f>
        <v>7.5781986017563616</v>
      </c>
      <c r="H21" s="49">
        <f>+'[1]1.2.9'!H21/Deflactores!$B21*100</f>
        <v>751.26784153233382</v>
      </c>
      <c r="I21" s="49">
        <f>+'[1]1.2.9'!I21/Deflactores!$B21*100</f>
        <v>435.87861813763533</v>
      </c>
      <c r="J21" s="49">
        <f>+'[1]1.2.9'!J21/Deflactores!$B21*100</f>
        <v>141.57204309589756</v>
      </c>
      <c r="K21" s="49">
        <f>+'[1]1.2.9'!K21/Deflactores!$B21*100</f>
        <v>146.90860415121597</v>
      </c>
      <c r="L21" s="56"/>
      <c r="M21" s="49">
        <f>+'[1]1.2.9'!M21/Deflactores!$B21*100</f>
        <v>348.34324709523912</v>
      </c>
      <c r="N21" s="49">
        <f>+'[1]1.2.9'!N21/Deflactores!$B21*100</f>
        <v>1286.8737233188463</v>
      </c>
      <c r="O21" s="49">
        <f>+'[1]1.2.9'!O21/Deflactores!$B21*100</f>
        <v>589.40488331619326</v>
      </c>
      <c r="P21" s="49">
        <f>+'[1]1.2.9'!P21/Deflactores!$B21*100</f>
        <v>6.8032974931936874</v>
      </c>
      <c r="Q21" s="49">
        <f>+'[1]1.2.9'!Q21/Deflactores!$B21*100</f>
        <v>117.95812236797258</v>
      </c>
      <c r="R21" s="49">
        <f>+'[1]1.2.9'!R21/Deflactores!$B21*100</f>
        <v>154.81096773152672</v>
      </c>
      <c r="S21" s="49">
        <f>+'[1]1.2.9'!S21/Deflactores!$B21*100</f>
        <v>34.709675739520272</v>
      </c>
      <c r="T21" s="49">
        <f>+'[1]1.2.9'!T21/Deflactores!$B21*100</f>
        <v>176.99418054533297</v>
      </c>
      <c r="U21" s="49">
        <f>+'[1]1.2.9'!U21/Deflactores!$B21*100</f>
        <v>198.99654265912113</v>
      </c>
      <c r="V21" s="49">
        <f>+'[1]1.2.9'!V21/Deflactores!$B21*100</f>
        <v>4297.955519625948</v>
      </c>
      <c r="W21" s="47"/>
      <c r="X21" s="49">
        <f>+'[1]1.2.9'!X21/Deflactores!$B21*100</f>
        <v>75.24185188284072</v>
      </c>
      <c r="Y21" s="49">
        <f>+'[1]1.2.9'!Y21/Deflactores!$B21*100</f>
        <v>34.270661960457247</v>
      </c>
      <c r="Z21" s="157"/>
      <c r="AA21" s="35">
        <f t="shared" ref="AA21:AA37" si="0">SUM(B21:Z21)</f>
        <v>104796.34995052608</v>
      </c>
    </row>
    <row r="22" spans="1:27" ht="13.7" customHeight="1" x14ac:dyDescent="0.2">
      <c r="A22" s="87">
        <v>2004</v>
      </c>
      <c r="B22" s="131">
        <f>+'[1]1.2.9'!B22/Deflactores!$B22*100</f>
        <v>77431.883304714516</v>
      </c>
      <c r="C22" s="49">
        <f>+'[1]1.2.9'!C22/Deflactores!$B22*100</f>
        <v>49829.53492495144</v>
      </c>
      <c r="D22" s="49">
        <f>+'[1]1.2.9'!D22/Deflactores!$B22*100</f>
        <v>6.4421495899674705E-2</v>
      </c>
      <c r="E22" s="49">
        <f>+'[1]1.2.9'!E22/Deflactores!$B22*100</f>
        <v>2645.1164445119416</v>
      </c>
      <c r="F22" s="49">
        <f>+'[1]1.2.9'!F22/Deflactores!$B22*100</f>
        <v>7552.4975239264177</v>
      </c>
      <c r="G22" s="49">
        <f>+'[1]1.2.9'!G22/Deflactores!$B22*100</f>
        <v>13.791518077787716</v>
      </c>
      <c r="H22" s="49">
        <f>+'[1]1.2.9'!H22/Deflactores!$B22*100</f>
        <v>761.92885600986335</v>
      </c>
      <c r="I22" s="49">
        <f>+'[1]1.2.9'!I22/Deflactores!$B22*100</f>
        <v>556.74056871783159</v>
      </c>
      <c r="J22" s="49">
        <f>+'[1]1.2.9'!J22/Deflactores!$B22*100</f>
        <v>164.97318150692223</v>
      </c>
      <c r="K22" s="49">
        <f>+'[1]1.2.9'!K22/Deflactores!$B22*100</f>
        <v>220.42771154540088</v>
      </c>
      <c r="L22" s="56"/>
      <c r="M22" s="49">
        <f>+'[1]1.2.9'!M22/Deflactores!$B22*100</f>
        <v>305.25008536086477</v>
      </c>
      <c r="N22" s="49">
        <f>+'[1]1.2.9'!N22/Deflactores!$B22*100</f>
        <v>1607.1978322268012</v>
      </c>
      <c r="O22" s="49">
        <f>+'[1]1.2.9'!O22/Deflactores!$B22*100</f>
        <v>625.10775433980962</v>
      </c>
      <c r="P22" s="49">
        <f>+'[1]1.2.9'!P22/Deflactores!$B22*100</f>
        <v>10.288633311237865</v>
      </c>
      <c r="Q22" s="49">
        <f>+'[1]1.2.9'!Q22/Deflactores!$B22*100</f>
        <v>87.596277349264</v>
      </c>
      <c r="R22" s="49">
        <f>+'[1]1.2.9'!R22/Deflactores!$B22*100</f>
        <v>1049.4290582983092</v>
      </c>
      <c r="S22" s="49">
        <f>+'[1]1.2.9'!S22/Deflactores!$B22*100</f>
        <v>64.791971190881355</v>
      </c>
      <c r="T22" s="49">
        <f>+'[1]1.2.9'!T22/Deflactores!$B22*100</f>
        <v>251.0179504283069</v>
      </c>
      <c r="U22" s="49">
        <f>+'[1]1.2.9'!U22/Deflactores!$B22*100</f>
        <v>391.1579750354237</v>
      </c>
      <c r="V22" s="49">
        <f>+'[1]1.2.9'!V22/Deflactores!$B22*100</f>
        <v>6694.0594212903607</v>
      </c>
      <c r="W22" s="47"/>
      <c r="X22" s="49">
        <f>+'[1]1.2.9'!X22/Deflactores!$B22*100</f>
        <v>93.229474322578881</v>
      </c>
      <c r="Y22" s="49">
        <f>+'[1]1.2.9'!Y22/Deflactores!$B22*100</f>
        <v>779.70411749927041</v>
      </c>
      <c r="Z22" s="157"/>
      <c r="AA22" s="35">
        <f t="shared" si="0"/>
        <v>151135.7890061111</v>
      </c>
    </row>
    <row r="23" spans="1:27" ht="13.7" customHeight="1" x14ac:dyDescent="0.2">
      <c r="A23" s="87">
        <v>2005</v>
      </c>
      <c r="B23" s="131">
        <f>+'[1]1.2.9'!B23/Deflactores!$B23*100</f>
        <v>89536.687109152816</v>
      </c>
      <c r="C23" s="49">
        <f>+'[1]1.2.9'!C23/Deflactores!$B23*100</f>
        <v>57190.80509021246</v>
      </c>
      <c r="D23" s="49">
        <f>+'[1]1.2.9'!D23/Deflactores!$B23*100</f>
        <v>0.71757782355972954</v>
      </c>
      <c r="E23" s="49">
        <f>+'[1]1.2.9'!E23/Deflactores!$B23*100</f>
        <v>3310.5502039094117</v>
      </c>
      <c r="F23" s="49">
        <f>+'[1]1.2.9'!F23/Deflactores!$B23*100</f>
        <v>8222.8422381693345</v>
      </c>
      <c r="G23" s="49">
        <f>+'[1]1.2.9'!G23/Deflactores!$B23*100</f>
        <v>10.861965685390427</v>
      </c>
      <c r="H23" s="49">
        <f>+'[1]1.2.9'!H23/Deflactores!$B23*100</f>
        <v>938.48366505093247</v>
      </c>
      <c r="I23" s="49">
        <f>+'[1]1.2.9'!I23/Deflactores!$B23*100</f>
        <v>563.6721251559668</v>
      </c>
      <c r="J23" s="49">
        <f>+'[1]1.2.9'!J23/Deflactores!$B23*100</f>
        <v>228.63209038596918</v>
      </c>
      <c r="K23" s="49">
        <f>+'[1]1.2.9'!K23/Deflactores!$B23*100</f>
        <v>187.29764178228888</v>
      </c>
      <c r="L23" s="56"/>
      <c r="M23" s="49">
        <f>+'[1]1.2.9'!M23/Deflactores!$B23*100</f>
        <v>336.19012525433305</v>
      </c>
      <c r="N23" s="49">
        <f>+'[1]1.2.9'!N23/Deflactores!$B23*100</f>
        <v>1782.6009313871605</v>
      </c>
      <c r="O23" s="49">
        <f>+'[1]1.2.9'!O23/Deflactores!$B23*100</f>
        <v>660.22074684094855</v>
      </c>
      <c r="P23" s="49">
        <f>+'[1]1.2.9'!P23/Deflactores!$B23*100</f>
        <v>10.979923683783808</v>
      </c>
      <c r="Q23" s="49">
        <f>+'[1]1.2.9'!Q23/Deflactores!$B23*100</f>
        <v>102.38754260545402</v>
      </c>
      <c r="R23" s="49">
        <f>+'[1]1.2.9'!R23/Deflactores!$B23*100</f>
        <v>2133.0049954478959</v>
      </c>
      <c r="S23" s="49">
        <f>+'[1]1.2.9'!S23/Deflactores!$B23*100</f>
        <v>107.06654320839144</v>
      </c>
      <c r="T23" s="49">
        <f>+'[1]1.2.9'!T23/Deflactores!$B23*100</f>
        <v>325.07258390575697</v>
      </c>
      <c r="U23" s="49">
        <f>+'[1]1.2.9'!U23/Deflactores!$B23*100</f>
        <v>538.87145599375867</v>
      </c>
      <c r="V23" s="49">
        <f>+'[1]1.2.9'!V23/Deflactores!$B23*100</f>
        <v>7299.8897095735301</v>
      </c>
      <c r="W23" s="47"/>
      <c r="X23" s="49">
        <f>+'[1]1.2.9'!X23/Deflactores!$B23*100</f>
        <v>86.512361988344935</v>
      </c>
      <c r="Y23" s="49">
        <f>+'[1]1.2.9'!Y23/Deflactores!$B23*100</f>
        <v>41.943898262046112</v>
      </c>
      <c r="Z23" s="157"/>
      <c r="AA23" s="35">
        <f t="shared" si="0"/>
        <v>173615.29052547956</v>
      </c>
    </row>
    <row r="24" spans="1:27" ht="13.7" customHeight="1" x14ac:dyDescent="0.2">
      <c r="A24" s="87">
        <v>2006</v>
      </c>
      <c r="B24" s="131">
        <f>+'[1]1.2.9'!B24/Deflactores!$B24*100</f>
        <v>103805.38209785739</v>
      </c>
      <c r="C24" s="49">
        <f>+'[1]1.2.9'!C24/Deflactores!$B24*100</f>
        <v>63425.35954704482</v>
      </c>
      <c r="D24" s="49">
        <f>+'[1]1.2.9'!D24/Deflactores!$B24*100</f>
        <v>26.807845323325218</v>
      </c>
      <c r="E24" s="49">
        <f>+'[1]1.2.9'!E24/Deflactores!$B24*100</f>
        <v>4266.1076264348703</v>
      </c>
      <c r="F24" s="49">
        <f>+'[1]1.2.9'!F24/Deflactores!$B24*100</f>
        <v>8200.5135616657226</v>
      </c>
      <c r="G24" s="49">
        <f>+'[1]1.2.9'!G24/Deflactores!$B24*100</f>
        <v>4.9679601377940408</v>
      </c>
      <c r="H24" s="49">
        <f>+'[1]1.2.9'!H24/Deflactores!$B24*100</f>
        <v>1953.8542544908762</v>
      </c>
      <c r="I24" s="49">
        <f>+'[1]1.2.9'!I24/Deflactores!$B24*100</f>
        <v>517.86533115240707</v>
      </c>
      <c r="J24" s="49">
        <f>+'[1]1.2.9'!J24/Deflactores!$B24*100</f>
        <v>295.79777753408314</v>
      </c>
      <c r="K24" s="49">
        <f>+'[1]1.2.9'!K24/Deflactores!$B24*100</f>
        <v>301.48691290507605</v>
      </c>
      <c r="L24" s="56"/>
      <c r="M24" s="49">
        <f>+'[1]1.2.9'!M24/Deflactores!$B24*100</f>
        <v>387.97326611342544</v>
      </c>
      <c r="N24" s="49">
        <f>+'[1]1.2.9'!N24/Deflactores!$B24*100</f>
        <v>1770.3120211593464</v>
      </c>
      <c r="O24" s="49">
        <f>+'[1]1.2.9'!O24/Deflactores!$B24*100</f>
        <v>806.22371502842645</v>
      </c>
      <c r="P24" s="49">
        <f>+'[1]1.2.9'!P24/Deflactores!$B24*100</f>
        <v>18.899290270127615</v>
      </c>
      <c r="Q24" s="49">
        <f>+'[1]1.2.9'!Q24/Deflactores!$B24*100</f>
        <v>134.86513035899844</v>
      </c>
      <c r="R24" s="49">
        <f>+'[1]1.2.9'!R24/Deflactores!$B24*100</f>
        <v>2162.3465185941691</v>
      </c>
      <c r="S24" s="49">
        <f>+'[1]1.2.9'!S24/Deflactores!$B24*100</f>
        <v>76.68606594958375</v>
      </c>
      <c r="T24" s="49">
        <f>+'[1]1.2.9'!T24/Deflactores!$B24*100</f>
        <v>308.7910744297655</v>
      </c>
      <c r="U24" s="49">
        <f>+'[1]1.2.9'!U24/Deflactores!$B24*100</f>
        <v>693.5858934305819</v>
      </c>
      <c r="V24" s="49">
        <f>+'[1]1.2.9'!V24/Deflactores!$B24*100</f>
        <v>8679.5162644042921</v>
      </c>
      <c r="W24" s="47"/>
      <c r="X24" s="49">
        <f>+'[1]1.2.9'!X24/Deflactores!$B24*100</f>
        <v>140.59125390073666</v>
      </c>
      <c r="Y24" s="49">
        <f>+'[1]1.2.9'!Y24/Deflactores!$B24*100</f>
        <v>115.2891617765867</v>
      </c>
      <c r="Z24" s="157"/>
      <c r="AA24" s="35">
        <f t="shared" si="0"/>
        <v>198093.22256996232</v>
      </c>
    </row>
    <row r="25" spans="1:27" ht="13.7" customHeight="1" x14ac:dyDescent="0.2">
      <c r="A25" s="87">
        <v>2007</v>
      </c>
      <c r="B25" s="131">
        <f>+'[1]1.2.9'!B25/Deflactores!$B25*100</f>
        <v>128136.7038006465</v>
      </c>
      <c r="C25" s="49">
        <f>+'[1]1.2.9'!C25/Deflactores!$B25*100</f>
        <v>73678.987046971786</v>
      </c>
      <c r="D25" s="49">
        <f>+'[1]1.2.9'!D25/Deflactores!$B25*100</f>
        <v>154.31861841818434</v>
      </c>
      <c r="E25" s="49">
        <f>+'[1]1.2.9'!E25/Deflactores!$B25*100</f>
        <v>5660.5002775054008</v>
      </c>
      <c r="F25" s="49">
        <f>+'[1]1.2.9'!F25/Deflactores!$B25*100</f>
        <v>12013.435500228565</v>
      </c>
      <c r="G25" s="49">
        <f>+'[1]1.2.9'!G25/Deflactores!$B25*100</f>
        <v>15.358072895328018</v>
      </c>
      <c r="H25" s="49">
        <f>+'[1]1.2.9'!H25/Deflactores!$B25*100</f>
        <v>1366.2871197429781</v>
      </c>
      <c r="I25" s="49">
        <f>+'[1]1.2.9'!I25/Deflactores!$B25*100</f>
        <v>544.1958870670735</v>
      </c>
      <c r="J25" s="49">
        <f>+'[1]1.2.9'!J25/Deflactores!$B25*100</f>
        <v>420.33957940526579</v>
      </c>
      <c r="K25" s="49">
        <f>+'[1]1.2.9'!K25/Deflactores!$B25*100</f>
        <v>274.33457497794376</v>
      </c>
      <c r="L25" s="56"/>
      <c r="M25" s="49">
        <f>+'[1]1.2.9'!M25/Deflactores!$B25*100</f>
        <v>274.87818908062087</v>
      </c>
      <c r="N25" s="49">
        <f>+'[1]1.2.9'!N25/Deflactores!$B25*100</f>
        <v>1912.5673612034034</v>
      </c>
      <c r="O25" s="49">
        <f>+'[1]1.2.9'!O25/Deflactores!$B25*100</f>
        <v>854.46171469977708</v>
      </c>
      <c r="P25" s="49">
        <f>+'[1]1.2.9'!P25/Deflactores!$B25*100</f>
        <v>19.757021608255123</v>
      </c>
      <c r="Q25" s="49">
        <f>+'[1]1.2.9'!Q25/Deflactores!$B25*100</f>
        <v>134.37536304181089</v>
      </c>
      <c r="R25" s="49">
        <f>+'[1]1.2.9'!R25/Deflactores!$B25*100</f>
        <v>1408.7023184032955</v>
      </c>
      <c r="S25" s="49">
        <f>+'[1]1.2.9'!S25/Deflactores!$B25*100</f>
        <v>118.54983779588089</v>
      </c>
      <c r="T25" s="49">
        <f>+'[1]1.2.9'!T25/Deflactores!$B25*100</f>
        <v>352.21552311019417</v>
      </c>
      <c r="U25" s="49">
        <f>+'[1]1.2.9'!U25/Deflactores!$B25*100</f>
        <v>857.28196160283596</v>
      </c>
      <c r="V25" s="49">
        <f>+'[1]1.2.9'!V25/Deflactores!$B25*100</f>
        <v>12153.32610548077</v>
      </c>
      <c r="W25" s="47"/>
      <c r="X25" s="49">
        <f>+'[1]1.2.9'!X25/Deflactores!$B25*100</f>
        <v>145.25521241241225</v>
      </c>
      <c r="Y25" s="49">
        <f>+'[1]1.2.9'!Y25/Deflactores!$B25*100</f>
        <v>123.43810030530422</v>
      </c>
      <c r="Z25" s="157"/>
      <c r="AA25" s="35">
        <f t="shared" si="0"/>
        <v>240619.2691866036</v>
      </c>
    </row>
    <row r="26" spans="1:27" ht="13.7" customHeight="1" x14ac:dyDescent="0.2">
      <c r="A26" s="87">
        <v>2008</v>
      </c>
      <c r="B26" s="131">
        <f>+'[1]1.2.9'!B26/Deflactores!$B26*100</f>
        <v>138958.10386175127</v>
      </c>
      <c r="C26" s="49">
        <f>+'[1]1.2.9'!C26/Deflactores!$B26*100</f>
        <v>80626.873489967445</v>
      </c>
      <c r="D26" s="49">
        <f>+'[1]1.2.9'!D26/Deflactores!$B26*100</f>
        <v>239.72807307510337</v>
      </c>
      <c r="E26" s="49">
        <f>+'[1]1.2.9'!E26/Deflactores!$B26*100</f>
        <v>7065.0182516593486</v>
      </c>
      <c r="F26" s="49">
        <f>+'[1]1.2.9'!F26/Deflactores!$B26*100</f>
        <v>11826.229716380447</v>
      </c>
      <c r="G26" s="49">
        <f>+'[1]1.2.9'!G26/Deflactores!$B26*100</f>
        <v>5.8903535667236495</v>
      </c>
      <c r="H26" s="49">
        <f>+'[1]1.2.9'!H26/Deflactores!$B26*100</f>
        <v>1196.4093621541756</v>
      </c>
      <c r="I26" s="49">
        <f>+'[1]1.2.9'!I26/Deflactores!$B26*100</f>
        <v>533.6959570361455</v>
      </c>
      <c r="J26" s="49">
        <f>+'[1]1.2.9'!J26/Deflactores!$B26*100</f>
        <v>400.91937762301723</v>
      </c>
      <c r="K26" s="49">
        <f>+'[1]1.2.9'!K26/Deflactores!$B26*100</f>
        <v>289.57398762625508</v>
      </c>
      <c r="L26" s="56"/>
      <c r="M26" s="49">
        <f>+'[1]1.2.9'!M26/Deflactores!$B26*100</f>
        <v>181.67419435513287</v>
      </c>
      <c r="N26" s="49">
        <f>+'[1]1.2.9'!N26/Deflactores!$B26*100</f>
        <v>2209.8756796354164</v>
      </c>
      <c r="O26" s="49">
        <f>+'[1]1.2.9'!O26/Deflactores!$B26*100</f>
        <v>783.62214234742623</v>
      </c>
      <c r="P26" s="49">
        <f>+'[1]1.2.9'!P26/Deflactores!$B26*100</f>
        <v>51.979896529834178</v>
      </c>
      <c r="Q26" s="49">
        <f>+'[1]1.2.9'!Q26/Deflactores!$B26*100</f>
        <v>141.37170341556561</v>
      </c>
      <c r="R26" s="49">
        <f>+'[1]1.2.9'!R26/Deflactores!$B26*100</f>
        <v>2680.5958610616462</v>
      </c>
      <c r="S26" s="49">
        <f>+'[1]1.2.9'!S26/Deflactores!$B26*100</f>
        <v>134.45923298913351</v>
      </c>
      <c r="T26" s="49">
        <f>+'[1]1.2.9'!T26/Deflactores!$B26*100</f>
        <v>1137.7978125659272</v>
      </c>
      <c r="U26" s="49">
        <f>+'[1]1.2.9'!U26/Deflactores!$B26*100</f>
        <v>678.86733260042172</v>
      </c>
      <c r="V26" s="49">
        <f>+'[1]1.2.9'!V26/Deflactores!$B26*100</f>
        <v>13335.196105450217</v>
      </c>
      <c r="W26" s="47"/>
      <c r="X26" s="49">
        <f>+'[1]1.2.9'!X26/Deflactores!$B26*100</f>
        <v>207.77269807072605</v>
      </c>
      <c r="Y26" s="49">
        <f>+'[1]1.2.9'!Y26/Deflactores!$B26*100</f>
        <v>114.3599331370085</v>
      </c>
      <c r="Z26" s="157"/>
      <c r="AA26" s="35">
        <f t="shared" si="0"/>
        <v>262800.01502299838</v>
      </c>
    </row>
    <row r="27" spans="1:27" ht="13.7" customHeight="1" x14ac:dyDescent="0.2">
      <c r="A27" s="87">
        <v>2009</v>
      </c>
      <c r="B27" s="131">
        <f>+'[1]1.2.9'!B27/Deflactores!$B27*100</f>
        <v>97574.75158971062</v>
      </c>
      <c r="C27" s="49">
        <f>+'[1]1.2.9'!C27/Deflactores!$B27*100</f>
        <v>59963.301702902689</v>
      </c>
      <c r="D27" s="49">
        <f>+'[1]1.2.9'!D27/Deflactores!$B27*100</f>
        <v>235.36659591565248</v>
      </c>
      <c r="E27" s="49">
        <f>+'[1]1.2.9'!E27/Deflactores!$B27*100</f>
        <v>5148.2001950042859</v>
      </c>
      <c r="F27" s="49">
        <f>+'[1]1.2.9'!F27/Deflactores!$B27*100</f>
        <v>9748.1795375091642</v>
      </c>
      <c r="G27" s="49">
        <f>+'[1]1.2.9'!G27/Deflactores!$B27*100</f>
        <v>3.604885933848855</v>
      </c>
      <c r="H27" s="49">
        <f>+'[1]1.2.9'!H27/Deflactores!$B27*100</f>
        <v>585.61429951740149</v>
      </c>
      <c r="I27" s="49">
        <f>+'[1]1.2.9'!I27/Deflactores!$B27*100</f>
        <v>805.76155385381423</v>
      </c>
      <c r="J27" s="49">
        <f>+'[1]1.2.9'!J27/Deflactores!$B27*100</f>
        <v>352.48481930989317</v>
      </c>
      <c r="K27" s="49">
        <f>+'[1]1.2.9'!K27/Deflactores!$B27*100</f>
        <v>402.72139692179326</v>
      </c>
      <c r="L27" s="56"/>
      <c r="M27" s="49">
        <f>+'[1]1.2.9'!M27/Deflactores!$B27*100</f>
        <v>2480.4165304961948</v>
      </c>
      <c r="N27" s="49">
        <f>+'[1]1.2.9'!N27/Deflactores!$B27*100</f>
        <v>1562.7180523234788</v>
      </c>
      <c r="O27" s="49">
        <f>+'[1]1.2.9'!O27/Deflactores!$B27*100</f>
        <v>601.76673858112622</v>
      </c>
      <c r="P27" s="49">
        <f>+'[1]1.2.9'!P27/Deflactores!$B27*100</f>
        <v>92.127438592381679</v>
      </c>
      <c r="Q27" s="49">
        <f>+'[1]1.2.9'!Q27/Deflactores!$B27*100</f>
        <v>165.30894130413327</v>
      </c>
      <c r="R27" s="49">
        <f>+'[1]1.2.9'!R27/Deflactores!$B27*100</f>
        <v>2410.6254751659567</v>
      </c>
      <c r="S27" s="49">
        <f>+'[1]1.2.9'!S27/Deflactores!$B27*100</f>
        <v>167.80686065700925</v>
      </c>
      <c r="T27" s="49">
        <f>+'[1]1.2.9'!T27/Deflactores!$B27*100</f>
        <v>949.75993956508216</v>
      </c>
      <c r="U27" s="49">
        <f>+'[1]1.2.9'!U27/Deflactores!$B27*100</f>
        <v>324.50928168499212</v>
      </c>
      <c r="V27" s="49">
        <f>+'[1]1.2.9'!V27/Deflactores!$B27*100</f>
        <v>5311.0923558672375</v>
      </c>
      <c r="W27" s="47"/>
      <c r="X27" s="49">
        <f>+'[1]1.2.9'!X27/Deflactores!$B27*100</f>
        <v>146.56005706618947</v>
      </c>
      <c r="Y27" s="49">
        <f>+'[1]1.2.9'!Y27/Deflactores!$B27*100</f>
        <v>300.65444164685402</v>
      </c>
      <c r="Z27" s="157"/>
      <c r="AA27" s="35">
        <f t="shared" si="0"/>
        <v>189333.33268952981</v>
      </c>
    </row>
    <row r="28" spans="1:27" ht="13.7" customHeight="1" x14ac:dyDescent="0.2">
      <c r="A28" s="87">
        <v>2010</v>
      </c>
      <c r="B28" s="131">
        <f>+'[1]1.2.9'!B28/Deflactores!$B28*100</f>
        <v>117438.92386923492</v>
      </c>
      <c r="C28" s="49">
        <f>+'[1]1.2.9'!C28/Deflactores!$B28*100</f>
        <v>79598.754035091028</v>
      </c>
      <c r="D28" s="49">
        <f>+'[1]1.2.9'!D28/Deflactores!$B28*100</f>
        <v>204.77993863348865</v>
      </c>
      <c r="E28" s="49">
        <f>+'[1]1.2.9'!E28/Deflactores!$B28*100</f>
        <v>6071.986385414476</v>
      </c>
      <c r="F28" s="49">
        <f>+'[1]1.2.9'!F28/Deflactores!$B28*100</f>
        <v>11092.992863220956</v>
      </c>
      <c r="G28" s="49">
        <f>+'[1]1.2.9'!G28/Deflactores!$B28*100</f>
        <v>7.8148733362843545</v>
      </c>
      <c r="H28" s="49">
        <f>+'[1]1.2.9'!H28/Deflactores!$B28*100</f>
        <v>646.07207835245686</v>
      </c>
      <c r="I28" s="49">
        <f>+'[1]1.2.9'!I28/Deflactores!$B28*100</f>
        <v>611.72540273956758</v>
      </c>
      <c r="J28" s="49">
        <f>+'[1]1.2.9'!J28/Deflactores!$B28*100</f>
        <v>288.83828583199795</v>
      </c>
      <c r="K28" s="49">
        <f>+'[1]1.2.9'!K28/Deflactores!$B28*100</f>
        <v>162.17871441494162</v>
      </c>
      <c r="L28" s="56"/>
      <c r="M28" s="49">
        <f>+'[1]1.2.9'!M28/Deflactores!$B28*100</f>
        <v>372.9439099411926</v>
      </c>
      <c r="N28" s="49">
        <f>+'[1]1.2.9'!N28/Deflactores!$B28*100</f>
        <v>2312.663550758356</v>
      </c>
      <c r="O28" s="49">
        <f>+'[1]1.2.9'!O28/Deflactores!$B28*100</f>
        <v>662.61426940125227</v>
      </c>
      <c r="P28" s="49">
        <f>+'[1]1.2.9'!P28/Deflactores!$B28*100</f>
        <v>22.910390918108885</v>
      </c>
      <c r="Q28" s="49">
        <f>+'[1]1.2.9'!Q28/Deflactores!$B28*100</f>
        <v>206.90739961432837</v>
      </c>
      <c r="R28" s="49">
        <f>+'[1]1.2.9'!R28/Deflactores!$B28*100</f>
        <v>2745.4080250254174</v>
      </c>
      <c r="S28" s="49">
        <f>+'[1]1.2.9'!S28/Deflactores!$B28*100</f>
        <v>289.46234105304427</v>
      </c>
      <c r="T28" s="49">
        <f>+'[1]1.2.9'!T28/Deflactores!$B28*100</f>
        <v>247.62227509653093</v>
      </c>
      <c r="U28" s="49">
        <f>+'[1]1.2.9'!U28/Deflactores!$B28*100</f>
        <v>353.13488436404106</v>
      </c>
      <c r="V28" s="49">
        <f>+'[1]1.2.9'!V28/Deflactores!$B28*100</f>
        <v>9157.8259889027868</v>
      </c>
      <c r="W28" s="47"/>
      <c r="X28" s="49">
        <f>+'[1]1.2.9'!X28/Deflactores!$B28*100</f>
        <v>131.33998557490361</v>
      </c>
      <c r="Y28" s="49">
        <f>+'[1]1.2.9'!Y28/Deflactores!$B28*100</f>
        <v>803.47109709711185</v>
      </c>
      <c r="Z28" s="157"/>
      <c r="AA28" s="35">
        <f t="shared" si="0"/>
        <v>233430.37056401718</v>
      </c>
    </row>
    <row r="29" spans="1:27" ht="13.7" customHeight="1" x14ac:dyDescent="0.2">
      <c r="A29" s="87">
        <v>2011</v>
      </c>
      <c r="B29" s="131">
        <f>+'[1]1.2.9'!B29/Deflactores!$B29*100</f>
        <v>127019.22744409039</v>
      </c>
      <c r="C29" s="49">
        <f>+'[1]1.2.9'!C29/Deflactores!$B29*100</f>
        <v>81855.105241838595</v>
      </c>
      <c r="D29" s="49">
        <f>+'[1]1.2.9'!D29/Deflactores!$B29*100</f>
        <v>122.74476912640311</v>
      </c>
      <c r="E29" s="49">
        <f>+'[1]1.2.9'!E29/Deflactores!$B29*100</f>
        <v>7489.3156583552582</v>
      </c>
      <c r="F29" s="49">
        <f>+'[1]1.2.9'!F29/Deflactores!$B29*100</f>
        <v>10746.447831674555</v>
      </c>
      <c r="G29" s="49">
        <f>+'[1]1.2.9'!G29/Deflactores!$B29*100</f>
        <v>3.5833359664085331</v>
      </c>
      <c r="H29" s="49">
        <f>+'[1]1.2.9'!H29/Deflactores!$B29*100</f>
        <v>1100.254776733439</v>
      </c>
      <c r="I29" s="49">
        <f>+'[1]1.2.9'!I29/Deflactores!$B29*100</f>
        <v>879.23585530751359</v>
      </c>
      <c r="J29" s="49">
        <f>+'[1]1.2.9'!J29/Deflactores!$B29*100</f>
        <v>263.82117149221432</v>
      </c>
      <c r="K29" s="49">
        <f>+'[1]1.2.9'!K29/Deflactores!$B29*100</f>
        <v>156.89504674566018</v>
      </c>
      <c r="L29" s="56"/>
      <c r="M29" s="49">
        <f>+'[1]1.2.9'!M29/Deflactores!$B29*100</f>
        <v>493.66270041119111</v>
      </c>
      <c r="N29" s="49">
        <f>+'[1]1.2.9'!N29/Deflactores!$B29*100</f>
        <v>2855.5968854817002</v>
      </c>
      <c r="O29" s="49">
        <f>+'[1]1.2.9'!O29/Deflactores!$B29*100</f>
        <v>773.03105143731432</v>
      </c>
      <c r="P29" s="49">
        <f>+'[1]1.2.9'!P29/Deflactores!$B29*100</f>
        <v>35.290429972205246</v>
      </c>
      <c r="Q29" s="49">
        <f>+'[1]1.2.9'!Q29/Deflactores!$B29*100</f>
        <v>162.85176107943022</v>
      </c>
      <c r="R29" s="49">
        <f>+'[1]1.2.9'!R29/Deflactores!$B29*100</f>
        <v>3954.8743887697547</v>
      </c>
      <c r="S29" s="49">
        <f>+'[1]1.2.9'!S29/Deflactores!$B29*100</f>
        <v>278.96503182644091</v>
      </c>
      <c r="T29" s="49">
        <f>+'[1]1.2.9'!T29/Deflactores!$B29*100</f>
        <v>188.32291976706142</v>
      </c>
      <c r="U29" s="49">
        <f>+'[1]1.2.9'!U29/Deflactores!$B29*100</f>
        <v>311.93249833124497</v>
      </c>
      <c r="V29" s="49">
        <f>+'[1]1.2.9'!V29/Deflactores!$B29*100</f>
        <v>13260.495404132953</v>
      </c>
      <c r="W29" s="47"/>
      <c r="X29" s="49">
        <f>+'[1]1.2.9'!X29/Deflactores!$B29*100</f>
        <v>191.08798312642213</v>
      </c>
      <c r="Y29" s="49">
        <f>+'[1]1.2.9'!Y29/Deflactores!$B29*100</f>
        <v>1148.6685929722314</v>
      </c>
      <c r="Z29" s="157"/>
      <c r="AA29" s="35">
        <f t="shared" si="0"/>
        <v>253291.41077863838</v>
      </c>
    </row>
    <row r="30" spans="1:27" ht="13.7" customHeight="1" x14ac:dyDescent="0.2">
      <c r="A30" s="87">
        <v>2012</v>
      </c>
      <c r="B30" s="131">
        <f>+'[1]1.2.9'!B30/Deflactores!$B30*100</f>
        <v>107026.20856523488</v>
      </c>
      <c r="C30" s="49">
        <f>+'[1]1.2.9'!C30/Deflactores!$B30*100</f>
        <v>69485.013240818153</v>
      </c>
      <c r="D30" s="49">
        <f>+'[1]1.2.9'!D30/Deflactores!$B30*100</f>
        <v>61.806117230307386</v>
      </c>
      <c r="E30" s="49">
        <f>+'[1]1.2.9'!E30/Deflactores!$B30*100</f>
        <v>5807.8319847293533</v>
      </c>
      <c r="F30" s="49">
        <f>+'[1]1.2.9'!F30/Deflactores!$B30*100</f>
        <v>7419.9818913778017</v>
      </c>
      <c r="G30" s="49">
        <f>+'[1]1.2.9'!G30/Deflactores!$B30*100</f>
        <v>2.1065265308935781</v>
      </c>
      <c r="H30" s="49">
        <f>+'[1]1.2.9'!H30/Deflactores!$B30*100</f>
        <v>718.7971574520742</v>
      </c>
      <c r="I30" s="49">
        <f>+'[1]1.2.9'!I30/Deflactores!$B30*100</f>
        <v>723.12654108347795</v>
      </c>
      <c r="J30" s="49">
        <f>+'[1]1.2.9'!J30/Deflactores!$B30*100</f>
        <v>179.20881452895975</v>
      </c>
      <c r="K30" s="49">
        <f>+'[1]1.2.9'!K30/Deflactores!$B30*100</f>
        <v>104.99619925252392</v>
      </c>
      <c r="L30" s="56"/>
      <c r="M30" s="49">
        <f>+'[1]1.2.9'!M30/Deflactores!$B30*100</f>
        <v>371.02534754879002</v>
      </c>
      <c r="N30" s="49">
        <f>+'[1]1.2.9'!N30/Deflactores!$B30*100</f>
        <v>2197.386993902971</v>
      </c>
      <c r="O30" s="49">
        <f>+'[1]1.2.9'!O30/Deflactores!$B30*100</f>
        <v>838.44157626793128</v>
      </c>
      <c r="P30" s="49">
        <f>+'[1]1.2.9'!P30/Deflactores!$B30*100</f>
        <v>25.105394551022712</v>
      </c>
      <c r="Q30" s="49">
        <f>+'[1]1.2.9'!Q30/Deflactores!$B30*100</f>
        <v>112.77777113903377</v>
      </c>
      <c r="R30" s="49">
        <f>+'[1]1.2.9'!R30/Deflactores!$B30*100</f>
        <v>6442.484411515301</v>
      </c>
      <c r="S30" s="49">
        <f>+'[1]1.2.9'!S30/Deflactores!$B30*100</f>
        <v>440.34579076243421</v>
      </c>
      <c r="T30" s="49">
        <f>+'[1]1.2.9'!T30/Deflactores!$B30*100</f>
        <v>146.27154298024166</v>
      </c>
      <c r="U30" s="49">
        <f>+'[1]1.2.9'!U30/Deflactores!$B30*100</f>
        <v>64.107576067044846</v>
      </c>
      <c r="V30" s="49">
        <f>+'[1]1.2.9'!V30/Deflactores!$B30*100</f>
        <v>10103.66525104173</v>
      </c>
      <c r="W30" s="55">
        <f>+'[1]1.2.9'!W30/Deflactores!$B30*100</f>
        <v>0.23266113923302201</v>
      </c>
      <c r="X30" s="49">
        <f>+'[1]1.2.9'!X30/Deflactores!$B30*100</f>
        <v>127.74982985562364</v>
      </c>
      <c r="Y30" s="49">
        <f>+'[1]1.2.9'!Y30/Deflactores!$B30*100</f>
        <v>1171.1124206072127</v>
      </c>
      <c r="Z30" s="157"/>
      <c r="AA30" s="35">
        <f t="shared" si="0"/>
        <v>213569.78360561695</v>
      </c>
    </row>
    <row r="31" spans="1:27" ht="13.7" customHeight="1" x14ac:dyDescent="0.2">
      <c r="A31" s="87">
        <v>2013</v>
      </c>
      <c r="B31" s="131">
        <f>+'[1]1.2.9'!B31/Deflactores!$B31*100</f>
        <v>122610.48242392478</v>
      </c>
      <c r="C31" s="49">
        <f>+'[1]1.2.9'!C31/Deflactores!$B31*100</f>
        <v>78930.230512742404</v>
      </c>
      <c r="D31" s="49">
        <f>+'[1]1.2.9'!D31/Deflactores!$B31*100</f>
        <v>82.685938230445203</v>
      </c>
      <c r="E31" s="49">
        <f>+'[1]1.2.9'!E31/Deflactores!$B31*100</f>
        <v>7390.8040595526199</v>
      </c>
      <c r="F31" s="49">
        <f>+'[1]1.2.9'!F31/Deflactores!$B31*100</f>
        <v>8991.7575435828476</v>
      </c>
      <c r="G31" s="49">
        <f>+'[1]1.2.9'!G31/Deflactores!$B31*100</f>
        <v>2.1737658998684175</v>
      </c>
      <c r="H31" s="49">
        <f>+'[1]1.2.9'!H31/Deflactores!$B31*100</f>
        <v>775.72317108953359</v>
      </c>
      <c r="I31" s="49">
        <f>+'[1]1.2.9'!I31/Deflactores!$B31*100</f>
        <v>918.08475655262498</v>
      </c>
      <c r="J31" s="49">
        <f>+'[1]1.2.9'!J31/Deflactores!$B31*100</f>
        <v>269.49676913795935</v>
      </c>
      <c r="K31" s="49">
        <f>+'[1]1.2.9'!K31/Deflactores!$B31*100</f>
        <v>179.92305535412044</v>
      </c>
      <c r="L31" s="56"/>
      <c r="M31" s="49">
        <f>+'[1]1.2.9'!M31/Deflactores!$B31*100</f>
        <v>489.39603202245439</v>
      </c>
      <c r="N31" s="49">
        <f>+'[1]1.2.9'!N31/Deflactores!$B31*100</f>
        <v>2300.7128243718184</v>
      </c>
      <c r="O31" s="49">
        <f>+'[1]1.2.9'!O31/Deflactores!$B31*100</f>
        <v>495.88720825462491</v>
      </c>
      <c r="P31" s="49">
        <f>+'[1]1.2.9'!P31/Deflactores!$B31*100</f>
        <v>40.468191498474162</v>
      </c>
      <c r="Q31" s="49">
        <f>+'[1]1.2.9'!Q31/Deflactores!$B31*100</f>
        <v>167.67365859735617</v>
      </c>
      <c r="R31" s="49">
        <f>+'[1]1.2.9'!R31/Deflactores!$B31*100</f>
        <v>391.18498745172491</v>
      </c>
      <c r="S31" s="49">
        <f>+'[1]1.2.9'!S31/Deflactores!$B31*100</f>
        <v>347.46367747030683</v>
      </c>
      <c r="T31" s="49">
        <f>+'[1]1.2.9'!T31/Deflactores!$B31*100</f>
        <v>231.85497533377136</v>
      </c>
      <c r="U31" s="49">
        <f>+'[1]1.2.9'!U31/Deflactores!$B31*100</f>
        <v>74.467797865353745</v>
      </c>
      <c r="V31" s="49">
        <f>+'[1]1.2.9'!V31/Deflactores!$B31*100</f>
        <v>12681.167911461944</v>
      </c>
      <c r="W31" s="49">
        <f>+'[1]1.2.9'!W31/Deflactores!$B31*100</f>
        <v>1.4483405591502041</v>
      </c>
      <c r="X31" s="49">
        <f>+'[1]1.2.9'!X31/Deflactores!$B31*100</f>
        <v>126.0658715809371</v>
      </c>
      <c r="Y31" s="49">
        <f>+'[1]1.2.9'!Y31/Deflactores!$B31*100</f>
        <v>1360.9857934673857</v>
      </c>
      <c r="Z31" s="157"/>
      <c r="AA31" s="35">
        <f t="shared" si="0"/>
        <v>238860.13926600257</v>
      </c>
    </row>
    <row r="32" spans="1:27" ht="13.7" customHeight="1" x14ac:dyDescent="0.2">
      <c r="A32" s="87">
        <v>2014</v>
      </c>
      <c r="B32" s="131">
        <f>+'[1]1.2.9'!B32/Deflactores!$B32*100</f>
        <v>117603.29908321008</v>
      </c>
      <c r="C32" s="49">
        <f>+'[1]1.2.9'!C32/Deflactores!$B32*100</f>
        <v>72650.777749441797</v>
      </c>
      <c r="D32" s="49">
        <f>+'[1]1.2.9'!D32/Deflactores!$B32*100</f>
        <v>141.50275087912851</v>
      </c>
      <c r="E32" s="49">
        <f>+'[1]1.2.9'!E32/Deflactores!$B32*100</f>
        <v>6436.5610271685637</v>
      </c>
      <c r="F32" s="49">
        <f>+'[1]1.2.9'!F32/Deflactores!$B32*100</f>
        <v>8562.7305660190577</v>
      </c>
      <c r="G32" s="49">
        <f>+'[1]1.2.9'!G32/Deflactores!$B32*100</f>
        <v>1.8141378317836989</v>
      </c>
      <c r="H32" s="49">
        <f>+'[1]1.2.9'!H32/Deflactores!$B32*100</f>
        <v>778.26512983520684</v>
      </c>
      <c r="I32" s="49">
        <f>+'[1]1.2.9'!I32/Deflactores!$B32*100</f>
        <v>981.44856699498121</v>
      </c>
      <c r="J32" s="49">
        <f>+'[1]1.2.9'!J32/Deflactores!$B32*100</f>
        <v>273.93481259933856</v>
      </c>
      <c r="K32" s="49">
        <f>+'[1]1.2.9'!K32/Deflactores!$B32*100</f>
        <v>194.11274800085579</v>
      </c>
      <c r="L32" s="161">
        <f>+'[1]1.2.9'!L32/Deflactores!$B32*100</f>
        <v>5.4424134953510972</v>
      </c>
      <c r="M32" s="49">
        <f>+'[1]1.2.9'!M32/Deflactores!$B32*100</f>
        <v>515.21514422657049</v>
      </c>
      <c r="N32" s="49">
        <f>+'[1]1.2.9'!N32/Deflactores!$B32*100</f>
        <v>2659.5260613949026</v>
      </c>
      <c r="O32" s="49">
        <f>+'[1]1.2.9'!O32/Deflactores!$B32*100</f>
        <v>511.58686856300307</v>
      </c>
      <c r="P32" s="49">
        <f>+'[1]1.2.9'!P32/Deflactores!$B32*100</f>
        <v>32.654480972106583</v>
      </c>
      <c r="Q32" s="49">
        <f>+'[1]1.2.9'!Q32/Deflactores!$B32*100</f>
        <v>212.25412631869278</v>
      </c>
      <c r="R32" s="49">
        <f>+'[1]1.2.9'!R32/Deflactores!$B32*100</f>
        <v>250.35102078615049</v>
      </c>
      <c r="S32" s="49">
        <f>+'[1]1.2.9'!S32/Deflactores!$B32*100</f>
        <v>299.33274224431034</v>
      </c>
      <c r="T32" s="49">
        <f>+'[1]1.2.9'!T32/Deflactores!$B32*100</f>
        <v>299.33274224431034</v>
      </c>
      <c r="U32" s="49">
        <f>+'[1]1.2.9'!U32/Deflactores!$B32*100</f>
        <v>96.149305084536053</v>
      </c>
      <c r="V32" s="49">
        <f>+'[1]1.2.9'!V32/Deflactores!$B32*100</f>
        <v>12078.529684015868</v>
      </c>
      <c r="W32" s="49">
        <f>+'[1]1.2.9'!W32/Deflactores!$B32*100</f>
        <v>1.8141378317836989</v>
      </c>
      <c r="X32" s="49">
        <f>+'[1]1.2.9'!X32/Deflactores!$B32*100</f>
        <v>130.61792388842633</v>
      </c>
      <c r="Y32" s="49">
        <f>+'[1]1.2.9'!Y32/Deflactores!$B32*100</f>
        <v>1106.6240773880563</v>
      </c>
      <c r="Z32" s="157"/>
      <c r="AA32" s="35">
        <f t="shared" si="0"/>
        <v>225823.8773004348</v>
      </c>
    </row>
    <row r="33" spans="1:27" ht="13.7" customHeight="1" x14ac:dyDescent="0.2">
      <c r="A33" s="87">
        <v>2015</v>
      </c>
      <c r="B33" s="131">
        <f>+'[1]1.2.9'!B33/Deflactores!$B33*100</f>
        <v>109861.95069666403</v>
      </c>
      <c r="C33" s="49">
        <f>+'[1]1.2.9'!C33/Deflactores!$B33*100</f>
        <v>69424.675566702979</v>
      </c>
      <c r="D33" s="49">
        <f>+'[1]1.2.9'!D33/Deflactores!$B33*100</f>
        <v>90.501664859333758</v>
      </c>
      <c r="E33" s="49">
        <f>+'[1]1.2.9'!E33/Deflactores!$B33*100</f>
        <v>6534.5030205465819</v>
      </c>
      <c r="F33" s="49">
        <f>+'[1]1.2.9'!F33/Deflactores!$B33*100</f>
        <v>7285.3840211763672</v>
      </c>
      <c r="G33" s="49">
        <f>+'[1]1.2.9'!G33/Deflactores!$B33*100</f>
        <v>1.41408851342709</v>
      </c>
      <c r="H33" s="49">
        <f>+'[1]1.2.9'!H33/Deflactores!$B33*100</f>
        <v>866.83625873080621</v>
      </c>
      <c r="I33" s="49">
        <f>+'[1]1.2.9'!I33/Deflactores!$B33*100</f>
        <v>1129.856722228245</v>
      </c>
      <c r="J33" s="49">
        <f>+'[1]1.2.9'!J33/Deflactores!$B33*100</f>
        <v>231.91051620204271</v>
      </c>
      <c r="K33" s="49">
        <f>+'[1]1.2.9'!K33/Deflactores!$B33*100</f>
        <v>156.96382499040698</v>
      </c>
      <c r="L33" s="49">
        <f>+'[1]1.2.9'!L33/Deflactores!$B33*100</f>
        <v>2.8281770268541799</v>
      </c>
      <c r="M33" s="49">
        <f>+'[1]1.2.9'!M33/Deflactores!$B33*100</f>
        <v>438.36743916239789</v>
      </c>
      <c r="N33" s="49">
        <f>+'[1]1.2.9'!N33/Deflactores!$B33*100</f>
        <v>2587.7819795715745</v>
      </c>
      <c r="O33" s="49">
        <f>+'[1]1.2.9'!O33/Deflactores!$B33*100</f>
        <v>554.32269726341929</v>
      </c>
      <c r="P33" s="49">
        <f>+'[1]1.2.9'!P33/Deflactores!$B33*100</f>
        <v>46.664920943093968</v>
      </c>
      <c r="Q33" s="49">
        <f>+'[1]1.2.9'!Q33/Deflactores!$B33*100</f>
        <v>166.8624445843966</v>
      </c>
      <c r="R33" s="49">
        <f>+'[1]1.2.9'!R33/Deflactores!$B33*100</f>
        <v>272.91908309142838</v>
      </c>
      <c r="S33" s="49">
        <f>+'[1]1.2.9'!S33/Deflactores!$B33*100</f>
        <v>292.71632227940762</v>
      </c>
      <c r="T33" s="49">
        <f>+'[1]1.2.9'!T33/Deflactores!$B33*100</f>
        <v>241.80913579603236</v>
      </c>
      <c r="U33" s="49">
        <f>+'[1]1.2.9'!U33/Deflactores!$B33*100</f>
        <v>387.46025267902263</v>
      </c>
      <c r="V33" s="49">
        <f>+'[1]1.2.9'!V33/Deflactores!$B33*100</f>
        <v>10148.913260866224</v>
      </c>
      <c r="W33" s="49">
        <f>+'[1]1.2.9'!W33/Deflactores!$B33*100</f>
        <v>1.41408851342709</v>
      </c>
      <c r="X33" s="49">
        <f>+'[1]1.2.9'!X33/Deflactores!$B33*100</f>
        <v>144.23702836956315</v>
      </c>
      <c r="Y33" s="49">
        <f>+'[1]1.2.9'!Y33/Deflactores!$B33*100</f>
        <v>1175.1075546579116</v>
      </c>
      <c r="Z33" s="157"/>
      <c r="AA33" s="35">
        <f t="shared" si="0"/>
        <v>212045.40076541898</v>
      </c>
    </row>
    <row r="34" spans="1:27" ht="13.7" customHeight="1" x14ac:dyDescent="0.2">
      <c r="A34" s="87">
        <v>2016</v>
      </c>
      <c r="B34" s="131">
        <f>+'[1]1.2.9'!B34/Deflactores!$B34*100</f>
        <v>113163.82692088684</v>
      </c>
      <c r="C34" s="49">
        <f>+'[1]1.2.9'!C34/Deflactores!$B34*100</f>
        <v>79240.592844714512</v>
      </c>
      <c r="D34" s="49">
        <f>+'[1]1.2.9'!D34/Deflactores!$B34*100</f>
        <v>62.273953713586927</v>
      </c>
      <c r="E34" s="49">
        <f>+'[1]1.2.9'!E34/Deflactores!$B34*100</f>
        <v>6360.9830462604195</v>
      </c>
      <c r="F34" s="49">
        <f>+'[1]1.2.9'!F34/Deflactores!$B34*100</f>
        <v>8625.9470079400726</v>
      </c>
      <c r="G34" s="49">
        <f>+'[1]1.2.9'!G34/Deflactores!$B34*100</f>
        <v>2.0088372165673203</v>
      </c>
      <c r="H34" s="49">
        <f>+'[1]1.2.9'!H34/Deflactores!$B34*100</f>
        <v>1101.847213287175</v>
      </c>
      <c r="I34" s="49">
        <f>+'[1]1.2.9'!I34/Deflactores!$B34*100</f>
        <v>998.39209663395798</v>
      </c>
      <c r="J34" s="49">
        <f>+'[1]1.2.9'!J34/Deflactores!$B34*100</f>
        <v>284.25046614427578</v>
      </c>
      <c r="K34" s="49">
        <f>+'[1]1.2.9'!K34/Deflactores!$B34*100</f>
        <v>105.46395386978431</v>
      </c>
      <c r="L34" s="49">
        <f>+'[1]1.2.9'!L34/Deflactores!$B34*100</f>
        <v>3.0132558248509804</v>
      </c>
      <c r="M34" s="49">
        <f>+'[1]1.2.9'!M34/Deflactores!$B34*100</f>
        <v>479.10767615130584</v>
      </c>
      <c r="N34" s="49">
        <f>+'[1]1.2.9'!N34/Deflactores!$B34*100</f>
        <v>2556.2453580819147</v>
      </c>
      <c r="O34" s="49">
        <f>+'[1]1.2.9'!O34/Deflactores!$B34*100</f>
        <v>908.99884049671232</v>
      </c>
      <c r="P34" s="49">
        <f>+'[1]1.2.9'!P34/Deflactores!$B34*100</f>
        <v>75.331395621274496</v>
      </c>
      <c r="Q34" s="49">
        <f>+'[1]1.2.9'!Q34/Deflactores!$B34*100</f>
        <v>83.366744487543784</v>
      </c>
      <c r="R34" s="49">
        <f>+'[1]1.2.9'!R34/Deflactores!$B34*100</f>
        <v>355.56418733241566</v>
      </c>
      <c r="S34" s="49">
        <f>+'[1]1.2.9'!S34/Deflactores!$B34*100</f>
        <v>265.16651258688626</v>
      </c>
      <c r="T34" s="49">
        <f>+'[1]1.2.9'!T34/Deflactores!$B34*100</f>
        <v>193.85279139874638</v>
      </c>
      <c r="U34" s="49">
        <f>+'[1]1.2.9'!U34/Deflactores!$B34*100</f>
        <v>174.76883784135683</v>
      </c>
      <c r="V34" s="49">
        <f>+'[1]1.2.9'!V34/Deflactores!$B34*100</f>
        <v>10910.999341785398</v>
      </c>
      <c r="W34" s="49">
        <f>+'[1]1.2.9'!W34/Deflactores!$B34*100</f>
        <v>3.0132558248509804</v>
      </c>
      <c r="X34" s="49">
        <f>+'[1]1.2.9'!X34/Deflactores!$B34*100</f>
        <v>129.57000046859216</v>
      </c>
      <c r="Y34" s="49">
        <f>+'[1]1.2.9'!Y34/Deflactores!$B34*100</f>
        <v>938.12698013693853</v>
      </c>
      <c r="Z34" s="157"/>
      <c r="AA34" s="35">
        <f t="shared" si="0"/>
        <v>227022.71151870591</v>
      </c>
    </row>
    <row r="35" spans="1:27" ht="13.7" customHeight="1" x14ac:dyDescent="0.2">
      <c r="A35" s="87">
        <v>2017</v>
      </c>
      <c r="B35" s="131">
        <f>+'[1]1.2.9'!B35/Deflactores!$B35*100</f>
        <v>111860.34180156664</v>
      </c>
      <c r="C35" s="49">
        <f>+'[1]1.2.9'!C35/Deflactores!$B35*100</f>
        <v>85669.405661506535</v>
      </c>
      <c r="D35" s="49">
        <f>+'[1]1.2.9'!D35/Deflactores!$B35*100</f>
        <v>79.229621986448024</v>
      </c>
      <c r="E35" s="49">
        <f>+'[1]1.2.9'!E35/Deflactores!$B35*100</f>
        <v>6948.4378482114917</v>
      </c>
      <c r="F35" s="49">
        <f>+'[1]1.2.9'!F35/Deflactores!$B35*100</f>
        <v>10119.999616329007</v>
      </c>
      <c r="G35" s="49">
        <f>+'[1]1.2.9'!G35/Deflactores!$B35*100</f>
        <v>1.5845924397289606</v>
      </c>
      <c r="H35" s="49">
        <f>+'[1]1.2.9'!H35/Deflactores!$B35*100</f>
        <v>669.49030578548582</v>
      </c>
      <c r="I35" s="49">
        <f>+'[1]1.2.9'!I35/Deflactores!$B35*100</f>
        <v>1279.5583950811358</v>
      </c>
      <c r="J35" s="49">
        <f>+'[1]1.2.9'!J35/Deflactores!$B35*100</f>
        <v>324.04915392457247</v>
      </c>
      <c r="K35" s="49">
        <f>+'[1]1.2.9'!K35/Deflactores!$B35*100</f>
        <v>135.48265359682611</v>
      </c>
      <c r="L35" s="49">
        <f>+'[1]1.2.9'!L35/Deflactores!$B35*100</f>
        <v>4.7537773191868817</v>
      </c>
      <c r="M35" s="49">
        <f>+'[1]1.2.9'!M35/Deflactores!$B35*100</f>
        <v>306.61863708755391</v>
      </c>
      <c r="N35" s="49">
        <f>+'[1]1.2.9'!N35/Deflactores!$B35*100</f>
        <v>3155.7158437202252</v>
      </c>
      <c r="O35" s="49">
        <f>+'[1]1.2.9'!O35/Deflactores!$B35*100</f>
        <v>919.85591126266172</v>
      </c>
      <c r="P35" s="49">
        <f>+'[1]1.2.9'!P35/Deflactores!$B35*100</f>
        <v>109.33687834129829</v>
      </c>
      <c r="Q35" s="49">
        <f>+'[1]1.2.9'!Q35/Deflactores!$B35*100</f>
        <v>71.306659787803227</v>
      </c>
      <c r="R35" s="49">
        <f>+'[1]1.2.9'!R35/Deflactores!$B35*100</f>
        <v>232.9350886401572</v>
      </c>
      <c r="S35" s="49">
        <f>+'[1]1.2.9'!S35/Deflactores!$B35*100</f>
        <v>314.54159928619868</v>
      </c>
      <c r="T35" s="49">
        <f>+'[1]1.2.9'!T35/Deflactores!$B35*100</f>
        <v>228.97360754083479</v>
      </c>
      <c r="U35" s="49">
        <f>+'[1]1.2.9'!U35/Deflactores!$B35*100</f>
        <v>162.42072507221846</v>
      </c>
      <c r="V35" s="49">
        <f>+'[1]1.2.9'!V35/Deflactores!$B35*100</f>
        <v>13129.932955594168</v>
      </c>
      <c r="W35" s="49">
        <f>+'[1]1.2.9'!W35/Deflactores!$B35*100</f>
        <v>1.5845924397289606</v>
      </c>
      <c r="X35" s="49">
        <f>+'[1]1.2.9'!X35/Deflactores!$B35*100</f>
        <v>735.25089203423772</v>
      </c>
      <c r="Y35" s="49">
        <f>+'[1]1.2.9'!Y35/Deflactores!$B35*100</f>
        <v>178.26664946950808</v>
      </c>
      <c r="Z35" s="157"/>
      <c r="AA35" s="35">
        <f t="shared" si="0"/>
        <v>236639.07346802365</v>
      </c>
    </row>
    <row r="36" spans="1:27" ht="13.7" customHeight="1" x14ac:dyDescent="0.2">
      <c r="A36" s="87">
        <v>2018</v>
      </c>
      <c r="B36" s="131">
        <f>+'[1]1.2.9'!B36/Deflactores!$B36*100</f>
        <v>125243.32531334844</v>
      </c>
      <c r="C36" s="49">
        <f>+'[1]1.2.9'!C36/Deflactores!$B36*100</f>
        <v>92678.504936301848</v>
      </c>
      <c r="D36" s="49">
        <f>+'[1]1.2.9'!D36/Deflactores!$B36*100</f>
        <v>32.066015688557911</v>
      </c>
      <c r="E36" s="49">
        <f>+'[1]1.2.9'!E36/Deflactores!$B36*100</f>
        <v>7229.6989075591227</v>
      </c>
      <c r="F36" s="49">
        <f>+'[1]1.2.9'!F36/Deflactores!$B36*100</f>
        <v>10789.026648989053</v>
      </c>
      <c r="G36" s="49">
        <f>+'[1]1.2.9'!G36/Deflactores!$B36*100</f>
        <v>6.5319661587803166</v>
      </c>
      <c r="H36" s="49">
        <f>+'[1]1.2.9'!H36/Deflactores!$B36*100</f>
        <v>1441.7830757744189</v>
      </c>
      <c r="I36" s="49">
        <f>+'[1]1.2.9'!I36/Deflactores!$B36*100</f>
        <v>1413.2799507179232</v>
      </c>
      <c r="J36" s="49">
        <f>+'[1]1.2.9'!J36/Deflactores!$B36*100</f>
        <v>304.62714904130024</v>
      </c>
      <c r="K36" s="49">
        <f>+'[1]1.2.9'!K36/Deflactores!$B36*100</f>
        <v>668.63580861696687</v>
      </c>
      <c r="L36" s="49">
        <f>+'[1]1.2.9'!L36/Deflactores!$B36*100</f>
        <v>5.9381510534366511</v>
      </c>
      <c r="M36" s="49">
        <f>+'[1]1.2.9'!M36/Deflactores!$B36*100</f>
        <v>368.16536531307236</v>
      </c>
      <c r="N36" s="49">
        <f>+'[1]1.2.9'!N36/Deflactores!$B36*100</f>
        <v>3567.64115290474</v>
      </c>
      <c r="O36" s="49">
        <f>+'[1]1.2.9'!O36/Deflactores!$B36*100</f>
        <v>967.32480660483054</v>
      </c>
      <c r="P36" s="49">
        <f>+'[1]1.2.9'!P36/Deflactores!$B36*100</f>
        <v>228.61881555731111</v>
      </c>
      <c r="Q36" s="49">
        <f>+'[1]1.2.9'!Q36/Deflactores!$B36*100</f>
        <v>271.37350314205497</v>
      </c>
      <c r="R36" s="49">
        <f>+'[1]1.2.9'!R36/Deflactores!$B36*100</f>
        <v>387.16744868406965</v>
      </c>
      <c r="S36" s="49">
        <f>+'[1]1.2.9'!S36/Deflactores!$B36*100</f>
        <v>559.37382923373252</v>
      </c>
      <c r="T36" s="49">
        <f>+'[1]1.2.9'!T36/Deflactores!$B36*100</f>
        <v>426.9530607420952</v>
      </c>
      <c r="U36" s="49">
        <f>+'[1]1.2.9'!U36/Deflactores!$B36*100</f>
        <v>496.429428067304</v>
      </c>
      <c r="V36" s="49">
        <f>+'[1]1.2.9'!V36/Deflactores!$B36*100</f>
        <v>15745.007518187282</v>
      </c>
      <c r="W36" s="49">
        <f>+'[1]1.2.9'!W36/Deflactores!$B36*100</f>
        <v>3.5628906320619906</v>
      </c>
      <c r="X36" s="49">
        <f>+'[1]1.2.9'!X36/Deflactores!$B36*100</f>
        <v>188.83320349928553</v>
      </c>
      <c r="Y36" s="49">
        <f>+'[1]1.2.9'!Y36/Deflactores!$B36*100</f>
        <v>55.224804796960861</v>
      </c>
      <c r="Z36" s="157"/>
      <c r="AA36" s="35">
        <f t="shared" si="0"/>
        <v>263079.09375061461</v>
      </c>
    </row>
    <row r="37" spans="1:27" ht="13.7" customHeight="1" x14ac:dyDescent="0.2">
      <c r="A37" s="87">
        <v>2019</v>
      </c>
      <c r="B37" s="131">
        <f>+'[1]1.2.9'!B37/Deflactores!$B37*100</f>
        <v>108666.04144307511</v>
      </c>
      <c r="C37" s="49">
        <f>+'[1]1.2.9'!C37/Deflactores!$B37*100</f>
        <v>77006.532736865454</v>
      </c>
      <c r="D37" s="49">
        <f>+'[1]1.2.9'!D37/Deflactores!$B37*100</f>
        <v>10.827200866867019</v>
      </c>
      <c r="E37" s="49">
        <f>+'[1]1.2.9'!E37/Deflactores!$B37*100</f>
        <v>5319.635797338914</v>
      </c>
      <c r="F37" s="49">
        <f>+'[1]1.2.9'!F37/Deflactores!$B37*100</f>
        <v>9177.5994776507796</v>
      </c>
      <c r="G37" s="49">
        <f>+'[1]1.2.9'!G37/Deflactores!$B37*100</f>
        <v>10.440515121621768</v>
      </c>
      <c r="H37" s="49">
        <f>+'[1]1.2.9'!H37/Deflactores!$B37*100</f>
        <v>1893.2134087207473</v>
      </c>
      <c r="I37" s="49">
        <f>+'[1]1.2.9'!I37/Deflactores!$B37*100</f>
        <v>1461.6721170270478</v>
      </c>
      <c r="J37" s="49">
        <f>+'[1]1.2.9'!J37/Deflactores!$B37*100</f>
        <v>248.63893419269624</v>
      </c>
      <c r="K37" s="49">
        <f>+'[1]1.2.9'!K37/Deflactores!$B37*100</f>
        <v>307.41516746997434</v>
      </c>
      <c r="L37" s="49">
        <f>+'[1]1.2.9'!L37/Deflactores!$B37*100</f>
        <v>13.920686828829027</v>
      </c>
      <c r="M37" s="49">
        <f>+'[1]1.2.9'!M37/Deflactores!$B37*100</f>
        <v>375.85854437838367</v>
      </c>
      <c r="N37" s="49">
        <f>+'[1]1.2.9'!N37/Deflactores!$B37*100</f>
        <v>3459.2906769640131</v>
      </c>
      <c r="O37" s="49">
        <f>+'[1]1.2.9'!O37/Deflactores!$B37*100</f>
        <v>931.525960295809</v>
      </c>
      <c r="P37" s="49">
        <f>+'[1]1.2.9'!P37/Deflactores!$B37*100</f>
        <v>173.62189961511757</v>
      </c>
      <c r="Q37" s="49">
        <f>+'[1]1.2.9'!Q37/Deflactores!$B37*100</f>
        <v>129.92641040240426</v>
      </c>
      <c r="R37" s="49">
        <f>+'[1]1.2.9'!R37/Deflactores!$B37*100</f>
        <v>380.11208757608148</v>
      </c>
      <c r="S37" s="49">
        <f>+'[1]1.2.9'!S37/Deflactores!$B37*100</f>
        <v>363.48460053053566</v>
      </c>
      <c r="T37" s="49">
        <f>+'[1]1.2.9'!T37/Deflactores!$B37*100</f>
        <v>331.00299792993462</v>
      </c>
      <c r="U37" s="49">
        <f>+'[1]1.2.9'!U37/Deflactores!$B37*100</f>
        <v>508.87844074274994</v>
      </c>
      <c r="V37" s="49">
        <f>+'[1]1.2.9'!V37/Deflactores!$B37*100</f>
        <v>13556.815542553244</v>
      </c>
      <c r="W37" s="49">
        <f>+'[1]1.2.9'!W37/Deflactores!$B37*100</f>
        <v>24.361201950450795</v>
      </c>
      <c r="X37" s="49">
        <f>+'[1]1.2.9'!X37/Deflactores!$B37*100</f>
        <v>169.36835641741982</v>
      </c>
      <c r="Y37" s="49">
        <f>+'[1]1.2.9'!Y37/Deflactores!$B37*100</f>
        <v>64.963205201202129</v>
      </c>
      <c r="Z37" s="157"/>
      <c r="AA37" s="35">
        <f t="shared" si="0"/>
        <v>224585.14740971534</v>
      </c>
    </row>
    <row r="38" spans="1:27" ht="13.7" customHeight="1" x14ac:dyDescent="0.2">
      <c r="A38" s="87">
        <v>2020</v>
      </c>
      <c r="B38" s="131">
        <f>+'[1]1.2.9'!B38/Deflactores!$B38*100</f>
        <v>105126.92402873329</v>
      </c>
      <c r="C38" s="49">
        <f>+'[1]1.2.9'!C38/Deflactores!$B38*100</f>
        <v>70226.015535476501</v>
      </c>
      <c r="D38" s="49">
        <f>+'[1]1.2.9'!D38/Deflactores!$B38*100</f>
        <v>24.410402433928958</v>
      </c>
      <c r="E38" s="49">
        <f>+'[1]1.2.9'!E38/Deflactores!$B38*100</f>
        <v>5991.1264373672975</v>
      </c>
      <c r="F38" s="49">
        <f>+'[1]1.2.9'!F38/Deflactores!$B38*100</f>
        <v>11226.615306057638</v>
      </c>
      <c r="G38" s="49">
        <f>+'[1]1.2.9'!G38/Deflactores!$B38*100</f>
        <v>2.9834936308135394</v>
      </c>
      <c r="H38" s="49">
        <f>+'[1]1.2.9'!H38/Deflactores!$B38*100</f>
        <v>821.00320186114391</v>
      </c>
      <c r="I38" s="49">
        <f>+'[1]1.2.9'!I38/Deflactores!$B38*100</f>
        <v>1324.1287186937907</v>
      </c>
      <c r="J38" s="49">
        <f>+'[1]1.2.9'!J38/Deflactores!$B38*100</f>
        <v>267.97197338579787</v>
      </c>
      <c r="K38" s="49">
        <f>+'[1]1.2.9'!K38/Deflactores!$B38*100</f>
        <v>271.49792040403207</v>
      </c>
      <c r="L38" s="49">
        <f>+'[1]1.2.9'!L38/Deflactores!$B38*100</f>
        <v>23.867949046508315</v>
      </c>
      <c r="M38" s="49">
        <f>+'[1]1.2.9'!M38/Deflactores!$B38*100</f>
        <v>425.55468243149477</v>
      </c>
      <c r="N38" s="49">
        <f>+'[1]1.2.9'!N38/Deflactores!$B38*100</f>
        <v>4785.2525571312062</v>
      </c>
      <c r="O38" s="49">
        <f>+'[1]1.2.9'!O38/Deflactores!$B38*100</f>
        <v>1351.5226147585333</v>
      </c>
      <c r="P38" s="49">
        <f>+'[1]1.2.9'!P38/Deflactores!$B38*100</f>
        <v>92.217075861509386</v>
      </c>
      <c r="Q38" s="49">
        <f>+'[1]1.2.9'!Q38/Deflactores!$B38*100</f>
        <v>40.141550669127618</v>
      </c>
      <c r="R38" s="49">
        <f>+'[1]1.2.9'!R38/Deflactores!$B38*100</f>
        <v>250.88469168204762</v>
      </c>
      <c r="S38" s="49">
        <f>+'[1]1.2.9'!S38/Deflactores!$B38*100</f>
        <v>281.8045347650243</v>
      </c>
      <c r="T38" s="49">
        <f>+'[1]1.2.9'!T38/Deflactores!$B38*100</f>
        <v>244.10402433928957</v>
      </c>
      <c r="U38" s="49">
        <f>+'[1]1.2.9'!U38/Deflactores!$B38*100</f>
        <v>158.3963891268279</v>
      </c>
      <c r="V38" s="49">
        <f>+'[1]1.2.9'!V38/Deflactores!$B38*100</f>
        <v>13212.265930710902</v>
      </c>
      <c r="W38" s="49">
        <f>+'[1]1.2.9'!W38/Deflactores!$B38*100</f>
        <v>8.1368008113096515</v>
      </c>
      <c r="X38" s="49">
        <f>+'[1]1.2.9'!X38/Deflactores!$B38*100</f>
        <v>164.09214969474465</v>
      </c>
      <c r="Y38" s="49">
        <f>+'[1]1.2.9'!Y38/Deflactores!$B38*100</f>
        <v>42.582590912520516</v>
      </c>
      <c r="Z38" s="157"/>
      <c r="AA38" s="35">
        <f t="shared" ref="AA38:AA42" si="1">SUM(B38:Z38)</f>
        <v>216363.50055998526</v>
      </c>
    </row>
    <row r="39" spans="1:27" ht="13.7" customHeight="1" x14ac:dyDescent="0.2">
      <c r="A39" s="87">
        <v>2021</v>
      </c>
      <c r="B39" s="131">
        <f>+'[1]1.2.9'!B39/Deflactores!$B39*100</f>
        <v>140016.27138897483</v>
      </c>
      <c r="C39" s="49">
        <f>+'[1]1.2.9'!C39/Deflactores!$B39*100</f>
        <v>89003.198114407656</v>
      </c>
      <c r="D39" s="49">
        <f>+'[1]1.2.9'!D39/Deflactores!$B39*100</f>
        <v>29.26804127336764</v>
      </c>
      <c r="E39" s="49">
        <f>+'[1]1.2.9'!E39/Deflactores!$B39*100</f>
        <v>9624.664542964254</v>
      </c>
      <c r="F39" s="49">
        <f>+'[1]1.2.9'!F39/Deflactores!$B39*100</f>
        <v>12003.570979304843</v>
      </c>
      <c r="G39" s="49">
        <f>+'[1]1.2.9'!G39/Deflactores!$B39*100</f>
        <v>2.1311790356335383</v>
      </c>
      <c r="H39" s="49">
        <f>+'[1]1.2.9'!H39/Deflactores!$B39*100</f>
        <v>784.12027909458743</v>
      </c>
      <c r="I39" s="49">
        <f>+'[1]1.2.9'!I39/Deflactores!$B39*100</f>
        <v>1838.8564692022246</v>
      </c>
      <c r="J39" s="49">
        <f>+'[1]1.2.9'!J39/Deflactores!$B39*100</f>
        <v>392.08556672893468</v>
      </c>
      <c r="K39" s="49">
        <f>+'[1]1.2.9'!K39/Deflactores!$B39*100</f>
        <v>170.35926445963665</v>
      </c>
      <c r="L39" s="49">
        <f>+'[1]1.2.9'!L39/Deflactores!$B39*100</f>
        <v>52.499530116570561</v>
      </c>
      <c r="M39" s="49">
        <f>+'[1]1.2.9'!M39/Deflactores!$B39*100</f>
        <v>420.67941939939078</v>
      </c>
      <c r="N39" s="49">
        <f>+'[1]1.2.9'!N39/Deflactores!$B39*100</f>
        <v>3718.2829406966712</v>
      </c>
      <c r="O39" s="49">
        <f>+'[1]1.2.9'!O39/Deflactores!$B39*100</f>
        <v>1648.4328033448578</v>
      </c>
      <c r="P39" s="49">
        <f>+'[1]1.2.9'!P39/Deflactores!$B39*100</f>
        <v>80.7734377729426</v>
      </c>
      <c r="Q39" s="49">
        <f>+'[1]1.2.9'!Q39/Deflactores!$B39*100</f>
        <v>90.967240522389417</v>
      </c>
      <c r="R39" s="49">
        <f>+'[1]1.2.9'!R39/Deflactores!$B39*100</f>
        <v>325.30733670920614</v>
      </c>
      <c r="S39" s="49">
        <f>+'[1]1.2.9'!S39/Deflactores!$B39*100</f>
        <v>242.6496568359149</v>
      </c>
      <c r="T39" s="49">
        <f>+'[1]1.2.9'!T39/Deflactores!$B39*100</f>
        <v>317.73783022638963</v>
      </c>
      <c r="U39" s="49">
        <f>+'[1]1.2.9'!U39/Deflactores!$B39*100</f>
        <v>144.42947773421119</v>
      </c>
      <c r="V39" s="49">
        <f>+'[1]1.2.9'!V39/Deflactores!$B39*100</f>
        <v>19535.627899832041</v>
      </c>
      <c r="W39" s="49">
        <f>+'[1]1.2.9'!W39/Deflactores!$B39*100</f>
        <v>9.1120549524635575</v>
      </c>
      <c r="X39" s="49">
        <f>+'[1]1.2.9'!X39/Deflactores!$B39*100</f>
        <v>185.68856949770799</v>
      </c>
      <c r="Y39" s="49">
        <f>+'[1]1.2.9'!Y39/Deflactores!$B39*100</f>
        <v>868.1551663095247</v>
      </c>
      <c r="Z39" s="157"/>
      <c r="AA39" s="35">
        <f t="shared" si="1"/>
        <v>281504.86918939621</v>
      </c>
    </row>
    <row r="40" spans="1:27" ht="13.7" customHeight="1" x14ac:dyDescent="0.2">
      <c r="A40" s="87">
        <v>2022</v>
      </c>
      <c r="B40" s="131">
        <f>+'[1]1.2.9'!B40/Deflactores!$B40*100</f>
        <v>147934.74269467301</v>
      </c>
      <c r="C40" s="49">
        <f>+'[1]1.2.9'!C40/Deflactores!$B40*100</f>
        <v>88314.609229937269</v>
      </c>
      <c r="D40" s="49">
        <f>+'[1]1.2.9'!D40/Deflactores!$B40*100</f>
        <v>55.067076468088437</v>
      </c>
      <c r="E40" s="49">
        <f>+'[1]1.2.9'!E40/Deflactores!$B40*100</f>
        <v>10644.63206124952</v>
      </c>
      <c r="F40" s="49">
        <f>+'[1]1.2.9'!F40/Deflactores!$B40*100</f>
        <v>11942.4455776992</v>
      </c>
      <c r="G40" s="49">
        <f>+'[1]1.2.9'!G40/Deflactores!$B40*100</f>
        <v>3.2192008664603788</v>
      </c>
      <c r="H40" s="49">
        <f>+'[1]1.2.9'!H40/Deflactores!$B40*100</f>
        <v>859.90764886457805</v>
      </c>
      <c r="I40" s="49">
        <f>+'[1]1.2.9'!I40/Deflactores!$B40*100</f>
        <v>1742.2841313842034</v>
      </c>
      <c r="J40" s="49">
        <f>+'[1]1.2.9'!J40/Deflactores!$B40*100</f>
        <v>496.96236516636884</v>
      </c>
      <c r="K40" s="49">
        <f>+'[1]1.2.9'!K40/Deflactores!$B40*100</f>
        <v>167.25541409725457</v>
      </c>
      <c r="L40" s="49">
        <f>+'[1]1.2.9'!L40/Deflactores!$B40*100</f>
        <v>57.546025157742164</v>
      </c>
      <c r="M40" s="49">
        <f>+'[1]1.2.9'!M40/Deflactores!$B40*100</f>
        <v>413.50015093946774</v>
      </c>
      <c r="N40" s="49">
        <f>+'[1]1.2.9'!N40/Deflactores!$B40*100</f>
        <v>3425.7223474837301</v>
      </c>
      <c r="O40" s="49">
        <f>+'[1]1.2.9'!O40/Deflactores!$B40*100</f>
        <v>1850.4831627680865</v>
      </c>
      <c r="P40" s="49">
        <f>+'[1]1.2.9'!P40/Deflactores!$B40*100</f>
        <v>120.20567552394877</v>
      </c>
      <c r="Q40" s="49">
        <f>+'[1]1.2.9'!Q40/Deflactores!$B40*100</f>
        <v>160.75468506015511</v>
      </c>
      <c r="R40" s="49">
        <f>+'[1]1.2.9'!R40/Deflactores!$B40*100</f>
        <v>455.85161419283963</v>
      </c>
      <c r="S40" s="49">
        <f>+'[1]1.2.9'!S40/Deflactores!$B40*100</f>
        <v>279.52239751054179</v>
      </c>
      <c r="T40" s="49">
        <f>+'[1]1.2.9'!T40/Deflactores!$B40*100</f>
        <v>321.73945235459638</v>
      </c>
      <c r="U40" s="49">
        <f>+'[1]1.2.9'!U40/Deflactores!$B40*100</f>
        <v>88.715433005688681</v>
      </c>
      <c r="V40" s="49">
        <f>+'[1]1.2.9'!V40/Deflactores!$B40*100</f>
        <v>18626.228407193485</v>
      </c>
      <c r="W40" s="49">
        <f>+'[1]1.2.9'!W40/Deflactores!$B40*100</f>
        <v>2.9362821170166229</v>
      </c>
      <c r="X40" s="49">
        <f>+'[1]1.2.9'!X40/Deflactores!$B40*100</f>
        <v>140.11860358501636</v>
      </c>
      <c r="Y40" s="49">
        <f>+'[1]1.2.9'!Y40/Deflactores!$B40*100</f>
        <v>871.27199157236441</v>
      </c>
      <c r="Z40" s="157"/>
      <c r="AA40" s="35">
        <f t="shared" si="1"/>
        <v>288975.72162887064</v>
      </c>
    </row>
    <row r="41" spans="1:27" ht="13.7" customHeight="1" x14ac:dyDescent="0.2">
      <c r="A41" s="87">
        <v>2023</v>
      </c>
      <c r="B41" s="131">
        <f>+'[1]1.2.9'!B41/Deflactores!$B41*100</f>
        <v>147133.86336082482</v>
      </c>
      <c r="C41" s="49">
        <f>+'[1]1.2.9'!C41/Deflactores!$B41*100</f>
        <v>99517.782004664929</v>
      </c>
      <c r="D41" s="49">
        <f>+'[1]1.2.9'!D41/Deflactores!$B41*100</f>
        <v>278.24938966507045</v>
      </c>
      <c r="E41" s="49">
        <f>+'[1]1.2.9'!E41/Deflactores!$B41*100</f>
        <v>15612.969266221453</v>
      </c>
      <c r="F41" s="49">
        <f>+'[1]1.2.9'!F41/Deflactores!$B41*100</f>
        <v>12495.040653832919</v>
      </c>
      <c r="G41" s="49">
        <f>+'[1]1.2.9'!G41/Deflactores!$B41*100</f>
        <v>6.8828922355205391</v>
      </c>
      <c r="H41" s="49">
        <f>+'[1]1.2.9'!H41/Deflactores!$B41*100</f>
        <v>1204.7728592617161</v>
      </c>
      <c r="I41" s="49">
        <f>+'[1]1.2.9'!I41/Deflactores!$B41*100</f>
        <v>1705.0227053070664</v>
      </c>
      <c r="J41" s="49">
        <f>+'[1]1.2.9'!J41/Deflactores!$B41*100</f>
        <v>528.83807774764273</v>
      </c>
      <c r="K41" s="49">
        <f>+'[1]1.2.9'!K41/Deflactores!$B41*100</f>
        <v>114.71710846203661</v>
      </c>
      <c r="L41" s="49">
        <f>+'[1]1.2.9'!L41/Deflactores!$B41*100</f>
        <v>61.869783669656051</v>
      </c>
      <c r="M41" s="49">
        <f>+'[1]1.2.9'!M41/Deflactores!$B41*100</f>
        <v>382.31413772753149</v>
      </c>
      <c r="N41" s="49">
        <f>+'[1]1.2.9'!N41/Deflactores!$B41*100</f>
        <v>4043.4106195237823</v>
      </c>
      <c r="O41" s="49">
        <f>+'[1]1.2.9'!O41/Deflactores!$B41*100</f>
        <v>1976.5575628757472</v>
      </c>
      <c r="P41" s="49">
        <f>+'[1]1.2.9'!P41/Deflactores!$B41*100</f>
        <v>317.90634827897867</v>
      </c>
      <c r="Q41" s="49">
        <f>+'[1]1.2.9'!Q41/Deflactores!$B41*100</f>
        <v>97.396637694177727</v>
      </c>
      <c r="R41" s="49">
        <f>+'[1]1.2.9'!R41/Deflactores!$B41*100</f>
        <v>1296.278359537961</v>
      </c>
      <c r="S41" s="49">
        <f>+'[1]1.2.9'!S41/Deflactores!$B41*100</f>
        <v>489.66547725416643</v>
      </c>
      <c r="T41" s="49">
        <f>+'[1]1.2.9'!T41/Deflactores!$B41*100</f>
        <v>440.21787302451656</v>
      </c>
      <c r="U41" s="49">
        <f>+'[1]1.2.9'!U41/Deflactores!$B41*100</f>
        <v>129.49425259094136</v>
      </c>
      <c r="V41" s="49">
        <f>+'[1]1.2.9'!V41/Deflactores!$B41*100</f>
        <v>14518.464552106067</v>
      </c>
      <c r="W41" s="49">
        <f>+'[1]1.2.9'!W41/Deflactores!$B41*100</f>
        <v>4.232629735421698</v>
      </c>
      <c r="X41" s="49">
        <f>+'[1]1.2.9'!X41/Deflactores!$B41*100</f>
        <v>176.21293092755926</v>
      </c>
      <c r="Y41" s="49">
        <f>+'[1]1.2.9'!Y41/Deflactores!$B41*100</f>
        <v>1022.176120792818</v>
      </c>
      <c r="Z41" s="157"/>
      <c r="AA41" s="35">
        <f t="shared" si="1"/>
        <v>303554.33560396254</v>
      </c>
    </row>
    <row r="42" spans="1:27" ht="13.7" customHeight="1" x14ac:dyDescent="0.2">
      <c r="A42" s="87">
        <v>2024</v>
      </c>
      <c r="B42" s="131">
        <f>+'[1]1.2.9'!B42/Deflactores!$B42*100</f>
        <v>117299.34446356501</v>
      </c>
      <c r="C42" s="49">
        <f>+'[1]1.2.9'!C42/Deflactores!$B42*100</f>
        <v>94160.972891788828</v>
      </c>
      <c r="D42" s="49">
        <f>+'[1]1.2.9'!D42/Deflactores!$B42*100</f>
        <v>266.36022781689928</v>
      </c>
      <c r="E42" s="49">
        <f>+'[1]1.2.9'!E42/Deflactores!$B42*100</f>
        <v>9822.7432481276082</v>
      </c>
      <c r="F42" s="49">
        <f>+'[1]1.2.9'!F42/Deflactores!$B42*100</f>
        <v>12552.61077313963</v>
      </c>
      <c r="G42" s="49">
        <f>+'[1]1.2.9'!G42/Deflactores!$B42*100</f>
        <v>4.5207324472988537</v>
      </c>
      <c r="H42" s="49">
        <f>+'[1]1.2.9'!H42/Deflactores!$B42*100</f>
        <v>1881.3040064192357</v>
      </c>
      <c r="I42" s="49">
        <f>+'[1]1.2.9'!I42/Deflactores!$B42*100</f>
        <v>1637.626996735117</v>
      </c>
      <c r="J42" s="49">
        <f>+'[1]1.2.9'!J42/Deflactores!$B42*100</f>
        <v>314.20364494122197</v>
      </c>
      <c r="K42" s="49">
        <f>+'[1]1.2.9'!K42/Deflactores!$B42*100</f>
        <v>133.56227437242802</v>
      </c>
      <c r="L42" s="49">
        <f>+'[1]1.2.9'!L42/Deflactores!$B42*100</f>
        <v>47.281179329045145</v>
      </c>
      <c r="M42" s="49">
        <f>+'[1]1.2.9'!M42/Deflactores!$B42*100</f>
        <v>355.14691188569969</v>
      </c>
      <c r="N42" s="49">
        <f>+'[1]1.2.9'!N42/Deflactores!$B42*100</f>
        <v>3424.8830402959397</v>
      </c>
      <c r="O42" s="49">
        <f>+'[1]1.2.9'!O42/Deflactores!$B42*100</f>
        <v>1512.0332072909794</v>
      </c>
      <c r="P42" s="49">
        <f>+'[1]1.2.9'!P42/Deflactores!$B42*100</f>
        <v>573.94846178307</v>
      </c>
      <c r="Q42" s="49">
        <f>+'[1]1.2.9'!Q42/Deflactores!$B42*100</f>
        <v>79.487717285119672</v>
      </c>
      <c r="R42" s="49">
        <f>+'[1]1.2.9'!R42/Deflactores!$B42*100</f>
        <v>815.90339600748689</v>
      </c>
      <c r="S42" s="49">
        <f>+'[1]1.2.9'!S42/Deflactores!$B42*100</f>
        <v>225.41378007221797</v>
      </c>
      <c r="T42" s="49">
        <f>+'[1]1.2.9'!T42/Deflactores!$B42*100</f>
        <v>204.59439393752947</v>
      </c>
      <c r="U42" s="49">
        <f>+'[1]1.2.9'!U42/Deflactores!$B42*100</f>
        <v>406.1434588353859</v>
      </c>
      <c r="V42" s="49">
        <f>+'[1]1.2.9'!V42/Deflactores!$B42*100</f>
        <v>13950.556011936351</v>
      </c>
      <c r="W42" s="49">
        <f>+'[1]1.2.9'!W42/Deflactores!$B42*100</f>
        <v>2.5208634838826032</v>
      </c>
      <c r="X42" s="49">
        <f>+'[1]1.2.9'!X42/Deflactores!$B42*100</f>
        <v>133.48558095225317</v>
      </c>
      <c r="Y42" s="49">
        <f>+'[1]1.2.9'!Y42/Deflactores!$B42*100</f>
        <v>723.72130809879104</v>
      </c>
      <c r="Z42" s="157"/>
      <c r="AA42" s="35">
        <f t="shared" si="1"/>
        <v>260528.368570547</v>
      </c>
    </row>
    <row r="43" spans="1:27" ht="13.7" customHeight="1" x14ac:dyDescent="0.2">
      <c r="A43" s="87" t="s">
        <v>1803</v>
      </c>
      <c r="B43" s="131" t="e">
        <f>+'[1]1.2.9'!B43/Deflactores!$B43*100</f>
        <v>#N/A</v>
      </c>
      <c r="C43" s="49" t="e">
        <f>+'[1]1.2.9'!C43/Deflactores!$B43*100</f>
        <v>#N/A</v>
      </c>
      <c r="D43" s="49" t="e">
        <f>+'[1]1.2.9'!D43/Deflactores!$B43*100</f>
        <v>#N/A</v>
      </c>
      <c r="E43" s="49" t="e">
        <f>+'[1]1.2.9'!E43/Deflactores!$B43*100</f>
        <v>#N/A</v>
      </c>
      <c r="F43" s="49" t="e">
        <f>+'[1]1.2.9'!F43/Deflactores!$B43*100</f>
        <v>#N/A</v>
      </c>
      <c r="G43" s="49" t="e">
        <f>+'[1]1.2.9'!G43/Deflactores!$B43*100</f>
        <v>#N/A</v>
      </c>
      <c r="H43" s="49" t="e">
        <f>+'[1]1.2.9'!H43/Deflactores!$B43*100</f>
        <v>#N/A</v>
      </c>
      <c r="I43" s="49" t="e">
        <f>+'[1]1.2.9'!I43/Deflactores!$B43*100</f>
        <v>#N/A</v>
      </c>
      <c r="J43" s="49" t="e">
        <f>+'[1]1.2.9'!J43/Deflactores!$B43*100</f>
        <v>#N/A</v>
      </c>
      <c r="K43" s="49" t="e">
        <f>+'[1]1.2.9'!K43/Deflactores!$B43*100</f>
        <v>#N/A</v>
      </c>
      <c r="L43" s="49" t="e">
        <f>+'[1]1.2.9'!L43/Deflactores!$B43*100</f>
        <v>#N/A</v>
      </c>
      <c r="M43" s="49" t="e">
        <f>+'[1]1.2.9'!M43/Deflactores!$B43*100</f>
        <v>#N/A</v>
      </c>
      <c r="N43" s="49" t="e">
        <f>+'[1]1.2.9'!N43/Deflactores!$B43*100</f>
        <v>#N/A</v>
      </c>
      <c r="O43" s="49" t="e">
        <f>+'[1]1.2.9'!O43/Deflactores!$B43*100</f>
        <v>#N/A</v>
      </c>
      <c r="P43" s="49" t="e">
        <f>+'[1]1.2.9'!P43/Deflactores!$B43*100</f>
        <v>#N/A</v>
      </c>
      <c r="Q43" s="49" t="e">
        <f>+'[1]1.2.9'!Q43/Deflactores!$B43*100</f>
        <v>#N/A</v>
      </c>
      <c r="R43" s="49" t="e">
        <f>+'[1]1.2.9'!R43/Deflactores!$B43*100</f>
        <v>#N/A</v>
      </c>
      <c r="S43" s="49" t="e">
        <f>+'[1]1.2.9'!S43/Deflactores!$B43*100</f>
        <v>#N/A</v>
      </c>
      <c r="T43" s="49" t="e">
        <f>+'[1]1.2.9'!T43/Deflactores!$B43*100</f>
        <v>#N/A</v>
      </c>
      <c r="U43" s="49" t="e">
        <f>+'[1]1.2.9'!U43/Deflactores!$B43*100</f>
        <v>#N/A</v>
      </c>
      <c r="V43" s="49" t="e">
        <f>+'[1]1.2.9'!V43/Deflactores!$B43*100</f>
        <v>#N/A</v>
      </c>
      <c r="W43" s="49" t="e">
        <f>+'[1]1.2.9'!W43/Deflactores!$B43*100</f>
        <v>#N/A</v>
      </c>
      <c r="X43" s="49" t="e">
        <f>+'[1]1.2.9'!X43/Deflactores!$B43*100</f>
        <v>#N/A</v>
      </c>
      <c r="Y43" s="49" t="e">
        <f>+'[1]1.2.9'!Y43/Deflactores!$B43*100</f>
        <v>#N/A</v>
      </c>
      <c r="Z43" s="49" t="e">
        <f>+'[1]1.2.9'!Z43/Deflactores!$B43*100</f>
        <v>#N/A</v>
      </c>
      <c r="AA43" s="35" t="e">
        <v>#N/A</v>
      </c>
    </row>
    <row r="44" spans="1:27" ht="13.5" customHeight="1" x14ac:dyDescent="0.2">
      <c r="A44" s="87">
        <v>2026</v>
      </c>
      <c r="B44" s="131" t="e">
        <f>+'[1]1.2.9'!B44/Deflactores!$B44*100</f>
        <v>#N/A</v>
      </c>
      <c r="C44" s="49" t="e">
        <f>+'[1]1.2.9'!C44/Deflactores!$B44*100</f>
        <v>#N/A</v>
      </c>
      <c r="D44" s="49" t="e">
        <f>+'[1]1.2.9'!D44/Deflactores!$B44*100</f>
        <v>#N/A</v>
      </c>
      <c r="E44" s="49" t="e">
        <f>+'[1]1.2.9'!E44/Deflactores!$B44*100</f>
        <v>#N/A</v>
      </c>
      <c r="F44" s="49" t="e">
        <f>+'[1]1.2.9'!F44/Deflactores!$B44*100</f>
        <v>#N/A</v>
      </c>
      <c r="G44" s="49" t="e">
        <f>+'[1]1.2.9'!G44/Deflactores!$B44*100</f>
        <v>#N/A</v>
      </c>
      <c r="H44" s="49" t="e">
        <f>+'[1]1.2.9'!H44/Deflactores!$B44*100</f>
        <v>#N/A</v>
      </c>
      <c r="I44" s="49" t="e">
        <f>+'[1]1.2.9'!I44/Deflactores!$B44*100</f>
        <v>#N/A</v>
      </c>
      <c r="J44" s="49" t="e">
        <f>+'[1]1.2.9'!J44/Deflactores!$B44*100</f>
        <v>#N/A</v>
      </c>
      <c r="K44" s="49" t="e">
        <f>+'[1]1.2.9'!K44/Deflactores!$B44*100</f>
        <v>#N/A</v>
      </c>
      <c r="L44" s="49" t="e">
        <f>+'[1]1.2.9'!L44/Deflactores!$B44*100</f>
        <v>#N/A</v>
      </c>
      <c r="M44" s="49" t="e">
        <f>+'[1]1.2.9'!M44/Deflactores!$B44*100</f>
        <v>#N/A</v>
      </c>
      <c r="N44" s="49" t="e">
        <f>+'[1]1.2.9'!N44/Deflactores!$B44*100</f>
        <v>#N/A</v>
      </c>
      <c r="O44" s="49" t="e">
        <f>+'[1]1.2.9'!O44/Deflactores!$B44*100</f>
        <v>#N/A</v>
      </c>
      <c r="P44" s="49" t="e">
        <f>+'[1]1.2.9'!P44/Deflactores!$B44*100</f>
        <v>#N/A</v>
      </c>
      <c r="Q44" s="49" t="e">
        <f>+'[1]1.2.9'!Q44/Deflactores!$B44*100</f>
        <v>#N/A</v>
      </c>
      <c r="R44" s="49" t="e">
        <f>+'[1]1.2.9'!R44/Deflactores!$B44*100</f>
        <v>#N/A</v>
      </c>
      <c r="S44" s="49" t="e">
        <f>+'[1]1.2.9'!S44/Deflactores!$B44*100</f>
        <v>#N/A</v>
      </c>
      <c r="T44" s="49" t="e">
        <f>+'[1]1.2.9'!T44/Deflactores!$B44*100</f>
        <v>#N/A</v>
      </c>
      <c r="U44" s="49" t="e">
        <f>+'[1]1.2.9'!U44/Deflactores!$B44*100</f>
        <v>#N/A</v>
      </c>
      <c r="V44" s="49" t="e">
        <f>+'[1]1.2.9'!V44/Deflactores!$B44*100</f>
        <v>#N/A</v>
      </c>
      <c r="W44" s="49" t="e">
        <f>+'[1]1.2.9'!W44/Deflactores!$B44*100</f>
        <v>#N/A</v>
      </c>
      <c r="X44" s="49" t="e">
        <f>+'[1]1.2.9'!X44/Deflactores!$B44*100</f>
        <v>#N/A</v>
      </c>
      <c r="Y44" s="49" t="e">
        <f>+'[1]1.2.9'!Y44/Deflactores!$B44*100</f>
        <v>#N/A</v>
      </c>
      <c r="Z44" s="137" t="e">
        <f>+'[1]1.2.9'!Z44/Deflactores!$B44*100</f>
        <v>#N/A</v>
      </c>
      <c r="AA44" s="37" t="e">
        <v>#N/A</v>
      </c>
    </row>
    <row r="45" spans="1:27" ht="13.5" customHeight="1" x14ac:dyDescent="0.2">
      <c r="A45" s="87">
        <v>2027</v>
      </c>
      <c r="B45" s="131" t="e">
        <f>+'[1]1.2.9'!B45/Deflactores!$B45*100</f>
        <v>#N/A</v>
      </c>
      <c r="C45" s="49" t="e">
        <f>+'[1]1.2.9'!C45/Deflactores!$B45*100</f>
        <v>#N/A</v>
      </c>
      <c r="D45" s="49" t="e">
        <f>+'[1]1.2.9'!D45/Deflactores!$B45*100</f>
        <v>#N/A</v>
      </c>
      <c r="E45" s="49" t="e">
        <f>+'[1]1.2.9'!E45/Deflactores!$B45*100</f>
        <v>#N/A</v>
      </c>
      <c r="F45" s="49" t="e">
        <f>+'[1]1.2.9'!F45/Deflactores!$B45*100</f>
        <v>#N/A</v>
      </c>
      <c r="G45" s="49" t="e">
        <f>+'[1]1.2.9'!G45/Deflactores!$B45*100</f>
        <v>#N/A</v>
      </c>
      <c r="H45" s="49" t="e">
        <f>+'[1]1.2.9'!H45/Deflactores!$B45*100</f>
        <v>#N/A</v>
      </c>
      <c r="I45" s="49" t="e">
        <f>+'[1]1.2.9'!I45/Deflactores!$B45*100</f>
        <v>#N/A</v>
      </c>
      <c r="J45" s="49" t="e">
        <f>+'[1]1.2.9'!J45/Deflactores!$B45*100</f>
        <v>#N/A</v>
      </c>
      <c r="K45" s="49" t="e">
        <f>+'[1]1.2.9'!K45/Deflactores!$B45*100</f>
        <v>#N/A</v>
      </c>
      <c r="L45" s="49" t="e">
        <f>+'[1]1.2.9'!L45/Deflactores!$B45*100</f>
        <v>#N/A</v>
      </c>
      <c r="M45" s="49" t="e">
        <f>+'[1]1.2.9'!M45/Deflactores!$B45*100</f>
        <v>#N/A</v>
      </c>
      <c r="N45" s="49" t="e">
        <f>+'[1]1.2.9'!N45/Deflactores!$B45*100</f>
        <v>#N/A</v>
      </c>
      <c r="O45" s="49" t="e">
        <f>+'[1]1.2.9'!O45/Deflactores!$B45*100</f>
        <v>#N/A</v>
      </c>
      <c r="P45" s="49" t="e">
        <f>+'[1]1.2.9'!P45/Deflactores!$B45*100</f>
        <v>#N/A</v>
      </c>
      <c r="Q45" s="49" t="e">
        <f>+'[1]1.2.9'!Q45/Deflactores!$B45*100</f>
        <v>#N/A</v>
      </c>
      <c r="R45" s="49" t="e">
        <f>+'[1]1.2.9'!R45/Deflactores!$B45*100</f>
        <v>#N/A</v>
      </c>
      <c r="S45" s="49" t="e">
        <f>+'[1]1.2.9'!S45/Deflactores!$B45*100</f>
        <v>#N/A</v>
      </c>
      <c r="T45" s="49" t="e">
        <f>+'[1]1.2.9'!T45/Deflactores!$B45*100</f>
        <v>#N/A</v>
      </c>
      <c r="U45" s="49" t="e">
        <f>+'[1]1.2.9'!U45/Deflactores!$B45*100</f>
        <v>#N/A</v>
      </c>
      <c r="V45" s="49" t="e">
        <f>+'[1]1.2.9'!V45/Deflactores!$B45*100</f>
        <v>#N/A</v>
      </c>
      <c r="W45" s="49" t="e">
        <f>+'[1]1.2.9'!W45/Deflactores!$B45*100</f>
        <v>#N/A</v>
      </c>
      <c r="X45" s="49" t="e">
        <f>+'[1]1.2.9'!X45/Deflactores!$B45*100</f>
        <v>#N/A</v>
      </c>
      <c r="Y45" s="49" t="e">
        <f>+'[1]1.2.9'!Y45/Deflactores!$B45*100</f>
        <v>#N/A</v>
      </c>
      <c r="Z45" s="137" t="e">
        <f>+'[1]1.2.9'!Z45/Deflactores!$B45*100</f>
        <v>#N/A</v>
      </c>
      <c r="AA45" s="37" t="e">
        <v>#N/A</v>
      </c>
    </row>
    <row r="46" spans="1:27" ht="13.5" customHeight="1" x14ac:dyDescent="0.2">
      <c r="A46" s="87">
        <v>2028</v>
      </c>
      <c r="B46" s="131" t="e">
        <f>+'[1]1.2.9'!B46/Deflactores!$B46*100</f>
        <v>#N/A</v>
      </c>
      <c r="C46" s="49" t="e">
        <f>+'[1]1.2.9'!C46/Deflactores!$B46*100</f>
        <v>#N/A</v>
      </c>
      <c r="D46" s="49" t="e">
        <f>+'[1]1.2.9'!D46/Deflactores!$B46*100</f>
        <v>#N/A</v>
      </c>
      <c r="E46" s="49" t="e">
        <f>+'[1]1.2.9'!E46/Deflactores!$B46*100</f>
        <v>#N/A</v>
      </c>
      <c r="F46" s="49" t="e">
        <f>+'[1]1.2.9'!F46/Deflactores!$B46*100</f>
        <v>#N/A</v>
      </c>
      <c r="G46" s="49" t="e">
        <f>+'[1]1.2.9'!G46/Deflactores!$B46*100</f>
        <v>#N/A</v>
      </c>
      <c r="H46" s="49" t="e">
        <f>+'[1]1.2.9'!H46/Deflactores!$B46*100</f>
        <v>#N/A</v>
      </c>
      <c r="I46" s="49" t="e">
        <f>+'[1]1.2.9'!I46/Deflactores!$B46*100</f>
        <v>#N/A</v>
      </c>
      <c r="J46" s="49" t="e">
        <f>+'[1]1.2.9'!J46/Deflactores!$B46*100</f>
        <v>#N/A</v>
      </c>
      <c r="K46" s="49" t="e">
        <f>+'[1]1.2.9'!K46/Deflactores!$B46*100</f>
        <v>#N/A</v>
      </c>
      <c r="L46" s="49" t="e">
        <f>+'[1]1.2.9'!L46/Deflactores!$B46*100</f>
        <v>#N/A</v>
      </c>
      <c r="M46" s="49" t="e">
        <f>+'[1]1.2.9'!M46/Deflactores!$B46*100</f>
        <v>#N/A</v>
      </c>
      <c r="N46" s="49" t="e">
        <f>+'[1]1.2.9'!N46/Deflactores!$B46*100</f>
        <v>#N/A</v>
      </c>
      <c r="O46" s="49" t="e">
        <f>+'[1]1.2.9'!O46/Deflactores!$B46*100</f>
        <v>#N/A</v>
      </c>
      <c r="P46" s="49" t="e">
        <f>+'[1]1.2.9'!P46/Deflactores!$B46*100</f>
        <v>#N/A</v>
      </c>
      <c r="Q46" s="49" t="e">
        <f>+'[1]1.2.9'!Q46/Deflactores!$B46*100</f>
        <v>#N/A</v>
      </c>
      <c r="R46" s="49" t="e">
        <f>+'[1]1.2.9'!R46/Deflactores!$B46*100</f>
        <v>#N/A</v>
      </c>
      <c r="S46" s="49" t="e">
        <f>+'[1]1.2.9'!S46/Deflactores!$B46*100</f>
        <v>#N/A</v>
      </c>
      <c r="T46" s="49" t="e">
        <f>+'[1]1.2.9'!T46/Deflactores!$B46*100</f>
        <v>#N/A</v>
      </c>
      <c r="U46" s="49" t="e">
        <f>+'[1]1.2.9'!U46/Deflactores!$B46*100</f>
        <v>#N/A</v>
      </c>
      <c r="V46" s="49" t="e">
        <f>+'[1]1.2.9'!V46/Deflactores!$B46*100</f>
        <v>#N/A</v>
      </c>
      <c r="W46" s="49" t="e">
        <f>+'[1]1.2.9'!W46/Deflactores!$B46*100</f>
        <v>#N/A</v>
      </c>
      <c r="X46" s="49" t="e">
        <f>+'[1]1.2.9'!X46/Deflactores!$B46*100</f>
        <v>#N/A</v>
      </c>
      <c r="Y46" s="49" t="e">
        <f>+'[1]1.2.9'!Y46/Deflactores!$B46*100</f>
        <v>#N/A</v>
      </c>
      <c r="Z46" s="137" t="e">
        <f>+'[1]1.2.9'!Z46/Deflactores!$B46*100</f>
        <v>#N/A</v>
      </c>
      <c r="AA46" s="37" t="e">
        <v>#N/A</v>
      </c>
    </row>
    <row r="47" spans="1:27" ht="13.5" customHeight="1" x14ac:dyDescent="0.2">
      <c r="A47" s="87">
        <v>2029</v>
      </c>
      <c r="B47" s="131" t="e">
        <f>+'[1]1.2.9'!B47/Deflactores!$B47*100</f>
        <v>#N/A</v>
      </c>
      <c r="C47" s="49" t="e">
        <f>+'[1]1.2.9'!C47/Deflactores!$B47*100</f>
        <v>#N/A</v>
      </c>
      <c r="D47" s="49" t="e">
        <f>+'[1]1.2.9'!D47/Deflactores!$B47*100</f>
        <v>#N/A</v>
      </c>
      <c r="E47" s="49" t="e">
        <f>+'[1]1.2.9'!E47/Deflactores!$B47*100</f>
        <v>#N/A</v>
      </c>
      <c r="F47" s="49" t="e">
        <f>+'[1]1.2.9'!F47/Deflactores!$B47*100</f>
        <v>#N/A</v>
      </c>
      <c r="G47" s="49" t="e">
        <f>+'[1]1.2.9'!G47/Deflactores!$B47*100</f>
        <v>#N/A</v>
      </c>
      <c r="H47" s="49" t="e">
        <f>+'[1]1.2.9'!H47/Deflactores!$B47*100</f>
        <v>#N/A</v>
      </c>
      <c r="I47" s="49" t="e">
        <f>+'[1]1.2.9'!I47/Deflactores!$B47*100</f>
        <v>#N/A</v>
      </c>
      <c r="J47" s="49" t="e">
        <f>+'[1]1.2.9'!J47/Deflactores!$B47*100</f>
        <v>#N/A</v>
      </c>
      <c r="K47" s="49" t="e">
        <f>+'[1]1.2.9'!K47/Deflactores!$B47*100</f>
        <v>#N/A</v>
      </c>
      <c r="L47" s="49" t="e">
        <f>+'[1]1.2.9'!L47/Deflactores!$B47*100</f>
        <v>#N/A</v>
      </c>
      <c r="M47" s="49" t="e">
        <f>+'[1]1.2.9'!M47/Deflactores!$B47*100</f>
        <v>#N/A</v>
      </c>
      <c r="N47" s="49" t="e">
        <f>+'[1]1.2.9'!N47/Deflactores!$B47*100</f>
        <v>#N/A</v>
      </c>
      <c r="O47" s="49" t="e">
        <f>+'[1]1.2.9'!O47/Deflactores!$B47*100</f>
        <v>#N/A</v>
      </c>
      <c r="P47" s="49" t="e">
        <f>+'[1]1.2.9'!P47/Deflactores!$B47*100</f>
        <v>#N/A</v>
      </c>
      <c r="Q47" s="49" t="e">
        <f>+'[1]1.2.9'!Q47/Deflactores!$B47*100</f>
        <v>#N/A</v>
      </c>
      <c r="R47" s="49" t="e">
        <f>+'[1]1.2.9'!R47/Deflactores!$B47*100</f>
        <v>#N/A</v>
      </c>
      <c r="S47" s="49" t="e">
        <f>+'[1]1.2.9'!S47/Deflactores!$B47*100</f>
        <v>#N/A</v>
      </c>
      <c r="T47" s="49" t="e">
        <f>+'[1]1.2.9'!T47/Deflactores!$B47*100</f>
        <v>#N/A</v>
      </c>
      <c r="U47" s="49" t="e">
        <f>+'[1]1.2.9'!U47/Deflactores!$B47*100</f>
        <v>#N/A</v>
      </c>
      <c r="V47" s="49" t="e">
        <f>+'[1]1.2.9'!V47/Deflactores!$B47*100</f>
        <v>#N/A</v>
      </c>
      <c r="W47" s="49" t="e">
        <f>+'[1]1.2.9'!W47/Deflactores!$B47*100</f>
        <v>#N/A</v>
      </c>
      <c r="X47" s="49" t="e">
        <f>+'[1]1.2.9'!X47/Deflactores!$B47*100</f>
        <v>#N/A</v>
      </c>
      <c r="Y47" s="49" t="e">
        <f>+'[1]1.2.9'!Y47/Deflactores!$B47*100</f>
        <v>#N/A</v>
      </c>
      <c r="Z47" s="137" t="e">
        <f>+'[1]1.2.9'!Z47/Deflactores!$B47*100</f>
        <v>#N/A</v>
      </c>
      <c r="AA47" s="37" t="e">
        <v>#N/A</v>
      </c>
    </row>
    <row r="48" spans="1:27" ht="13.5" customHeight="1" x14ac:dyDescent="0.2">
      <c r="A48" s="87">
        <v>2030</v>
      </c>
      <c r="B48" s="131" t="e">
        <f>+'[1]1.2.9'!B48/Deflactores!$B48*100</f>
        <v>#N/A</v>
      </c>
      <c r="C48" s="49" t="e">
        <f>+'[1]1.2.9'!C48/Deflactores!$B48*100</f>
        <v>#N/A</v>
      </c>
      <c r="D48" s="49" t="e">
        <f>+'[1]1.2.9'!D48/Deflactores!$B48*100</f>
        <v>#N/A</v>
      </c>
      <c r="E48" s="49" t="e">
        <f>+'[1]1.2.9'!E48/Deflactores!$B48*100</f>
        <v>#N/A</v>
      </c>
      <c r="F48" s="49" t="e">
        <f>+'[1]1.2.9'!F48/Deflactores!$B48*100</f>
        <v>#N/A</v>
      </c>
      <c r="G48" s="49" t="e">
        <f>+'[1]1.2.9'!G48/Deflactores!$B48*100</f>
        <v>#N/A</v>
      </c>
      <c r="H48" s="49" t="e">
        <f>+'[1]1.2.9'!H48/Deflactores!$B48*100</f>
        <v>#N/A</v>
      </c>
      <c r="I48" s="49" t="e">
        <f>+'[1]1.2.9'!I48/Deflactores!$B48*100</f>
        <v>#N/A</v>
      </c>
      <c r="J48" s="49" t="e">
        <f>+'[1]1.2.9'!J48/Deflactores!$B48*100</f>
        <v>#N/A</v>
      </c>
      <c r="K48" s="49" t="e">
        <f>+'[1]1.2.9'!K48/Deflactores!$B48*100</f>
        <v>#N/A</v>
      </c>
      <c r="L48" s="49" t="e">
        <f>+'[1]1.2.9'!L48/Deflactores!$B48*100</f>
        <v>#N/A</v>
      </c>
      <c r="M48" s="49" t="e">
        <f>+'[1]1.2.9'!M48/Deflactores!$B48*100</f>
        <v>#N/A</v>
      </c>
      <c r="N48" s="49" t="e">
        <f>+'[1]1.2.9'!N48/Deflactores!$B48*100</f>
        <v>#N/A</v>
      </c>
      <c r="O48" s="49" t="e">
        <f>+'[1]1.2.9'!O48/Deflactores!$B48*100</f>
        <v>#N/A</v>
      </c>
      <c r="P48" s="49" t="e">
        <f>+'[1]1.2.9'!P48/Deflactores!$B48*100</f>
        <v>#N/A</v>
      </c>
      <c r="Q48" s="49" t="e">
        <f>+'[1]1.2.9'!Q48/Deflactores!$B48*100</f>
        <v>#N/A</v>
      </c>
      <c r="R48" s="49" t="e">
        <f>+'[1]1.2.9'!R48/Deflactores!$B48*100</f>
        <v>#N/A</v>
      </c>
      <c r="S48" s="49" t="e">
        <f>+'[1]1.2.9'!S48/Deflactores!$B48*100</f>
        <v>#N/A</v>
      </c>
      <c r="T48" s="49" t="e">
        <f>+'[1]1.2.9'!T48/Deflactores!$B48*100</f>
        <v>#N/A</v>
      </c>
      <c r="U48" s="49" t="e">
        <f>+'[1]1.2.9'!U48/Deflactores!$B48*100</f>
        <v>#N/A</v>
      </c>
      <c r="V48" s="49" t="e">
        <f>+'[1]1.2.9'!V48/Deflactores!$B48*100</f>
        <v>#N/A</v>
      </c>
      <c r="W48" s="49" t="e">
        <f>+'[1]1.2.9'!W48/Deflactores!$B48*100</f>
        <v>#N/A</v>
      </c>
      <c r="X48" s="49" t="e">
        <f>+'[1]1.2.9'!X48/Deflactores!$B48*100</f>
        <v>#N/A</v>
      </c>
      <c r="Y48" s="49" t="e">
        <f>+'[1]1.2.9'!Y48/Deflactores!$B48*100</f>
        <v>#N/A</v>
      </c>
      <c r="Z48" s="137" t="e">
        <f>+'[1]1.2.9'!Z48/Deflactores!$B48*100</f>
        <v>#N/A</v>
      </c>
      <c r="AA48" s="37" t="e">
        <v>#N/A</v>
      </c>
    </row>
    <row r="49" spans="1:30" s="21" customFormat="1" x14ac:dyDescent="0.2">
      <c r="A49" s="89"/>
      <c r="AA49" s="92"/>
    </row>
    <row r="50" spans="1:30" s="21" customFormat="1" x14ac:dyDescent="0.2">
      <c r="A50" s="89"/>
      <c r="AA50" s="92"/>
    </row>
    <row r="51" spans="1:30" s="21" customFormat="1" x14ac:dyDescent="0.2">
      <c r="A51" s="89"/>
      <c r="AA51" s="92"/>
    </row>
    <row r="52" spans="1:30" s="21" customFormat="1" x14ac:dyDescent="0.2">
      <c r="A52" s="89"/>
      <c r="AA52" s="92"/>
    </row>
    <row r="53" spans="1:30" s="21" customFormat="1" x14ac:dyDescent="0.2">
      <c r="A53" s="89"/>
      <c r="AA53" s="92"/>
    </row>
    <row r="54" spans="1:30" s="21" customFormat="1" x14ac:dyDescent="0.2">
      <c r="A54" s="89"/>
      <c r="AA54" s="92"/>
    </row>
    <row r="55" spans="1:30" s="21" customFormat="1" x14ac:dyDescent="0.2">
      <c r="A55" s="89"/>
      <c r="AA55" s="92"/>
    </row>
    <row r="56" spans="1:30" s="21" customFormat="1" x14ac:dyDescent="0.2">
      <c r="A56" s="89"/>
      <c r="AA56" s="93"/>
      <c r="AB56" s="94"/>
      <c r="AC56" s="94"/>
      <c r="AD56" s="94"/>
    </row>
    <row r="57" spans="1:30" s="21" customFormat="1" x14ac:dyDescent="0.2">
      <c r="A57" s="89"/>
      <c r="AA57" s="88"/>
    </row>
    <row r="58" spans="1:30" s="21" customFormat="1" x14ac:dyDescent="0.2">
      <c r="A58" s="89"/>
      <c r="AA58" s="88"/>
    </row>
    <row r="59" spans="1:30" s="21" customFormat="1" x14ac:dyDescent="0.2">
      <c r="A59" s="89"/>
    </row>
    <row r="60" spans="1:30" s="21" customFormat="1" x14ac:dyDescent="0.2">
      <c r="A60" s="89"/>
    </row>
    <row r="61" spans="1:30" s="21" customFormat="1" x14ac:dyDescent="0.2">
      <c r="A61" s="89"/>
    </row>
    <row r="62" spans="1:30" s="21" customFormat="1" x14ac:dyDescent="0.2">
      <c r="A62" s="89"/>
    </row>
    <row r="63" spans="1:30" s="21" customFormat="1" x14ac:dyDescent="0.2">
      <c r="A63" s="89"/>
    </row>
    <row r="64" spans="1:30" s="21" customFormat="1" x14ac:dyDescent="0.2">
      <c r="A64" s="89"/>
    </row>
    <row r="65" spans="1:1" s="21" customFormat="1" x14ac:dyDescent="0.2">
      <c r="A65" s="89"/>
    </row>
    <row r="66" spans="1:1" x14ac:dyDescent="0.2">
      <c r="A66" s="87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</sheetData>
  <phoneticPr fontId="7" type="noConversion"/>
  <hyperlinks>
    <hyperlink ref="A5" location="INDICE!A14" display="VOLVER AL INDICE" xr:uid="{00000000-0004-0000-1A00-000000000000}"/>
  </hyperlinks>
  <pageMargins left="0.75" right="0.75" top="1" bottom="1" header="0" footer="0"/>
  <pageSetup orientation="portrait" r:id="rId1"/>
  <headerFooter alignWithMargins="0"/>
  <ignoredErrors>
    <ignoredError sqref="AA19:AA4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6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28" width="9.140625" style="1"/>
    <col min="29" max="16384" width="9.140625" style="2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95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público total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791</v>
      </c>
      <c r="C8" s="98" t="s">
        <v>792</v>
      </c>
      <c r="D8" s="98" t="s">
        <v>793</v>
      </c>
      <c r="E8" s="100" t="s">
        <v>794</v>
      </c>
      <c r="F8" s="98" t="s">
        <v>795</v>
      </c>
      <c r="G8" s="98" t="s">
        <v>796</v>
      </c>
      <c r="H8" s="100" t="s">
        <v>797</v>
      </c>
      <c r="I8" s="98" t="s">
        <v>798</v>
      </c>
      <c r="J8" s="98" t="s">
        <v>799</v>
      </c>
      <c r="K8" s="100" t="s">
        <v>800</v>
      </c>
      <c r="L8" s="98" t="s">
        <v>801</v>
      </c>
      <c r="M8" s="98" t="s">
        <v>802</v>
      </c>
      <c r="N8" s="100" t="s">
        <v>803</v>
      </c>
      <c r="O8" s="98" t="s">
        <v>804</v>
      </c>
      <c r="P8" s="98" t="s">
        <v>805</v>
      </c>
      <c r="Q8" s="100" t="s">
        <v>806</v>
      </c>
      <c r="R8" s="98" t="s">
        <v>807</v>
      </c>
      <c r="S8" s="98" t="s">
        <v>808</v>
      </c>
      <c r="T8" s="98" t="s">
        <v>809</v>
      </c>
      <c r="U8" s="98" t="s">
        <v>810</v>
      </c>
      <c r="V8" s="98" t="s">
        <v>811</v>
      </c>
      <c r="W8" s="98" t="s">
        <v>812</v>
      </c>
      <c r="X8" s="98" t="s">
        <v>813</v>
      </c>
      <c r="Y8" s="98" t="s">
        <v>814</v>
      </c>
      <c r="Z8" s="99" t="s">
        <v>815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+'[1]2'!B10/Deflactores!$B10*100</f>
        <v>49533.759988399353</v>
      </c>
      <c r="C10" s="138">
        <f>+'[1]2'!C10/Deflactores!$B10*100</f>
        <v>108900.6248304172</v>
      </c>
      <c r="D10" s="138">
        <f>+'[1]2'!D10/Deflactores!$B10*100</f>
        <v>7317.3867673644918</v>
      </c>
      <c r="E10" s="138">
        <f>+'[1]2'!E10/Deflactores!$B10*100</f>
        <v>35578.963048276943</v>
      </c>
      <c r="F10" s="138">
        <f>+'[1]2'!F10/Deflactores!$B10*100</f>
        <v>10534.011587275589</v>
      </c>
      <c r="G10" s="138">
        <f>+'[1]2'!G10/Deflactores!$B10*100</f>
        <v>12972.107577298608</v>
      </c>
      <c r="H10" s="138">
        <f>+'[1]2'!H10/Deflactores!$B10*100</f>
        <v>7941.7935358994737</v>
      </c>
      <c r="I10" s="138">
        <f>+'[1]2'!I10/Deflactores!$B10*100</f>
        <v>15930.064997958467</v>
      </c>
      <c r="J10" s="138">
        <f>+'[1]2'!J10/Deflactores!$B10*100</f>
        <v>9701.2156438039892</v>
      </c>
      <c r="K10" s="138">
        <f>+'[1]2'!K10/Deflactores!$B10*100</f>
        <v>8486.9509577148638</v>
      </c>
      <c r="L10" s="138">
        <f>+'[1]2'!L10/Deflactores!$B10*100</f>
        <v>6690.4717475907819</v>
      </c>
      <c r="M10" s="138">
        <f>+'[1]2'!M10/Deflactores!$B10*100</f>
        <v>8620.1516085054045</v>
      </c>
      <c r="N10" s="138">
        <f>+'[1]2'!N10/Deflactores!$B10*100</f>
        <v>17645.235474620549</v>
      </c>
      <c r="O10" s="138">
        <f>+'[1]2'!O10/Deflactores!$B10*100</f>
        <v>10572.217238103463</v>
      </c>
      <c r="P10" s="138">
        <f>+'[1]2'!P10/Deflactores!$B10*100</f>
        <v>12870.228778186867</v>
      </c>
      <c r="Q10" s="138">
        <f>+'[1]2'!Q10/Deflactores!$B10*100</f>
        <v>10498.43897307123</v>
      </c>
      <c r="R10" s="138">
        <f>+'[1]2'!R10/Deflactores!$B10*100</f>
        <v>13295.821831736703</v>
      </c>
      <c r="S10" s="138">
        <f>+'[1]2'!S10/Deflactores!$B10*100</f>
        <v>8584.341050447887</v>
      </c>
      <c r="T10" s="138">
        <f>+'[1]2'!T10/Deflactores!$B10*100</f>
        <v>5512.0946221386894</v>
      </c>
      <c r="U10" s="138">
        <f>+'[1]2'!U10/Deflactores!$B10*100</f>
        <v>6756.8772720920424</v>
      </c>
      <c r="V10" s="138">
        <f>+'[1]2'!V10/Deflactores!$B10*100</f>
        <v>32362.008418419169</v>
      </c>
      <c r="W10" s="138">
        <f>+'[1]2'!W10/Deflactores!$B10*100</f>
        <v>10789.009975932135</v>
      </c>
      <c r="X10" s="138">
        <f>+'[1]2'!X10/Deflactores!$B10*100</f>
        <v>14260.634367516115</v>
      </c>
      <c r="Y10" s="158">
        <f>+'[1]2'!Y10/Deflactores!$B10*100</f>
        <v>4552.5522128383163</v>
      </c>
      <c r="Z10" s="115">
        <f t="shared" ref="Z10:Z42" si="0">SUM(B10:Y10)</f>
        <v>429906.96250560827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+'[1]2'!B11/Deflactores!$B11*100</f>
        <v>50090.207882209077</v>
      </c>
      <c r="C11" s="49">
        <f>+'[1]2'!C11/Deflactores!$B11*100</f>
        <v>124188.07380846881</v>
      </c>
      <c r="D11" s="49">
        <f>+'[1]2'!D11/Deflactores!$B11*100</f>
        <v>7911.0063118373164</v>
      </c>
      <c r="E11" s="49">
        <f>+'[1]2'!E11/Deflactores!$B11*100</f>
        <v>42054.853182963328</v>
      </c>
      <c r="F11" s="49">
        <f>+'[1]2'!F11/Deflactores!$B11*100</f>
        <v>10689.329421555429</v>
      </c>
      <c r="G11" s="49">
        <f>+'[1]2'!G11/Deflactores!$B11*100</f>
        <v>12993.824954284724</v>
      </c>
      <c r="H11" s="49">
        <f>+'[1]2'!H11/Deflactores!$B11*100</f>
        <v>9548.0301532081994</v>
      </c>
      <c r="I11" s="49">
        <f>+'[1]2'!I11/Deflactores!$B11*100</f>
        <v>16258.425761065539</v>
      </c>
      <c r="J11" s="49">
        <f>+'[1]2'!J11/Deflactores!$B11*100</f>
        <v>11393.342744243699</v>
      </c>
      <c r="K11" s="49">
        <f>+'[1]2'!K11/Deflactores!$B11*100</f>
        <v>11038.650075721822</v>
      </c>
      <c r="L11" s="49">
        <f>+'[1]2'!L11/Deflactores!$B11*100</f>
        <v>8091.2003611605942</v>
      </c>
      <c r="M11" s="49">
        <f>+'[1]2'!M11/Deflactores!$B11*100</f>
        <v>8558.7666046439444</v>
      </c>
      <c r="N11" s="49">
        <f>+'[1]2'!N11/Deflactores!$B11*100</f>
        <v>22947.413610032152</v>
      </c>
      <c r="O11" s="49">
        <f>+'[1]2'!O11/Deflactores!$B11*100</f>
        <v>11852.09261896009</v>
      </c>
      <c r="P11" s="49">
        <f>+'[1]2'!P11/Deflactores!$B11*100</f>
        <v>15330.852174467651</v>
      </c>
      <c r="Q11" s="49">
        <f>+'[1]2'!Q11/Deflactores!$B11*100</f>
        <v>15627.902034697539</v>
      </c>
      <c r="R11" s="49">
        <f>+'[1]2'!R11/Deflactores!$B11*100</f>
        <v>13457.408851676964</v>
      </c>
      <c r="S11" s="49">
        <f>+'[1]2'!S11/Deflactores!$B11*100</f>
        <v>11346.444417149458</v>
      </c>
      <c r="T11" s="49">
        <f>+'[1]2'!T11/Deflactores!$B11*100</f>
        <v>6452.0570660316725</v>
      </c>
      <c r="U11" s="49">
        <f>+'[1]2'!U11/Deflactores!$B11*100</f>
        <v>7682.9370349399196</v>
      </c>
      <c r="V11" s="49">
        <f>+'[1]2'!V11/Deflactores!$B11*100</f>
        <v>35824.572137887648</v>
      </c>
      <c r="W11" s="49">
        <f>+'[1]2'!W11/Deflactores!$B11*100</f>
        <v>12091.638800012082</v>
      </c>
      <c r="X11" s="49">
        <f>+'[1]2'!X11/Deflactores!$B11*100</f>
        <v>13886.986244648497</v>
      </c>
      <c r="Y11" s="54">
        <f>+'[1]2'!Y11/Deflactores!$B11*100</f>
        <v>5053.8829113076499</v>
      </c>
      <c r="Z11" s="35">
        <f t="shared" si="0"/>
        <v>484369.89916317386</v>
      </c>
    </row>
    <row r="12" spans="1:37" ht="13.7" customHeight="1" x14ac:dyDescent="0.2">
      <c r="A12" s="87">
        <v>1994</v>
      </c>
      <c r="B12" s="131">
        <f>+'[1]2'!B12/Deflactores!$B12*100</f>
        <v>46533.455911781202</v>
      </c>
      <c r="C12" s="49">
        <f>+'[1]2'!C12/Deflactores!$B12*100</f>
        <v>139526.19832577609</v>
      </c>
      <c r="D12" s="49">
        <f>+'[1]2'!D12/Deflactores!$B12*100</f>
        <v>8445.5853770532121</v>
      </c>
      <c r="E12" s="49">
        <f>+'[1]2'!E12/Deflactores!$B12*100</f>
        <v>44071.639639157038</v>
      </c>
      <c r="F12" s="49">
        <f>+'[1]2'!F12/Deflactores!$B12*100</f>
        <v>11809.037565899849</v>
      </c>
      <c r="G12" s="49">
        <f>+'[1]2'!G12/Deflactores!$B12*100</f>
        <v>13178.840156069282</v>
      </c>
      <c r="H12" s="49">
        <f>+'[1]2'!H12/Deflactores!$B12*100</f>
        <v>10635.196781981738</v>
      </c>
      <c r="I12" s="49">
        <f>+'[1]2'!I12/Deflactores!$B12*100</f>
        <v>17950.294078889674</v>
      </c>
      <c r="J12" s="49">
        <f>+'[1]2'!J12/Deflactores!$B12*100</f>
        <v>11814.983634807291</v>
      </c>
      <c r="K12" s="49">
        <f>+'[1]2'!K12/Deflactores!$B12*100</f>
        <v>11472.737390044744</v>
      </c>
      <c r="L12" s="49">
        <f>+'[1]2'!L12/Deflactores!$B12*100</f>
        <v>8125.7983817243821</v>
      </c>
      <c r="M12" s="49">
        <f>+'[1]2'!M12/Deflactores!$B12*100</f>
        <v>8972.7711636493204</v>
      </c>
      <c r="N12" s="49">
        <f>+'[1]2'!N12/Deflactores!$B12*100</f>
        <v>22745.796208451346</v>
      </c>
      <c r="O12" s="49">
        <f>+'[1]2'!O12/Deflactores!$B12*100</f>
        <v>11454.861603207244</v>
      </c>
      <c r="P12" s="49">
        <f>+'[1]2'!P12/Deflactores!$B12*100</f>
        <v>15702.781270478028</v>
      </c>
      <c r="Q12" s="49">
        <f>+'[1]2'!Q12/Deflactores!$B12*100</f>
        <v>13269.147223902806</v>
      </c>
      <c r="R12" s="49">
        <f>+'[1]2'!R12/Deflactores!$B12*100</f>
        <v>13798.482191225523</v>
      </c>
      <c r="S12" s="49">
        <f>+'[1]2'!S12/Deflactores!$B12*100</f>
        <v>13828.171557532309</v>
      </c>
      <c r="T12" s="49">
        <f>+'[1]2'!T12/Deflactores!$B12*100</f>
        <v>7718.1260310006483</v>
      </c>
      <c r="U12" s="49">
        <f>+'[1]2'!U12/Deflactores!$B12*100</f>
        <v>9012.3859639009515</v>
      </c>
      <c r="V12" s="49">
        <f>+'[1]2'!V12/Deflactores!$B12*100</f>
        <v>38117.79168941074</v>
      </c>
      <c r="W12" s="49">
        <f>+'[1]2'!W12/Deflactores!$B12*100</f>
        <v>12440.856801806798</v>
      </c>
      <c r="X12" s="49">
        <f>+'[1]2'!X12/Deflactores!$B12*100</f>
        <v>15678.0038164416</v>
      </c>
      <c r="Y12" s="54">
        <f>+'[1]2'!Y12/Deflactores!$B12*100</f>
        <v>6155.3001964234099</v>
      </c>
      <c r="Z12" s="35">
        <f t="shared" si="0"/>
        <v>512458.24296061514</v>
      </c>
    </row>
    <row r="13" spans="1:37" ht="13.7" customHeight="1" x14ac:dyDescent="0.2">
      <c r="A13" s="87">
        <v>1995</v>
      </c>
      <c r="B13" s="131">
        <f>+'[1]2'!B13/Deflactores!$B13*100</f>
        <v>44248.410649851641</v>
      </c>
      <c r="C13" s="49">
        <f>+'[1]2'!C13/Deflactores!$B13*100</f>
        <v>130516.74600182951</v>
      </c>
      <c r="D13" s="49">
        <f>+'[1]2'!D13/Deflactores!$B13*100</f>
        <v>7116.4684064174044</v>
      </c>
      <c r="E13" s="49">
        <f>+'[1]2'!E13/Deflactores!$B13*100</f>
        <v>39548.320120575794</v>
      </c>
      <c r="F13" s="49">
        <f>+'[1]2'!F13/Deflactores!$B13*100</f>
        <v>10763.889660064839</v>
      </c>
      <c r="G13" s="49">
        <f>+'[1]2'!G13/Deflactores!$B13*100</f>
        <v>13527.804120716348</v>
      </c>
      <c r="H13" s="49">
        <f>+'[1]2'!H13/Deflactores!$B13*100</f>
        <v>9258.6607396339041</v>
      </c>
      <c r="I13" s="49">
        <f>+'[1]2'!I13/Deflactores!$B13*100</f>
        <v>19038.727030822643</v>
      </c>
      <c r="J13" s="49">
        <f>+'[1]2'!J13/Deflactores!$B13*100</f>
        <v>11144.88069662355</v>
      </c>
      <c r="K13" s="49">
        <f>+'[1]2'!K13/Deflactores!$B13*100</f>
        <v>11553.638304649934</v>
      </c>
      <c r="L13" s="49">
        <f>+'[1]2'!L13/Deflactores!$B13*100</f>
        <v>7994.4503957388815</v>
      </c>
      <c r="M13" s="49">
        <f>+'[1]2'!M13/Deflactores!$B13*100</f>
        <v>8761.5909482822353</v>
      </c>
      <c r="N13" s="49">
        <f>+'[1]2'!N13/Deflactores!$B13*100</f>
        <v>22100.559414723994</v>
      </c>
      <c r="O13" s="49">
        <f>+'[1]2'!O13/Deflactores!$B13*100</f>
        <v>11978.816502044909</v>
      </c>
      <c r="P13" s="49">
        <f>+'[1]2'!P13/Deflactores!$B13*100</f>
        <v>18929.604545664733</v>
      </c>
      <c r="Q13" s="49">
        <f>+'[1]2'!Q13/Deflactores!$B13*100</f>
        <v>12790.380435980365</v>
      </c>
      <c r="R13" s="49">
        <f>+'[1]2'!R13/Deflactores!$B13*100</f>
        <v>13834.083000989167</v>
      </c>
      <c r="S13" s="49">
        <f>+'[1]2'!S13/Deflactores!$B13*100</f>
        <v>12538.430482318327</v>
      </c>
      <c r="T13" s="49">
        <f>+'[1]2'!T13/Deflactores!$B13*100</f>
        <v>7051.8195696693301</v>
      </c>
      <c r="U13" s="49">
        <f>+'[1]2'!U13/Deflactores!$B13*100</f>
        <v>9620.4572256620813</v>
      </c>
      <c r="V13" s="49">
        <f>+'[1]2'!V13/Deflactores!$B13*100</f>
        <v>37680.068836098028</v>
      </c>
      <c r="W13" s="49">
        <f>+'[1]2'!W13/Deflactores!$B13*100</f>
        <v>10361.290327024826</v>
      </c>
      <c r="X13" s="49">
        <f>+'[1]2'!X13/Deflactores!$B13*100</f>
        <v>16539.007350243417</v>
      </c>
      <c r="Y13" s="54">
        <f>+'[1]2'!Y13/Deflactores!$B13*100</f>
        <v>6093.122638103695</v>
      </c>
      <c r="Z13" s="35">
        <f t="shared" si="0"/>
        <v>492991.22740372946</v>
      </c>
    </row>
    <row r="14" spans="1:37" ht="13.7" customHeight="1" x14ac:dyDescent="0.2">
      <c r="A14" s="87">
        <v>1996</v>
      </c>
      <c r="B14" s="131">
        <f>+'[1]2'!B14/Deflactores!$B14*100</f>
        <v>48573.56695416334</v>
      </c>
      <c r="C14" s="49">
        <f>+'[1]2'!C14/Deflactores!$B14*100</f>
        <v>142388.22967969161</v>
      </c>
      <c r="D14" s="49">
        <f>+'[1]2'!D14/Deflactores!$B14*100</f>
        <v>7786.7987234285092</v>
      </c>
      <c r="E14" s="49">
        <f>+'[1]2'!E14/Deflactores!$B14*100</f>
        <v>33659.375831245634</v>
      </c>
      <c r="F14" s="49">
        <f>+'[1]2'!F14/Deflactores!$B14*100</f>
        <v>10102.149234537055</v>
      </c>
      <c r="G14" s="49">
        <f>+'[1]2'!G14/Deflactores!$B14*100</f>
        <v>13730.205159294468</v>
      </c>
      <c r="H14" s="49">
        <f>+'[1]2'!H14/Deflactores!$B14*100</f>
        <v>9905.854672640944</v>
      </c>
      <c r="I14" s="49">
        <f>+'[1]2'!I14/Deflactores!$B14*100</f>
        <v>17176.71598528136</v>
      </c>
      <c r="J14" s="49">
        <f>+'[1]2'!J14/Deflactores!$B14*100</f>
        <v>9742.266292640159</v>
      </c>
      <c r="K14" s="49">
        <f>+'[1]2'!K14/Deflactores!$B14*100</f>
        <v>10949.74659839042</v>
      </c>
      <c r="L14" s="49">
        <f>+'[1]2'!L14/Deflactores!$B14*100</f>
        <v>7687.657783356477</v>
      </c>
      <c r="M14" s="49">
        <f>+'[1]2'!M14/Deflactores!$B14*100</f>
        <v>8892.373479926986</v>
      </c>
      <c r="N14" s="49">
        <f>+'[1]2'!N14/Deflactores!$B14*100</f>
        <v>26014.721655129619</v>
      </c>
      <c r="O14" s="49">
        <f>+'[1]2'!O14/Deflactores!$B14*100</f>
        <v>12922.978418835677</v>
      </c>
      <c r="P14" s="49">
        <f>+'[1]2'!P14/Deflactores!$B14*100</f>
        <v>14877.488170851924</v>
      </c>
      <c r="Q14" s="49">
        <f>+'[1]2'!Q14/Deflactores!$B14*100</f>
        <v>12517.710724076502</v>
      </c>
      <c r="R14" s="49">
        <f>+'[1]2'!R14/Deflactores!$B14*100</f>
        <v>12883.594962854017</v>
      </c>
      <c r="S14" s="49">
        <f>+'[1]2'!S14/Deflactores!$B14*100</f>
        <v>10102.839643283747</v>
      </c>
      <c r="T14" s="49">
        <f>+'[1]2'!T14/Deflactores!$B14*100</f>
        <v>6044.7018759626335</v>
      </c>
      <c r="U14" s="49">
        <f>+'[1]2'!U14/Deflactores!$B14*100</f>
        <v>11000.061441669039</v>
      </c>
      <c r="V14" s="49">
        <f>+'[1]2'!V14/Deflactores!$B14*100</f>
        <v>35544.137200900252</v>
      </c>
      <c r="W14" s="49">
        <f>+'[1]2'!W14/Deflactores!$B14*100</f>
        <v>9867.0774777011629</v>
      </c>
      <c r="X14" s="49">
        <f>+'[1]2'!X14/Deflactores!$B14*100</f>
        <v>16689.020767106616</v>
      </c>
      <c r="Y14" s="54">
        <f>+'[1]2'!Y14/Deflactores!$B14*100</f>
        <v>5465.1193393631465</v>
      </c>
      <c r="Z14" s="35">
        <f t="shared" si="0"/>
        <v>494524.39207233128</v>
      </c>
    </row>
    <row r="15" spans="1:37" ht="13.7" customHeight="1" x14ac:dyDescent="0.2">
      <c r="A15" s="87">
        <v>1997</v>
      </c>
      <c r="B15" s="131">
        <f>+'[1]2'!B15/Deflactores!$B15*100</f>
        <v>50403.483949223853</v>
      </c>
      <c r="C15" s="49">
        <f>+'[1]2'!C15/Deflactores!$B15*100</f>
        <v>166590.4198310957</v>
      </c>
      <c r="D15" s="49">
        <f>+'[1]2'!D15/Deflactores!$B15*100</f>
        <v>8810.8470471536002</v>
      </c>
      <c r="E15" s="49">
        <f>+'[1]2'!E15/Deflactores!$B15*100</f>
        <v>39849.684619027328</v>
      </c>
      <c r="F15" s="49">
        <f>+'[1]2'!F15/Deflactores!$B15*100</f>
        <v>13518.614416723642</v>
      </c>
      <c r="G15" s="49">
        <f>+'[1]2'!G15/Deflactores!$B15*100</f>
        <v>16291.946893570705</v>
      </c>
      <c r="H15" s="49">
        <f>+'[1]2'!H15/Deflactores!$B15*100</f>
        <v>10602.97264282924</v>
      </c>
      <c r="I15" s="49">
        <f>+'[1]2'!I15/Deflactores!$B15*100</f>
        <v>20156.079072591168</v>
      </c>
      <c r="J15" s="49">
        <f>+'[1]2'!J15/Deflactores!$B15*100</f>
        <v>12255.788231926948</v>
      </c>
      <c r="K15" s="49">
        <f>+'[1]2'!K15/Deflactores!$B15*100</f>
        <v>10838.649625432145</v>
      </c>
      <c r="L15" s="49">
        <f>+'[1]2'!L15/Deflactores!$B15*100</f>
        <v>8073.318561960562</v>
      </c>
      <c r="M15" s="49">
        <f>+'[1]2'!M15/Deflactores!$B15*100</f>
        <v>9299.0096873688271</v>
      </c>
      <c r="N15" s="49">
        <f>+'[1]2'!N15/Deflactores!$B15*100</f>
        <v>21791.69937586852</v>
      </c>
      <c r="O15" s="49">
        <f>+'[1]2'!O15/Deflactores!$B15*100</f>
        <v>13968.465024486972</v>
      </c>
      <c r="P15" s="49">
        <f>+'[1]2'!P15/Deflactores!$B15*100</f>
        <v>15849.071440400274</v>
      </c>
      <c r="Q15" s="49">
        <f>+'[1]2'!Q15/Deflactores!$B15*100</f>
        <v>12299.470619020229</v>
      </c>
      <c r="R15" s="49">
        <f>+'[1]2'!R15/Deflactores!$B15*100</f>
        <v>15733.150281247674</v>
      </c>
      <c r="S15" s="49">
        <f>+'[1]2'!S15/Deflactores!$B15*100</f>
        <v>12150.598656132106</v>
      </c>
      <c r="T15" s="49">
        <f>+'[1]2'!T15/Deflactores!$B15*100</f>
        <v>6538.6768051057825</v>
      </c>
      <c r="U15" s="49">
        <f>+'[1]2'!U15/Deflactores!$B15*100</f>
        <v>11476.978920986225</v>
      </c>
      <c r="V15" s="49">
        <f>+'[1]2'!V15/Deflactores!$B15*100</f>
        <v>40036.507491532684</v>
      </c>
      <c r="W15" s="49">
        <f>+'[1]2'!W15/Deflactores!$B15*100</f>
        <v>11900.85067373142</v>
      </c>
      <c r="X15" s="49">
        <f>+'[1]2'!X15/Deflactores!$B15*100</f>
        <v>17377.443777870096</v>
      </c>
      <c r="Y15" s="54">
        <f>+'[1]2'!Y15/Deflactores!$B15*100</f>
        <v>6670.6731433251407</v>
      </c>
      <c r="Z15" s="35">
        <f t="shared" si="0"/>
        <v>552484.4007886108</v>
      </c>
    </row>
    <row r="16" spans="1:37" ht="13.7" customHeight="1" x14ac:dyDescent="0.2">
      <c r="A16" s="87">
        <v>1998</v>
      </c>
      <c r="B16" s="131">
        <f>+'[1]2'!B16/Deflactores!$B16*100</f>
        <v>50266.814031441587</v>
      </c>
      <c r="C16" s="49">
        <f>+'[1]2'!C16/Deflactores!$B16*100</f>
        <v>188080.36789804438</v>
      </c>
      <c r="D16" s="49">
        <f>+'[1]2'!D16/Deflactores!$B16*100</f>
        <v>9653.6214645187156</v>
      </c>
      <c r="E16" s="49">
        <f>+'[1]2'!E16/Deflactores!$B16*100</f>
        <v>45520.365618164826</v>
      </c>
      <c r="F16" s="49">
        <f>+'[1]2'!F16/Deflactores!$B16*100</f>
        <v>14163.599042312166</v>
      </c>
      <c r="G16" s="49">
        <f>+'[1]2'!G16/Deflactores!$B16*100</f>
        <v>20213.201385668453</v>
      </c>
      <c r="H16" s="49">
        <f>+'[1]2'!H16/Deflactores!$B16*100</f>
        <v>10991.339904007402</v>
      </c>
      <c r="I16" s="49">
        <f>+'[1]2'!I16/Deflactores!$B16*100</f>
        <v>20800.307900973796</v>
      </c>
      <c r="J16" s="49">
        <f>+'[1]2'!J16/Deflactores!$B16*100</f>
        <v>12834.52679206454</v>
      </c>
      <c r="K16" s="49">
        <f>+'[1]2'!K16/Deflactores!$B16*100</f>
        <v>11987.848643711463</v>
      </c>
      <c r="L16" s="49">
        <f>+'[1]2'!L16/Deflactores!$B16*100</f>
        <v>9175.2002991763056</v>
      </c>
      <c r="M16" s="49">
        <f>+'[1]2'!M16/Deflactores!$B16*100</f>
        <v>10569.375378141887</v>
      </c>
      <c r="N16" s="49">
        <f>+'[1]2'!N16/Deflactores!$B16*100</f>
        <v>25045.421091493507</v>
      </c>
      <c r="O16" s="49">
        <f>+'[1]2'!O16/Deflactores!$B16*100</f>
        <v>15249.18933844518</v>
      </c>
      <c r="P16" s="49">
        <f>+'[1]2'!P16/Deflactores!$B16*100</f>
        <v>18230.462030528641</v>
      </c>
      <c r="Q16" s="49">
        <f>+'[1]2'!Q16/Deflactores!$B16*100</f>
        <v>13171.755112009412</v>
      </c>
      <c r="R16" s="49">
        <f>+'[1]2'!R16/Deflactores!$B16*100</f>
        <v>16071.79547138932</v>
      </c>
      <c r="S16" s="49">
        <f>+'[1]2'!S16/Deflactores!$B16*100</f>
        <v>12973.679057865835</v>
      </c>
      <c r="T16" s="49">
        <f>+'[1]2'!T16/Deflactores!$B16*100</f>
        <v>7379.5746375818308</v>
      </c>
      <c r="U16" s="49">
        <f>+'[1]2'!U16/Deflactores!$B16*100</f>
        <v>12792.88025867131</v>
      </c>
      <c r="V16" s="49">
        <f>+'[1]2'!V16/Deflactores!$B16*100</f>
        <v>51081.701537933957</v>
      </c>
      <c r="W16" s="49">
        <f>+'[1]2'!W16/Deflactores!$B16*100</f>
        <v>13401.18913636469</v>
      </c>
      <c r="X16" s="49">
        <f>+'[1]2'!X16/Deflactores!$B16*100</f>
        <v>17881.35851058759</v>
      </c>
      <c r="Y16" s="54">
        <f>+'[1]2'!Y16/Deflactores!$B16*100</f>
        <v>6982.0764463413279</v>
      </c>
      <c r="Z16" s="35">
        <f t="shared" si="0"/>
        <v>614517.65098743816</v>
      </c>
    </row>
    <row r="17" spans="1:26" ht="13.7" customHeight="1" x14ac:dyDescent="0.2">
      <c r="A17" s="87">
        <v>1999</v>
      </c>
      <c r="B17" s="131">
        <f>+'[1]2'!B17/Deflactores!$B17*100</f>
        <v>57415.674913463292</v>
      </c>
      <c r="C17" s="49">
        <f>+'[1]2'!C17/Deflactores!$B17*100</f>
        <v>202993.96515899856</v>
      </c>
      <c r="D17" s="49">
        <f>+'[1]2'!D17/Deflactores!$B17*100</f>
        <v>10430.798107715609</v>
      </c>
      <c r="E17" s="49">
        <f>+'[1]2'!E17/Deflactores!$B17*100</f>
        <v>45726.077024662729</v>
      </c>
      <c r="F17" s="49">
        <f>+'[1]2'!F17/Deflactores!$B17*100</f>
        <v>14341.469437711445</v>
      </c>
      <c r="G17" s="49">
        <f>+'[1]2'!G17/Deflactores!$B17*100</f>
        <v>20574.684512623346</v>
      </c>
      <c r="H17" s="49">
        <f>+'[1]2'!H17/Deflactores!$B17*100</f>
        <v>11558.757135212349</v>
      </c>
      <c r="I17" s="49">
        <f>+'[1]2'!I17/Deflactores!$B17*100</f>
        <v>24717.495169448248</v>
      </c>
      <c r="J17" s="49">
        <f>+'[1]2'!J17/Deflactores!$B17*100</f>
        <v>14204.6079818787</v>
      </c>
      <c r="K17" s="49">
        <f>+'[1]2'!K17/Deflactores!$B17*100</f>
        <v>13161.89677331044</v>
      </c>
      <c r="L17" s="49">
        <f>+'[1]2'!L17/Deflactores!$B17*100</f>
        <v>10634.584094082511</v>
      </c>
      <c r="M17" s="49">
        <f>+'[1]2'!M17/Deflactores!$B17*100</f>
        <v>12601.526875762767</v>
      </c>
      <c r="N17" s="49">
        <f>+'[1]2'!N17/Deflactores!$B17*100</f>
        <v>29396.89472040637</v>
      </c>
      <c r="O17" s="49">
        <f>+'[1]2'!O17/Deflactores!$B17*100</f>
        <v>17990.99735352306</v>
      </c>
      <c r="P17" s="49">
        <f>+'[1]2'!P17/Deflactores!$B17*100</f>
        <v>22739.900306985655</v>
      </c>
      <c r="Q17" s="49">
        <f>+'[1]2'!Q17/Deflactores!$B17*100</f>
        <v>14050.48414133945</v>
      </c>
      <c r="R17" s="49">
        <f>+'[1]2'!R17/Deflactores!$B17*100</f>
        <v>17021.539477022576</v>
      </c>
      <c r="S17" s="49">
        <f>+'[1]2'!S17/Deflactores!$B17*100</f>
        <v>13762.991863090969</v>
      </c>
      <c r="T17" s="49">
        <f>+'[1]2'!T17/Deflactores!$B17*100</f>
        <v>9624.4694999497588</v>
      </c>
      <c r="U17" s="49">
        <f>+'[1]2'!U17/Deflactores!$B17*100</f>
        <v>13303.74403973787</v>
      </c>
      <c r="V17" s="49">
        <f>+'[1]2'!V17/Deflactores!$B17*100</f>
        <v>48475.228789175351</v>
      </c>
      <c r="W17" s="49">
        <f>+'[1]2'!W17/Deflactores!$B17*100</f>
        <v>13406.009595872258</v>
      </c>
      <c r="X17" s="49">
        <f>+'[1]2'!X17/Deflactores!$B17*100</f>
        <v>20213.261318712288</v>
      </c>
      <c r="Y17" s="54">
        <f>+'[1]2'!Y17/Deflactores!$B17*100</f>
        <v>7468.641793636546</v>
      </c>
      <c r="Z17" s="35">
        <f t="shared" si="0"/>
        <v>665815.70008432213</v>
      </c>
    </row>
    <row r="18" spans="1:26" ht="13.7" customHeight="1" x14ac:dyDescent="0.2">
      <c r="A18" s="87">
        <v>2000</v>
      </c>
      <c r="B18" s="131">
        <f>+'[1]2'!B18/Deflactores!$B18*100</f>
        <v>60151.704518346844</v>
      </c>
      <c r="C18" s="49">
        <f>+'[1]2'!C18/Deflactores!$B18*100</f>
        <v>209392.50511062777</v>
      </c>
      <c r="D18" s="49">
        <f>+'[1]2'!D18/Deflactores!$B18*100</f>
        <v>10000.959038563917</v>
      </c>
      <c r="E18" s="49">
        <f>+'[1]2'!E18/Deflactores!$B18*100</f>
        <v>47667.656281437914</v>
      </c>
      <c r="F18" s="49">
        <f>+'[1]2'!F18/Deflactores!$B18*100</f>
        <v>13977.738704827072</v>
      </c>
      <c r="G18" s="49">
        <f>+'[1]2'!G18/Deflactores!$B18*100</f>
        <v>20859.63243545303</v>
      </c>
      <c r="H18" s="49">
        <f>+'[1]2'!H18/Deflactores!$B18*100</f>
        <v>11318.107767631667</v>
      </c>
      <c r="I18" s="49">
        <f>+'[1]2'!I18/Deflactores!$B18*100</f>
        <v>25086.831992661369</v>
      </c>
      <c r="J18" s="49">
        <f>+'[1]2'!J18/Deflactores!$B18*100</f>
        <v>13583.165466810826</v>
      </c>
      <c r="K18" s="49">
        <f>+'[1]2'!K18/Deflactores!$B18*100</f>
        <v>13634.396594790467</v>
      </c>
      <c r="L18" s="49">
        <f>+'[1]2'!L18/Deflactores!$B18*100</f>
        <v>10537.979838470204</v>
      </c>
      <c r="M18" s="49">
        <f>+'[1]2'!M18/Deflactores!$B18*100</f>
        <v>13468.086159331222</v>
      </c>
      <c r="N18" s="49">
        <f>+'[1]2'!N18/Deflactores!$B18*100</f>
        <v>29620.44037640149</v>
      </c>
      <c r="O18" s="49">
        <f>+'[1]2'!O18/Deflactores!$B18*100</f>
        <v>17194.898277410575</v>
      </c>
      <c r="P18" s="49">
        <f>+'[1]2'!P18/Deflactores!$B18*100</f>
        <v>21495.584942540729</v>
      </c>
      <c r="Q18" s="49">
        <f>+'[1]2'!Q18/Deflactores!$B18*100</f>
        <v>14598.566968589404</v>
      </c>
      <c r="R18" s="49">
        <f>+'[1]2'!R18/Deflactores!$B18*100</f>
        <v>18725.019980645164</v>
      </c>
      <c r="S18" s="49">
        <f>+'[1]2'!S18/Deflactores!$B18*100</f>
        <v>15891.788847880249</v>
      </c>
      <c r="T18" s="49">
        <f>+'[1]2'!T18/Deflactores!$B18*100</f>
        <v>9399.401172126145</v>
      </c>
      <c r="U18" s="49">
        <f>+'[1]2'!U18/Deflactores!$B18*100</f>
        <v>15065.695408306536</v>
      </c>
      <c r="V18" s="49">
        <f>+'[1]2'!V18/Deflactores!$B18*100</f>
        <v>49459.746173107065</v>
      </c>
      <c r="W18" s="49">
        <f>+'[1]2'!W18/Deflactores!$B18*100</f>
        <v>14227.940060128256</v>
      </c>
      <c r="X18" s="49">
        <f>+'[1]2'!X18/Deflactores!$B18*100</f>
        <v>20060.503698842258</v>
      </c>
      <c r="Y18" s="54">
        <f>+'[1]2'!Y18/Deflactores!$B18*100</f>
        <v>7360.3122854416315</v>
      </c>
      <c r="Z18" s="35">
        <f t="shared" si="0"/>
        <v>682778.66210037179</v>
      </c>
    </row>
    <row r="19" spans="1:26" ht="13.7" customHeight="1" x14ac:dyDescent="0.2">
      <c r="A19" s="87">
        <v>2001</v>
      </c>
      <c r="B19" s="131">
        <f>+'[1]2'!B19/Deflactores!$B19*100</f>
        <v>62154.283683013397</v>
      </c>
      <c r="C19" s="49">
        <f>+'[1]2'!C19/Deflactores!$B19*100</f>
        <v>214417.36721569172</v>
      </c>
      <c r="D19" s="49">
        <f>+'[1]2'!D19/Deflactores!$B19*100</f>
        <v>10817.039697727469</v>
      </c>
      <c r="E19" s="49">
        <f>+'[1]2'!E19/Deflactores!$B19*100</f>
        <v>56777.783850823849</v>
      </c>
      <c r="F19" s="49">
        <f>+'[1]2'!F19/Deflactores!$B19*100</f>
        <v>15402.238787308403</v>
      </c>
      <c r="G19" s="49">
        <f>+'[1]2'!G19/Deflactores!$B19*100</f>
        <v>21592.12260366862</v>
      </c>
      <c r="H19" s="49">
        <f>+'[1]2'!H19/Deflactores!$B19*100</f>
        <v>11454.390017039665</v>
      </c>
      <c r="I19" s="49">
        <f>+'[1]2'!I19/Deflactores!$B19*100</f>
        <v>26915.443019488892</v>
      </c>
      <c r="J19" s="49">
        <f>+'[1]2'!J19/Deflactores!$B19*100</f>
        <v>14418.466688279352</v>
      </c>
      <c r="K19" s="49">
        <f>+'[1]2'!K19/Deflactores!$B19*100</f>
        <v>14478.322556243069</v>
      </c>
      <c r="L19" s="49">
        <f>+'[1]2'!L19/Deflactores!$B19*100</f>
        <v>12476.361741910943</v>
      </c>
      <c r="M19" s="49">
        <f>+'[1]2'!M19/Deflactores!$B19*100</f>
        <v>11905.737685287919</v>
      </c>
      <c r="N19" s="49">
        <f>+'[1]2'!N19/Deflactores!$B19*100</f>
        <v>28602.987313092905</v>
      </c>
      <c r="O19" s="49">
        <f>+'[1]2'!O19/Deflactores!$B19*100</f>
        <v>16693.027113966782</v>
      </c>
      <c r="P19" s="49">
        <f>+'[1]2'!P19/Deflactores!$B19*100</f>
        <v>22395.419451544356</v>
      </c>
      <c r="Q19" s="49">
        <f>+'[1]2'!Q19/Deflactores!$B19*100</f>
        <v>14550.788289925827</v>
      </c>
      <c r="R19" s="49">
        <f>+'[1]2'!R19/Deflactores!$B19*100</f>
        <v>17747.935481552046</v>
      </c>
      <c r="S19" s="49">
        <f>+'[1]2'!S19/Deflactores!$B19*100</f>
        <v>15673.090169113322</v>
      </c>
      <c r="T19" s="49">
        <f>+'[1]2'!T19/Deflactores!$B19*100</f>
        <v>13005.518153981862</v>
      </c>
      <c r="U19" s="49">
        <f>+'[1]2'!U19/Deflactores!$B19*100</f>
        <v>15158.229151419597</v>
      </c>
      <c r="V19" s="49">
        <f>+'[1]2'!V19/Deflactores!$B19*100</f>
        <v>48716.057426268642</v>
      </c>
      <c r="W19" s="49">
        <f>+'[1]2'!W19/Deflactores!$B19*100</f>
        <v>14029.052835425549</v>
      </c>
      <c r="X19" s="49">
        <f>+'[1]2'!X19/Deflactores!$B19*100</f>
        <v>22957.881819934792</v>
      </c>
      <c r="Y19" s="54">
        <f>+'[1]2'!Y19/Deflactores!$B19*100</f>
        <v>8608.2079920838914</v>
      </c>
      <c r="Z19" s="35">
        <f t="shared" si="0"/>
        <v>710947.75274479273</v>
      </c>
    </row>
    <row r="20" spans="1:26" ht="13.7" customHeight="1" x14ac:dyDescent="0.2">
      <c r="A20" s="87">
        <v>2002</v>
      </c>
      <c r="B20" s="131">
        <f>+'[1]2'!B20/Deflactores!$B20*100</f>
        <v>40435.172589165624</v>
      </c>
      <c r="C20" s="49">
        <f>+'[1]2'!C20/Deflactores!$B20*100</f>
        <v>135245.93743015622</v>
      </c>
      <c r="D20" s="49">
        <f>+'[1]2'!D20/Deflactores!$B20*100</f>
        <v>6921.8476875897268</v>
      </c>
      <c r="E20" s="49">
        <f>+'[1]2'!E20/Deflactores!$B20*100</f>
        <v>35534.007372126536</v>
      </c>
      <c r="F20" s="49">
        <f>+'[1]2'!F20/Deflactores!$B20*100</f>
        <v>9239.8785020752111</v>
      </c>
      <c r="G20" s="49">
        <f>+'[1]2'!G20/Deflactores!$B20*100</f>
        <v>13159.673233981412</v>
      </c>
      <c r="H20" s="49">
        <f>+'[1]2'!H20/Deflactores!$B20*100</f>
        <v>9460.7103449397437</v>
      </c>
      <c r="I20" s="49">
        <f>+'[1]2'!I20/Deflactores!$B20*100</f>
        <v>15904.027586426637</v>
      </c>
      <c r="J20" s="49">
        <f>+'[1]2'!J20/Deflactores!$B20*100</f>
        <v>8387.6179159295552</v>
      </c>
      <c r="K20" s="49">
        <f>+'[1]2'!K20/Deflactores!$B20*100</f>
        <v>8714.913159372154</v>
      </c>
      <c r="L20" s="49">
        <f>+'[1]2'!L20/Deflactores!$B20*100</f>
        <v>7333.0554227684825</v>
      </c>
      <c r="M20" s="49">
        <f>+'[1]2'!M20/Deflactores!$B20*100</f>
        <v>7591.784938867906</v>
      </c>
      <c r="N20" s="49">
        <f>+'[1]2'!N20/Deflactores!$B20*100</f>
        <v>18833.089219776721</v>
      </c>
      <c r="O20" s="49">
        <f>+'[1]2'!O20/Deflactores!$B20*100</f>
        <v>10670.147311046308</v>
      </c>
      <c r="P20" s="49">
        <f>+'[1]2'!P20/Deflactores!$B20*100</f>
        <v>16983.254276881707</v>
      </c>
      <c r="Q20" s="49">
        <f>+'[1]2'!Q20/Deflactores!$B20*100</f>
        <v>9352.5402565177137</v>
      </c>
      <c r="R20" s="49">
        <f>+'[1]2'!R20/Deflactores!$B20*100</f>
        <v>10254.023501220128</v>
      </c>
      <c r="S20" s="49">
        <f>+'[1]2'!S20/Deflactores!$B20*100</f>
        <v>9524.2932209130176</v>
      </c>
      <c r="T20" s="49">
        <f>+'[1]2'!T20/Deflactores!$B20*100</f>
        <v>8235.1604499402274</v>
      </c>
      <c r="U20" s="49">
        <f>+'[1]2'!U20/Deflactores!$B20*100</f>
        <v>11073.523255040296</v>
      </c>
      <c r="V20" s="49">
        <f>+'[1]2'!V20/Deflactores!$B20*100</f>
        <v>33785.819851305161</v>
      </c>
      <c r="W20" s="49">
        <f>+'[1]2'!W20/Deflactores!$B20*100</f>
        <v>10473.992758489081</v>
      </c>
      <c r="X20" s="49">
        <f>+'[1]2'!X20/Deflactores!$B20*100</f>
        <v>15332.274390263203</v>
      </c>
      <c r="Y20" s="54">
        <f>+'[1]2'!Y20/Deflactores!$B20*100</f>
        <v>5523.4682804298654</v>
      </c>
      <c r="Z20" s="35">
        <f t="shared" si="0"/>
        <v>457970.21295522264</v>
      </c>
    </row>
    <row r="21" spans="1:26" ht="13.7" customHeight="1" x14ac:dyDescent="0.2">
      <c r="A21" s="87">
        <v>2003</v>
      </c>
      <c r="B21" s="131">
        <f>+'[1]2'!B21/Deflactores!$B21*100</f>
        <v>40082.42731477628</v>
      </c>
      <c r="C21" s="49">
        <f>+'[1]2'!C21/Deflactores!$B21*100</f>
        <v>130444.79661036481</v>
      </c>
      <c r="D21" s="49">
        <f>+'[1]2'!D21/Deflactores!$B21*100</f>
        <v>7078.3100219065245</v>
      </c>
      <c r="E21" s="49">
        <f>+'[1]2'!E21/Deflactores!$B21*100</f>
        <v>35091.502460470379</v>
      </c>
      <c r="F21" s="49">
        <f>+'[1]2'!F21/Deflactores!$B21*100</f>
        <v>9179.2449705483996</v>
      </c>
      <c r="G21" s="49">
        <f>+'[1]2'!G21/Deflactores!$B21*100</f>
        <v>13729.685771982975</v>
      </c>
      <c r="H21" s="49">
        <f>+'[1]2'!H21/Deflactores!$B21*100</f>
        <v>10992.205998916943</v>
      </c>
      <c r="I21" s="49">
        <f>+'[1]2'!I21/Deflactores!$B21*100</f>
        <v>15638.000759210605</v>
      </c>
      <c r="J21" s="49">
        <f>+'[1]2'!J21/Deflactores!$B21*100</f>
        <v>8657.7886623589875</v>
      </c>
      <c r="K21" s="49">
        <f>+'[1]2'!K21/Deflactores!$B21*100</f>
        <v>8709.3463335619635</v>
      </c>
      <c r="L21" s="49">
        <f>+'[1]2'!L21/Deflactores!$B21*100</f>
        <v>7889.471232797413</v>
      </c>
      <c r="M21" s="49">
        <f>+'[1]2'!M21/Deflactores!$B21*100</f>
        <v>7127.1697987428051</v>
      </c>
      <c r="N21" s="49">
        <f>+'[1]2'!N21/Deflactores!$B21*100</f>
        <v>20322.644068161604</v>
      </c>
      <c r="O21" s="49">
        <f>+'[1]2'!O21/Deflactores!$B21*100</f>
        <v>11519.871161586647</v>
      </c>
      <c r="P21" s="49">
        <f>+'[1]2'!P21/Deflactores!$B21*100</f>
        <v>20207.182727550276</v>
      </c>
      <c r="Q21" s="49">
        <f>+'[1]2'!Q21/Deflactores!$B21*100</f>
        <v>9416.0352414606841</v>
      </c>
      <c r="R21" s="49">
        <f>+'[1]2'!R21/Deflactores!$B21*100</f>
        <v>10822.733602687056</v>
      </c>
      <c r="S21" s="49">
        <f>+'[1]2'!S21/Deflactores!$B21*100</f>
        <v>8223.2476578297574</v>
      </c>
      <c r="T21" s="49">
        <f>+'[1]2'!T21/Deflactores!$B21*100</f>
        <v>7161.3336368366408</v>
      </c>
      <c r="U21" s="49">
        <f>+'[1]2'!U21/Deflactores!$B21*100</f>
        <v>14585.729899580372</v>
      </c>
      <c r="V21" s="49">
        <f>+'[1]2'!V21/Deflactores!$B21*100</f>
        <v>34227.657628104964</v>
      </c>
      <c r="W21" s="49">
        <f>+'[1]2'!W21/Deflactores!$B21*100</f>
        <v>8713.7849484726539</v>
      </c>
      <c r="X21" s="49">
        <f>+'[1]2'!X21/Deflactores!$B21*100</f>
        <v>14141.048725890818</v>
      </c>
      <c r="Y21" s="54">
        <f>+'[1]2'!Y21/Deflactores!$B21*100</f>
        <v>5922.7194036942647</v>
      </c>
      <c r="Z21" s="35">
        <f t="shared" si="0"/>
        <v>459883.93863749388</v>
      </c>
    </row>
    <row r="22" spans="1:26" ht="13.7" customHeight="1" x14ac:dyDescent="0.2">
      <c r="A22" s="87">
        <v>2004</v>
      </c>
      <c r="B22" s="131">
        <f>+'[1]2'!B22/Deflactores!$B22*100</f>
        <v>46452.306848604341</v>
      </c>
      <c r="C22" s="49">
        <f>+'[1]2'!C22/Deflactores!$B22*100</f>
        <v>160637.79377635516</v>
      </c>
      <c r="D22" s="49">
        <f>+'[1]2'!D22/Deflactores!$B22*100</f>
        <v>8322.8580687152025</v>
      </c>
      <c r="E22" s="49">
        <f>+'[1]2'!E22/Deflactores!$B22*100</f>
        <v>42996.286756779853</v>
      </c>
      <c r="F22" s="49">
        <f>+'[1]2'!F22/Deflactores!$B22*100</f>
        <v>12511.917579785861</v>
      </c>
      <c r="G22" s="49">
        <f>+'[1]2'!G22/Deflactores!$B22*100</f>
        <v>16226.662608482784</v>
      </c>
      <c r="H22" s="49">
        <f>+'[1]2'!H22/Deflactores!$B22*100</f>
        <v>14609.357795489992</v>
      </c>
      <c r="I22" s="49">
        <f>+'[1]2'!I22/Deflactores!$B22*100</f>
        <v>20604.934540734448</v>
      </c>
      <c r="J22" s="49">
        <f>+'[1]2'!J22/Deflactores!$B22*100</f>
        <v>11698.453492282944</v>
      </c>
      <c r="K22" s="49">
        <f>+'[1]2'!K22/Deflactores!$B22*100</f>
        <v>11191.030150240498</v>
      </c>
      <c r="L22" s="49">
        <f>+'[1]2'!L22/Deflactores!$B22*100</f>
        <v>8781.8701785591093</v>
      </c>
      <c r="M22" s="49">
        <f>+'[1]2'!M22/Deflactores!$B22*100</f>
        <v>8833.6257266958946</v>
      </c>
      <c r="N22" s="49">
        <f>+'[1]2'!N22/Deflactores!$B22*100</f>
        <v>23926.03790804822</v>
      </c>
      <c r="O22" s="49">
        <f>+'[1]2'!O22/Deflactores!$B22*100</f>
        <v>14854.95441977605</v>
      </c>
      <c r="P22" s="49">
        <f>+'[1]2'!P22/Deflactores!$B22*100</f>
        <v>22322.762983472123</v>
      </c>
      <c r="Q22" s="49">
        <f>+'[1]2'!Q22/Deflactores!$B22*100</f>
        <v>12314.324182403685</v>
      </c>
      <c r="R22" s="49">
        <f>+'[1]2'!R22/Deflactores!$B22*100</f>
        <v>14154.480991213934</v>
      </c>
      <c r="S22" s="49">
        <f>+'[1]2'!S22/Deflactores!$B22*100</f>
        <v>9209.3120308893613</v>
      </c>
      <c r="T22" s="49">
        <f>+'[1]2'!T22/Deflactores!$B22*100</f>
        <v>8689.1554136751656</v>
      </c>
      <c r="U22" s="49">
        <f>+'[1]2'!U22/Deflactores!$B22*100</f>
        <v>15456.150553586309</v>
      </c>
      <c r="V22" s="49">
        <f>+'[1]2'!V22/Deflactores!$B22*100</f>
        <v>38276.762086999857</v>
      </c>
      <c r="W22" s="49">
        <f>+'[1]2'!W22/Deflactores!$B22*100</f>
        <v>12285.794990022041</v>
      </c>
      <c r="X22" s="49">
        <f>+'[1]2'!X22/Deflactores!$B22*100</f>
        <v>21362.872743355649</v>
      </c>
      <c r="Y22" s="54">
        <f>+'[1]2'!Y22/Deflactores!$B22*100</f>
        <v>6762.3148341252399</v>
      </c>
      <c r="Z22" s="35">
        <f t="shared" si="0"/>
        <v>562482.02066029375</v>
      </c>
    </row>
    <row r="23" spans="1:26" ht="13.7" customHeight="1" x14ac:dyDescent="0.2">
      <c r="A23" s="87">
        <v>2005</v>
      </c>
      <c r="B23" s="131">
        <f>+'[1]2'!B23/Deflactores!$B23*100</f>
        <v>57899.002173799978</v>
      </c>
      <c r="C23" s="49">
        <f>+'[1]2'!C23/Deflactores!$B23*100</f>
        <v>217266.73451110983</v>
      </c>
      <c r="D23" s="49">
        <f>+'[1]2'!D23/Deflactores!$B23*100</f>
        <v>11097.180596844715</v>
      </c>
      <c r="E23" s="49">
        <f>+'[1]2'!E23/Deflactores!$B23*100</f>
        <v>60809.177758520294</v>
      </c>
      <c r="F23" s="49">
        <f>+'[1]2'!F23/Deflactores!$B23*100</f>
        <v>19496.504887505896</v>
      </c>
      <c r="G23" s="49">
        <f>+'[1]2'!G23/Deflactores!$B23*100</f>
        <v>23979.795028384</v>
      </c>
      <c r="H23" s="49">
        <f>+'[1]2'!H23/Deflactores!$B23*100</f>
        <v>20699.982531053214</v>
      </c>
      <c r="I23" s="49">
        <f>+'[1]2'!I23/Deflactores!$B23*100</f>
        <v>27158.478734006123</v>
      </c>
      <c r="J23" s="49">
        <f>+'[1]2'!J23/Deflactores!$B23*100</f>
        <v>15640.155303962572</v>
      </c>
      <c r="K23" s="49">
        <f>+'[1]2'!K23/Deflactores!$B23*100</f>
        <v>13389.577628701338</v>
      </c>
      <c r="L23" s="49">
        <f>+'[1]2'!L23/Deflactores!$B23*100</f>
        <v>11559.873011455027</v>
      </c>
      <c r="M23" s="49">
        <f>+'[1]2'!M23/Deflactores!$B23*100</f>
        <v>11521.789321684262</v>
      </c>
      <c r="N23" s="49">
        <f>+'[1]2'!N23/Deflactores!$B23*100</f>
        <v>27506.868631313835</v>
      </c>
      <c r="O23" s="49">
        <f>+'[1]2'!O23/Deflactores!$B23*100</f>
        <v>18913.719310060376</v>
      </c>
      <c r="P23" s="49">
        <f>+'[1]2'!P23/Deflactores!$B23*100</f>
        <v>30482.466687984659</v>
      </c>
      <c r="Q23" s="49">
        <f>+'[1]2'!Q23/Deflactores!$B23*100</f>
        <v>15283.910871771403</v>
      </c>
      <c r="R23" s="49">
        <f>+'[1]2'!R23/Deflactores!$B23*100</f>
        <v>17863.970108541725</v>
      </c>
      <c r="S23" s="49">
        <f>+'[1]2'!S23/Deflactores!$B23*100</f>
        <v>12721.713671477917</v>
      </c>
      <c r="T23" s="49">
        <f>+'[1]2'!T23/Deflactores!$B23*100</f>
        <v>11097.878744824466</v>
      </c>
      <c r="U23" s="49">
        <f>+'[1]2'!U23/Deflactores!$B23*100</f>
        <v>19109.978808838656</v>
      </c>
      <c r="V23" s="49">
        <f>+'[1]2'!V23/Deflactores!$B23*100</f>
        <v>53324.25454502528</v>
      </c>
      <c r="W23" s="49">
        <f>+'[1]2'!W23/Deflactores!$B23*100</f>
        <v>16240.908846446873</v>
      </c>
      <c r="X23" s="49">
        <f>+'[1]2'!X23/Deflactores!$B23*100</f>
        <v>24653.999328428024</v>
      </c>
      <c r="Y23" s="54">
        <f>+'[1]2'!Y23/Deflactores!$B23*100</f>
        <v>9199.894886527165</v>
      </c>
      <c r="Z23" s="35">
        <f t="shared" si="0"/>
        <v>746917.81592826778</v>
      </c>
    </row>
    <row r="24" spans="1:26" ht="13.7" customHeight="1" x14ac:dyDescent="0.2">
      <c r="A24" s="87">
        <v>2006</v>
      </c>
      <c r="B24" s="131">
        <f>+'[1]2'!B24/Deflactores!$B24*100</f>
        <v>73225.186343706519</v>
      </c>
      <c r="C24" s="49">
        <f>+'[1]2'!C24/Deflactores!$B24*100</f>
        <v>245536.94971459595</v>
      </c>
      <c r="D24" s="49">
        <f>+'[1]2'!D24/Deflactores!$B24*100</f>
        <v>14113.779485437281</v>
      </c>
      <c r="E24" s="49">
        <f>+'[1]2'!E24/Deflactores!$B24*100</f>
        <v>69883.534059539918</v>
      </c>
      <c r="F24" s="49">
        <f>+'[1]2'!F24/Deflactores!$B24*100</f>
        <v>19524.644741130771</v>
      </c>
      <c r="G24" s="49">
        <f>+'[1]2'!G24/Deflactores!$B24*100</f>
        <v>26364.254122844857</v>
      </c>
      <c r="H24" s="49">
        <f>+'[1]2'!H24/Deflactores!$B24*100</f>
        <v>22301.896029790176</v>
      </c>
      <c r="I24" s="49">
        <f>+'[1]2'!I24/Deflactores!$B24*100</f>
        <v>31641.183290707198</v>
      </c>
      <c r="J24" s="49">
        <f>+'[1]2'!J24/Deflactores!$B24*100</f>
        <v>16895.709742674975</v>
      </c>
      <c r="K24" s="49">
        <f>+'[1]2'!K24/Deflactores!$B24*100</f>
        <v>15037.592856767355</v>
      </c>
      <c r="L24" s="49">
        <f>+'[1]2'!L24/Deflactores!$B24*100</f>
        <v>12589.969213144432</v>
      </c>
      <c r="M24" s="49">
        <f>+'[1]2'!M24/Deflactores!$B24*100</f>
        <v>12007.005908405299</v>
      </c>
      <c r="N24" s="49">
        <f>+'[1]2'!N24/Deflactores!$B24*100</f>
        <v>33323.231640461745</v>
      </c>
      <c r="O24" s="49">
        <f>+'[1]2'!O24/Deflactores!$B24*100</f>
        <v>21124.248485143104</v>
      </c>
      <c r="P24" s="49">
        <f>+'[1]2'!P24/Deflactores!$B24*100</f>
        <v>32188.825056742462</v>
      </c>
      <c r="Q24" s="49">
        <f>+'[1]2'!Q24/Deflactores!$B24*100</f>
        <v>17459.395577825067</v>
      </c>
      <c r="R24" s="49">
        <f>+'[1]2'!R24/Deflactores!$B24*100</f>
        <v>19858.619595922803</v>
      </c>
      <c r="S24" s="49">
        <f>+'[1]2'!S24/Deflactores!$B24*100</f>
        <v>17298.368687984905</v>
      </c>
      <c r="T24" s="49">
        <f>+'[1]2'!T24/Deflactores!$B24*100</f>
        <v>12689.174459648444</v>
      </c>
      <c r="U24" s="49">
        <f>+'[1]2'!U24/Deflactores!$B24*100</f>
        <v>23894.573717429572</v>
      </c>
      <c r="V24" s="49">
        <f>+'[1]2'!V24/Deflactores!$B24*100</f>
        <v>63756.349432539129</v>
      </c>
      <c r="W24" s="49">
        <f>+'[1]2'!W24/Deflactores!$B24*100</f>
        <v>21003.43073441564</v>
      </c>
      <c r="X24" s="49">
        <f>+'[1]2'!X24/Deflactores!$B24*100</f>
        <v>28656.716388403318</v>
      </c>
      <c r="Y24" s="54">
        <f>+'[1]2'!Y24/Deflactores!$B24*100</f>
        <v>11526.617350164248</v>
      </c>
      <c r="Z24" s="35">
        <f t="shared" si="0"/>
        <v>861901.25663542468</v>
      </c>
    </row>
    <row r="25" spans="1:26" ht="13.7" customHeight="1" x14ac:dyDescent="0.2">
      <c r="A25" s="87">
        <v>2007</v>
      </c>
      <c r="B25" s="131">
        <f>+'[1]2'!B25/Deflactores!$B25*100</f>
        <v>78864.251713077276</v>
      </c>
      <c r="C25" s="49">
        <f>+'[1]2'!C25/Deflactores!$B25*100</f>
        <v>275243.73615533765</v>
      </c>
      <c r="D25" s="49">
        <f>+'[1]2'!D25/Deflactores!$B25*100</f>
        <v>17793.351769521545</v>
      </c>
      <c r="E25" s="49">
        <f>+'[1]2'!E25/Deflactores!$B25*100</f>
        <v>80310.580353548692</v>
      </c>
      <c r="F25" s="49">
        <f>+'[1]2'!F25/Deflactores!$B25*100</f>
        <v>22588.834478406254</v>
      </c>
      <c r="G25" s="49">
        <f>+'[1]2'!G25/Deflactores!$B25*100</f>
        <v>33061.372800045639</v>
      </c>
      <c r="H25" s="49">
        <f>+'[1]2'!H25/Deflactores!$B25*100</f>
        <v>24028.456731219118</v>
      </c>
      <c r="I25" s="49">
        <f>+'[1]2'!I25/Deflactores!$B25*100</f>
        <v>36409.193528497781</v>
      </c>
      <c r="J25" s="49">
        <f>+'[1]2'!J25/Deflactores!$B25*100</f>
        <v>20367.559680586044</v>
      </c>
      <c r="K25" s="49">
        <f>+'[1]2'!K25/Deflactores!$B25*100</f>
        <v>18528.788067050715</v>
      </c>
      <c r="L25" s="49">
        <f>+'[1]2'!L25/Deflactores!$B25*100</f>
        <v>14822.629807986999</v>
      </c>
      <c r="M25" s="49">
        <f>+'[1]2'!M25/Deflactores!$B25*100</f>
        <v>12521.365536545629</v>
      </c>
      <c r="N25" s="49">
        <f>+'[1]2'!N25/Deflactores!$B25*100</f>
        <v>37830.347442955368</v>
      </c>
      <c r="O25" s="49">
        <f>+'[1]2'!O25/Deflactores!$B25*100</f>
        <v>25412.741304404535</v>
      </c>
      <c r="P25" s="49">
        <f>+'[1]2'!P25/Deflactores!$B25*100</f>
        <v>34339.749678421336</v>
      </c>
      <c r="Q25" s="49">
        <f>+'[1]2'!Q25/Deflactores!$B25*100</f>
        <v>18803.230479877253</v>
      </c>
      <c r="R25" s="49">
        <f>+'[1]2'!R25/Deflactores!$B25*100</f>
        <v>24769.630031956694</v>
      </c>
      <c r="S25" s="49">
        <f>+'[1]2'!S25/Deflactores!$B25*100</f>
        <v>19607.989371637184</v>
      </c>
      <c r="T25" s="49">
        <f>+'[1]2'!T25/Deflactores!$B25*100</f>
        <v>14570.376007762721</v>
      </c>
      <c r="U25" s="49">
        <f>+'[1]2'!U25/Deflactores!$B25*100</f>
        <v>33005.030126436897</v>
      </c>
      <c r="V25" s="49">
        <f>+'[1]2'!V25/Deflactores!$B25*100</f>
        <v>72353.414974848129</v>
      </c>
      <c r="W25" s="49">
        <f>+'[1]2'!W25/Deflactores!$B25*100</f>
        <v>23161.262330949005</v>
      </c>
      <c r="X25" s="49">
        <f>+'[1]2'!X25/Deflactores!$B25*100</f>
        <v>34336.773503380704</v>
      </c>
      <c r="Y25" s="54">
        <f>+'[1]2'!Y25/Deflactores!$B25*100</f>
        <v>13595.327998960704</v>
      </c>
      <c r="Z25" s="35">
        <f t="shared" si="0"/>
        <v>986325.993873414</v>
      </c>
    </row>
    <row r="26" spans="1:26" ht="13.7" customHeight="1" x14ac:dyDescent="0.2">
      <c r="A26" s="87">
        <v>2008</v>
      </c>
      <c r="B26" s="131">
        <f>+'[1]2'!B26/Deflactores!$B26*100</f>
        <v>87140.434192424247</v>
      </c>
      <c r="C26" s="49">
        <f>+'[1]2'!C26/Deflactores!$B26*100</f>
        <v>311434.81640869298</v>
      </c>
      <c r="D26" s="49">
        <f>+'[1]2'!D26/Deflactores!$B26*100</f>
        <v>19595.318744587621</v>
      </c>
      <c r="E26" s="49">
        <f>+'[1]2'!E26/Deflactores!$B26*100</f>
        <v>92530.257069769868</v>
      </c>
      <c r="F26" s="49">
        <f>+'[1]2'!F26/Deflactores!$B26*100</f>
        <v>24462.504920618361</v>
      </c>
      <c r="G26" s="49">
        <f>+'[1]2'!G26/Deflactores!$B26*100</f>
        <v>37691.679542318525</v>
      </c>
      <c r="H26" s="49">
        <f>+'[1]2'!H26/Deflactores!$B26*100</f>
        <v>27133.70098289958</v>
      </c>
      <c r="I26" s="49">
        <f>+'[1]2'!I26/Deflactores!$B26*100</f>
        <v>40691.06765367632</v>
      </c>
      <c r="J26" s="49">
        <f>+'[1]2'!J26/Deflactores!$B26*100</f>
        <v>22072.859152630026</v>
      </c>
      <c r="K26" s="49">
        <f>+'[1]2'!K26/Deflactores!$B26*100</f>
        <v>19634.044290485072</v>
      </c>
      <c r="L26" s="49">
        <f>+'[1]2'!L26/Deflactores!$B26*100</f>
        <v>15747.042852215181</v>
      </c>
      <c r="M26" s="49">
        <f>+'[1]2'!M26/Deflactores!$B26*100</f>
        <v>13392.612521669835</v>
      </c>
      <c r="N26" s="49">
        <f>+'[1]2'!N26/Deflactores!$B26*100</f>
        <v>40072.335744190357</v>
      </c>
      <c r="O26" s="49">
        <f>+'[1]2'!O26/Deflactores!$B26*100</f>
        <v>26538.612228477148</v>
      </c>
      <c r="P26" s="49">
        <f>+'[1]2'!P26/Deflactores!$B26*100</f>
        <v>38750.864258777976</v>
      </c>
      <c r="Q26" s="49">
        <f>+'[1]2'!Q26/Deflactores!$B26*100</f>
        <v>19957.428201869727</v>
      </c>
      <c r="R26" s="49">
        <f>+'[1]2'!R26/Deflactores!$B26*100</f>
        <v>24899.426855669873</v>
      </c>
      <c r="S26" s="49">
        <f>+'[1]2'!S26/Deflactores!$B26*100</f>
        <v>21964.244099337644</v>
      </c>
      <c r="T26" s="49">
        <f>+'[1]2'!T26/Deflactores!$B26*100</f>
        <v>14661.334138915723</v>
      </c>
      <c r="U26" s="49">
        <f>+'[1]2'!U26/Deflactores!$B26*100</f>
        <v>35552.49396128596</v>
      </c>
      <c r="V26" s="49">
        <f>+'[1]2'!V26/Deflactores!$B26*100</f>
        <v>79604.014056370506</v>
      </c>
      <c r="W26" s="49">
        <f>+'[1]2'!W26/Deflactores!$B26*100</f>
        <v>26442.679750673728</v>
      </c>
      <c r="X26" s="49">
        <f>+'[1]2'!X26/Deflactores!$B26*100</f>
        <v>37741.67867575631</v>
      </c>
      <c r="Y26" s="54">
        <f>+'[1]2'!Y26/Deflactores!$B26*100</f>
        <v>13225.886233520399</v>
      </c>
      <c r="Z26" s="35">
        <f t="shared" si="0"/>
        <v>1090937.3365368329</v>
      </c>
    </row>
    <row r="27" spans="1:26" ht="13.7" customHeight="1" x14ac:dyDescent="0.2">
      <c r="A27" s="87">
        <v>2009</v>
      </c>
      <c r="B27" s="131">
        <f>+'[1]2'!B27/Deflactores!$B27*100</f>
        <v>91885.437008127046</v>
      </c>
      <c r="C27" s="49">
        <f>+'[1]2'!C27/Deflactores!$B27*100</f>
        <v>343824.57769987825</v>
      </c>
      <c r="D27" s="49">
        <f>+'[1]2'!D27/Deflactores!$B27*100</f>
        <v>17481.191347101965</v>
      </c>
      <c r="E27" s="49">
        <f>+'[1]2'!E27/Deflactores!$B27*100</f>
        <v>99342.654970894349</v>
      </c>
      <c r="F27" s="49">
        <f>+'[1]2'!F27/Deflactores!$B27*100</f>
        <v>23768.139469180096</v>
      </c>
      <c r="G27" s="49">
        <f>+'[1]2'!G27/Deflactores!$B27*100</f>
        <v>41428.559033638259</v>
      </c>
      <c r="H27" s="49">
        <f>+'[1]2'!H27/Deflactores!$B27*100</f>
        <v>26250.138187205441</v>
      </c>
      <c r="I27" s="49">
        <f>+'[1]2'!I27/Deflactores!$B27*100</f>
        <v>43547.943277197504</v>
      </c>
      <c r="J27" s="49">
        <f>+'[1]2'!J27/Deflactores!$B27*100</f>
        <v>22386.242299463942</v>
      </c>
      <c r="K27" s="49">
        <f>+'[1]2'!K27/Deflactores!$B27*100</f>
        <v>21544.84190036984</v>
      </c>
      <c r="L27" s="49">
        <f>+'[1]2'!L27/Deflactores!$B27*100</f>
        <v>15079.193106411116</v>
      </c>
      <c r="M27" s="49">
        <f>+'[1]2'!M27/Deflactores!$B27*100</f>
        <v>15308.261378799889</v>
      </c>
      <c r="N27" s="49">
        <f>+'[1]2'!N27/Deflactores!$B27*100</f>
        <v>42649.925567325095</v>
      </c>
      <c r="O27" s="49">
        <f>+'[1]2'!O27/Deflactores!$B27*100</f>
        <v>27771.214227911132</v>
      </c>
      <c r="P27" s="49">
        <f>+'[1]2'!P27/Deflactores!$B27*100</f>
        <v>39188.242197994776</v>
      </c>
      <c r="Q27" s="49">
        <f>+'[1]2'!Q27/Deflactores!$B27*100</f>
        <v>21148.351579942544</v>
      </c>
      <c r="R27" s="49">
        <f>+'[1]2'!R27/Deflactores!$B27*100</f>
        <v>27776.990545496017</v>
      </c>
      <c r="S27" s="49">
        <f>+'[1]2'!S27/Deflactores!$B27*100</f>
        <v>20585.578955210098</v>
      </c>
      <c r="T27" s="49">
        <f>+'[1]2'!T27/Deflactores!$B27*100</f>
        <v>15836.646160034539</v>
      </c>
      <c r="U27" s="49">
        <f>+'[1]2'!U27/Deflactores!$B27*100</f>
        <v>32709.046798563628</v>
      </c>
      <c r="V27" s="49">
        <f>+'[1]2'!V27/Deflactores!$B27*100</f>
        <v>85062.72295312598</v>
      </c>
      <c r="W27" s="49">
        <f>+'[1]2'!W27/Deflactores!$B27*100</f>
        <v>23167.024419315781</v>
      </c>
      <c r="X27" s="49">
        <f>+'[1]2'!X27/Deflactores!$B27*100</f>
        <v>36510.762937145657</v>
      </c>
      <c r="Y27" s="54">
        <f>+'[1]2'!Y27/Deflactores!$B27*100</f>
        <v>13642.456669797522</v>
      </c>
      <c r="Z27" s="35">
        <f t="shared" si="0"/>
        <v>1147896.1426901303</v>
      </c>
    </row>
    <row r="28" spans="1:26" ht="13.7" customHeight="1" x14ac:dyDescent="0.2">
      <c r="A28" s="87">
        <v>2010</v>
      </c>
      <c r="B28" s="131">
        <f>+'[1]2'!B28/Deflactores!$B28*100</f>
        <v>90604.417223506054</v>
      </c>
      <c r="C28" s="49">
        <f>+'[1]2'!C28/Deflactores!$B28*100</f>
        <v>342042.10982473672</v>
      </c>
      <c r="D28" s="49">
        <f>+'[1]2'!D28/Deflactores!$B28*100</f>
        <v>17686.360683747516</v>
      </c>
      <c r="E28" s="49">
        <f>+'[1]2'!E28/Deflactores!$B28*100</f>
        <v>105718.86539048534</v>
      </c>
      <c r="F28" s="49">
        <f>+'[1]2'!F28/Deflactores!$B28*100</f>
        <v>24549.741969658426</v>
      </c>
      <c r="G28" s="49">
        <f>+'[1]2'!G28/Deflactores!$B28*100</f>
        <v>39518.146501990203</v>
      </c>
      <c r="H28" s="49">
        <f>+'[1]2'!H28/Deflactores!$B28*100</f>
        <v>28445.242392505923</v>
      </c>
      <c r="I28" s="49">
        <f>+'[1]2'!I28/Deflactores!$B28*100</f>
        <v>44951.475666859602</v>
      </c>
      <c r="J28" s="49">
        <f>+'[1]2'!J28/Deflactores!$B28*100</f>
        <v>26787.694183434574</v>
      </c>
      <c r="K28" s="49">
        <f>+'[1]2'!K28/Deflactores!$B28*100</f>
        <v>21782.686582593091</v>
      </c>
      <c r="L28" s="49">
        <f>+'[1]2'!L28/Deflactores!$B28*100</f>
        <v>19050.717292093053</v>
      </c>
      <c r="M28" s="49">
        <f>+'[1]2'!M28/Deflactores!$B28*100</f>
        <v>15660.997041364353</v>
      </c>
      <c r="N28" s="49">
        <f>+'[1]2'!N28/Deflactores!$B28*100</f>
        <v>43588.71307690064</v>
      </c>
      <c r="O28" s="49">
        <f>+'[1]2'!O28/Deflactores!$B28*100</f>
        <v>28969.379423650862</v>
      </c>
      <c r="P28" s="49">
        <f>+'[1]2'!P28/Deflactores!$B28*100</f>
        <v>37144.079413032974</v>
      </c>
      <c r="Q28" s="49">
        <f>+'[1]2'!Q28/Deflactores!$B28*100</f>
        <v>21727.52180298149</v>
      </c>
      <c r="R28" s="49">
        <f>+'[1]2'!R28/Deflactores!$B28*100</f>
        <v>27061.093578790042</v>
      </c>
      <c r="S28" s="49">
        <f>+'[1]2'!S28/Deflactores!$B28*100</f>
        <v>19621.03938832528</v>
      </c>
      <c r="T28" s="49">
        <f>+'[1]2'!T28/Deflactores!$B28*100</f>
        <v>17477.662953558949</v>
      </c>
      <c r="U28" s="49">
        <f>+'[1]2'!U28/Deflactores!$B28*100</f>
        <v>32375.83555618125</v>
      </c>
      <c r="V28" s="49">
        <f>+'[1]2'!V28/Deflactores!$B28*100</f>
        <v>88737.062944678604</v>
      </c>
      <c r="W28" s="49">
        <f>+'[1]2'!W28/Deflactores!$B28*100</f>
        <v>27161.841611617136</v>
      </c>
      <c r="X28" s="49">
        <f>+'[1]2'!X28/Deflactores!$B28*100</f>
        <v>38816.964330479015</v>
      </c>
      <c r="Y28" s="54">
        <f>+'[1]2'!Y28/Deflactores!$B28*100</f>
        <v>13745.733104601626</v>
      </c>
      <c r="Z28" s="35">
        <f t="shared" si="0"/>
        <v>1173225.3819377732</v>
      </c>
    </row>
    <row r="29" spans="1:26" ht="13.7" customHeight="1" x14ac:dyDescent="0.2">
      <c r="A29" s="87">
        <v>2011</v>
      </c>
      <c r="B29" s="131">
        <f>+'[1]2'!B29/Deflactores!$B29*100</f>
        <v>104896.84865488193</v>
      </c>
      <c r="C29" s="49">
        <f>+'[1]2'!C29/Deflactores!$B29*100</f>
        <v>382485.32095430576</v>
      </c>
      <c r="D29" s="49">
        <f>+'[1]2'!D29/Deflactores!$B29*100</f>
        <v>19966.237356133628</v>
      </c>
      <c r="E29" s="49">
        <f>+'[1]2'!E29/Deflactores!$B29*100</f>
        <v>116555.45299539804</v>
      </c>
      <c r="F29" s="49">
        <f>+'[1]2'!F29/Deflactores!$B29*100</f>
        <v>32022.486661831466</v>
      </c>
      <c r="G29" s="49">
        <f>+'[1]2'!G29/Deflactores!$B29*100</f>
        <v>45551.012858365502</v>
      </c>
      <c r="H29" s="49">
        <f>+'[1]2'!H29/Deflactores!$B29*100</f>
        <v>29355.859031256688</v>
      </c>
      <c r="I29" s="49">
        <f>+'[1]2'!I29/Deflactores!$B29*100</f>
        <v>51998.243708632835</v>
      </c>
      <c r="J29" s="49">
        <f>+'[1]2'!J29/Deflactores!$B29*100</f>
        <v>29885.683782200191</v>
      </c>
      <c r="K29" s="49">
        <f>+'[1]2'!K29/Deflactores!$B29*100</f>
        <v>24274.598791882428</v>
      </c>
      <c r="L29" s="49">
        <f>+'[1]2'!L29/Deflactores!$B29*100</f>
        <v>18440.722480539796</v>
      </c>
      <c r="M29" s="49">
        <f>+'[1]2'!M29/Deflactores!$B29*100</f>
        <v>16874.958084039143</v>
      </c>
      <c r="N29" s="49">
        <f>+'[1]2'!N29/Deflactores!$B29*100</f>
        <v>50982.041606622595</v>
      </c>
      <c r="O29" s="49">
        <f>+'[1]2'!O29/Deflactores!$B29*100</f>
        <v>32913.882581389742</v>
      </c>
      <c r="P29" s="49">
        <f>+'[1]2'!P29/Deflactores!$B29*100</f>
        <v>39025.101251734013</v>
      </c>
      <c r="Q29" s="49">
        <f>+'[1]2'!Q29/Deflactores!$B29*100</f>
        <v>23630.18695683558</v>
      </c>
      <c r="R29" s="49">
        <f>+'[1]2'!R29/Deflactores!$B29*100</f>
        <v>30396.827547785604</v>
      </c>
      <c r="S29" s="49">
        <f>+'[1]2'!S29/Deflactores!$B29*100</f>
        <v>21004.712522336635</v>
      </c>
      <c r="T29" s="49">
        <f>+'[1]2'!T29/Deflactores!$B29*100</f>
        <v>17049.903995062905</v>
      </c>
      <c r="U29" s="49">
        <f>+'[1]2'!U29/Deflactores!$B29*100</f>
        <v>35476.582627949691</v>
      </c>
      <c r="V29" s="49">
        <f>+'[1]2'!V29/Deflactores!$B29*100</f>
        <v>104550.94025129729</v>
      </c>
      <c r="W29" s="49">
        <f>+'[1]2'!W29/Deflactores!$B29*100</f>
        <v>30681.449775796442</v>
      </c>
      <c r="X29" s="49">
        <f>+'[1]2'!X29/Deflactores!$B29*100</f>
        <v>44127.455329959004</v>
      </c>
      <c r="Y29" s="54">
        <f>+'[1]2'!Y29/Deflactores!$B29*100</f>
        <v>15811.607898881197</v>
      </c>
      <c r="Z29" s="35">
        <f t="shared" si="0"/>
        <v>1317958.1177051186</v>
      </c>
    </row>
    <row r="30" spans="1:26" ht="13.7" customHeight="1" x14ac:dyDescent="0.2">
      <c r="A30" s="87">
        <v>2012</v>
      </c>
      <c r="B30" s="131">
        <f>+'[1]2'!B30/Deflactores!$B30*100</f>
        <v>109849.73115670048</v>
      </c>
      <c r="C30" s="49">
        <f>+'[1]2'!C30/Deflactores!$B30*100</f>
        <v>379953.92640868656</v>
      </c>
      <c r="D30" s="49">
        <f>+'[1]2'!D30/Deflactores!$B30*100</f>
        <v>20716.994222097212</v>
      </c>
      <c r="E30" s="49">
        <f>+'[1]2'!E30/Deflactores!$B30*100</f>
        <v>111458.86475446023</v>
      </c>
      <c r="F30" s="49">
        <f>+'[1]2'!F30/Deflactores!$B30*100</f>
        <v>32539.422550745159</v>
      </c>
      <c r="G30" s="49">
        <f>+'[1]2'!G30/Deflactores!$B30*100</f>
        <v>47010.454917699266</v>
      </c>
      <c r="H30" s="49">
        <f>+'[1]2'!H30/Deflactores!$B30*100</f>
        <v>29151.219753282981</v>
      </c>
      <c r="I30" s="49">
        <f>+'[1]2'!I30/Deflactores!$B30*100</f>
        <v>52010.386318516546</v>
      </c>
      <c r="J30" s="49">
        <f>+'[1]2'!J30/Deflactores!$B30*100</f>
        <v>30764.012393280045</v>
      </c>
      <c r="K30" s="49">
        <f>+'[1]2'!K30/Deflactores!$B30*100</f>
        <v>25746.470266496301</v>
      </c>
      <c r="L30" s="49">
        <f>+'[1]2'!L30/Deflactores!$B30*100</f>
        <v>20296.674818375657</v>
      </c>
      <c r="M30" s="49">
        <f>+'[1]2'!M30/Deflactores!$B30*100</f>
        <v>17142.312694689073</v>
      </c>
      <c r="N30" s="49">
        <f>+'[1]2'!N30/Deflactores!$B30*100</f>
        <v>52594.827429971439</v>
      </c>
      <c r="O30" s="49">
        <f>+'[1]2'!O30/Deflactores!$B30*100</f>
        <v>34590.430697854106</v>
      </c>
      <c r="P30" s="49">
        <f>+'[1]2'!P30/Deflactores!$B30*100</f>
        <v>41138.519690125773</v>
      </c>
      <c r="Q30" s="49">
        <f>+'[1]2'!Q30/Deflactores!$B30*100</f>
        <v>24295.768542103844</v>
      </c>
      <c r="R30" s="49">
        <f>+'[1]2'!R30/Deflactores!$B30*100</f>
        <v>31786.644303013934</v>
      </c>
      <c r="S30" s="49">
        <f>+'[1]2'!S30/Deflactores!$B30*100</f>
        <v>22009.468708580403</v>
      </c>
      <c r="T30" s="49">
        <f>+'[1]2'!T30/Deflactores!$B30*100</f>
        <v>16696.56954101906</v>
      </c>
      <c r="U30" s="49">
        <f>+'[1]2'!U30/Deflactores!$B30*100</f>
        <v>30153.123079008928</v>
      </c>
      <c r="V30" s="49">
        <f>+'[1]2'!V30/Deflactores!$B30*100</f>
        <v>100399.64474715017</v>
      </c>
      <c r="W30" s="49">
        <f>+'[1]2'!W30/Deflactores!$B30*100</f>
        <v>27664.546875761509</v>
      </c>
      <c r="X30" s="49">
        <f>+'[1]2'!X30/Deflactores!$B30*100</f>
        <v>43190.434520578696</v>
      </c>
      <c r="Y30" s="54">
        <f>+'[1]2'!Y30/Deflactores!$B30*100</f>
        <v>16790.043622734051</v>
      </c>
      <c r="Z30" s="35">
        <f t="shared" si="0"/>
        <v>1317950.4920129313</v>
      </c>
    </row>
    <row r="31" spans="1:26" ht="13.7" customHeight="1" x14ac:dyDescent="0.2">
      <c r="A31" s="87">
        <v>2013</v>
      </c>
      <c r="B31" s="131">
        <f>+'[1]2'!B31/Deflactores!$B31*100</f>
        <v>127545.17895972257</v>
      </c>
      <c r="C31" s="49">
        <f>+'[1]2'!C31/Deflactores!$B31*100</f>
        <v>380989.00884738285</v>
      </c>
      <c r="D31" s="49">
        <f>+'[1]2'!D31/Deflactores!$B31*100</f>
        <v>22040.579881840662</v>
      </c>
      <c r="E31" s="49">
        <f>+'[1]2'!E31/Deflactores!$B31*100</f>
        <v>116688.9227000961</v>
      </c>
      <c r="F31" s="49">
        <f>+'[1]2'!F31/Deflactores!$B31*100</f>
        <v>33451.499538910924</v>
      </c>
      <c r="G31" s="49">
        <f>+'[1]2'!G31/Deflactores!$B31*100</f>
        <v>48674.168686656085</v>
      </c>
      <c r="H31" s="49">
        <f>+'[1]2'!H31/Deflactores!$B31*100</f>
        <v>30176.38016011893</v>
      </c>
      <c r="I31" s="49">
        <f>+'[1]2'!I31/Deflactores!$B31*100</f>
        <v>54947.29539813412</v>
      </c>
      <c r="J31" s="49">
        <f>+'[1]2'!J31/Deflactores!$B31*100</f>
        <v>31925.279592015449</v>
      </c>
      <c r="K31" s="49">
        <f>+'[1]2'!K31/Deflactores!$B31*100</f>
        <v>27663.56392103681</v>
      </c>
      <c r="L31" s="49">
        <f>+'[1]2'!L31/Deflactores!$B31*100</f>
        <v>20782.463256884908</v>
      </c>
      <c r="M31" s="49">
        <f>+'[1]2'!M31/Deflactores!$B31*100</f>
        <v>17535.126102927243</v>
      </c>
      <c r="N31" s="49">
        <f>+'[1]2'!N31/Deflactores!$B31*100</f>
        <v>55893.023482688579</v>
      </c>
      <c r="O31" s="49">
        <f>+'[1]2'!O31/Deflactores!$B31*100</f>
        <v>39975.652281119343</v>
      </c>
      <c r="P31" s="49">
        <f>+'[1]2'!P31/Deflactores!$B31*100</f>
        <v>40888.83673855845</v>
      </c>
      <c r="Q31" s="49">
        <f>+'[1]2'!Q31/Deflactores!$B31*100</f>
        <v>26529.791978657984</v>
      </c>
      <c r="R31" s="49">
        <f>+'[1]2'!R31/Deflactores!$B31*100</f>
        <v>33383.446445773618</v>
      </c>
      <c r="S31" s="49">
        <f>+'[1]2'!S31/Deflactores!$B31*100</f>
        <v>25010.063783910613</v>
      </c>
      <c r="T31" s="49">
        <f>+'[1]2'!T31/Deflactores!$B31*100</f>
        <v>16378.977390022697</v>
      </c>
      <c r="U31" s="49">
        <f>+'[1]2'!U31/Deflactores!$B31*100</f>
        <v>30008.18100983023</v>
      </c>
      <c r="V31" s="49">
        <f>+'[1]2'!V31/Deflactores!$B31*100</f>
        <v>105058.11803619172</v>
      </c>
      <c r="W31" s="49">
        <f>+'[1]2'!W31/Deflactores!$B31*100</f>
        <v>32199.432159202668</v>
      </c>
      <c r="X31" s="49">
        <f>+'[1]2'!X31/Deflactores!$B31*100</f>
        <v>45691.926663323626</v>
      </c>
      <c r="Y31" s="54">
        <f>+'[1]2'!Y31/Deflactores!$B31*100</f>
        <v>17449.570766252931</v>
      </c>
      <c r="Z31" s="35">
        <f t="shared" si="0"/>
        <v>1380886.487781259</v>
      </c>
    </row>
    <row r="32" spans="1:26" ht="13.7" customHeight="1" x14ac:dyDescent="0.2">
      <c r="A32" s="87">
        <v>2014</v>
      </c>
      <c r="B32" s="131">
        <f>+'[1]2'!B32/Deflactores!$B32*100</f>
        <v>117590.5322972243</v>
      </c>
      <c r="C32" s="49">
        <f>+'[1]2'!C32/Deflactores!$B32*100</f>
        <v>369940.66328808252</v>
      </c>
      <c r="D32" s="49">
        <f>+'[1]2'!D32/Deflactores!$B32*100</f>
        <v>21000.829531733638</v>
      </c>
      <c r="E32" s="49">
        <f>+'[1]2'!E32/Deflactores!$B32*100</f>
        <v>116615.36113258732</v>
      </c>
      <c r="F32" s="49">
        <f>+'[1]2'!F32/Deflactores!$B32*100</f>
        <v>32387.737232329771</v>
      </c>
      <c r="G32" s="49">
        <f>+'[1]2'!G32/Deflactores!$B32*100</f>
        <v>50485.419726260749</v>
      </c>
      <c r="H32" s="49">
        <f>+'[1]2'!H32/Deflactores!$B32*100</f>
        <v>34214.394343883745</v>
      </c>
      <c r="I32" s="49">
        <f>+'[1]2'!I32/Deflactores!$B32*100</f>
        <v>56347.686541184907</v>
      </c>
      <c r="J32" s="49">
        <f>+'[1]2'!J32/Deflactores!$B32*100</f>
        <v>31013.84157564109</v>
      </c>
      <c r="K32" s="49">
        <f>+'[1]2'!K32/Deflactores!$B32*100</f>
        <v>28000.908402601432</v>
      </c>
      <c r="L32" s="49">
        <f>+'[1]2'!L32/Deflactores!$B32*100</f>
        <v>21154.161172255983</v>
      </c>
      <c r="M32" s="49">
        <f>+'[1]2'!M32/Deflactores!$B32*100</f>
        <v>17345.865254370303</v>
      </c>
      <c r="N32" s="49">
        <f>+'[1]2'!N32/Deflactores!$B32*100</f>
        <v>54585.067882209674</v>
      </c>
      <c r="O32" s="49">
        <f>+'[1]2'!O32/Deflactores!$B32*100</f>
        <v>39866.274685947115</v>
      </c>
      <c r="P32" s="49">
        <f>+'[1]2'!P32/Deflactores!$B32*100</f>
        <v>44943.183859896264</v>
      </c>
      <c r="Q32" s="49">
        <f>+'[1]2'!Q32/Deflactores!$B32*100</f>
        <v>24988.609198541744</v>
      </c>
      <c r="R32" s="49">
        <f>+'[1]2'!R32/Deflactores!$B32*100</f>
        <v>32820.486996937674</v>
      </c>
      <c r="S32" s="49">
        <f>+'[1]2'!S32/Deflactores!$B32*100</f>
        <v>25038.66097012538</v>
      </c>
      <c r="T32" s="49">
        <f>+'[1]2'!T32/Deflactores!$B32*100</f>
        <v>16747.695078803365</v>
      </c>
      <c r="U32" s="49">
        <f>+'[1]2'!U32/Deflactores!$B32*100</f>
        <v>33132.167456931413</v>
      </c>
      <c r="V32" s="49">
        <f>+'[1]2'!V32/Deflactores!$B32*100</f>
        <v>105691.9068976415</v>
      </c>
      <c r="W32" s="49">
        <f>+'[1]2'!W32/Deflactores!$B32*100</f>
        <v>31608.839296008326</v>
      </c>
      <c r="X32" s="49">
        <f>+'[1]2'!X32/Deflactores!$B32*100</f>
        <v>45562.166841585204</v>
      </c>
      <c r="Y32" s="54">
        <f>+'[1]2'!Y32/Deflactores!$B32*100</f>
        <v>18076.43260730329</v>
      </c>
      <c r="Z32" s="35">
        <f t="shared" si="0"/>
        <v>1369158.8922700868</v>
      </c>
    </row>
    <row r="33" spans="1:28" ht="13.7" customHeight="1" x14ac:dyDescent="0.2">
      <c r="A33" s="87">
        <v>2015</v>
      </c>
      <c r="B33" s="131">
        <f>+'[1]2'!B33/Deflactores!$B33*100</f>
        <v>126254.02695015259</v>
      </c>
      <c r="C33" s="49">
        <f>+'[1]2'!C33/Deflactores!$B33*100</f>
        <v>422817.61718447134</v>
      </c>
      <c r="D33" s="49">
        <f>+'[1]2'!D33/Deflactores!$B33*100</f>
        <v>22590.290333566918</v>
      </c>
      <c r="E33" s="49">
        <f>+'[1]2'!E33/Deflactores!$B33*100</f>
        <v>127294.85611832711</v>
      </c>
      <c r="F33" s="49">
        <f>+'[1]2'!F33/Deflactores!$B33*100</f>
        <v>33643.743477775388</v>
      </c>
      <c r="G33" s="49">
        <f>+'[1]2'!G33/Deflactores!$B33*100</f>
        <v>53270.713552657755</v>
      </c>
      <c r="H33" s="49">
        <f>+'[1]2'!H33/Deflactores!$B33*100</f>
        <v>34528.797447232464</v>
      </c>
      <c r="I33" s="49">
        <f>+'[1]2'!I33/Deflactores!$B33*100</f>
        <v>57533.865982815383</v>
      </c>
      <c r="J33" s="49">
        <f>+'[1]2'!J33/Deflactores!$B33*100</f>
        <v>32998.517989502237</v>
      </c>
      <c r="K33" s="49">
        <f>+'[1]2'!K33/Deflactores!$B33*100</f>
        <v>30143.840531404159</v>
      </c>
      <c r="L33" s="49">
        <f>+'[1]2'!L33/Deflactores!$B33*100</f>
        <v>21103.351154071439</v>
      </c>
      <c r="M33" s="49">
        <f>+'[1]2'!M33/Deflactores!$B33*100</f>
        <v>17195.625746459733</v>
      </c>
      <c r="N33" s="49">
        <f>+'[1]2'!N33/Deflactores!$B33*100</f>
        <v>59654.895869369895</v>
      </c>
      <c r="O33" s="49">
        <f>+'[1]2'!O33/Deflactores!$B33*100</f>
        <v>46388.046380818785</v>
      </c>
      <c r="P33" s="49">
        <f>+'[1]2'!P33/Deflactores!$B33*100</f>
        <v>51538.713629974736</v>
      </c>
      <c r="Q33" s="49">
        <f>+'[1]2'!Q33/Deflactores!$B33*100</f>
        <v>29539.460642998933</v>
      </c>
      <c r="R33" s="49">
        <f>+'[1]2'!R33/Deflactores!$B33*100</f>
        <v>37294.241314037165</v>
      </c>
      <c r="S33" s="49">
        <f>+'[1]2'!S33/Deflactores!$B33*100</f>
        <v>27150.206535276964</v>
      </c>
      <c r="T33" s="49">
        <f>+'[1]2'!T33/Deflactores!$B33*100</f>
        <v>17503.310214362464</v>
      </c>
      <c r="U33" s="49">
        <f>+'[1]2'!U33/Deflactores!$B33*100</f>
        <v>35826.761642390411</v>
      </c>
      <c r="V33" s="49">
        <f>+'[1]2'!V33/Deflactores!$B33*100</f>
        <v>114267.25441112378</v>
      </c>
      <c r="W33" s="49">
        <f>+'[1]2'!W33/Deflactores!$B33*100</f>
        <v>32560.615780013108</v>
      </c>
      <c r="X33" s="49">
        <f>+'[1]2'!X33/Deflactores!$B33*100</f>
        <v>46309.771108813489</v>
      </c>
      <c r="Y33" s="54">
        <f>+'[1]2'!Y33/Deflactores!$B33*100</f>
        <v>19567.754819396265</v>
      </c>
      <c r="Z33" s="35">
        <f t="shared" si="0"/>
        <v>1496976.2788170127</v>
      </c>
    </row>
    <row r="34" spans="1:28" ht="13.7" customHeight="1" x14ac:dyDescent="0.2">
      <c r="A34" s="87">
        <v>2016</v>
      </c>
      <c r="B34" s="131">
        <f>+'[1]2'!B34/Deflactores!$B34*100</f>
        <v>144345.56819510265</v>
      </c>
      <c r="C34" s="49">
        <f>+'[1]2'!C34/Deflactores!$B34*100</f>
        <v>428746.01253555802</v>
      </c>
      <c r="D34" s="49">
        <f>+'[1]2'!D34/Deflactores!$B34*100</f>
        <v>19938.660685032293</v>
      </c>
      <c r="E34" s="49">
        <f>+'[1]2'!E34/Deflactores!$B34*100</f>
        <v>122418.56889744863</v>
      </c>
      <c r="F34" s="49">
        <f>+'[1]2'!F34/Deflactores!$B34*100</f>
        <v>32411.636806238199</v>
      </c>
      <c r="G34" s="49">
        <f>+'[1]2'!G34/Deflactores!$B34*100</f>
        <v>51366.800446139328</v>
      </c>
      <c r="H34" s="49">
        <f>+'[1]2'!H34/Deflactores!$B34*100</f>
        <v>33329.65341045244</v>
      </c>
      <c r="I34" s="49">
        <f>+'[1]2'!I34/Deflactores!$B34*100</f>
        <v>55822.386913807546</v>
      </c>
      <c r="J34" s="49">
        <f>+'[1]2'!J34/Deflactores!$B34*100</f>
        <v>29876.478129601812</v>
      </c>
      <c r="K34" s="49">
        <f>+'[1]2'!K34/Deflactores!$B34*100</f>
        <v>28058.201179228639</v>
      </c>
      <c r="L34" s="49">
        <f>+'[1]2'!L34/Deflactores!$B34*100</f>
        <v>22437.078311956207</v>
      </c>
      <c r="M34" s="49">
        <f>+'[1]2'!M34/Deflactores!$B34*100</f>
        <v>15502.738119167514</v>
      </c>
      <c r="N34" s="49">
        <f>+'[1]2'!N34/Deflactores!$B34*100</f>
        <v>53915.237654812539</v>
      </c>
      <c r="O34" s="49">
        <f>+'[1]2'!O34/Deflactores!$B34*100</f>
        <v>39374.322211253158</v>
      </c>
      <c r="P34" s="49">
        <f>+'[1]2'!P34/Deflactores!$B34*100</f>
        <v>49573.474829244857</v>
      </c>
      <c r="Q34" s="49">
        <f>+'[1]2'!Q34/Deflactores!$B34*100</f>
        <v>27796.886005674467</v>
      </c>
      <c r="R34" s="49">
        <f>+'[1]2'!R34/Deflactores!$B34*100</f>
        <v>35964.002179335061</v>
      </c>
      <c r="S34" s="49">
        <f>+'[1]2'!S34/Deflactores!$B34*100</f>
        <v>26830.303023909812</v>
      </c>
      <c r="T34" s="49">
        <f>+'[1]2'!T34/Deflactores!$B34*100</f>
        <v>18333.102225278904</v>
      </c>
      <c r="U34" s="49">
        <f>+'[1]2'!U34/Deflactores!$B34*100</f>
        <v>30336.316530199485</v>
      </c>
      <c r="V34" s="49">
        <f>+'[1]2'!V34/Deflactores!$B34*100</f>
        <v>111159.046341821</v>
      </c>
      <c r="W34" s="49">
        <f>+'[1]2'!W34/Deflactores!$B34*100</f>
        <v>27987.925720768584</v>
      </c>
      <c r="X34" s="49">
        <f>+'[1]2'!X34/Deflactores!$B34*100</f>
        <v>43035.828764307407</v>
      </c>
      <c r="Y34" s="54">
        <f>+'[1]2'!Y34/Deflactores!$B34*100</f>
        <v>18108.94107303143</v>
      </c>
      <c r="Z34" s="35">
        <f t="shared" si="0"/>
        <v>1466669.1701893702</v>
      </c>
    </row>
    <row r="35" spans="1:28" ht="13.7" customHeight="1" x14ac:dyDescent="0.2">
      <c r="A35" s="87">
        <v>2017</v>
      </c>
      <c r="B35" s="131">
        <f>+'[1]2'!B35/Deflactores!$B35*100</f>
        <v>157399.00228272146</v>
      </c>
      <c r="C35" s="49">
        <f>+'[1]2'!C35/Deflactores!$B35*100</f>
        <v>436302.35741804109</v>
      </c>
      <c r="D35" s="49">
        <f>+'[1]2'!D35/Deflactores!$B35*100</f>
        <v>20877.813042365444</v>
      </c>
      <c r="E35" s="49">
        <f>+'[1]2'!E35/Deflactores!$B35*100</f>
        <v>135171.74676861719</v>
      </c>
      <c r="F35" s="49">
        <f>+'[1]2'!F35/Deflactores!$B35*100</f>
        <v>37053.955937337611</v>
      </c>
      <c r="G35" s="49">
        <f>+'[1]2'!G35/Deflactores!$B35*100</f>
        <v>52096.8309195119</v>
      </c>
      <c r="H35" s="49">
        <f>+'[1]2'!H35/Deflactores!$B35*100</f>
        <v>34780.557136710704</v>
      </c>
      <c r="I35" s="49">
        <f>+'[1]2'!I35/Deflactores!$B35*100</f>
        <v>56737.772921941556</v>
      </c>
      <c r="J35" s="49">
        <f>+'[1]2'!J35/Deflactores!$B35*100</f>
        <v>30863.814978628921</v>
      </c>
      <c r="K35" s="49">
        <f>+'[1]2'!K35/Deflactores!$B35*100</f>
        <v>29457.904966220231</v>
      </c>
      <c r="L35" s="49">
        <f>+'[1]2'!L35/Deflactores!$B35*100</f>
        <v>22772.639865304627</v>
      </c>
      <c r="M35" s="49">
        <f>+'[1]2'!M35/Deflactores!$B35*100</f>
        <v>18952.459734185326</v>
      </c>
      <c r="N35" s="49">
        <f>+'[1]2'!N35/Deflactores!$B35*100</f>
        <v>57747.287188622417</v>
      </c>
      <c r="O35" s="49">
        <f>+'[1]2'!O35/Deflactores!$B35*100</f>
        <v>39744.538057482743</v>
      </c>
      <c r="P35" s="49">
        <f>+'[1]2'!P35/Deflactores!$B35*100</f>
        <v>52738.66047270345</v>
      </c>
      <c r="Q35" s="49">
        <f>+'[1]2'!Q35/Deflactores!$B35*100</f>
        <v>28639.968178303912</v>
      </c>
      <c r="R35" s="49">
        <f>+'[1]2'!R35/Deflactores!$B35*100</f>
        <v>39494.223882736289</v>
      </c>
      <c r="S35" s="49">
        <f>+'[1]2'!S35/Deflactores!$B35*100</f>
        <v>29012.34642615628</v>
      </c>
      <c r="T35" s="49">
        <f>+'[1]2'!T35/Deflactores!$B35*100</f>
        <v>20782.115934900925</v>
      </c>
      <c r="U35" s="49">
        <f>+'[1]2'!U35/Deflactores!$B35*100</f>
        <v>27720.683882383473</v>
      </c>
      <c r="V35" s="49">
        <f>+'[1]2'!V35/Deflactores!$B35*100</f>
        <v>119490.07802698607</v>
      </c>
      <c r="W35" s="49">
        <f>+'[1]2'!W35/Deflactores!$B35*100</f>
        <v>30374.96871859649</v>
      </c>
      <c r="X35" s="49">
        <f>+'[1]2'!X35/Deflactores!$B35*100</f>
        <v>44744.29701693041</v>
      </c>
      <c r="Y35" s="54">
        <f>+'[1]2'!Y35/Deflactores!$B35*100</f>
        <v>18889.629405285697</v>
      </c>
      <c r="Z35" s="35">
        <f t="shared" si="0"/>
        <v>1541845.6531626743</v>
      </c>
    </row>
    <row r="36" spans="1:28" ht="13.7" customHeight="1" x14ac:dyDescent="0.2">
      <c r="A36" s="87">
        <v>2018</v>
      </c>
      <c r="B36" s="131">
        <f>+'[1]2'!B36/Deflactores!$B36*100</f>
        <v>152463.89857373817</v>
      </c>
      <c r="C36" s="49">
        <f>+'[1]2'!C36/Deflactores!$B36*100</f>
        <v>423715.80148656486</v>
      </c>
      <c r="D36" s="49">
        <f>+'[1]2'!D36/Deflactores!$B36*100</f>
        <v>19703.032749439684</v>
      </c>
      <c r="E36" s="49">
        <f>+'[1]2'!E36/Deflactores!$B36*100</f>
        <v>140495.74884586356</v>
      </c>
      <c r="F36" s="49">
        <f>+'[1]2'!F36/Deflactores!$B36*100</f>
        <v>36392.75853155111</v>
      </c>
      <c r="G36" s="49">
        <f>+'[1]2'!G36/Deflactores!$B36*100</f>
        <v>48323.194802027283</v>
      </c>
      <c r="H36" s="49">
        <f>+'[1]2'!H36/Deflactores!$B36*100</f>
        <v>31613.549518343898</v>
      </c>
      <c r="I36" s="49">
        <f>+'[1]2'!I36/Deflactores!$B36*100</f>
        <v>54952.758497066396</v>
      </c>
      <c r="J36" s="49">
        <f>+'[1]2'!J36/Deflactores!$B36*100</f>
        <v>30233.819085656571</v>
      </c>
      <c r="K36" s="49">
        <f>+'[1]2'!K36/Deflactores!$B36*100</f>
        <v>27889.645244967527</v>
      </c>
      <c r="L36" s="49">
        <f>+'[1]2'!L36/Deflactores!$B36*100</f>
        <v>22154.608254424806</v>
      </c>
      <c r="M36" s="49">
        <f>+'[1]2'!M36/Deflactores!$B36*100</f>
        <v>17723.958967422972</v>
      </c>
      <c r="N36" s="49">
        <f>+'[1]2'!N36/Deflactores!$B36*100</f>
        <v>57000.656939779685</v>
      </c>
      <c r="O36" s="49">
        <f>+'[1]2'!O36/Deflactores!$B36*100</f>
        <v>37748.178354362928</v>
      </c>
      <c r="P36" s="49">
        <f>+'[1]2'!P36/Deflactores!$B36*100</f>
        <v>55138.08989241768</v>
      </c>
      <c r="Q36" s="49">
        <f>+'[1]2'!Q36/Deflactores!$B36*100</f>
        <v>28496.675177249374</v>
      </c>
      <c r="R36" s="49">
        <f>+'[1]2'!R36/Deflactores!$B36*100</f>
        <v>35283.281185952874</v>
      </c>
      <c r="S36" s="49">
        <f>+'[1]2'!S36/Deflactores!$B36*100</f>
        <v>30316.098422109506</v>
      </c>
      <c r="T36" s="49">
        <f>+'[1]2'!T36/Deflactores!$B36*100</f>
        <v>19443.415602641984</v>
      </c>
      <c r="U36" s="49">
        <f>+'[1]2'!U36/Deflactores!$B36*100</f>
        <v>27240.483560959325</v>
      </c>
      <c r="V36" s="49">
        <f>+'[1]2'!V36/Deflactores!$B36*100</f>
        <v>114427.65739463021</v>
      </c>
      <c r="W36" s="49">
        <f>+'[1]2'!W36/Deflactores!$B36*100</f>
        <v>27467.055839424796</v>
      </c>
      <c r="X36" s="49">
        <f>+'[1]2'!X36/Deflactores!$B36*100</f>
        <v>44684.568693125853</v>
      </c>
      <c r="Y36" s="54">
        <f>+'[1]2'!Y36/Deflactores!$B36*100</f>
        <v>18011.564942599667</v>
      </c>
      <c r="Z36" s="35">
        <f t="shared" si="0"/>
        <v>1500920.5005623207</v>
      </c>
    </row>
    <row r="37" spans="1:28" ht="13.7" customHeight="1" x14ac:dyDescent="0.2">
      <c r="A37" s="87">
        <v>2019</v>
      </c>
      <c r="B37" s="131">
        <f>+'[1]2'!B37/Deflactores!$B37*100</f>
        <v>144389.50722149396</v>
      </c>
      <c r="C37" s="49">
        <f>+'[1]2'!C37/Deflactores!$B37*100</f>
        <v>401265.3446269767</v>
      </c>
      <c r="D37" s="49">
        <f>+'[1]2'!D37/Deflactores!$B37*100</f>
        <v>19313.89886594714</v>
      </c>
      <c r="E37" s="49">
        <f>+'[1]2'!E37/Deflactores!$B37*100</f>
        <v>119306.11776700517</v>
      </c>
      <c r="F37" s="49">
        <f>+'[1]2'!F37/Deflactores!$B37*100</f>
        <v>33474.461411821561</v>
      </c>
      <c r="G37" s="49">
        <f>+'[1]2'!G37/Deflactores!$B37*100</f>
        <v>43775.470104185362</v>
      </c>
      <c r="H37" s="49">
        <f>+'[1]2'!H37/Deflactores!$B37*100</f>
        <v>34894.624197435754</v>
      </c>
      <c r="I37" s="49">
        <f>+'[1]2'!I37/Deflactores!$B37*100</f>
        <v>52777.951817114095</v>
      </c>
      <c r="J37" s="49">
        <f>+'[1]2'!J37/Deflactores!$B37*100</f>
        <v>27832.960836800299</v>
      </c>
      <c r="K37" s="49">
        <f>+'[1]2'!K37/Deflactores!$B37*100</f>
        <v>23891.444392370158</v>
      </c>
      <c r="L37" s="49">
        <f>+'[1]2'!L37/Deflactores!$B37*100</f>
        <v>22003.894350247112</v>
      </c>
      <c r="M37" s="49">
        <f>+'[1]2'!M37/Deflactores!$B37*100</f>
        <v>16059.262070674731</v>
      </c>
      <c r="N37" s="49">
        <f>+'[1]2'!N37/Deflactores!$B37*100</f>
        <v>53619.778770295547</v>
      </c>
      <c r="O37" s="49">
        <f>+'[1]2'!O37/Deflactores!$B37*100</f>
        <v>36343.708281307801</v>
      </c>
      <c r="P37" s="49">
        <f>+'[1]2'!P37/Deflactores!$B37*100</f>
        <v>57045.229992095905</v>
      </c>
      <c r="Q37" s="49">
        <f>+'[1]2'!Q37/Deflactores!$B37*100</f>
        <v>28519.914018208987</v>
      </c>
      <c r="R37" s="49">
        <f>+'[1]2'!R37/Deflactores!$B37*100</f>
        <v>34555.717107705786</v>
      </c>
      <c r="S37" s="49">
        <f>+'[1]2'!S37/Deflactores!$B37*100</f>
        <v>28832.700490465824</v>
      </c>
      <c r="T37" s="49">
        <f>+'[1]2'!T37/Deflactores!$B37*100</f>
        <v>19542.478298683171</v>
      </c>
      <c r="U37" s="49">
        <f>+'[1]2'!U37/Deflactores!$B37*100</f>
        <v>24609.227020461698</v>
      </c>
      <c r="V37" s="49">
        <f>+'[1]2'!V37/Deflactores!$B37*100</f>
        <v>109762.92768789839</v>
      </c>
      <c r="W37" s="49">
        <f>+'[1]2'!W37/Deflactores!$B37*100</f>
        <v>25261.878682236274</v>
      </c>
      <c r="X37" s="49">
        <f>+'[1]2'!X37/Deflactores!$B37*100</f>
        <v>45040.843867842348</v>
      </c>
      <c r="Y37" s="54">
        <f>+'[1]2'!Y37/Deflactores!$B37*100</f>
        <v>16373.754350308545</v>
      </c>
      <c r="Z37" s="35">
        <f t="shared" si="0"/>
        <v>1418493.0962295826</v>
      </c>
    </row>
    <row r="38" spans="1:28" ht="13.7" customHeight="1" x14ac:dyDescent="0.2">
      <c r="A38" s="87">
        <v>2020</v>
      </c>
      <c r="B38" s="131">
        <f>+'[1]2'!B38/Deflactores!$B38*100</f>
        <v>130771.12914729037</v>
      </c>
      <c r="C38" s="49">
        <f>+'[1]2'!C38/Deflactores!$B38*100</f>
        <v>379673.55448776658</v>
      </c>
      <c r="D38" s="49">
        <f>+'[1]2'!D38/Deflactores!$B38*100</f>
        <v>19082.315362002966</v>
      </c>
      <c r="E38" s="49">
        <f>+'[1]2'!E38/Deflactores!$B38*100</f>
        <v>103308.20823421911</v>
      </c>
      <c r="F38" s="49">
        <f>+'[1]2'!F38/Deflactores!$B38*100</f>
        <v>33021.68716720814</v>
      </c>
      <c r="G38" s="49">
        <f>+'[1]2'!G38/Deflactores!$B38*100</f>
        <v>39076.77803372268</v>
      </c>
      <c r="H38" s="49">
        <f>+'[1]2'!H38/Deflactores!$B38*100</f>
        <v>32950.669397843943</v>
      </c>
      <c r="I38" s="49">
        <f>+'[1]2'!I38/Deflactores!$B38*100</f>
        <v>47986.634611059693</v>
      </c>
      <c r="J38" s="49">
        <f>+'[1]2'!J38/Deflactores!$B38*100</f>
        <v>26583.38225403968</v>
      </c>
      <c r="K38" s="49">
        <f>+'[1]2'!K38/Deflactores!$B38*100</f>
        <v>21325.410241278867</v>
      </c>
      <c r="L38" s="49">
        <f>+'[1]2'!L38/Deflactores!$B38*100</f>
        <v>21509.581406547339</v>
      </c>
      <c r="M38" s="49">
        <f>+'[1]2'!M38/Deflactores!$B38*100</f>
        <v>15429.300701969516</v>
      </c>
      <c r="N38" s="49">
        <f>+'[1]2'!N38/Deflactores!$B38*100</f>
        <v>47194.412423097798</v>
      </c>
      <c r="O38" s="49">
        <f>+'[1]2'!O38/Deflactores!$B38*100</f>
        <v>37058.65757750265</v>
      </c>
      <c r="P38" s="49">
        <f>+'[1]2'!P38/Deflactores!$B38*100</f>
        <v>50568.474229759406</v>
      </c>
      <c r="Q38" s="49">
        <f>+'[1]2'!Q38/Deflactores!$B38*100</f>
        <v>25303.814767741078</v>
      </c>
      <c r="R38" s="49">
        <f>+'[1]2'!R38/Deflactores!$B38*100</f>
        <v>31907.988914235688</v>
      </c>
      <c r="S38" s="49">
        <f>+'[1]2'!S38/Deflactores!$B38*100</f>
        <v>26335.73135462304</v>
      </c>
      <c r="T38" s="49">
        <f>+'[1]2'!T38/Deflactores!$B38*100</f>
        <v>17950.423231494904</v>
      </c>
      <c r="U38" s="49">
        <f>+'[1]2'!U38/Deflactores!$B38*100</f>
        <v>22524.992161860464</v>
      </c>
      <c r="V38" s="49">
        <f>+'[1]2'!V38/Deflactores!$B38*100</f>
        <v>97685.80225492327</v>
      </c>
      <c r="W38" s="49">
        <f>+'[1]2'!W38/Deflactores!$B38*100</f>
        <v>23765.286055230757</v>
      </c>
      <c r="X38" s="49">
        <f>+'[1]2'!X38/Deflactores!$B38*100</f>
        <v>42546.651779452892</v>
      </c>
      <c r="Y38" s="54">
        <f>+'[1]2'!Y38/Deflactores!$B38*100</f>
        <v>14071.573526955151</v>
      </c>
      <c r="Z38" s="35">
        <f t="shared" si="0"/>
        <v>1307632.459321826</v>
      </c>
    </row>
    <row r="39" spans="1:28" ht="13.7" customHeight="1" x14ac:dyDescent="0.2">
      <c r="A39" s="87">
        <v>2021</v>
      </c>
      <c r="B39" s="131">
        <f>+'[1]2'!B39/Deflactores!$B39*100</f>
        <v>125802.66995138174</v>
      </c>
      <c r="C39" s="49">
        <f>+'[1]2'!C39/Deflactores!$B39*100</f>
        <v>403596.87084675586</v>
      </c>
      <c r="D39" s="49">
        <f>+'[1]2'!D39/Deflactores!$B39*100</f>
        <v>21890.97247031716</v>
      </c>
      <c r="E39" s="49">
        <f>+'[1]2'!E39/Deflactores!$B39*100</f>
        <v>107919.06373595198</v>
      </c>
      <c r="F39" s="49">
        <f>+'[1]2'!F39/Deflactores!$B39*100</f>
        <v>32687.995260885735</v>
      </c>
      <c r="G39" s="49">
        <f>+'[1]2'!G39/Deflactores!$B39*100</f>
        <v>45357.21755648798</v>
      </c>
      <c r="H39" s="49">
        <f>+'[1]2'!H39/Deflactores!$B39*100</f>
        <v>29089.328510602507</v>
      </c>
      <c r="I39" s="49">
        <f>+'[1]2'!I39/Deflactores!$B39*100</f>
        <v>50115.940254984693</v>
      </c>
      <c r="J39" s="49">
        <f>+'[1]2'!J39/Deflactores!$B39*100</f>
        <v>29737.350126465095</v>
      </c>
      <c r="K39" s="49">
        <f>+'[1]2'!K39/Deflactores!$B39*100</f>
        <v>22692.101607237932</v>
      </c>
      <c r="L39" s="49">
        <f>+'[1]2'!L39/Deflactores!$B39*100</f>
        <v>22636.171867365952</v>
      </c>
      <c r="M39" s="49">
        <f>+'[1]2'!M39/Deflactores!$B39*100</f>
        <v>18175.425522915124</v>
      </c>
      <c r="N39" s="49">
        <f>+'[1]2'!N39/Deflactores!$B39*100</f>
        <v>49562.512980078856</v>
      </c>
      <c r="O39" s="49">
        <f>+'[1]2'!O39/Deflactores!$B39*100</f>
        <v>42534.086415239668</v>
      </c>
      <c r="P39" s="49">
        <f>+'[1]2'!P39/Deflactores!$B39*100</f>
        <v>50928.944117338411</v>
      </c>
      <c r="Q39" s="49">
        <f>+'[1]2'!Q39/Deflactores!$B39*100</f>
        <v>26097.026834044533</v>
      </c>
      <c r="R39" s="49">
        <f>+'[1]2'!R39/Deflactores!$B39*100</f>
        <v>34596.889929724239</v>
      </c>
      <c r="S39" s="49">
        <f>+'[1]2'!S39/Deflactores!$B39*100</f>
        <v>28004.828080082825</v>
      </c>
      <c r="T39" s="49">
        <f>+'[1]2'!T39/Deflactores!$B39*100</f>
        <v>18320.865157626089</v>
      </c>
      <c r="U39" s="49">
        <f>+'[1]2'!U39/Deflactores!$B39*100</f>
        <v>23888.506031087545</v>
      </c>
      <c r="V39" s="49">
        <f>+'[1]2'!V39/Deflactores!$B39*100</f>
        <v>108523.21286749978</v>
      </c>
      <c r="W39" s="49">
        <f>+'[1]2'!W39/Deflactores!$B39*100</f>
        <v>30511.425358484426</v>
      </c>
      <c r="X39" s="49">
        <f>+'[1]2'!X39/Deflactores!$B39*100</f>
        <v>43893.811394143995</v>
      </c>
      <c r="Y39" s="54">
        <f>+'[1]2'!Y39/Deflactores!$B39*100</f>
        <v>16074.530340894591</v>
      </c>
      <c r="Z39" s="35">
        <f t="shared" si="0"/>
        <v>1382637.7472175967</v>
      </c>
    </row>
    <row r="40" spans="1:28" ht="13.7" customHeight="1" x14ac:dyDescent="0.2">
      <c r="A40" s="87">
        <v>2022</v>
      </c>
      <c r="B40" s="131">
        <f>+'[1]2'!B40/Deflactores!$B40*100</f>
        <v>128047.40081985175</v>
      </c>
      <c r="C40" s="49">
        <f>+'[1]2'!C40/Deflactores!$B40*100</f>
        <v>436059.76790530322</v>
      </c>
      <c r="D40" s="49">
        <f>+'[1]2'!D40/Deflactores!$B40*100</f>
        <v>23888.025873120536</v>
      </c>
      <c r="E40" s="49">
        <f>+'[1]2'!E40/Deflactores!$B40*100</f>
        <v>115575.80894147611</v>
      </c>
      <c r="F40" s="49">
        <f>+'[1]2'!F40/Deflactores!$B40*100</f>
        <v>34390.514952512822</v>
      </c>
      <c r="G40" s="49">
        <f>+'[1]2'!G40/Deflactores!$B40*100</f>
        <v>49336.73550067687</v>
      </c>
      <c r="H40" s="49">
        <f>+'[1]2'!H40/Deflactores!$B40*100</f>
        <v>30568.096942594344</v>
      </c>
      <c r="I40" s="49">
        <f>+'[1]2'!I40/Deflactores!$B40*100</f>
        <v>55532.863996208733</v>
      </c>
      <c r="J40" s="49">
        <f>+'[1]2'!J40/Deflactores!$B40*100</f>
        <v>32366.58835661754</v>
      </c>
      <c r="K40" s="49">
        <f>+'[1]2'!K40/Deflactores!$B40*100</f>
        <v>23305.070048438982</v>
      </c>
      <c r="L40" s="49">
        <f>+'[1]2'!L40/Deflactores!$B40*100</f>
        <v>24901.194663130758</v>
      </c>
      <c r="M40" s="49">
        <f>+'[1]2'!M40/Deflactores!$B40*100</f>
        <v>19645.57308626857</v>
      </c>
      <c r="N40" s="49">
        <f>+'[1]2'!N40/Deflactores!$B40*100</f>
        <v>51958.448039736664</v>
      </c>
      <c r="O40" s="49">
        <f>+'[1]2'!O40/Deflactores!$B40*100</f>
        <v>43921.828127941386</v>
      </c>
      <c r="P40" s="49">
        <f>+'[1]2'!P40/Deflactores!$B40*100</f>
        <v>60078.087868752649</v>
      </c>
      <c r="Q40" s="49">
        <f>+'[1]2'!Q40/Deflactores!$B40*100</f>
        <v>26498.509331669284</v>
      </c>
      <c r="R40" s="49">
        <f>+'[1]2'!R40/Deflactores!$B40*100</f>
        <v>38412.334957349747</v>
      </c>
      <c r="S40" s="49">
        <f>+'[1]2'!S40/Deflactores!$B40*100</f>
        <v>29083.167406718803</v>
      </c>
      <c r="T40" s="49">
        <f>+'[1]2'!T40/Deflactores!$B40*100</f>
        <v>22086.044784862857</v>
      </c>
      <c r="U40" s="49">
        <f>+'[1]2'!U40/Deflactores!$B40*100</f>
        <v>25941.067992355118</v>
      </c>
      <c r="V40" s="49">
        <f>+'[1]2'!V40/Deflactores!$B40*100</f>
        <v>116055.37730797623</v>
      </c>
      <c r="W40" s="49">
        <f>+'[1]2'!W40/Deflactores!$B40*100</f>
        <v>33021.772370225313</v>
      </c>
      <c r="X40" s="49">
        <f>+'[1]2'!X40/Deflactores!$B40*100</f>
        <v>45021.440503501894</v>
      </c>
      <c r="Y40" s="54">
        <f>+'[1]2'!Y40/Deflactores!$B40*100</f>
        <v>18021.401871444126</v>
      </c>
      <c r="Z40" s="35">
        <f t="shared" si="0"/>
        <v>1483717.1216487342</v>
      </c>
      <c r="AA40" s="22"/>
      <c r="AB40" s="22"/>
    </row>
    <row r="41" spans="1:28" ht="13.7" customHeight="1" x14ac:dyDescent="0.2">
      <c r="A41" s="87">
        <v>2023</v>
      </c>
      <c r="B41" s="131">
        <f>+'[1]2'!B41/Deflactores!$B41*100</f>
        <v>146223.89589533862</v>
      </c>
      <c r="C41" s="49">
        <f>+'[1]2'!C41/Deflactores!$B41*100</f>
        <v>452262.15614808345</v>
      </c>
      <c r="D41" s="49">
        <f>+'[1]2'!D41/Deflactores!$B41*100</f>
        <v>25778.424743234518</v>
      </c>
      <c r="E41" s="49">
        <f>+'[1]2'!E41/Deflactores!$B41*100</f>
        <v>129517.90763509153</v>
      </c>
      <c r="F41" s="49">
        <f>+'[1]2'!F41/Deflactores!$B41*100</f>
        <v>35975.219756283186</v>
      </c>
      <c r="G41" s="49">
        <f>+'[1]2'!G41/Deflactores!$B41*100</f>
        <v>51589.680520476148</v>
      </c>
      <c r="H41" s="49">
        <f>+'[1]2'!H41/Deflactores!$B41*100</f>
        <v>29340.492709682138</v>
      </c>
      <c r="I41" s="49">
        <f>+'[1]2'!I41/Deflactores!$B41*100</f>
        <v>59404.085522306515</v>
      </c>
      <c r="J41" s="49">
        <f>+'[1]2'!J41/Deflactores!$B41*100</f>
        <v>31813.225176267984</v>
      </c>
      <c r="K41" s="49">
        <f>+'[1]2'!K41/Deflactores!$B41*100</f>
        <v>26033.014043106585</v>
      </c>
      <c r="L41" s="49">
        <f>+'[1]2'!L41/Deflactores!$B41*100</f>
        <v>23376.625488972215</v>
      </c>
      <c r="M41" s="49">
        <f>+'[1]2'!M41/Deflactores!$B41*100</f>
        <v>19148.272416350967</v>
      </c>
      <c r="N41" s="49">
        <f>+'[1]2'!N41/Deflactores!$B41*100</f>
        <v>58172.186044643728</v>
      </c>
      <c r="O41" s="49">
        <f>+'[1]2'!O41/Deflactores!$B41*100</f>
        <v>44674.087325415421</v>
      </c>
      <c r="P41" s="49">
        <f>+'[1]2'!P41/Deflactores!$B41*100</f>
        <v>65659.339642906212</v>
      </c>
      <c r="Q41" s="49">
        <f>+'[1]2'!Q41/Deflactores!$B41*100</f>
        <v>26816.43295571522</v>
      </c>
      <c r="R41" s="49">
        <f>+'[1]2'!R41/Deflactores!$B41*100</f>
        <v>41180.187591130045</v>
      </c>
      <c r="S41" s="49">
        <f>+'[1]2'!S41/Deflactores!$B41*100</f>
        <v>31707.889354791343</v>
      </c>
      <c r="T41" s="49">
        <f>+'[1]2'!T41/Deflactores!$B41*100</f>
        <v>26316.033322652878</v>
      </c>
      <c r="U41" s="49">
        <f>+'[1]2'!U41/Deflactores!$B41*100</f>
        <v>27837.977461112598</v>
      </c>
      <c r="V41" s="49">
        <f>+'[1]2'!V41/Deflactores!$B41*100</f>
        <v>123551.15297377252</v>
      </c>
      <c r="W41" s="49">
        <f>+'[1]2'!W41/Deflactores!$B41*100</f>
        <v>32153.326952388572</v>
      </c>
      <c r="X41" s="49">
        <f>+'[1]2'!X41/Deflactores!$B41*100</f>
        <v>48660.715106969452</v>
      </c>
      <c r="Y41" s="54">
        <f>+'[1]2'!Y41/Deflactores!$B41*100</f>
        <v>18625.806120802547</v>
      </c>
      <c r="Z41" s="35">
        <f t="shared" si="0"/>
        <v>1575818.1349074943</v>
      </c>
    </row>
    <row r="42" spans="1:28" ht="13.7" customHeight="1" x14ac:dyDescent="0.2">
      <c r="A42" s="87">
        <v>2024</v>
      </c>
      <c r="B42" s="131">
        <f>+'[1]2'!B42/Deflactores!$B42*100</f>
        <v>131245.26409374952</v>
      </c>
      <c r="C42" s="49">
        <f>+'[1]2'!C42/Deflactores!$B42*100</f>
        <v>366970.35622280859</v>
      </c>
      <c r="D42" s="49">
        <f>+'[1]2'!D42/Deflactores!$B42*100</f>
        <v>19923.364437318596</v>
      </c>
      <c r="E42" s="49">
        <f>+'[1]2'!E42/Deflactores!$B42*100</f>
        <v>108428.05772622985</v>
      </c>
      <c r="F42" s="49">
        <f>+'[1]2'!F42/Deflactores!$B42*100</f>
        <v>30045.615094503642</v>
      </c>
      <c r="G42" s="49">
        <f>+'[1]2'!G42/Deflactores!$B42*100</f>
        <v>42894.031951286459</v>
      </c>
      <c r="H42" s="49">
        <f>+'[1]2'!H42/Deflactores!$B42*100</f>
        <v>26729.74875620658</v>
      </c>
      <c r="I42" s="49">
        <f>+'[1]2'!I42/Deflactores!$B42*100</f>
        <v>47190.417573683757</v>
      </c>
      <c r="J42" s="49">
        <f>+'[1]2'!J42/Deflactores!$B42*100</f>
        <v>24294.470261546048</v>
      </c>
      <c r="K42" s="49">
        <f>+'[1]2'!K42/Deflactores!$B42*100</f>
        <v>20255.309259546757</v>
      </c>
      <c r="L42" s="49" t="e">
        <f>+'[1]2'!L42/Deflactores!$B42*100</f>
        <v>#N/A</v>
      </c>
      <c r="M42" s="49">
        <f>+'[1]2'!M42/Deflactores!$B42*100</f>
        <v>13269.922905390529</v>
      </c>
      <c r="N42" s="49">
        <f>+'[1]2'!N42/Deflactores!$B42*100</f>
        <v>43827.357493942131</v>
      </c>
      <c r="O42" s="49">
        <f>+'[1]2'!O42/Deflactores!$B42*100</f>
        <v>37652.570613195268</v>
      </c>
      <c r="P42" s="49">
        <f>+'[1]2'!P42/Deflactores!$B42*100</f>
        <v>62267.025071025331</v>
      </c>
      <c r="Q42" s="49">
        <f>+'[1]2'!Q42/Deflactores!$B42*100</f>
        <v>23032.492666810962</v>
      </c>
      <c r="R42" s="49">
        <f>+'[1]2'!R42/Deflactores!$B42*100</f>
        <v>32705.900091191448</v>
      </c>
      <c r="S42" s="49">
        <f>+'[1]2'!S42/Deflactores!$B42*100</f>
        <v>22766.036344954831</v>
      </c>
      <c r="T42" s="49">
        <f>+'[1]2'!T42/Deflactores!$B42*100</f>
        <v>14985.322751805548</v>
      </c>
      <c r="U42" s="49">
        <f>+'[1]2'!U42/Deflactores!$B42*100</f>
        <v>23046.747911291779</v>
      </c>
      <c r="V42" s="49">
        <f>+'[1]2'!V42/Deflactores!$B42*100</f>
        <v>100745.08277550549</v>
      </c>
      <c r="W42" s="49">
        <f>+'[1]2'!W42/Deflactores!$B42*100</f>
        <v>23737.861096765646</v>
      </c>
      <c r="X42" s="49">
        <f>+'[1]2'!X42/Deflactores!$B42*100</f>
        <v>36661.856967656306</v>
      </c>
      <c r="Y42" s="54">
        <f>+'[1]2'!Y42/Deflactores!$B42*100</f>
        <v>14700.238540880688</v>
      </c>
      <c r="Z42" s="35" t="e">
        <f t="shared" si="0"/>
        <v>#N/A</v>
      </c>
    </row>
    <row r="43" spans="1:28" ht="13.7" customHeight="1" x14ac:dyDescent="0.2">
      <c r="A43" s="87">
        <v>2025</v>
      </c>
      <c r="B43" s="131">
        <f>+'[1]2'!B43/Deflactores!$B43*100</f>
        <v>137367.10085765546</v>
      </c>
      <c r="C43" s="49">
        <f>+'[1]2'!C43/Deflactores!$B43*100</f>
        <v>365325.17344025901</v>
      </c>
      <c r="D43" s="49">
        <f>+'[1]2'!D43/Deflactores!$B43*100</f>
        <v>19679.728366027211</v>
      </c>
      <c r="E43" s="49">
        <f>+'[1]2'!E43/Deflactores!$B43*100</f>
        <v>117890.57714099278</v>
      </c>
      <c r="F43" s="49">
        <f>+'[1]2'!F43/Deflactores!$B43*100</f>
        <v>32564.650814947847</v>
      </c>
      <c r="G43" s="49">
        <f>+'[1]2'!G43/Deflactores!$B43*100</f>
        <v>44110.51790635522</v>
      </c>
      <c r="H43" s="49">
        <f>+'[1]2'!H43/Deflactores!$B43*100</f>
        <v>29649.844620059692</v>
      </c>
      <c r="I43" s="49">
        <f>+'[1]2'!I43/Deflactores!$B43*100</f>
        <v>49826.846669931016</v>
      </c>
      <c r="J43" s="49">
        <f>+'[1]2'!J43/Deflactores!$B43*100</f>
        <v>27436.903707003319</v>
      </c>
      <c r="K43" s="49">
        <f>+'[1]2'!K43/Deflactores!$B43*100</f>
        <v>23177.624502435392</v>
      </c>
      <c r="L43" s="49" t="e">
        <f>+'[1]2'!L43/Deflactores!$B43*100</f>
        <v>#N/A</v>
      </c>
      <c r="M43" s="49">
        <f>+'[1]2'!M43/Deflactores!$B43*100</f>
        <v>14017.679359526472</v>
      </c>
      <c r="N43" s="49">
        <f>+'[1]2'!N43/Deflactores!$B43*100</f>
        <v>47543.627926584617</v>
      </c>
      <c r="O43" s="49">
        <f>+'[1]2'!O43/Deflactores!$B43*100</f>
        <v>38108.923996566657</v>
      </c>
      <c r="P43" s="49">
        <f>+'[1]2'!P43/Deflactores!$B43*100</f>
        <v>73269.075550117617</v>
      </c>
      <c r="Q43" s="49">
        <f>+'[1]2'!Q43/Deflactores!$B43*100</f>
        <v>25508.595573165228</v>
      </c>
      <c r="R43" s="49">
        <f>+'[1]2'!R43/Deflactores!$B43*100</f>
        <v>32246.422094782098</v>
      </c>
      <c r="S43" s="49">
        <f>+'[1]2'!S43/Deflactores!$B43*100</f>
        <v>25188.950279143835</v>
      </c>
      <c r="T43" s="49">
        <f>+'[1]2'!T43/Deflactores!$B43*100</f>
        <v>17101.149426086708</v>
      </c>
      <c r="U43" s="49">
        <f>+'[1]2'!U43/Deflactores!$B43*100</f>
        <v>24765.550965790506</v>
      </c>
      <c r="V43" s="49">
        <f>+'[1]2'!V43/Deflactores!$B43*100</f>
        <v>107372.44409929383</v>
      </c>
      <c r="W43" s="49">
        <f>+'[1]2'!W43/Deflactores!$B43*100</f>
        <v>28382.974707402933</v>
      </c>
      <c r="X43" s="49">
        <f>+'[1]2'!X43/Deflactores!$B43*100</f>
        <v>40691.93264070787</v>
      </c>
      <c r="Y43" s="54">
        <f>+'[1]2'!Y43/Deflactores!$B43*100</f>
        <v>16415.35461779945</v>
      </c>
      <c r="Z43" s="35" t="e">
        <v>#N/A</v>
      </c>
    </row>
    <row r="44" spans="1:28" ht="13.5" customHeight="1" x14ac:dyDescent="0.2">
      <c r="A44" s="87">
        <v>2026</v>
      </c>
      <c r="B44" s="131" t="e">
        <f>+'[1]2'!B44/Deflactores!$B44*100</f>
        <v>#N/A</v>
      </c>
      <c r="C44" s="49" t="e">
        <f>+'[1]2'!C44/Deflactores!$B44*100</f>
        <v>#N/A</v>
      </c>
      <c r="D44" s="49" t="e">
        <f>+'[1]2'!D44/Deflactores!$B44*100</f>
        <v>#N/A</v>
      </c>
      <c r="E44" s="49" t="e">
        <f>+'[1]2'!E44/Deflactores!$B44*100</f>
        <v>#N/A</v>
      </c>
      <c r="F44" s="49" t="e">
        <f>+'[1]2'!F44/Deflactores!$B44*100</f>
        <v>#N/A</v>
      </c>
      <c r="G44" s="49" t="e">
        <f>+'[1]2'!G44/Deflactores!$B44*100</f>
        <v>#N/A</v>
      </c>
      <c r="H44" s="49" t="e">
        <f>+'[1]2'!H44/Deflactores!$B44*100</f>
        <v>#N/A</v>
      </c>
      <c r="I44" s="49" t="e">
        <f>+'[1]2'!I44/Deflactores!$B44*100</f>
        <v>#N/A</v>
      </c>
      <c r="J44" s="49" t="e">
        <f>+'[1]2'!J44/Deflactores!$B44*100</f>
        <v>#N/A</v>
      </c>
      <c r="K44" s="49" t="e">
        <f>+'[1]2'!K44/Deflactores!$B44*100</f>
        <v>#N/A</v>
      </c>
      <c r="L44" s="49" t="e">
        <f>+'[1]2'!L44/Deflactores!$B44*100</f>
        <v>#N/A</v>
      </c>
      <c r="M44" s="49" t="e">
        <f>+'[1]2'!M44/Deflactores!$B44*100</f>
        <v>#N/A</v>
      </c>
      <c r="N44" s="49" t="e">
        <f>+'[1]2'!N44/Deflactores!$B44*100</f>
        <v>#N/A</v>
      </c>
      <c r="O44" s="49" t="e">
        <f>+'[1]2'!O44/Deflactores!$B44*100</f>
        <v>#N/A</v>
      </c>
      <c r="P44" s="49" t="e">
        <f>+'[1]2'!P44/Deflactores!$B44*100</f>
        <v>#N/A</v>
      </c>
      <c r="Q44" s="49" t="e">
        <f>+'[1]2'!Q44/Deflactores!$B44*100</f>
        <v>#N/A</v>
      </c>
      <c r="R44" s="49" t="e">
        <f>+'[1]2'!R44/Deflactores!$B44*100</f>
        <v>#N/A</v>
      </c>
      <c r="S44" s="49" t="e">
        <f>+'[1]2'!S44/Deflactores!$B44*100</f>
        <v>#N/A</v>
      </c>
      <c r="T44" s="49" t="e">
        <f>+'[1]2'!T44/Deflactores!$B44*100</f>
        <v>#N/A</v>
      </c>
      <c r="U44" s="49" t="e">
        <f>+'[1]2'!U44/Deflactores!$B44*100</f>
        <v>#N/A</v>
      </c>
      <c r="V44" s="49" t="e">
        <f>+'[1]2'!V44/Deflactores!$B44*100</f>
        <v>#N/A</v>
      </c>
      <c r="W44" s="49" t="e">
        <f>+'[1]2'!W44/Deflactores!$B44*100</f>
        <v>#N/A</v>
      </c>
      <c r="X44" s="49" t="e">
        <f>+'[1]2'!X44/Deflactores!$B44*100</f>
        <v>#N/A</v>
      </c>
      <c r="Y44" s="137" t="e">
        <f>+'[1]2'!Y44/Deflactores!$B44*100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+'[1]2'!B45/Deflactores!$B45*100</f>
        <v>#N/A</v>
      </c>
      <c r="C45" s="49" t="e">
        <f>+'[1]2'!C45/Deflactores!$B45*100</f>
        <v>#N/A</v>
      </c>
      <c r="D45" s="49" t="e">
        <f>+'[1]2'!D45/Deflactores!$B45*100</f>
        <v>#N/A</v>
      </c>
      <c r="E45" s="49" t="e">
        <f>+'[1]2'!E45/Deflactores!$B45*100</f>
        <v>#N/A</v>
      </c>
      <c r="F45" s="49" t="e">
        <f>+'[1]2'!F45/Deflactores!$B45*100</f>
        <v>#N/A</v>
      </c>
      <c r="G45" s="49" t="e">
        <f>+'[1]2'!G45/Deflactores!$B45*100</f>
        <v>#N/A</v>
      </c>
      <c r="H45" s="49" t="e">
        <f>+'[1]2'!H45/Deflactores!$B45*100</f>
        <v>#N/A</v>
      </c>
      <c r="I45" s="49" t="e">
        <f>+'[1]2'!I45/Deflactores!$B45*100</f>
        <v>#N/A</v>
      </c>
      <c r="J45" s="49" t="e">
        <f>+'[1]2'!J45/Deflactores!$B45*100</f>
        <v>#N/A</v>
      </c>
      <c r="K45" s="49" t="e">
        <f>+'[1]2'!K45/Deflactores!$B45*100</f>
        <v>#N/A</v>
      </c>
      <c r="L45" s="49" t="e">
        <f>+'[1]2'!L45/Deflactores!$B45*100</f>
        <v>#N/A</v>
      </c>
      <c r="M45" s="49" t="e">
        <f>+'[1]2'!M45/Deflactores!$B45*100</f>
        <v>#N/A</v>
      </c>
      <c r="N45" s="49" t="e">
        <f>+'[1]2'!N45/Deflactores!$B45*100</f>
        <v>#N/A</v>
      </c>
      <c r="O45" s="49" t="e">
        <f>+'[1]2'!O45/Deflactores!$B45*100</f>
        <v>#N/A</v>
      </c>
      <c r="P45" s="49" t="e">
        <f>+'[1]2'!P45/Deflactores!$B45*100</f>
        <v>#N/A</v>
      </c>
      <c r="Q45" s="49" t="e">
        <f>+'[1]2'!Q45/Deflactores!$B45*100</f>
        <v>#N/A</v>
      </c>
      <c r="R45" s="49" t="e">
        <f>+'[1]2'!R45/Deflactores!$B45*100</f>
        <v>#N/A</v>
      </c>
      <c r="S45" s="49" t="e">
        <f>+'[1]2'!S45/Deflactores!$B45*100</f>
        <v>#N/A</v>
      </c>
      <c r="T45" s="49" t="e">
        <f>+'[1]2'!T45/Deflactores!$B45*100</f>
        <v>#N/A</v>
      </c>
      <c r="U45" s="49" t="e">
        <f>+'[1]2'!U45/Deflactores!$B45*100</f>
        <v>#N/A</v>
      </c>
      <c r="V45" s="49" t="e">
        <f>+'[1]2'!V45/Deflactores!$B45*100</f>
        <v>#N/A</v>
      </c>
      <c r="W45" s="49" t="e">
        <f>+'[1]2'!W45/Deflactores!$B45*100</f>
        <v>#N/A</v>
      </c>
      <c r="X45" s="49" t="e">
        <f>+'[1]2'!X45/Deflactores!$B45*100</f>
        <v>#N/A</v>
      </c>
      <c r="Y45" s="137" t="e">
        <f>+'[1]2'!Y45/Deflactores!$B45*100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+'[1]2'!B46/Deflactores!$B46*100</f>
        <v>#N/A</v>
      </c>
      <c r="C46" s="49" t="e">
        <f>+'[1]2'!C46/Deflactores!$B46*100</f>
        <v>#N/A</v>
      </c>
      <c r="D46" s="49" t="e">
        <f>+'[1]2'!D46/Deflactores!$B46*100</f>
        <v>#N/A</v>
      </c>
      <c r="E46" s="49" t="e">
        <f>+'[1]2'!E46/Deflactores!$B46*100</f>
        <v>#N/A</v>
      </c>
      <c r="F46" s="49" t="e">
        <f>+'[1]2'!F46/Deflactores!$B46*100</f>
        <v>#N/A</v>
      </c>
      <c r="G46" s="49" t="e">
        <f>+'[1]2'!G46/Deflactores!$B46*100</f>
        <v>#N/A</v>
      </c>
      <c r="H46" s="49" t="e">
        <f>+'[1]2'!H46/Deflactores!$B46*100</f>
        <v>#N/A</v>
      </c>
      <c r="I46" s="49" t="e">
        <f>+'[1]2'!I46/Deflactores!$B46*100</f>
        <v>#N/A</v>
      </c>
      <c r="J46" s="49" t="e">
        <f>+'[1]2'!J46/Deflactores!$B46*100</f>
        <v>#N/A</v>
      </c>
      <c r="K46" s="49" t="e">
        <f>+'[1]2'!K46/Deflactores!$B46*100</f>
        <v>#N/A</v>
      </c>
      <c r="L46" s="49" t="e">
        <f>+'[1]2'!L46/Deflactores!$B46*100</f>
        <v>#N/A</v>
      </c>
      <c r="M46" s="49" t="e">
        <f>+'[1]2'!M46/Deflactores!$B46*100</f>
        <v>#N/A</v>
      </c>
      <c r="N46" s="49" t="e">
        <f>+'[1]2'!N46/Deflactores!$B46*100</f>
        <v>#N/A</v>
      </c>
      <c r="O46" s="49" t="e">
        <f>+'[1]2'!O46/Deflactores!$B46*100</f>
        <v>#N/A</v>
      </c>
      <c r="P46" s="49" t="e">
        <f>+'[1]2'!P46/Deflactores!$B46*100</f>
        <v>#N/A</v>
      </c>
      <c r="Q46" s="49" t="e">
        <f>+'[1]2'!Q46/Deflactores!$B46*100</f>
        <v>#N/A</v>
      </c>
      <c r="R46" s="49" t="e">
        <f>+'[1]2'!R46/Deflactores!$B46*100</f>
        <v>#N/A</v>
      </c>
      <c r="S46" s="49" t="e">
        <f>+'[1]2'!S46/Deflactores!$B46*100</f>
        <v>#N/A</v>
      </c>
      <c r="T46" s="49" t="e">
        <f>+'[1]2'!T46/Deflactores!$B46*100</f>
        <v>#N/A</v>
      </c>
      <c r="U46" s="49" t="e">
        <f>+'[1]2'!U46/Deflactores!$B46*100</f>
        <v>#N/A</v>
      </c>
      <c r="V46" s="49" t="e">
        <f>+'[1]2'!V46/Deflactores!$B46*100</f>
        <v>#N/A</v>
      </c>
      <c r="W46" s="49" t="e">
        <f>+'[1]2'!W46/Deflactores!$B46*100</f>
        <v>#N/A</v>
      </c>
      <c r="X46" s="49" t="e">
        <f>+'[1]2'!X46/Deflactores!$B46*100</f>
        <v>#N/A</v>
      </c>
      <c r="Y46" s="137" t="e">
        <f>+'[1]2'!Y46/Deflactores!$B46*100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+'[1]2'!B47/Deflactores!$B47*100</f>
        <v>#N/A</v>
      </c>
      <c r="C47" s="49" t="e">
        <f>+'[1]2'!C47/Deflactores!$B47*100</f>
        <v>#N/A</v>
      </c>
      <c r="D47" s="49" t="e">
        <f>+'[1]2'!D47/Deflactores!$B47*100</f>
        <v>#N/A</v>
      </c>
      <c r="E47" s="49" t="e">
        <f>+'[1]2'!E47/Deflactores!$B47*100</f>
        <v>#N/A</v>
      </c>
      <c r="F47" s="49" t="e">
        <f>+'[1]2'!F47/Deflactores!$B47*100</f>
        <v>#N/A</v>
      </c>
      <c r="G47" s="49" t="e">
        <f>+'[1]2'!G47/Deflactores!$B47*100</f>
        <v>#N/A</v>
      </c>
      <c r="H47" s="49" t="e">
        <f>+'[1]2'!H47/Deflactores!$B47*100</f>
        <v>#N/A</v>
      </c>
      <c r="I47" s="49" t="e">
        <f>+'[1]2'!I47/Deflactores!$B47*100</f>
        <v>#N/A</v>
      </c>
      <c r="J47" s="49" t="e">
        <f>+'[1]2'!J47/Deflactores!$B47*100</f>
        <v>#N/A</v>
      </c>
      <c r="K47" s="49" t="e">
        <f>+'[1]2'!K47/Deflactores!$B47*100</f>
        <v>#N/A</v>
      </c>
      <c r="L47" s="49" t="e">
        <f>+'[1]2'!L47/Deflactores!$B47*100</f>
        <v>#N/A</v>
      </c>
      <c r="M47" s="49" t="e">
        <f>+'[1]2'!M47/Deflactores!$B47*100</f>
        <v>#N/A</v>
      </c>
      <c r="N47" s="49" t="e">
        <f>+'[1]2'!N47/Deflactores!$B47*100</f>
        <v>#N/A</v>
      </c>
      <c r="O47" s="49" t="e">
        <f>+'[1]2'!O47/Deflactores!$B47*100</f>
        <v>#N/A</v>
      </c>
      <c r="P47" s="49" t="e">
        <f>+'[1]2'!P47/Deflactores!$B47*100</f>
        <v>#N/A</v>
      </c>
      <c r="Q47" s="49" t="e">
        <f>+'[1]2'!Q47/Deflactores!$B47*100</f>
        <v>#N/A</v>
      </c>
      <c r="R47" s="49" t="e">
        <f>+'[1]2'!R47/Deflactores!$B47*100</f>
        <v>#N/A</v>
      </c>
      <c r="S47" s="49" t="e">
        <f>+'[1]2'!S47/Deflactores!$B47*100</f>
        <v>#N/A</v>
      </c>
      <c r="T47" s="49" t="e">
        <f>+'[1]2'!T47/Deflactores!$B47*100</f>
        <v>#N/A</v>
      </c>
      <c r="U47" s="49" t="e">
        <f>+'[1]2'!U47/Deflactores!$B47*100</f>
        <v>#N/A</v>
      </c>
      <c r="V47" s="49" t="e">
        <f>+'[1]2'!V47/Deflactores!$B47*100</f>
        <v>#N/A</v>
      </c>
      <c r="W47" s="49" t="e">
        <f>+'[1]2'!W47/Deflactores!$B47*100</f>
        <v>#N/A</v>
      </c>
      <c r="X47" s="49" t="e">
        <f>+'[1]2'!X47/Deflactores!$B47*100</f>
        <v>#N/A</v>
      </c>
      <c r="Y47" s="137" t="e">
        <f>+'[1]2'!Y47/Deflactores!$B47*100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+'[1]2'!B48/Deflactores!$B48*100</f>
        <v>#N/A</v>
      </c>
      <c r="C48" s="49" t="e">
        <f>+'[1]2'!C48/Deflactores!$B48*100</f>
        <v>#N/A</v>
      </c>
      <c r="D48" s="49" t="e">
        <f>+'[1]2'!D48/Deflactores!$B48*100</f>
        <v>#N/A</v>
      </c>
      <c r="E48" s="49" t="e">
        <f>+'[1]2'!E48/Deflactores!$B48*100</f>
        <v>#N/A</v>
      </c>
      <c r="F48" s="49" t="e">
        <f>+'[1]2'!F48/Deflactores!$B48*100</f>
        <v>#N/A</v>
      </c>
      <c r="G48" s="49" t="e">
        <f>+'[1]2'!G48/Deflactores!$B48*100</f>
        <v>#N/A</v>
      </c>
      <c r="H48" s="49" t="e">
        <f>+'[1]2'!H48/Deflactores!$B48*100</f>
        <v>#N/A</v>
      </c>
      <c r="I48" s="49" t="e">
        <f>+'[1]2'!I48/Deflactores!$B48*100</f>
        <v>#N/A</v>
      </c>
      <c r="J48" s="49" t="e">
        <f>+'[1]2'!J48/Deflactores!$B48*100</f>
        <v>#N/A</v>
      </c>
      <c r="K48" s="49" t="e">
        <f>+'[1]2'!K48/Deflactores!$B48*100</f>
        <v>#N/A</v>
      </c>
      <c r="L48" s="49" t="e">
        <f>+'[1]2'!L48/Deflactores!$B48*100</f>
        <v>#N/A</v>
      </c>
      <c r="M48" s="49" t="e">
        <f>+'[1]2'!M48/Deflactores!$B48*100</f>
        <v>#N/A</v>
      </c>
      <c r="N48" s="49" t="e">
        <f>+'[1]2'!N48/Deflactores!$B48*100</f>
        <v>#N/A</v>
      </c>
      <c r="O48" s="49" t="e">
        <f>+'[1]2'!O48/Deflactores!$B48*100</f>
        <v>#N/A</v>
      </c>
      <c r="P48" s="49" t="e">
        <f>+'[1]2'!P48/Deflactores!$B48*100</f>
        <v>#N/A</v>
      </c>
      <c r="Q48" s="49" t="e">
        <f>+'[1]2'!Q48/Deflactores!$B48*100</f>
        <v>#N/A</v>
      </c>
      <c r="R48" s="49" t="e">
        <f>+'[1]2'!R48/Deflactores!$B48*100</f>
        <v>#N/A</v>
      </c>
      <c r="S48" s="49" t="e">
        <f>+'[1]2'!S48/Deflactores!$B48*100</f>
        <v>#N/A</v>
      </c>
      <c r="T48" s="49" t="e">
        <f>+'[1]2'!T48/Deflactores!$B48*100</f>
        <v>#N/A</v>
      </c>
      <c r="U48" s="49" t="e">
        <f>+'[1]2'!U48/Deflactores!$B48*100</f>
        <v>#N/A</v>
      </c>
      <c r="V48" s="49" t="e">
        <f>+'[1]2'!V48/Deflactores!$B48*100</f>
        <v>#N/A</v>
      </c>
      <c r="W48" s="49" t="e">
        <f>+'[1]2'!W48/Deflactores!$B48*100</f>
        <v>#N/A</v>
      </c>
      <c r="X48" s="49" t="e">
        <f>+'[1]2'!X48/Deflactores!$B48*100</f>
        <v>#N/A</v>
      </c>
      <c r="Y48" s="137" t="e">
        <f>+'[1]2'!Y48/Deflactores!$B48*100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1B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21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96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8" t="s">
        <v>816</v>
      </c>
      <c r="C8" s="98" t="s">
        <v>817</v>
      </c>
      <c r="D8" s="98" t="s">
        <v>818</v>
      </c>
      <c r="E8" s="100" t="s">
        <v>819</v>
      </c>
      <c r="F8" s="98" t="s">
        <v>820</v>
      </c>
      <c r="G8" s="98" t="s">
        <v>821</v>
      </c>
      <c r="H8" s="100" t="s">
        <v>822</v>
      </c>
      <c r="I8" s="98" t="s">
        <v>823</v>
      </c>
      <c r="J8" s="98" t="s">
        <v>824</v>
      </c>
      <c r="K8" s="100" t="s">
        <v>825</v>
      </c>
      <c r="L8" s="98" t="s">
        <v>826</v>
      </c>
      <c r="M8" s="98" t="s">
        <v>827</v>
      </c>
      <c r="N8" s="100" t="s">
        <v>828</v>
      </c>
      <c r="O8" s="98" t="s">
        <v>829</v>
      </c>
      <c r="P8" s="98" t="s">
        <v>830</v>
      </c>
      <c r="Q8" s="100" t="s">
        <v>831</v>
      </c>
      <c r="R8" s="98" t="s">
        <v>832</v>
      </c>
      <c r="S8" s="98" t="s">
        <v>833</v>
      </c>
      <c r="T8" s="98" t="s">
        <v>834</v>
      </c>
      <c r="U8" s="98" t="s">
        <v>835</v>
      </c>
      <c r="V8" s="98" t="s">
        <v>836</v>
      </c>
      <c r="W8" s="98" t="s">
        <v>837</v>
      </c>
      <c r="X8" s="98" t="s">
        <v>838</v>
      </c>
      <c r="Y8" s="98" t="s">
        <v>839</v>
      </c>
      <c r="Z8" s="99" t="s">
        <v>840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+'[1]2.1'!B10/Deflactores!$B10*100</f>
        <v>45159.606915206205</v>
      </c>
      <c r="C10" s="138">
        <f>+'[1]2.1'!C10/Deflactores!$B10*100</f>
        <v>99641.242892468843</v>
      </c>
      <c r="D10" s="138">
        <f>+'[1]2.1'!D10/Deflactores!$B10*100</f>
        <v>6106.2053225009131</v>
      </c>
      <c r="E10" s="138">
        <f>+'[1]2.1'!E10/Deflactores!$B10*100</f>
        <v>31244.414203296907</v>
      </c>
      <c r="F10" s="138">
        <f>+'[1]2.1'!F10/Deflactores!$B10*100</f>
        <v>9399.1581578175064</v>
      </c>
      <c r="G10" s="138">
        <f>+'[1]2.1'!G10/Deflactores!$B10*100</f>
        <v>11254.299961264749</v>
      </c>
      <c r="H10" s="138">
        <f>+'[1]2.1'!H10/Deflactores!$B10*100</f>
        <v>6848.8487141377718</v>
      </c>
      <c r="I10" s="138">
        <f>+'[1]2.1'!I10/Deflactores!$B10*100</f>
        <v>14450.547516203191</v>
      </c>
      <c r="J10" s="138">
        <f>+'[1]2.1'!J10/Deflactores!$B10*100</f>
        <v>8030.2534921942724</v>
      </c>
      <c r="K10" s="138">
        <f>+'[1]2.1'!K10/Deflactores!$B10*100</f>
        <v>7015.0146518109996</v>
      </c>
      <c r="L10" s="138">
        <f>+'[1]2.1'!L10/Deflactores!$B10*100</f>
        <v>5365.8763361240599</v>
      </c>
      <c r="M10" s="138">
        <f>+'[1]2.1'!M10/Deflactores!$B10*100</f>
        <v>7195.1969982950613</v>
      </c>
      <c r="N10" s="138">
        <f>+'[1]2.1'!N10/Deflactores!$B10*100</f>
        <v>16058.586099187965</v>
      </c>
      <c r="O10" s="138">
        <f>+'[1]2.1'!O10/Deflactores!$B10*100</f>
        <v>8423.5590924850712</v>
      </c>
      <c r="P10" s="138">
        <f>+'[1]2.1'!P10/Deflactores!$B10*100</f>
        <v>10525.601778617684</v>
      </c>
      <c r="Q10" s="138">
        <f>+'[1]2.1'!Q10/Deflactores!$B10*100</f>
        <v>8742.6711475534521</v>
      </c>
      <c r="R10" s="138">
        <f>+'[1]2.1'!R10/Deflactores!$B10*100</f>
        <v>12090.103745895465</v>
      </c>
      <c r="S10" s="138">
        <f>+'[1]2.1'!S10/Deflactores!$B10*100</f>
        <v>7622.0986491099311</v>
      </c>
      <c r="T10" s="138">
        <f>+'[1]2.1'!T10/Deflactores!$B10*100</f>
        <v>4467.6706055564528</v>
      </c>
      <c r="U10" s="138">
        <f>+'[1]2.1'!U10/Deflactores!$B10*100</f>
        <v>5278.395107824068</v>
      </c>
      <c r="V10" s="138">
        <f>+'[1]2.1'!V10/Deflactores!$B10*100</f>
        <v>30258.832387050352</v>
      </c>
      <c r="W10" s="138">
        <f>+'[1]2.1'!W10/Deflactores!$B10*100</f>
        <v>9245.1452112969582</v>
      </c>
      <c r="X10" s="138">
        <f>+'[1]2.1'!X10/Deflactores!$B10*100</f>
        <v>11980.820436151309</v>
      </c>
      <c r="Y10" s="158">
        <f>+'[1]2.1'!Y10/Deflactores!$B10*100</f>
        <v>3903.1577313680336</v>
      </c>
      <c r="Z10" s="115">
        <f t="shared" ref="Z10:Z42" si="0">SUM(B10:Y10)</f>
        <v>380307.30715341715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+'[1]2.1'!B11/Deflactores!$B11*100</f>
        <v>45550.881158237746</v>
      </c>
      <c r="C11" s="49">
        <f>+'[1]2.1'!C11/Deflactores!$B11*100</f>
        <v>107233.25708693196</v>
      </c>
      <c r="D11" s="49">
        <f>+'[1]2.1'!D11/Deflactores!$B11*100</f>
        <v>7161.1442373831596</v>
      </c>
      <c r="E11" s="49">
        <f>+'[1]2.1'!E11/Deflactores!$B11*100</f>
        <v>36943.564658638752</v>
      </c>
      <c r="F11" s="49">
        <f>+'[1]2.1'!F11/Deflactores!$B11*100</f>
        <v>9547.3689005413253</v>
      </c>
      <c r="G11" s="49">
        <f>+'[1]2.1'!G11/Deflactores!$B11*100</f>
        <v>11498.572000098353</v>
      </c>
      <c r="H11" s="49">
        <f>+'[1]2.1'!H11/Deflactores!$B11*100</f>
        <v>7559.800154855965</v>
      </c>
      <c r="I11" s="49">
        <f>+'[1]2.1'!I11/Deflactores!$B11*100</f>
        <v>14612.489230402804</v>
      </c>
      <c r="J11" s="49">
        <f>+'[1]2.1'!J11/Deflactores!$B11*100</f>
        <v>8717.8286052196363</v>
      </c>
      <c r="K11" s="49">
        <f>+'[1]2.1'!K11/Deflactores!$B11*100</f>
        <v>8872.2730075281361</v>
      </c>
      <c r="L11" s="49">
        <f>+'[1]2.1'!L11/Deflactores!$B11*100</f>
        <v>6089.2780453653922</v>
      </c>
      <c r="M11" s="49">
        <f>+'[1]2.1'!M11/Deflactores!$B11*100</f>
        <v>7749.6357866046947</v>
      </c>
      <c r="N11" s="49">
        <f>+'[1]2.1'!N11/Deflactores!$B11*100</f>
        <v>19119.561072980596</v>
      </c>
      <c r="O11" s="49">
        <f>+'[1]2.1'!O11/Deflactores!$B11*100</f>
        <v>9630.0485427835283</v>
      </c>
      <c r="P11" s="49">
        <f>+'[1]2.1'!P11/Deflactores!$B11*100</f>
        <v>12254.120975292515</v>
      </c>
      <c r="Q11" s="49">
        <f>+'[1]2.1'!Q11/Deflactores!$B11*100</f>
        <v>11860.518786188391</v>
      </c>
      <c r="R11" s="49">
        <f>+'[1]2.1'!R11/Deflactores!$B11*100</f>
        <v>12112.984841607058</v>
      </c>
      <c r="S11" s="49">
        <f>+'[1]2.1'!S11/Deflactores!$B11*100</f>
        <v>9949.3581765482013</v>
      </c>
      <c r="T11" s="49">
        <f>+'[1]2.1'!T11/Deflactores!$B11*100</f>
        <v>4764.2558334037112</v>
      </c>
      <c r="U11" s="49">
        <f>+'[1]2.1'!U11/Deflactores!$B11*100</f>
        <v>5678.4344247459067</v>
      </c>
      <c r="V11" s="49">
        <f>+'[1]2.1'!V11/Deflactores!$B11*100</f>
        <v>32933.20471486343</v>
      </c>
      <c r="W11" s="49">
        <f>+'[1]2.1'!W11/Deflactores!$B11*100</f>
        <v>10627.42569271858</v>
      </c>
      <c r="X11" s="49">
        <f>+'[1]2.1'!X11/Deflactores!$B11*100</f>
        <v>12384.648416984059</v>
      </c>
      <c r="Y11" s="54">
        <f>+'[1]2.1'!Y11/Deflactores!$B11*100</f>
        <v>4226.616860550077</v>
      </c>
      <c r="Z11" s="35">
        <f t="shared" si="0"/>
        <v>417077.27121047408</v>
      </c>
    </row>
    <row r="12" spans="1:37" ht="13.7" customHeight="1" x14ac:dyDescent="0.2">
      <c r="A12" s="87">
        <v>1994</v>
      </c>
      <c r="B12" s="131">
        <f>+'[1]2.1'!B12/Deflactores!$B12*100</f>
        <v>42393.871948180233</v>
      </c>
      <c r="C12" s="49">
        <f>+'[1]2.1'!C12/Deflactores!$B12*100</f>
        <v>116933.00176404862</v>
      </c>
      <c r="D12" s="49">
        <f>+'[1]2.1'!D12/Deflactores!$B12*100</f>
        <v>7955.3894247911103</v>
      </c>
      <c r="E12" s="49">
        <f>+'[1]2.1'!E12/Deflactores!$B12*100</f>
        <v>38389.126012275432</v>
      </c>
      <c r="F12" s="49">
        <f>+'[1]2.1'!F12/Deflactores!$B12*100</f>
        <v>10078.428023393666</v>
      </c>
      <c r="G12" s="49">
        <f>+'[1]2.1'!G12/Deflactores!$B12*100</f>
        <v>11453.793743997392</v>
      </c>
      <c r="H12" s="49">
        <f>+'[1]2.1'!H12/Deflactores!$B12*100</f>
        <v>7258.6987690066226</v>
      </c>
      <c r="I12" s="49">
        <f>+'[1]2.1'!I12/Deflactores!$B12*100</f>
        <v>16027.07763103933</v>
      </c>
      <c r="J12" s="49">
        <f>+'[1]2.1'!J12/Deflactores!$B12*100</f>
        <v>8785.5152141288636</v>
      </c>
      <c r="K12" s="49">
        <f>+'[1]2.1'!K12/Deflactores!$B12*100</f>
        <v>9615.1335751109182</v>
      </c>
      <c r="L12" s="49">
        <f>+'[1]2.1'!L12/Deflactores!$B12*100</f>
        <v>6168.6516782620402</v>
      </c>
      <c r="M12" s="49">
        <f>+'[1]2.1'!M12/Deflactores!$B12*100</f>
        <v>8079.3586477936415</v>
      </c>
      <c r="N12" s="49">
        <f>+'[1]2.1'!N12/Deflactores!$B12*100</f>
        <v>18901.505427924407</v>
      </c>
      <c r="O12" s="49">
        <f>+'[1]2.1'!O12/Deflactores!$B12*100</f>
        <v>9426.9172209617409</v>
      </c>
      <c r="P12" s="49">
        <f>+'[1]2.1'!P12/Deflactores!$B12*100</f>
        <v>12258.813971062151</v>
      </c>
      <c r="Q12" s="49">
        <f>+'[1]2.1'!Q12/Deflactores!$B12*100</f>
        <v>10689.368583508891</v>
      </c>
      <c r="R12" s="49">
        <f>+'[1]2.1'!R12/Deflactores!$B12*100</f>
        <v>12111.019153385947</v>
      </c>
      <c r="S12" s="49">
        <f>+'[1]2.1'!S12/Deflactores!$B12*100</f>
        <v>12106.681966062697</v>
      </c>
      <c r="T12" s="49">
        <f>+'[1]2.1'!T12/Deflactores!$B12*100</f>
        <v>5375.943273803533</v>
      </c>
      <c r="U12" s="49">
        <f>+'[1]2.1'!U12/Deflactores!$B12*100</f>
        <v>6467.7533210542651</v>
      </c>
      <c r="V12" s="49">
        <f>+'[1]2.1'!V12/Deflactores!$B12*100</f>
        <v>33697.062914509705</v>
      </c>
      <c r="W12" s="49">
        <f>+'[1]2.1'!W12/Deflactores!$B12*100</f>
        <v>11010.734658655621</v>
      </c>
      <c r="X12" s="49">
        <f>+'[1]2.1'!X12/Deflactores!$B12*100</f>
        <v>13696.114329696396</v>
      </c>
      <c r="Y12" s="54">
        <f>+'[1]2.1'!Y12/Deflactores!$B12*100</f>
        <v>5069.3585309585569</v>
      </c>
      <c r="Z12" s="35">
        <f t="shared" si="0"/>
        <v>433949.31978361169</v>
      </c>
    </row>
    <row r="13" spans="1:37" ht="13.7" customHeight="1" x14ac:dyDescent="0.2">
      <c r="A13" s="87">
        <v>1995</v>
      </c>
      <c r="B13" s="131">
        <f>+'[1]2.1'!B13/Deflactores!$B13*100</f>
        <v>40354.184829127487</v>
      </c>
      <c r="C13" s="49">
        <f>+'[1]2.1'!C13/Deflactores!$B13*100</f>
        <v>110577.87049315675</v>
      </c>
      <c r="D13" s="49">
        <f>+'[1]2.1'!D13/Deflactores!$B13*100</f>
        <v>6603.7054586924487</v>
      </c>
      <c r="E13" s="49">
        <f>+'[1]2.1'!E13/Deflactores!$B13*100</f>
        <v>33443.310288960027</v>
      </c>
      <c r="F13" s="49">
        <f>+'[1]2.1'!F13/Deflactores!$B13*100</f>
        <v>9492.1132505415208</v>
      </c>
      <c r="G13" s="49">
        <f>+'[1]2.1'!G13/Deflactores!$B13*100</f>
        <v>12178.991901121757</v>
      </c>
      <c r="H13" s="49">
        <f>+'[1]2.1'!H13/Deflactores!$B13*100</f>
        <v>7139.3768180255765</v>
      </c>
      <c r="I13" s="49">
        <f>+'[1]2.1'!I13/Deflactores!$B13*100</f>
        <v>15771.224116895806</v>
      </c>
      <c r="J13" s="49">
        <f>+'[1]2.1'!J13/Deflactores!$B13*100</f>
        <v>8393.0440965172656</v>
      </c>
      <c r="K13" s="49">
        <f>+'[1]2.1'!K13/Deflactores!$B13*100</f>
        <v>9725.606112147856</v>
      </c>
      <c r="L13" s="49">
        <f>+'[1]2.1'!L13/Deflactores!$B13*100</f>
        <v>5757.7694028885089</v>
      </c>
      <c r="M13" s="49">
        <f>+'[1]2.1'!M13/Deflactores!$B13*100</f>
        <v>8259.439472667962</v>
      </c>
      <c r="N13" s="49">
        <f>+'[1]2.1'!N13/Deflactores!$B13*100</f>
        <v>17959.532797653319</v>
      </c>
      <c r="O13" s="49">
        <f>+'[1]2.1'!O13/Deflactores!$B13*100</f>
        <v>8972.6215304456255</v>
      </c>
      <c r="P13" s="49">
        <f>+'[1]2.1'!P13/Deflactores!$B13*100</f>
        <v>13163.170032945891</v>
      </c>
      <c r="Q13" s="49">
        <f>+'[1]2.1'!Q13/Deflactores!$B13*100</f>
        <v>10978.24498750529</v>
      </c>
      <c r="R13" s="49">
        <f>+'[1]2.1'!R13/Deflactores!$B13*100</f>
        <v>11832.484920578732</v>
      </c>
      <c r="S13" s="49">
        <f>+'[1]2.1'!S13/Deflactores!$B13*100</f>
        <v>10747.987232281965</v>
      </c>
      <c r="T13" s="49">
        <f>+'[1]2.1'!T13/Deflactores!$B13*100</f>
        <v>4639.621935512695</v>
      </c>
      <c r="U13" s="49">
        <f>+'[1]2.1'!U13/Deflactores!$B13*100</f>
        <v>7601.5562176955218</v>
      </c>
      <c r="V13" s="49">
        <f>+'[1]2.1'!V13/Deflactores!$B13*100</f>
        <v>33370.777952909586</v>
      </c>
      <c r="W13" s="49">
        <f>+'[1]2.1'!W13/Deflactores!$B13*100</f>
        <v>8812.2060851621209</v>
      </c>
      <c r="X13" s="49">
        <f>+'[1]2.1'!X13/Deflactores!$B13*100</f>
        <v>13737.011038664903</v>
      </c>
      <c r="Y13" s="54">
        <f>+'[1]2.1'!Y13/Deflactores!$B13*100</f>
        <v>5347.7196690885339</v>
      </c>
      <c r="Z13" s="35">
        <f t="shared" si="0"/>
        <v>414859.57064118719</v>
      </c>
    </row>
    <row r="14" spans="1:37" ht="13.7" customHeight="1" x14ac:dyDescent="0.2">
      <c r="A14" s="87">
        <v>1996</v>
      </c>
      <c r="B14" s="131">
        <f>+'[1]2.1'!B14/Deflactores!$B14*100</f>
        <v>43960.993291563289</v>
      </c>
      <c r="C14" s="49">
        <f>+'[1]2.1'!C14/Deflactores!$B14*100</f>
        <v>120783.91726811572</v>
      </c>
      <c r="D14" s="49">
        <f>+'[1]2.1'!D14/Deflactores!$B14*100</f>
        <v>6621.5570918079993</v>
      </c>
      <c r="E14" s="49">
        <f>+'[1]2.1'!E14/Deflactores!$B14*100</f>
        <v>30510.776978979768</v>
      </c>
      <c r="F14" s="49">
        <f>+'[1]2.1'!F14/Deflactores!$B14*100</f>
        <v>8694.5544956618596</v>
      </c>
      <c r="G14" s="49">
        <f>+'[1]2.1'!G14/Deflactores!$B14*100</f>
        <v>11822.564125709196</v>
      </c>
      <c r="H14" s="49">
        <f>+'[1]2.1'!H14/Deflactores!$B14*100</f>
        <v>7178.5596149576268</v>
      </c>
      <c r="I14" s="49">
        <f>+'[1]2.1'!I14/Deflactores!$B14*100</f>
        <v>15288.921945102498</v>
      </c>
      <c r="J14" s="49">
        <f>+'[1]2.1'!J14/Deflactores!$B14*100</f>
        <v>8617.2052550350436</v>
      </c>
      <c r="K14" s="49">
        <f>+'[1]2.1'!K14/Deflactores!$B14*100</f>
        <v>8930.7196947329849</v>
      </c>
      <c r="L14" s="49">
        <f>+'[1]2.1'!L14/Deflactores!$B14*100</f>
        <v>6032.8059458898952</v>
      </c>
      <c r="M14" s="49">
        <f>+'[1]2.1'!M14/Deflactores!$B14*100</f>
        <v>8179.6368304824482</v>
      </c>
      <c r="N14" s="49">
        <f>+'[1]2.1'!N14/Deflactores!$B14*100</f>
        <v>17997.148002762129</v>
      </c>
      <c r="O14" s="49">
        <f>+'[1]2.1'!O14/Deflactores!$B14*100</f>
        <v>10897.651067994359</v>
      </c>
      <c r="P14" s="49">
        <f>+'[1]2.1'!P14/Deflactores!$B14*100</f>
        <v>11477.269242610639</v>
      </c>
      <c r="Q14" s="49">
        <f>+'[1]2.1'!Q14/Deflactores!$B14*100</f>
        <v>10484.069614476239</v>
      </c>
      <c r="R14" s="49">
        <f>+'[1]2.1'!R14/Deflactores!$B14*100</f>
        <v>11230.435232682208</v>
      </c>
      <c r="S14" s="49">
        <f>+'[1]2.1'!S14/Deflactores!$B14*100</f>
        <v>8166.3693476945327</v>
      </c>
      <c r="T14" s="49">
        <f>+'[1]2.1'!T14/Deflactores!$B14*100</f>
        <v>4319.8443408451367</v>
      </c>
      <c r="U14" s="49">
        <f>+'[1]2.1'!U14/Deflactores!$B14*100</f>
        <v>8202.5329811270931</v>
      </c>
      <c r="V14" s="49">
        <f>+'[1]2.1'!V14/Deflactores!$B14*100</f>
        <v>31766.225398972721</v>
      </c>
      <c r="W14" s="49">
        <f>+'[1]2.1'!W14/Deflactores!$B14*100</f>
        <v>8580.1696251764533</v>
      </c>
      <c r="X14" s="49">
        <f>+'[1]2.1'!X14/Deflactores!$B14*100</f>
        <v>14169.566567641963</v>
      </c>
      <c r="Y14" s="54">
        <f>+'[1]2.1'!Y14/Deflactores!$B14*100</f>
        <v>4450.7747224008244</v>
      </c>
      <c r="Z14" s="35">
        <f t="shared" si="0"/>
        <v>418364.2686824227</v>
      </c>
    </row>
    <row r="15" spans="1:37" ht="13.7" customHeight="1" x14ac:dyDescent="0.2">
      <c r="A15" s="87">
        <v>1997</v>
      </c>
      <c r="B15" s="131">
        <f>+'[1]2.1'!B15/Deflactores!$B15*100</f>
        <v>46033.53592774456</v>
      </c>
      <c r="C15" s="49">
        <f>+'[1]2.1'!C15/Deflactores!$B15*100</f>
        <v>137297.43423420726</v>
      </c>
      <c r="D15" s="49">
        <f>+'[1]2.1'!D15/Deflactores!$B15*100</f>
        <v>7908.0862248684934</v>
      </c>
      <c r="E15" s="49">
        <f>+'[1]2.1'!E15/Deflactores!$B15*100</f>
        <v>35000.759364743775</v>
      </c>
      <c r="F15" s="49">
        <f>+'[1]2.1'!F15/Deflactores!$B15*100</f>
        <v>11122.108052647867</v>
      </c>
      <c r="G15" s="49">
        <f>+'[1]2.1'!G15/Deflactores!$B15*100</f>
        <v>13334.686039441836</v>
      </c>
      <c r="H15" s="49">
        <f>+'[1]2.1'!H15/Deflactores!$B15*100</f>
        <v>7601.8240836298019</v>
      </c>
      <c r="I15" s="49">
        <f>+'[1]2.1'!I15/Deflactores!$B15*100</f>
        <v>16073.540765124422</v>
      </c>
      <c r="J15" s="49">
        <f>+'[1]2.1'!J15/Deflactores!$B15*100</f>
        <v>9570.961179973152</v>
      </c>
      <c r="K15" s="49">
        <f>+'[1]2.1'!K15/Deflactores!$B15*100</f>
        <v>9627.0599036481235</v>
      </c>
      <c r="L15" s="49">
        <f>+'[1]2.1'!L15/Deflactores!$B15*100</f>
        <v>6833.9893715718345</v>
      </c>
      <c r="M15" s="49">
        <f>+'[1]2.1'!M15/Deflactores!$B15*100</f>
        <v>8242.4721042647943</v>
      </c>
      <c r="N15" s="49">
        <f>+'[1]2.1'!N15/Deflactores!$B15*100</f>
        <v>19890.607775034783</v>
      </c>
      <c r="O15" s="49">
        <f>+'[1]2.1'!O15/Deflactores!$B15*100</f>
        <v>11331.64287234031</v>
      </c>
      <c r="P15" s="49">
        <f>+'[1]2.1'!P15/Deflactores!$B15*100</f>
        <v>12268.514644646137</v>
      </c>
      <c r="Q15" s="49">
        <f>+'[1]2.1'!Q15/Deflactores!$B15*100</f>
        <v>11029.64141071114</v>
      </c>
      <c r="R15" s="49">
        <f>+'[1]2.1'!R15/Deflactores!$B15*100</f>
        <v>12614.016089129878</v>
      </c>
      <c r="S15" s="49">
        <f>+'[1]2.1'!S15/Deflactores!$B15*100</f>
        <v>9966.1428052331976</v>
      </c>
      <c r="T15" s="49">
        <f>+'[1]2.1'!T15/Deflactores!$B15*100</f>
        <v>4668.8843531693883</v>
      </c>
      <c r="U15" s="49">
        <f>+'[1]2.1'!U15/Deflactores!$B15*100</f>
        <v>9330.1254048880473</v>
      </c>
      <c r="V15" s="49">
        <f>+'[1]2.1'!V15/Deflactores!$B15*100</f>
        <v>35402.316317373225</v>
      </c>
      <c r="W15" s="49">
        <f>+'[1]2.1'!W15/Deflactores!$B15*100</f>
        <v>10279.117692592525</v>
      </c>
      <c r="X15" s="49">
        <f>+'[1]2.1'!X15/Deflactores!$B15*100</f>
        <v>15421.322932399664</v>
      </c>
      <c r="Y15" s="54">
        <f>+'[1]2.1'!Y15/Deflactores!$B15*100</f>
        <v>5157.187036904169</v>
      </c>
      <c r="Z15" s="35">
        <f t="shared" si="0"/>
        <v>466005.97658628842</v>
      </c>
    </row>
    <row r="16" spans="1:37" ht="13.7" customHeight="1" x14ac:dyDescent="0.2">
      <c r="A16" s="87">
        <v>1998</v>
      </c>
      <c r="B16" s="131">
        <f>+'[1]2.1'!B16/Deflactores!$B16*100</f>
        <v>46217.025486981031</v>
      </c>
      <c r="C16" s="49">
        <f>+'[1]2.1'!C16/Deflactores!$B16*100</f>
        <v>164081.01021604345</v>
      </c>
      <c r="D16" s="49">
        <f>+'[1]2.1'!D16/Deflactores!$B16*100</f>
        <v>8271.5198987852928</v>
      </c>
      <c r="E16" s="49">
        <f>+'[1]2.1'!E16/Deflactores!$B16*100</f>
        <v>38430.346782094472</v>
      </c>
      <c r="F16" s="49">
        <f>+'[1]2.1'!F16/Deflactores!$B16*100</f>
        <v>12642.126131011546</v>
      </c>
      <c r="G16" s="49">
        <f>+'[1]2.1'!G16/Deflactores!$B16*100</f>
        <v>15136.017526946727</v>
      </c>
      <c r="H16" s="49">
        <f>+'[1]2.1'!H16/Deflactores!$B16*100</f>
        <v>8555.782864745428</v>
      </c>
      <c r="I16" s="49">
        <f>+'[1]2.1'!I16/Deflactores!$B16*100</f>
        <v>17899.508747457116</v>
      </c>
      <c r="J16" s="49">
        <f>+'[1]2.1'!J16/Deflactores!$B16*100</f>
        <v>10126.056082701754</v>
      </c>
      <c r="K16" s="49">
        <f>+'[1]2.1'!K16/Deflactores!$B16*100</f>
        <v>11138.822327739272</v>
      </c>
      <c r="L16" s="49">
        <f>+'[1]2.1'!L16/Deflactores!$B16*100</f>
        <v>7191.7610771170421</v>
      </c>
      <c r="M16" s="49">
        <f>+'[1]2.1'!M16/Deflactores!$B16*100</f>
        <v>9253.4652066996587</v>
      </c>
      <c r="N16" s="49">
        <f>+'[1]2.1'!N16/Deflactores!$B16*100</f>
        <v>22355.806543605682</v>
      </c>
      <c r="O16" s="49">
        <f>+'[1]2.1'!O16/Deflactores!$B16*100</f>
        <v>12015.565650726026</v>
      </c>
      <c r="P16" s="49">
        <f>+'[1]2.1'!P16/Deflactores!$B16*100</f>
        <v>14875.164370994178</v>
      </c>
      <c r="Q16" s="49">
        <f>+'[1]2.1'!Q16/Deflactores!$B16*100</f>
        <v>11464.002203337601</v>
      </c>
      <c r="R16" s="49">
        <f>+'[1]2.1'!R16/Deflactores!$B16*100</f>
        <v>13499.265135880838</v>
      </c>
      <c r="S16" s="49">
        <f>+'[1]2.1'!S16/Deflactores!$B16*100</f>
        <v>10962.788099596515</v>
      </c>
      <c r="T16" s="49">
        <f>+'[1]2.1'!T16/Deflactores!$B16*100</f>
        <v>4815.3166597734898</v>
      </c>
      <c r="U16" s="49">
        <f>+'[1]2.1'!U16/Deflactores!$B16*100</f>
        <v>10250.478712613263</v>
      </c>
      <c r="V16" s="49">
        <f>+'[1]2.1'!V16/Deflactores!$B16*100</f>
        <v>39987.099059876178</v>
      </c>
      <c r="W16" s="49">
        <f>+'[1]2.1'!W16/Deflactores!$B16*100</f>
        <v>11617.0494687056</v>
      </c>
      <c r="X16" s="49">
        <f>+'[1]2.1'!X16/Deflactores!$B16*100</f>
        <v>16029.913419119597</v>
      </c>
      <c r="Y16" s="54">
        <f>+'[1]2.1'!Y16/Deflactores!$B16*100</f>
        <v>5999.1265456457359</v>
      </c>
      <c r="Z16" s="35">
        <f t="shared" si="0"/>
        <v>522815.01821819763</v>
      </c>
    </row>
    <row r="17" spans="1:26" ht="13.7" customHeight="1" x14ac:dyDescent="0.2">
      <c r="A17" s="87">
        <v>1999</v>
      </c>
      <c r="B17" s="131">
        <f>+'[1]2.1'!B17/Deflactores!$B17*100</f>
        <v>51358.36383648232</v>
      </c>
      <c r="C17" s="49">
        <f>+'[1]2.1'!C17/Deflactores!$B17*100</f>
        <v>184300.27856014803</v>
      </c>
      <c r="D17" s="49">
        <f>+'[1]2.1'!D17/Deflactores!$B17*100</f>
        <v>9115.4005458995307</v>
      </c>
      <c r="E17" s="49">
        <f>+'[1]2.1'!E17/Deflactores!$B17*100</f>
        <v>40829.340534528332</v>
      </c>
      <c r="F17" s="49">
        <f>+'[1]2.1'!F17/Deflactores!$B17*100</f>
        <v>13408.014784430194</v>
      </c>
      <c r="G17" s="49">
        <f>+'[1]2.1'!G17/Deflactores!$B17*100</f>
        <v>17177.524313690832</v>
      </c>
      <c r="H17" s="49">
        <f>+'[1]2.1'!H17/Deflactores!$B17*100</f>
        <v>9587.0238219622279</v>
      </c>
      <c r="I17" s="49">
        <f>+'[1]2.1'!I17/Deflactores!$B17*100</f>
        <v>20331.709576044886</v>
      </c>
      <c r="J17" s="49">
        <f>+'[1]2.1'!J17/Deflactores!$B17*100</f>
        <v>11945.125486708159</v>
      </c>
      <c r="K17" s="49">
        <f>+'[1]2.1'!K17/Deflactores!$B17*100</f>
        <v>11882.22816989017</v>
      </c>
      <c r="L17" s="49">
        <f>+'[1]2.1'!L17/Deflactores!$B17*100</f>
        <v>8168.8003655944567</v>
      </c>
      <c r="M17" s="49">
        <f>+'[1]2.1'!M17/Deflactores!$B17*100</f>
        <v>10649.494100862328</v>
      </c>
      <c r="N17" s="49">
        <f>+'[1]2.1'!N17/Deflactores!$B17*100</f>
        <v>23839.486763366473</v>
      </c>
      <c r="O17" s="49">
        <f>+'[1]2.1'!O17/Deflactores!$B17*100</f>
        <v>14070.675880944</v>
      </c>
      <c r="P17" s="49">
        <f>+'[1]2.1'!P17/Deflactores!$B17*100</f>
        <v>18100.535961211834</v>
      </c>
      <c r="Q17" s="49">
        <f>+'[1]2.1'!Q17/Deflactores!$B17*100</f>
        <v>12572.050548199455</v>
      </c>
      <c r="R17" s="49">
        <f>+'[1]2.1'!R17/Deflactores!$B17*100</f>
        <v>14830.835667968859</v>
      </c>
      <c r="S17" s="49">
        <f>+'[1]2.1'!S17/Deflactores!$B17*100</f>
        <v>12059.651307468392</v>
      </c>
      <c r="T17" s="49">
        <f>+'[1]2.1'!T17/Deflactores!$B17*100</f>
        <v>5531.4629599171294</v>
      </c>
      <c r="U17" s="49">
        <f>+'[1]2.1'!U17/Deflactores!$B17*100</f>
        <v>11082.960450335222</v>
      </c>
      <c r="V17" s="49">
        <f>+'[1]2.1'!V17/Deflactores!$B17*100</f>
        <v>44198.935286121443</v>
      </c>
      <c r="W17" s="49">
        <f>+'[1]2.1'!W17/Deflactores!$B17*100</f>
        <v>11827.356525393214</v>
      </c>
      <c r="X17" s="49">
        <f>+'[1]2.1'!X17/Deflactores!$B17*100</f>
        <v>17596.547421607793</v>
      </c>
      <c r="Y17" s="54">
        <f>+'[1]2.1'!Y17/Deflactores!$B17*100</f>
        <v>6187.2232606623929</v>
      </c>
      <c r="Z17" s="35">
        <f t="shared" si="0"/>
        <v>580651.02612943773</v>
      </c>
    </row>
    <row r="18" spans="1:26" ht="13.7" customHeight="1" x14ac:dyDescent="0.2">
      <c r="A18" s="87">
        <v>2000</v>
      </c>
      <c r="B18" s="131">
        <f>+'[1]2.1'!B18/Deflactores!$B18*100</f>
        <v>55429.523910213524</v>
      </c>
      <c r="C18" s="49">
        <f>+'[1]2.1'!C18/Deflactores!$B18*100</f>
        <v>195301.72872564732</v>
      </c>
      <c r="D18" s="49">
        <f>+'[1]2.1'!D18/Deflactores!$B18*100</f>
        <v>8794.1316752036473</v>
      </c>
      <c r="E18" s="49">
        <f>+'[1]2.1'!E18/Deflactores!$B18*100</f>
        <v>42191.385020082285</v>
      </c>
      <c r="F18" s="49">
        <f>+'[1]2.1'!F18/Deflactores!$B18*100</f>
        <v>13248.062456808224</v>
      </c>
      <c r="G18" s="49">
        <f>+'[1]2.1'!G18/Deflactores!$B18*100</f>
        <v>18417.625780448136</v>
      </c>
      <c r="H18" s="49">
        <f>+'[1]2.1'!H18/Deflactores!$B18*100</f>
        <v>9745.6617588917106</v>
      </c>
      <c r="I18" s="49">
        <f>+'[1]2.1'!I18/Deflactores!$B18*100</f>
        <v>22359.435211000975</v>
      </c>
      <c r="J18" s="49">
        <f>+'[1]2.1'!J18/Deflactores!$B18*100</f>
        <v>12580.941479487279</v>
      </c>
      <c r="K18" s="49">
        <f>+'[1]2.1'!K18/Deflactores!$B18*100</f>
        <v>12477.564649188713</v>
      </c>
      <c r="L18" s="49">
        <f>+'[1]2.1'!L18/Deflactores!$B18*100</f>
        <v>8167.2676593126998</v>
      </c>
      <c r="M18" s="49">
        <f>+'[1]2.1'!M18/Deflactores!$B18*100</f>
        <v>10821.990936294564</v>
      </c>
      <c r="N18" s="49">
        <f>+'[1]2.1'!N18/Deflactores!$B18*100</f>
        <v>25459.129331807508</v>
      </c>
      <c r="O18" s="49">
        <f>+'[1]2.1'!O18/Deflactores!$B18*100</f>
        <v>14874.317071443866</v>
      </c>
      <c r="P18" s="49">
        <f>+'[1]2.1'!P18/Deflactores!$B18*100</f>
        <v>19747.531283008339</v>
      </c>
      <c r="Q18" s="49">
        <f>+'[1]2.1'!Q18/Deflactores!$B18*100</f>
        <v>13577.449614097275</v>
      </c>
      <c r="R18" s="49">
        <f>+'[1]2.1'!R18/Deflactores!$B18*100</f>
        <v>15766.786005711092</v>
      </c>
      <c r="S18" s="49">
        <f>+'[1]2.1'!S18/Deflactores!$B18*100</f>
        <v>13629.363093903608</v>
      </c>
      <c r="T18" s="49">
        <f>+'[1]2.1'!T18/Deflactores!$B18*100</f>
        <v>6598.2901502794011</v>
      </c>
      <c r="U18" s="49">
        <f>+'[1]2.1'!U18/Deflactores!$B18*100</f>
        <v>12515.031521939482</v>
      </c>
      <c r="V18" s="49">
        <f>+'[1]2.1'!V18/Deflactores!$B18*100</f>
        <v>46058.289279307181</v>
      </c>
      <c r="W18" s="49">
        <f>+'[1]2.1'!W18/Deflactores!$B18*100</f>
        <v>12589.639891324354</v>
      </c>
      <c r="X18" s="49">
        <f>+'[1]2.1'!X18/Deflactores!$B18*100</f>
        <v>18035.603708018334</v>
      </c>
      <c r="Y18" s="54">
        <f>+'[1]2.1'!Y18/Deflactores!$B18*100</f>
        <v>6516.6991439449102</v>
      </c>
      <c r="Z18" s="35">
        <f t="shared" si="0"/>
        <v>614903.44935736421</v>
      </c>
    </row>
    <row r="19" spans="1:26" ht="13.7" customHeight="1" x14ac:dyDescent="0.2">
      <c r="A19" s="87">
        <v>2001</v>
      </c>
      <c r="B19" s="131">
        <f>+'[1]2.1'!B19/Deflactores!$B19*100</f>
        <v>57064.838377854765</v>
      </c>
      <c r="C19" s="49">
        <f>+'[1]2.1'!C19/Deflactores!$B19*100</f>
        <v>204236.36612982911</v>
      </c>
      <c r="D19" s="49">
        <f>+'[1]2.1'!D19/Deflactores!$B19*100</f>
        <v>9597.4194652391961</v>
      </c>
      <c r="E19" s="49">
        <f>+'[1]2.1'!E19/Deflactores!$B19*100</f>
        <v>51368.409936360295</v>
      </c>
      <c r="F19" s="49">
        <f>+'[1]2.1'!F19/Deflactores!$B19*100</f>
        <v>13600.843878607611</v>
      </c>
      <c r="G19" s="49">
        <f>+'[1]2.1'!G19/Deflactores!$B19*100</f>
        <v>19079.953548404788</v>
      </c>
      <c r="H19" s="49">
        <f>+'[1]2.1'!H19/Deflactores!$B19*100</f>
        <v>9994.5020502639654</v>
      </c>
      <c r="I19" s="49">
        <f>+'[1]2.1'!I19/Deflactores!$B19*100</f>
        <v>24185.524418163517</v>
      </c>
      <c r="J19" s="49">
        <f>+'[1]2.1'!J19/Deflactores!$B19*100</f>
        <v>13338.078967138796</v>
      </c>
      <c r="K19" s="49">
        <f>+'[1]2.1'!K19/Deflactores!$B19*100</f>
        <v>13642.035835965589</v>
      </c>
      <c r="L19" s="49">
        <f>+'[1]2.1'!L19/Deflactores!$B19*100</f>
        <v>8367.0397256772212</v>
      </c>
      <c r="M19" s="49">
        <f>+'[1]2.1'!M19/Deflactores!$B19*100</f>
        <v>10775.412766564039</v>
      </c>
      <c r="N19" s="49">
        <f>+'[1]2.1'!N19/Deflactores!$B19*100</f>
        <v>25776.057383326497</v>
      </c>
      <c r="O19" s="49">
        <f>+'[1]2.1'!O19/Deflactores!$B19*100</f>
        <v>15002.002360532853</v>
      </c>
      <c r="P19" s="49">
        <f>+'[1]2.1'!P19/Deflactores!$B19*100</f>
        <v>20271.71130816175</v>
      </c>
      <c r="Q19" s="49">
        <f>+'[1]2.1'!Q19/Deflactores!$B19*100</f>
        <v>13566.60289814</v>
      </c>
      <c r="R19" s="49">
        <f>+'[1]2.1'!R19/Deflactores!$B19*100</f>
        <v>15793.818015346233</v>
      </c>
      <c r="S19" s="49">
        <f>+'[1]2.1'!S19/Deflactores!$B19*100</f>
        <v>13629.864030493218</v>
      </c>
      <c r="T19" s="49">
        <f>+'[1]2.1'!T19/Deflactores!$B19*100</f>
        <v>8255.8055533515544</v>
      </c>
      <c r="U19" s="49">
        <f>+'[1]2.1'!U19/Deflactores!$B19*100</f>
        <v>12808.841517090576</v>
      </c>
      <c r="V19" s="49">
        <f>+'[1]2.1'!V19/Deflactores!$B19*100</f>
        <v>46301.225984085053</v>
      </c>
      <c r="W19" s="49">
        <f>+'[1]2.1'!W19/Deflactores!$B19*100</f>
        <v>12523.322061664341</v>
      </c>
      <c r="X19" s="49">
        <f>+'[1]2.1'!X19/Deflactores!$B19*100</f>
        <v>20571.874906165147</v>
      </c>
      <c r="Y19" s="54">
        <f>+'[1]2.1'!Y19/Deflactores!$B19*100</f>
        <v>7036.2198592032028</v>
      </c>
      <c r="Z19" s="35">
        <f t="shared" si="0"/>
        <v>646787.77097762923</v>
      </c>
    </row>
    <row r="20" spans="1:26" ht="13.7" customHeight="1" x14ac:dyDescent="0.2">
      <c r="A20" s="87">
        <v>2002</v>
      </c>
      <c r="B20" s="131">
        <f>+'[1]2.1'!B20/Deflactores!$B20*100</f>
        <v>38136.236626595703</v>
      </c>
      <c r="C20" s="49">
        <f>+'[1]2.1'!C20/Deflactores!$B20*100</f>
        <v>131753.93284369222</v>
      </c>
      <c r="D20" s="49">
        <f>+'[1]2.1'!D20/Deflactores!$B20*100</f>
        <v>6283.9298866478248</v>
      </c>
      <c r="E20" s="49">
        <f>+'[1]2.1'!E20/Deflactores!$B20*100</f>
        <v>32711.905114305893</v>
      </c>
      <c r="F20" s="49">
        <f>+'[1]2.1'!F20/Deflactores!$B20*100</f>
        <v>8687.7801295261543</v>
      </c>
      <c r="G20" s="49">
        <f>+'[1]2.1'!G20/Deflactores!$B20*100</f>
        <v>12191.241373728959</v>
      </c>
      <c r="H20" s="49">
        <f>+'[1]2.1'!H20/Deflactores!$B20*100</f>
        <v>7439.3398673528209</v>
      </c>
      <c r="I20" s="49">
        <f>+'[1]2.1'!I20/Deflactores!$B20*100</f>
        <v>15105.458149242779</v>
      </c>
      <c r="J20" s="49">
        <f>+'[1]2.1'!J20/Deflactores!$B20*100</f>
        <v>7904.6215388077708</v>
      </c>
      <c r="K20" s="49">
        <f>+'[1]2.1'!K20/Deflactores!$B20*100</f>
        <v>8457.7667821778086</v>
      </c>
      <c r="L20" s="49">
        <f>+'[1]2.1'!L20/Deflactores!$B20*100</f>
        <v>6035.0322544906812</v>
      </c>
      <c r="M20" s="49">
        <f>+'[1]2.1'!M20/Deflactores!$B20*100</f>
        <v>7174.3971907869327</v>
      </c>
      <c r="N20" s="49">
        <f>+'[1]2.1'!N20/Deflactores!$B20*100</f>
        <v>17920.712435823923</v>
      </c>
      <c r="O20" s="49">
        <f>+'[1]2.1'!O20/Deflactores!$B20*100</f>
        <v>9672.1703927275012</v>
      </c>
      <c r="P20" s="49">
        <f>+'[1]2.1'!P20/Deflactores!$B20*100</f>
        <v>14217.888290215433</v>
      </c>
      <c r="Q20" s="49">
        <f>+'[1]2.1'!Q20/Deflactores!$B20*100</f>
        <v>9007.5241611847778</v>
      </c>
      <c r="R20" s="49">
        <f>+'[1]2.1'!R20/Deflactores!$B20*100</f>
        <v>9936.5407421336622</v>
      </c>
      <c r="S20" s="49">
        <f>+'[1]2.1'!S20/Deflactores!$B20*100</f>
        <v>8775.7363226443231</v>
      </c>
      <c r="T20" s="49">
        <f>+'[1]2.1'!T20/Deflactores!$B20*100</f>
        <v>5546.5874048457163</v>
      </c>
      <c r="U20" s="49">
        <f>+'[1]2.1'!U20/Deflactores!$B20*100</f>
        <v>8784.1487791449526</v>
      </c>
      <c r="V20" s="49">
        <f>+'[1]2.1'!V20/Deflactores!$B20*100</f>
        <v>32666.901057926054</v>
      </c>
      <c r="W20" s="49">
        <f>+'[1]2.1'!W20/Deflactores!$B20*100</f>
        <v>8930.9226222446578</v>
      </c>
      <c r="X20" s="49">
        <f>+'[1]2.1'!X20/Deflactores!$B20*100</f>
        <v>13350.898536897517</v>
      </c>
      <c r="Y20" s="54">
        <f>+'[1]2.1'!Y20/Deflactores!$B20*100</f>
        <v>4863.9927879071383</v>
      </c>
      <c r="Z20" s="35">
        <f t="shared" si="0"/>
        <v>425555.66529105126</v>
      </c>
    </row>
    <row r="21" spans="1:26" ht="13.7" customHeight="1" x14ac:dyDescent="0.2">
      <c r="A21" s="87">
        <v>2003</v>
      </c>
      <c r="B21" s="131">
        <f>+'[1]2.1'!B21/Deflactores!$B21*100</f>
        <v>35766.996245478353</v>
      </c>
      <c r="C21" s="49">
        <f>+'[1]2.1'!C21/Deflactores!$B21*100</f>
        <v>123646.9977218564</v>
      </c>
      <c r="D21" s="49">
        <f>+'[1]2.1'!D21/Deflactores!$B21*100</f>
        <v>6032.0802518670653</v>
      </c>
      <c r="E21" s="49">
        <f>+'[1]2.1'!E21/Deflactores!$B21*100</f>
        <v>33502.166044947873</v>
      </c>
      <c r="F21" s="49">
        <f>+'[1]2.1'!F21/Deflactores!$B21*100</f>
        <v>8347.112902171466</v>
      </c>
      <c r="G21" s="49">
        <f>+'[1]2.1'!G21/Deflactores!$B21*100</f>
        <v>11843.918493423569</v>
      </c>
      <c r="H21" s="49">
        <f>+'[1]2.1'!H21/Deflactores!$B21*100</f>
        <v>8142.118051981296</v>
      </c>
      <c r="I21" s="49">
        <f>+'[1]2.1'!I21/Deflactores!$B21*100</f>
        <v>14450.216513181187</v>
      </c>
      <c r="J21" s="49">
        <f>+'[1]2.1'!J21/Deflactores!$B21*100</f>
        <v>7800.8468483129946</v>
      </c>
      <c r="K21" s="49">
        <f>+'[1]2.1'!K21/Deflactores!$B21*100</f>
        <v>8224.5283689587686</v>
      </c>
      <c r="L21" s="49">
        <f>+'[1]2.1'!L21/Deflactores!$B21*100</f>
        <v>5856.7802128998856</v>
      </c>
      <c r="M21" s="49">
        <f>+'[1]2.1'!M21/Deflactores!$B21*100</f>
        <v>6583.9170123279928</v>
      </c>
      <c r="N21" s="49">
        <f>+'[1]2.1'!N21/Deflactores!$B21*100</f>
        <v>18481.914113100989</v>
      </c>
      <c r="O21" s="49">
        <f>+'[1]2.1'!O21/Deflactores!$B21*100</f>
        <v>9446.9542515802732</v>
      </c>
      <c r="P21" s="49">
        <f>+'[1]2.1'!P21/Deflactores!$B21*100</f>
        <v>16320.301022368283</v>
      </c>
      <c r="Q21" s="49">
        <f>+'[1]2.1'!Q21/Deflactores!$B21*100</f>
        <v>8701.1807967629557</v>
      </c>
      <c r="R21" s="49">
        <f>+'[1]2.1'!R21/Deflactores!$B21*100</f>
        <v>9541.602900032407</v>
      </c>
      <c r="S21" s="49">
        <f>+'[1]2.1'!S21/Deflactores!$B21*100</f>
        <v>7526.0678628326814</v>
      </c>
      <c r="T21" s="49">
        <f>+'[1]2.1'!T21/Deflactores!$B21*100</f>
        <v>4747.1145469079747</v>
      </c>
      <c r="U21" s="49">
        <f>+'[1]2.1'!U21/Deflactores!$B21*100</f>
        <v>8388.0324821251888</v>
      </c>
      <c r="V21" s="49">
        <f>+'[1]2.1'!V21/Deflactores!$B21*100</f>
        <v>31658.238624499081</v>
      </c>
      <c r="W21" s="49">
        <f>+'[1]2.1'!W21/Deflactores!$B21*100</f>
        <v>7911.9518122227337</v>
      </c>
      <c r="X21" s="49">
        <f>+'[1]2.1'!X21/Deflactores!$B21*100</f>
        <v>11821.792916062648</v>
      </c>
      <c r="Y21" s="54">
        <f>+'[1]2.1'!Y21/Deflactores!$B21*100</f>
        <v>5385.9887930561817</v>
      </c>
      <c r="Z21" s="35">
        <f t="shared" si="0"/>
        <v>410128.81878895819</v>
      </c>
    </row>
    <row r="22" spans="1:26" ht="13.7" customHeight="1" x14ac:dyDescent="0.2">
      <c r="A22" s="87">
        <v>2004</v>
      </c>
      <c r="B22" s="131">
        <f>+'[1]2.1'!B22/Deflactores!$B22*100</f>
        <v>40350.416952545405</v>
      </c>
      <c r="C22" s="49">
        <f>+'[1]2.1'!C22/Deflactores!$B22*100</f>
        <v>146551.64495714114</v>
      </c>
      <c r="D22" s="49">
        <f>+'[1]2.1'!D22/Deflactores!$B22*100</f>
        <v>6635.641924094929</v>
      </c>
      <c r="E22" s="49">
        <f>+'[1]2.1'!E22/Deflactores!$B22*100</f>
        <v>38949.834809591848</v>
      </c>
      <c r="F22" s="49">
        <f>+'[1]2.1'!F22/Deflactores!$B22*100</f>
        <v>10267.834417682672</v>
      </c>
      <c r="G22" s="49">
        <f>+'[1]2.1'!G22/Deflactores!$B22*100</f>
        <v>13344.377310825072</v>
      </c>
      <c r="H22" s="49">
        <f>+'[1]2.1'!H22/Deflactores!$B22*100</f>
        <v>10236.319595976249</v>
      </c>
      <c r="I22" s="49">
        <f>+'[1]2.1'!I22/Deflactores!$B22*100</f>
        <v>18103.661893424298</v>
      </c>
      <c r="J22" s="49">
        <f>+'[1]2.1'!J22/Deflactores!$B22*100</f>
        <v>9316.44421159384</v>
      </c>
      <c r="K22" s="49">
        <f>+'[1]2.1'!K22/Deflactores!$B22*100</f>
        <v>9757.7056077931047</v>
      </c>
      <c r="L22" s="49">
        <f>+'[1]2.1'!L22/Deflactores!$B22*100</f>
        <v>6522.9111568906428</v>
      </c>
      <c r="M22" s="49">
        <f>+'[1]2.1'!M22/Deflactores!$B22*100</f>
        <v>7496.3551596654215</v>
      </c>
      <c r="N22" s="49">
        <f>+'[1]2.1'!N22/Deflactores!$B22*100</f>
        <v>21983.292977529014</v>
      </c>
      <c r="O22" s="49">
        <f>+'[1]2.1'!O22/Deflactores!$B22*100</f>
        <v>10839.322983614076</v>
      </c>
      <c r="P22" s="49">
        <f>+'[1]2.1'!P22/Deflactores!$B22*100</f>
        <v>18060.993920050216</v>
      </c>
      <c r="Q22" s="49">
        <f>+'[1]2.1'!Q22/Deflactores!$B22*100</f>
        <v>10448.421510562392</v>
      </c>
      <c r="R22" s="49">
        <f>+'[1]2.1'!R22/Deflactores!$B22*100</f>
        <v>11387.425969849035</v>
      </c>
      <c r="S22" s="49">
        <f>+'[1]2.1'!S22/Deflactores!$B22*100</f>
        <v>8067.8317120540487</v>
      </c>
      <c r="T22" s="49">
        <f>+'[1]2.1'!T22/Deflactores!$B22*100</f>
        <v>5156.7827185812994</v>
      </c>
      <c r="U22" s="49">
        <f>+'[1]2.1'!U22/Deflactores!$B22*100</f>
        <v>9195.2690067486474</v>
      </c>
      <c r="V22" s="49">
        <f>+'[1]2.1'!V22/Deflactores!$B22*100</f>
        <v>34374.386817906387</v>
      </c>
      <c r="W22" s="49">
        <f>+'[1]2.1'!W22/Deflactores!$B22*100</f>
        <v>10076.562443176865</v>
      </c>
      <c r="X22" s="49">
        <f>+'[1]2.1'!X22/Deflactores!$B22*100</f>
        <v>15310.139330934882</v>
      </c>
      <c r="Y22" s="54">
        <f>+'[1]2.1'!Y22/Deflactores!$B22*100</f>
        <v>6270.3864237812886</v>
      </c>
      <c r="Z22" s="35">
        <f t="shared" si="0"/>
        <v>478703.96381201275</v>
      </c>
    </row>
    <row r="23" spans="1:26" ht="13.7" customHeight="1" x14ac:dyDescent="0.2">
      <c r="A23" s="87">
        <v>2005</v>
      </c>
      <c r="B23" s="131">
        <f>+'[1]2.1'!B23/Deflactores!$B23*100</f>
        <v>48551.081828622264</v>
      </c>
      <c r="C23" s="49">
        <f>+'[1]2.1'!C23/Deflactores!$B23*100</f>
        <v>203721.71923991432</v>
      </c>
      <c r="D23" s="49">
        <f>+'[1]2.1'!D23/Deflactores!$B23*100</f>
        <v>8249.4959991441356</v>
      </c>
      <c r="E23" s="49">
        <f>+'[1]2.1'!E23/Deflactores!$B23*100</f>
        <v>54026.786788889935</v>
      </c>
      <c r="F23" s="49">
        <f>+'[1]2.1'!F23/Deflactores!$B23*100</f>
        <v>15278.767732977612</v>
      </c>
      <c r="G23" s="49">
        <f>+'[1]2.1'!G23/Deflactores!$B23*100</f>
        <v>19278.579002415834</v>
      </c>
      <c r="H23" s="49">
        <f>+'[1]2.1'!H23/Deflactores!$B23*100</f>
        <v>14953.563713231739</v>
      </c>
      <c r="I23" s="49">
        <f>+'[1]2.1'!I23/Deflactores!$B23*100</f>
        <v>24033.109813706069</v>
      </c>
      <c r="J23" s="49">
        <f>+'[1]2.1'!J23/Deflactores!$B23*100</f>
        <v>11879.298702616599</v>
      </c>
      <c r="K23" s="49">
        <f>+'[1]2.1'!K23/Deflactores!$B23*100</f>
        <v>11267.995989068209</v>
      </c>
      <c r="L23" s="49">
        <f>+'[1]2.1'!L23/Deflactores!$B23*100</f>
        <v>8515.6755676027842</v>
      </c>
      <c r="M23" s="49">
        <f>+'[1]2.1'!M23/Deflactores!$B23*100</f>
        <v>8633.3125006076807</v>
      </c>
      <c r="N23" s="49">
        <f>+'[1]2.1'!N23/Deflactores!$B23*100</f>
        <v>23943.609544538624</v>
      </c>
      <c r="O23" s="49">
        <f>+'[1]2.1'!O23/Deflactores!$B23*100</f>
        <v>13748.380828697014</v>
      </c>
      <c r="P23" s="49">
        <f>+'[1]2.1'!P23/Deflactores!$B23*100</f>
        <v>24652.460066097741</v>
      </c>
      <c r="Q23" s="49">
        <f>+'[1]2.1'!Q23/Deflactores!$B23*100</f>
        <v>13203.798814899392</v>
      </c>
      <c r="R23" s="49">
        <f>+'[1]2.1'!R23/Deflactores!$B23*100</f>
        <v>13696.428320953904</v>
      </c>
      <c r="S23" s="49">
        <f>+'[1]2.1'!S23/Deflactores!$B23*100</f>
        <v>9315.4294030720594</v>
      </c>
      <c r="T23" s="49">
        <f>+'[1]2.1'!T23/Deflactores!$B23*100</f>
        <v>6156.213694489612</v>
      </c>
      <c r="U23" s="49">
        <f>+'[1]2.1'!U23/Deflactores!$B23*100</f>
        <v>11333.74542487235</v>
      </c>
      <c r="V23" s="49">
        <f>+'[1]2.1'!V23/Deflactores!$B23*100</f>
        <v>45977.730759869824</v>
      </c>
      <c r="W23" s="49">
        <f>+'[1]2.1'!W23/Deflactores!$B23*100</f>
        <v>11709.944855397223</v>
      </c>
      <c r="X23" s="49">
        <f>+'[1]2.1'!X23/Deflactores!$B23*100</f>
        <v>19071.204773686291</v>
      </c>
      <c r="Y23" s="54">
        <f>+'[1]2.1'!Y23/Deflactores!$B23*100</f>
        <v>8515.6626807995508</v>
      </c>
      <c r="Z23" s="35">
        <f t="shared" si="0"/>
        <v>629713.99604617083</v>
      </c>
    </row>
    <row r="24" spans="1:26" ht="13.7" customHeight="1" x14ac:dyDescent="0.2">
      <c r="A24" s="87">
        <v>2006</v>
      </c>
      <c r="B24" s="131">
        <f>+'[1]2.1'!B24/Deflactores!$B24*100</f>
        <v>61172.182327138478</v>
      </c>
      <c r="C24" s="49">
        <f>+'[1]2.1'!C24/Deflactores!$B24*100</f>
        <v>229061.65732684135</v>
      </c>
      <c r="D24" s="49">
        <f>+'[1]2.1'!D24/Deflactores!$B24*100</f>
        <v>10427.145258919871</v>
      </c>
      <c r="E24" s="49">
        <f>+'[1]2.1'!E24/Deflactores!$B24*100</f>
        <v>61671.818230578298</v>
      </c>
      <c r="F24" s="49">
        <f>+'[1]2.1'!F24/Deflactores!$B24*100</f>
        <v>16611.250488644058</v>
      </c>
      <c r="G24" s="49">
        <f>+'[1]2.1'!G24/Deflactores!$B24*100</f>
        <v>22547.644077891702</v>
      </c>
      <c r="H24" s="49">
        <f>+'[1]2.1'!H24/Deflactores!$B24*100</f>
        <v>15438.930288917552</v>
      </c>
      <c r="I24" s="49">
        <f>+'[1]2.1'!I24/Deflactores!$B24*100</f>
        <v>28079.776272550516</v>
      </c>
      <c r="J24" s="49">
        <f>+'[1]2.1'!J24/Deflactores!$B24*100</f>
        <v>13327.547963316536</v>
      </c>
      <c r="K24" s="49">
        <f>+'[1]2.1'!K24/Deflactores!$B24*100</f>
        <v>12498.02589157852</v>
      </c>
      <c r="L24" s="49">
        <f>+'[1]2.1'!L24/Deflactores!$B24*100</f>
        <v>9846.4234229010435</v>
      </c>
      <c r="M24" s="49">
        <f>+'[1]2.1'!M24/Deflactores!$B24*100</f>
        <v>9542.8367969663886</v>
      </c>
      <c r="N24" s="49">
        <f>+'[1]2.1'!N24/Deflactores!$B24*100</f>
        <v>27295.604544279187</v>
      </c>
      <c r="O24" s="49">
        <f>+'[1]2.1'!O24/Deflactores!$B24*100</f>
        <v>15026.501911031733</v>
      </c>
      <c r="P24" s="49">
        <f>+'[1]2.1'!P24/Deflactores!$B24*100</f>
        <v>26941.384948751067</v>
      </c>
      <c r="Q24" s="49">
        <f>+'[1]2.1'!Q24/Deflactores!$B24*100</f>
        <v>14998.222349809486</v>
      </c>
      <c r="R24" s="49">
        <f>+'[1]2.1'!R24/Deflactores!$B24*100</f>
        <v>15144.544830196475</v>
      </c>
      <c r="S24" s="49">
        <f>+'[1]2.1'!S24/Deflactores!$B24*100</f>
        <v>11150.925461255074</v>
      </c>
      <c r="T24" s="49">
        <f>+'[1]2.1'!T24/Deflactores!$B24*100</f>
        <v>6964.4419659838713</v>
      </c>
      <c r="U24" s="49">
        <f>+'[1]2.1'!U24/Deflactores!$B24*100</f>
        <v>13378.345888723981</v>
      </c>
      <c r="V24" s="49">
        <f>+'[1]2.1'!V24/Deflactores!$B24*100</f>
        <v>52371.899544833977</v>
      </c>
      <c r="W24" s="49">
        <f>+'[1]2.1'!W24/Deflactores!$B24*100</f>
        <v>14471.856480007906</v>
      </c>
      <c r="X24" s="49">
        <f>+'[1]2.1'!X24/Deflactores!$B24*100</f>
        <v>22308.913767086429</v>
      </c>
      <c r="Y24" s="54">
        <f>+'[1]2.1'!Y24/Deflactores!$B24*100</f>
        <v>10429.742705733746</v>
      </c>
      <c r="Z24" s="35">
        <f t="shared" si="0"/>
        <v>720707.62274393719</v>
      </c>
    </row>
    <row r="25" spans="1:26" ht="13.7" customHeight="1" x14ac:dyDescent="0.2">
      <c r="A25" s="87">
        <v>2007</v>
      </c>
      <c r="B25" s="131">
        <f>+'[1]2.1'!B25/Deflactores!$B25*100</f>
        <v>68057.133761011341</v>
      </c>
      <c r="C25" s="49">
        <f>+'[1]2.1'!C25/Deflactores!$B25*100</f>
        <v>254434.71103353871</v>
      </c>
      <c r="D25" s="49">
        <f>+'[1]2.1'!D25/Deflactores!$B25*100</f>
        <v>13228.444203007131</v>
      </c>
      <c r="E25" s="49">
        <f>+'[1]2.1'!E25/Deflactores!$B25*100</f>
        <v>71220.487123087078</v>
      </c>
      <c r="F25" s="49">
        <f>+'[1]2.1'!F25/Deflactores!$B25*100</f>
        <v>19268.156053169012</v>
      </c>
      <c r="G25" s="49">
        <f>+'[1]2.1'!G25/Deflactores!$B25*100</f>
        <v>27348.728071872072</v>
      </c>
      <c r="H25" s="49">
        <f>+'[1]2.1'!H25/Deflactores!$B25*100</f>
        <v>17392.143608888811</v>
      </c>
      <c r="I25" s="49">
        <f>+'[1]2.1'!I25/Deflactores!$B25*100</f>
        <v>32794.785472562638</v>
      </c>
      <c r="J25" s="49">
        <f>+'[1]2.1'!J25/Deflactores!$B25*100</f>
        <v>15194.238244845872</v>
      </c>
      <c r="K25" s="49">
        <f>+'[1]2.1'!K25/Deflactores!$B25*100</f>
        <v>15394.617191323925</v>
      </c>
      <c r="L25" s="49">
        <f>+'[1]2.1'!L25/Deflactores!$B25*100</f>
        <v>11148.067272802049</v>
      </c>
      <c r="M25" s="49">
        <f>+'[1]2.1'!M25/Deflactores!$B25*100</f>
        <v>10697.468022530409</v>
      </c>
      <c r="N25" s="49">
        <f>+'[1]2.1'!N25/Deflactores!$B25*100</f>
        <v>30897.953735514817</v>
      </c>
      <c r="O25" s="49">
        <f>+'[1]2.1'!O25/Deflactores!$B25*100</f>
        <v>17436.197529599653</v>
      </c>
      <c r="P25" s="49">
        <f>+'[1]2.1'!P25/Deflactores!$B25*100</f>
        <v>28325.67503134541</v>
      </c>
      <c r="Q25" s="49">
        <f>+'[1]2.1'!Q25/Deflactores!$B25*100</f>
        <v>16755.510306231139</v>
      </c>
      <c r="R25" s="49">
        <f>+'[1]2.1'!R25/Deflactores!$B25*100</f>
        <v>18210.67631679702</v>
      </c>
      <c r="S25" s="49">
        <f>+'[1]2.1'!S25/Deflactores!$B25*100</f>
        <v>13147.458552650207</v>
      </c>
      <c r="T25" s="49">
        <f>+'[1]2.1'!T25/Deflactores!$B25*100</f>
        <v>7945.0814556913074</v>
      </c>
      <c r="U25" s="49">
        <f>+'[1]2.1'!U25/Deflactores!$B25*100</f>
        <v>18029.44830349103</v>
      </c>
      <c r="V25" s="49">
        <f>+'[1]2.1'!V25/Deflactores!$B25*100</f>
        <v>63635.05935427604</v>
      </c>
      <c r="W25" s="49">
        <f>+'[1]2.1'!W25/Deflactores!$B25*100</f>
        <v>15188.999392012669</v>
      </c>
      <c r="X25" s="49">
        <f>+'[1]2.1'!X25/Deflactores!$B25*100</f>
        <v>26774.757630360993</v>
      </c>
      <c r="Y25" s="54">
        <f>+'[1]2.1'!Y25/Deflactores!$B25*100</f>
        <v>12244.137345421306</v>
      </c>
      <c r="Z25" s="35">
        <f t="shared" si="0"/>
        <v>824769.93501203065</v>
      </c>
    </row>
    <row r="26" spans="1:26" ht="13.7" customHeight="1" x14ac:dyDescent="0.2">
      <c r="A26" s="87">
        <v>2008</v>
      </c>
      <c r="B26" s="131">
        <f>+'[1]2.1'!B26/Deflactores!$B26*100</f>
        <v>71374.508519606985</v>
      </c>
      <c r="C26" s="49">
        <f>+'[1]2.1'!C26/Deflactores!$B26*100</f>
        <v>295161.53615002555</v>
      </c>
      <c r="D26" s="49">
        <f>+'[1]2.1'!D26/Deflactores!$B26*100</f>
        <v>14477.061585219442</v>
      </c>
      <c r="E26" s="49">
        <f>+'[1]2.1'!E26/Deflactores!$B26*100</f>
        <v>84534.827120710834</v>
      </c>
      <c r="F26" s="49">
        <f>+'[1]2.1'!F26/Deflactores!$B26*100</f>
        <v>21613.935054877238</v>
      </c>
      <c r="G26" s="49">
        <f>+'[1]2.1'!G26/Deflactores!$B26*100</f>
        <v>33593.912005880564</v>
      </c>
      <c r="H26" s="49">
        <f>+'[1]2.1'!H26/Deflactores!$B26*100</f>
        <v>18970.175576024845</v>
      </c>
      <c r="I26" s="49">
        <f>+'[1]2.1'!I26/Deflactores!$B26*100</f>
        <v>37036.325250776892</v>
      </c>
      <c r="J26" s="49">
        <f>+'[1]2.1'!J26/Deflactores!$B26*100</f>
        <v>17160.375484888809</v>
      </c>
      <c r="K26" s="49">
        <f>+'[1]2.1'!K26/Deflactores!$B26*100</f>
        <v>16447.869384968497</v>
      </c>
      <c r="L26" s="49">
        <f>+'[1]2.1'!L26/Deflactores!$B26*100</f>
        <v>12057.107951644877</v>
      </c>
      <c r="M26" s="49">
        <f>+'[1]2.1'!M26/Deflactores!$B26*100</f>
        <v>11056.10326852915</v>
      </c>
      <c r="N26" s="49">
        <f>+'[1]2.1'!N26/Deflactores!$B26*100</f>
        <v>34134.206394268316</v>
      </c>
      <c r="O26" s="49">
        <f>+'[1]2.1'!O26/Deflactores!$B26*100</f>
        <v>19668.208236512466</v>
      </c>
      <c r="P26" s="49">
        <f>+'[1]2.1'!P26/Deflactores!$B26*100</f>
        <v>33656.946995939928</v>
      </c>
      <c r="Q26" s="49">
        <f>+'[1]2.1'!Q26/Deflactores!$B26*100</f>
        <v>17597.22337242094</v>
      </c>
      <c r="R26" s="49">
        <f>+'[1]2.1'!R26/Deflactores!$B26*100</f>
        <v>19885.949529691457</v>
      </c>
      <c r="S26" s="49">
        <f>+'[1]2.1'!S26/Deflactores!$B26*100</f>
        <v>14229.288969757823</v>
      </c>
      <c r="T26" s="49">
        <f>+'[1]2.1'!T26/Deflactores!$B26*100</f>
        <v>8907.2277005362248</v>
      </c>
      <c r="U26" s="49">
        <f>+'[1]2.1'!U26/Deflactores!$B26*100</f>
        <v>22346.530168912712</v>
      </c>
      <c r="V26" s="49">
        <f>+'[1]2.1'!V26/Deflactores!$B26*100</f>
        <v>70696.393014622518</v>
      </c>
      <c r="W26" s="49">
        <f>+'[1]2.1'!W26/Deflactores!$B26*100</f>
        <v>16153.206405165778</v>
      </c>
      <c r="X26" s="49">
        <f>+'[1]2.1'!X26/Deflactores!$B26*100</f>
        <v>28673.437702609743</v>
      </c>
      <c r="Y26" s="54">
        <f>+'[1]2.1'!Y26/Deflactores!$B26*100</f>
        <v>12808.849134869748</v>
      </c>
      <c r="Z26" s="35">
        <f t="shared" si="0"/>
        <v>932241.20497846149</v>
      </c>
    </row>
    <row r="27" spans="1:26" ht="13.7" customHeight="1" x14ac:dyDescent="0.2">
      <c r="A27" s="87">
        <v>2009</v>
      </c>
      <c r="B27" s="131">
        <f>+'[1]2.1'!B27/Deflactores!$B27*100</f>
        <v>77808.347757347845</v>
      </c>
      <c r="C27" s="49">
        <f>+'[1]2.1'!C27/Deflactores!$B27*100</f>
        <v>323239.66051708383</v>
      </c>
      <c r="D27" s="49">
        <f>+'[1]2.1'!D27/Deflactores!$B27*100</f>
        <v>14065.902495845061</v>
      </c>
      <c r="E27" s="49">
        <f>+'[1]2.1'!E27/Deflactores!$B27*100</f>
        <v>89400.16778369926</v>
      </c>
      <c r="F27" s="49">
        <f>+'[1]2.1'!F27/Deflactores!$B27*100</f>
        <v>21654.787928137008</v>
      </c>
      <c r="G27" s="49">
        <f>+'[1]2.1'!G27/Deflactores!$B27*100</f>
        <v>35156.83790701213</v>
      </c>
      <c r="H27" s="49">
        <f>+'[1]2.1'!H27/Deflactores!$B27*100</f>
        <v>19160.414741398166</v>
      </c>
      <c r="I27" s="49">
        <f>+'[1]2.1'!I27/Deflactores!$B27*100</f>
        <v>37268.792754108355</v>
      </c>
      <c r="J27" s="49">
        <f>+'[1]2.1'!J27/Deflactores!$B27*100</f>
        <v>17181.423980380197</v>
      </c>
      <c r="K27" s="49">
        <f>+'[1]2.1'!K27/Deflactores!$B27*100</f>
        <v>17840.393195705641</v>
      </c>
      <c r="L27" s="49">
        <f>+'[1]2.1'!L27/Deflactores!$B27*100</f>
        <v>12632.182923092518</v>
      </c>
      <c r="M27" s="49">
        <f>+'[1]2.1'!M27/Deflactores!$B27*100</f>
        <v>11792.727327061495</v>
      </c>
      <c r="N27" s="49">
        <f>+'[1]2.1'!N27/Deflactores!$B27*100</f>
        <v>35520.399522255771</v>
      </c>
      <c r="O27" s="49">
        <f>+'[1]2.1'!O27/Deflactores!$B27*100</f>
        <v>19950.906255119622</v>
      </c>
      <c r="P27" s="49">
        <f>+'[1]2.1'!P27/Deflactores!$B27*100</f>
        <v>34472.765242034468</v>
      </c>
      <c r="Q27" s="49">
        <f>+'[1]2.1'!Q27/Deflactores!$B27*100</f>
        <v>18137.586888068548</v>
      </c>
      <c r="R27" s="49">
        <f>+'[1]2.1'!R27/Deflactores!$B27*100</f>
        <v>22403.385876663539</v>
      </c>
      <c r="S27" s="49">
        <f>+'[1]2.1'!S27/Deflactores!$B27*100</f>
        <v>15156.757953798351</v>
      </c>
      <c r="T27" s="49">
        <f>+'[1]2.1'!T27/Deflactores!$B27*100</f>
        <v>7496.9139527760235</v>
      </c>
      <c r="U27" s="49">
        <f>+'[1]2.1'!U27/Deflactores!$B27*100</f>
        <v>23558.562749343404</v>
      </c>
      <c r="V27" s="49">
        <f>+'[1]2.1'!V27/Deflactores!$B27*100</f>
        <v>77751.857152276993</v>
      </c>
      <c r="W27" s="49">
        <f>+'[1]2.1'!W27/Deflactores!$B27*100</f>
        <v>15064.51265196171</v>
      </c>
      <c r="X27" s="49">
        <f>+'[1]2.1'!X27/Deflactores!$B27*100</f>
        <v>29089.144542755224</v>
      </c>
      <c r="Y27" s="54">
        <f>+'[1]2.1'!Y27/Deflactores!$B27*100</f>
        <v>12923.432493807988</v>
      </c>
      <c r="Z27" s="35">
        <f t="shared" si="0"/>
        <v>988727.86459173309</v>
      </c>
    </row>
    <row r="28" spans="1:26" ht="13.7" customHeight="1" x14ac:dyDescent="0.2">
      <c r="A28" s="87">
        <v>2010</v>
      </c>
      <c r="B28" s="131">
        <f>+'[1]2.1'!B28/Deflactores!$B28*100</f>
        <v>76139.307052298929</v>
      </c>
      <c r="C28" s="49">
        <f>+'[1]2.1'!C28/Deflactores!$B28*100</f>
        <v>322216.72662521183</v>
      </c>
      <c r="D28" s="49">
        <f>+'[1]2.1'!D28/Deflactores!$B28*100</f>
        <v>14138.299079366467</v>
      </c>
      <c r="E28" s="49">
        <f>+'[1]2.1'!E28/Deflactores!$B28*100</f>
        <v>94061.878816650511</v>
      </c>
      <c r="F28" s="49">
        <f>+'[1]2.1'!F28/Deflactores!$B28*100</f>
        <v>21952.584413161301</v>
      </c>
      <c r="G28" s="49">
        <f>+'[1]2.1'!G28/Deflactores!$B28*100</f>
        <v>32647.724693180466</v>
      </c>
      <c r="H28" s="49">
        <f>+'[1]2.1'!H28/Deflactores!$B28*100</f>
        <v>20616.601436626705</v>
      </c>
      <c r="I28" s="49">
        <f>+'[1]2.1'!I28/Deflactores!$B28*100</f>
        <v>38792.718162813428</v>
      </c>
      <c r="J28" s="49">
        <f>+'[1]2.1'!J28/Deflactores!$B28*100</f>
        <v>17904.93151805906</v>
      </c>
      <c r="K28" s="49">
        <f>+'[1]2.1'!K28/Deflactores!$B28*100</f>
        <v>18322.298581844952</v>
      </c>
      <c r="L28" s="49">
        <f>+'[1]2.1'!L28/Deflactores!$B28*100</f>
        <v>13719.327188672909</v>
      </c>
      <c r="M28" s="49">
        <f>+'[1]2.1'!M28/Deflactores!$B28*100</f>
        <v>11722.21297161499</v>
      </c>
      <c r="N28" s="49">
        <f>+'[1]2.1'!N28/Deflactores!$B28*100</f>
        <v>36682.025389951661</v>
      </c>
      <c r="O28" s="49">
        <f>+'[1]2.1'!O28/Deflactores!$B28*100</f>
        <v>21084.824946247587</v>
      </c>
      <c r="P28" s="49">
        <f>+'[1]2.1'!P28/Deflactores!$B28*100</f>
        <v>33420.967767035072</v>
      </c>
      <c r="Q28" s="49">
        <f>+'[1]2.1'!Q28/Deflactores!$B28*100</f>
        <v>18644.120687759925</v>
      </c>
      <c r="R28" s="49">
        <f>+'[1]2.1'!R28/Deflactores!$B28*100</f>
        <v>22190.502289943423</v>
      </c>
      <c r="S28" s="49">
        <f>+'[1]2.1'!S28/Deflactores!$B28*100</f>
        <v>15335.146528781514</v>
      </c>
      <c r="T28" s="49">
        <f>+'[1]2.1'!T28/Deflactores!$B28*100</f>
        <v>9165.4384873479012</v>
      </c>
      <c r="U28" s="49">
        <f>+'[1]2.1'!U28/Deflactores!$B28*100</f>
        <v>23968.996837483832</v>
      </c>
      <c r="V28" s="49">
        <f>+'[1]2.1'!V28/Deflactores!$B28*100</f>
        <v>80539.949751198452</v>
      </c>
      <c r="W28" s="49">
        <f>+'[1]2.1'!W28/Deflactores!$B28*100</f>
        <v>16439.631662011441</v>
      </c>
      <c r="X28" s="49">
        <f>+'[1]2.1'!X28/Deflactores!$B28*100</f>
        <v>30644.700007802305</v>
      </c>
      <c r="Y28" s="54">
        <f>+'[1]2.1'!Y28/Deflactores!$B28*100</f>
        <v>12810.174572310478</v>
      </c>
      <c r="Z28" s="35">
        <f t="shared" si="0"/>
        <v>1003161.0894673754</v>
      </c>
    </row>
    <row r="29" spans="1:26" ht="13.7" customHeight="1" x14ac:dyDescent="0.2">
      <c r="A29" s="87">
        <v>2011</v>
      </c>
      <c r="B29" s="131">
        <f>+'[1]2.1'!B29/Deflactores!$B29*100</f>
        <v>88132.216143005513</v>
      </c>
      <c r="C29" s="49">
        <f>+'[1]2.1'!C29/Deflactores!$B29*100</f>
        <v>359454.55203361349</v>
      </c>
      <c r="D29" s="49">
        <f>+'[1]2.1'!D29/Deflactores!$B29*100</f>
        <v>16254.378117163924</v>
      </c>
      <c r="E29" s="49">
        <f>+'[1]2.1'!E29/Deflactores!$B29*100</f>
        <v>101466.06646260203</v>
      </c>
      <c r="F29" s="49">
        <f>+'[1]2.1'!F29/Deflactores!$B29*100</f>
        <v>27222.983759483599</v>
      </c>
      <c r="G29" s="49">
        <f>+'[1]2.1'!G29/Deflactores!$B29*100</f>
        <v>37269.391771425755</v>
      </c>
      <c r="H29" s="49">
        <f>+'[1]2.1'!H29/Deflactores!$B29*100</f>
        <v>22298.954810431984</v>
      </c>
      <c r="I29" s="49">
        <f>+'[1]2.1'!I29/Deflactores!$B29*100</f>
        <v>43986.772966509954</v>
      </c>
      <c r="J29" s="49">
        <f>+'[1]2.1'!J29/Deflactores!$B29*100</f>
        <v>20518.19330317658</v>
      </c>
      <c r="K29" s="49">
        <f>+'[1]2.1'!K29/Deflactores!$B29*100</f>
        <v>20336.398366042438</v>
      </c>
      <c r="L29" s="49">
        <f>+'[1]2.1'!L29/Deflactores!$B29*100</f>
        <v>14321.653319052737</v>
      </c>
      <c r="M29" s="49">
        <f>+'[1]2.1'!M29/Deflactores!$B29*100</f>
        <v>12723.309906107992</v>
      </c>
      <c r="N29" s="49">
        <f>+'[1]2.1'!N29/Deflactores!$B29*100</f>
        <v>42806.239913558653</v>
      </c>
      <c r="O29" s="49">
        <f>+'[1]2.1'!O29/Deflactores!$B29*100</f>
        <v>24385.857347136916</v>
      </c>
      <c r="P29" s="49">
        <f>+'[1]2.1'!P29/Deflactores!$B29*100</f>
        <v>35467.944614948763</v>
      </c>
      <c r="Q29" s="49">
        <f>+'[1]2.1'!Q29/Deflactores!$B29*100</f>
        <v>20703.820593818004</v>
      </c>
      <c r="R29" s="49">
        <f>+'[1]2.1'!R29/Deflactores!$B29*100</f>
        <v>25654.698752985263</v>
      </c>
      <c r="S29" s="49">
        <f>+'[1]2.1'!S29/Deflactores!$B29*100</f>
        <v>16251.389388376698</v>
      </c>
      <c r="T29" s="49">
        <f>+'[1]2.1'!T29/Deflactores!$B29*100</f>
        <v>9010.4230269958935</v>
      </c>
      <c r="U29" s="49">
        <f>+'[1]2.1'!U29/Deflactores!$B29*100</f>
        <v>29221.374796337659</v>
      </c>
      <c r="V29" s="49">
        <f>+'[1]2.1'!V29/Deflactores!$B29*100</f>
        <v>95524.044176637501</v>
      </c>
      <c r="W29" s="49">
        <f>+'[1]2.1'!W29/Deflactores!$B29*100</f>
        <v>18951.220876760282</v>
      </c>
      <c r="X29" s="49">
        <f>+'[1]2.1'!X29/Deflactores!$B29*100</f>
        <v>36233.627513079031</v>
      </c>
      <c r="Y29" s="54">
        <f>+'[1]2.1'!Y29/Deflactores!$B29*100</f>
        <v>14943.467296132585</v>
      </c>
      <c r="Z29" s="35">
        <f t="shared" si="0"/>
        <v>1133138.9792553831</v>
      </c>
    </row>
    <row r="30" spans="1:26" ht="13.7" customHeight="1" x14ac:dyDescent="0.2">
      <c r="A30" s="87">
        <v>2012</v>
      </c>
      <c r="B30" s="131">
        <f>+'[1]2.1'!B30/Deflactores!$B30*100</f>
        <v>93048.911984954641</v>
      </c>
      <c r="C30" s="49">
        <f>+'[1]2.1'!C30/Deflactores!$B30*100</f>
        <v>366133.95244252979</v>
      </c>
      <c r="D30" s="49">
        <f>+'[1]2.1'!D30/Deflactores!$B30*100</f>
        <v>17014.009597236254</v>
      </c>
      <c r="E30" s="49">
        <f>+'[1]2.1'!E30/Deflactores!$B30*100</f>
        <v>105449.82502715777</v>
      </c>
      <c r="F30" s="49">
        <f>+'[1]2.1'!F30/Deflactores!$B30*100</f>
        <v>28998.136985008648</v>
      </c>
      <c r="G30" s="49">
        <f>+'[1]2.1'!G30/Deflactores!$B30*100</f>
        <v>39440.665374267621</v>
      </c>
      <c r="H30" s="49">
        <f>+'[1]2.1'!H30/Deflactores!$B30*100</f>
        <v>23522.545049810647</v>
      </c>
      <c r="I30" s="49">
        <f>+'[1]2.1'!I30/Deflactores!$B30*100</f>
        <v>45209.830503566809</v>
      </c>
      <c r="J30" s="49">
        <f>+'[1]2.1'!J30/Deflactores!$B30*100</f>
        <v>21139.505591268789</v>
      </c>
      <c r="K30" s="49">
        <f>+'[1]2.1'!K30/Deflactores!$B30*100</f>
        <v>21987.600130836465</v>
      </c>
      <c r="L30" s="49">
        <f>+'[1]2.1'!L30/Deflactores!$B30*100</f>
        <v>17615.152451094982</v>
      </c>
      <c r="M30" s="49">
        <f>+'[1]2.1'!M30/Deflactores!$B30*100</f>
        <v>13315.576284295568</v>
      </c>
      <c r="N30" s="49">
        <f>+'[1]2.1'!N30/Deflactores!$B30*100</f>
        <v>46893.282931291324</v>
      </c>
      <c r="O30" s="49">
        <f>+'[1]2.1'!O30/Deflactores!$B30*100</f>
        <v>26410.054868028801</v>
      </c>
      <c r="P30" s="49">
        <f>+'[1]2.1'!P30/Deflactores!$B30*100</f>
        <v>37493.722504681122</v>
      </c>
      <c r="Q30" s="49">
        <f>+'[1]2.1'!Q30/Deflactores!$B30*100</f>
        <v>22148.587375457791</v>
      </c>
      <c r="R30" s="49">
        <f>+'[1]2.1'!R30/Deflactores!$B30*100</f>
        <v>27755.959421516491</v>
      </c>
      <c r="S30" s="49">
        <f>+'[1]2.1'!S30/Deflactores!$B30*100</f>
        <v>16804.776818395254</v>
      </c>
      <c r="T30" s="49">
        <f>+'[1]2.1'!T30/Deflactores!$B30*100</f>
        <v>8889.8756289091998</v>
      </c>
      <c r="U30" s="49">
        <f>+'[1]2.1'!U30/Deflactores!$B30*100</f>
        <v>27397.028548405706</v>
      </c>
      <c r="V30" s="49">
        <f>+'[1]2.1'!V30/Deflactores!$B30*100</f>
        <v>95227.814664200559</v>
      </c>
      <c r="W30" s="49">
        <f>+'[1]2.1'!W30/Deflactores!$B30*100</f>
        <v>18243.926769775066</v>
      </c>
      <c r="X30" s="49">
        <f>+'[1]2.1'!X30/Deflactores!$B30*100</f>
        <v>37549.285328990365</v>
      </c>
      <c r="Y30" s="54">
        <f>+'[1]2.1'!Y30/Deflactores!$B30*100</f>
        <v>15676.412511378188</v>
      </c>
      <c r="Z30" s="35">
        <f t="shared" si="0"/>
        <v>1173366.4387930578</v>
      </c>
    </row>
    <row r="31" spans="1:26" ht="13.7" customHeight="1" x14ac:dyDescent="0.2">
      <c r="A31" s="87">
        <v>2013</v>
      </c>
      <c r="B31" s="131">
        <f>+'[1]2.1'!B31/Deflactores!$B31*100</f>
        <v>102491.97591348102</v>
      </c>
      <c r="C31" s="49">
        <f>+'[1]2.1'!C31/Deflactores!$B31*100</f>
        <v>367407.90985720156</v>
      </c>
      <c r="D31" s="49">
        <f>+'[1]2.1'!D31/Deflactores!$B31*100</f>
        <v>17863.593500047849</v>
      </c>
      <c r="E31" s="49">
        <f>+'[1]2.1'!E31/Deflactores!$B31*100</f>
        <v>108132.67637955384</v>
      </c>
      <c r="F31" s="49">
        <f>+'[1]2.1'!F31/Deflactores!$B31*100</f>
        <v>30025.19117683098</v>
      </c>
      <c r="G31" s="49">
        <f>+'[1]2.1'!G31/Deflactores!$B31*100</f>
        <v>41836.919487400657</v>
      </c>
      <c r="H31" s="49">
        <f>+'[1]2.1'!H31/Deflactores!$B31*100</f>
        <v>25020.099857121029</v>
      </c>
      <c r="I31" s="49">
        <f>+'[1]2.1'!I31/Deflactores!$B31*100</f>
        <v>47321.216711128429</v>
      </c>
      <c r="J31" s="49">
        <f>+'[1]2.1'!J31/Deflactores!$B31*100</f>
        <v>22672.616997703157</v>
      </c>
      <c r="K31" s="49">
        <f>+'[1]2.1'!K31/Deflactores!$B31*100</f>
        <v>23545.612678997004</v>
      </c>
      <c r="L31" s="49">
        <f>+'[1]2.1'!L31/Deflactores!$B31*100</f>
        <v>18336.504841651516</v>
      </c>
      <c r="M31" s="49">
        <f>+'[1]2.1'!M31/Deflactores!$B31*100</f>
        <v>13319.991244535267</v>
      </c>
      <c r="N31" s="49">
        <f>+'[1]2.1'!N31/Deflactores!$B31*100</f>
        <v>50369.114698647849</v>
      </c>
      <c r="O31" s="49">
        <f>+'[1]2.1'!O31/Deflactores!$B31*100</f>
        <v>28920.193134207297</v>
      </c>
      <c r="P31" s="49">
        <f>+'[1]2.1'!P31/Deflactores!$B31*100</f>
        <v>37013.809614481863</v>
      </c>
      <c r="Q31" s="49">
        <f>+'[1]2.1'!Q31/Deflactores!$B31*100</f>
        <v>24125.480938228327</v>
      </c>
      <c r="R31" s="49">
        <f>+'[1]2.1'!R31/Deflactores!$B31*100</f>
        <v>28803.954581471549</v>
      </c>
      <c r="S31" s="49">
        <f>+'[1]2.1'!S31/Deflactores!$B31*100</f>
        <v>17742.489058555468</v>
      </c>
      <c r="T31" s="49">
        <f>+'[1]2.1'!T31/Deflactores!$B31*100</f>
        <v>8772.3665392704424</v>
      </c>
      <c r="U31" s="49">
        <f>+'[1]2.1'!U31/Deflactores!$B31*100</f>
        <v>27404.049992506509</v>
      </c>
      <c r="V31" s="49">
        <f>+'[1]2.1'!V31/Deflactores!$B31*100</f>
        <v>98506.172630099376</v>
      </c>
      <c r="W31" s="49">
        <f>+'[1]2.1'!W31/Deflactores!$B31*100</f>
        <v>19341.288493509466</v>
      </c>
      <c r="X31" s="49">
        <f>+'[1]2.1'!X31/Deflactores!$B31*100</f>
        <v>39530.32036261278</v>
      </c>
      <c r="Y31" s="54">
        <f>+'[1]2.1'!Y31/Deflactores!$B31*100</f>
        <v>16393.538139653141</v>
      </c>
      <c r="Z31" s="35">
        <f t="shared" si="0"/>
        <v>1214897.0868288965</v>
      </c>
    </row>
    <row r="32" spans="1:26" ht="13.7" customHeight="1" x14ac:dyDescent="0.2">
      <c r="A32" s="87">
        <v>2014</v>
      </c>
      <c r="B32" s="131">
        <f>+'[1]2.1'!B32/Deflactores!$B32*100</f>
        <v>97155.586475210323</v>
      </c>
      <c r="C32" s="49">
        <f>+'[1]2.1'!C32/Deflactores!$B32*100</f>
        <v>353461.60946577927</v>
      </c>
      <c r="D32" s="49">
        <f>+'[1]2.1'!D32/Deflactores!$B32*100</f>
        <v>17689.560839614162</v>
      </c>
      <c r="E32" s="49">
        <f>+'[1]2.1'!E32/Deflactores!$B32*100</f>
        <v>108000.85216891298</v>
      </c>
      <c r="F32" s="49">
        <f>+'[1]2.1'!F32/Deflactores!$B32*100</f>
        <v>29291.41191701455</v>
      </c>
      <c r="G32" s="49">
        <f>+'[1]2.1'!G32/Deflactores!$B32*100</f>
        <v>39962.12690950535</v>
      </c>
      <c r="H32" s="49">
        <f>+'[1]2.1'!H32/Deflactores!$B32*100</f>
        <v>27337.365607858159</v>
      </c>
      <c r="I32" s="49">
        <f>+'[1]2.1'!I32/Deflactores!$B32*100</f>
        <v>48565.673659475178</v>
      </c>
      <c r="J32" s="49">
        <f>+'[1]2.1'!J32/Deflactores!$B32*100</f>
        <v>22567.773750138826</v>
      </c>
      <c r="K32" s="49">
        <f>+'[1]2.1'!K32/Deflactores!$B32*100</f>
        <v>23357.74064564428</v>
      </c>
      <c r="L32" s="49">
        <f>+'[1]2.1'!L32/Deflactores!$B32*100</f>
        <v>18199.054423194859</v>
      </c>
      <c r="M32" s="49">
        <f>+'[1]2.1'!M32/Deflactores!$B32*100</f>
        <v>13285.047672689023</v>
      </c>
      <c r="N32" s="49">
        <f>+'[1]2.1'!N32/Deflactores!$B32*100</f>
        <v>49322.007814715762</v>
      </c>
      <c r="O32" s="49">
        <f>+'[1]2.1'!O32/Deflactores!$B32*100</f>
        <v>30011.24042372137</v>
      </c>
      <c r="P32" s="49">
        <f>+'[1]2.1'!P32/Deflactores!$B32*100</f>
        <v>40120.507620443139</v>
      </c>
      <c r="Q32" s="49">
        <f>+'[1]2.1'!Q32/Deflactores!$B32*100</f>
        <v>23298.259459690034</v>
      </c>
      <c r="R32" s="49">
        <f>+'[1]2.1'!R32/Deflactores!$B32*100</f>
        <v>29107.821411510155</v>
      </c>
      <c r="S32" s="49">
        <f>+'[1]2.1'!S32/Deflactores!$B32*100</f>
        <v>19042.008788311352</v>
      </c>
      <c r="T32" s="49">
        <f>+'[1]2.1'!T32/Deflactores!$B32*100</f>
        <v>9392.0404372965622</v>
      </c>
      <c r="U32" s="49">
        <f>+'[1]2.1'!U32/Deflactores!$B32*100</f>
        <v>30948.874256927076</v>
      </c>
      <c r="V32" s="49">
        <f>+'[1]2.1'!V32/Deflactores!$B32*100</f>
        <v>97971.108722610923</v>
      </c>
      <c r="W32" s="49">
        <f>+'[1]2.1'!W32/Deflactores!$B32*100</f>
        <v>18672.879018322121</v>
      </c>
      <c r="X32" s="49">
        <f>+'[1]2.1'!X32/Deflactores!$B32*100</f>
        <v>38576.821632699503</v>
      </c>
      <c r="Y32" s="54">
        <f>+'[1]2.1'!Y32/Deflactores!$B32*100</f>
        <v>16838.663661756844</v>
      </c>
      <c r="Z32" s="35">
        <f t="shared" si="0"/>
        <v>1202176.0367830419</v>
      </c>
    </row>
    <row r="33" spans="1:28" ht="13.7" customHeight="1" x14ac:dyDescent="0.2">
      <c r="A33" s="87">
        <v>2015</v>
      </c>
      <c r="B33" s="131">
        <f>+'[1]2.1'!B33/Deflactores!$B33*100</f>
        <v>108367.10211106506</v>
      </c>
      <c r="C33" s="49">
        <f>+'[1]2.1'!C33/Deflactores!$B33*100</f>
        <v>402507.96189635521</v>
      </c>
      <c r="D33" s="49">
        <f>+'[1]2.1'!D33/Deflactores!$B33*100</f>
        <v>18371.097918795829</v>
      </c>
      <c r="E33" s="49">
        <f>+'[1]2.1'!E33/Deflactores!$B33*100</f>
        <v>115531.07504697732</v>
      </c>
      <c r="F33" s="49">
        <f>+'[1]2.1'!F33/Deflactores!$B33*100</f>
        <v>29734.310808958366</v>
      </c>
      <c r="G33" s="49">
        <f>+'[1]2.1'!G33/Deflactores!$B33*100</f>
        <v>43650.522736409577</v>
      </c>
      <c r="H33" s="49">
        <f>+'[1]2.1'!H33/Deflactores!$B33*100</f>
        <v>28972.284931848601</v>
      </c>
      <c r="I33" s="49">
        <f>+'[1]2.1'!I33/Deflactores!$B33*100</f>
        <v>51460.186421916726</v>
      </c>
      <c r="J33" s="49">
        <f>+'[1]2.1'!J33/Deflactores!$B33*100</f>
        <v>23922.130924289264</v>
      </c>
      <c r="K33" s="49">
        <f>+'[1]2.1'!K33/Deflactores!$B33*100</f>
        <v>24942.65298420874</v>
      </c>
      <c r="L33" s="49">
        <f>+'[1]2.1'!L33/Deflactores!$B33*100</f>
        <v>18518.368948425574</v>
      </c>
      <c r="M33" s="49">
        <f>+'[1]2.1'!M33/Deflactores!$B33*100</f>
        <v>14130.915262744074</v>
      </c>
      <c r="N33" s="49">
        <f>+'[1]2.1'!N33/Deflactores!$B33*100</f>
        <v>54029.137934752638</v>
      </c>
      <c r="O33" s="49">
        <f>+'[1]2.1'!O33/Deflactores!$B33*100</f>
        <v>34116.882628620093</v>
      </c>
      <c r="P33" s="49">
        <f>+'[1]2.1'!P33/Deflactores!$B33*100</f>
        <v>46051.791133926221</v>
      </c>
      <c r="Q33" s="49">
        <f>+'[1]2.1'!Q33/Deflactores!$B33*100</f>
        <v>26477.415324096801</v>
      </c>
      <c r="R33" s="49">
        <f>+'[1]2.1'!R33/Deflactores!$B33*100</f>
        <v>32626.001345500343</v>
      </c>
      <c r="S33" s="49">
        <f>+'[1]2.1'!S33/Deflactores!$B33*100</f>
        <v>19663.436769349508</v>
      </c>
      <c r="T33" s="49">
        <f>+'[1]2.1'!T33/Deflactores!$B33*100</f>
        <v>9717.3341517339486</v>
      </c>
      <c r="U33" s="49">
        <f>+'[1]2.1'!U33/Deflactores!$B33*100</f>
        <v>32717.57172331664</v>
      </c>
      <c r="V33" s="49">
        <f>+'[1]2.1'!V33/Deflactores!$B33*100</f>
        <v>104167.87225365984</v>
      </c>
      <c r="W33" s="49">
        <f>+'[1]2.1'!W33/Deflactores!$B33*100</f>
        <v>19592.808112761508</v>
      </c>
      <c r="X33" s="49">
        <f>+'[1]2.1'!X33/Deflactores!$B33*100</f>
        <v>40819.587437517017</v>
      </c>
      <c r="Y33" s="54">
        <f>+'[1]2.1'!Y33/Deflactores!$B33*100</f>
        <v>17875.345077287577</v>
      </c>
      <c r="Z33" s="35">
        <f t="shared" si="0"/>
        <v>1317963.7938845165</v>
      </c>
    </row>
    <row r="34" spans="1:28" ht="13.7" customHeight="1" x14ac:dyDescent="0.2">
      <c r="A34" s="87">
        <v>2016</v>
      </c>
      <c r="B34" s="131">
        <f>+'[1]2.1'!B34/Deflactores!$B34*100</f>
        <v>118399.58221239079</v>
      </c>
      <c r="C34" s="49">
        <f>+'[1]2.1'!C34/Deflactores!$B34*100</f>
        <v>399600.95660763577</v>
      </c>
      <c r="D34" s="49">
        <f>+'[1]2.1'!D34/Deflactores!$B34*100</f>
        <v>17029.735781311058</v>
      </c>
      <c r="E34" s="49">
        <f>+'[1]2.1'!E34/Deflactores!$B34*100</f>
        <v>110367.59894499628</v>
      </c>
      <c r="F34" s="49">
        <f>+'[1]2.1'!F34/Deflactores!$B34*100</f>
        <v>28706.855205901509</v>
      </c>
      <c r="G34" s="49">
        <f>+'[1]2.1'!G34/Deflactores!$B34*100</f>
        <v>44386.643204846267</v>
      </c>
      <c r="H34" s="49">
        <f>+'[1]2.1'!H34/Deflactores!$B34*100</f>
        <v>28407.674507709242</v>
      </c>
      <c r="I34" s="49">
        <f>+'[1]2.1'!I34/Deflactores!$B34*100</f>
        <v>51465.220282124224</v>
      </c>
      <c r="J34" s="49">
        <f>+'[1]2.1'!J34/Deflactores!$B34*100</f>
        <v>23533.34686285034</v>
      </c>
      <c r="K34" s="49">
        <f>+'[1]2.1'!K34/Deflactores!$B34*100</f>
        <v>24382.203283819326</v>
      </c>
      <c r="L34" s="49">
        <f>+'[1]2.1'!L34/Deflactores!$B34*100</f>
        <v>19580.461525500043</v>
      </c>
      <c r="M34" s="49">
        <f>+'[1]2.1'!M34/Deflactores!$B34*100</f>
        <v>13645.8122185099</v>
      </c>
      <c r="N34" s="49">
        <f>+'[1]2.1'!N34/Deflactores!$B34*100</f>
        <v>49561.366336155683</v>
      </c>
      <c r="O34" s="49">
        <f>+'[1]2.1'!O34/Deflactores!$B34*100</f>
        <v>32977.215230684451</v>
      </c>
      <c r="P34" s="49">
        <f>+'[1]2.1'!P34/Deflactores!$B34*100</f>
        <v>45155.298313728235</v>
      </c>
      <c r="Q34" s="49">
        <f>+'[1]2.1'!Q34/Deflactores!$B34*100</f>
        <v>25653.856832146492</v>
      </c>
      <c r="R34" s="49">
        <f>+'[1]2.1'!R34/Deflactores!$B34*100</f>
        <v>32241.614735853564</v>
      </c>
      <c r="S34" s="49">
        <f>+'[1]2.1'!S34/Deflactores!$B34*100</f>
        <v>19251.844341723743</v>
      </c>
      <c r="T34" s="49">
        <f>+'[1]2.1'!T34/Deflactores!$B34*100</f>
        <v>11250.520006730949</v>
      </c>
      <c r="U34" s="49">
        <f>+'[1]2.1'!U34/Deflactores!$B34*100</f>
        <v>29942.542516454399</v>
      </c>
      <c r="V34" s="49">
        <f>+'[1]2.1'!V34/Deflactores!$B34*100</f>
        <v>100369.52252046856</v>
      </c>
      <c r="W34" s="49">
        <f>+'[1]2.1'!W34/Deflactores!$B34*100</f>
        <v>18655.049505776577</v>
      </c>
      <c r="X34" s="49">
        <f>+'[1]2.1'!X34/Deflactores!$B34*100</f>
        <v>38875.818208298449</v>
      </c>
      <c r="Y34" s="54">
        <f>+'[1]2.1'!Y34/Deflactores!$B34*100</f>
        <v>16680.230363290262</v>
      </c>
      <c r="Z34" s="35">
        <f t="shared" si="0"/>
        <v>1300120.969548906</v>
      </c>
    </row>
    <row r="35" spans="1:28" ht="13.7" customHeight="1" x14ac:dyDescent="0.2">
      <c r="A35" s="87">
        <v>2017</v>
      </c>
      <c r="B35" s="131">
        <f>+'[1]2.1'!B35/Deflactores!$B35*100</f>
        <v>123419.08604294942</v>
      </c>
      <c r="C35" s="49">
        <f>+'[1]2.1'!C35/Deflactores!$B35*100</f>
        <v>402028.24033578852</v>
      </c>
      <c r="D35" s="49">
        <f>+'[1]2.1'!D35/Deflactores!$B35*100</f>
        <v>17274.640352047827</v>
      </c>
      <c r="E35" s="49">
        <f>+'[1]2.1'!E35/Deflactores!$B35*100</f>
        <v>112651.23597676186</v>
      </c>
      <c r="F35" s="49">
        <f>+'[1]2.1'!F35/Deflactores!$B35*100</f>
        <v>31741.318214656723</v>
      </c>
      <c r="G35" s="49">
        <f>+'[1]2.1'!G35/Deflactores!$B35*100</f>
        <v>45391.605173866148</v>
      </c>
      <c r="H35" s="49">
        <f>+'[1]2.1'!H35/Deflactores!$B35*100</f>
        <v>29959.125029519906</v>
      </c>
      <c r="I35" s="49">
        <f>+'[1]2.1'!I35/Deflactores!$B35*100</f>
        <v>52824.907093138107</v>
      </c>
      <c r="J35" s="49">
        <f>+'[1]2.1'!J35/Deflactores!$B35*100</f>
        <v>25312.20364521263</v>
      </c>
      <c r="K35" s="49">
        <f>+'[1]2.1'!K35/Deflactores!$B35*100</f>
        <v>25123.864518179609</v>
      </c>
      <c r="L35" s="49">
        <f>+'[1]2.1'!L35/Deflactores!$B35*100</f>
        <v>19388.328766682629</v>
      </c>
      <c r="M35" s="49">
        <f>+'[1]2.1'!M35/Deflactores!$B35*100</f>
        <v>15075.820337350273</v>
      </c>
      <c r="N35" s="49">
        <f>+'[1]2.1'!N35/Deflactores!$B35*100</f>
        <v>51563.547777711618</v>
      </c>
      <c r="O35" s="49">
        <f>+'[1]2.1'!O35/Deflactores!$B35*100</f>
        <v>31782.949157207287</v>
      </c>
      <c r="P35" s="49">
        <f>+'[1]2.1'!P35/Deflactores!$B35*100</f>
        <v>48221.204161853144</v>
      </c>
      <c r="Q35" s="49">
        <f>+'[1]2.1'!Q35/Deflactores!$B35*100</f>
        <v>26320.199311996294</v>
      </c>
      <c r="R35" s="49">
        <f>+'[1]2.1'!R35/Deflactores!$B35*100</f>
        <v>34289.592736518483</v>
      </c>
      <c r="S35" s="49">
        <f>+'[1]2.1'!S35/Deflactores!$B35*100</f>
        <v>20026.411978454253</v>
      </c>
      <c r="T35" s="49">
        <f>+'[1]2.1'!T35/Deflactores!$B35*100</f>
        <v>12394.544275019583</v>
      </c>
      <c r="U35" s="49">
        <f>+'[1]2.1'!U35/Deflactores!$B35*100</f>
        <v>27235.89532368341</v>
      </c>
      <c r="V35" s="49">
        <f>+'[1]2.1'!V35/Deflactores!$B35*100</f>
        <v>103912.50799718485</v>
      </c>
      <c r="W35" s="49">
        <f>+'[1]2.1'!W35/Deflactores!$B35*100</f>
        <v>20295.631614679231</v>
      </c>
      <c r="X35" s="49">
        <f>+'[1]2.1'!X35/Deflactores!$B35*100</f>
        <v>40450.65186509159</v>
      </c>
      <c r="Y35" s="54">
        <f>+'[1]2.1'!Y35/Deflactores!$B35*100</f>
        <v>16970.967601650329</v>
      </c>
      <c r="Z35" s="35">
        <f t="shared" si="0"/>
        <v>1333654.4792872039</v>
      </c>
    </row>
    <row r="36" spans="1:28" ht="13.7" customHeight="1" x14ac:dyDescent="0.2">
      <c r="A36" s="87">
        <v>2018</v>
      </c>
      <c r="B36" s="131">
        <f>+'[1]2.1'!B36/Deflactores!$B36*100</f>
        <v>123068.20635927768</v>
      </c>
      <c r="C36" s="49">
        <f>+'[1]2.1'!C36/Deflactores!$B36*100</f>
        <v>397746.83740619704</v>
      </c>
      <c r="D36" s="49">
        <f>+'[1]2.1'!D36/Deflactores!$B36*100</f>
        <v>17047.956651430253</v>
      </c>
      <c r="E36" s="49">
        <f>+'[1]2.1'!E36/Deflactores!$B36*100</f>
        <v>113410.49747823599</v>
      </c>
      <c r="F36" s="49">
        <f>+'[1]2.1'!F36/Deflactores!$B36*100</f>
        <v>31653.040446419567</v>
      </c>
      <c r="G36" s="49">
        <f>+'[1]2.1'!G36/Deflactores!$B36*100</f>
        <v>43676.604342594575</v>
      </c>
      <c r="H36" s="49">
        <f>+'[1]2.1'!H36/Deflactores!$B36*100</f>
        <v>27905.76281273456</v>
      </c>
      <c r="I36" s="49">
        <f>+'[1]2.1'!I36/Deflactores!$B36*100</f>
        <v>51788.290357274011</v>
      </c>
      <c r="J36" s="49">
        <f>+'[1]2.1'!J36/Deflactores!$B36*100</f>
        <v>24486.585572957985</v>
      </c>
      <c r="K36" s="49">
        <f>+'[1]2.1'!K36/Deflactores!$B36*100</f>
        <v>23336.21920046143</v>
      </c>
      <c r="L36" s="49">
        <f>+'[1]2.1'!L36/Deflactores!$B36*100</f>
        <v>19096.601126139176</v>
      </c>
      <c r="M36" s="49">
        <f>+'[1]2.1'!M36/Deflactores!$B36*100</f>
        <v>15109.407711518345</v>
      </c>
      <c r="N36" s="49">
        <f>+'[1]2.1'!N36/Deflactores!$B36*100</f>
        <v>49593.789947906786</v>
      </c>
      <c r="O36" s="49">
        <f>+'[1]2.1'!O36/Deflactores!$B36*100</f>
        <v>31228.611792017953</v>
      </c>
      <c r="P36" s="49">
        <f>+'[1]2.1'!P36/Deflactores!$B36*100</f>
        <v>49897.375770635779</v>
      </c>
      <c r="Q36" s="49">
        <f>+'[1]2.1'!Q36/Deflactores!$B36*100</f>
        <v>25608.350532355787</v>
      </c>
      <c r="R36" s="49">
        <f>+'[1]2.1'!R36/Deflactores!$B36*100</f>
        <v>31883.984942514813</v>
      </c>
      <c r="S36" s="49">
        <f>+'[1]2.1'!S36/Deflactores!$B36*100</f>
        <v>20529.5296818278</v>
      </c>
      <c r="T36" s="49">
        <f>+'[1]2.1'!T36/Deflactores!$B36*100</f>
        <v>11994.640806042638</v>
      </c>
      <c r="U36" s="49">
        <f>+'[1]2.1'!U36/Deflactores!$B36*100</f>
        <v>25734.950905555364</v>
      </c>
      <c r="V36" s="49">
        <f>+'[1]2.1'!V36/Deflactores!$B36*100</f>
        <v>99169.925669821314</v>
      </c>
      <c r="W36" s="49">
        <f>+'[1]2.1'!W36/Deflactores!$B36*100</f>
        <v>19009.488882685015</v>
      </c>
      <c r="X36" s="49">
        <f>+'[1]2.1'!X36/Deflactores!$B36*100</f>
        <v>40660.701180861281</v>
      </c>
      <c r="Y36" s="54">
        <f>+'[1]2.1'!Y36/Deflactores!$B36*100</f>
        <v>16008.573300577285</v>
      </c>
      <c r="Z36" s="35">
        <f t="shared" si="0"/>
        <v>1309645.9328780426</v>
      </c>
    </row>
    <row r="37" spans="1:28" ht="13.7" customHeight="1" x14ac:dyDescent="0.2">
      <c r="A37" s="87">
        <v>2019</v>
      </c>
      <c r="B37" s="131">
        <f>+'[1]2.1'!B37/Deflactores!$B37*100</f>
        <v>119485.75310593405</v>
      </c>
      <c r="C37" s="49">
        <f>+'[1]2.1'!C37/Deflactores!$B37*100</f>
        <v>381330.29567073361</v>
      </c>
      <c r="D37" s="49">
        <f>+'[1]2.1'!D37/Deflactores!$B37*100</f>
        <v>17580.183644265984</v>
      </c>
      <c r="E37" s="49">
        <f>+'[1]2.1'!E37/Deflactores!$B37*100</f>
        <v>106343.58319142918</v>
      </c>
      <c r="F37" s="49">
        <f>+'[1]2.1'!F37/Deflactores!$B37*100</f>
        <v>29271.573693061076</v>
      </c>
      <c r="G37" s="49">
        <f>+'[1]2.1'!G37/Deflactores!$B37*100</f>
        <v>40364.376418420521</v>
      </c>
      <c r="H37" s="49">
        <f>+'[1]2.1'!H37/Deflactores!$B37*100</f>
        <v>32174.62040389239</v>
      </c>
      <c r="I37" s="49">
        <f>+'[1]2.1'!I37/Deflactores!$B37*100</f>
        <v>50141.209099021107</v>
      </c>
      <c r="J37" s="49">
        <f>+'[1]2.1'!J37/Deflactores!$B37*100</f>
        <v>23473.06189645745</v>
      </c>
      <c r="K37" s="49">
        <f>+'[1]2.1'!K37/Deflactores!$B37*100</f>
        <v>20840.452393718584</v>
      </c>
      <c r="L37" s="49">
        <f>+'[1]2.1'!L37/Deflactores!$B37*100</f>
        <v>19030.954847495923</v>
      </c>
      <c r="M37" s="49">
        <f>+'[1]2.1'!M37/Deflactores!$B37*100</f>
        <v>14877.695546423745</v>
      </c>
      <c r="N37" s="49">
        <f>+'[1]2.1'!N37/Deflactores!$B37*100</f>
        <v>47910.178330884148</v>
      </c>
      <c r="O37" s="49">
        <f>+'[1]2.1'!O37/Deflactores!$B37*100</f>
        <v>29859.478093742335</v>
      </c>
      <c r="P37" s="49">
        <f>+'[1]2.1'!P37/Deflactores!$B37*100</f>
        <v>52263.257672638007</v>
      </c>
      <c r="Q37" s="49">
        <f>+'[1]2.1'!Q37/Deflactores!$B37*100</f>
        <v>25266.972543173331</v>
      </c>
      <c r="R37" s="49">
        <f>+'[1]2.1'!R37/Deflactores!$B37*100</f>
        <v>31780.834906862088</v>
      </c>
      <c r="S37" s="49">
        <f>+'[1]2.1'!S37/Deflactores!$B37*100</f>
        <v>21516.706641371005</v>
      </c>
      <c r="T37" s="49">
        <f>+'[1]2.1'!T37/Deflactores!$B37*100</f>
        <v>11635.991882595845</v>
      </c>
      <c r="U37" s="49">
        <f>+'[1]2.1'!U37/Deflactores!$B37*100</f>
        <v>23982.904106005284</v>
      </c>
      <c r="V37" s="49">
        <f>+'[1]2.1'!V37/Deflactores!$B37*100</f>
        <v>97680.006023067544</v>
      </c>
      <c r="W37" s="49">
        <f>+'[1]2.1'!W37/Deflactores!$B37*100</f>
        <v>17191.751627131369</v>
      </c>
      <c r="X37" s="49">
        <f>+'[1]2.1'!X37/Deflactores!$B37*100</f>
        <v>42179.258129500668</v>
      </c>
      <c r="Y37" s="54">
        <f>+'[1]2.1'!Y37/Deflactores!$B37*100</f>
        <v>14518.95821215399</v>
      </c>
      <c r="Z37" s="35">
        <f t="shared" si="0"/>
        <v>1270700.0580799794</v>
      </c>
    </row>
    <row r="38" spans="1:28" ht="13.7" customHeight="1" x14ac:dyDescent="0.2">
      <c r="A38" s="87">
        <v>2020</v>
      </c>
      <c r="B38" s="131">
        <f>+'[1]2.1'!B38/Deflactores!$B38*100</f>
        <v>116722.58825343908</v>
      </c>
      <c r="C38" s="49">
        <f>+'[1]2.1'!C38/Deflactores!$B38*100</f>
        <v>361524.7015547083</v>
      </c>
      <c r="D38" s="49">
        <f>+'[1]2.1'!D38/Deflactores!$B38*100</f>
        <v>17006.232918369493</v>
      </c>
      <c r="E38" s="49">
        <f>+'[1]2.1'!E38/Deflactores!$B38*100</f>
        <v>96570.509032563947</v>
      </c>
      <c r="F38" s="49">
        <f>+'[1]2.1'!F38/Deflactores!$B38*100</f>
        <v>29032.246825354003</v>
      </c>
      <c r="G38" s="49">
        <f>+'[1]2.1'!G38/Deflactores!$B38*100</f>
        <v>36295.712553508842</v>
      </c>
      <c r="H38" s="49">
        <f>+'[1]2.1'!H38/Deflactores!$B38*100</f>
        <v>30729.279570912375</v>
      </c>
      <c r="I38" s="49">
        <f>+'[1]2.1'!I38/Deflactores!$B38*100</f>
        <v>46055.091496337925</v>
      </c>
      <c r="J38" s="49">
        <f>+'[1]2.1'!J38/Deflactores!$B38*100</f>
        <v>22335.776242534004</v>
      </c>
      <c r="K38" s="49">
        <f>+'[1]2.1'!K38/Deflactores!$B38*100</f>
        <v>18586.473154750009</v>
      </c>
      <c r="L38" s="49">
        <f>+'[1]2.1'!L38/Deflactores!$B38*100</f>
        <v>18672.923068711214</v>
      </c>
      <c r="M38" s="49">
        <f>+'[1]2.1'!M38/Deflactores!$B38*100</f>
        <v>13525.803813885537</v>
      </c>
      <c r="N38" s="49">
        <f>+'[1]2.1'!N38/Deflactores!$B38*100</f>
        <v>43198.992984387347</v>
      </c>
      <c r="O38" s="49">
        <f>+'[1]2.1'!O38/Deflactores!$B38*100</f>
        <v>31191.151602591595</v>
      </c>
      <c r="P38" s="49">
        <f>+'[1]2.1'!P38/Deflactores!$B38*100</f>
        <v>47026.52457483</v>
      </c>
      <c r="Q38" s="49">
        <f>+'[1]2.1'!Q38/Deflactores!$B38*100</f>
        <v>22838.315697962862</v>
      </c>
      <c r="R38" s="49">
        <f>+'[1]2.1'!R38/Deflactores!$B38*100</f>
        <v>30199.651058622923</v>
      </c>
      <c r="S38" s="49">
        <f>+'[1]2.1'!S38/Deflactores!$B38*100</f>
        <v>21521.744213499638</v>
      </c>
      <c r="T38" s="49">
        <f>+'[1]2.1'!T38/Deflactores!$B38*100</f>
        <v>11433.563442588062</v>
      </c>
      <c r="U38" s="49">
        <f>+'[1]2.1'!U38/Deflactores!$B38*100</f>
        <v>21189.597473200967</v>
      </c>
      <c r="V38" s="49">
        <f>+'[1]2.1'!V38/Deflactores!$B38*100</f>
        <v>91740.004213910055</v>
      </c>
      <c r="W38" s="49">
        <f>+'[1]2.1'!W38/Deflactores!$B38*100</f>
        <v>16078.210135125824</v>
      </c>
      <c r="X38" s="49">
        <f>+'[1]2.1'!X38/Deflactores!$B38*100</f>
        <v>38522.551009103663</v>
      </c>
      <c r="Y38" s="54">
        <f>+'[1]2.1'!Y38/Deflactores!$B38*100</f>
        <v>13387.307047853932</v>
      </c>
      <c r="Z38" s="35">
        <f t="shared" si="0"/>
        <v>1195384.9519387514</v>
      </c>
    </row>
    <row r="39" spans="1:28" s="21" customFormat="1" ht="13.7" customHeight="1" x14ac:dyDescent="0.2">
      <c r="A39" s="87">
        <v>2021</v>
      </c>
      <c r="B39" s="131">
        <f>+'[1]2.1'!B39/Deflactores!$B39*100</f>
        <v>110634.47841381248</v>
      </c>
      <c r="C39" s="49">
        <f>+'[1]2.1'!C39/Deflactores!$B39*100</f>
        <v>382391.43017994222</v>
      </c>
      <c r="D39" s="49">
        <f>+'[1]2.1'!D39/Deflactores!$B39*100</f>
        <v>18449.43799091582</v>
      </c>
      <c r="E39" s="49">
        <f>+'[1]2.1'!E39/Deflactores!$B39*100</f>
        <v>97030.285414514088</v>
      </c>
      <c r="F39" s="49">
        <f>+'[1]2.1'!F39/Deflactores!$B39*100</f>
        <v>29149.395567602467</v>
      </c>
      <c r="G39" s="49">
        <f>+'[1]2.1'!G39/Deflactores!$B39*100</f>
        <v>38627.263880709033</v>
      </c>
      <c r="H39" s="49">
        <f>+'[1]2.1'!H39/Deflactores!$B39*100</f>
        <v>26492.039977626995</v>
      </c>
      <c r="I39" s="49">
        <f>+'[1]2.1'!I39/Deflactores!$B39*100</f>
        <v>47154.32995464644</v>
      </c>
      <c r="J39" s="49">
        <f>+'[1]2.1'!J39/Deflactores!$B39*100</f>
        <v>24164.004508977356</v>
      </c>
      <c r="K39" s="49">
        <f>+'[1]2.1'!K39/Deflactores!$B39*100</f>
        <v>19444.307239880331</v>
      </c>
      <c r="L39" s="49">
        <f>+'[1]2.1'!L39/Deflactores!$B39*100</f>
        <v>19516.404250821266</v>
      </c>
      <c r="M39" s="49">
        <f>+'[1]2.1'!M39/Deflactores!$B39*100</f>
        <v>15048.057096395016</v>
      </c>
      <c r="N39" s="49">
        <f>+'[1]2.1'!N39/Deflactores!$B39*100</f>
        <v>41374.875365773849</v>
      </c>
      <c r="O39" s="49">
        <f>+'[1]2.1'!O39/Deflactores!$B39*100</f>
        <v>36407.753626545637</v>
      </c>
      <c r="P39" s="49">
        <f>+'[1]2.1'!P39/Deflactores!$B39*100</f>
        <v>46864.746059960191</v>
      </c>
      <c r="Q39" s="49">
        <f>+'[1]2.1'!Q39/Deflactores!$B39*100</f>
        <v>23658.698226341945</v>
      </c>
      <c r="R39" s="49">
        <f>+'[1]2.1'!R39/Deflactores!$B39*100</f>
        <v>31988.923990150954</v>
      </c>
      <c r="S39" s="49">
        <f>+'[1]2.1'!S39/Deflactores!$B39*100</f>
        <v>22075.045960608746</v>
      </c>
      <c r="T39" s="49">
        <f>+'[1]2.1'!T39/Deflactores!$B39*100</f>
        <v>11931.534986443996</v>
      </c>
      <c r="U39" s="49">
        <f>+'[1]2.1'!U39/Deflactores!$B39*100</f>
        <v>23313.629216813173</v>
      </c>
      <c r="V39" s="49">
        <f>+'[1]2.1'!V39/Deflactores!$B39*100</f>
        <v>100094.95158987308</v>
      </c>
      <c r="W39" s="49">
        <f>+'[1]2.1'!W39/Deflactores!$B39*100</f>
        <v>20068.604377376636</v>
      </c>
      <c r="X39" s="49">
        <f>+'[1]2.1'!X39/Deflactores!$B39*100</f>
        <v>39107.948301509008</v>
      </c>
      <c r="Y39" s="54">
        <f>+'[1]2.1'!Y39/Deflactores!$B39*100</f>
        <v>15064.093517475829</v>
      </c>
      <c r="Z39" s="35">
        <f t="shared" si="0"/>
        <v>1240052.2396947166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+'[1]2.1'!B40/Deflactores!$B40*100</f>
        <v>109244.20735864398</v>
      </c>
      <c r="C40" s="49">
        <f>+'[1]2.1'!C40/Deflactores!$B40*100</f>
        <v>405650.22137696028</v>
      </c>
      <c r="D40" s="49">
        <f>+'[1]2.1'!D40/Deflactores!$B40*100</f>
        <v>18908.291147854754</v>
      </c>
      <c r="E40" s="49">
        <f>+'[1]2.1'!E40/Deflactores!$B40*100</f>
        <v>97943.836416215097</v>
      </c>
      <c r="F40" s="49">
        <f>+'[1]2.1'!F40/Deflactores!$B40*100</f>
        <v>29422.266286223847</v>
      </c>
      <c r="G40" s="49">
        <f>+'[1]2.1'!G40/Deflactores!$B40*100</f>
        <v>41741.258353127494</v>
      </c>
      <c r="H40" s="49">
        <f>+'[1]2.1'!H40/Deflactores!$B40*100</f>
        <v>27777.476429729821</v>
      </c>
      <c r="I40" s="49">
        <f>+'[1]2.1'!I40/Deflactores!$B40*100</f>
        <v>52201.128058785762</v>
      </c>
      <c r="J40" s="49">
        <f>+'[1]2.1'!J40/Deflactores!$B40*100</f>
        <v>24642.328427462318</v>
      </c>
      <c r="K40" s="49">
        <f>+'[1]2.1'!K40/Deflactores!$B40*100</f>
        <v>18894.564163401654</v>
      </c>
      <c r="L40" s="49">
        <f>+'[1]2.1'!L40/Deflactores!$B40*100</f>
        <v>21165.00017421709</v>
      </c>
      <c r="M40" s="49">
        <f>+'[1]2.1'!M40/Deflactores!$B40*100</f>
        <v>16290.680395347295</v>
      </c>
      <c r="N40" s="49">
        <f>+'[1]2.1'!N40/Deflactores!$B40*100</f>
        <v>42404.046338987129</v>
      </c>
      <c r="O40" s="49">
        <f>+'[1]2.1'!O40/Deflactores!$B40*100</f>
        <v>38746.613747246076</v>
      </c>
      <c r="P40" s="49">
        <f>+'[1]2.1'!P40/Deflactores!$B40*100</f>
        <v>55072.332194269358</v>
      </c>
      <c r="Q40" s="49">
        <f>+'[1]2.1'!Q40/Deflactores!$B40*100</f>
        <v>24787.985607253417</v>
      </c>
      <c r="R40" s="49">
        <f>+'[1]2.1'!R40/Deflactores!$B40*100</f>
        <v>35286.202687149089</v>
      </c>
      <c r="S40" s="49">
        <f>+'[1]2.1'!S40/Deflactores!$B40*100</f>
        <v>24578.263262826575</v>
      </c>
      <c r="T40" s="49">
        <f>+'[1]2.1'!T40/Deflactores!$B40*100</f>
        <v>14217.447668526078</v>
      </c>
      <c r="U40" s="49">
        <f>+'[1]2.1'!U40/Deflactores!$B40*100</f>
        <v>25261.815250816398</v>
      </c>
      <c r="V40" s="49">
        <f>+'[1]2.1'!V40/Deflactores!$B40*100</f>
        <v>105953.40401713199</v>
      </c>
      <c r="W40" s="49">
        <f>+'[1]2.1'!W40/Deflactores!$B40*100</f>
        <v>21241.563469595483</v>
      </c>
      <c r="X40" s="49">
        <f>+'[1]2.1'!X40/Deflactores!$B40*100</f>
        <v>39538.187359237651</v>
      </c>
      <c r="Y40" s="54">
        <f>+'[1]2.1'!Y40/Deflactores!$B40*100</f>
        <v>16343.903589193531</v>
      </c>
      <c r="Z40" s="35">
        <f t="shared" si="0"/>
        <v>1307313.023780202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+'[1]2.1'!B41/Deflactores!$B41*100</f>
        <v>122003.19204963892</v>
      </c>
      <c r="C41" s="49">
        <f>+'[1]2.1'!C41/Deflactores!$B41*100</f>
        <v>420498.09395754762</v>
      </c>
      <c r="D41" s="49">
        <f>+'[1]2.1'!D41/Deflactores!$B41*100</f>
        <v>20059.486352510714</v>
      </c>
      <c r="E41" s="49">
        <f>+'[1]2.1'!E41/Deflactores!$B41*100</f>
        <v>109985.70142615815</v>
      </c>
      <c r="F41" s="49">
        <f>+'[1]2.1'!F41/Deflactores!$B41*100</f>
        <v>30867.089609899103</v>
      </c>
      <c r="G41" s="49">
        <f>+'[1]2.1'!G41/Deflactores!$B41*100</f>
        <v>42984.590890850617</v>
      </c>
      <c r="H41" s="49">
        <f>+'[1]2.1'!H41/Deflactores!$B41*100</f>
        <v>26503.452936163569</v>
      </c>
      <c r="I41" s="49">
        <f>+'[1]2.1'!I41/Deflactores!$B41*100</f>
        <v>55675.90179508779</v>
      </c>
      <c r="J41" s="49">
        <f>+'[1]2.1'!J41/Deflactores!$B41*100</f>
        <v>25526.194721457625</v>
      </c>
      <c r="K41" s="49">
        <f>+'[1]2.1'!K41/Deflactores!$B41*100</f>
        <v>21114.550237797717</v>
      </c>
      <c r="L41" s="49">
        <f>+'[1]2.1'!L41/Deflactores!$B41*100</f>
        <v>18673.196919117745</v>
      </c>
      <c r="M41" s="49">
        <f>+'[1]2.1'!M41/Deflactores!$B41*100</f>
        <v>15833.17992611047</v>
      </c>
      <c r="N41" s="49">
        <f>+'[1]2.1'!N41/Deflactores!$B41*100</f>
        <v>45059.022993116225</v>
      </c>
      <c r="O41" s="49">
        <f>+'[1]2.1'!O41/Deflactores!$B41*100</f>
        <v>39701.243576465291</v>
      </c>
      <c r="P41" s="49">
        <f>+'[1]2.1'!P41/Deflactores!$B41*100</f>
        <v>60584.480075219573</v>
      </c>
      <c r="Q41" s="49">
        <f>+'[1]2.1'!Q41/Deflactores!$B41*100</f>
        <v>25590.952328247149</v>
      </c>
      <c r="R41" s="49">
        <f>+'[1]2.1'!R41/Deflactores!$B41*100</f>
        <v>37906.879761925375</v>
      </c>
      <c r="S41" s="49">
        <f>+'[1]2.1'!S41/Deflactores!$B41*100</f>
        <v>26523.65639222346</v>
      </c>
      <c r="T41" s="49">
        <f>+'[1]2.1'!T41/Deflactores!$B41*100</f>
        <v>15024.154840657089</v>
      </c>
      <c r="U41" s="49">
        <f>+'[1]2.1'!U41/Deflactores!$B41*100</f>
        <v>27632.264485509462</v>
      </c>
      <c r="V41" s="49">
        <f>+'[1]2.1'!V41/Deflactores!$B41*100</f>
        <v>112973.76121840853</v>
      </c>
      <c r="W41" s="49">
        <f>+'[1]2.1'!W41/Deflactores!$B41*100</f>
        <v>20192.177869487994</v>
      </c>
      <c r="X41" s="49">
        <f>+'[1]2.1'!X41/Deflactores!$B41*100</f>
        <v>42304.719821744307</v>
      </c>
      <c r="Y41" s="54">
        <f>+'[1]2.1'!Y41/Deflactores!$B41*100</f>
        <v>17164.722314857754</v>
      </c>
      <c r="Z41" s="35">
        <f t="shared" si="0"/>
        <v>1380382.6665002021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+'[1]2.1'!B42/Deflactores!$B42*100</f>
        <v>110360.846492114</v>
      </c>
      <c r="C42" s="49">
        <f>+'[1]2.1'!C42/Deflactores!$B42*100</f>
        <v>344854.95436229475</v>
      </c>
      <c r="D42" s="49">
        <f>+'[1]2.1'!D42/Deflactores!$B42*100</f>
        <v>16519.303380858295</v>
      </c>
      <c r="E42" s="49">
        <f>+'[1]2.1'!E42/Deflactores!$B42*100</f>
        <v>91540.201291089164</v>
      </c>
      <c r="F42" s="49">
        <f>+'[1]2.1'!F42/Deflactores!$B42*100</f>
        <v>25762.173393513844</v>
      </c>
      <c r="G42" s="49">
        <f>+'[1]2.1'!G42/Deflactores!$B42*100</f>
        <v>40163.447052940319</v>
      </c>
      <c r="H42" s="49">
        <f>+'[1]2.1'!H42/Deflactores!$B42*100</f>
        <v>24369.341644844226</v>
      </c>
      <c r="I42" s="49">
        <f>+'[1]2.1'!I42/Deflactores!$B42*100</f>
        <v>46084.178134210575</v>
      </c>
      <c r="J42" s="49">
        <f>+'[1]2.1'!J42/Deflactores!$B42*100</f>
        <v>19919.175959880897</v>
      </c>
      <c r="K42" s="49">
        <f>+'[1]2.1'!K42/Deflactores!$B42*100</f>
        <v>16660.819246946721</v>
      </c>
      <c r="L42" s="49" t="e">
        <f>+'[1]2.1'!L42/Deflactores!$B42*100</f>
        <v>#N/A</v>
      </c>
      <c r="M42" s="49">
        <f>+'[1]2.1'!M42/Deflactores!$B42*100</f>
        <v>12258.993035292466</v>
      </c>
      <c r="N42" s="49">
        <f>+'[1]2.1'!N42/Deflactores!$B42*100</f>
        <v>38070.794163536695</v>
      </c>
      <c r="O42" s="49">
        <f>+'[1]2.1'!O42/Deflactores!$B42*100</f>
        <v>35569.084138361344</v>
      </c>
      <c r="P42" s="49">
        <f>+'[1]2.1'!P42/Deflactores!$B42*100</f>
        <v>58418.316830295626</v>
      </c>
      <c r="Q42" s="49">
        <f>+'[1]2.1'!Q42/Deflactores!$B42*100</f>
        <v>22437.591789509002</v>
      </c>
      <c r="R42" s="49">
        <f>+'[1]2.1'!R42/Deflactores!$B42*100</f>
        <v>30768.648061509088</v>
      </c>
      <c r="S42" s="49">
        <f>+'[1]2.1'!S42/Deflactores!$B42*100</f>
        <v>20725.94244041061</v>
      </c>
      <c r="T42" s="49">
        <f>+'[1]2.1'!T42/Deflactores!$B42*100</f>
        <v>10447.102843489994</v>
      </c>
      <c r="U42" s="49">
        <f>+'[1]2.1'!U42/Deflactores!$B42*100</f>
        <v>22894.927516480024</v>
      </c>
      <c r="V42" s="49">
        <f>+'[1]2.1'!V42/Deflactores!$B42*100</f>
        <v>91136.94437237487</v>
      </c>
      <c r="W42" s="49">
        <f>+'[1]2.1'!W42/Deflactores!$B42*100</f>
        <v>17890.064882320738</v>
      </c>
      <c r="X42" s="49">
        <f>+'[1]2.1'!X42/Deflactores!$B42*100</f>
        <v>34284.465043809883</v>
      </c>
      <c r="Y42" s="54">
        <f>+'[1]2.1'!Y42/Deflactores!$B42*100</f>
        <v>14142.040665457162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+'[1]2.1'!B43/Deflactores!$B43*100</f>
        <v>111243.41953345743</v>
      </c>
      <c r="C43" s="49">
        <f>+'[1]2.1'!C43/Deflactores!$B43*100</f>
        <v>341290.32722963393</v>
      </c>
      <c r="D43" s="49">
        <f>+'[1]2.1'!D43/Deflactores!$B43*100</f>
        <v>16983.250464792894</v>
      </c>
      <c r="E43" s="49">
        <f>+'[1]2.1'!E43/Deflactores!$B43*100</f>
        <v>105217.26623163062</v>
      </c>
      <c r="F43" s="49">
        <f>+'[1]2.1'!F43/Deflactores!$B43*100</f>
        <v>29211.461082459929</v>
      </c>
      <c r="G43" s="49">
        <f>+'[1]2.1'!G43/Deflactores!$B43*100</f>
        <v>42402.593140590194</v>
      </c>
      <c r="H43" s="49">
        <f>+'[1]2.1'!H43/Deflactores!$B43*100</f>
        <v>27548.1187508601</v>
      </c>
      <c r="I43" s="49">
        <f>+'[1]2.1'!I43/Deflactores!$B43*100</f>
        <v>47987.423487103988</v>
      </c>
      <c r="J43" s="49">
        <f>+'[1]2.1'!J43/Deflactores!$B43*100</f>
        <v>23615.634342686037</v>
      </c>
      <c r="K43" s="49">
        <f>+'[1]2.1'!K43/Deflactores!$B43*100</f>
        <v>20594.403005973247</v>
      </c>
      <c r="L43" s="49" t="e">
        <f>+'[1]2.1'!L43/Deflactores!$B43*100</f>
        <v>#N/A</v>
      </c>
      <c r="M43" s="49">
        <f>+'[1]2.1'!M43/Deflactores!$B43*100</f>
        <v>13026.888355685978</v>
      </c>
      <c r="N43" s="49">
        <f>+'[1]2.1'!N43/Deflactores!$B43*100</f>
        <v>41427.209933152684</v>
      </c>
      <c r="O43" s="49">
        <f>+'[1]2.1'!O43/Deflactores!$B43*100</f>
        <v>35930.433652028885</v>
      </c>
      <c r="P43" s="49">
        <f>+'[1]2.1'!P43/Deflactores!$B43*100</f>
        <v>67674.653022512284</v>
      </c>
      <c r="Q43" s="49">
        <f>+'[1]2.1'!Q43/Deflactores!$B43*100</f>
        <v>24372.372122207395</v>
      </c>
      <c r="R43" s="49">
        <f>+'[1]2.1'!R43/Deflactores!$B43*100</f>
        <v>30339.017611731033</v>
      </c>
      <c r="S43" s="49">
        <f>+'[1]2.1'!S43/Deflactores!$B43*100</f>
        <v>21666.939683333145</v>
      </c>
      <c r="T43" s="49">
        <f>+'[1]2.1'!T43/Deflactores!$B43*100</f>
        <v>14622.037990229303</v>
      </c>
      <c r="U43" s="49">
        <f>+'[1]2.1'!U43/Deflactores!$B43*100</f>
        <v>24498.640567478698</v>
      </c>
      <c r="V43" s="49">
        <f>+'[1]2.1'!V43/Deflactores!$B43*100</f>
        <v>95577.939687753707</v>
      </c>
      <c r="W43" s="49">
        <f>+'[1]2.1'!W43/Deflactores!$B43*100</f>
        <v>20220.976113702756</v>
      </c>
      <c r="X43" s="49">
        <f>+'[1]2.1'!X43/Deflactores!$B43*100</f>
        <v>38932.628215515848</v>
      </c>
      <c r="Y43" s="54">
        <f>+'[1]2.1'!Y43/Deflactores!$B43*100</f>
        <v>15949.919472031566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+'[1]2.1'!B44/Deflactores!$B44*100</f>
        <v>#N/A</v>
      </c>
      <c r="C44" s="49" t="e">
        <f>+'[1]2.1'!C44/Deflactores!$B44*100</f>
        <v>#N/A</v>
      </c>
      <c r="D44" s="49" t="e">
        <f>+'[1]2.1'!D44/Deflactores!$B44*100</f>
        <v>#N/A</v>
      </c>
      <c r="E44" s="49" t="e">
        <f>+'[1]2.1'!E44/Deflactores!$B44*100</f>
        <v>#N/A</v>
      </c>
      <c r="F44" s="49" t="e">
        <f>+'[1]2.1'!F44/Deflactores!$B44*100</f>
        <v>#N/A</v>
      </c>
      <c r="G44" s="49" t="e">
        <f>+'[1]2.1'!G44/Deflactores!$B44*100</f>
        <v>#N/A</v>
      </c>
      <c r="H44" s="49" t="e">
        <f>+'[1]2.1'!H44/Deflactores!$B44*100</f>
        <v>#N/A</v>
      </c>
      <c r="I44" s="49" t="e">
        <f>+'[1]2.1'!I44/Deflactores!$B44*100</f>
        <v>#N/A</v>
      </c>
      <c r="J44" s="49" t="e">
        <f>+'[1]2.1'!J44/Deflactores!$B44*100</f>
        <v>#N/A</v>
      </c>
      <c r="K44" s="49" t="e">
        <f>+'[1]2.1'!K44/Deflactores!$B44*100</f>
        <v>#N/A</v>
      </c>
      <c r="L44" s="49" t="e">
        <f>+'[1]2.1'!L44/Deflactores!$B44*100</f>
        <v>#N/A</v>
      </c>
      <c r="M44" s="49" t="e">
        <f>+'[1]2.1'!M44/Deflactores!$B44*100</f>
        <v>#N/A</v>
      </c>
      <c r="N44" s="49" t="e">
        <f>+'[1]2.1'!N44/Deflactores!$B44*100</f>
        <v>#N/A</v>
      </c>
      <c r="O44" s="49" t="e">
        <f>+'[1]2.1'!O44/Deflactores!$B44*100</f>
        <v>#N/A</v>
      </c>
      <c r="P44" s="49" t="e">
        <f>+'[1]2.1'!P44/Deflactores!$B44*100</f>
        <v>#N/A</v>
      </c>
      <c r="Q44" s="49" t="e">
        <f>+'[1]2.1'!Q44/Deflactores!$B44*100</f>
        <v>#N/A</v>
      </c>
      <c r="R44" s="49" t="e">
        <f>+'[1]2.1'!R44/Deflactores!$B44*100</f>
        <v>#N/A</v>
      </c>
      <c r="S44" s="49" t="e">
        <f>+'[1]2.1'!S44/Deflactores!$B44*100</f>
        <v>#N/A</v>
      </c>
      <c r="T44" s="49" t="e">
        <f>+'[1]2.1'!T44/Deflactores!$B44*100</f>
        <v>#N/A</v>
      </c>
      <c r="U44" s="49" t="e">
        <f>+'[1]2.1'!U44/Deflactores!$B44*100</f>
        <v>#N/A</v>
      </c>
      <c r="V44" s="49" t="e">
        <f>+'[1]2.1'!V44/Deflactores!$B44*100</f>
        <v>#N/A</v>
      </c>
      <c r="W44" s="49" t="e">
        <f>+'[1]2.1'!W44/Deflactores!$B44*100</f>
        <v>#N/A</v>
      </c>
      <c r="X44" s="49" t="e">
        <f>+'[1]2.1'!X44/Deflactores!$B44*100</f>
        <v>#N/A</v>
      </c>
      <c r="Y44" s="137" t="e">
        <f>+'[1]2.1'!Y44/Deflactores!$B44*100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+'[1]2.1'!B45/Deflactores!$B45*100</f>
        <v>#N/A</v>
      </c>
      <c r="C45" s="49" t="e">
        <f>+'[1]2.1'!C45/Deflactores!$B45*100</f>
        <v>#N/A</v>
      </c>
      <c r="D45" s="49" t="e">
        <f>+'[1]2.1'!D45/Deflactores!$B45*100</f>
        <v>#N/A</v>
      </c>
      <c r="E45" s="49" t="e">
        <f>+'[1]2.1'!E45/Deflactores!$B45*100</f>
        <v>#N/A</v>
      </c>
      <c r="F45" s="49" t="e">
        <f>+'[1]2.1'!F45/Deflactores!$B45*100</f>
        <v>#N/A</v>
      </c>
      <c r="G45" s="49" t="e">
        <f>+'[1]2.1'!G45/Deflactores!$B45*100</f>
        <v>#N/A</v>
      </c>
      <c r="H45" s="49" t="e">
        <f>+'[1]2.1'!H45/Deflactores!$B45*100</f>
        <v>#N/A</v>
      </c>
      <c r="I45" s="49" t="e">
        <f>+'[1]2.1'!I45/Deflactores!$B45*100</f>
        <v>#N/A</v>
      </c>
      <c r="J45" s="49" t="e">
        <f>+'[1]2.1'!J45/Deflactores!$B45*100</f>
        <v>#N/A</v>
      </c>
      <c r="K45" s="49" t="e">
        <f>+'[1]2.1'!K45/Deflactores!$B45*100</f>
        <v>#N/A</v>
      </c>
      <c r="L45" s="49" t="e">
        <f>+'[1]2.1'!L45/Deflactores!$B45*100</f>
        <v>#N/A</v>
      </c>
      <c r="M45" s="49" t="e">
        <f>+'[1]2.1'!M45/Deflactores!$B45*100</f>
        <v>#N/A</v>
      </c>
      <c r="N45" s="49" t="e">
        <f>+'[1]2.1'!N45/Deflactores!$B45*100</f>
        <v>#N/A</v>
      </c>
      <c r="O45" s="49" t="e">
        <f>+'[1]2.1'!O45/Deflactores!$B45*100</f>
        <v>#N/A</v>
      </c>
      <c r="P45" s="49" t="e">
        <f>+'[1]2.1'!P45/Deflactores!$B45*100</f>
        <v>#N/A</v>
      </c>
      <c r="Q45" s="49" t="e">
        <f>+'[1]2.1'!Q45/Deflactores!$B45*100</f>
        <v>#N/A</v>
      </c>
      <c r="R45" s="49" t="e">
        <f>+'[1]2.1'!R45/Deflactores!$B45*100</f>
        <v>#N/A</v>
      </c>
      <c r="S45" s="49" t="e">
        <f>+'[1]2.1'!S45/Deflactores!$B45*100</f>
        <v>#N/A</v>
      </c>
      <c r="T45" s="49" t="e">
        <f>+'[1]2.1'!T45/Deflactores!$B45*100</f>
        <v>#N/A</v>
      </c>
      <c r="U45" s="49" t="e">
        <f>+'[1]2.1'!U45/Deflactores!$B45*100</f>
        <v>#N/A</v>
      </c>
      <c r="V45" s="49" t="e">
        <f>+'[1]2.1'!V45/Deflactores!$B45*100</f>
        <v>#N/A</v>
      </c>
      <c r="W45" s="49" t="e">
        <f>+'[1]2.1'!W45/Deflactores!$B45*100</f>
        <v>#N/A</v>
      </c>
      <c r="X45" s="49" t="e">
        <f>+'[1]2.1'!X45/Deflactores!$B45*100</f>
        <v>#N/A</v>
      </c>
      <c r="Y45" s="137" t="e">
        <f>+'[1]2.1'!Y45/Deflactores!$B45*100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+'[1]2.1'!B46/Deflactores!$B46*100</f>
        <v>#N/A</v>
      </c>
      <c r="C46" s="49" t="e">
        <f>+'[1]2.1'!C46/Deflactores!$B46*100</f>
        <v>#N/A</v>
      </c>
      <c r="D46" s="49" t="e">
        <f>+'[1]2.1'!D46/Deflactores!$B46*100</f>
        <v>#N/A</v>
      </c>
      <c r="E46" s="49" t="e">
        <f>+'[1]2.1'!E46/Deflactores!$B46*100</f>
        <v>#N/A</v>
      </c>
      <c r="F46" s="49" t="e">
        <f>+'[1]2.1'!F46/Deflactores!$B46*100</f>
        <v>#N/A</v>
      </c>
      <c r="G46" s="49" t="e">
        <f>+'[1]2.1'!G46/Deflactores!$B46*100</f>
        <v>#N/A</v>
      </c>
      <c r="H46" s="49" t="e">
        <f>+'[1]2.1'!H46/Deflactores!$B46*100</f>
        <v>#N/A</v>
      </c>
      <c r="I46" s="49" t="e">
        <f>+'[1]2.1'!I46/Deflactores!$B46*100</f>
        <v>#N/A</v>
      </c>
      <c r="J46" s="49" t="e">
        <f>+'[1]2.1'!J46/Deflactores!$B46*100</f>
        <v>#N/A</v>
      </c>
      <c r="K46" s="49" t="e">
        <f>+'[1]2.1'!K46/Deflactores!$B46*100</f>
        <v>#N/A</v>
      </c>
      <c r="L46" s="49" t="e">
        <f>+'[1]2.1'!L46/Deflactores!$B46*100</f>
        <v>#N/A</v>
      </c>
      <c r="M46" s="49" t="e">
        <f>+'[1]2.1'!M46/Deflactores!$B46*100</f>
        <v>#N/A</v>
      </c>
      <c r="N46" s="49" t="e">
        <f>+'[1]2.1'!N46/Deflactores!$B46*100</f>
        <v>#N/A</v>
      </c>
      <c r="O46" s="49" t="e">
        <f>+'[1]2.1'!O46/Deflactores!$B46*100</f>
        <v>#N/A</v>
      </c>
      <c r="P46" s="49" t="e">
        <f>+'[1]2.1'!P46/Deflactores!$B46*100</f>
        <v>#N/A</v>
      </c>
      <c r="Q46" s="49" t="e">
        <f>+'[1]2.1'!Q46/Deflactores!$B46*100</f>
        <v>#N/A</v>
      </c>
      <c r="R46" s="49" t="e">
        <f>+'[1]2.1'!R46/Deflactores!$B46*100</f>
        <v>#N/A</v>
      </c>
      <c r="S46" s="49" t="e">
        <f>+'[1]2.1'!S46/Deflactores!$B46*100</f>
        <v>#N/A</v>
      </c>
      <c r="T46" s="49" t="e">
        <f>+'[1]2.1'!T46/Deflactores!$B46*100</f>
        <v>#N/A</v>
      </c>
      <c r="U46" s="49" t="e">
        <f>+'[1]2.1'!U46/Deflactores!$B46*100</f>
        <v>#N/A</v>
      </c>
      <c r="V46" s="49" t="e">
        <f>+'[1]2.1'!V46/Deflactores!$B46*100</f>
        <v>#N/A</v>
      </c>
      <c r="W46" s="49" t="e">
        <f>+'[1]2.1'!W46/Deflactores!$B46*100</f>
        <v>#N/A</v>
      </c>
      <c r="X46" s="49" t="e">
        <f>+'[1]2.1'!X46/Deflactores!$B46*100</f>
        <v>#N/A</v>
      </c>
      <c r="Y46" s="137" t="e">
        <f>+'[1]2.1'!Y46/Deflactores!$B46*100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+'[1]2.1'!B47/Deflactores!$B47*100</f>
        <v>#N/A</v>
      </c>
      <c r="C47" s="49" t="e">
        <f>+'[1]2.1'!C47/Deflactores!$B47*100</f>
        <v>#N/A</v>
      </c>
      <c r="D47" s="49" t="e">
        <f>+'[1]2.1'!D47/Deflactores!$B47*100</f>
        <v>#N/A</v>
      </c>
      <c r="E47" s="49" t="e">
        <f>+'[1]2.1'!E47/Deflactores!$B47*100</f>
        <v>#N/A</v>
      </c>
      <c r="F47" s="49" t="e">
        <f>+'[1]2.1'!F47/Deflactores!$B47*100</f>
        <v>#N/A</v>
      </c>
      <c r="G47" s="49" t="e">
        <f>+'[1]2.1'!G47/Deflactores!$B47*100</f>
        <v>#N/A</v>
      </c>
      <c r="H47" s="49" t="e">
        <f>+'[1]2.1'!H47/Deflactores!$B47*100</f>
        <v>#N/A</v>
      </c>
      <c r="I47" s="49" t="e">
        <f>+'[1]2.1'!I47/Deflactores!$B47*100</f>
        <v>#N/A</v>
      </c>
      <c r="J47" s="49" t="e">
        <f>+'[1]2.1'!J47/Deflactores!$B47*100</f>
        <v>#N/A</v>
      </c>
      <c r="K47" s="49" t="e">
        <f>+'[1]2.1'!K47/Deflactores!$B47*100</f>
        <v>#N/A</v>
      </c>
      <c r="L47" s="49" t="e">
        <f>+'[1]2.1'!L47/Deflactores!$B47*100</f>
        <v>#N/A</v>
      </c>
      <c r="M47" s="49" t="e">
        <f>+'[1]2.1'!M47/Deflactores!$B47*100</f>
        <v>#N/A</v>
      </c>
      <c r="N47" s="49" t="e">
        <f>+'[1]2.1'!N47/Deflactores!$B47*100</f>
        <v>#N/A</v>
      </c>
      <c r="O47" s="49" t="e">
        <f>+'[1]2.1'!O47/Deflactores!$B47*100</f>
        <v>#N/A</v>
      </c>
      <c r="P47" s="49" t="e">
        <f>+'[1]2.1'!P47/Deflactores!$B47*100</f>
        <v>#N/A</v>
      </c>
      <c r="Q47" s="49" t="e">
        <f>+'[1]2.1'!Q47/Deflactores!$B47*100</f>
        <v>#N/A</v>
      </c>
      <c r="R47" s="49" t="e">
        <f>+'[1]2.1'!R47/Deflactores!$B47*100</f>
        <v>#N/A</v>
      </c>
      <c r="S47" s="49" t="e">
        <f>+'[1]2.1'!S47/Deflactores!$B47*100</f>
        <v>#N/A</v>
      </c>
      <c r="T47" s="49" t="e">
        <f>+'[1]2.1'!T47/Deflactores!$B47*100</f>
        <v>#N/A</v>
      </c>
      <c r="U47" s="49" t="e">
        <f>+'[1]2.1'!U47/Deflactores!$B47*100</f>
        <v>#N/A</v>
      </c>
      <c r="V47" s="49" t="e">
        <f>+'[1]2.1'!V47/Deflactores!$B47*100</f>
        <v>#N/A</v>
      </c>
      <c r="W47" s="49" t="e">
        <f>+'[1]2.1'!W47/Deflactores!$B47*100</f>
        <v>#N/A</v>
      </c>
      <c r="X47" s="49" t="e">
        <f>+'[1]2.1'!X47/Deflactores!$B47*100</f>
        <v>#N/A</v>
      </c>
      <c r="Y47" s="137" t="e">
        <f>+'[1]2.1'!Y47/Deflactores!$B47*100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+'[1]2.1'!B48/Deflactores!$B48*100</f>
        <v>#N/A</v>
      </c>
      <c r="C48" s="49" t="e">
        <f>+'[1]2.1'!C48/Deflactores!$B48*100</f>
        <v>#N/A</v>
      </c>
      <c r="D48" s="49" t="e">
        <f>+'[1]2.1'!D48/Deflactores!$B48*100</f>
        <v>#N/A</v>
      </c>
      <c r="E48" s="49" t="e">
        <f>+'[1]2.1'!E48/Deflactores!$B48*100</f>
        <v>#N/A</v>
      </c>
      <c r="F48" s="49" t="e">
        <f>+'[1]2.1'!F48/Deflactores!$B48*100</f>
        <v>#N/A</v>
      </c>
      <c r="G48" s="49" t="e">
        <f>+'[1]2.1'!G48/Deflactores!$B48*100</f>
        <v>#N/A</v>
      </c>
      <c r="H48" s="49" t="e">
        <f>+'[1]2.1'!H48/Deflactores!$B48*100</f>
        <v>#N/A</v>
      </c>
      <c r="I48" s="49" t="e">
        <f>+'[1]2.1'!I48/Deflactores!$B48*100</f>
        <v>#N/A</v>
      </c>
      <c r="J48" s="49" t="e">
        <f>+'[1]2.1'!J48/Deflactores!$B48*100</f>
        <v>#N/A</v>
      </c>
      <c r="K48" s="49" t="e">
        <f>+'[1]2.1'!K48/Deflactores!$B48*100</f>
        <v>#N/A</v>
      </c>
      <c r="L48" s="49" t="e">
        <f>+'[1]2.1'!L48/Deflactores!$B48*100</f>
        <v>#N/A</v>
      </c>
      <c r="M48" s="49" t="e">
        <f>+'[1]2.1'!M48/Deflactores!$B48*100</f>
        <v>#N/A</v>
      </c>
      <c r="N48" s="49" t="e">
        <f>+'[1]2.1'!N48/Deflactores!$B48*100</f>
        <v>#N/A</v>
      </c>
      <c r="O48" s="49" t="e">
        <f>+'[1]2.1'!O48/Deflactores!$B48*100</f>
        <v>#N/A</v>
      </c>
      <c r="P48" s="49" t="e">
        <f>+'[1]2.1'!P48/Deflactores!$B48*100</f>
        <v>#N/A</v>
      </c>
      <c r="Q48" s="49" t="e">
        <f>+'[1]2.1'!Q48/Deflactores!$B48*100</f>
        <v>#N/A</v>
      </c>
      <c r="R48" s="49" t="e">
        <f>+'[1]2.1'!R48/Deflactores!$B48*100</f>
        <v>#N/A</v>
      </c>
      <c r="S48" s="49" t="e">
        <f>+'[1]2.1'!S48/Deflactores!$B48*100</f>
        <v>#N/A</v>
      </c>
      <c r="T48" s="49" t="e">
        <f>+'[1]2.1'!T48/Deflactores!$B48*100</f>
        <v>#N/A</v>
      </c>
      <c r="U48" s="49" t="e">
        <f>+'[1]2.1'!U48/Deflactores!$B48*100</f>
        <v>#N/A</v>
      </c>
      <c r="V48" s="49" t="e">
        <f>+'[1]2.1'!V48/Deflactores!$B48*100</f>
        <v>#N/A</v>
      </c>
      <c r="W48" s="49" t="e">
        <f>+'[1]2.1'!W48/Deflactores!$B48*100</f>
        <v>#N/A</v>
      </c>
      <c r="X48" s="49" t="e">
        <f>+'[1]2.1'!X48/Deflactores!$B48*100</f>
        <v>#N/A</v>
      </c>
      <c r="Y48" s="137" t="e">
        <f>+'[1]2.1'!Y48/Deflactores!$B48*100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1C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3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156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consumo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841</v>
      </c>
      <c r="C8" s="98" t="s">
        <v>842</v>
      </c>
      <c r="D8" s="98" t="s">
        <v>843</v>
      </c>
      <c r="E8" s="100" t="s">
        <v>844</v>
      </c>
      <c r="F8" s="98" t="s">
        <v>845</v>
      </c>
      <c r="G8" s="98" t="s">
        <v>846</v>
      </c>
      <c r="H8" s="100" t="s">
        <v>847</v>
      </c>
      <c r="I8" s="98" t="s">
        <v>848</v>
      </c>
      <c r="J8" s="98" t="s">
        <v>849</v>
      </c>
      <c r="K8" s="100" t="s">
        <v>850</v>
      </c>
      <c r="L8" s="98" t="s">
        <v>851</v>
      </c>
      <c r="M8" s="98" t="s">
        <v>852</v>
      </c>
      <c r="N8" s="100" t="s">
        <v>853</v>
      </c>
      <c r="O8" s="98" t="s">
        <v>854</v>
      </c>
      <c r="P8" s="98" t="s">
        <v>855</v>
      </c>
      <c r="Q8" s="100" t="s">
        <v>856</v>
      </c>
      <c r="R8" s="98" t="s">
        <v>857</v>
      </c>
      <c r="S8" s="98" t="s">
        <v>858</v>
      </c>
      <c r="T8" s="98" t="s">
        <v>859</v>
      </c>
      <c r="U8" s="98" t="s">
        <v>860</v>
      </c>
      <c r="V8" s="98" t="s">
        <v>861</v>
      </c>
      <c r="W8" s="98" t="s">
        <v>862</v>
      </c>
      <c r="X8" s="98" t="s">
        <v>863</v>
      </c>
      <c r="Y8" s="98" t="s">
        <v>864</v>
      </c>
      <c r="Z8" s="99" t="s">
        <v>865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+'[1]2.1.1'!B10/Deflactores!$B10*100</f>
        <v>35948.193794145031</v>
      </c>
      <c r="C10" s="138">
        <f>+'[1]2.1.1'!C10/Deflactores!$B10*100</f>
        <v>67981.36982084185</v>
      </c>
      <c r="D10" s="138">
        <f>+'[1]2.1.1'!D10/Deflactores!$B10*100</f>
        <v>3733.100106184118</v>
      </c>
      <c r="E10" s="138">
        <f>+'[1]2.1.1'!E10/Deflactores!$B10*100</f>
        <v>21737.518850687349</v>
      </c>
      <c r="F10" s="138">
        <f>+'[1]2.1.1'!F10/Deflactores!$B10*100</f>
        <v>8064.0901546725463</v>
      </c>
      <c r="G10" s="138">
        <f>+'[1]2.1.1'!G10/Deflactores!$B10*100</f>
        <v>8979.6993337858221</v>
      </c>
      <c r="H10" s="138">
        <f>+'[1]2.1.1'!H10/Deflactores!$B10*100</f>
        <v>5341.3328559957054</v>
      </c>
      <c r="I10" s="138">
        <f>+'[1]2.1.1'!I10/Deflactores!$B10*100</f>
        <v>9778.5013680325155</v>
      </c>
      <c r="J10" s="138">
        <f>+'[1]2.1.1'!J10/Deflactores!$B10*100</f>
        <v>6157.9186142464414</v>
      </c>
      <c r="K10" s="138">
        <f>+'[1]2.1.1'!K10/Deflactores!$B10*100</f>
        <v>5433.7076601672852</v>
      </c>
      <c r="L10" s="138">
        <f>+'[1]2.1.1'!L10/Deflactores!$B10*100</f>
        <v>4101.9421793657575</v>
      </c>
      <c r="M10" s="138">
        <f>+'[1]2.1.1'!M10/Deflactores!$B10*100</f>
        <v>4619.8515319008529</v>
      </c>
      <c r="N10" s="138">
        <f>+'[1]2.1.1'!N10/Deflactores!$B10*100</f>
        <v>11920.952996153555</v>
      </c>
      <c r="O10" s="138">
        <f>+'[1]2.1.1'!O10/Deflactores!$B10*100</f>
        <v>6729.3445052470206</v>
      </c>
      <c r="P10" s="138">
        <f>+'[1]2.1.1'!P10/Deflactores!$B10*100</f>
        <v>7915.1162888916388</v>
      </c>
      <c r="Q10" s="138">
        <f>+'[1]2.1.1'!Q10/Deflactores!$B10*100</f>
        <v>6901.0118064863991</v>
      </c>
      <c r="R10" s="138">
        <f>+'[1]2.1.1'!R10/Deflactores!$B10*100</f>
        <v>9803.8601855545658</v>
      </c>
      <c r="S10" s="138">
        <f>+'[1]2.1.1'!S10/Deflactores!$B10*100</f>
        <v>5625.5708774116993</v>
      </c>
      <c r="T10" s="138">
        <f>+'[1]2.1.1'!T10/Deflactores!$B10*100</f>
        <v>3703.3554935732177</v>
      </c>
      <c r="U10" s="138">
        <f>+'[1]2.1.1'!U10/Deflactores!$B10*100</f>
        <v>3682.7125877804237</v>
      </c>
      <c r="V10" s="138">
        <f>+'[1]2.1.1'!V10/Deflactores!$B10*100</f>
        <v>20766.944937055978</v>
      </c>
      <c r="W10" s="138">
        <f>+'[1]2.1.1'!W10/Deflactores!$B10*100</f>
        <v>6300.153125369091</v>
      </c>
      <c r="X10" s="138">
        <f>+'[1]2.1.1'!X10/Deflactores!$B10*100</f>
        <v>7543.6234409425751</v>
      </c>
      <c r="Y10" s="158">
        <f>+'[1]2.1.1'!Y10/Deflactores!$B10*100</f>
        <v>2575.763968835704</v>
      </c>
      <c r="Z10" s="115">
        <f t="shared" ref="Z10:Z42" si="0">SUM(B10:Y10)</f>
        <v>275345.63648332714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+'[1]2.1.1'!B11/Deflactores!$B11*100</f>
        <v>37809.383098525868</v>
      </c>
      <c r="C11" s="49">
        <f>+'[1]2.1.1'!C11/Deflactores!$B11*100</f>
        <v>73115.610045950001</v>
      </c>
      <c r="D11" s="49">
        <f>+'[1]2.1.1'!D11/Deflactores!$B11*100</f>
        <v>4633.2016883962642</v>
      </c>
      <c r="E11" s="49">
        <f>+'[1]2.1.1'!E11/Deflactores!$B11*100</f>
        <v>25945.844180714426</v>
      </c>
      <c r="F11" s="49">
        <f>+'[1]2.1.1'!F11/Deflactores!$B11*100</f>
        <v>7871.691220977199</v>
      </c>
      <c r="G11" s="49">
        <f>+'[1]2.1.1'!G11/Deflactores!$B11*100</f>
        <v>9192.2040724583076</v>
      </c>
      <c r="H11" s="49">
        <f>+'[1]2.1.1'!H11/Deflactores!$B11*100</f>
        <v>5619.9776671757581</v>
      </c>
      <c r="I11" s="49">
        <f>+'[1]2.1.1'!I11/Deflactores!$B11*100</f>
        <v>10767.214523657802</v>
      </c>
      <c r="J11" s="49">
        <f>+'[1]2.1.1'!J11/Deflactores!$B11*100</f>
        <v>6277.1066935906902</v>
      </c>
      <c r="K11" s="49">
        <f>+'[1]2.1.1'!K11/Deflactores!$B11*100</f>
        <v>5910.8856450802123</v>
      </c>
      <c r="L11" s="49">
        <f>+'[1]2.1.1'!L11/Deflactores!$B11*100</f>
        <v>4543.0540991809276</v>
      </c>
      <c r="M11" s="49">
        <f>+'[1]2.1.1'!M11/Deflactores!$B11*100</f>
        <v>5480.2525151788441</v>
      </c>
      <c r="N11" s="49">
        <f>+'[1]2.1.1'!N11/Deflactores!$B11*100</f>
        <v>13244.520750669801</v>
      </c>
      <c r="O11" s="49">
        <f>+'[1]2.1.1'!O11/Deflactores!$B11*100</f>
        <v>7792.0817113018838</v>
      </c>
      <c r="P11" s="49">
        <f>+'[1]2.1.1'!P11/Deflactores!$B11*100</f>
        <v>9477.3482718169817</v>
      </c>
      <c r="Q11" s="49">
        <f>+'[1]2.1.1'!Q11/Deflactores!$B11*100</f>
        <v>8108.5026779965119</v>
      </c>
      <c r="R11" s="49">
        <f>+'[1]2.1.1'!R11/Deflactores!$B11*100</f>
        <v>9682.6514010802639</v>
      </c>
      <c r="S11" s="49">
        <f>+'[1]2.1.1'!S11/Deflactores!$B11*100</f>
        <v>7179.3520779741029</v>
      </c>
      <c r="T11" s="49">
        <f>+'[1]2.1.1'!T11/Deflactores!$B11*100</f>
        <v>3786.2119926308301</v>
      </c>
      <c r="U11" s="49">
        <f>+'[1]2.1.1'!U11/Deflactores!$B11*100</f>
        <v>4106.7140708268389</v>
      </c>
      <c r="V11" s="49">
        <f>+'[1]2.1.1'!V11/Deflactores!$B11*100</f>
        <v>22110.650094527813</v>
      </c>
      <c r="W11" s="49">
        <f>+'[1]2.1.1'!W11/Deflactores!$B11*100</f>
        <v>7349.1616433019317</v>
      </c>
      <c r="X11" s="49">
        <f>+'[1]2.1.1'!X11/Deflactores!$B11*100</f>
        <v>8614.0123090620891</v>
      </c>
      <c r="Y11" s="54">
        <f>+'[1]2.1.1'!Y11/Deflactores!$B11*100</f>
        <v>2942.7152681121593</v>
      </c>
      <c r="Z11" s="35">
        <f t="shared" si="0"/>
        <v>301560.34772018745</v>
      </c>
    </row>
    <row r="12" spans="1:37" ht="13.7" customHeight="1" x14ac:dyDescent="0.2">
      <c r="A12" s="87">
        <v>1994</v>
      </c>
      <c r="B12" s="131">
        <f>+'[1]2.1.1'!B12/Deflactores!$B12*100</f>
        <v>36541.43141074774</v>
      </c>
      <c r="C12" s="49">
        <f>+'[1]2.1.1'!C12/Deflactores!$B12*100</f>
        <v>79926.48819726902</v>
      </c>
      <c r="D12" s="49">
        <f>+'[1]2.1.1'!D12/Deflactores!$B12*100</f>
        <v>5498.9331145856522</v>
      </c>
      <c r="E12" s="49">
        <f>+'[1]2.1.1'!E12/Deflactores!$B12*100</f>
        <v>26553.844766170812</v>
      </c>
      <c r="F12" s="49">
        <f>+'[1]2.1.1'!F12/Deflactores!$B12*100</f>
        <v>7849.5754652714068</v>
      </c>
      <c r="G12" s="49">
        <f>+'[1]2.1.1'!G12/Deflactores!$B12*100</f>
        <v>9002.3998466029097</v>
      </c>
      <c r="H12" s="49">
        <f>+'[1]2.1.1'!H12/Deflactores!$B12*100</f>
        <v>5756.0905132706803</v>
      </c>
      <c r="I12" s="49">
        <f>+'[1]2.1.1'!I12/Deflactores!$B12*100</f>
        <v>11062.327999013676</v>
      </c>
      <c r="J12" s="49">
        <f>+'[1]2.1.1'!J12/Deflactores!$B12*100</f>
        <v>6361.2373130988817</v>
      </c>
      <c r="K12" s="49">
        <f>+'[1]2.1.1'!K12/Deflactores!$B12*100</f>
        <v>6877.9374747482616</v>
      </c>
      <c r="L12" s="49">
        <f>+'[1]2.1.1'!L12/Deflactores!$B12*100</f>
        <v>4730.3389336236487</v>
      </c>
      <c r="M12" s="49">
        <f>+'[1]2.1.1'!M12/Deflactores!$B12*100</f>
        <v>5598.2572642897912</v>
      </c>
      <c r="N12" s="49">
        <f>+'[1]2.1.1'!N12/Deflactores!$B12*100</f>
        <v>13267.931927313406</v>
      </c>
      <c r="O12" s="49">
        <f>+'[1]2.1.1'!O12/Deflactores!$B12*100</f>
        <v>7126.4433803053425</v>
      </c>
      <c r="P12" s="49">
        <f>+'[1]2.1.1'!P12/Deflactores!$B12*100</f>
        <v>9301.9378220422477</v>
      </c>
      <c r="Q12" s="49">
        <f>+'[1]2.1.1'!Q12/Deflactores!$B12*100</f>
        <v>8763.4463607086982</v>
      </c>
      <c r="R12" s="49">
        <f>+'[1]2.1.1'!R12/Deflactores!$B12*100</f>
        <v>9952.0325322154968</v>
      </c>
      <c r="S12" s="49">
        <f>+'[1]2.1.1'!S12/Deflactores!$B12*100</f>
        <v>8645.075920769772</v>
      </c>
      <c r="T12" s="49">
        <f>+'[1]2.1.1'!T12/Deflactores!$B12*100</f>
        <v>4348.9259736365939</v>
      </c>
      <c r="U12" s="49">
        <f>+'[1]2.1.1'!U12/Deflactores!$B12*100</f>
        <v>4421.677592078513</v>
      </c>
      <c r="V12" s="49">
        <f>+'[1]2.1.1'!V12/Deflactores!$B12*100</f>
        <v>22403.247932400795</v>
      </c>
      <c r="W12" s="49">
        <f>+'[1]2.1.1'!W12/Deflactores!$B12*100</f>
        <v>8190.7442093729233</v>
      </c>
      <c r="X12" s="49">
        <f>+'[1]2.1.1'!X12/Deflactores!$B12*100</f>
        <v>9487.1663229722417</v>
      </c>
      <c r="Y12" s="54">
        <f>+'[1]2.1.1'!Y12/Deflactores!$B12*100</f>
        <v>3506.1365089997616</v>
      </c>
      <c r="Z12" s="35">
        <f t="shared" si="0"/>
        <v>315173.62878150825</v>
      </c>
    </row>
    <row r="13" spans="1:37" ht="13.7" customHeight="1" x14ac:dyDescent="0.2">
      <c r="A13" s="87">
        <v>1995</v>
      </c>
      <c r="B13" s="131">
        <f>+'[1]2.1.1'!B13/Deflactores!$B13*100</f>
        <v>35161.617757742009</v>
      </c>
      <c r="C13" s="49">
        <f>+'[1]2.1.1'!C13/Deflactores!$B13*100</f>
        <v>76789.799938365744</v>
      </c>
      <c r="D13" s="49">
        <f>+'[1]2.1.1'!D13/Deflactores!$B13*100</f>
        <v>4947.79571176427</v>
      </c>
      <c r="E13" s="49">
        <f>+'[1]2.1.1'!E13/Deflactores!$B13*100</f>
        <v>22732.47728344514</v>
      </c>
      <c r="F13" s="49">
        <f>+'[1]2.1.1'!F13/Deflactores!$B13*100</f>
        <v>7325.013853793509</v>
      </c>
      <c r="G13" s="49">
        <f>+'[1]2.1.1'!G13/Deflactores!$B13*100</f>
        <v>9362.4981637874462</v>
      </c>
      <c r="H13" s="49">
        <f>+'[1]2.1.1'!H13/Deflactores!$B13*100</f>
        <v>5753.9370071570447</v>
      </c>
      <c r="I13" s="49">
        <f>+'[1]2.1.1'!I13/Deflactores!$B13*100</f>
        <v>11367.800058172437</v>
      </c>
      <c r="J13" s="49">
        <f>+'[1]2.1.1'!J13/Deflactores!$B13*100</f>
        <v>6366.3512282659767</v>
      </c>
      <c r="K13" s="49">
        <f>+'[1]2.1.1'!K13/Deflactores!$B13*100</f>
        <v>6759.3060323800673</v>
      </c>
      <c r="L13" s="49">
        <f>+'[1]2.1.1'!L13/Deflactores!$B13*100</f>
        <v>4349.4949641938038</v>
      </c>
      <c r="M13" s="49">
        <f>+'[1]2.1.1'!M13/Deflactores!$B13*100</f>
        <v>5472.4555929840972</v>
      </c>
      <c r="N13" s="49">
        <f>+'[1]2.1.1'!N13/Deflactores!$B13*100</f>
        <v>13002.909290833568</v>
      </c>
      <c r="O13" s="49">
        <f>+'[1]2.1.1'!O13/Deflactores!$B13*100</f>
        <v>6630.0049057564902</v>
      </c>
      <c r="P13" s="49">
        <f>+'[1]2.1.1'!P13/Deflactores!$B13*100</f>
        <v>9311.0626510603524</v>
      </c>
      <c r="Q13" s="49">
        <f>+'[1]2.1.1'!Q13/Deflactores!$B13*100</f>
        <v>8200.5396363581604</v>
      </c>
      <c r="R13" s="49">
        <f>+'[1]2.1.1'!R13/Deflactores!$B13*100</f>
        <v>9831.5202319560467</v>
      </c>
      <c r="S13" s="49">
        <f>+'[1]2.1.1'!S13/Deflactores!$B13*100</f>
        <v>7617.059516272353</v>
      </c>
      <c r="T13" s="49">
        <f>+'[1]2.1.1'!T13/Deflactores!$B13*100</f>
        <v>3829.9536830836237</v>
      </c>
      <c r="U13" s="49">
        <f>+'[1]2.1.1'!U13/Deflactores!$B13*100</f>
        <v>5013.7172723626963</v>
      </c>
      <c r="V13" s="49">
        <f>+'[1]2.1.1'!V13/Deflactores!$B13*100</f>
        <v>22111.383948567363</v>
      </c>
      <c r="W13" s="49">
        <f>+'[1]2.1.1'!W13/Deflactores!$B13*100</f>
        <v>6765.2550902078192</v>
      </c>
      <c r="X13" s="49">
        <f>+'[1]2.1.1'!X13/Deflactores!$B13*100</f>
        <v>9484.7974558927071</v>
      </c>
      <c r="Y13" s="54">
        <f>+'[1]2.1.1'!Y13/Deflactores!$B13*100</f>
        <v>3795.6265009363051</v>
      </c>
      <c r="Z13" s="35">
        <f t="shared" si="0"/>
        <v>301982.37777533894</v>
      </c>
    </row>
    <row r="14" spans="1:37" ht="13.7" customHeight="1" x14ac:dyDescent="0.2">
      <c r="A14" s="87">
        <v>1996</v>
      </c>
      <c r="B14" s="131">
        <f>+'[1]2.1.1'!B14/Deflactores!$B14*100</f>
        <v>37851.185590943074</v>
      </c>
      <c r="C14" s="49">
        <f>+'[1]2.1.1'!C14/Deflactores!$B14*100</f>
        <v>75564.613937212212</v>
      </c>
      <c r="D14" s="49">
        <f>+'[1]2.1.1'!D14/Deflactores!$B14*100</f>
        <v>4746.8300597095486</v>
      </c>
      <c r="E14" s="49">
        <f>+'[1]2.1.1'!E14/Deflactores!$B14*100</f>
        <v>20028.882299591194</v>
      </c>
      <c r="F14" s="49">
        <f>+'[1]2.1.1'!F14/Deflactores!$B14*100</f>
        <v>6709.8244261261852</v>
      </c>
      <c r="G14" s="49">
        <f>+'[1]2.1.1'!G14/Deflactores!$B14*100</f>
        <v>9107.8162582134701</v>
      </c>
      <c r="H14" s="49">
        <f>+'[1]2.1.1'!H14/Deflactores!$B14*100</f>
        <v>5426.2710836906872</v>
      </c>
      <c r="I14" s="49">
        <f>+'[1]2.1.1'!I14/Deflactores!$B14*100</f>
        <v>10490.765309195003</v>
      </c>
      <c r="J14" s="49">
        <f>+'[1]2.1.1'!J14/Deflactores!$B14*100</f>
        <v>6361.1764356613694</v>
      </c>
      <c r="K14" s="49">
        <f>+'[1]2.1.1'!K14/Deflactores!$B14*100</f>
        <v>6135.9057816228687</v>
      </c>
      <c r="L14" s="49">
        <f>+'[1]2.1.1'!L14/Deflactores!$B14*100</f>
        <v>4457.0877873937534</v>
      </c>
      <c r="M14" s="49">
        <f>+'[1]2.1.1'!M14/Deflactores!$B14*100</f>
        <v>5365.9756632299277</v>
      </c>
      <c r="N14" s="49">
        <f>+'[1]2.1.1'!N14/Deflactores!$B14*100</f>
        <v>12556.355177842075</v>
      </c>
      <c r="O14" s="49">
        <f>+'[1]2.1.1'!O14/Deflactores!$B14*100</f>
        <v>6597.2146227185731</v>
      </c>
      <c r="P14" s="49">
        <f>+'[1]2.1.1'!P14/Deflactores!$B14*100</f>
        <v>7960.3913988318918</v>
      </c>
      <c r="Q14" s="49">
        <f>+'[1]2.1.1'!Q14/Deflactores!$B14*100</f>
        <v>7518.057262498678</v>
      </c>
      <c r="R14" s="49">
        <f>+'[1]2.1.1'!R14/Deflactores!$B14*100</f>
        <v>9205.6300997343587</v>
      </c>
      <c r="S14" s="49">
        <f>+'[1]2.1.1'!S14/Deflactores!$B14*100</f>
        <v>6013.3667571592823</v>
      </c>
      <c r="T14" s="49">
        <f>+'[1]2.1.1'!T14/Deflactores!$B14*100</f>
        <v>3637.5724587552249</v>
      </c>
      <c r="U14" s="49">
        <f>+'[1]2.1.1'!U14/Deflactores!$B14*100</f>
        <v>4867.4293978291344</v>
      </c>
      <c r="V14" s="49">
        <f>+'[1]2.1.1'!V14/Deflactores!$B14*100</f>
        <v>21746.439939498563</v>
      </c>
      <c r="W14" s="49">
        <f>+'[1]2.1.1'!W14/Deflactores!$B14*100</f>
        <v>6343.1472220359283</v>
      </c>
      <c r="X14" s="49">
        <f>+'[1]2.1.1'!X14/Deflactores!$B14*100</f>
        <v>9281.5108331817846</v>
      </c>
      <c r="Y14" s="54">
        <f>+'[1]2.1.1'!Y14/Deflactores!$B14*100</f>
        <v>3140.000872955738</v>
      </c>
      <c r="Z14" s="35">
        <f t="shared" si="0"/>
        <v>291113.45067563048</v>
      </c>
    </row>
    <row r="15" spans="1:37" ht="13.7" customHeight="1" x14ac:dyDescent="0.2">
      <c r="A15" s="87">
        <v>1997</v>
      </c>
      <c r="B15" s="131">
        <f>+'[1]2.1.1'!B15/Deflactores!$B15*100</f>
        <v>39925.413569460186</v>
      </c>
      <c r="C15" s="49">
        <f>+'[1]2.1.1'!C15/Deflactores!$B15*100</f>
        <v>87520.36775240823</v>
      </c>
      <c r="D15" s="49">
        <f>+'[1]2.1.1'!D15/Deflactores!$B15*100</f>
        <v>5622.7548652499527</v>
      </c>
      <c r="E15" s="49">
        <f>+'[1]2.1.1'!E15/Deflactores!$B15*100</f>
        <v>23489.266331597672</v>
      </c>
      <c r="F15" s="49">
        <f>+'[1]2.1.1'!F15/Deflactores!$B15*100</f>
        <v>8299.9959211152473</v>
      </c>
      <c r="G15" s="49">
        <f>+'[1]2.1.1'!G15/Deflactores!$B15*100</f>
        <v>10083.281952990348</v>
      </c>
      <c r="H15" s="49">
        <f>+'[1]2.1.1'!H15/Deflactores!$B15*100</f>
        <v>5863.8666375027988</v>
      </c>
      <c r="I15" s="49">
        <f>+'[1]2.1.1'!I15/Deflactores!$B15*100</f>
        <v>11272.830549271519</v>
      </c>
      <c r="J15" s="49">
        <f>+'[1]2.1.1'!J15/Deflactores!$B15*100</f>
        <v>6980.0814710610421</v>
      </c>
      <c r="K15" s="49">
        <f>+'[1]2.1.1'!K15/Deflactores!$B15*100</f>
        <v>6143.1890763133033</v>
      </c>
      <c r="L15" s="49">
        <f>+'[1]2.1.1'!L15/Deflactores!$B15*100</f>
        <v>4953.9372400883558</v>
      </c>
      <c r="M15" s="49">
        <f>+'[1]2.1.1'!M15/Deflactores!$B15*100</f>
        <v>5638.8980621511009</v>
      </c>
      <c r="N15" s="49">
        <f>+'[1]2.1.1'!N15/Deflactores!$B15*100</f>
        <v>13434.90055409263</v>
      </c>
      <c r="O15" s="49">
        <f>+'[1]2.1.1'!O15/Deflactores!$B15*100</f>
        <v>8077.1452633915378</v>
      </c>
      <c r="P15" s="49">
        <f>+'[1]2.1.1'!P15/Deflactores!$B15*100</f>
        <v>8705.8204492275399</v>
      </c>
      <c r="Q15" s="49">
        <f>+'[1]2.1.1'!Q15/Deflactores!$B15*100</f>
        <v>8093.763825189636</v>
      </c>
      <c r="R15" s="49">
        <f>+'[1]2.1.1'!R15/Deflactores!$B15*100</f>
        <v>9206.0074414052142</v>
      </c>
      <c r="S15" s="49">
        <f>+'[1]2.1.1'!S15/Deflactores!$B15*100</f>
        <v>6930.6225818000639</v>
      </c>
      <c r="T15" s="49">
        <f>+'[1]2.1.1'!T15/Deflactores!$B15*100</f>
        <v>3795.1073860948413</v>
      </c>
      <c r="U15" s="49">
        <f>+'[1]2.1.1'!U15/Deflactores!$B15*100</f>
        <v>5516.1153429458509</v>
      </c>
      <c r="V15" s="49">
        <f>+'[1]2.1.1'!V15/Deflactores!$B15*100</f>
        <v>23213.960191403694</v>
      </c>
      <c r="W15" s="49">
        <f>+'[1]2.1.1'!W15/Deflactores!$B15*100</f>
        <v>7093.7999867922645</v>
      </c>
      <c r="X15" s="49">
        <f>+'[1]2.1.1'!X15/Deflactores!$B15*100</f>
        <v>10432.92021807003</v>
      </c>
      <c r="Y15" s="54">
        <f>+'[1]2.1.1'!Y15/Deflactores!$B15*100</f>
        <v>3547.152469849344</v>
      </c>
      <c r="Z15" s="35">
        <f t="shared" si="0"/>
        <v>323841.19913947239</v>
      </c>
    </row>
    <row r="16" spans="1:37" ht="13.7" customHeight="1" x14ac:dyDescent="0.2">
      <c r="A16" s="87">
        <v>1998</v>
      </c>
      <c r="B16" s="131">
        <f>+'[1]2.1.1'!B16/Deflactores!$B16*100</f>
        <v>40232.940885798162</v>
      </c>
      <c r="C16" s="49">
        <f>+'[1]2.1.1'!C16/Deflactores!$B16*100</f>
        <v>106654.0239792569</v>
      </c>
      <c r="D16" s="49">
        <f>+'[1]2.1.1'!D16/Deflactores!$B16*100</f>
        <v>5640.3536832775153</v>
      </c>
      <c r="E16" s="49">
        <f>+'[1]2.1.1'!E16/Deflactores!$B16*100</f>
        <v>24981.867437529494</v>
      </c>
      <c r="F16" s="49">
        <f>+'[1]2.1.1'!F16/Deflactores!$B16*100</f>
        <v>9188.3265366438245</v>
      </c>
      <c r="G16" s="49">
        <f>+'[1]2.1.1'!G16/Deflactores!$B16*100</f>
        <v>11361.680621448588</v>
      </c>
      <c r="H16" s="49">
        <f>+'[1]2.1.1'!H16/Deflactores!$B16*100</f>
        <v>6524.3396933587901</v>
      </c>
      <c r="I16" s="49">
        <f>+'[1]2.1.1'!I16/Deflactores!$B16*100</f>
        <v>12601.447474989563</v>
      </c>
      <c r="J16" s="49">
        <f>+'[1]2.1.1'!J16/Deflactores!$B16*100</f>
        <v>7679.4408645935691</v>
      </c>
      <c r="K16" s="49">
        <f>+'[1]2.1.1'!K16/Deflactores!$B16*100</f>
        <v>6968.6419793622872</v>
      </c>
      <c r="L16" s="49">
        <f>+'[1]2.1.1'!L16/Deflactores!$B16*100</f>
        <v>5206.6382526769385</v>
      </c>
      <c r="M16" s="49">
        <f>+'[1]2.1.1'!M16/Deflactores!$B16*100</f>
        <v>6260.7348511681348</v>
      </c>
      <c r="N16" s="49">
        <f>+'[1]2.1.1'!N16/Deflactores!$B16*100</f>
        <v>14819.818818775446</v>
      </c>
      <c r="O16" s="49">
        <f>+'[1]2.1.1'!O16/Deflactores!$B16*100</f>
        <v>8436.5981543999642</v>
      </c>
      <c r="P16" s="49">
        <f>+'[1]2.1.1'!P16/Deflactores!$B16*100</f>
        <v>11042.286461317257</v>
      </c>
      <c r="Q16" s="49">
        <f>+'[1]2.1.1'!Q16/Deflactores!$B16*100</f>
        <v>8026.1008995895454</v>
      </c>
      <c r="R16" s="49">
        <f>+'[1]2.1.1'!R16/Deflactores!$B16*100</f>
        <v>9730.9678263747592</v>
      </c>
      <c r="S16" s="49">
        <f>+'[1]2.1.1'!S16/Deflactores!$B16*100</f>
        <v>7755.174461241465</v>
      </c>
      <c r="T16" s="49">
        <f>+'[1]2.1.1'!T16/Deflactores!$B16*100</f>
        <v>3940.1224798167887</v>
      </c>
      <c r="U16" s="49">
        <f>+'[1]2.1.1'!U16/Deflactores!$B16*100</f>
        <v>6147.57972047778</v>
      </c>
      <c r="V16" s="49">
        <f>+'[1]2.1.1'!V16/Deflactores!$B16*100</f>
        <v>26428.453124417429</v>
      </c>
      <c r="W16" s="49">
        <f>+'[1]2.1.1'!W16/Deflactores!$B16*100</f>
        <v>7546.6235379106474</v>
      </c>
      <c r="X16" s="49">
        <f>+'[1]2.1.1'!X16/Deflactores!$B16*100</f>
        <v>10359.149103797063</v>
      </c>
      <c r="Y16" s="54">
        <f>+'[1]2.1.1'!Y16/Deflactores!$B16*100</f>
        <v>4132.9395953001576</v>
      </c>
      <c r="Z16" s="35">
        <f t="shared" si="0"/>
        <v>361666.25044352206</v>
      </c>
    </row>
    <row r="17" spans="1:26" ht="13.7" customHeight="1" x14ac:dyDescent="0.2">
      <c r="A17" s="87">
        <v>1999</v>
      </c>
      <c r="B17" s="131">
        <f>+'[1]2.1.1'!B17/Deflactores!$B17*100</f>
        <v>44237.875007339921</v>
      </c>
      <c r="C17" s="49">
        <f>+'[1]2.1.1'!C17/Deflactores!$B17*100</f>
        <v>124259.89316119489</v>
      </c>
      <c r="D17" s="49">
        <f>+'[1]2.1.1'!D17/Deflactores!$B17*100</f>
        <v>6104.5752759941752</v>
      </c>
      <c r="E17" s="49">
        <f>+'[1]2.1.1'!E17/Deflactores!$B17*100</f>
        <v>26985.191153146239</v>
      </c>
      <c r="F17" s="49">
        <f>+'[1]2.1.1'!F17/Deflactores!$B17*100</f>
        <v>9587.6628391835675</v>
      </c>
      <c r="G17" s="49">
        <f>+'[1]2.1.1'!G17/Deflactores!$B17*100</f>
        <v>12535.740551158635</v>
      </c>
      <c r="H17" s="49">
        <f>+'[1]2.1.1'!H17/Deflactores!$B17*100</f>
        <v>7289.657391550465</v>
      </c>
      <c r="I17" s="49">
        <f>+'[1]2.1.1'!I17/Deflactores!$B17*100</f>
        <v>14068.52360068808</v>
      </c>
      <c r="J17" s="49">
        <f>+'[1]2.1.1'!J17/Deflactores!$B17*100</f>
        <v>8455.7884896954711</v>
      </c>
      <c r="K17" s="49">
        <f>+'[1]2.1.1'!K17/Deflactores!$B17*100</f>
        <v>7449.1617390132124</v>
      </c>
      <c r="L17" s="49">
        <f>+'[1]2.1.1'!L17/Deflactores!$B17*100</f>
        <v>5673.7741128032885</v>
      </c>
      <c r="M17" s="49">
        <f>+'[1]2.1.1'!M17/Deflactores!$B17*100</f>
        <v>7067.0926020693587</v>
      </c>
      <c r="N17" s="49">
        <f>+'[1]2.1.1'!N17/Deflactores!$B17*100</f>
        <v>16507.724878121237</v>
      </c>
      <c r="O17" s="49">
        <f>+'[1]2.1.1'!O17/Deflactores!$B17*100</f>
        <v>9779.2312972645013</v>
      </c>
      <c r="P17" s="49">
        <f>+'[1]2.1.1'!P17/Deflactores!$B17*100</f>
        <v>13243.382510677728</v>
      </c>
      <c r="Q17" s="49">
        <f>+'[1]2.1.1'!Q17/Deflactores!$B17*100</f>
        <v>8366.8958364421051</v>
      </c>
      <c r="R17" s="49">
        <f>+'[1]2.1.1'!R17/Deflactores!$B17*100</f>
        <v>10372.140289307828</v>
      </c>
      <c r="S17" s="49">
        <f>+'[1]2.1.1'!S17/Deflactores!$B17*100</f>
        <v>8338.0146945825345</v>
      </c>
      <c r="T17" s="49">
        <f>+'[1]2.1.1'!T17/Deflactores!$B17*100</f>
        <v>4556.6781288988814</v>
      </c>
      <c r="U17" s="49">
        <f>+'[1]2.1.1'!U17/Deflactores!$B17*100</f>
        <v>6494.0603314451837</v>
      </c>
      <c r="V17" s="49">
        <f>+'[1]2.1.1'!V17/Deflactores!$B17*100</f>
        <v>29415.945798823821</v>
      </c>
      <c r="W17" s="49">
        <f>+'[1]2.1.1'!W17/Deflactores!$B17*100</f>
        <v>8231.9682625434198</v>
      </c>
      <c r="X17" s="49">
        <f>+'[1]2.1.1'!X17/Deflactores!$B17*100</f>
        <v>11644.538179854488</v>
      </c>
      <c r="Y17" s="54">
        <f>+'[1]2.1.1'!Y17/Deflactores!$B17*100</f>
        <v>4323.7358284016982</v>
      </c>
      <c r="Z17" s="35">
        <f t="shared" si="0"/>
        <v>404989.25196020084</v>
      </c>
    </row>
    <row r="18" spans="1:26" ht="13.7" customHeight="1" x14ac:dyDescent="0.2">
      <c r="A18" s="87">
        <v>2000</v>
      </c>
      <c r="B18" s="131">
        <f>+'[1]2.1.1'!B18/Deflactores!$B18*100</f>
        <v>52573.579972017964</v>
      </c>
      <c r="C18" s="49">
        <f>+'[1]2.1.1'!C18/Deflactores!$B18*100</f>
        <v>131791.76316772864</v>
      </c>
      <c r="D18" s="49">
        <f>+'[1]2.1.1'!D18/Deflactores!$B18*100</f>
        <v>6657.907568181261</v>
      </c>
      <c r="E18" s="49">
        <f>+'[1]2.1.1'!E18/Deflactores!$B18*100</f>
        <v>32748.978597908041</v>
      </c>
      <c r="F18" s="49">
        <f>+'[1]2.1.1'!F18/Deflactores!$B18*100</f>
        <v>10428.918145572929</v>
      </c>
      <c r="G18" s="49">
        <f>+'[1]2.1.1'!G18/Deflactores!$B18*100</f>
        <v>14004.518372110027</v>
      </c>
      <c r="H18" s="49">
        <f>+'[1]2.1.1'!H18/Deflactores!$B18*100</f>
        <v>11351.549745064924</v>
      </c>
      <c r="I18" s="49">
        <f>+'[1]2.1.1'!I18/Deflactores!$B18*100</f>
        <v>16120.052423847797</v>
      </c>
      <c r="J18" s="49">
        <f>+'[1]2.1.1'!J18/Deflactores!$B18*100</f>
        <v>9266.3359636183959</v>
      </c>
      <c r="K18" s="49">
        <f>+'[1]2.1.1'!K18/Deflactores!$B18*100</f>
        <v>8548.2007348572788</v>
      </c>
      <c r="L18" s="49">
        <f>+'[1]2.1.1'!L18/Deflactores!$B18*100</f>
        <v>6725.1050986839273</v>
      </c>
      <c r="M18" s="49">
        <f>+'[1]2.1.1'!M18/Deflactores!$B18*100</f>
        <v>7184.394074140705</v>
      </c>
      <c r="N18" s="49">
        <f>+'[1]2.1.1'!N18/Deflactores!$B18*100</f>
        <v>21369.704055221271</v>
      </c>
      <c r="O18" s="49">
        <f>+'[1]2.1.1'!O18/Deflactores!$B18*100</f>
        <v>10344.722841486397</v>
      </c>
      <c r="P18" s="49">
        <f>+'[1]2.1.1'!P18/Deflactores!$B18*100</f>
        <v>18182.243117912447</v>
      </c>
      <c r="Q18" s="49">
        <f>+'[1]2.1.1'!Q18/Deflactores!$B18*100</f>
        <v>10565.9646711103</v>
      </c>
      <c r="R18" s="49">
        <f>+'[1]2.1.1'!R18/Deflactores!$B18*100</f>
        <v>10864.266565403976</v>
      </c>
      <c r="S18" s="49">
        <f>+'[1]2.1.1'!S18/Deflactores!$B18*100</f>
        <v>9043.5944582216398</v>
      </c>
      <c r="T18" s="49">
        <f>+'[1]2.1.1'!T18/Deflactores!$B18*100</f>
        <v>6066.6605583952269</v>
      </c>
      <c r="U18" s="49">
        <f>+'[1]2.1.1'!U18/Deflactores!$B18*100</f>
        <v>7706.5927319694947</v>
      </c>
      <c r="V18" s="49">
        <f>+'[1]2.1.1'!V18/Deflactores!$B18*100</f>
        <v>33624.803609657341</v>
      </c>
      <c r="W18" s="49">
        <f>+'[1]2.1.1'!W18/Deflactores!$B18*100</f>
        <v>9232.8718013740618</v>
      </c>
      <c r="X18" s="49">
        <f>+'[1]2.1.1'!X18/Deflactores!$B18*100</f>
        <v>12984.214941771654</v>
      </c>
      <c r="Y18" s="54">
        <f>+'[1]2.1.1'!Y18/Deflactores!$B18*100</f>
        <v>6358.9928476081413</v>
      </c>
      <c r="Z18" s="35">
        <f t="shared" si="0"/>
        <v>463745.93606386386</v>
      </c>
    </row>
    <row r="19" spans="1:26" ht="13.7" customHeight="1" x14ac:dyDescent="0.2">
      <c r="A19" s="87">
        <v>2001</v>
      </c>
      <c r="B19" s="131">
        <f>+'[1]2.1.1'!B19/Deflactores!$B19*100</f>
        <v>62517.716139822391</v>
      </c>
      <c r="C19" s="49">
        <f>+'[1]2.1.1'!C19/Deflactores!$B19*100</f>
        <v>166896.78027454932</v>
      </c>
      <c r="D19" s="49">
        <f>+'[1]2.1.1'!D19/Deflactores!$B19*100</f>
        <v>7963.8894495965278</v>
      </c>
      <c r="E19" s="49">
        <f>+'[1]2.1.1'!E19/Deflactores!$B19*100</f>
        <v>37468.701008241231</v>
      </c>
      <c r="F19" s="49">
        <f>+'[1]2.1.1'!F19/Deflactores!$B19*100</f>
        <v>12885.487001459671</v>
      </c>
      <c r="G19" s="49">
        <f>+'[1]2.1.1'!G19/Deflactores!$B19*100</f>
        <v>17022.857853677982</v>
      </c>
      <c r="H19" s="49">
        <f>+'[1]2.1.1'!H19/Deflactores!$B19*100</f>
        <v>15206.686800363508</v>
      </c>
      <c r="I19" s="49">
        <f>+'[1]2.1.1'!I19/Deflactores!$B19*100</f>
        <v>21837.057646438912</v>
      </c>
      <c r="J19" s="49">
        <f>+'[1]2.1.1'!J19/Deflactores!$B19*100</f>
        <v>12316.580715355809</v>
      </c>
      <c r="K19" s="49">
        <f>+'[1]2.1.1'!K19/Deflactores!$B19*100</f>
        <v>10815.432108434354</v>
      </c>
      <c r="L19" s="49">
        <f>+'[1]2.1.1'!L19/Deflactores!$B19*100</f>
        <v>7736.6895127985717</v>
      </c>
      <c r="M19" s="49">
        <f>+'[1]2.1.1'!M19/Deflactores!$B19*100</f>
        <v>8551.892181790512</v>
      </c>
      <c r="N19" s="49">
        <f>+'[1]2.1.1'!N19/Deflactores!$B19*100</f>
        <v>27574.260172772087</v>
      </c>
      <c r="O19" s="49">
        <f>+'[1]2.1.1'!O19/Deflactores!$B19*100</f>
        <v>12324.898480293044</v>
      </c>
      <c r="P19" s="49">
        <f>+'[1]2.1.1'!P19/Deflactores!$B19*100</f>
        <v>21221.274366371374</v>
      </c>
      <c r="Q19" s="49">
        <f>+'[1]2.1.1'!Q19/Deflactores!$B19*100</f>
        <v>13639.430143211064</v>
      </c>
      <c r="R19" s="49">
        <f>+'[1]2.1.1'!R19/Deflactores!$B19*100</f>
        <v>13796.784269231139</v>
      </c>
      <c r="S19" s="49">
        <f>+'[1]2.1.1'!S19/Deflactores!$B19*100</f>
        <v>10048.365991338969</v>
      </c>
      <c r="T19" s="49">
        <f>+'[1]2.1.1'!T19/Deflactores!$B19*100</f>
        <v>7470.6297555109049</v>
      </c>
      <c r="U19" s="49">
        <f>+'[1]2.1.1'!U19/Deflactores!$B19*100</f>
        <v>9874.2155393499852</v>
      </c>
      <c r="V19" s="49">
        <f>+'[1]2.1.1'!V19/Deflactores!$B19*100</f>
        <v>39843.440206803105</v>
      </c>
      <c r="W19" s="49">
        <f>+'[1]2.1.1'!W19/Deflactores!$B19*100</f>
        <v>11555.135258450788</v>
      </c>
      <c r="X19" s="49">
        <f>+'[1]2.1.1'!X19/Deflactores!$B19*100</f>
        <v>17443.430870363234</v>
      </c>
      <c r="Y19" s="54">
        <f>+'[1]2.1.1'!Y19/Deflactores!$B19*100</f>
        <v>7065.7792644682122</v>
      </c>
      <c r="Z19" s="35">
        <f t="shared" si="0"/>
        <v>573077.41501069267</v>
      </c>
    </row>
    <row r="20" spans="1:26" ht="13.7" customHeight="1" x14ac:dyDescent="0.2">
      <c r="A20" s="87">
        <v>2002</v>
      </c>
      <c r="B20" s="131">
        <f>+'[1]2.1.1'!B20/Deflactores!$B20*100</f>
        <v>55499.828344994647</v>
      </c>
      <c r="C20" s="49">
        <f>+'[1]2.1.1'!C20/Deflactores!$B20*100</f>
        <v>156463.22750461916</v>
      </c>
      <c r="D20" s="49">
        <f>+'[1]2.1.1'!D20/Deflactores!$B20*100</f>
        <v>7540.4749626185503</v>
      </c>
      <c r="E20" s="49">
        <f>+'[1]2.1.1'!E20/Deflactores!$B20*100</f>
        <v>35803.914972606261</v>
      </c>
      <c r="F20" s="49">
        <f>+'[1]2.1.1'!F20/Deflactores!$B20*100</f>
        <v>12215.770592082947</v>
      </c>
      <c r="G20" s="49">
        <f>+'[1]2.1.1'!G20/Deflactores!$B20*100</f>
        <v>14615.206298089055</v>
      </c>
      <c r="H20" s="49">
        <f>+'[1]2.1.1'!H20/Deflactores!$B20*100</f>
        <v>13889.520899045869</v>
      </c>
      <c r="I20" s="49">
        <f>+'[1]2.1.1'!I20/Deflactores!$B20*100</f>
        <v>18623.823180334155</v>
      </c>
      <c r="J20" s="49">
        <f>+'[1]2.1.1'!J20/Deflactores!$B20*100</f>
        <v>10572.001889113188</v>
      </c>
      <c r="K20" s="49">
        <f>+'[1]2.1.1'!K20/Deflactores!$B20*100</f>
        <v>9651.5203093024647</v>
      </c>
      <c r="L20" s="49">
        <f>+'[1]2.1.1'!L20/Deflactores!$B20*100</f>
        <v>7571.9687656196738</v>
      </c>
      <c r="M20" s="49">
        <f>+'[1]2.1.1'!M20/Deflactores!$B20*100</f>
        <v>6942.8554888929584</v>
      </c>
      <c r="N20" s="49">
        <f>+'[1]2.1.1'!N20/Deflactores!$B20*100</f>
        <v>22088.496980897948</v>
      </c>
      <c r="O20" s="49">
        <f>+'[1]2.1.1'!O20/Deflactores!$B20*100</f>
        <v>10329.860817303044</v>
      </c>
      <c r="P20" s="49">
        <f>+'[1]2.1.1'!P20/Deflactores!$B20*100</f>
        <v>18298.008703557527</v>
      </c>
      <c r="Q20" s="49">
        <f>+'[1]2.1.1'!Q20/Deflactores!$B20*100</f>
        <v>12955.975447157753</v>
      </c>
      <c r="R20" s="49">
        <f>+'[1]2.1.1'!R20/Deflactores!$B20*100</f>
        <v>12632.60731914391</v>
      </c>
      <c r="S20" s="49">
        <f>+'[1]2.1.1'!S20/Deflactores!$B20*100</f>
        <v>9343.6541931645552</v>
      </c>
      <c r="T20" s="49">
        <f>+'[1]2.1.1'!T20/Deflactores!$B20*100</f>
        <v>6418.6073497654561</v>
      </c>
      <c r="U20" s="49">
        <f>+'[1]2.1.1'!U20/Deflactores!$B20*100</f>
        <v>8076.9701745185903</v>
      </c>
      <c r="V20" s="49">
        <f>+'[1]2.1.1'!V20/Deflactores!$B20*100</f>
        <v>36300.852851408134</v>
      </c>
      <c r="W20" s="49">
        <f>+'[1]2.1.1'!W20/Deflactores!$B20*100</f>
        <v>10737.40036612179</v>
      </c>
      <c r="X20" s="49">
        <f>+'[1]2.1.1'!X20/Deflactores!$B20*100</f>
        <v>16892.843692224691</v>
      </c>
      <c r="Y20" s="54">
        <f>+'[1]2.1.1'!Y20/Deflactores!$B20*100</f>
        <v>6938.2015790446485</v>
      </c>
      <c r="Z20" s="35">
        <f t="shared" si="0"/>
        <v>520403.59268162696</v>
      </c>
    </row>
    <row r="21" spans="1:26" ht="13.7" customHeight="1" x14ac:dyDescent="0.2">
      <c r="A21" s="87">
        <v>2003</v>
      </c>
      <c r="B21" s="131">
        <f>+'[1]2.1.1'!B21/Deflactores!$B21*100</f>
        <v>30774.628611763772</v>
      </c>
      <c r="C21" s="49">
        <f>+'[1]2.1.1'!C21/Deflactores!$B21*100</f>
        <v>77146.022160466891</v>
      </c>
      <c r="D21" s="49">
        <f>+'[1]2.1.1'!D21/Deflactores!$B21*100</f>
        <v>3897.2927628532011</v>
      </c>
      <c r="E21" s="49">
        <f>+'[1]2.1.1'!E21/Deflactores!$B21*100</f>
        <v>19170.040432887337</v>
      </c>
      <c r="F21" s="49">
        <f>+'[1]2.1.1'!F21/Deflactores!$B21*100</f>
        <v>6104.7028359741344</v>
      </c>
      <c r="G21" s="49">
        <f>+'[1]2.1.1'!G21/Deflactores!$B21*100</f>
        <v>8197.7269194469482</v>
      </c>
      <c r="H21" s="49">
        <f>+'[1]2.1.1'!H21/Deflactores!$B21*100</f>
        <v>6644.7772390289783</v>
      </c>
      <c r="I21" s="49">
        <f>+'[1]2.1.1'!I21/Deflactores!$B21*100</f>
        <v>9436.0822833468665</v>
      </c>
      <c r="J21" s="49">
        <f>+'[1]2.1.1'!J21/Deflactores!$B21*100</f>
        <v>5424.1702395759548</v>
      </c>
      <c r="K21" s="49">
        <f>+'[1]2.1.1'!K21/Deflactores!$B21*100</f>
        <v>5003.8004460425836</v>
      </c>
      <c r="L21" s="49">
        <f>+'[1]2.1.1'!L21/Deflactores!$B21*100</f>
        <v>3936.6277110524275</v>
      </c>
      <c r="M21" s="49">
        <f>+'[1]2.1.1'!M21/Deflactores!$B21*100</f>
        <v>4205.4784846288658</v>
      </c>
      <c r="N21" s="49">
        <f>+'[1]2.1.1'!N21/Deflactores!$B21*100</f>
        <v>12509.034123085494</v>
      </c>
      <c r="O21" s="49">
        <f>+'[1]2.1.1'!O21/Deflactores!$B21*100</f>
        <v>6055.4180199981893</v>
      </c>
      <c r="P21" s="49">
        <f>+'[1]2.1.1'!P21/Deflactores!$B21*100</f>
        <v>10643.212419248832</v>
      </c>
      <c r="Q21" s="49">
        <f>+'[1]2.1.1'!Q21/Deflactores!$B21*100</f>
        <v>6184.924801611437</v>
      </c>
      <c r="R21" s="49">
        <f>+'[1]2.1.1'!R21/Deflactores!$B21*100</f>
        <v>6359.5396940338205</v>
      </c>
      <c r="S21" s="49">
        <f>+'[1]2.1.1'!S21/Deflactores!$B21*100</f>
        <v>5293.7856032498994</v>
      </c>
      <c r="T21" s="49">
        <f>+'[1]2.1.1'!T21/Deflactores!$B21*100</f>
        <v>3551.1986381299939</v>
      </c>
      <c r="U21" s="49">
        <f>+'[1]2.1.1'!U21/Deflactores!$B21*100</f>
        <v>4511.1542587495551</v>
      </c>
      <c r="V21" s="49">
        <f>+'[1]2.1.1'!V21/Deflactores!$B21*100</f>
        <v>19682.715991215759</v>
      </c>
      <c r="W21" s="49">
        <f>+'[1]2.1.1'!W21/Deflactores!$B21*100</f>
        <v>5404.5815570966315</v>
      </c>
      <c r="X21" s="49">
        <f>+'[1]2.1.1'!X21/Deflactores!$B21*100</f>
        <v>7600.479040252033</v>
      </c>
      <c r="Y21" s="54">
        <f>+'[1]2.1.1'!Y21/Deflactores!$B21*100</f>
        <v>3722.3191446000205</v>
      </c>
      <c r="Z21" s="35">
        <f t="shared" si="0"/>
        <v>271459.71341833961</v>
      </c>
    </row>
    <row r="22" spans="1:26" ht="13.7" customHeight="1" x14ac:dyDescent="0.2">
      <c r="A22" s="87">
        <v>2004</v>
      </c>
      <c r="B22" s="131">
        <f>+'[1]2.1.1'!B22/Deflactores!$B22*100</f>
        <v>34153.515194444633</v>
      </c>
      <c r="C22" s="49">
        <f>+'[1]2.1.1'!C22/Deflactores!$B22*100</f>
        <v>91175.942964107468</v>
      </c>
      <c r="D22" s="49">
        <f>+'[1]2.1.1'!D22/Deflactores!$B22*100</f>
        <v>4350.6838719979669</v>
      </c>
      <c r="E22" s="49">
        <f>+'[1]2.1.1'!E22/Deflactores!$B22*100</f>
        <v>20469.20342289883</v>
      </c>
      <c r="F22" s="49">
        <f>+'[1]2.1.1'!F22/Deflactores!$B22*100</f>
        <v>7039.359453053461</v>
      </c>
      <c r="G22" s="49">
        <f>+'[1]2.1.1'!G22/Deflactores!$B22*100</f>
        <v>9299.610898423869</v>
      </c>
      <c r="H22" s="49">
        <f>+'[1]2.1.1'!H22/Deflactores!$B22*100</f>
        <v>8307.4341284606489</v>
      </c>
      <c r="I22" s="49">
        <f>+'[1]2.1.1'!I22/Deflactores!$B22*100</f>
        <v>11929.614934454539</v>
      </c>
      <c r="J22" s="49">
        <f>+'[1]2.1.1'!J22/Deflactores!$B22*100</f>
        <v>6728.5651584697089</v>
      </c>
      <c r="K22" s="49">
        <f>+'[1]2.1.1'!K22/Deflactores!$B22*100</f>
        <v>5908.4855886891082</v>
      </c>
      <c r="L22" s="49">
        <f>+'[1]2.1.1'!L22/Deflactores!$B22*100</f>
        <v>4226.5642308349543</v>
      </c>
      <c r="M22" s="49">
        <f>+'[1]2.1.1'!M22/Deflactores!$B22*100</f>
        <v>4671.9105816149267</v>
      </c>
      <c r="N22" s="49">
        <f>+'[1]2.1.1'!N22/Deflactores!$B22*100</f>
        <v>15063.85664633168</v>
      </c>
      <c r="O22" s="49">
        <f>+'[1]2.1.1'!O22/Deflactores!$B22*100</f>
        <v>6733.1091650123089</v>
      </c>
      <c r="P22" s="49">
        <f>+'[1]2.1.1'!P22/Deflactores!$B22*100</f>
        <v>11593.211672933678</v>
      </c>
      <c r="Q22" s="49">
        <f>+'[1]2.1.1'!Q22/Deflactores!$B22*100</f>
        <v>7451.2396389828937</v>
      </c>
      <c r="R22" s="49">
        <f>+'[1]2.1.1'!R22/Deflactores!$B22*100</f>
        <v>7537.2024166684323</v>
      </c>
      <c r="S22" s="49">
        <f>+'[1]2.1.1'!S22/Deflactores!$B22*100</f>
        <v>5489.4363030951117</v>
      </c>
      <c r="T22" s="49">
        <f>+'[1]2.1.1'!T22/Deflactores!$B22*100</f>
        <v>4081.2154157433802</v>
      </c>
      <c r="U22" s="49">
        <f>+'[1]2.1.1'!U22/Deflactores!$B22*100</f>
        <v>5394.2976691945596</v>
      </c>
      <c r="V22" s="49">
        <f>+'[1]2.1.1'!V22/Deflactores!$B22*100</f>
        <v>21766.526746731251</v>
      </c>
      <c r="W22" s="49">
        <f>+'[1]2.1.1'!W22/Deflactores!$B22*100</f>
        <v>6312.5864473475158</v>
      </c>
      <c r="X22" s="49">
        <f>+'[1]2.1.1'!X22/Deflactores!$B22*100</f>
        <v>9529.3705218177802</v>
      </c>
      <c r="Y22" s="54">
        <f>+'[1]2.1.1'!Y22/Deflactores!$B22*100</f>
        <v>3860.0450299541676</v>
      </c>
      <c r="Z22" s="35">
        <f t="shared" si="0"/>
        <v>313072.98810126289</v>
      </c>
    </row>
    <row r="23" spans="1:26" ht="13.7" customHeight="1" x14ac:dyDescent="0.2">
      <c r="A23" s="87">
        <v>2005</v>
      </c>
      <c r="B23" s="131">
        <f>+'[1]2.1.1'!B23/Deflactores!$B23*100</f>
        <v>40520.308396669119</v>
      </c>
      <c r="C23" s="49">
        <f>+'[1]2.1.1'!C23/Deflactores!$B23*100</f>
        <v>114496.65854819125</v>
      </c>
      <c r="D23" s="49">
        <f>+'[1]2.1.1'!D23/Deflactores!$B23*100</f>
        <v>5505.2849721150833</v>
      </c>
      <c r="E23" s="49">
        <f>+'[1]2.1.1'!E23/Deflactores!$B23*100</f>
        <v>26376.355604462475</v>
      </c>
      <c r="F23" s="49">
        <f>+'[1]2.1.1'!F23/Deflactores!$B23*100</f>
        <v>8964.6178672211499</v>
      </c>
      <c r="G23" s="49">
        <f>+'[1]2.1.1'!G23/Deflactores!$B23*100</f>
        <v>10840.597442015198</v>
      </c>
      <c r="H23" s="49">
        <f>+'[1]2.1.1'!H23/Deflactores!$B23*100</f>
        <v>10367.513849788662</v>
      </c>
      <c r="I23" s="49">
        <f>+'[1]2.1.1'!I23/Deflactores!$B23*100</f>
        <v>13690.155357983056</v>
      </c>
      <c r="J23" s="49">
        <f>+'[1]2.1.1'!J23/Deflactores!$B23*100</f>
        <v>7832.2528795993439</v>
      </c>
      <c r="K23" s="49">
        <f>+'[1]2.1.1'!K23/Deflactores!$B23*100</f>
        <v>7046.8496518616703</v>
      </c>
      <c r="L23" s="49">
        <f>+'[1]2.1.1'!L23/Deflactores!$B23*100</f>
        <v>5527.8453759748882</v>
      </c>
      <c r="M23" s="49">
        <f>+'[1]2.1.1'!M23/Deflactores!$B23*100</f>
        <v>5068.9642464240442</v>
      </c>
      <c r="N23" s="49">
        <f>+'[1]2.1.1'!N23/Deflactores!$B23*100</f>
        <v>16126.765368015767</v>
      </c>
      <c r="O23" s="49">
        <f>+'[1]2.1.1'!O23/Deflactores!$B23*100</f>
        <v>7592.6299782029373</v>
      </c>
      <c r="P23" s="49">
        <f>+'[1]2.1.1'!P23/Deflactores!$B23*100</f>
        <v>13623.838272016048</v>
      </c>
      <c r="Q23" s="49">
        <f>+'[1]2.1.1'!Q23/Deflactores!$B23*100</f>
        <v>9459.1305298307543</v>
      </c>
      <c r="R23" s="49">
        <f>+'[1]2.1.1'!R23/Deflactores!$B23*100</f>
        <v>9223.0401370582858</v>
      </c>
      <c r="S23" s="49">
        <f>+'[1]2.1.1'!S23/Deflactores!$B23*100</f>
        <v>6821.7823504854823</v>
      </c>
      <c r="T23" s="49">
        <f>+'[1]2.1.1'!T23/Deflactores!$B23*100</f>
        <v>4686.211778402364</v>
      </c>
      <c r="U23" s="49">
        <f>+'[1]2.1.1'!U23/Deflactores!$B23*100</f>
        <v>5927.5199893349372</v>
      </c>
      <c r="V23" s="49">
        <f>+'[1]2.1.1'!V23/Deflactores!$B23*100</f>
        <v>26588.807042039934</v>
      </c>
      <c r="W23" s="49">
        <f>+'[1]2.1.1'!W23/Deflactores!$B23*100</f>
        <v>7839.3535113158878</v>
      </c>
      <c r="X23" s="49">
        <f>+'[1]2.1.1'!X23/Deflactores!$B23*100</f>
        <v>12333.429787398691</v>
      </c>
      <c r="Y23" s="54">
        <f>+'[1]2.1.1'!Y23/Deflactores!$B23*100</f>
        <v>5237.6199874023687</v>
      </c>
      <c r="Z23" s="35">
        <f t="shared" si="0"/>
        <v>381697.53292380931</v>
      </c>
    </row>
    <row r="24" spans="1:26" ht="13.7" customHeight="1" x14ac:dyDescent="0.2">
      <c r="A24" s="87">
        <v>2006</v>
      </c>
      <c r="B24" s="131">
        <f>+'[1]2.1.1'!B24/Deflactores!$B24*100</f>
        <v>51470.144649422073</v>
      </c>
      <c r="C24" s="49">
        <f>+'[1]2.1.1'!C24/Deflactores!$B24*100</f>
        <v>128809.96634727994</v>
      </c>
      <c r="D24" s="49">
        <f>+'[1]2.1.1'!D24/Deflactores!$B24*100</f>
        <v>7078.4127186928499</v>
      </c>
      <c r="E24" s="49">
        <f>+'[1]2.1.1'!E24/Deflactores!$B24*100</f>
        <v>29750.1461250758</v>
      </c>
      <c r="F24" s="49">
        <f>+'[1]2.1.1'!F24/Deflactores!$B24*100</f>
        <v>10092.321163587952</v>
      </c>
      <c r="G24" s="49">
        <f>+'[1]2.1.1'!G24/Deflactores!$B24*100</f>
        <v>12994.604819190645</v>
      </c>
      <c r="H24" s="49">
        <f>+'[1]2.1.1'!H24/Deflactores!$B24*100</f>
        <v>11130.212210603015</v>
      </c>
      <c r="I24" s="49">
        <f>+'[1]2.1.1'!I24/Deflactores!$B24*100</f>
        <v>16126.134108620317</v>
      </c>
      <c r="J24" s="49">
        <f>+'[1]2.1.1'!J24/Deflactores!$B24*100</f>
        <v>8288.8748309324819</v>
      </c>
      <c r="K24" s="49">
        <f>+'[1]2.1.1'!K24/Deflactores!$B24*100</f>
        <v>8430.502600931437</v>
      </c>
      <c r="L24" s="49">
        <f>+'[1]2.1.1'!L24/Deflactores!$B24*100</f>
        <v>6329.4061493460804</v>
      </c>
      <c r="M24" s="49">
        <f>+'[1]2.1.1'!M24/Deflactores!$B24*100</f>
        <v>5566.7304837993834</v>
      </c>
      <c r="N24" s="49">
        <f>+'[1]2.1.1'!N24/Deflactores!$B24*100</f>
        <v>18318.705576630258</v>
      </c>
      <c r="O24" s="49">
        <f>+'[1]2.1.1'!O24/Deflactores!$B24*100</f>
        <v>8497.5952349550025</v>
      </c>
      <c r="P24" s="49">
        <f>+'[1]2.1.1'!P24/Deflactores!$B24*100</f>
        <v>15452.909250085127</v>
      </c>
      <c r="Q24" s="49">
        <f>+'[1]2.1.1'!Q24/Deflactores!$B24*100</f>
        <v>11141.948867561356</v>
      </c>
      <c r="R24" s="49">
        <f>+'[1]2.1.1'!R24/Deflactores!$B24*100</f>
        <v>9764.9546650242191</v>
      </c>
      <c r="S24" s="49">
        <f>+'[1]2.1.1'!S24/Deflactores!$B24*100</f>
        <v>8213.7039162142864</v>
      </c>
      <c r="T24" s="49">
        <f>+'[1]2.1.1'!T24/Deflactores!$B24*100</f>
        <v>5016.2392941251674</v>
      </c>
      <c r="U24" s="49">
        <f>+'[1]2.1.1'!U24/Deflactores!$B24*100</f>
        <v>6953.2857903072381</v>
      </c>
      <c r="V24" s="49">
        <f>+'[1]2.1.1'!V24/Deflactores!$B24*100</f>
        <v>31047.367904538885</v>
      </c>
      <c r="W24" s="49">
        <f>+'[1]2.1.1'!W24/Deflactores!$B24*100</f>
        <v>9448.4885080494696</v>
      </c>
      <c r="X24" s="49">
        <f>+'[1]2.1.1'!X24/Deflactores!$B24*100</f>
        <v>15028.51696537626</v>
      </c>
      <c r="Y24" s="54">
        <f>+'[1]2.1.1'!Y24/Deflactores!$B24*100</f>
        <v>6407.9947936516983</v>
      </c>
      <c r="Z24" s="35">
        <f t="shared" si="0"/>
        <v>441359.16697400092</v>
      </c>
    </row>
    <row r="25" spans="1:26" ht="13.7" customHeight="1" x14ac:dyDescent="0.2">
      <c r="A25" s="87">
        <v>2007</v>
      </c>
      <c r="B25" s="131">
        <f>+'[1]2.1.1'!B25/Deflactores!$B25*100</f>
        <v>57492.104582583248</v>
      </c>
      <c r="C25" s="49">
        <f>+'[1]2.1.1'!C25/Deflactores!$B25*100</f>
        <v>145757.6099729611</v>
      </c>
      <c r="D25" s="49">
        <f>+'[1]2.1.1'!D25/Deflactores!$B25*100</f>
        <v>8614.3208288545993</v>
      </c>
      <c r="E25" s="49">
        <f>+'[1]2.1.1'!E25/Deflactores!$B25*100</f>
        <v>35055.694062927505</v>
      </c>
      <c r="F25" s="49">
        <f>+'[1]2.1.1'!F25/Deflactores!$B25*100</f>
        <v>12244.933670426803</v>
      </c>
      <c r="G25" s="49">
        <f>+'[1]2.1.1'!G25/Deflactores!$B25*100</f>
        <v>16535.514022619889</v>
      </c>
      <c r="H25" s="49">
        <f>+'[1]2.1.1'!H25/Deflactores!$B25*100</f>
        <v>12421.07617694629</v>
      </c>
      <c r="I25" s="49">
        <f>+'[1]2.1.1'!I25/Deflactores!$B25*100</f>
        <v>18813.188409463579</v>
      </c>
      <c r="J25" s="49">
        <f>+'[1]2.1.1'!J25/Deflactores!$B25*100</f>
        <v>9701.8896131668789</v>
      </c>
      <c r="K25" s="49">
        <f>+'[1]2.1.1'!K25/Deflactores!$B25*100</f>
        <v>10419.453693565674</v>
      </c>
      <c r="L25" s="49">
        <f>+'[1]2.1.1'!L25/Deflactores!$B25*100</f>
        <v>6964.628832297547</v>
      </c>
      <c r="M25" s="49">
        <f>+'[1]2.1.1'!M25/Deflactores!$B25*100</f>
        <v>6386.9663192269081</v>
      </c>
      <c r="N25" s="49">
        <f>+'[1]2.1.1'!N25/Deflactores!$B25*100</f>
        <v>22017.488200131953</v>
      </c>
      <c r="O25" s="49">
        <f>+'[1]2.1.1'!O25/Deflactores!$B25*100</f>
        <v>10116.462555405455</v>
      </c>
      <c r="P25" s="49">
        <f>+'[1]2.1.1'!P25/Deflactores!$B25*100</f>
        <v>17889.13913605026</v>
      </c>
      <c r="Q25" s="49">
        <f>+'[1]2.1.1'!Q25/Deflactores!$B25*100</f>
        <v>12744.006423660338</v>
      </c>
      <c r="R25" s="49">
        <f>+'[1]2.1.1'!R25/Deflactores!$B25*100</f>
        <v>11750.838464492148</v>
      </c>
      <c r="S25" s="49">
        <f>+'[1]2.1.1'!S25/Deflactores!$B25*100</f>
        <v>9636.8364173049449</v>
      </c>
      <c r="T25" s="49">
        <f>+'[1]2.1.1'!T25/Deflactores!$B25*100</f>
        <v>5769.2224083875335</v>
      </c>
      <c r="U25" s="49">
        <f>+'[1]2.1.1'!U25/Deflactores!$B25*100</f>
        <v>10296.144206174949</v>
      </c>
      <c r="V25" s="49">
        <f>+'[1]2.1.1'!V25/Deflactores!$B25*100</f>
        <v>36681.173720825973</v>
      </c>
      <c r="W25" s="49">
        <f>+'[1]2.1.1'!W25/Deflactores!$B25*100</f>
        <v>10123.662658871812</v>
      </c>
      <c r="X25" s="49">
        <f>+'[1]2.1.1'!X25/Deflactores!$B25*100</f>
        <v>17550.157043691277</v>
      </c>
      <c r="Y25" s="54">
        <f>+'[1]2.1.1'!Y25/Deflactores!$B25*100</f>
        <v>7664.7368286917172</v>
      </c>
      <c r="Z25" s="35">
        <f t="shared" si="0"/>
        <v>512647.24824872834</v>
      </c>
    </row>
    <row r="26" spans="1:26" ht="13.7" customHeight="1" x14ac:dyDescent="0.2">
      <c r="A26" s="87">
        <v>2008</v>
      </c>
      <c r="B26" s="131">
        <f>+'[1]2.1.1'!B26/Deflactores!$B26*100</f>
        <v>60393.121111860193</v>
      </c>
      <c r="C26" s="49">
        <f>+'[1]2.1.1'!C26/Deflactores!$B26*100</f>
        <v>169295.92122602361</v>
      </c>
      <c r="D26" s="49">
        <f>+'[1]2.1.1'!D26/Deflactores!$B26*100</f>
        <v>9885.9116698909838</v>
      </c>
      <c r="E26" s="49">
        <f>+'[1]2.1.1'!E26/Deflactores!$B26*100</f>
        <v>42476.271298647051</v>
      </c>
      <c r="F26" s="49">
        <f>+'[1]2.1.1'!F26/Deflactores!$B26*100</f>
        <v>14241.173880775728</v>
      </c>
      <c r="G26" s="49">
        <f>+'[1]2.1.1'!G26/Deflactores!$B26*100</f>
        <v>20754.647344911926</v>
      </c>
      <c r="H26" s="49">
        <f>+'[1]2.1.1'!H26/Deflactores!$B26*100</f>
        <v>13759.187037709733</v>
      </c>
      <c r="I26" s="49">
        <f>+'[1]2.1.1'!I26/Deflactores!$B26*100</f>
        <v>21662.212986435374</v>
      </c>
      <c r="J26" s="49">
        <f>+'[1]2.1.1'!J26/Deflactores!$B26*100</f>
        <v>11192.128700512192</v>
      </c>
      <c r="K26" s="49">
        <f>+'[1]2.1.1'!K26/Deflactores!$B26*100</f>
        <v>11394.260020116706</v>
      </c>
      <c r="L26" s="49">
        <f>+'[1]2.1.1'!L26/Deflactores!$B26*100</f>
        <v>7680.2625381219013</v>
      </c>
      <c r="M26" s="49">
        <f>+'[1]2.1.1'!M26/Deflactores!$B26*100</f>
        <v>6899.4136134717155</v>
      </c>
      <c r="N26" s="49">
        <f>+'[1]2.1.1'!N26/Deflactores!$B26*100</f>
        <v>24323.123782590887</v>
      </c>
      <c r="O26" s="49">
        <f>+'[1]2.1.1'!O26/Deflactores!$B26*100</f>
        <v>11516.370971303068</v>
      </c>
      <c r="P26" s="49">
        <f>+'[1]2.1.1'!P26/Deflactores!$B26*100</f>
        <v>22688.700195773868</v>
      </c>
      <c r="Q26" s="49">
        <f>+'[1]2.1.1'!Q26/Deflactores!$B26*100</f>
        <v>13479.299707128746</v>
      </c>
      <c r="R26" s="49">
        <f>+'[1]2.1.1'!R26/Deflactores!$B26*100</f>
        <v>13326.152168956758</v>
      </c>
      <c r="S26" s="49">
        <f>+'[1]2.1.1'!S26/Deflactores!$B26*100</f>
        <v>10828.923718354901</v>
      </c>
      <c r="T26" s="49">
        <f>+'[1]2.1.1'!T26/Deflactores!$B26*100</f>
        <v>5982.6321754474602</v>
      </c>
      <c r="U26" s="49">
        <f>+'[1]2.1.1'!U26/Deflactores!$B26*100</f>
        <v>13208.097855304994</v>
      </c>
      <c r="V26" s="49">
        <f>+'[1]2.1.1'!V26/Deflactores!$B26*100</f>
        <v>41789.582424516404</v>
      </c>
      <c r="W26" s="49">
        <f>+'[1]2.1.1'!W26/Deflactores!$B26*100</f>
        <v>11058.94192118353</v>
      </c>
      <c r="X26" s="49">
        <f>+'[1]2.1.1'!X26/Deflactores!$B26*100</f>
        <v>18606.247655558316</v>
      </c>
      <c r="Y26" s="54">
        <f>+'[1]2.1.1'!Y26/Deflactores!$B26*100</f>
        <v>8200.1493017201301</v>
      </c>
      <c r="Z26" s="35">
        <f t="shared" si="0"/>
        <v>584642.73330631608</v>
      </c>
    </row>
    <row r="27" spans="1:26" ht="13.7" customHeight="1" x14ac:dyDescent="0.2">
      <c r="A27" s="87">
        <v>2009</v>
      </c>
      <c r="B27" s="131">
        <f>+'[1]2.1.1'!B27/Deflactores!$B27*100</f>
        <v>65713.998227903328</v>
      </c>
      <c r="C27" s="49">
        <f>+'[1]2.1.1'!C27/Deflactores!$B27*100</f>
        <v>187255.51005195134</v>
      </c>
      <c r="D27" s="49">
        <f>+'[1]2.1.1'!D27/Deflactores!$B27*100</f>
        <v>9903.5352983380108</v>
      </c>
      <c r="E27" s="49">
        <f>+'[1]2.1.1'!E27/Deflactores!$B27*100</f>
        <v>46015.123364760315</v>
      </c>
      <c r="F27" s="49">
        <f>+'[1]2.1.1'!F27/Deflactores!$B27*100</f>
        <v>14301.834357073119</v>
      </c>
      <c r="G27" s="49">
        <f>+'[1]2.1.1'!G27/Deflactores!$B27*100</f>
        <v>21553.415772970522</v>
      </c>
      <c r="H27" s="49">
        <f>+'[1]2.1.1'!H27/Deflactores!$B27*100</f>
        <v>14180.881392799478</v>
      </c>
      <c r="I27" s="49">
        <f>+'[1]2.1.1'!I27/Deflactores!$B27*100</f>
        <v>21732.86044568822</v>
      </c>
      <c r="J27" s="49">
        <f>+'[1]2.1.1'!J27/Deflactores!$B27*100</f>
        <v>11680.873597071724</v>
      </c>
      <c r="K27" s="49">
        <f>+'[1]2.1.1'!K27/Deflactores!$B27*100</f>
        <v>11947.357008799654</v>
      </c>
      <c r="L27" s="49">
        <f>+'[1]2.1.1'!L27/Deflactores!$B27*100</f>
        <v>8277.5137994079778</v>
      </c>
      <c r="M27" s="49">
        <f>+'[1]2.1.1'!M27/Deflactores!$B27*100</f>
        <v>7487.5214625783201</v>
      </c>
      <c r="N27" s="49">
        <f>+'[1]2.1.1'!N27/Deflactores!$B27*100</f>
        <v>26139.479965988914</v>
      </c>
      <c r="O27" s="49">
        <f>+'[1]2.1.1'!O27/Deflactores!$B27*100</f>
        <v>12241.891258250134</v>
      </c>
      <c r="P27" s="49">
        <f>+'[1]2.1.1'!P27/Deflactores!$B27*100</f>
        <v>23721.161745379042</v>
      </c>
      <c r="Q27" s="49">
        <f>+'[1]2.1.1'!Q27/Deflactores!$B27*100</f>
        <v>13874.950551013486</v>
      </c>
      <c r="R27" s="49">
        <f>+'[1]2.1.1'!R27/Deflactores!$B27*100</f>
        <v>15106.231907864983</v>
      </c>
      <c r="S27" s="49">
        <f>+'[1]2.1.1'!S27/Deflactores!$B27*100</f>
        <v>11445.781177942361</v>
      </c>
      <c r="T27" s="49">
        <f>+'[1]2.1.1'!T27/Deflactores!$B27*100</f>
        <v>5905.9620026783732</v>
      </c>
      <c r="U27" s="49">
        <f>+'[1]2.1.1'!U27/Deflactores!$B27*100</f>
        <v>13526.489155790163</v>
      </c>
      <c r="V27" s="49">
        <f>+'[1]2.1.1'!V27/Deflactores!$B27*100</f>
        <v>45708.913846050127</v>
      </c>
      <c r="W27" s="49">
        <f>+'[1]2.1.1'!W27/Deflactores!$B27*100</f>
        <v>10764.224172291979</v>
      </c>
      <c r="X27" s="49">
        <f>+'[1]2.1.1'!X27/Deflactores!$B27*100</f>
        <v>19432.751963886512</v>
      </c>
      <c r="Y27" s="54">
        <f>+'[1]2.1.1'!Y27/Deflactores!$B27*100</f>
        <v>8209.977027790479</v>
      </c>
      <c r="Z27" s="35">
        <f t="shared" si="0"/>
        <v>626128.23955426866</v>
      </c>
    </row>
    <row r="28" spans="1:26" ht="13.7" customHeight="1" x14ac:dyDescent="0.2">
      <c r="A28" s="87">
        <v>2010</v>
      </c>
      <c r="B28" s="131">
        <f>+'[1]2.1.1'!B28/Deflactores!$B28*100</f>
        <v>64259.641944031202</v>
      </c>
      <c r="C28" s="49">
        <f>+'[1]2.1.1'!C28/Deflactores!$B28*100</f>
        <v>182034.05718149149</v>
      </c>
      <c r="D28" s="49">
        <f>+'[1]2.1.1'!D28/Deflactores!$B28*100</f>
        <v>9823.3967475450045</v>
      </c>
      <c r="E28" s="49">
        <f>+'[1]2.1.1'!E28/Deflactores!$B28*100</f>
        <v>47517.791561347767</v>
      </c>
      <c r="F28" s="49">
        <f>+'[1]2.1.1'!F28/Deflactores!$B28*100</f>
        <v>14633.905825893004</v>
      </c>
      <c r="G28" s="49">
        <f>+'[1]2.1.1'!G28/Deflactores!$B28*100</f>
        <v>20416.104368724369</v>
      </c>
      <c r="H28" s="49">
        <f>+'[1]2.1.1'!H28/Deflactores!$B28*100</f>
        <v>15072.425926503154</v>
      </c>
      <c r="I28" s="49">
        <f>+'[1]2.1.1'!I28/Deflactores!$B28*100</f>
        <v>22411.572233468014</v>
      </c>
      <c r="J28" s="49">
        <f>+'[1]2.1.1'!J28/Deflactores!$B28*100</f>
        <v>12335.409557757526</v>
      </c>
      <c r="K28" s="49">
        <f>+'[1]2.1.1'!K28/Deflactores!$B28*100</f>
        <v>12296.005860210824</v>
      </c>
      <c r="L28" s="49">
        <f>+'[1]2.1.1'!L28/Deflactores!$B28*100</f>
        <v>8906.4119767173543</v>
      </c>
      <c r="M28" s="49">
        <f>+'[1]2.1.1'!M28/Deflactores!$B28*100</f>
        <v>7574.4211063012754</v>
      </c>
      <c r="N28" s="49">
        <f>+'[1]2.1.1'!N28/Deflactores!$B28*100</f>
        <v>26024.048255844438</v>
      </c>
      <c r="O28" s="49">
        <f>+'[1]2.1.1'!O28/Deflactores!$B28*100</f>
        <v>12446.828660679152</v>
      </c>
      <c r="P28" s="49">
        <f>+'[1]2.1.1'!P28/Deflactores!$B28*100</f>
        <v>22669.626404747196</v>
      </c>
      <c r="Q28" s="49">
        <f>+'[1]2.1.1'!Q28/Deflactores!$B28*100</f>
        <v>14529.668475738998</v>
      </c>
      <c r="R28" s="49">
        <f>+'[1]2.1.1'!R28/Deflactores!$B28*100</f>
        <v>14800.721459707962</v>
      </c>
      <c r="S28" s="49">
        <f>+'[1]2.1.1'!S28/Deflactores!$B28*100</f>
        <v>11569.712286900347</v>
      </c>
      <c r="T28" s="49">
        <f>+'[1]2.1.1'!T28/Deflactores!$B28*100</f>
        <v>6117.4941867276193</v>
      </c>
      <c r="U28" s="49">
        <f>+'[1]2.1.1'!U28/Deflactores!$B28*100</f>
        <v>13796.603716630923</v>
      </c>
      <c r="V28" s="49">
        <f>+'[1]2.1.1'!V28/Deflactores!$B28*100</f>
        <v>46307.155866935835</v>
      </c>
      <c r="W28" s="49">
        <f>+'[1]2.1.1'!W28/Deflactores!$B28*100</f>
        <v>11609.23781714044</v>
      </c>
      <c r="X28" s="49">
        <f>+'[1]2.1.1'!X28/Deflactores!$B28*100</f>
        <v>20456.166113685456</v>
      </c>
      <c r="Y28" s="54">
        <f>+'[1]2.1.1'!Y28/Deflactores!$B28*100</f>
        <v>8035.7274245508524</v>
      </c>
      <c r="Z28" s="35">
        <f t="shared" si="0"/>
        <v>625644.13495928014</v>
      </c>
    </row>
    <row r="29" spans="1:26" ht="13.7" customHeight="1" x14ac:dyDescent="0.2">
      <c r="A29" s="87">
        <v>2011</v>
      </c>
      <c r="B29" s="131">
        <f>+'[1]2.1.1'!B29/Deflactores!$B29*100</f>
        <v>73958.022238396792</v>
      </c>
      <c r="C29" s="49">
        <f>+'[1]2.1.1'!C29/Deflactores!$B29*100</f>
        <v>205432.92241904716</v>
      </c>
      <c r="D29" s="49">
        <f>+'[1]2.1.1'!D29/Deflactores!$B29*100</f>
        <v>11344.282839599133</v>
      </c>
      <c r="E29" s="49">
        <f>+'[1]2.1.1'!E29/Deflactores!$B29*100</f>
        <v>52713.334546755446</v>
      </c>
      <c r="F29" s="49">
        <f>+'[1]2.1.1'!F29/Deflactores!$B29*100</f>
        <v>18485.909047931371</v>
      </c>
      <c r="G29" s="49">
        <f>+'[1]2.1.1'!G29/Deflactores!$B29*100</f>
        <v>23198.629239071597</v>
      </c>
      <c r="H29" s="49">
        <f>+'[1]2.1.1'!H29/Deflactores!$B29*100</f>
        <v>16318.669025681698</v>
      </c>
      <c r="I29" s="49">
        <f>+'[1]2.1.1'!I29/Deflactores!$B29*100</f>
        <v>25692.014730149578</v>
      </c>
      <c r="J29" s="49">
        <f>+'[1]2.1.1'!J29/Deflactores!$B29*100</f>
        <v>14009.796320422962</v>
      </c>
      <c r="K29" s="49">
        <f>+'[1]2.1.1'!K29/Deflactores!$B29*100</f>
        <v>13798.558119132249</v>
      </c>
      <c r="L29" s="49">
        <f>+'[1]2.1.1'!L29/Deflactores!$B29*100</f>
        <v>8968.2705407213707</v>
      </c>
      <c r="M29" s="49">
        <f>+'[1]2.1.1'!M29/Deflactores!$B29*100</f>
        <v>8281.6230382914509</v>
      </c>
      <c r="N29" s="49">
        <f>+'[1]2.1.1'!N29/Deflactores!$B29*100</f>
        <v>30276.706951846365</v>
      </c>
      <c r="O29" s="49">
        <f>+'[1]2.1.1'!O29/Deflactores!$B29*100</f>
        <v>14408.229382421305</v>
      </c>
      <c r="P29" s="49">
        <f>+'[1]2.1.1'!P29/Deflactores!$B29*100</f>
        <v>23968.87249390774</v>
      </c>
      <c r="Q29" s="49">
        <f>+'[1]2.1.1'!Q29/Deflactores!$B29*100</f>
        <v>16785.43124654888</v>
      </c>
      <c r="R29" s="49">
        <f>+'[1]2.1.1'!R29/Deflactores!$B29*100</f>
        <v>17183.177901462754</v>
      </c>
      <c r="S29" s="49">
        <f>+'[1]2.1.1'!S29/Deflactores!$B29*100</f>
        <v>12164.928961021322</v>
      </c>
      <c r="T29" s="49">
        <f>+'[1]2.1.1'!T29/Deflactores!$B29*100</f>
        <v>6385.1934419183181</v>
      </c>
      <c r="U29" s="49">
        <f>+'[1]2.1.1'!U29/Deflactores!$B29*100</f>
        <v>14577.668075108562</v>
      </c>
      <c r="V29" s="49">
        <f>+'[1]2.1.1'!V29/Deflactores!$B29*100</f>
        <v>55277.194460289807</v>
      </c>
      <c r="W29" s="49">
        <f>+'[1]2.1.1'!W29/Deflactores!$B29*100</f>
        <v>12718.252130506175</v>
      </c>
      <c r="X29" s="49">
        <f>+'[1]2.1.1'!X29/Deflactores!$B29*100</f>
        <v>24659.187943078417</v>
      </c>
      <c r="Y29" s="54">
        <f>+'[1]2.1.1'!Y29/Deflactores!$B29*100</f>
        <v>9530.2891999324038</v>
      </c>
      <c r="Z29" s="35">
        <f t="shared" si="0"/>
        <v>710137.16429324285</v>
      </c>
    </row>
    <row r="30" spans="1:26" ht="13.7" customHeight="1" x14ac:dyDescent="0.2">
      <c r="A30" s="87">
        <v>2012</v>
      </c>
      <c r="B30" s="131">
        <f>+'[1]2.1.1'!B30/Deflactores!$B30*100</f>
        <v>78289.462457466099</v>
      </c>
      <c r="C30" s="49">
        <f>+'[1]2.1.1'!C30/Deflactores!$B30*100</f>
        <v>207041.12339457148</v>
      </c>
      <c r="D30" s="49">
        <f>+'[1]2.1.1'!D30/Deflactores!$B30*100</f>
        <v>11962.20968444597</v>
      </c>
      <c r="E30" s="49">
        <f>+'[1]2.1.1'!E30/Deflactores!$B30*100</f>
        <v>54444.005081209631</v>
      </c>
      <c r="F30" s="49">
        <f>+'[1]2.1.1'!F30/Deflactores!$B30*100</f>
        <v>19693.224842045263</v>
      </c>
      <c r="G30" s="49">
        <f>+'[1]2.1.1'!G30/Deflactores!$B30*100</f>
        <v>24163.753705514493</v>
      </c>
      <c r="H30" s="49">
        <f>+'[1]2.1.1'!H30/Deflactores!$B30*100</f>
        <v>17384.983496073499</v>
      </c>
      <c r="I30" s="49">
        <f>+'[1]2.1.1'!I30/Deflactores!$B30*100</f>
        <v>26416.785918240195</v>
      </c>
      <c r="J30" s="49">
        <f>+'[1]2.1.1'!J30/Deflactores!$B30*100</f>
        <v>14407.873721747876</v>
      </c>
      <c r="K30" s="49">
        <f>+'[1]2.1.1'!K30/Deflactores!$B30*100</f>
        <v>15192.552307054902</v>
      </c>
      <c r="L30" s="49">
        <f>+'[1]2.1.1'!L30/Deflactores!$B30*100</f>
        <v>11152.222430655725</v>
      </c>
      <c r="M30" s="49">
        <f>+'[1]2.1.1'!M30/Deflactores!$B30*100</f>
        <v>8992.7900630777804</v>
      </c>
      <c r="N30" s="49">
        <f>+'[1]2.1.1'!N30/Deflactores!$B30*100</f>
        <v>33888.635523319717</v>
      </c>
      <c r="O30" s="49">
        <f>+'[1]2.1.1'!O30/Deflactores!$B30*100</f>
        <v>15887.700895946304</v>
      </c>
      <c r="P30" s="49">
        <f>+'[1]2.1.1'!P30/Deflactores!$B30*100</f>
        <v>25674.191160788865</v>
      </c>
      <c r="Q30" s="49">
        <f>+'[1]2.1.1'!Q30/Deflactores!$B30*100</f>
        <v>17247.673612995517</v>
      </c>
      <c r="R30" s="49">
        <f>+'[1]2.1.1'!R30/Deflactores!$B30*100</f>
        <v>18710.620764583535</v>
      </c>
      <c r="S30" s="49">
        <f>+'[1]2.1.1'!S30/Deflactores!$B30*100</f>
        <v>12943.267828256598</v>
      </c>
      <c r="T30" s="49">
        <f>+'[1]2.1.1'!T30/Deflactores!$B30*100</f>
        <v>6297.787116917003</v>
      </c>
      <c r="U30" s="49">
        <f>+'[1]2.1.1'!U30/Deflactores!$B30*100</f>
        <v>14049.20268301897</v>
      </c>
      <c r="V30" s="49">
        <f>+'[1]2.1.1'!V30/Deflactores!$B30*100</f>
        <v>55133.845516239024</v>
      </c>
      <c r="W30" s="49">
        <f>+'[1]2.1.1'!W30/Deflactores!$B30*100</f>
        <v>12548.889818349864</v>
      </c>
      <c r="X30" s="49">
        <f>+'[1]2.1.1'!X30/Deflactores!$B30*100</f>
        <v>26512.768070382157</v>
      </c>
      <c r="Y30" s="54">
        <f>+'[1]2.1.1'!Y30/Deflactores!$B30*100</f>
        <v>9741.1818911186892</v>
      </c>
      <c r="Z30" s="35">
        <f t="shared" si="0"/>
        <v>737776.7519840193</v>
      </c>
    </row>
    <row r="31" spans="1:26" ht="13.7" customHeight="1" x14ac:dyDescent="0.2">
      <c r="A31" s="87">
        <v>2013</v>
      </c>
      <c r="B31" s="131">
        <f>+'[1]2.1.1'!B31/Deflactores!$B31*100</f>
        <v>84393.443132049972</v>
      </c>
      <c r="C31" s="49">
        <f>+'[1]2.1.1'!C31/Deflactores!$B31*100</f>
        <v>200657.79499334452</v>
      </c>
      <c r="D31" s="49">
        <f>+'[1]2.1.1'!D31/Deflactores!$B31*100</f>
        <v>12773.526459264447</v>
      </c>
      <c r="E31" s="49">
        <f>+'[1]2.1.1'!E31/Deflactores!$B31*100</f>
        <v>56840.833098334486</v>
      </c>
      <c r="F31" s="49">
        <f>+'[1]2.1.1'!F31/Deflactores!$B31*100</f>
        <v>20315.260804374306</v>
      </c>
      <c r="G31" s="49">
        <f>+'[1]2.1.1'!G31/Deflactores!$B31*100</f>
        <v>25657.289750264255</v>
      </c>
      <c r="H31" s="49">
        <f>+'[1]2.1.1'!H31/Deflactores!$B31*100</f>
        <v>18407.961797906675</v>
      </c>
      <c r="I31" s="49">
        <f>+'[1]2.1.1'!I31/Deflactores!$B31*100</f>
        <v>27456.006230761239</v>
      </c>
      <c r="J31" s="49">
        <f>+'[1]2.1.1'!J31/Deflactores!$B31*100</f>
        <v>15339.97261989563</v>
      </c>
      <c r="K31" s="49">
        <f>+'[1]2.1.1'!K31/Deflactores!$B31*100</f>
        <v>16167.647443111411</v>
      </c>
      <c r="L31" s="49">
        <f>+'[1]2.1.1'!L31/Deflactores!$B31*100</f>
        <v>11504.702484462498</v>
      </c>
      <c r="M31" s="49">
        <f>+'[1]2.1.1'!M31/Deflactores!$B31*100</f>
        <v>9268.4196991642348</v>
      </c>
      <c r="N31" s="49">
        <f>+'[1]2.1.1'!N31/Deflactores!$B31*100</f>
        <v>36720.629127590153</v>
      </c>
      <c r="O31" s="49">
        <f>+'[1]2.1.1'!O31/Deflactores!$B31*100</f>
        <v>17859.18574328359</v>
      </c>
      <c r="P31" s="49">
        <f>+'[1]2.1.1'!P31/Deflactores!$B31*100</f>
        <v>24981.611160140277</v>
      </c>
      <c r="Q31" s="49">
        <f>+'[1]2.1.1'!Q31/Deflactores!$B31*100</f>
        <v>18756.305998738942</v>
      </c>
      <c r="R31" s="49">
        <f>+'[1]2.1.1'!R31/Deflactores!$B31*100</f>
        <v>19520.233487640136</v>
      </c>
      <c r="S31" s="49">
        <f>+'[1]2.1.1'!S31/Deflactores!$B31*100</f>
        <v>13565.220681070201</v>
      </c>
      <c r="T31" s="49">
        <f>+'[1]2.1.1'!T31/Deflactores!$B31*100</f>
        <v>6084.1802766134324</v>
      </c>
      <c r="U31" s="49">
        <f>+'[1]2.1.1'!U31/Deflactores!$B31*100</f>
        <v>14347.616023269473</v>
      </c>
      <c r="V31" s="49">
        <f>+'[1]2.1.1'!V31/Deflactores!$B31*100</f>
        <v>57264.500549142067</v>
      </c>
      <c r="W31" s="49">
        <f>+'[1]2.1.1'!W31/Deflactores!$B31*100</f>
        <v>13013.918634841482</v>
      </c>
      <c r="X31" s="49">
        <f>+'[1]2.1.1'!X31/Deflactores!$B31*100</f>
        <v>27935.26136874736</v>
      </c>
      <c r="Y31" s="54">
        <f>+'[1]2.1.1'!Y31/Deflactores!$B31*100</f>
        <v>10232.8502089186</v>
      </c>
      <c r="Z31" s="35">
        <f t="shared" si="0"/>
        <v>759064.37177292933</v>
      </c>
    </row>
    <row r="32" spans="1:26" ht="13.7" customHeight="1" x14ac:dyDescent="0.2">
      <c r="A32" s="87">
        <v>2014</v>
      </c>
      <c r="B32" s="131">
        <f>+'[1]2.1.1'!B32/Deflactores!$B32*100</f>
        <v>79814.211284121193</v>
      </c>
      <c r="C32" s="49">
        <f>+'[1]2.1.1'!C32/Deflactores!$B32*100</f>
        <v>197035.23152682988</v>
      </c>
      <c r="D32" s="49">
        <f>+'[1]2.1.1'!D32/Deflactores!$B32*100</f>
        <v>12075.480592883856</v>
      </c>
      <c r="E32" s="49">
        <f>+'[1]2.1.1'!E32/Deflactores!$B32*100</f>
        <v>56953.937460968504</v>
      </c>
      <c r="F32" s="49">
        <f>+'[1]2.1.1'!F32/Deflactores!$B32*100</f>
        <v>19496.550163006406</v>
      </c>
      <c r="G32" s="49">
        <f>+'[1]2.1.1'!G32/Deflactores!$B32*100</f>
        <v>24152.152897076128</v>
      </c>
      <c r="H32" s="49">
        <f>+'[1]2.1.1'!H32/Deflactores!$B32*100</f>
        <v>19760.662411580026</v>
      </c>
      <c r="I32" s="49">
        <f>+'[1]2.1.1'!I32/Deflactores!$B32*100</f>
        <v>28603.148366167228</v>
      </c>
      <c r="J32" s="49">
        <f>+'[1]2.1.1'!J32/Deflactores!$B32*100</f>
        <v>14972.844915414691</v>
      </c>
      <c r="K32" s="49">
        <f>+'[1]2.1.1'!K32/Deflactores!$B32*100</f>
        <v>16443.899544536434</v>
      </c>
      <c r="L32" s="49">
        <f>+'[1]2.1.1'!L32/Deflactores!$B32*100</f>
        <v>11213.981581228792</v>
      </c>
      <c r="M32" s="49">
        <f>+'[1]2.1.1'!M32/Deflactores!$B32*100</f>
        <v>9086.7186638292515</v>
      </c>
      <c r="N32" s="49">
        <f>+'[1]2.1.1'!N32/Deflactores!$B32*100</f>
        <v>35428.366835555251</v>
      </c>
      <c r="O32" s="49">
        <f>+'[1]2.1.1'!O32/Deflactores!$B32*100</f>
        <v>18561.080375116628</v>
      </c>
      <c r="P32" s="49">
        <f>+'[1]2.1.1'!P32/Deflactores!$B32*100</f>
        <v>26823.34208056112</v>
      </c>
      <c r="Q32" s="49">
        <f>+'[1]2.1.1'!Q32/Deflactores!$B32*100</f>
        <v>17837.569736675228</v>
      </c>
      <c r="R32" s="49">
        <f>+'[1]2.1.1'!R32/Deflactores!$B32*100</f>
        <v>20045.994364800386</v>
      </c>
      <c r="S32" s="49">
        <f>+'[1]2.1.1'!S32/Deflactores!$B32*100</f>
        <v>14180.240835204473</v>
      </c>
      <c r="T32" s="49">
        <f>+'[1]2.1.1'!T32/Deflactores!$B32*100</f>
        <v>6860.2332594370309</v>
      </c>
      <c r="U32" s="49">
        <f>+'[1]2.1.1'!U32/Deflactores!$B32*100</f>
        <v>16484.868910378118</v>
      </c>
      <c r="V32" s="49">
        <f>+'[1]2.1.1'!V32/Deflactores!$B32*100</f>
        <v>56739.171134721742</v>
      </c>
      <c r="W32" s="49">
        <f>+'[1]2.1.1'!W32/Deflactores!$B32*100</f>
        <v>12570.913243464685</v>
      </c>
      <c r="X32" s="49">
        <f>+'[1]2.1.1'!X32/Deflactores!$B32*100</f>
        <v>27837.511449779067</v>
      </c>
      <c r="Y32" s="54">
        <f>+'[1]2.1.1'!Y32/Deflactores!$B32*100</f>
        <v>10300.947206461304</v>
      </c>
      <c r="Z32" s="35">
        <f t="shared" si="0"/>
        <v>753279.05883979739</v>
      </c>
    </row>
    <row r="33" spans="1:28" ht="13.7" customHeight="1" x14ac:dyDescent="0.2">
      <c r="A33" s="87">
        <v>2015</v>
      </c>
      <c r="B33" s="131">
        <f>+'[1]2.1.1'!B33/Deflactores!$B33*100</f>
        <v>90181.157730766427</v>
      </c>
      <c r="C33" s="49">
        <f>+'[1]2.1.1'!C33/Deflactores!$B33*100</f>
        <v>233751.33420616671</v>
      </c>
      <c r="D33" s="49">
        <f>+'[1]2.1.1'!D33/Deflactores!$B33*100</f>
        <v>12654.577600935609</v>
      </c>
      <c r="E33" s="49">
        <f>+'[1]2.1.1'!E33/Deflactores!$B33*100</f>
        <v>63081.440744394036</v>
      </c>
      <c r="F33" s="49">
        <f>+'[1]2.1.1'!F33/Deflactores!$B33*100</f>
        <v>19752.808526887377</v>
      </c>
      <c r="G33" s="49">
        <f>+'[1]2.1.1'!G33/Deflactores!$B33*100</f>
        <v>26341.612713212005</v>
      </c>
      <c r="H33" s="49">
        <f>+'[1]2.1.1'!H33/Deflactores!$B33*100</f>
        <v>20908.070805784653</v>
      </c>
      <c r="I33" s="49">
        <f>+'[1]2.1.1'!I33/Deflactores!$B33*100</f>
        <v>30302.71057498387</v>
      </c>
      <c r="J33" s="49">
        <f>+'[1]2.1.1'!J33/Deflactores!$B33*100</f>
        <v>16200.066468204039</v>
      </c>
      <c r="K33" s="49">
        <f>+'[1]2.1.1'!K33/Deflactores!$B33*100</f>
        <v>17825.620679765918</v>
      </c>
      <c r="L33" s="49">
        <f>+'[1]2.1.1'!L33/Deflactores!$B33*100</f>
        <v>11444.146835996582</v>
      </c>
      <c r="M33" s="49">
        <f>+'[1]2.1.1'!M33/Deflactores!$B33*100</f>
        <v>9622.8235183338747</v>
      </c>
      <c r="N33" s="49">
        <f>+'[1]2.1.1'!N33/Deflactores!$B33*100</f>
        <v>39473.875891234391</v>
      </c>
      <c r="O33" s="49">
        <f>+'[1]2.1.1'!O33/Deflactores!$B33*100</f>
        <v>21074.008513959179</v>
      </c>
      <c r="P33" s="49">
        <f>+'[1]2.1.1'!P33/Deflactores!$B33*100</f>
        <v>31083.509017172939</v>
      </c>
      <c r="Q33" s="49">
        <f>+'[1]2.1.1'!Q33/Deflactores!$B33*100</f>
        <v>20768.446478982296</v>
      </c>
      <c r="R33" s="49">
        <f>+'[1]2.1.1'!R33/Deflactores!$B33*100</f>
        <v>22963.524778393854</v>
      </c>
      <c r="S33" s="49">
        <f>+'[1]2.1.1'!S33/Deflactores!$B33*100</f>
        <v>14824.629857563932</v>
      </c>
      <c r="T33" s="49">
        <f>+'[1]2.1.1'!T33/Deflactores!$B33*100</f>
        <v>7193.0113370023773</v>
      </c>
      <c r="U33" s="49">
        <f>+'[1]2.1.1'!U33/Deflactores!$B33*100</f>
        <v>17669.439707765931</v>
      </c>
      <c r="V33" s="49">
        <f>+'[1]2.1.1'!V33/Deflactores!$B33*100</f>
        <v>61341.900933295168</v>
      </c>
      <c r="W33" s="49">
        <f>+'[1]2.1.1'!W33/Deflactores!$B33*100</f>
        <v>13349.910101403853</v>
      </c>
      <c r="X33" s="49">
        <f>+'[1]2.1.1'!X33/Deflactores!$B33*100</f>
        <v>29135.215109050449</v>
      </c>
      <c r="Y33" s="54">
        <f>+'[1]2.1.1'!Y33/Deflactores!$B33*100</f>
        <v>10964.969325332604</v>
      </c>
      <c r="Z33" s="35">
        <f t="shared" si="0"/>
        <v>841908.81145658798</v>
      </c>
    </row>
    <row r="34" spans="1:28" ht="13.7" customHeight="1" x14ac:dyDescent="0.2">
      <c r="A34" s="87">
        <v>2016</v>
      </c>
      <c r="B34" s="131">
        <f>+'[1]2.1.1'!B34/Deflactores!$B34*100</f>
        <v>98884.118304230331</v>
      </c>
      <c r="C34" s="49">
        <f>+'[1]2.1.1'!C34/Deflactores!$B34*100</f>
        <v>218403.64543067443</v>
      </c>
      <c r="D34" s="49">
        <f>+'[1]2.1.1'!D34/Deflactores!$B34*100</f>
        <v>11798.66563876534</v>
      </c>
      <c r="E34" s="49">
        <f>+'[1]2.1.1'!E34/Deflactores!$B34*100</f>
        <v>58416.601565450699</v>
      </c>
      <c r="F34" s="49">
        <f>+'[1]2.1.1'!F34/Deflactores!$B34*100</f>
        <v>19051.068892154337</v>
      </c>
      <c r="G34" s="49">
        <f>+'[1]2.1.1'!G34/Deflactores!$B34*100</f>
        <v>27411.337509000248</v>
      </c>
      <c r="H34" s="49">
        <f>+'[1]2.1.1'!H34/Deflactores!$B34*100</f>
        <v>20260.330797299477</v>
      </c>
      <c r="I34" s="49">
        <f>+'[1]2.1.1'!I34/Deflactores!$B34*100</f>
        <v>29905.499377921195</v>
      </c>
      <c r="J34" s="49">
        <f>+'[1]2.1.1'!J34/Deflactores!$B34*100</f>
        <v>15788.900962651431</v>
      </c>
      <c r="K34" s="49">
        <f>+'[1]2.1.1'!K34/Deflactores!$B34*100</f>
        <v>16902.974251444099</v>
      </c>
      <c r="L34" s="49">
        <f>+'[1]2.1.1'!L34/Deflactores!$B34*100</f>
        <v>11427.916421252299</v>
      </c>
      <c r="M34" s="49">
        <f>+'[1]2.1.1'!M34/Deflactores!$B34*100</f>
        <v>9597.4612138213706</v>
      </c>
      <c r="N34" s="49">
        <f>+'[1]2.1.1'!N34/Deflactores!$B34*100</f>
        <v>34480.244459582122</v>
      </c>
      <c r="O34" s="49">
        <f>+'[1]2.1.1'!O34/Deflactores!$B34*100</f>
        <v>20655.045056094681</v>
      </c>
      <c r="P34" s="49">
        <f>+'[1]2.1.1'!P34/Deflactores!$B34*100</f>
        <v>29092.86416842624</v>
      </c>
      <c r="Q34" s="49">
        <f>+'[1]2.1.1'!Q34/Deflactores!$B34*100</f>
        <v>20005.379808870755</v>
      </c>
      <c r="R34" s="49">
        <f>+'[1]2.1.1'!R34/Deflactores!$B34*100</f>
        <v>22844.163134474256</v>
      </c>
      <c r="S34" s="49">
        <f>+'[1]2.1.1'!S34/Deflactores!$B34*100</f>
        <v>14660.182723119739</v>
      </c>
      <c r="T34" s="49">
        <f>+'[1]2.1.1'!T34/Deflactores!$B34*100</f>
        <v>7819.2779358416528</v>
      </c>
      <c r="U34" s="49">
        <f>+'[1]2.1.1'!U34/Deflactores!$B34*100</f>
        <v>15949.571092699378</v>
      </c>
      <c r="V34" s="49">
        <f>+'[1]2.1.1'!V34/Deflactores!$B34*100</f>
        <v>57391.16021454682</v>
      </c>
      <c r="W34" s="49">
        <f>+'[1]2.1.1'!W34/Deflactores!$B34*100</f>
        <v>12985.879090684588</v>
      </c>
      <c r="X34" s="49">
        <f>+'[1]2.1.1'!X34/Deflactores!$B34*100</f>
        <v>28561.834367015297</v>
      </c>
      <c r="Y34" s="54">
        <f>+'[1]2.1.1'!Y34/Deflactores!$B34*100</f>
        <v>10144.133336393459</v>
      </c>
      <c r="Z34" s="35">
        <f t="shared" si="0"/>
        <v>812438.25575241435</v>
      </c>
    </row>
    <row r="35" spans="1:28" ht="13.7" customHeight="1" x14ac:dyDescent="0.2">
      <c r="A35" s="87">
        <v>2017</v>
      </c>
      <c r="B35" s="131">
        <f>+'[1]2.1.1'!B35/Deflactores!$B35*100</f>
        <v>103730.50363655918</v>
      </c>
      <c r="C35" s="49">
        <f>+'[1]2.1.1'!C35/Deflactores!$B35*100</f>
        <v>220780.77340377978</v>
      </c>
      <c r="D35" s="49">
        <f>+'[1]2.1.1'!D35/Deflactores!$B35*100</f>
        <v>11723.560663598151</v>
      </c>
      <c r="E35" s="49">
        <f>+'[1]2.1.1'!E35/Deflactores!$B35*100</f>
        <v>57795.057935694844</v>
      </c>
      <c r="F35" s="49">
        <f>+'[1]2.1.1'!F35/Deflactores!$B35*100</f>
        <v>20915.516852706496</v>
      </c>
      <c r="G35" s="49">
        <f>+'[1]2.1.1'!G35/Deflactores!$B35*100</f>
        <v>28127.140800139125</v>
      </c>
      <c r="H35" s="49">
        <f>+'[1]2.1.1'!H35/Deflactores!$B35*100</f>
        <v>20214.673021827813</v>
      </c>
      <c r="I35" s="49">
        <f>+'[1]2.1.1'!I35/Deflactores!$B35*100</f>
        <v>30175.829592679518</v>
      </c>
      <c r="J35" s="49">
        <f>+'[1]2.1.1'!J35/Deflactores!$B35*100</f>
        <v>16234.136753709729</v>
      </c>
      <c r="K35" s="49">
        <f>+'[1]2.1.1'!K35/Deflactores!$B35*100</f>
        <v>16999.073304333007</v>
      </c>
      <c r="L35" s="49">
        <f>+'[1]2.1.1'!L35/Deflactores!$B35*100</f>
        <v>11762.882098989128</v>
      </c>
      <c r="M35" s="49">
        <f>+'[1]2.1.1'!M35/Deflactores!$B35*100</f>
        <v>10491.275409512204</v>
      </c>
      <c r="N35" s="49">
        <f>+'[1]2.1.1'!N35/Deflactores!$B35*100</f>
        <v>35676.746985006263</v>
      </c>
      <c r="O35" s="49">
        <f>+'[1]2.1.1'!O35/Deflactores!$B35*100</f>
        <v>19547.03318987794</v>
      </c>
      <c r="P35" s="49">
        <f>+'[1]2.1.1'!P35/Deflactores!$B35*100</f>
        <v>31188.730226355314</v>
      </c>
      <c r="Q35" s="49">
        <f>+'[1]2.1.1'!Q35/Deflactores!$B35*100</f>
        <v>19990.159737406535</v>
      </c>
      <c r="R35" s="49">
        <f>+'[1]2.1.1'!R35/Deflactores!$B35*100</f>
        <v>23596.741726459728</v>
      </c>
      <c r="S35" s="49">
        <f>+'[1]2.1.1'!S35/Deflactores!$B35*100</f>
        <v>14873.852702011098</v>
      </c>
      <c r="T35" s="49">
        <f>+'[1]2.1.1'!T35/Deflactores!$B35*100</f>
        <v>8961.3162797517143</v>
      </c>
      <c r="U35" s="49">
        <f>+'[1]2.1.1'!U35/Deflactores!$B35*100</f>
        <v>14193.701860174784</v>
      </c>
      <c r="V35" s="49">
        <f>+'[1]2.1.1'!V35/Deflactores!$B35*100</f>
        <v>59239.625305370369</v>
      </c>
      <c r="W35" s="49">
        <f>+'[1]2.1.1'!W35/Deflactores!$B35*100</f>
        <v>13569.847508711722</v>
      </c>
      <c r="X35" s="49">
        <f>+'[1]2.1.1'!X35/Deflactores!$B35*100</f>
        <v>29345.094104851582</v>
      </c>
      <c r="Y35" s="54">
        <f>+'[1]2.1.1'!Y35/Deflactores!$B35*100</f>
        <v>10071.681948994101</v>
      </c>
      <c r="Z35" s="35">
        <f t="shared" si="0"/>
        <v>829204.95504850009</v>
      </c>
    </row>
    <row r="36" spans="1:28" ht="13.7" customHeight="1" x14ac:dyDescent="0.2">
      <c r="A36" s="87">
        <v>2018</v>
      </c>
      <c r="B36" s="131">
        <f>+'[1]2.1.1'!B36/Deflactores!$B36*100</f>
        <v>100434.9350192697</v>
      </c>
      <c r="C36" s="49">
        <f>+'[1]2.1.1'!C36/Deflactores!$B36*100</f>
        <v>208740.21606525339</v>
      </c>
      <c r="D36" s="49">
        <f>+'[1]2.1.1'!D36/Deflactores!$B36*100</f>
        <v>11451.03135388736</v>
      </c>
      <c r="E36" s="49">
        <f>+'[1]2.1.1'!E36/Deflactores!$B36*100</f>
        <v>56889.798220313125</v>
      </c>
      <c r="F36" s="49">
        <f>+'[1]2.1.1'!F36/Deflactores!$B36*100</f>
        <v>20126.816685726615</v>
      </c>
      <c r="G36" s="49">
        <f>+'[1]2.1.1'!G36/Deflactores!$B36*100</f>
        <v>24999.33684186879</v>
      </c>
      <c r="H36" s="49">
        <f>+'[1]2.1.1'!H36/Deflactores!$B36*100</f>
        <v>17821.116572477855</v>
      </c>
      <c r="I36" s="49">
        <f>+'[1]2.1.1'!I36/Deflactores!$B36*100</f>
        <v>29017.273927306676</v>
      </c>
      <c r="J36" s="49">
        <f>+'[1]2.1.1'!J36/Deflactores!$B36*100</f>
        <v>15136.619165382064</v>
      </c>
      <c r="K36" s="49">
        <f>+'[1]2.1.1'!K36/Deflactores!$B36*100</f>
        <v>15649.992128516766</v>
      </c>
      <c r="L36" s="49">
        <f>+'[1]2.1.1'!L36/Deflactores!$B36*100</f>
        <v>11380.8410536541</v>
      </c>
      <c r="M36" s="49">
        <f>+'[1]2.1.1'!M36/Deflactores!$B36*100</f>
        <v>10140.670411599429</v>
      </c>
      <c r="N36" s="49">
        <f>+'[1]2.1.1'!N36/Deflactores!$B36*100</f>
        <v>33038.728341855691</v>
      </c>
      <c r="O36" s="49">
        <f>+'[1]2.1.1'!O36/Deflactores!$B36*100</f>
        <v>17084.816625232954</v>
      </c>
      <c r="P36" s="49">
        <f>+'[1]2.1.1'!P36/Deflactores!$B36*100</f>
        <v>31223.053208924579</v>
      </c>
      <c r="Q36" s="49">
        <f>+'[1]2.1.1'!Q36/Deflactores!$B36*100</f>
        <v>18701.137527004015</v>
      </c>
      <c r="R36" s="49">
        <f>+'[1]2.1.1'!R36/Deflactores!$B36*100</f>
        <v>22062.509185171111</v>
      </c>
      <c r="S36" s="49">
        <f>+'[1]2.1.1'!S36/Deflactores!$B36*100</f>
        <v>15459.524785449103</v>
      </c>
      <c r="T36" s="49">
        <f>+'[1]2.1.1'!T36/Deflactores!$B36*100</f>
        <v>9220.798179307898</v>
      </c>
      <c r="U36" s="49">
        <f>+'[1]2.1.1'!U36/Deflactores!$B36*100</f>
        <v>12652.942277893593</v>
      </c>
      <c r="V36" s="49">
        <f>+'[1]2.1.1'!V36/Deflactores!$B36*100</f>
        <v>55104.824454926151</v>
      </c>
      <c r="W36" s="49">
        <f>+'[1]2.1.1'!W36/Deflactores!$B36*100</f>
        <v>12931.511549068995</v>
      </c>
      <c r="X36" s="49">
        <f>+'[1]2.1.1'!X36/Deflactores!$B36*100</f>
        <v>28665.418287676981</v>
      </c>
      <c r="Y36" s="54">
        <f>+'[1]2.1.1'!Y36/Deflactores!$B36*100</f>
        <v>8639.1826135340034</v>
      </c>
      <c r="Z36" s="35">
        <f t="shared" si="0"/>
        <v>786573.09448130103</v>
      </c>
    </row>
    <row r="37" spans="1:28" ht="13.7" customHeight="1" x14ac:dyDescent="0.2">
      <c r="A37" s="87">
        <v>2019</v>
      </c>
      <c r="B37" s="131">
        <f>+'[1]2.1.1'!B37/Deflactores!$B37*100</f>
        <v>91213.433333958586</v>
      </c>
      <c r="C37" s="49">
        <f>+'[1]2.1.1'!C37/Deflactores!$B37*100</f>
        <v>188576.33661304333</v>
      </c>
      <c r="D37" s="49">
        <f>+'[1]2.1.1'!D37/Deflactores!$B37*100</f>
        <v>11819.1137119952</v>
      </c>
      <c r="E37" s="49">
        <f>+'[1]2.1.1'!E37/Deflactores!$B37*100</f>
        <v>52290.268974787046</v>
      </c>
      <c r="F37" s="49">
        <f>+'[1]2.1.1'!F37/Deflactores!$B37*100</f>
        <v>18314.477079469783</v>
      </c>
      <c r="G37" s="49">
        <f>+'[1]2.1.1'!G37/Deflactores!$B37*100</f>
        <v>22311.810928205621</v>
      </c>
      <c r="H37" s="49">
        <f>+'[1]2.1.1'!H37/Deflactores!$B37*100</f>
        <v>20978.101466476091</v>
      </c>
      <c r="I37" s="49">
        <f>+'[1]2.1.1'!I37/Deflactores!$B37*100</f>
        <v>27684.947673133989</v>
      </c>
      <c r="J37" s="49">
        <f>+'[1]2.1.1'!J37/Deflactores!$B37*100</f>
        <v>14125.166810131905</v>
      </c>
      <c r="K37" s="49">
        <f>+'[1]2.1.1'!K37/Deflactores!$B37*100</f>
        <v>14231.170023405113</v>
      </c>
      <c r="L37" s="49">
        <f>+'[1]2.1.1'!L37/Deflactores!$B37*100</f>
        <v>11417.269972369912</v>
      </c>
      <c r="M37" s="49">
        <f>+'[1]2.1.1'!M37/Deflactores!$B37*100</f>
        <v>9765.9651911366218</v>
      </c>
      <c r="N37" s="49">
        <f>+'[1]2.1.1'!N37/Deflactores!$B37*100</f>
        <v>31920.0851208973</v>
      </c>
      <c r="O37" s="49">
        <f>+'[1]2.1.1'!O37/Deflactores!$B37*100</f>
        <v>15390.451097130495</v>
      </c>
      <c r="P37" s="49">
        <f>+'[1]2.1.1'!P37/Deflactores!$B37*100</f>
        <v>32646.018804657866</v>
      </c>
      <c r="Q37" s="49">
        <f>+'[1]2.1.1'!Q37/Deflactores!$B37*100</f>
        <v>18288.188084873185</v>
      </c>
      <c r="R37" s="49">
        <f>+'[1]2.1.1'!R37/Deflactores!$B37*100</f>
        <v>21676.732841933201</v>
      </c>
      <c r="S37" s="49">
        <f>+'[1]2.1.1'!S37/Deflactores!$B37*100</f>
        <v>15545.835052681186</v>
      </c>
      <c r="T37" s="49">
        <f>+'[1]2.1.1'!T37/Deflactores!$B37*100</f>
        <v>9453.0429626226905</v>
      </c>
      <c r="U37" s="49">
        <f>+'[1]2.1.1'!U37/Deflactores!$B37*100</f>
        <v>11781.111967390396</v>
      </c>
      <c r="V37" s="49">
        <f>+'[1]2.1.1'!V37/Deflactores!$B37*100</f>
        <v>54559.231882506028</v>
      </c>
      <c r="W37" s="49">
        <f>+'[1]2.1.1'!W37/Deflactores!$B37*100</f>
        <v>11924.69637123199</v>
      </c>
      <c r="X37" s="49">
        <f>+'[1]2.1.1'!X37/Deflactores!$B37*100</f>
        <v>30385.516449066119</v>
      </c>
      <c r="Y37" s="54">
        <f>+'[1]2.1.1'!Y37/Deflactores!$B37*100</f>
        <v>7725.7875273715217</v>
      </c>
      <c r="Z37" s="35">
        <f t="shared" si="0"/>
        <v>744024.75994047511</v>
      </c>
    </row>
    <row r="38" spans="1:28" ht="13.7" customHeight="1" x14ac:dyDescent="0.2">
      <c r="A38" s="87">
        <v>2020</v>
      </c>
      <c r="B38" s="131">
        <f>+'[1]2.1.1'!B38/Deflactores!$B38*100</f>
        <v>90203.198369235397</v>
      </c>
      <c r="C38" s="49">
        <f>+'[1]2.1.1'!C38/Deflactores!$B38*100</f>
        <v>177895.61907114938</v>
      </c>
      <c r="D38" s="49">
        <f>+'[1]2.1.1'!D38/Deflactores!$B38*100</f>
        <v>10779.520146459079</v>
      </c>
      <c r="E38" s="49">
        <f>+'[1]2.1.1'!E38/Deflactores!$B38*100</f>
        <v>48937.494545967114</v>
      </c>
      <c r="F38" s="49">
        <f>+'[1]2.1.1'!F38/Deflactores!$B38*100</f>
        <v>18850.125024054381</v>
      </c>
      <c r="G38" s="49">
        <f>+'[1]2.1.1'!G38/Deflactores!$B38*100</f>
        <v>21062.518315519377</v>
      </c>
      <c r="H38" s="49">
        <f>+'[1]2.1.1'!H38/Deflactores!$B38*100</f>
        <v>19899.343724604765</v>
      </c>
      <c r="I38" s="49">
        <f>+'[1]2.1.1'!I38/Deflactores!$B38*100</f>
        <v>25255.547523797253</v>
      </c>
      <c r="J38" s="49">
        <f>+'[1]2.1.1'!J38/Deflactores!$B38*100</f>
        <v>13227.66564834255</v>
      </c>
      <c r="K38" s="49">
        <f>+'[1]2.1.1'!K38/Deflactores!$B38*100</f>
        <v>12972.556691168686</v>
      </c>
      <c r="L38" s="49">
        <f>+'[1]2.1.1'!L38/Deflactores!$B38*100</f>
        <v>11327.037578233549</v>
      </c>
      <c r="M38" s="49">
        <f>+'[1]2.1.1'!M38/Deflactores!$B38*100</f>
        <v>8951.4359246375861</v>
      </c>
      <c r="N38" s="49">
        <f>+'[1]2.1.1'!N38/Deflactores!$B38*100</f>
        <v>29280.627774712211</v>
      </c>
      <c r="O38" s="49">
        <f>+'[1]2.1.1'!O38/Deflactores!$B38*100</f>
        <v>15247.881727799017</v>
      </c>
      <c r="P38" s="49">
        <f>+'[1]2.1.1'!P38/Deflactores!$B38*100</f>
        <v>29631.289620011303</v>
      </c>
      <c r="Q38" s="49">
        <f>+'[1]2.1.1'!Q38/Deflactores!$B38*100</f>
        <v>17154.958918778353</v>
      </c>
      <c r="R38" s="49">
        <f>+'[1]2.1.1'!R38/Deflactores!$B38*100</f>
        <v>21612.629380906728</v>
      </c>
      <c r="S38" s="49">
        <f>+'[1]2.1.1'!S38/Deflactores!$B38*100</f>
        <v>15340.181158271957</v>
      </c>
      <c r="T38" s="49">
        <f>+'[1]2.1.1'!T38/Deflactores!$B38*100</f>
        <v>9305.7751079457048</v>
      </c>
      <c r="U38" s="49">
        <f>+'[1]2.1.1'!U38/Deflactores!$B38*100</f>
        <v>10630.764708674798</v>
      </c>
      <c r="V38" s="49">
        <f>+'[1]2.1.1'!V38/Deflactores!$B38*100</f>
        <v>48127.275532578664</v>
      </c>
      <c r="W38" s="49">
        <f>+'[1]2.1.1'!W38/Deflactores!$B38*100</f>
        <v>10668.693744354481</v>
      </c>
      <c r="X38" s="49">
        <f>+'[1]2.1.1'!X38/Deflactores!$B38*100</f>
        <v>27172.333419690778</v>
      </c>
      <c r="Y38" s="54">
        <f>+'[1]2.1.1'!Y38/Deflactores!$B38*100</f>
        <v>7344.9797142522157</v>
      </c>
      <c r="Z38" s="35">
        <f t="shared" si="0"/>
        <v>700879.4533711453</v>
      </c>
    </row>
    <row r="39" spans="1:28" s="21" customFormat="1" ht="13.7" customHeight="1" x14ac:dyDescent="0.2">
      <c r="A39" s="87">
        <v>2021</v>
      </c>
      <c r="B39" s="131">
        <f>+'[1]2.1.1'!B39/Deflactores!$B39*100</f>
        <v>85494.619029621579</v>
      </c>
      <c r="C39" s="49">
        <f>+'[1]2.1.1'!C39/Deflactores!$B39*100</f>
        <v>190690.7105626142</v>
      </c>
      <c r="D39" s="49">
        <f>+'[1]2.1.1'!D39/Deflactores!$B39*100</f>
        <v>12410.70825617897</v>
      </c>
      <c r="E39" s="49">
        <f>+'[1]2.1.1'!E39/Deflactores!$B39*100</f>
        <v>50379.622825223138</v>
      </c>
      <c r="F39" s="49">
        <f>+'[1]2.1.1'!F39/Deflactores!$B39*100</f>
        <v>18273.120748358484</v>
      </c>
      <c r="G39" s="49">
        <f>+'[1]2.1.1'!G39/Deflactores!$B39*100</f>
        <v>21602.661540264548</v>
      </c>
      <c r="H39" s="49">
        <f>+'[1]2.1.1'!H39/Deflactores!$B39*100</f>
        <v>16603.879695521675</v>
      </c>
      <c r="I39" s="49">
        <f>+'[1]2.1.1'!I39/Deflactores!$B39*100</f>
        <v>25798.339915203989</v>
      </c>
      <c r="J39" s="49">
        <f>+'[1]2.1.1'!J39/Deflactores!$B39*100</f>
        <v>14849.297307991952</v>
      </c>
      <c r="K39" s="49">
        <f>+'[1]2.1.1'!K39/Deflactores!$B39*100</f>
        <v>13249.47006200191</v>
      </c>
      <c r="L39" s="49">
        <f>+'[1]2.1.1'!L39/Deflactores!$B39*100</f>
        <v>11900.680665539297</v>
      </c>
      <c r="M39" s="49">
        <f>+'[1]2.1.1'!M39/Deflactores!$B39*100</f>
        <v>9885.2385438584843</v>
      </c>
      <c r="N39" s="49">
        <f>+'[1]2.1.1'!N39/Deflactores!$B39*100</f>
        <v>26878.37437806492</v>
      </c>
      <c r="O39" s="49">
        <f>+'[1]2.1.1'!O39/Deflactores!$B39*100</f>
        <v>18585.277307807082</v>
      </c>
      <c r="P39" s="49">
        <f>+'[1]2.1.1'!P39/Deflactores!$B39*100</f>
        <v>29391.180372354058</v>
      </c>
      <c r="Q39" s="49">
        <f>+'[1]2.1.1'!Q39/Deflactores!$B39*100</f>
        <v>17692.597360716129</v>
      </c>
      <c r="R39" s="49">
        <f>+'[1]2.1.1'!R39/Deflactores!$B39*100</f>
        <v>22593.541845573149</v>
      </c>
      <c r="S39" s="49">
        <f>+'[1]2.1.1'!S39/Deflactores!$B39*100</f>
        <v>15619.148797900189</v>
      </c>
      <c r="T39" s="49">
        <f>+'[1]2.1.1'!T39/Deflactores!$B39*100</f>
        <v>9412.3462758603582</v>
      </c>
      <c r="U39" s="49">
        <f>+'[1]2.1.1'!U39/Deflactores!$B39*100</f>
        <v>12278.630422479244</v>
      </c>
      <c r="V39" s="49">
        <f>+'[1]2.1.1'!V39/Deflactores!$B39*100</f>
        <v>50591.151798799197</v>
      </c>
      <c r="W39" s="49">
        <f>+'[1]2.1.1'!W39/Deflactores!$B39*100</f>
        <v>13645.575681115559</v>
      </c>
      <c r="X39" s="49">
        <f>+'[1]2.1.1'!X39/Deflactores!$B39*100</f>
        <v>27091.273868880329</v>
      </c>
      <c r="Y39" s="54">
        <f>+'[1]2.1.1'!Y39/Deflactores!$B39*100</f>
        <v>8561.3713441156269</v>
      </c>
      <c r="Z39" s="35">
        <f t="shared" si="0"/>
        <v>723478.81860604382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+'[1]2.1.1'!B40/Deflactores!$B40*100</f>
        <v>87354.871505520074</v>
      </c>
      <c r="C40" s="49">
        <f>+'[1]2.1.1'!C40/Deflactores!$B40*100</f>
        <v>201651.91222761615</v>
      </c>
      <c r="D40" s="49">
        <f>+'[1]2.1.1'!D40/Deflactores!$B40*100</f>
        <v>12256.324242614815</v>
      </c>
      <c r="E40" s="49">
        <f>+'[1]2.1.1'!E40/Deflactores!$B40*100</f>
        <v>50282.637639364235</v>
      </c>
      <c r="F40" s="49">
        <f>+'[1]2.1.1'!F40/Deflactores!$B40*100</f>
        <v>18018.763576248803</v>
      </c>
      <c r="G40" s="49">
        <f>+'[1]2.1.1'!G40/Deflactores!$B40*100</f>
        <v>23606.678626467467</v>
      </c>
      <c r="H40" s="49">
        <f>+'[1]2.1.1'!H40/Deflactores!$B40*100</f>
        <v>18114.879882499521</v>
      </c>
      <c r="I40" s="49">
        <f>+'[1]2.1.1'!I40/Deflactores!$B40*100</f>
        <v>28810.706250794759</v>
      </c>
      <c r="J40" s="49">
        <f>+'[1]2.1.1'!J40/Deflactores!$B40*100</f>
        <v>14799.150927886185</v>
      </c>
      <c r="K40" s="49">
        <f>+'[1]2.1.1'!K40/Deflactores!$B40*100</f>
        <v>13179.386667701156</v>
      </c>
      <c r="L40" s="49">
        <f>+'[1]2.1.1'!L40/Deflactores!$B40*100</f>
        <v>12931.599985540026</v>
      </c>
      <c r="M40" s="49">
        <f>+'[1]2.1.1'!M40/Deflactores!$B40*100</f>
        <v>10569.189119134009</v>
      </c>
      <c r="N40" s="49">
        <f>+'[1]2.1.1'!N40/Deflactores!$B40*100</f>
        <v>27350.814060816781</v>
      </c>
      <c r="O40" s="49">
        <f>+'[1]2.1.1'!O40/Deflactores!$B40*100</f>
        <v>18659.835639716381</v>
      </c>
      <c r="P40" s="49">
        <f>+'[1]2.1.1'!P40/Deflactores!$B40*100</f>
        <v>34689.645843631086</v>
      </c>
      <c r="Q40" s="49">
        <f>+'[1]2.1.1'!Q40/Deflactores!$B40*100</f>
        <v>18337.651280363247</v>
      </c>
      <c r="R40" s="49">
        <f>+'[1]2.1.1'!R40/Deflactores!$B40*100</f>
        <v>24624.104207983499</v>
      </c>
      <c r="S40" s="49">
        <f>+'[1]2.1.1'!S40/Deflactores!$B40*100</f>
        <v>17156.372462551051</v>
      </c>
      <c r="T40" s="49">
        <f>+'[1]2.1.1'!T40/Deflactores!$B40*100</f>
        <v>10362.364630076514</v>
      </c>
      <c r="U40" s="49">
        <f>+'[1]2.1.1'!U40/Deflactores!$B40*100</f>
        <v>13406.334186397933</v>
      </c>
      <c r="V40" s="49">
        <f>+'[1]2.1.1'!V40/Deflactores!$B40*100</f>
        <v>53134.029208481195</v>
      </c>
      <c r="W40" s="49">
        <f>+'[1]2.1.1'!W40/Deflactores!$B40*100</f>
        <v>13850.873696039378</v>
      </c>
      <c r="X40" s="49">
        <f>+'[1]2.1.1'!X40/Deflactores!$B40*100</f>
        <v>27126.183273590643</v>
      </c>
      <c r="Y40" s="54">
        <f>+'[1]2.1.1'!Y40/Deflactores!$B40*100</f>
        <v>9547.6209807103951</v>
      </c>
      <c r="Z40" s="35">
        <f t="shared" si="0"/>
        <v>759821.93012174545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+'[1]2.1.1'!B41/Deflactores!$B41*100</f>
        <v>99193.554764417553</v>
      </c>
      <c r="C41" s="49">
        <f>+'[1]2.1.1'!C41/Deflactores!$B41*100</f>
        <v>214635.33724788917</v>
      </c>
      <c r="D41" s="49">
        <f>+'[1]2.1.1'!D41/Deflactores!$B41*100</f>
        <v>13098.762841600041</v>
      </c>
      <c r="E41" s="49">
        <f>+'[1]2.1.1'!E41/Deflactores!$B41*100</f>
        <v>57095.082372076409</v>
      </c>
      <c r="F41" s="49">
        <f>+'[1]2.1.1'!F41/Deflactores!$B41*100</f>
        <v>19267.303901619944</v>
      </c>
      <c r="G41" s="49">
        <f>+'[1]2.1.1'!G41/Deflactores!$B41*100</f>
        <v>23770.548428767881</v>
      </c>
      <c r="H41" s="49">
        <f>+'[1]2.1.1'!H41/Deflactores!$B41*100</f>
        <v>17444.32353585961</v>
      </c>
      <c r="I41" s="49">
        <f>+'[1]2.1.1'!I41/Deflactores!$B41*100</f>
        <v>30761.331165403226</v>
      </c>
      <c r="J41" s="49">
        <f>+'[1]2.1.1'!J41/Deflactores!$B41*100</f>
        <v>15762.566971069251</v>
      </c>
      <c r="K41" s="49">
        <f>+'[1]2.1.1'!K41/Deflactores!$B41*100</f>
        <v>15561.905026492786</v>
      </c>
      <c r="L41" s="49">
        <f>+'[1]2.1.1'!L41/Deflactores!$B41*100</f>
        <v>11283.835691966491</v>
      </c>
      <c r="M41" s="49">
        <f>+'[1]2.1.1'!M41/Deflactores!$B41*100</f>
        <v>10058.858118560036</v>
      </c>
      <c r="N41" s="49">
        <f>+'[1]2.1.1'!N41/Deflactores!$B41*100</f>
        <v>28952.912710791014</v>
      </c>
      <c r="O41" s="49">
        <f>+'[1]2.1.1'!O41/Deflactores!$B41*100</f>
        <v>18958.007650977761</v>
      </c>
      <c r="P41" s="49">
        <f>+'[1]2.1.1'!P41/Deflactores!$B41*100</f>
        <v>37940.71211163346</v>
      </c>
      <c r="Q41" s="49">
        <f>+'[1]2.1.1'!Q41/Deflactores!$B41*100</f>
        <v>19179.466185631165</v>
      </c>
      <c r="R41" s="49">
        <f>+'[1]2.1.1'!R41/Deflactores!$B41*100</f>
        <v>26834.369110603693</v>
      </c>
      <c r="S41" s="49">
        <f>+'[1]2.1.1'!S41/Deflactores!$B41*100</f>
        <v>18712.07390919502</v>
      </c>
      <c r="T41" s="49">
        <f>+'[1]2.1.1'!T41/Deflactores!$B41*100</f>
        <v>11460.957886820424</v>
      </c>
      <c r="U41" s="49">
        <f>+'[1]2.1.1'!U41/Deflactores!$B41*100</f>
        <v>15923.161546002888</v>
      </c>
      <c r="V41" s="49">
        <f>+'[1]2.1.1'!V41/Deflactores!$B41*100</f>
        <v>59871.317084249247</v>
      </c>
      <c r="W41" s="49">
        <f>+'[1]2.1.1'!W41/Deflactores!$B41*100</f>
        <v>12431.689166063721</v>
      </c>
      <c r="X41" s="49">
        <f>+'[1]2.1.1'!X41/Deflactores!$B41*100</f>
        <v>29363.976811415516</v>
      </c>
      <c r="Y41" s="54">
        <f>+'[1]2.1.1'!Y41/Deflactores!$B41*100</f>
        <v>10273.862059899779</v>
      </c>
      <c r="Z41" s="35">
        <f t="shared" si="0"/>
        <v>817835.91629900585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+'[1]2.1.1'!B42/Deflactores!$B42*100</f>
        <v>92097.334557154551</v>
      </c>
      <c r="C42" s="49">
        <f>+'[1]2.1.1'!C42/Deflactores!$B42*100</f>
        <v>170194.78733675132</v>
      </c>
      <c r="D42" s="49">
        <f>+'[1]2.1.1'!D42/Deflactores!$B42*100</f>
        <v>10271.038694786788</v>
      </c>
      <c r="E42" s="49">
        <f>+'[1]2.1.1'!E42/Deflactores!$B42*100</f>
        <v>48918.062952042303</v>
      </c>
      <c r="F42" s="49">
        <f>+'[1]2.1.1'!F42/Deflactores!$B42*100</f>
        <v>16771.370843287012</v>
      </c>
      <c r="G42" s="49">
        <f>+'[1]2.1.1'!G42/Deflactores!$B42*100</f>
        <v>22433.767893692588</v>
      </c>
      <c r="H42" s="49">
        <f>+'[1]2.1.1'!H42/Deflactores!$B42*100</f>
        <v>15915.818766532664</v>
      </c>
      <c r="I42" s="49">
        <f>+'[1]2.1.1'!I42/Deflactores!$B42*100</f>
        <v>25207.059732674679</v>
      </c>
      <c r="J42" s="49">
        <f>+'[1]2.1.1'!J42/Deflactores!$B42*100</f>
        <v>11953.828446460071</v>
      </c>
      <c r="K42" s="49">
        <f>+'[1]2.1.1'!K42/Deflactores!$B42*100</f>
        <v>12129.762360891807</v>
      </c>
      <c r="L42" s="49" t="e">
        <f>+'[1]2.1.1'!L42/Deflactores!$B42*100</f>
        <v>#N/A</v>
      </c>
      <c r="M42" s="49">
        <f>+'[1]2.1.1'!M42/Deflactores!$B42*100</f>
        <v>8256.2039628981729</v>
      </c>
      <c r="N42" s="49">
        <f>+'[1]2.1.1'!N42/Deflactores!$B42*100</f>
        <v>24527.545392181069</v>
      </c>
      <c r="O42" s="49">
        <f>+'[1]2.1.1'!O42/Deflactores!$B42*100</f>
        <v>14892.885814959325</v>
      </c>
      <c r="P42" s="49">
        <f>+'[1]2.1.1'!P42/Deflactores!$B42*100</f>
        <v>37397.715485530702</v>
      </c>
      <c r="Q42" s="49">
        <f>+'[1]2.1.1'!Q42/Deflactores!$B42*100</f>
        <v>16895.013443663647</v>
      </c>
      <c r="R42" s="49">
        <f>+'[1]2.1.1'!R42/Deflactores!$B42*100</f>
        <v>21086.707906020994</v>
      </c>
      <c r="S42" s="49">
        <f>+'[1]2.1.1'!S42/Deflactores!$B42*100</f>
        <v>14957.203529618502</v>
      </c>
      <c r="T42" s="49">
        <f>+'[1]2.1.1'!T42/Deflactores!$B42*100</f>
        <v>8023.1201209704213</v>
      </c>
      <c r="U42" s="49">
        <f>+'[1]2.1.1'!U42/Deflactores!$B42*100</f>
        <v>12041.571384336381</v>
      </c>
      <c r="V42" s="49">
        <f>+'[1]2.1.1'!V42/Deflactores!$B42*100</f>
        <v>49977.57426981764</v>
      </c>
      <c r="W42" s="49">
        <f>+'[1]2.1.1'!W42/Deflactores!$B42*100</f>
        <v>12570.855003489587</v>
      </c>
      <c r="X42" s="49">
        <f>+'[1]2.1.1'!X42/Deflactores!$B42*100</f>
        <v>22235.311130930833</v>
      </c>
      <c r="Y42" s="54">
        <f>+'[1]2.1.1'!Y42/Deflactores!$B42*100</f>
        <v>8197.9057064910685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+'[1]2.1.1'!B43/Deflactores!$B43*100</f>
        <v>93839.319860967516</v>
      </c>
      <c r="C43" s="49">
        <f>+'[1]2.1.1'!C43/Deflactores!$B43*100</f>
        <v>168430.91929254617</v>
      </c>
      <c r="D43" s="49">
        <f>+'[1]2.1.1'!D43/Deflactores!$B43*100</f>
        <v>11014.400442033573</v>
      </c>
      <c r="E43" s="49">
        <f>+'[1]2.1.1'!E43/Deflactores!$B43*100</f>
        <v>56369.890763751479</v>
      </c>
      <c r="F43" s="49">
        <f>+'[1]2.1.1'!F43/Deflactores!$B43*100</f>
        <v>18596.377306680155</v>
      </c>
      <c r="G43" s="49">
        <f>+'[1]2.1.1'!G43/Deflactores!$B43*100</f>
        <v>23246.875328094116</v>
      </c>
      <c r="H43" s="49">
        <f>+'[1]2.1.1'!H43/Deflactores!$B43*100</f>
        <v>18787.626863207333</v>
      </c>
      <c r="I43" s="49">
        <f>+'[1]2.1.1'!I43/Deflactores!$B43*100</f>
        <v>25809.470652865832</v>
      </c>
      <c r="J43" s="49">
        <f>+'[1]2.1.1'!J43/Deflactores!$B43*100</f>
        <v>14658.560576801772</v>
      </c>
      <c r="K43" s="49">
        <f>+'[1]2.1.1'!K43/Deflactores!$B43*100</f>
        <v>13357.820692270509</v>
      </c>
      <c r="L43" s="49" t="e">
        <f>+'[1]2.1.1'!L43/Deflactores!$B43*100</f>
        <v>#N/A</v>
      </c>
      <c r="M43" s="49">
        <f>+'[1]2.1.1'!M43/Deflactores!$B43*100</f>
        <v>8853.0269648609556</v>
      </c>
      <c r="N43" s="49">
        <f>+'[1]2.1.1'!N43/Deflactores!$B43*100</f>
        <v>27316.81215090663</v>
      </c>
      <c r="O43" s="49">
        <f>+'[1]2.1.1'!O43/Deflactores!$B43*100</f>
        <v>16044.578758447258</v>
      </c>
      <c r="P43" s="49">
        <f>+'[1]2.1.1'!P43/Deflactores!$B43*100</f>
        <v>43808.589717370545</v>
      </c>
      <c r="Q43" s="49">
        <f>+'[1]2.1.1'!Q43/Deflactores!$B43*100</f>
        <v>18792.496562915396</v>
      </c>
      <c r="R43" s="49">
        <f>+'[1]2.1.1'!R43/Deflactores!$B43*100</f>
        <v>21057.223259102226</v>
      </c>
      <c r="S43" s="49">
        <f>+'[1]2.1.1'!S43/Deflactores!$B43*100</f>
        <v>16022.027505906313</v>
      </c>
      <c r="T43" s="49">
        <f>+'[1]2.1.1'!T43/Deflactores!$B43*100</f>
        <v>8959.2033572668533</v>
      </c>
      <c r="U43" s="49">
        <f>+'[1]2.1.1'!U43/Deflactores!$B43*100</f>
        <v>13358.957721176685</v>
      </c>
      <c r="V43" s="49">
        <f>+'[1]2.1.1'!V43/Deflactores!$B43*100</f>
        <v>53537.700071664731</v>
      </c>
      <c r="W43" s="49">
        <f>+'[1]2.1.1'!W43/Deflactores!$B43*100</f>
        <v>14232.829090539286</v>
      </c>
      <c r="X43" s="49">
        <f>+'[1]2.1.1'!X43/Deflactores!$B43*100</f>
        <v>25355.266935500465</v>
      </c>
      <c r="Y43" s="54">
        <f>+'[1]2.1.1'!Y43/Deflactores!$B43*100</f>
        <v>9644.9222041007542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+'[1]2.1.1'!B44/Deflactores!$B44*100</f>
        <v>#N/A</v>
      </c>
      <c r="C44" s="49" t="e">
        <f>+'[1]2.1.1'!C44/Deflactores!$B44*100</f>
        <v>#N/A</v>
      </c>
      <c r="D44" s="49" t="e">
        <f>+'[1]2.1.1'!D44/Deflactores!$B44*100</f>
        <v>#N/A</v>
      </c>
      <c r="E44" s="49" t="e">
        <f>+'[1]2.1.1'!E44/Deflactores!$B44*100</f>
        <v>#N/A</v>
      </c>
      <c r="F44" s="49" t="e">
        <f>+'[1]2.1.1'!F44/Deflactores!$B44*100</f>
        <v>#N/A</v>
      </c>
      <c r="G44" s="49" t="e">
        <f>+'[1]2.1.1'!G44/Deflactores!$B44*100</f>
        <v>#N/A</v>
      </c>
      <c r="H44" s="49" t="e">
        <f>+'[1]2.1.1'!H44/Deflactores!$B44*100</f>
        <v>#N/A</v>
      </c>
      <c r="I44" s="49" t="e">
        <f>+'[1]2.1.1'!I44/Deflactores!$B44*100</f>
        <v>#N/A</v>
      </c>
      <c r="J44" s="49" t="e">
        <f>+'[1]2.1.1'!J44/Deflactores!$B44*100</f>
        <v>#N/A</v>
      </c>
      <c r="K44" s="49" t="e">
        <f>+'[1]2.1.1'!K44/Deflactores!$B44*100</f>
        <v>#N/A</v>
      </c>
      <c r="L44" s="49" t="e">
        <f>+'[1]2.1.1'!L44/Deflactores!$B44*100</f>
        <v>#N/A</v>
      </c>
      <c r="M44" s="49" t="e">
        <f>+'[1]2.1.1'!M44/Deflactores!$B44*100</f>
        <v>#N/A</v>
      </c>
      <c r="N44" s="49" t="e">
        <f>+'[1]2.1.1'!N44/Deflactores!$B44*100</f>
        <v>#N/A</v>
      </c>
      <c r="O44" s="49" t="e">
        <f>+'[1]2.1.1'!O44/Deflactores!$B44*100</f>
        <v>#N/A</v>
      </c>
      <c r="P44" s="49" t="e">
        <f>+'[1]2.1.1'!P44/Deflactores!$B44*100</f>
        <v>#N/A</v>
      </c>
      <c r="Q44" s="49" t="e">
        <f>+'[1]2.1.1'!Q44/Deflactores!$B44*100</f>
        <v>#N/A</v>
      </c>
      <c r="R44" s="49" t="e">
        <f>+'[1]2.1.1'!R44/Deflactores!$B44*100</f>
        <v>#N/A</v>
      </c>
      <c r="S44" s="49" t="e">
        <f>+'[1]2.1.1'!S44/Deflactores!$B44*100</f>
        <v>#N/A</v>
      </c>
      <c r="T44" s="49" t="e">
        <f>+'[1]2.1.1'!T44/Deflactores!$B44*100</f>
        <v>#N/A</v>
      </c>
      <c r="U44" s="49" t="e">
        <f>+'[1]2.1.1'!U44/Deflactores!$B44*100</f>
        <v>#N/A</v>
      </c>
      <c r="V44" s="49" t="e">
        <f>+'[1]2.1.1'!V44/Deflactores!$B44*100</f>
        <v>#N/A</v>
      </c>
      <c r="W44" s="49" t="e">
        <f>+'[1]2.1.1'!W44/Deflactores!$B44*100</f>
        <v>#N/A</v>
      </c>
      <c r="X44" s="49" t="e">
        <f>+'[1]2.1.1'!X44/Deflactores!$B44*100</f>
        <v>#N/A</v>
      </c>
      <c r="Y44" s="137" t="e">
        <f>+'[1]2.1.1'!Y44/Deflactores!$B44*100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+'[1]2.1.1'!B45/Deflactores!$B45*100</f>
        <v>#N/A</v>
      </c>
      <c r="C45" s="49" t="e">
        <f>+'[1]2.1.1'!C45/Deflactores!$B45*100</f>
        <v>#N/A</v>
      </c>
      <c r="D45" s="49" t="e">
        <f>+'[1]2.1.1'!D45/Deflactores!$B45*100</f>
        <v>#N/A</v>
      </c>
      <c r="E45" s="49" t="e">
        <f>+'[1]2.1.1'!E45/Deflactores!$B45*100</f>
        <v>#N/A</v>
      </c>
      <c r="F45" s="49" t="e">
        <f>+'[1]2.1.1'!F45/Deflactores!$B45*100</f>
        <v>#N/A</v>
      </c>
      <c r="G45" s="49" t="e">
        <f>+'[1]2.1.1'!G45/Deflactores!$B45*100</f>
        <v>#N/A</v>
      </c>
      <c r="H45" s="49" t="e">
        <f>+'[1]2.1.1'!H45/Deflactores!$B45*100</f>
        <v>#N/A</v>
      </c>
      <c r="I45" s="49" t="e">
        <f>+'[1]2.1.1'!I45/Deflactores!$B45*100</f>
        <v>#N/A</v>
      </c>
      <c r="J45" s="49" t="e">
        <f>+'[1]2.1.1'!J45/Deflactores!$B45*100</f>
        <v>#N/A</v>
      </c>
      <c r="K45" s="49" t="e">
        <f>+'[1]2.1.1'!K45/Deflactores!$B45*100</f>
        <v>#N/A</v>
      </c>
      <c r="L45" s="49" t="e">
        <f>+'[1]2.1.1'!L45/Deflactores!$B45*100</f>
        <v>#N/A</v>
      </c>
      <c r="M45" s="49" t="e">
        <f>+'[1]2.1.1'!M45/Deflactores!$B45*100</f>
        <v>#N/A</v>
      </c>
      <c r="N45" s="49" t="e">
        <f>+'[1]2.1.1'!N45/Deflactores!$B45*100</f>
        <v>#N/A</v>
      </c>
      <c r="O45" s="49" t="e">
        <f>+'[1]2.1.1'!O45/Deflactores!$B45*100</f>
        <v>#N/A</v>
      </c>
      <c r="P45" s="49" t="e">
        <f>+'[1]2.1.1'!P45/Deflactores!$B45*100</f>
        <v>#N/A</v>
      </c>
      <c r="Q45" s="49" t="e">
        <f>+'[1]2.1.1'!Q45/Deflactores!$B45*100</f>
        <v>#N/A</v>
      </c>
      <c r="R45" s="49" t="e">
        <f>+'[1]2.1.1'!R45/Deflactores!$B45*100</f>
        <v>#N/A</v>
      </c>
      <c r="S45" s="49" t="e">
        <f>+'[1]2.1.1'!S45/Deflactores!$B45*100</f>
        <v>#N/A</v>
      </c>
      <c r="T45" s="49" t="e">
        <f>+'[1]2.1.1'!T45/Deflactores!$B45*100</f>
        <v>#N/A</v>
      </c>
      <c r="U45" s="49" t="e">
        <f>+'[1]2.1.1'!U45/Deflactores!$B45*100</f>
        <v>#N/A</v>
      </c>
      <c r="V45" s="49" t="e">
        <f>+'[1]2.1.1'!V45/Deflactores!$B45*100</f>
        <v>#N/A</v>
      </c>
      <c r="W45" s="49" t="e">
        <f>+'[1]2.1.1'!W45/Deflactores!$B45*100</f>
        <v>#N/A</v>
      </c>
      <c r="X45" s="49" t="e">
        <f>+'[1]2.1.1'!X45/Deflactores!$B45*100</f>
        <v>#N/A</v>
      </c>
      <c r="Y45" s="137" t="e">
        <f>+'[1]2.1.1'!Y45/Deflactores!$B45*100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+'[1]2.1.1'!B46/Deflactores!$B46*100</f>
        <v>#N/A</v>
      </c>
      <c r="C46" s="49" t="e">
        <f>+'[1]2.1.1'!C46/Deflactores!$B46*100</f>
        <v>#N/A</v>
      </c>
      <c r="D46" s="49" t="e">
        <f>+'[1]2.1.1'!D46/Deflactores!$B46*100</f>
        <v>#N/A</v>
      </c>
      <c r="E46" s="49" t="e">
        <f>+'[1]2.1.1'!E46/Deflactores!$B46*100</f>
        <v>#N/A</v>
      </c>
      <c r="F46" s="49" t="e">
        <f>+'[1]2.1.1'!F46/Deflactores!$B46*100</f>
        <v>#N/A</v>
      </c>
      <c r="G46" s="49" t="e">
        <f>+'[1]2.1.1'!G46/Deflactores!$B46*100</f>
        <v>#N/A</v>
      </c>
      <c r="H46" s="49" t="e">
        <f>+'[1]2.1.1'!H46/Deflactores!$B46*100</f>
        <v>#N/A</v>
      </c>
      <c r="I46" s="49" t="e">
        <f>+'[1]2.1.1'!I46/Deflactores!$B46*100</f>
        <v>#N/A</v>
      </c>
      <c r="J46" s="49" t="e">
        <f>+'[1]2.1.1'!J46/Deflactores!$B46*100</f>
        <v>#N/A</v>
      </c>
      <c r="K46" s="49" t="e">
        <f>+'[1]2.1.1'!K46/Deflactores!$B46*100</f>
        <v>#N/A</v>
      </c>
      <c r="L46" s="49" t="e">
        <f>+'[1]2.1.1'!L46/Deflactores!$B46*100</f>
        <v>#N/A</v>
      </c>
      <c r="M46" s="49" t="e">
        <f>+'[1]2.1.1'!M46/Deflactores!$B46*100</f>
        <v>#N/A</v>
      </c>
      <c r="N46" s="49" t="e">
        <f>+'[1]2.1.1'!N46/Deflactores!$B46*100</f>
        <v>#N/A</v>
      </c>
      <c r="O46" s="49" t="e">
        <f>+'[1]2.1.1'!O46/Deflactores!$B46*100</f>
        <v>#N/A</v>
      </c>
      <c r="P46" s="49" t="e">
        <f>+'[1]2.1.1'!P46/Deflactores!$B46*100</f>
        <v>#N/A</v>
      </c>
      <c r="Q46" s="49" t="e">
        <f>+'[1]2.1.1'!Q46/Deflactores!$B46*100</f>
        <v>#N/A</v>
      </c>
      <c r="R46" s="49" t="e">
        <f>+'[1]2.1.1'!R46/Deflactores!$B46*100</f>
        <v>#N/A</v>
      </c>
      <c r="S46" s="49" t="e">
        <f>+'[1]2.1.1'!S46/Deflactores!$B46*100</f>
        <v>#N/A</v>
      </c>
      <c r="T46" s="49" t="e">
        <f>+'[1]2.1.1'!T46/Deflactores!$B46*100</f>
        <v>#N/A</v>
      </c>
      <c r="U46" s="49" t="e">
        <f>+'[1]2.1.1'!U46/Deflactores!$B46*100</f>
        <v>#N/A</v>
      </c>
      <c r="V46" s="49" t="e">
        <f>+'[1]2.1.1'!V46/Deflactores!$B46*100</f>
        <v>#N/A</v>
      </c>
      <c r="W46" s="49" t="e">
        <f>+'[1]2.1.1'!W46/Deflactores!$B46*100</f>
        <v>#N/A</v>
      </c>
      <c r="X46" s="49" t="e">
        <f>+'[1]2.1.1'!X46/Deflactores!$B46*100</f>
        <v>#N/A</v>
      </c>
      <c r="Y46" s="137" t="e">
        <f>+'[1]2.1.1'!Y46/Deflactores!$B46*100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+'[1]2.1.1'!B47/Deflactores!$B47*100</f>
        <v>#N/A</v>
      </c>
      <c r="C47" s="49" t="e">
        <f>+'[1]2.1.1'!C47/Deflactores!$B47*100</f>
        <v>#N/A</v>
      </c>
      <c r="D47" s="49" t="e">
        <f>+'[1]2.1.1'!D47/Deflactores!$B47*100</f>
        <v>#N/A</v>
      </c>
      <c r="E47" s="49" t="e">
        <f>+'[1]2.1.1'!E47/Deflactores!$B47*100</f>
        <v>#N/A</v>
      </c>
      <c r="F47" s="49" t="e">
        <f>+'[1]2.1.1'!F47/Deflactores!$B47*100</f>
        <v>#N/A</v>
      </c>
      <c r="G47" s="49" t="e">
        <f>+'[1]2.1.1'!G47/Deflactores!$B47*100</f>
        <v>#N/A</v>
      </c>
      <c r="H47" s="49" t="e">
        <f>+'[1]2.1.1'!H47/Deflactores!$B47*100</f>
        <v>#N/A</v>
      </c>
      <c r="I47" s="49" t="e">
        <f>+'[1]2.1.1'!I47/Deflactores!$B47*100</f>
        <v>#N/A</v>
      </c>
      <c r="J47" s="49" t="e">
        <f>+'[1]2.1.1'!J47/Deflactores!$B47*100</f>
        <v>#N/A</v>
      </c>
      <c r="K47" s="49" t="e">
        <f>+'[1]2.1.1'!K47/Deflactores!$B47*100</f>
        <v>#N/A</v>
      </c>
      <c r="L47" s="49" t="e">
        <f>+'[1]2.1.1'!L47/Deflactores!$B47*100</f>
        <v>#N/A</v>
      </c>
      <c r="M47" s="49" t="e">
        <f>+'[1]2.1.1'!M47/Deflactores!$B47*100</f>
        <v>#N/A</v>
      </c>
      <c r="N47" s="49" t="e">
        <f>+'[1]2.1.1'!N47/Deflactores!$B47*100</f>
        <v>#N/A</v>
      </c>
      <c r="O47" s="49" t="e">
        <f>+'[1]2.1.1'!O47/Deflactores!$B47*100</f>
        <v>#N/A</v>
      </c>
      <c r="P47" s="49" t="e">
        <f>+'[1]2.1.1'!P47/Deflactores!$B47*100</f>
        <v>#N/A</v>
      </c>
      <c r="Q47" s="49" t="e">
        <f>+'[1]2.1.1'!Q47/Deflactores!$B47*100</f>
        <v>#N/A</v>
      </c>
      <c r="R47" s="49" t="e">
        <f>+'[1]2.1.1'!R47/Deflactores!$B47*100</f>
        <v>#N/A</v>
      </c>
      <c r="S47" s="49" t="e">
        <f>+'[1]2.1.1'!S47/Deflactores!$B47*100</f>
        <v>#N/A</v>
      </c>
      <c r="T47" s="49" t="e">
        <f>+'[1]2.1.1'!T47/Deflactores!$B47*100</f>
        <v>#N/A</v>
      </c>
      <c r="U47" s="49" t="e">
        <f>+'[1]2.1.1'!U47/Deflactores!$B47*100</f>
        <v>#N/A</v>
      </c>
      <c r="V47" s="49" t="e">
        <f>+'[1]2.1.1'!V47/Deflactores!$B47*100</f>
        <v>#N/A</v>
      </c>
      <c r="W47" s="49" t="e">
        <f>+'[1]2.1.1'!W47/Deflactores!$B47*100</f>
        <v>#N/A</v>
      </c>
      <c r="X47" s="49" t="e">
        <f>+'[1]2.1.1'!X47/Deflactores!$B47*100</f>
        <v>#N/A</v>
      </c>
      <c r="Y47" s="137" t="e">
        <f>+'[1]2.1.1'!Y47/Deflactores!$B47*100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+'[1]2.1.1'!B48/Deflactores!$B48*100</f>
        <v>#N/A</v>
      </c>
      <c r="C48" s="49" t="e">
        <f>+'[1]2.1.1'!C48/Deflactores!$B48*100</f>
        <v>#N/A</v>
      </c>
      <c r="D48" s="49" t="e">
        <f>+'[1]2.1.1'!D48/Deflactores!$B48*100</f>
        <v>#N/A</v>
      </c>
      <c r="E48" s="49" t="e">
        <f>+'[1]2.1.1'!E48/Deflactores!$B48*100</f>
        <v>#N/A</v>
      </c>
      <c r="F48" s="49" t="e">
        <f>+'[1]2.1.1'!F48/Deflactores!$B48*100</f>
        <v>#N/A</v>
      </c>
      <c r="G48" s="49" t="e">
        <f>+'[1]2.1.1'!G48/Deflactores!$B48*100</f>
        <v>#N/A</v>
      </c>
      <c r="H48" s="49" t="e">
        <f>+'[1]2.1.1'!H48/Deflactores!$B48*100</f>
        <v>#N/A</v>
      </c>
      <c r="I48" s="49" t="e">
        <f>+'[1]2.1.1'!I48/Deflactores!$B48*100</f>
        <v>#N/A</v>
      </c>
      <c r="J48" s="49" t="e">
        <f>+'[1]2.1.1'!J48/Deflactores!$B48*100</f>
        <v>#N/A</v>
      </c>
      <c r="K48" s="49" t="e">
        <f>+'[1]2.1.1'!K48/Deflactores!$B48*100</f>
        <v>#N/A</v>
      </c>
      <c r="L48" s="49" t="e">
        <f>+'[1]2.1.1'!L48/Deflactores!$B48*100</f>
        <v>#N/A</v>
      </c>
      <c r="M48" s="49" t="e">
        <f>+'[1]2.1.1'!M48/Deflactores!$B48*100</f>
        <v>#N/A</v>
      </c>
      <c r="N48" s="49" t="e">
        <f>+'[1]2.1.1'!N48/Deflactores!$B48*100</f>
        <v>#N/A</v>
      </c>
      <c r="O48" s="49" t="e">
        <f>+'[1]2.1.1'!O48/Deflactores!$B48*100</f>
        <v>#N/A</v>
      </c>
      <c r="P48" s="49" t="e">
        <f>+'[1]2.1.1'!P48/Deflactores!$B48*100</f>
        <v>#N/A</v>
      </c>
      <c r="Q48" s="49" t="e">
        <f>+'[1]2.1.1'!Q48/Deflactores!$B48*100</f>
        <v>#N/A</v>
      </c>
      <c r="R48" s="49" t="e">
        <f>+'[1]2.1.1'!R48/Deflactores!$B48*100</f>
        <v>#N/A</v>
      </c>
      <c r="S48" s="49" t="e">
        <f>+'[1]2.1.1'!S48/Deflactores!$B48*100</f>
        <v>#N/A</v>
      </c>
      <c r="T48" s="49" t="e">
        <f>+'[1]2.1.1'!T48/Deflactores!$B48*100</f>
        <v>#N/A</v>
      </c>
      <c r="U48" s="49" t="e">
        <f>+'[1]2.1.1'!U48/Deflactores!$B48*100</f>
        <v>#N/A</v>
      </c>
      <c r="V48" s="49" t="e">
        <f>+'[1]2.1.1'!V48/Deflactores!$B48*100</f>
        <v>#N/A</v>
      </c>
      <c r="W48" s="49" t="e">
        <f>+'[1]2.1.1'!W48/Deflactores!$B48*100</f>
        <v>#N/A</v>
      </c>
      <c r="X48" s="49" t="e">
        <f>+'[1]2.1.1'!X48/Deflactores!$B48*100</f>
        <v>#N/A</v>
      </c>
      <c r="Y48" s="137" t="e">
        <f>+'[1]2.1.1'!Y48/Deflactores!$B48*100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1D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22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97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público en personal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866</v>
      </c>
      <c r="C8" s="98" t="s">
        <v>867</v>
      </c>
      <c r="D8" s="98" t="s">
        <v>868</v>
      </c>
      <c r="E8" s="100" t="s">
        <v>869</v>
      </c>
      <c r="F8" s="98" t="s">
        <v>870</v>
      </c>
      <c r="G8" s="98" t="s">
        <v>871</v>
      </c>
      <c r="H8" s="100" t="s">
        <v>872</v>
      </c>
      <c r="I8" s="98" t="s">
        <v>873</v>
      </c>
      <c r="J8" s="98" t="s">
        <v>874</v>
      </c>
      <c r="K8" s="100" t="s">
        <v>875</v>
      </c>
      <c r="L8" s="98" t="s">
        <v>876</v>
      </c>
      <c r="M8" s="98" t="s">
        <v>877</v>
      </c>
      <c r="N8" s="100" t="s">
        <v>878</v>
      </c>
      <c r="O8" s="98" t="s">
        <v>879</v>
      </c>
      <c r="P8" s="98" t="s">
        <v>880</v>
      </c>
      <c r="Q8" s="100" t="s">
        <v>881</v>
      </c>
      <c r="R8" s="98" t="s">
        <v>882</v>
      </c>
      <c r="S8" s="98" t="s">
        <v>883</v>
      </c>
      <c r="T8" s="98" t="s">
        <v>884</v>
      </c>
      <c r="U8" s="98" t="s">
        <v>885</v>
      </c>
      <c r="V8" s="98" t="s">
        <v>886</v>
      </c>
      <c r="W8" s="98" t="s">
        <v>887</v>
      </c>
      <c r="X8" s="98" t="s">
        <v>888</v>
      </c>
      <c r="Y8" s="98" t="s">
        <v>889</v>
      </c>
      <c r="Z8" s="99" t="s">
        <v>890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+'[1]2.1.1.1'!B10/Deflactores!$B10*100</f>
        <v>25250.543320107619</v>
      </c>
      <c r="C10" s="138">
        <f>+'[1]2.1.1.1'!C10/Deflactores!$B10*100</f>
        <v>55613.878268229368</v>
      </c>
      <c r="D10" s="138">
        <f>+'[1]2.1.1.1'!D10/Deflactores!$B10*100</f>
        <v>3464.5270416723606</v>
      </c>
      <c r="E10" s="138">
        <f>+'[1]2.1.1.1'!E10/Deflactores!$B10*100</f>
        <v>18440.473670229105</v>
      </c>
      <c r="F10" s="138">
        <f>+'[1]2.1.1.1'!F10/Deflactores!$B10*100</f>
        <v>7386.3949270421544</v>
      </c>
      <c r="G10" s="138">
        <f>+'[1]2.1.1.1'!G10/Deflactores!$B10*100</f>
        <v>7954.0232089275351</v>
      </c>
      <c r="H10" s="138">
        <f>+'[1]2.1.1.1'!H10/Deflactores!$B10*100</f>
        <v>4727.6511128311085</v>
      </c>
      <c r="I10" s="138">
        <f>+'[1]2.1.1.1'!I10/Deflactores!$B10*100</f>
        <v>8830.3993708179805</v>
      </c>
      <c r="J10" s="138">
        <f>+'[1]2.1.1.1'!J10/Deflactores!$B10*100</f>
        <v>5447.4868448859934</v>
      </c>
      <c r="K10" s="138">
        <f>+'[1]2.1.1.1'!K10/Deflactores!$B10*100</f>
        <v>4612.0352562047883</v>
      </c>
      <c r="L10" s="138">
        <f>+'[1]2.1.1.1'!L10/Deflactores!$B10*100</f>
        <v>2994.8315779625082</v>
      </c>
      <c r="M10" s="138">
        <f>+'[1]2.1.1.1'!M10/Deflactores!$B10*100</f>
        <v>4291.409040023691</v>
      </c>
      <c r="N10" s="138">
        <f>+'[1]2.1.1.1'!N10/Deflactores!$B10*100</f>
        <v>9199.8082368385894</v>
      </c>
      <c r="O10" s="138">
        <f>+'[1]2.1.1.1'!O10/Deflactores!$B10*100</f>
        <v>5712.8135342687474</v>
      </c>
      <c r="P10" s="138">
        <f>+'[1]2.1.1.1'!P10/Deflactores!$B10*100</f>
        <v>6801.3075579938968</v>
      </c>
      <c r="Q10" s="138">
        <f>+'[1]2.1.1.1'!Q10/Deflactores!$B10*100</f>
        <v>5912.3947623868435</v>
      </c>
      <c r="R10" s="138">
        <f>+'[1]2.1.1.1'!R10/Deflactores!$B10*100</f>
        <v>8449.1682933807188</v>
      </c>
      <c r="S10" s="138">
        <f>+'[1]2.1.1.1'!S10/Deflactores!$B10*100</f>
        <v>4773.2598089076391</v>
      </c>
      <c r="T10" s="138">
        <f>+'[1]2.1.1.1'!T10/Deflactores!$B10*100</f>
        <v>3424.4906753641644</v>
      </c>
      <c r="U10" s="138">
        <f>+'[1]2.1.1.1'!U10/Deflactores!$B10*100</f>
        <v>3316.5993550098874</v>
      </c>
      <c r="V10" s="138">
        <f>+'[1]2.1.1.1'!V10/Deflactores!$B10*100</f>
        <v>18341.029740221129</v>
      </c>
      <c r="W10" s="138">
        <f>+'[1]2.1.1.1'!W10/Deflactores!$B10*100</f>
        <v>5707.0519913625967</v>
      </c>
      <c r="X10" s="138">
        <f>+'[1]2.1.1.1'!X10/Deflactores!$B10*100</f>
        <v>6729.0042249148219</v>
      </c>
      <c r="Y10" s="158">
        <f>+'[1]2.1.1.1'!Y10/Deflactores!$B10*100</f>
        <v>2379.8511670972166</v>
      </c>
      <c r="Z10" s="115">
        <f t="shared" ref="Z10:Z42" si="0">SUM(B10:Y10)</f>
        <v>229760.43298668045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+'[1]2.1.1.1'!B11/Deflactores!$B11*100</f>
        <v>28277.314731786031</v>
      </c>
      <c r="C11" s="49">
        <f>+'[1]2.1.1.1'!C11/Deflactores!$B11*100</f>
        <v>58654.509215596387</v>
      </c>
      <c r="D11" s="49">
        <f>+'[1]2.1.1.1'!D11/Deflactores!$B11*100</f>
        <v>4345.9338746041039</v>
      </c>
      <c r="E11" s="49">
        <f>+'[1]2.1.1.1'!E11/Deflactores!$B11*100</f>
        <v>21188.728268372564</v>
      </c>
      <c r="F11" s="49">
        <f>+'[1]2.1.1.1'!F11/Deflactores!$B11*100</f>
        <v>7090.9097904460978</v>
      </c>
      <c r="G11" s="49">
        <f>+'[1]2.1.1.1'!G11/Deflactores!$B11*100</f>
        <v>8180.6998127194547</v>
      </c>
      <c r="H11" s="49">
        <f>+'[1]2.1.1.1'!H11/Deflactores!$B11*100</f>
        <v>5054.5379654208518</v>
      </c>
      <c r="I11" s="49">
        <f>+'[1]2.1.1.1'!I11/Deflactores!$B11*100</f>
        <v>9539.5708828501429</v>
      </c>
      <c r="J11" s="49">
        <f>+'[1]2.1.1.1'!J11/Deflactores!$B11*100</f>
        <v>5480.956134785094</v>
      </c>
      <c r="K11" s="49">
        <f>+'[1]2.1.1.1'!K11/Deflactores!$B11*100</f>
        <v>4950.8895484315599</v>
      </c>
      <c r="L11" s="49">
        <f>+'[1]2.1.1.1'!L11/Deflactores!$B11*100</f>
        <v>3372.3500322146228</v>
      </c>
      <c r="M11" s="49">
        <f>+'[1]2.1.1.1'!M11/Deflactores!$B11*100</f>
        <v>4677.0658313726744</v>
      </c>
      <c r="N11" s="49">
        <f>+'[1]2.1.1.1'!N11/Deflactores!$B11*100</f>
        <v>10837.085006538502</v>
      </c>
      <c r="O11" s="49">
        <f>+'[1]2.1.1.1'!O11/Deflactores!$B11*100</f>
        <v>6320.0873237089982</v>
      </c>
      <c r="P11" s="49">
        <f>+'[1]2.1.1.1'!P11/Deflactores!$B11*100</f>
        <v>8172.9887771285303</v>
      </c>
      <c r="Q11" s="49">
        <f>+'[1]2.1.1.1'!Q11/Deflactores!$B11*100</f>
        <v>6967.3548269683397</v>
      </c>
      <c r="R11" s="49">
        <f>+'[1]2.1.1.1'!R11/Deflactores!$B11*100</f>
        <v>8249.8270724749691</v>
      </c>
      <c r="S11" s="49">
        <f>+'[1]2.1.1.1'!S11/Deflactores!$B11*100</f>
        <v>6203.6523669004755</v>
      </c>
      <c r="T11" s="49">
        <f>+'[1]2.1.1.1'!T11/Deflactores!$B11*100</f>
        <v>3462.2469147966322</v>
      </c>
      <c r="U11" s="49">
        <f>+'[1]2.1.1.1'!U11/Deflactores!$B11*100</f>
        <v>3732.1418620111208</v>
      </c>
      <c r="V11" s="49">
        <f>+'[1]2.1.1.1'!V11/Deflactores!$B11*100</f>
        <v>19387.734954149069</v>
      </c>
      <c r="W11" s="49">
        <f>+'[1]2.1.1.1'!W11/Deflactores!$B11*100</f>
        <v>6905.9839758400149</v>
      </c>
      <c r="X11" s="49">
        <f>+'[1]2.1.1.1'!X11/Deflactores!$B11*100</f>
        <v>7814.8144196833573</v>
      </c>
      <c r="Y11" s="54">
        <f>+'[1]2.1.1.1'!Y11/Deflactores!$B11*100</f>
        <v>2669.4038936433094</v>
      </c>
      <c r="Z11" s="35">
        <f t="shared" si="0"/>
        <v>251536.78748244286</v>
      </c>
    </row>
    <row r="12" spans="1:37" ht="13.7" customHeight="1" x14ac:dyDescent="0.2">
      <c r="A12" s="87">
        <v>1994</v>
      </c>
      <c r="B12" s="131">
        <f>+'[1]2.1.1.1'!B12/Deflactores!$B12*100</f>
        <v>27180.535972265352</v>
      </c>
      <c r="C12" s="49">
        <f>+'[1]2.1.1.1'!C12/Deflactores!$B12*100</f>
        <v>62296.410008611885</v>
      </c>
      <c r="D12" s="49">
        <f>+'[1]2.1.1.1'!D12/Deflactores!$B12*100</f>
        <v>5214.6295202696447</v>
      </c>
      <c r="E12" s="49">
        <f>+'[1]2.1.1.1'!E12/Deflactores!$B12*100</f>
        <v>22183.128223917563</v>
      </c>
      <c r="F12" s="49">
        <f>+'[1]2.1.1.1'!F12/Deflactores!$B12*100</f>
        <v>6913.0544265596545</v>
      </c>
      <c r="G12" s="49">
        <f>+'[1]2.1.1.1'!G12/Deflactores!$B12*100</f>
        <v>8117.5744789783666</v>
      </c>
      <c r="H12" s="49">
        <f>+'[1]2.1.1.1'!H12/Deflactores!$B12*100</f>
        <v>4851.1838451803133</v>
      </c>
      <c r="I12" s="49">
        <f>+'[1]2.1.1.1'!I12/Deflactores!$B12*100</f>
        <v>9609.7621075840234</v>
      </c>
      <c r="J12" s="49">
        <f>+'[1]2.1.1.1'!J12/Deflactores!$B12*100</f>
        <v>5685.0796093530835</v>
      </c>
      <c r="K12" s="49">
        <f>+'[1]2.1.1.1'!K12/Deflactores!$B12*100</f>
        <v>5723.6091281331665</v>
      </c>
      <c r="L12" s="49">
        <f>+'[1]2.1.1.1'!L12/Deflactores!$B12*100</f>
        <v>3589.4284460048857</v>
      </c>
      <c r="M12" s="49">
        <f>+'[1]2.1.1.1'!M12/Deflactores!$B12*100</f>
        <v>4868.3196224353696</v>
      </c>
      <c r="N12" s="49">
        <f>+'[1]2.1.1.1'!N12/Deflactores!$B12*100</f>
        <v>11085.051938987104</v>
      </c>
      <c r="O12" s="49">
        <f>+'[1]2.1.1.1'!O12/Deflactores!$B12*100</f>
        <v>6155.5912053934717</v>
      </c>
      <c r="P12" s="49">
        <f>+'[1]2.1.1.1'!P12/Deflactores!$B12*100</f>
        <v>7988.7656953274345</v>
      </c>
      <c r="Q12" s="49">
        <f>+'[1]2.1.1.1'!Q12/Deflactores!$B12*100</f>
        <v>7595.8078597932245</v>
      </c>
      <c r="R12" s="49">
        <f>+'[1]2.1.1.1'!R12/Deflactores!$B12*100</f>
        <v>8406.7397103717558</v>
      </c>
      <c r="S12" s="49">
        <f>+'[1]2.1.1.1'!S12/Deflactores!$B12*100</f>
        <v>7585.163453057703</v>
      </c>
      <c r="T12" s="49">
        <f>+'[1]2.1.1.1'!T12/Deflactores!$B12*100</f>
        <v>4034.9823000903002</v>
      </c>
      <c r="U12" s="49">
        <f>+'[1]2.1.1.1'!U12/Deflactores!$B12*100</f>
        <v>3992.700726712922</v>
      </c>
      <c r="V12" s="49">
        <f>+'[1]2.1.1.1'!V12/Deflactores!$B12*100</f>
        <v>19404.964935780619</v>
      </c>
      <c r="W12" s="49">
        <f>+'[1]2.1.1.1'!W12/Deflactores!$B12*100</f>
        <v>7622.1739277580782</v>
      </c>
      <c r="X12" s="49">
        <f>+'[1]2.1.1.1'!X12/Deflactores!$B12*100</f>
        <v>8429.9163637098791</v>
      </c>
      <c r="Y12" s="54">
        <f>+'[1]2.1.1.1'!Y12/Deflactores!$B12*100</f>
        <v>3034.9021090677597</v>
      </c>
      <c r="Z12" s="35">
        <f t="shared" si="0"/>
        <v>261569.47561534357</v>
      </c>
    </row>
    <row r="13" spans="1:37" ht="13.7" customHeight="1" x14ac:dyDescent="0.2">
      <c r="A13" s="87">
        <v>1995</v>
      </c>
      <c r="B13" s="131">
        <f>+'[1]2.1.1.1'!B13/Deflactores!$B13*100</f>
        <v>26022.826858484768</v>
      </c>
      <c r="C13" s="49">
        <f>+'[1]2.1.1.1'!C13/Deflactores!$B13*100</f>
        <v>57593.02905661011</v>
      </c>
      <c r="D13" s="49">
        <f>+'[1]2.1.1.1'!D13/Deflactores!$B13*100</f>
        <v>4604.5140174386988</v>
      </c>
      <c r="E13" s="49">
        <f>+'[1]2.1.1.1'!E13/Deflactores!$B13*100</f>
        <v>19802.291752439429</v>
      </c>
      <c r="F13" s="49">
        <f>+'[1]2.1.1.1'!F13/Deflactores!$B13*100</f>
        <v>6519.5429117523208</v>
      </c>
      <c r="G13" s="49">
        <f>+'[1]2.1.1.1'!G13/Deflactores!$B13*100</f>
        <v>8373.5829266147975</v>
      </c>
      <c r="H13" s="49">
        <f>+'[1]2.1.1.1'!H13/Deflactores!$B13*100</f>
        <v>4792.4194677100613</v>
      </c>
      <c r="I13" s="49">
        <f>+'[1]2.1.1.1'!I13/Deflactores!$B13*100</f>
        <v>9838.0857695123996</v>
      </c>
      <c r="J13" s="49">
        <f>+'[1]2.1.1.1'!J13/Deflactores!$B13*100</f>
        <v>5646.3152820559008</v>
      </c>
      <c r="K13" s="49">
        <f>+'[1]2.1.1.1'!K13/Deflactores!$B13*100</f>
        <v>5623.2483480305664</v>
      </c>
      <c r="L13" s="49">
        <f>+'[1]2.1.1.1'!L13/Deflactores!$B13*100</f>
        <v>3403.2066612242434</v>
      </c>
      <c r="M13" s="49">
        <f>+'[1]2.1.1.1'!M13/Deflactores!$B13*100</f>
        <v>4676.2814716866351</v>
      </c>
      <c r="N13" s="49">
        <f>+'[1]2.1.1.1'!N13/Deflactores!$B13*100</f>
        <v>10766.392631482726</v>
      </c>
      <c r="O13" s="49">
        <f>+'[1]2.1.1.1'!O13/Deflactores!$B13*100</f>
        <v>5954.1887880251761</v>
      </c>
      <c r="P13" s="49">
        <f>+'[1]2.1.1.1'!P13/Deflactores!$B13*100</f>
        <v>7808.1380439046416</v>
      </c>
      <c r="Q13" s="49">
        <f>+'[1]2.1.1.1'!Q13/Deflactores!$B13*100</f>
        <v>7192.8876471101503</v>
      </c>
      <c r="R13" s="49">
        <f>+'[1]2.1.1.1'!R13/Deflactores!$B13*100</f>
        <v>8313.8178484981763</v>
      </c>
      <c r="S13" s="49">
        <f>+'[1]2.1.1.1'!S13/Deflactores!$B13*100</f>
        <v>7008.0917738980415</v>
      </c>
      <c r="T13" s="49">
        <f>+'[1]2.1.1.1'!T13/Deflactores!$B13*100</f>
        <v>3552.2650504613198</v>
      </c>
      <c r="U13" s="49">
        <f>+'[1]2.1.1.1'!U13/Deflactores!$B13*100</f>
        <v>4619.6101011929868</v>
      </c>
      <c r="V13" s="49">
        <f>+'[1]2.1.1.1'!V13/Deflactores!$B13*100</f>
        <v>19308.772894196682</v>
      </c>
      <c r="W13" s="49">
        <f>+'[1]2.1.1.1'!W13/Deflactores!$B13*100</f>
        <v>6310.3029794161039</v>
      </c>
      <c r="X13" s="49">
        <f>+'[1]2.1.1.1'!X13/Deflactores!$B13*100</f>
        <v>8465.2086078972152</v>
      </c>
      <c r="Y13" s="54">
        <f>+'[1]2.1.1.1'!Y13/Deflactores!$B13*100</f>
        <v>3230.9856239475907</v>
      </c>
      <c r="Z13" s="35">
        <f t="shared" si="0"/>
        <v>249426.00651359072</v>
      </c>
    </row>
    <row r="14" spans="1:37" ht="13.7" customHeight="1" x14ac:dyDescent="0.2">
      <c r="A14" s="87">
        <v>1996</v>
      </c>
      <c r="B14" s="131">
        <f>+'[1]2.1.1.1'!B14/Deflactores!$B14*100</f>
        <v>26978.72187410884</v>
      </c>
      <c r="C14" s="49">
        <f>+'[1]2.1.1.1'!C14/Deflactores!$B14*100</f>
        <v>58978.791105171047</v>
      </c>
      <c r="D14" s="49">
        <f>+'[1]2.1.1.1'!D14/Deflactores!$B14*100</f>
        <v>4356.5744002420206</v>
      </c>
      <c r="E14" s="49">
        <f>+'[1]2.1.1.1'!E14/Deflactores!$B14*100</f>
        <v>17197.179697364951</v>
      </c>
      <c r="F14" s="49">
        <f>+'[1]2.1.1.1'!F14/Deflactores!$B14*100</f>
        <v>5959.7021413914363</v>
      </c>
      <c r="G14" s="49">
        <f>+'[1]2.1.1.1'!G14/Deflactores!$B14*100</f>
        <v>8265.5127343640197</v>
      </c>
      <c r="H14" s="49">
        <f>+'[1]2.1.1.1'!H14/Deflactores!$B14*100</f>
        <v>4638.0193990198059</v>
      </c>
      <c r="I14" s="49">
        <f>+'[1]2.1.1.1'!I14/Deflactores!$B14*100</f>
        <v>9009.176541705745</v>
      </c>
      <c r="J14" s="49">
        <f>+'[1]2.1.1.1'!J14/Deflactores!$B14*100</f>
        <v>5669.2999213324947</v>
      </c>
      <c r="K14" s="49">
        <f>+'[1]2.1.1.1'!K14/Deflactores!$B14*100</f>
        <v>5403.4907183757168</v>
      </c>
      <c r="L14" s="49">
        <f>+'[1]2.1.1.1'!L14/Deflactores!$B14*100</f>
        <v>3429.2489445923429</v>
      </c>
      <c r="M14" s="49">
        <f>+'[1]2.1.1.1'!M14/Deflactores!$B14*100</f>
        <v>4706.8249254751581</v>
      </c>
      <c r="N14" s="49">
        <f>+'[1]2.1.1.1'!N14/Deflactores!$B14*100</f>
        <v>10423.373382308104</v>
      </c>
      <c r="O14" s="49">
        <f>+'[1]2.1.1.1'!O14/Deflactores!$B14*100</f>
        <v>5891.6342126323243</v>
      </c>
      <c r="P14" s="49">
        <f>+'[1]2.1.1.1'!P14/Deflactores!$B14*100</f>
        <v>6828.5805268254107</v>
      </c>
      <c r="Q14" s="49">
        <f>+'[1]2.1.1.1'!Q14/Deflactores!$B14*100</f>
        <v>6401.2862203462755</v>
      </c>
      <c r="R14" s="49">
        <f>+'[1]2.1.1.1'!R14/Deflactores!$B14*100</f>
        <v>7634.621448252632</v>
      </c>
      <c r="S14" s="49">
        <f>+'[1]2.1.1.1'!S14/Deflactores!$B14*100</f>
        <v>5186.1674737450357</v>
      </c>
      <c r="T14" s="49">
        <f>+'[1]2.1.1.1'!T14/Deflactores!$B14*100</f>
        <v>3320.8285662850258</v>
      </c>
      <c r="U14" s="49">
        <f>+'[1]2.1.1.1'!U14/Deflactores!$B14*100</f>
        <v>4337.617162296161</v>
      </c>
      <c r="V14" s="49">
        <f>+'[1]2.1.1.1'!V14/Deflactores!$B14*100</f>
        <v>19364.847355495876</v>
      </c>
      <c r="W14" s="49">
        <f>+'[1]2.1.1.1'!W14/Deflactores!$B14*100</f>
        <v>5910.8856760871704</v>
      </c>
      <c r="X14" s="49">
        <f>+'[1]2.1.1.1'!X14/Deflactores!$B14*100</f>
        <v>8295.5372456770783</v>
      </c>
      <c r="Y14" s="54">
        <f>+'[1]2.1.1.1'!Y14/Deflactores!$B14*100</f>
        <v>2794.8403250421707</v>
      </c>
      <c r="Z14" s="35">
        <f t="shared" si="0"/>
        <v>240982.76199813688</v>
      </c>
    </row>
    <row r="15" spans="1:37" ht="13.7" customHeight="1" x14ac:dyDescent="0.2">
      <c r="A15" s="87">
        <v>1997</v>
      </c>
      <c r="B15" s="131">
        <f>+'[1]2.1.1.1'!B15/Deflactores!$B15*100</f>
        <v>29089.267252556398</v>
      </c>
      <c r="C15" s="49">
        <f>+'[1]2.1.1.1'!C15/Deflactores!$B15*100</f>
        <v>67371.059688234862</v>
      </c>
      <c r="D15" s="49">
        <f>+'[1]2.1.1.1'!D15/Deflactores!$B15*100</f>
        <v>4658.8922155128457</v>
      </c>
      <c r="E15" s="49">
        <f>+'[1]2.1.1.1'!E15/Deflactores!$B15*100</f>
        <v>19926.919614293103</v>
      </c>
      <c r="F15" s="49">
        <f>+'[1]2.1.1.1'!F15/Deflactores!$B15*100</f>
        <v>7412.1752656283961</v>
      </c>
      <c r="G15" s="49">
        <f>+'[1]2.1.1.1'!G15/Deflactores!$B15*100</f>
        <v>8881.3824816340166</v>
      </c>
      <c r="H15" s="49">
        <f>+'[1]2.1.1.1'!H15/Deflactores!$B15*100</f>
        <v>4902.1808353002352</v>
      </c>
      <c r="I15" s="49">
        <f>+'[1]2.1.1.1'!I15/Deflactores!$B15*100</f>
        <v>9597.972461286181</v>
      </c>
      <c r="J15" s="49">
        <f>+'[1]2.1.1.1'!J15/Deflactores!$B15*100</f>
        <v>6001.1983430567634</v>
      </c>
      <c r="K15" s="49">
        <f>+'[1]2.1.1.1'!K15/Deflactores!$B15*100</f>
        <v>5520.8811479767892</v>
      </c>
      <c r="L15" s="49">
        <f>+'[1]2.1.1.1'!L15/Deflactores!$B15*100</f>
        <v>3689.5696505491828</v>
      </c>
      <c r="M15" s="49">
        <f>+'[1]2.1.1.1'!M15/Deflactores!$B15*100</f>
        <v>4852.8861548244631</v>
      </c>
      <c r="N15" s="49">
        <f>+'[1]2.1.1.1'!N15/Deflactores!$B15*100</f>
        <v>10902.880095349203</v>
      </c>
      <c r="O15" s="49">
        <f>+'[1]2.1.1.1'!O15/Deflactores!$B15*100</f>
        <v>6841.519279524744</v>
      </c>
      <c r="P15" s="49">
        <f>+'[1]2.1.1.1'!P15/Deflactores!$B15*100</f>
        <v>7263.7513052737349</v>
      </c>
      <c r="Q15" s="49">
        <f>+'[1]2.1.1.1'!Q15/Deflactores!$B15*100</f>
        <v>6474.477593825296</v>
      </c>
      <c r="R15" s="49">
        <f>+'[1]2.1.1.1'!R15/Deflactores!$B15*100</f>
        <v>7736.5773353522418</v>
      </c>
      <c r="S15" s="49">
        <f>+'[1]2.1.1.1'!S15/Deflactores!$B15*100</f>
        <v>5859.5289922361953</v>
      </c>
      <c r="T15" s="49">
        <f>+'[1]2.1.1.1'!T15/Deflactores!$B15*100</f>
        <v>3326.4135190450411</v>
      </c>
      <c r="U15" s="49">
        <f>+'[1]2.1.1.1'!U15/Deflactores!$B15*100</f>
        <v>4754.5590912738862</v>
      </c>
      <c r="V15" s="49">
        <f>+'[1]2.1.1.1'!V15/Deflactores!$B15*100</f>
        <v>20482.123122640623</v>
      </c>
      <c r="W15" s="49">
        <f>+'[1]2.1.1.1'!W15/Deflactores!$B15*100</f>
        <v>6282.1277083952464</v>
      </c>
      <c r="X15" s="49">
        <f>+'[1]2.1.1.1'!X15/Deflactores!$B15*100</f>
        <v>9094.4266830326887</v>
      </c>
      <c r="Y15" s="54">
        <f>+'[1]2.1.1.1'!Y15/Deflactores!$B15*100</f>
        <v>3197.4854511453295</v>
      </c>
      <c r="Z15" s="35">
        <f t="shared" si="0"/>
        <v>264120.25528794742</v>
      </c>
    </row>
    <row r="16" spans="1:37" ht="13.7" customHeight="1" x14ac:dyDescent="0.2">
      <c r="A16" s="87">
        <v>1998</v>
      </c>
      <c r="B16" s="131">
        <f>+'[1]2.1.1.1'!B16/Deflactores!$B16*100</f>
        <v>29034.853398728166</v>
      </c>
      <c r="C16" s="49">
        <f>+'[1]2.1.1.1'!C16/Deflactores!$B16*100</f>
        <v>84021.06579533426</v>
      </c>
      <c r="D16" s="49">
        <f>+'[1]2.1.1.1'!D16/Deflactores!$B16*100</f>
        <v>4789.2119724304257</v>
      </c>
      <c r="E16" s="49">
        <f>+'[1]2.1.1.1'!E16/Deflactores!$B16*100</f>
        <v>21267.591560563123</v>
      </c>
      <c r="F16" s="49">
        <f>+'[1]2.1.1.1'!F16/Deflactores!$B16*100</f>
        <v>8351.8111736012033</v>
      </c>
      <c r="G16" s="49">
        <f>+'[1]2.1.1.1'!G16/Deflactores!$B16*100</f>
        <v>9754.1556394205254</v>
      </c>
      <c r="H16" s="49">
        <f>+'[1]2.1.1.1'!H16/Deflactores!$B16*100</f>
        <v>5379.7755964304042</v>
      </c>
      <c r="I16" s="49">
        <f>+'[1]2.1.1.1'!I16/Deflactores!$B16*100</f>
        <v>10465.305778070826</v>
      </c>
      <c r="J16" s="49">
        <f>+'[1]2.1.1.1'!J16/Deflactores!$B16*100</f>
        <v>6514.3353114010897</v>
      </c>
      <c r="K16" s="49">
        <f>+'[1]2.1.1.1'!K16/Deflactores!$B16*100</f>
        <v>6462.3646355172868</v>
      </c>
      <c r="L16" s="49">
        <f>+'[1]2.1.1.1'!L16/Deflactores!$B16*100</f>
        <v>3924.5380701184722</v>
      </c>
      <c r="M16" s="49">
        <f>+'[1]2.1.1.1'!M16/Deflactores!$B16*100</f>
        <v>5185.9304368481553</v>
      </c>
      <c r="N16" s="49">
        <f>+'[1]2.1.1.1'!N16/Deflactores!$B16*100</f>
        <v>11795.432139816836</v>
      </c>
      <c r="O16" s="49">
        <f>+'[1]2.1.1.1'!O16/Deflactores!$B16*100</f>
        <v>7326.865991229226</v>
      </c>
      <c r="P16" s="49">
        <f>+'[1]2.1.1.1'!P16/Deflactores!$B16*100</f>
        <v>8445.7624139044783</v>
      </c>
      <c r="Q16" s="49">
        <f>+'[1]2.1.1.1'!Q16/Deflactores!$B16*100</f>
        <v>6782.0721299024517</v>
      </c>
      <c r="R16" s="49">
        <f>+'[1]2.1.1.1'!R16/Deflactores!$B16*100</f>
        <v>8112.0380265932554</v>
      </c>
      <c r="S16" s="49">
        <f>+'[1]2.1.1.1'!S16/Deflactores!$B16*100</f>
        <v>6768.8450195719015</v>
      </c>
      <c r="T16" s="49">
        <f>+'[1]2.1.1.1'!T16/Deflactores!$B16*100</f>
        <v>3332.2285571178945</v>
      </c>
      <c r="U16" s="49">
        <f>+'[1]2.1.1.1'!U16/Deflactores!$B16*100</f>
        <v>5096.1674957341638</v>
      </c>
      <c r="V16" s="49">
        <f>+'[1]2.1.1.1'!V16/Deflactores!$B16*100</f>
        <v>22650.023909041614</v>
      </c>
      <c r="W16" s="49">
        <f>+'[1]2.1.1.1'!W16/Deflactores!$B16*100</f>
        <v>6835.2691601415245</v>
      </c>
      <c r="X16" s="49">
        <f>+'[1]2.1.1.1'!X16/Deflactores!$B16*100</f>
        <v>9153.5413670580874</v>
      </c>
      <c r="Y16" s="54">
        <f>+'[1]2.1.1.1'!Y16/Deflactores!$B16*100</f>
        <v>3698.6202318816495</v>
      </c>
      <c r="Z16" s="35">
        <f t="shared" si="0"/>
        <v>295147.80581045698</v>
      </c>
    </row>
    <row r="17" spans="1:26" ht="13.7" customHeight="1" x14ac:dyDescent="0.2">
      <c r="A17" s="87">
        <v>1999</v>
      </c>
      <c r="B17" s="131">
        <f>+'[1]2.1.1.1'!B17/Deflactores!$B17*100</f>
        <v>31683.558544327258</v>
      </c>
      <c r="C17" s="49">
        <f>+'[1]2.1.1.1'!C17/Deflactores!$B17*100</f>
        <v>98069.63027898666</v>
      </c>
      <c r="D17" s="49">
        <f>+'[1]2.1.1.1'!D17/Deflactores!$B17*100</f>
        <v>5332.2380470624785</v>
      </c>
      <c r="E17" s="49">
        <f>+'[1]2.1.1.1'!E17/Deflactores!$B17*100</f>
        <v>22986.743619568417</v>
      </c>
      <c r="F17" s="49">
        <f>+'[1]2.1.1.1'!F17/Deflactores!$B17*100</f>
        <v>8821.631713120576</v>
      </c>
      <c r="G17" s="49">
        <f>+'[1]2.1.1.1'!G17/Deflactores!$B17*100</f>
        <v>10850.961137756658</v>
      </c>
      <c r="H17" s="49">
        <f>+'[1]2.1.1.1'!H17/Deflactores!$B17*100</f>
        <v>5795.9318992390954</v>
      </c>
      <c r="I17" s="49">
        <f>+'[1]2.1.1.1'!I17/Deflactores!$B17*100</f>
        <v>11812.033412177838</v>
      </c>
      <c r="J17" s="49">
        <f>+'[1]2.1.1.1'!J17/Deflactores!$B17*100</f>
        <v>7204.2390900712262</v>
      </c>
      <c r="K17" s="49">
        <f>+'[1]2.1.1.1'!K17/Deflactores!$B17*100</f>
        <v>6806.1756181627061</v>
      </c>
      <c r="L17" s="49">
        <f>+'[1]2.1.1.1'!L17/Deflactores!$B17*100</f>
        <v>4219.7698390841542</v>
      </c>
      <c r="M17" s="49">
        <f>+'[1]2.1.1.1'!M17/Deflactores!$B17*100</f>
        <v>5789.7586117510291</v>
      </c>
      <c r="N17" s="49">
        <f>+'[1]2.1.1.1'!N17/Deflactores!$B17*100</f>
        <v>13345.521153643813</v>
      </c>
      <c r="O17" s="49">
        <f>+'[1]2.1.1.1'!O17/Deflactores!$B17*100</f>
        <v>8335.9625180589173</v>
      </c>
      <c r="P17" s="49">
        <f>+'[1]2.1.1.1'!P17/Deflactores!$B17*100</f>
        <v>10011.838790538539</v>
      </c>
      <c r="Q17" s="49">
        <f>+'[1]2.1.1.1'!Q17/Deflactores!$B17*100</f>
        <v>6810.6016974789991</v>
      </c>
      <c r="R17" s="49">
        <f>+'[1]2.1.1.1'!R17/Deflactores!$B17*100</f>
        <v>8524.3008402599917</v>
      </c>
      <c r="S17" s="49">
        <f>+'[1]2.1.1.1'!S17/Deflactores!$B17*100</f>
        <v>7311.1995314601318</v>
      </c>
      <c r="T17" s="49">
        <f>+'[1]2.1.1.1'!T17/Deflactores!$B17*100</f>
        <v>3655.7270140554792</v>
      </c>
      <c r="U17" s="49">
        <f>+'[1]2.1.1.1'!U17/Deflactores!$B17*100</f>
        <v>5558.989003110376</v>
      </c>
      <c r="V17" s="49">
        <f>+'[1]2.1.1.1'!V17/Deflactores!$B17*100</f>
        <v>25585.639724842007</v>
      </c>
      <c r="W17" s="49">
        <f>+'[1]2.1.1.1'!W17/Deflactores!$B17*100</f>
        <v>7465.066749188647</v>
      </c>
      <c r="X17" s="49">
        <f>+'[1]2.1.1.1'!X17/Deflactores!$B17*100</f>
        <v>10223.091723369347</v>
      </c>
      <c r="Y17" s="54">
        <f>+'[1]2.1.1.1'!Y17/Deflactores!$B17*100</f>
        <v>3942.7987900001185</v>
      </c>
      <c r="Z17" s="35">
        <f t="shared" si="0"/>
        <v>330143.4093473145</v>
      </c>
    </row>
    <row r="18" spans="1:26" ht="13.7" customHeight="1" x14ac:dyDescent="0.2">
      <c r="A18" s="87">
        <v>2000</v>
      </c>
      <c r="B18" s="131">
        <f>+'[1]2.1.1.1'!B18/Deflactores!$B18*100</f>
        <v>34312.024428323326</v>
      </c>
      <c r="C18" s="49">
        <f>+'[1]2.1.1.1'!C18/Deflactores!$B18*100</f>
        <v>107172.0583785187</v>
      </c>
      <c r="D18" s="49">
        <f>+'[1]2.1.1.1'!D18/Deflactores!$B18*100</f>
        <v>5076.1062266938143</v>
      </c>
      <c r="E18" s="49">
        <f>+'[1]2.1.1.1'!E18/Deflactores!$B18*100</f>
        <v>24669.409081877486</v>
      </c>
      <c r="F18" s="49">
        <f>+'[1]2.1.1.1'!F18/Deflactores!$B18*100</f>
        <v>9039.7078046049446</v>
      </c>
      <c r="G18" s="49">
        <f>+'[1]2.1.1.1'!G18/Deflactores!$B18*100</f>
        <v>11660.390205266331</v>
      </c>
      <c r="H18" s="49">
        <f>+'[1]2.1.1.1'!H18/Deflactores!$B18*100</f>
        <v>6253.4961340748996</v>
      </c>
      <c r="I18" s="49">
        <f>+'[1]2.1.1.1'!I18/Deflactores!$B18*100</f>
        <v>12864.575608217396</v>
      </c>
      <c r="J18" s="49">
        <f>+'[1]2.1.1.1'!J18/Deflactores!$B18*100</f>
        <v>7627.6254097010024</v>
      </c>
      <c r="K18" s="49">
        <f>+'[1]2.1.1.1'!K18/Deflactores!$B18*100</f>
        <v>7000.6465878338631</v>
      </c>
      <c r="L18" s="49">
        <f>+'[1]2.1.1.1'!L18/Deflactores!$B18*100</f>
        <v>4376.987544316512</v>
      </c>
      <c r="M18" s="49">
        <f>+'[1]2.1.1.1'!M18/Deflactores!$B18*100</f>
        <v>6057.0219763664736</v>
      </c>
      <c r="N18" s="49">
        <f>+'[1]2.1.1.1'!N18/Deflactores!$B18*100</f>
        <v>14320.806207282869</v>
      </c>
      <c r="O18" s="49">
        <f>+'[1]2.1.1.1'!O18/Deflactores!$B18*100</f>
        <v>8604.302693514679</v>
      </c>
      <c r="P18" s="49">
        <f>+'[1]2.1.1.1'!P18/Deflactores!$B18*100</f>
        <v>10840.502434830267</v>
      </c>
      <c r="Q18" s="49">
        <f>+'[1]2.1.1.1'!Q18/Deflactores!$B18*100</f>
        <v>7059.3582620628094</v>
      </c>
      <c r="R18" s="49">
        <f>+'[1]2.1.1.1'!R18/Deflactores!$B18*100</f>
        <v>8690.2788283263562</v>
      </c>
      <c r="S18" s="49">
        <f>+'[1]2.1.1.1'!S18/Deflactores!$B18*100</f>
        <v>7899.282863222712</v>
      </c>
      <c r="T18" s="49">
        <f>+'[1]2.1.1.1'!T18/Deflactores!$B18*100</f>
        <v>4170.2067890270546</v>
      </c>
      <c r="U18" s="49">
        <f>+'[1]2.1.1.1'!U18/Deflactores!$B18*100</f>
        <v>6269.4314633538315</v>
      </c>
      <c r="V18" s="49">
        <f>+'[1]2.1.1.1'!V18/Deflactores!$B18*100</f>
        <v>27405.547764063158</v>
      </c>
      <c r="W18" s="49">
        <f>+'[1]2.1.1.1'!W18/Deflactores!$B18*100</f>
        <v>8187.5505252558314</v>
      </c>
      <c r="X18" s="49">
        <f>+'[1]2.1.1.1'!X18/Deflactores!$B18*100</f>
        <v>10421.748309792867</v>
      </c>
      <c r="Y18" s="54">
        <f>+'[1]2.1.1.1'!Y18/Deflactores!$B18*100</f>
        <v>3674.7321433579323</v>
      </c>
      <c r="Z18" s="35">
        <f t="shared" si="0"/>
        <v>353653.79766988516</v>
      </c>
    </row>
    <row r="19" spans="1:26" ht="13.7" customHeight="1" x14ac:dyDescent="0.2">
      <c r="A19" s="87">
        <v>2001</v>
      </c>
      <c r="B19" s="131">
        <f>+'[1]2.1.1.1'!B19/Deflactores!$B19*100</f>
        <v>35634.968344997258</v>
      </c>
      <c r="C19" s="49">
        <f>+'[1]2.1.1.1'!C19/Deflactores!$B19*100</f>
        <v>112178.55222264702</v>
      </c>
      <c r="D19" s="49">
        <f>+'[1]2.1.1.1'!D19/Deflactores!$B19*100</f>
        <v>5287.3685382031636</v>
      </c>
      <c r="E19" s="49">
        <f>+'[1]2.1.1.1'!E19/Deflactores!$B19*100</f>
        <v>26698.464875965063</v>
      </c>
      <c r="F19" s="49">
        <f>+'[1]2.1.1.1'!F19/Deflactores!$B19*100</f>
        <v>8677.3282837783299</v>
      </c>
      <c r="G19" s="49">
        <f>+'[1]2.1.1.1'!G19/Deflactores!$B19*100</f>
        <v>11795.141895468078</v>
      </c>
      <c r="H19" s="49">
        <f>+'[1]2.1.1.1'!H19/Deflactores!$B19*100</f>
        <v>6598.2699437290748</v>
      </c>
      <c r="I19" s="49">
        <f>+'[1]2.1.1.1'!I19/Deflactores!$B19*100</f>
        <v>13246.102247045923</v>
      </c>
      <c r="J19" s="49">
        <f>+'[1]2.1.1.1'!J19/Deflactores!$B19*100</f>
        <v>7714.2258761818439</v>
      </c>
      <c r="K19" s="49">
        <f>+'[1]2.1.1.1'!K19/Deflactores!$B19*100</f>
        <v>7128.947882864516</v>
      </c>
      <c r="L19" s="49">
        <f>+'[1]2.1.1.1'!L19/Deflactores!$B19*100</f>
        <v>4494.7465758553817</v>
      </c>
      <c r="M19" s="49">
        <f>+'[1]2.1.1.1'!M19/Deflactores!$B19*100</f>
        <v>6097.4306669830712</v>
      </c>
      <c r="N19" s="49">
        <f>+'[1]2.1.1.1'!N19/Deflactores!$B19*100</f>
        <v>14678.327382165289</v>
      </c>
      <c r="O19" s="49">
        <f>+'[1]2.1.1.1'!O19/Deflactores!$B19*100</f>
        <v>8412.6319550719272</v>
      </c>
      <c r="P19" s="49">
        <f>+'[1]2.1.1.1'!P19/Deflactores!$B19*100</f>
        <v>11497.765548962177</v>
      </c>
      <c r="Q19" s="49">
        <f>+'[1]2.1.1.1'!Q19/Deflactores!$B19*100</f>
        <v>6940.2955907474916</v>
      </c>
      <c r="R19" s="49">
        <f>+'[1]2.1.1.1'!R19/Deflactores!$B19*100</f>
        <v>8615.6411325640438</v>
      </c>
      <c r="S19" s="49">
        <f>+'[1]2.1.1.1'!S19/Deflactores!$B19*100</f>
        <v>7973.8867590260797</v>
      </c>
      <c r="T19" s="49">
        <f>+'[1]2.1.1.1'!T19/Deflactores!$B19*100</f>
        <v>4854.8470676413672</v>
      </c>
      <c r="U19" s="49">
        <f>+'[1]2.1.1.1'!U19/Deflactores!$B19*100</f>
        <v>6429.7490687573645</v>
      </c>
      <c r="V19" s="49">
        <f>+'[1]2.1.1.1'!V19/Deflactores!$B19*100</f>
        <v>27421.772536021996</v>
      </c>
      <c r="W19" s="49">
        <f>+'[1]2.1.1.1'!W19/Deflactores!$B19*100</f>
        <v>8363.828457572572</v>
      </c>
      <c r="X19" s="49">
        <f>+'[1]2.1.1.1'!X19/Deflactores!$B19*100</f>
        <v>11669.876044319601</v>
      </c>
      <c r="Y19" s="54">
        <f>+'[1]2.1.1.1'!Y19/Deflactores!$B19*100</f>
        <v>3860.4343399553309</v>
      </c>
      <c r="Z19" s="35">
        <f t="shared" si="0"/>
        <v>366270.60323652398</v>
      </c>
    </row>
    <row r="20" spans="1:26" ht="13.7" customHeight="1" x14ac:dyDescent="0.2">
      <c r="A20" s="87">
        <v>2002</v>
      </c>
      <c r="B20" s="131">
        <f>+'[1]2.1.1.1'!B20/Deflactores!$B20*100</f>
        <v>24186.44440807166</v>
      </c>
      <c r="C20" s="49">
        <f>+'[1]2.1.1.1'!C20/Deflactores!$B20*100</f>
        <v>72308.05929373957</v>
      </c>
      <c r="D20" s="49">
        <f>+'[1]2.1.1.1'!D20/Deflactores!$B20*100</f>
        <v>3651.5251497871368</v>
      </c>
      <c r="E20" s="49">
        <f>+'[1]2.1.1.1'!E20/Deflactores!$B20*100</f>
        <v>17278.337784476251</v>
      </c>
      <c r="F20" s="49">
        <f>+'[1]2.1.1.1'!F20/Deflactores!$B20*100</f>
        <v>6042.5171889126732</v>
      </c>
      <c r="G20" s="49">
        <f>+'[1]2.1.1.1'!G20/Deflactores!$B20*100</f>
        <v>8078.3392457333239</v>
      </c>
      <c r="H20" s="49">
        <f>+'[1]2.1.1.1'!H20/Deflactores!$B20*100</f>
        <v>5020.6524181779741</v>
      </c>
      <c r="I20" s="49">
        <f>+'[1]2.1.1.1'!I20/Deflactores!$B20*100</f>
        <v>9030.1275524796329</v>
      </c>
      <c r="J20" s="49">
        <f>+'[1]2.1.1.1'!J20/Deflactores!$B20*100</f>
        <v>5140.0509062364517</v>
      </c>
      <c r="K20" s="49">
        <f>+'[1]2.1.1.1'!K20/Deflactores!$B20*100</f>
        <v>4839.2133688109379</v>
      </c>
      <c r="L20" s="49">
        <f>+'[1]2.1.1.1'!L20/Deflactores!$B20*100</f>
        <v>3056.2642369795944</v>
      </c>
      <c r="M20" s="49">
        <f>+'[1]2.1.1.1'!M20/Deflactores!$B20*100</f>
        <v>4091.4785393878801</v>
      </c>
      <c r="N20" s="49">
        <f>+'[1]2.1.1.1'!N20/Deflactores!$B20*100</f>
        <v>9554.1548252172615</v>
      </c>
      <c r="O20" s="49">
        <f>+'[1]2.1.1.1'!O20/Deflactores!$B20*100</f>
        <v>5610.7358254781202</v>
      </c>
      <c r="P20" s="49">
        <f>+'[1]2.1.1.1'!P20/Deflactores!$B20*100</f>
        <v>8009.7821866862732</v>
      </c>
      <c r="Q20" s="49">
        <f>+'[1]2.1.1.1'!Q20/Deflactores!$B20*100</f>
        <v>4855.9496853229921</v>
      </c>
      <c r="R20" s="49">
        <f>+'[1]2.1.1.1'!R20/Deflactores!$B20*100</f>
        <v>5721.1754467733963</v>
      </c>
      <c r="S20" s="49">
        <f>+'[1]2.1.1.1'!S20/Deflactores!$B20*100</f>
        <v>5475.3858786075471</v>
      </c>
      <c r="T20" s="49">
        <f>+'[1]2.1.1.1'!T20/Deflactores!$B20*100</f>
        <v>3367.3530564175762</v>
      </c>
      <c r="U20" s="49">
        <f>+'[1]2.1.1.1'!U20/Deflactores!$B20*100</f>
        <v>4433.2583171821198</v>
      </c>
      <c r="V20" s="49">
        <f>+'[1]2.1.1.1'!V20/Deflactores!$B20*100</f>
        <v>18362.372293769717</v>
      </c>
      <c r="W20" s="49">
        <f>+'[1]2.1.1.1'!W20/Deflactores!$B20*100</f>
        <v>5585.427166163352</v>
      </c>
      <c r="X20" s="49">
        <f>+'[1]2.1.1.1'!X20/Deflactores!$B20*100</f>
        <v>7612.0637214765848</v>
      </c>
      <c r="Y20" s="54">
        <f>+'[1]2.1.1.1'!Y20/Deflactores!$B20*100</f>
        <v>2618.2616401938544</v>
      </c>
      <c r="Z20" s="35">
        <f t="shared" si="0"/>
        <v>243928.93013608185</v>
      </c>
    </row>
    <row r="21" spans="1:26" ht="13.7" customHeight="1" x14ac:dyDescent="0.2">
      <c r="A21" s="87">
        <v>2003</v>
      </c>
      <c r="B21" s="131">
        <f>+'[1]2.1.1.1'!B21/Deflactores!$B21*100</f>
        <v>20406.443352633141</v>
      </c>
      <c r="C21" s="49">
        <f>+'[1]2.1.1.1'!C21/Deflactores!$B21*100</f>
        <v>61723.359896643364</v>
      </c>
      <c r="D21" s="49">
        <f>+'[1]2.1.1.1'!D21/Deflactores!$B21*100</f>
        <v>3142.2186421850288</v>
      </c>
      <c r="E21" s="49">
        <f>+'[1]2.1.1.1'!E21/Deflactores!$B21*100</f>
        <v>14859.043240843104</v>
      </c>
      <c r="F21" s="49">
        <f>+'[1]2.1.1.1'!F21/Deflactores!$B21*100</f>
        <v>5302.7140896572191</v>
      </c>
      <c r="G21" s="49">
        <f>+'[1]2.1.1.1'!G21/Deflactores!$B21*100</f>
        <v>6909.8212465691122</v>
      </c>
      <c r="H21" s="49">
        <f>+'[1]2.1.1.1'!H21/Deflactores!$B21*100</f>
        <v>5195.1295290197168</v>
      </c>
      <c r="I21" s="49">
        <f>+'[1]2.1.1.1'!I21/Deflactores!$B21*100</f>
        <v>7868.0157168980913</v>
      </c>
      <c r="J21" s="49">
        <f>+'[1]2.1.1.1'!J21/Deflactores!$B21*100</f>
        <v>4459.8094861204081</v>
      </c>
      <c r="K21" s="49">
        <f>+'[1]2.1.1.1'!K21/Deflactores!$B21*100</f>
        <v>4387.5310262275543</v>
      </c>
      <c r="L21" s="49">
        <f>+'[1]2.1.1.1'!L21/Deflactores!$B21*100</f>
        <v>2753.699989303946</v>
      </c>
      <c r="M21" s="49">
        <f>+'[1]2.1.1.1'!M21/Deflactores!$B21*100</f>
        <v>3458.2467887593948</v>
      </c>
      <c r="N21" s="49">
        <f>+'[1]2.1.1.1'!N21/Deflactores!$B21*100</f>
        <v>9183.4645746029801</v>
      </c>
      <c r="O21" s="49">
        <f>+'[1]2.1.1.1'!O21/Deflactores!$B21*100</f>
        <v>5091.2299595232735</v>
      </c>
      <c r="P21" s="49">
        <f>+'[1]2.1.1.1'!P21/Deflactores!$B21*100</f>
        <v>7936.4673722235157</v>
      </c>
      <c r="Q21" s="49">
        <f>+'[1]2.1.1.1'!Q21/Deflactores!$B21*100</f>
        <v>4287.8115116595491</v>
      </c>
      <c r="R21" s="49">
        <f>+'[1]2.1.1.1'!R21/Deflactores!$B21*100</f>
        <v>5079.6249039654085</v>
      </c>
      <c r="S21" s="49">
        <f>+'[1]2.1.1.1'!S21/Deflactores!$B21*100</f>
        <v>4493.3233849709904</v>
      </c>
      <c r="T21" s="49">
        <f>+'[1]2.1.1.1'!T21/Deflactores!$B21*100</f>
        <v>2787.5267534227451</v>
      </c>
      <c r="U21" s="49">
        <f>+'[1]2.1.1.1'!U21/Deflactores!$B21*100</f>
        <v>3628.3088734317394</v>
      </c>
      <c r="V21" s="49">
        <f>+'[1]2.1.1.1'!V21/Deflactores!$B21*100</f>
        <v>15956.772824681446</v>
      </c>
      <c r="W21" s="49">
        <f>+'[1]2.1.1.1'!W21/Deflactores!$B21*100</f>
        <v>4691.1298950187656</v>
      </c>
      <c r="X21" s="49">
        <f>+'[1]2.1.1.1'!X21/Deflactores!$B21*100</f>
        <v>6619.985267923289</v>
      </c>
      <c r="Y21" s="54">
        <f>+'[1]2.1.1.1'!Y21/Deflactores!$B21*100</f>
        <v>2395.6902919091308</v>
      </c>
      <c r="Z21" s="35">
        <f t="shared" si="0"/>
        <v>212617.36861819294</v>
      </c>
    </row>
    <row r="22" spans="1:26" ht="13.7" customHeight="1" x14ac:dyDescent="0.2">
      <c r="A22" s="87">
        <v>2004</v>
      </c>
      <c r="B22" s="131">
        <f>+'[1]2.1.1.1'!B22/Deflactores!$B22*100</f>
        <v>21911.331899484405</v>
      </c>
      <c r="C22" s="49">
        <f>+'[1]2.1.1.1'!C22/Deflactores!$B22*100</f>
        <v>73482.403775957995</v>
      </c>
      <c r="D22" s="49">
        <f>+'[1]2.1.1.1'!D22/Deflactores!$B22*100</f>
        <v>3583.6797942129265</v>
      </c>
      <c r="E22" s="49">
        <f>+'[1]2.1.1.1'!E22/Deflactores!$B22*100</f>
        <v>15735.98984633048</v>
      </c>
      <c r="F22" s="49">
        <f>+'[1]2.1.1.1'!F22/Deflactores!$B22*100</f>
        <v>5831.9946648480927</v>
      </c>
      <c r="G22" s="49">
        <f>+'[1]2.1.1.1'!G22/Deflactores!$B22*100</f>
        <v>8005.9889051800155</v>
      </c>
      <c r="H22" s="49">
        <f>+'[1]2.1.1.1'!H22/Deflactores!$B22*100</f>
        <v>6577.2445818880942</v>
      </c>
      <c r="I22" s="49">
        <f>+'[1]2.1.1.1'!I22/Deflactores!$B22*100</f>
        <v>9843.3611880541539</v>
      </c>
      <c r="J22" s="49">
        <f>+'[1]2.1.1.1'!J22/Deflactores!$B22*100</f>
        <v>4944.2447632861895</v>
      </c>
      <c r="K22" s="49">
        <f>+'[1]2.1.1.1'!K22/Deflactores!$B22*100</f>
        <v>5158.0171373119274</v>
      </c>
      <c r="L22" s="49">
        <f>+'[1]2.1.1.1'!L22/Deflactores!$B22*100</f>
        <v>2992.4436120329933</v>
      </c>
      <c r="M22" s="49">
        <f>+'[1]2.1.1.1'!M22/Deflactores!$B22*100</f>
        <v>3695.9045585036351</v>
      </c>
      <c r="N22" s="49">
        <f>+'[1]2.1.1.1'!N22/Deflactores!$B22*100</f>
        <v>11795.225894402087</v>
      </c>
      <c r="O22" s="49">
        <f>+'[1]2.1.1.1'!O22/Deflactores!$B22*100</f>
        <v>5520.1985335754161</v>
      </c>
      <c r="P22" s="49">
        <f>+'[1]2.1.1.1'!P22/Deflactores!$B22*100</f>
        <v>8360.8897668979935</v>
      </c>
      <c r="Q22" s="49">
        <f>+'[1]2.1.1.1'!Q22/Deflactores!$B22*100</f>
        <v>5203.2052589897348</v>
      </c>
      <c r="R22" s="49">
        <f>+'[1]2.1.1.1'!R22/Deflactores!$B22*100</f>
        <v>5899.0980657720947</v>
      </c>
      <c r="S22" s="49">
        <f>+'[1]2.1.1.1'!S22/Deflactores!$B22*100</f>
        <v>4687.0408455094757</v>
      </c>
      <c r="T22" s="49">
        <f>+'[1]2.1.1.1'!T22/Deflactores!$B22*100</f>
        <v>3274.6461726737089</v>
      </c>
      <c r="U22" s="49">
        <f>+'[1]2.1.1.1'!U22/Deflactores!$B22*100</f>
        <v>4251.8561371388487</v>
      </c>
      <c r="V22" s="49">
        <f>+'[1]2.1.1.1'!V22/Deflactores!$B22*100</f>
        <v>18303.82152578979</v>
      </c>
      <c r="W22" s="49">
        <f>+'[1]2.1.1.1'!W22/Deflactores!$B22*100</f>
        <v>5611.0611268149487</v>
      </c>
      <c r="X22" s="49">
        <f>+'[1]2.1.1.1'!X22/Deflactores!$B22*100</f>
        <v>8100.6322044069993</v>
      </c>
      <c r="Y22" s="54">
        <f>+'[1]2.1.1.1'!Y22/Deflactores!$B22*100</f>
        <v>3174.1028481168883</v>
      </c>
      <c r="Z22" s="35">
        <f t="shared" si="0"/>
        <v>245944.38310717893</v>
      </c>
    </row>
    <row r="23" spans="1:26" ht="13.7" customHeight="1" x14ac:dyDescent="0.2">
      <c r="A23" s="87">
        <v>2005</v>
      </c>
      <c r="B23" s="131">
        <f>+'[1]2.1.1.1'!B23/Deflactores!$B23*100</f>
        <v>26882.156001857777</v>
      </c>
      <c r="C23" s="49">
        <f>+'[1]2.1.1.1'!C23/Deflactores!$B23*100</f>
        <v>94679.478902106595</v>
      </c>
      <c r="D23" s="49">
        <f>+'[1]2.1.1.1'!D23/Deflactores!$B23*100</f>
        <v>4541.4584399859732</v>
      </c>
      <c r="E23" s="49">
        <f>+'[1]2.1.1.1'!E23/Deflactores!$B23*100</f>
        <v>20377.151339379547</v>
      </c>
      <c r="F23" s="49">
        <f>+'[1]2.1.1.1'!F23/Deflactores!$B23*100</f>
        <v>7324.5920804037451</v>
      </c>
      <c r="G23" s="49">
        <f>+'[1]2.1.1.1'!G23/Deflactores!$B23*100</f>
        <v>9596.881137219154</v>
      </c>
      <c r="H23" s="49">
        <f>+'[1]2.1.1.1'!H23/Deflactores!$B23*100</f>
        <v>8182.6520961761362</v>
      </c>
      <c r="I23" s="49">
        <f>+'[1]2.1.1.1'!I23/Deflactores!$B23*100</f>
        <v>11599.557049344234</v>
      </c>
      <c r="J23" s="49">
        <f>+'[1]2.1.1.1'!J23/Deflactores!$B23*100</f>
        <v>5734.5859127424274</v>
      </c>
      <c r="K23" s="49">
        <f>+'[1]2.1.1.1'!K23/Deflactores!$B23*100</f>
        <v>6245.2451362347401</v>
      </c>
      <c r="L23" s="49">
        <f>+'[1]2.1.1.1'!L23/Deflactores!$B23*100</f>
        <v>4066.749850342746</v>
      </c>
      <c r="M23" s="49">
        <f>+'[1]2.1.1.1'!M23/Deflactores!$B23*100</f>
        <v>3952.3398246702991</v>
      </c>
      <c r="N23" s="49">
        <f>+'[1]2.1.1.1'!N23/Deflactores!$B23*100</f>
        <v>12424.506140941539</v>
      </c>
      <c r="O23" s="49">
        <f>+'[1]2.1.1.1'!O23/Deflactores!$B23*100</f>
        <v>6343.3564768850456</v>
      </c>
      <c r="P23" s="49">
        <f>+'[1]2.1.1.1'!P23/Deflactores!$B23*100</f>
        <v>9600.46036232197</v>
      </c>
      <c r="Q23" s="49">
        <f>+'[1]2.1.1.1'!Q23/Deflactores!$B23*100</f>
        <v>6855.8171649552532</v>
      </c>
      <c r="R23" s="49">
        <f>+'[1]2.1.1.1'!R23/Deflactores!$B23*100</f>
        <v>7498.3532892983631</v>
      </c>
      <c r="S23" s="49">
        <f>+'[1]2.1.1.1'!S23/Deflactores!$B23*100</f>
        <v>5829.7791755968337</v>
      </c>
      <c r="T23" s="49">
        <f>+'[1]2.1.1.1'!T23/Deflactores!$B23*100</f>
        <v>3627.4910288114265</v>
      </c>
      <c r="U23" s="49">
        <f>+'[1]2.1.1.1'!U23/Deflactores!$B23*100</f>
        <v>4756.723315238838</v>
      </c>
      <c r="V23" s="49">
        <f>+'[1]2.1.1.1'!V23/Deflactores!$B23*100</f>
        <v>22374.886221953009</v>
      </c>
      <c r="W23" s="49">
        <f>+'[1]2.1.1.1'!W23/Deflactores!$B23*100</f>
        <v>6528.1072368020832</v>
      </c>
      <c r="X23" s="49">
        <f>+'[1]2.1.1.1'!X23/Deflactores!$B23*100</f>
        <v>10586.865024520706</v>
      </c>
      <c r="Y23" s="54">
        <f>+'[1]2.1.1.1'!Y23/Deflactores!$B23*100</f>
        <v>4388.3223989700309</v>
      </c>
      <c r="Z23" s="35">
        <f t="shared" si="0"/>
        <v>303997.51560675848</v>
      </c>
    </row>
    <row r="24" spans="1:26" ht="13.7" customHeight="1" x14ac:dyDescent="0.2">
      <c r="A24" s="87">
        <v>2006</v>
      </c>
      <c r="B24" s="131">
        <f>+'[1]2.1.1.1'!B24/Deflactores!$B24*100</f>
        <v>35164.969273912808</v>
      </c>
      <c r="C24" s="49">
        <f>+'[1]2.1.1.1'!C24/Deflactores!$B24*100</f>
        <v>109828.55085891229</v>
      </c>
      <c r="D24" s="49">
        <f>+'[1]2.1.1.1'!D24/Deflactores!$B24*100</f>
        <v>5902.6207789517448</v>
      </c>
      <c r="E24" s="49">
        <f>+'[1]2.1.1.1'!E24/Deflactores!$B24*100</f>
        <v>23569.551279697578</v>
      </c>
      <c r="F24" s="49">
        <f>+'[1]2.1.1.1'!F24/Deflactores!$B24*100</f>
        <v>8376.7209714367073</v>
      </c>
      <c r="G24" s="49">
        <f>+'[1]2.1.1.1'!G24/Deflactores!$B24*100</f>
        <v>11576.922274211578</v>
      </c>
      <c r="H24" s="49">
        <f>+'[1]2.1.1.1'!H24/Deflactores!$B24*100</f>
        <v>8834.7436689451206</v>
      </c>
      <c r="I24" s="49">
        <f>+'[1]2.1.1.1'!I24/Deflactores!$B24*100</f>
        <v>13687.394408221431</v>
      </c>
      <c r="J24" s="49">
        <f>+'[1]2.1.1.1'!J24/Deflactores!$B24*100</f>
        <v>6630.7147580045921</v>
      </c>
      <c r="K24" s="49">
        <f>+'[1]2.1.1.1'!K24/Deflactores!$B24*100</f>
        <v>7562.700848749364</v>
      </c>
      <c r="L24" s="49">
        <f>+'[1]2.1.1.1'!L24/Deflactores!$B24*100</f>
        <v>4676.5843870670333</v>
      </c>
      <c r="M24" s="49">
        <f>+'[1]2.1.1.1'!M24/Deflactores!$B24*100</f>
        <v>4275.8934124718398</v>
      </c>
      <c r="N24" s="49">
        <f>+'[1]2.1.1.1'!N24/Deflactores!$B24*100</f>
        <v>15199.845423541728</v>
      </c>
      <c r="O24" s="49">
        <f>+'[1]2.1.1.1'!O24/Deflactores!$B24*100</f>
        <v>7262.2539884238604</v>
      </c>
      <c r="P24" s="49">
        <f>+'[1]2.1.1.1'!P24/Deflactores!$B24*100</f>
        <v>11113.144950000687</v>
      </c>
      <c r="Q24" s="49">
        <f>+'[1]2.1.1.1'!Q24/Deflactores!$B24*100</f>
        <v>8132.3404348821059</v>
      </c>
      <c r="R24" s="49">
        <f>+'[1]2.1.1.1'!R24/Deflactores!$B24*100</f>
        <v>7870.7964562604029</v>
      </c>
      <c r="S24" s="49">
        <f>+'[1]2.1.1.1'!S24/Deflactores!$B24*100</f>
        <v>6900.7079041439756</v>
      </c>
      <c r="T24" s="49">
        <f>+'[1]2.1.1.1'!T24/Deflactores!$B24*100</f>
        <v>3953.4475965445586</v>
      </c>
      <c r="U24" s="49">
        <f>+'[1]2.1.1.1'!U24/Deflactores!$B24*100</f>
        <v>5529.238078578479</v>
      </c>
      <c r="V24" s="49">
        <f>+'[1]2.1.1.1'!V24/Deflactores!$B24*100</f>
        <v>26649.599013224368</v>
      </c>
      <c r="W24" s="49">
        <f>+'[1]2.1.1.1'!W24/Deflactores!$B24*100</f>
        <v>7681.3902263158607</v>
      </c>
      <c r="X24" s="49">
        <f>+'[1]2.1.1.1'!X24/Deflactores!$B24*100</f>
        <v>13190.839569083311</v>
      </c>
      <c r="Y24" s="54">
        <f>+'[1]2.1.1.1'!Y24/Deflactores!$B24*100</f>
        <v>5555.1109167842351</v>
      </c>
      <c r="Z24" s="35">
        <f t="shared" si="0"/>
        <v>359126.08147836564</v>
      </c>
    </row>
    <row r="25" spans="1:26" ht="13.7" customHeight="1" x14ac:dyDescent="0.2">
      <c r="A25" s="87">
        <v>2007</v>
      </c>
      <c r="B25" s="131">
        <f>+'[1]2.1.1.1'!B25/Deflactores!$B25*100</f>
        <v>40093.958533881014</v>
      </c>
      <c r="C25" s="49">
        <f>+'[1]2.1.1.1'!C25/Deflactores!$B25*100</f>
        <v>125730.85522572428</v>
      </c>
      <c r="D25" s="49">
        <f>+'[1]2.1.1.1'!D25/Deflactores!$B25*100</f>
        <v>7284.9211167425028</v>
      </c>
      <c r="E25" s="49">
        <f>+'[1]2.1.1.1'!E25/Deflactores!$B25*100</f>
        <v>27746.661277939689</v>
      </c>
      <c r="F25" s="49">
        <f>+'[1]2.1.1.1'!F25/Deflactores!$B25*100</f>
        <v>10047.791965076551</v>
      </c>
      <c r="G25" s="49">
        <f>+'[1]2.1.1.1'!G25/Deflactores!$B25*100</f>
        <v>14218.4831407032</v>
      </c>
      <c r="H25" s="49">
        <f>+'[1]2.1.1.1'!H25/Deflactores!$B25*100</f>
        <v>9740.5014135913934</v>
      </c>
      <c r="I25" s="49">
        <f>+'[1]2.1.1.1'!I25/Deflactores!$B25*100</f>
        <v>16345.249861188136</v>
      </c>
      <c r="J25" s="49">
        <f>+'[1]2.1.1.1'!J25/Deflactores!$B25*100</f>
        <v>7766.4187684373501</v>
      </c>
      <c r="K25" s="49">
        <f>+'[1]2.1.1.1'!K25/Deflactores!$B25*100</f>
        <v>9401.5271715654853</v>
      </c>
      <c r="L25" s="49">
        <f>+'[1]2.1.1.1'!L25/Deflactores!$B25*100</f>
        <v>5418.2178242815125</v>
      </c>
      <c r="M25" s="49">
        <f>+'[1]2.1.1.1'!M25/Deflactores!$B25*100</f>
        <v>5201.8982619289291</v>
      </c>
      <c r="N25" s="49">
        <f>+'[1]2.1.1.1'!N25/Deflactores!$B25*100</f>
        <v>17547.47682896482</v>
      </c>
      <c r="O25" s="49">
        <f>+'[1]2.1.1.1'!O25/Deflactores!$B25*100</f>
        <v>8577.8765690870296</v>
      </c>
      <c r="P25" s="49">
        <f>+'[1]2.1.1.1'!P25/Deflactores!$B25*100</f>
        <v>13096.924768267325</v>
      </c>
      <c r="Q25" s="49">
        <f>+'[1]2.1.1.1'!Q25/Deflactores!$B25*100</f>
        <v>9456.0275142133578</v>
      </c>
      <c r="R25" s="49">
        <f>+'[1]2.1.1.1'!R25/Deflactores!$B25*100</f>
        <v>9484.6614058620526</v>
      </c>
      <c r="S25" s="49">
        <f>+'[1]2.1.1.1'!S25/Deflactores!$B25*100</f>
        <v>7994.544850856968</v>
      </c>
      <c r="T25" s="49">
        <f>+'[1]2.1.1.1'!T25/Deflactores!$B25*100</f>
        <v>4485.2126926163664</v>
      </c>
      <c r="U25" s="49">
        <f>+'[1]2.1.1.1'!U25/Deflactores!$B25*100</f>
        <v>8860.070739669849</v>
      </c>
      <c r="V25" s="49">
        <f>+'[1]2.1.1.1'!V25/Deflactores!$B25*100</f>
        <v>32029.580973792712</v>
      </c>
      <c r="W25" s="49">
        <f>+'[1]2.1.1.1'!W25/Deflactores!$B25*100</f>
        <v>8186.3114708836392</v>
      </c>
      <c r="X25" s="49">
        <f>+'[1]2.1.1.1'!X25/Deflactores!$B25*100</f>
        <v>15326.149754041453</v>
      </c>
      <c r="Y25" s="54">
        <f>+'[1]2.1.1.1'!Y25/Deflactores!$B25*100</f>
        <v>6954.0800466265209</v>
      </c>
      <c r="Z25" s="35">
        <f t="shared" si="0"/>
        <v>420995.4021759422</v>
      </c>
    </row>
    <row r="26" spans="1:26" ht="13.7" customHeight="1" x14ac:dyDescent="0.2">
      <c r="A26" s="87">
        <v>2008</v>
      </c>
      <c r="B26" s="131">
        <f>+'[1]2.1.1.1'!B26/Deflactores!$B26*100</f>
        <v>43575.356774300461</v>
      </c>
      <c r="C26" s="49">
        <f>+'[1]2.1.1.1'!C26/Deflactores!$B26*100</f>
        <v>151160.77847432674</v>
      </c>
      <c r="D26" s="49">
        <f>+'[1]2.1.1.1'!D26/Deflactores!$B26*100</f>
        <v>8447.8019103609422</v>
      </c>
      <c r="E26" s="49">
        <f>+'[1]2.1.1.1'!E26/Deflactores!$B26*100</f>
        <v>34890.149508792725</v>
      </c>
      <c r="F26" s="49">
        <f>+'[1]2.1.1.1'!F26/Deflactores!$B26*100</f>
        <v>11517.896951164224</v>
      </c>
      <c r="G26" s="49">
        <f>+'[1]2.1.1.1'!G26/Deflactores!$B26*100</f>
        <v>18059.820253056234</v>
      </c>
      <c r="H26" s="49">
        <f>+'[1]2.1.1.1'!H26/Deflactores!$B26*100</f>
        <v>10806.700110646934</v>
      </c>
      <c r="I26" s="49">
        <f>+'[1]2.1.1.1'!I26/Deflactores!$B26*100</f>
        <v>18951.741018267498</v>
      </c>
      <c r="J26" s="49">
        <f>+'[1]2.1.1.1'!J26/Deflactores!$B26*100</f>
        <v>8827.2154696894177</v>
      </c>
      <c r="K26" s="49">
        <f>+'[1]2.1.1.1'!K26/Deflactores!$B26*100</f>
        <v>10308.119496320402</v>
      </c>
      <c r="L26" s="49">
        <f>+'[1]2.1.1.1'!L26/Deflactores!$B26*100</f>
        <v>6100.4789571650444</v>
      </c>
      <c r="M26" s="49">
        <f>+'[1]2.1.1.1'!M26/Deflactores!$B26*100</f>
        <v>5813.8226875707733</v>
      </c>
      <c r="N26" s="49">
        <f>+'[1]2.1.1.1'!N26/Deflactores!$B26*100</f>
        <v>19845.036359598915</v>
      </c>
      <c r="O26" s="49">
        <f>+'[1]2.1.1.1'!O26/Deflactores!$B26*100</f>
        <v>9616.2606563602276</v>
      </c>
      <c r="P26" s="49">
        <f>+'[1]2.1.1.1'!P26/Deflactores!$B26*100</f>
        <v>17785.906131527339</v>
      </c>
      <c r="Q26" s="49">
        <f>+'[1]2.1.1.1'!Q26/Deflactores!$B26*100</f>
        <v>10493.720745705115</v>
      </c>
      <c r="R26" s="49">
        <f>+'[1]2.1.1.1'!R26/Deflactores!$B26*100</f>
        <v>11168.209775488651</v>
      </c>
      <c r="S26" s="49">
        <f>+'[1]2.1.1.1'!S26/Deflactores!$B26*100</f>
        <v>8804.9270468493633</v>
      </c>
      <c r="T26" s="49">
        <f>+'[1]2.1.1.1'!T26/Deflactores!$B26*100</f>
        <v>4825.0971648268405</v>
      </c>
      <c r="U26" s="49">
        <f>+'[1]2.1.1.1'!U26/Deflactores!$B26*100</f>
        <v>11695.224343248541</v>
      </c>
      <c r="V26" s="49">
        <f>+'[1]2.1.1.1'!V26/Deflactores!$B26*100</f>
        <v>37040.892926398446</v>
      </c>
      <c r="W26" s="49">
        <f>+'[1]2.1.1.1'!W26/Deflactores!$B26*100</f>
        <v>8378.9431073734577</v>
      </c>
      <c r="X26" s="49">
        <f>+'[1]2.1.1.1'!X26/Deflactores!$B26*100</f>
        <v>16150.250561588842</v>
      </c>
      <c r="Y26" s="54">
        <f>+'[1]2.1.1.1'!Y26/Deflactores!$B26*100</f>
        <v>7622.3301816145477</v>
      </c>
      <c r="Z26" s="35">
        <f t="shared" si="0"/>
        <v>491886.68061224162</v>
      </c>
    </row>
    <row r="27" spans="1:26" ht="13.7" customHeight="1" x14ac:dyDescent="0.2">
      <c r="A27" s="87">
        <v>2009</v>
      </c>
      <c r="B27" s="131">
        <f>+'[1]2.1.1.1'!B27/Deflactores!$B27*100</f>
        <v>47014.28450230445</v>
      </c>
      <c r="C27" s="49">
        <f>+'[1]2.1.1.1'!C27/Deflactores!$B27*100</f>
        <v>164624.36071489498</v>
      </c>
      <c r="D27" s="49">
        <f>+'[1]2.1.1.1'!D27/Deflactores!$B27*100</f>
        <v>8647.1869306181488</v>
      </c>
      <c r="E27" s="49">
        <f>+'[1]2.1.1.1'!E27/Deflactores!$B27*100</f>
        <v>37880.486818617763</v>
      </c>
      <c r="F27" s="49">
        <f>+'[1]2.1.1.1'!F27/Deflactores!$B27*100</f>
        <v>11725.210259853628</v>
      </c>
      <c r="G27" s="49">
        <f>+'[1]2.1.1.1'!G27/Deflactores!$B27*100</f>
        <v>18656.61074931037</v>
      </c>
      <c r="H27" s="49">
        <f>+'[1]2.1.1.1'!H27/Deflactores!$B27*100</f>
        <v>11510.055094446121</v>
      </c>
      <c r="I27" s="49">
        <f>+'[1]2.1.1.1'!I27/Deflactores!$B27*100</f>
        <v>18939.653410610317</v>
      </c>
      <c r="J27" s="49">
        <f>+'[1]2.1.1.1'!J27/Deflactores!$B27*100</f>
        <v>9191.1878718833032</v>
      </c>
      <c r="K27" s="49">
        <f>+'[1]2.1.1.1'!K27/Deflactores!$B27*100</f>
        <v>10772.987174754968</v>
      </c>
      <c r="L27" s="49">
        <f>+'[1]2.1.1.1'!L27/Deflactores!$B27*100</f>
        <v>6661.2459972450806</v>
      </c>
      <c r="M27" s="49">
        <f>+'[1]2.1.1.1'!M27/Deflactores!$B27*100</f>
        <v>6290.1842557163445</v>
      </c>
      <c r="N27" s="49">
        <f>+'[1]2.1.1.1'!N27/Deflactores!$B27*100</f>
        <v>21456.431764818677</v>
      </c>
      <c r="O27" s="49">
        <f>+'[1]2.1.1.1'!O27/Deflactores!$B27*100</f>
        <v>10246.163812396671</v>
      </c>
      <c r="P27" s="49">
        <f>+'[1]2.1.1.1'!P27/Deflactores!$B27*100</f>
        <v>19164.915024419919</v>
      </c>
      <c r="Q27" s="49">
        <f>+'[1]2.1.1.1'!Q27/Deflactores!$B27*100</f>
        <v>11118.065384471423</v>
      </c>
      <c r="R27" s="49">
        <f>+'[1]2.1.1.1'!R27/Deflactores!$B27*100</f>
        <v>12827.51332392051</v>
      </c>
      <c r="S27" s="49">
        <f>+'[1]2.1.1.1'!S27/Deflactores!$B27*100</f>
        <v>9118.2749834797487</v>
      </c>
      <c r="T27" s="49">
        <f>+'[1]2.1.1.1'!T27/Deflactores!$B27*100</f>
        <v>4892.9462699652759</v>
      </c>
      <c r="U27" s="49">
        <f>+'[1]2.1.1.1'!U27/Deflactores!$B27*100</f>
        <v>11540.852944792852</v>
      </c>
      <c r="V27" s="49">
        <f>+'[1]2.1.1.1'!V27/Deflactores!$B27*100</f>
        <v>40021.089466240446</v>
      </c>
      <c r="W27" s="49">
        <f>+'[1]2.1.1.1'!W27/Deflactores!$B27*100</f>
        <v>8557.3327087539783</v>
      </c>
      <c r="X27" s="49">
        <f>+'[1]2.1.1.1'!X27/Deflactores!$B27*100</f>
        <v>17042.753159200565</v>
      </c>
      <c r="Y27" s="54">
        <f>+'[1]2.1.1.1'!Y27/Deflactores!$B27*100</f>
        <v>7615.3736959846528</v>
      </c>
      <c r="Z27" s="35">
        <f t="shared" si="0"/>
        <v>525515.16631870007</v>
      </c>
    </row>
    <row r="28" spans="1:26" ht="13.7" customHeight="1" x14ac:dyDescent="0.2">
      <c r="A28" s="87">
        <v>2010</v>
      </c>
      <c r="B28" s="131">
        <f>+'[1]2.1.1.1'!B28/Deflactores!$B28*100</f>
        <v>45521.292062408364</v>
      </c>
      <c r="C28" s="49">
        <f>+'[1]2.1.1.1'!C28/Deflactores!$B28*100</f>
        <v>158706.52316964173</v>
      </c>
      <c r="D28" s="49">
        <f>+'[1]2.1.1.1'!D28/Deflactores!$B28*100</f>
        <v>8548.8085933691964</v>
      </c>
      <c r="E28" s="49">
        <f>+'[1]2.1.1.1'!E28/Deflactores!$B28*100</f>
        <v>38389.163504095071</v>
      </c>
      <c r="F28" s="49">
        <f>+'[1]2.1.1.1'!F28/Deflactores!$B28*100</f>
        <v>12179.525007664317</v>
      </c>
      <c r="G28" s="49">
        <f>+'[1]2.1.1.1'!G28/Deflactores!$B28*100</f>
        <v>17513.949226275734</v>
      </c>
      <c r="H28" s="49">
        <f>+'[1]2.1.1.1'!H28/Deflactores!$B28*100</f>
        <v>12379.365880161598</v>
      </c>
      <c r="I28" s="49">
        <f>+'[1]2.1.1.1'!I28/Deflactores!$B28*100</f>
        <v>19377.009167308999</v>
      </c>
      <c r="J28" s="49">
        <f>+'[1]2.1.1.1'!J28/Deflactores!$B28*100</f>
        <v>9640.0242037499975</v>
      </c>
      <c r="K28" s="49">
        <f>+'[1]2.1.1.1'!K28/Deflactores!$B28*100</f>
        <v>11097.39434360576</v>
      </c>
      <c r="L28" s="49">
        <f>+'[1]2.1.1.1'!L28/Deflactores!$B28*100</f>
        <v>7068.7896610515263</v>
      </c>
      <c r="M28" s="49">
        <f>+'[1]2.1.1.1'!M28/Deflactores!$B28*100</f>
        <v>6426.2822015973061</v>
      </c>
      <c r="N28" s="49">
        <f>+'[1]2.1.1.1'!N28/Deflactores!$B28*100</f>
        <v>21048.626175320755</v>
      </c>
      <c r="O28" s="49">
        <f>+'[1]2.1.1.1'!O28/Deflactores!$B28*100</f>
        <v>10569.17887590075</v>
      </c>
      <c r="P28" s="49">
        <f>+'[1]2.1.1.1'!P28/Deflactores!$B28*100</f>
        <v>17770.594162673526</v>
      </c>
      <c r="Q28" s="49">
        <f>+'[1]2.1.1.1'!Q28/Deflactores!$B28*100</f>
        <v>11666.552214300844</v>
      </c>
      <c r="R28" s="49">
        <f>+'[1]2.1.1.1'!R28/Deflactores!$B28*100</f>
        <v>12671.544090625872</v>
      </c>
      <c r="S28" s="49">
        <f>+'[1]2.1.1.1'!S28/Deflactores!$B28*100</f>
        <v>8952.7713714182191</v>
      </c>
      <c r="T28" s="49">
        <f>+'[1]2.1.1.1'!T28/Deflactores!$B28*100</f>
        <v>4882.7611965887609</v>
      </c>
      <c r="U28" s="49">
        <f>+'[1]2.1.1.1'!U28/Deflactores!$B28*100</f>
        <v>11629.530721898453</v>
      </c>
      <c r="V28" s="49">
        <f>+'[1]2.1.1.1'!V28/Deflactores!$B28*100</f>
        <v>40019.836532715424</v>
      </c>
      <c r="W28" s="49">
        <f>+'[1]2.1.1.1'!W28/Deflactores!$B28*100</f>
        <v>8843.600002032772</v>
      </c>
      <c r="X28" s="49">
        <f>+'[1]2.1.1.1'!X28/Deflactores!$B28*100</f>
        <v>17887.658833062389</v>
      </c>
      <c r="Y28" s="54">
        <f>+'[1]2.1.1.1'!Y28/Deflactores!$B28*100</f>
        <v>7410.9205006246557</v>
      </c>
      <c r="Z28" s="35">
        <f t="shared" si="0"/>
        <v>520201.70169809199</v>
      </c>
    </row>
    <row r="29" spans="1:26" ht="13.7" customHeight="1" x14ac:dyDescent="0.2">
      <c r="A29" s="87">
        <v>2011</v>
      </c>
      <c r="B29" s="131">
        <f>+'[1]2.1.1.1'!B29/Deflactores!$B29*100</f>
        <v>51441.048712154239</v>
      </c>
      <c r="C29" s="49">
        <f>+'[1]2.1.1.1'!C29/Deflactores!$B29*100</f>
        <v>181209.14469851041</v>
      </c>
      <c r="D29" s="49">
        <f>+'[1]2.1.1.1'!D29/Deflactores!$B29*100</f>
        <v>9897.4465455003628</v>
      </c>
      <c r="E29" s="49">
        <f>+'[1]2.1.1.1'!E29/Deflactores!$B29*100</f>
        <v>43510.338970438934</v>
      </c>
      <c r="F29" s="49">
        <f>+'[1]2.1.1.1'!F29/Deflactores!$B29*100</f>
        <v>15566.80442904827</v>
      </c>
      <c r="G29" s="49">
        <f>+'[1]2.1.1.1'!G29/Deflactores!$B29*100</f>
        <v>19963.035745900954</v>
      </c>
      <c r="H29" s="49">
        <f>+'[1]2.1.1.1'!H29/Deflactores!$B29*100</f>
        <v>13553.487043939462</v>
      </c>
      <c r="I29" s="49">
        <f>+'[1]2.1.1.1'!I29/Deflactores!$B29*100</f>
        <v>22398.331754359067</v>
      </c>
      <c r="J29" s="49">
        <f>+'[1]2.1.1.1'!J29/Deflactores!$B29*100</f>
        <v>10997.033774469515</v>
      </c>
      <c r="K29" s="49">
        <f>+'[1]2.1.1.1'!K29/Deflactores!$B29*100</f>
        <v>12556.334984110626</v>
      </c>
      <c r="L29" s="49">
        <f>+'[1]2.1.1.1'!L29/Deflactores!$B29*100</f>
        <v>7159.4146443674472</v>
      </c>
      <c r="M29" s="49">
        <f>+'[1]2.1.1.1'!M29/Deflactores!$B29*100</f>
        <v>6977.2097364814299</v>
      </c>
      <c r="N29" s="49">
        <f>+'[1]2.1.1.1'!N29/Deflactores!$B29*100</f>
        <v>24643.346030283199</v>
      </c>
      <c r="O29" s="49">
        <f>+'[1]2.1.1.1'!O29/Deflactores!$B29*100</f>
        <v>12244.344314740965</v>
      </c>
      <c r="P29" s="49">
        <f>+'[1]2.1.1.1'!P29/Deflactores!$B29*100</f>
        <v>19167.507956702626</v>
      </c>
      <c r="Q29" s="49">
        <f>+'[1]2.1.1.1'!Q29/Deflactores!$B29*100</f>
        <v>13974.416395898163</v>
      </c>
      <c r="R29" s="49">
        <f>+'[1]2.1.1.1'!R29/Deflactores!$B29*100</f>
        <v>14914.635922463765</v>
      </c>
      <c r="S29" s="49">
        <f>+'[1]2.1.1.1'!S29/Deflactores!$B29*100</f>
        <v>9397.9248800866535</v>
      </c>
      <c r="T29" s="49">
        <f>+'[1]2.1.1.1'!T29/Deflactores!$B29*100</f>
        <v>5169.7891498638155</v>
      </c>
      <c r="U29" s="49">
        <f>+'[1]2.1.1.1'!U29/Deflactores!$B29*100</f>
        <v>12664.571896256146</v>
      </c>
      <c r="V29" s="49">
        <f>+'[1]2.1.1.1'!V29/Deflactores!$B29*100</f>
        <v>47738.320800150817</v>
      </c>
      <c r="W29" s="49">
        <f>+'[1]2.1.1.1'!W29/Deflactores!$B29*100</f>
        <v>9972.7458742608469</v>
      </c>
      <c r="X29" s="49">
        <f>+'[1]2.1.1.1'!X29/Deflactores!$B29*100</f>
        <v>22090.226910355577</v>
      </c>
      <c r="Y29" s="54">
        <f>+'[1]2.1.1.1'!Y29/Deflactores!$B29*100</f>
        <v>8744.4876665282245</v>
      </c>
      <c r="Z29" s="35">
        <f t="shared" si="0"/>
        <v>595951.94883687166</v>
      </c>
    </row>
    <row r="30" spans="1:26" ht="13.7" customHeight="1" x14ac:dyDescent="0.2">
      <c r="A30" s="87">
        <v>2012</v>
      </c>
      <c r="B30" s="131">
        <f>+'[1]2.1.1.1'!B30/Deflactores!$B30*100</f>
        <v>53994.559661546147</v>
      </c>
      <c r="C30" s="49">
        <f>+'[1]2.1.1.1'!C30/Deflactores!$B30*100</f>
        <v>185595.77152993457</v>
      </c>
      <c r="D30" s="49">
        <f>+'[1]2.1.1.1'!D30/Deflactores!$B30*100</f>
        <v>10633.851842840146</v>
      </c>
      <c r="E30" s="49">
        <f>+'[1]2.1.1.1'!E30/Deflactores!$B30*100</f>
        <v>44733.247901082388</v>
      </c>
      <c r="F30" s="49">
        <f>+'[1]2.1.1.1'!F30/Deflactores!$B30*100</f>
        <v>16384.657679373722</v>
      </c>
      <c r="G30" s="49">
        <f>+'[1]2.1.1.1'!G30/Deflactores!$B30*100</f>
        <v>20966.117330384121</v>
      </c>
      <c r="H30" s="49">
        <f>+'[1]2.1.1.1'!H30/Deflactores!$B30*100</f>
        <v>14836.196646775641</v>
      </c>
      <c r="I30" s="49">
        <f>+'[1]2.1.1.1'!I30/Deflactores!$B30*100</f>
        <v>23313.400727816592</v>
      </c>
      <c r="J30" s="49">
        <f>+'[1]2.1.1.1'!J30/Deflactores!$B30*100</f>
        <v>11613.710032289709</v>
      </c>
      <c r="K30" s="49">
        <f>+'[1]2.1.1.1'!K30/Deflactores!$B30*100</f>
        <v>13924.014606428585</v>
      </c>
      <c r="L30" s="49">
        <f>+'[1]2.1.1.1'!L30/Deflactores!$B30*100</f>
        <v>9230.7091523786294</v>
      </c>
      <c r="M30" s="49">
        <f>+'[1]2.1.1.1'!M30/Deflactores!$B30*100</f>
        <v>7604.2387548962251</v>
      </c>
      <c r="N30" s="49">
        <f>+'[1]2.1.1.1'!N30/Deflactores!$B30*100</f>
        <v>28268.296976117683</v>
      </c>
      <c r="O30" s="49">
        <f>+'[1]2.1.1.1'!O30/Deflactores!$B30*100</f>
        <v>13651.057921777732</v>
      </c>
      <c r="P30" s="49">
        <f>+'[1]2.1.1.1'!P30/Deflactores!$B30*100</f>
        <v>20750.598214287864</v>
      </c>
      <c r="Q30" s="49">
        <f>+'[1]2.1.1.1'!Q30/Deflactores!$B30*100</f>
        <v>15106.394220142951</v>
      </c>
      <c r="R30" s="49">
        <f>+'[1]2.1.1.1'!R30/Deflactores!$B30*100</f>
        <v>16617.769458080882</v>
      </c>
      <c r="S30" s="49">
        <f>+'[1]2.1.1.1'!S30/Deflactores!$B30*100</f>
        <v>10022.546790974648</v>
      </c>
      <c r="T30" s="49">
        <f>+'[1]2.1.1.1'!T30/Deflactores!$B30*100</f>
        <v>5135.0558636291662</v>
      </c>
      <c r="U30" s="49">
        <f>+'[1]2.1.1.1'!U30/Deflactores!$B30*100</f>
        <v>12932.491505004389</v>
      </c>
      <c r="V30" s="49">
        <f>+'[1]2.1.1.1'!V30/Deflactores!$B30*100</f>
        <v>48916.563316477099</v>
      </c>
      <c r="W30" s="49">
        <f>+'[1]2.1.1.1'!W30/Deflactores!$B30*100</f>
        <v>9967.6999677156182</v>
      </c>
      <c r="X30" s="49">
        <f>+'[1]2.1.1.1'!X30/Deflactores!$B30*100</f>
        <v>24043.808933744167</v>
      </c>
      <c r="Y30" s="54">
        <f>+'[1]2.1.1.1'!Y30/Deflactores!$B30*100</f>
        <v>9083.3793387785372</v>
      </c>
      <c r="Z30" s="35">
        <f t="shared" si="0"/>
        <v>627326.13837247714</v>
      </c>
    </row>
    <row r="31" spans="1:26" ht="13.7" customHeight="1" x14ac:dyDescent="0.2">
      <c r="A31" s="87">
        <v>2013</v>
      </c>
      <c r="B31" s="131">
        <f>+'[1]2.1.1.1'!B31/Deflactores!$B31*100</f>
        <v>58273.517142778735</v>
      </c>
      <c r="C31" s="49">
        <f>+'[1]2.1.1.1'!C31/Deflactores!$B31*100</f>
        <v>183008.77378179622</v>
      </c>
      <c r="D31" s="49">
        <f>+'[1]2.1.1.1'!D31/Deflactores!$B31*100</f>
        <v>11173.068685241346</v>
      </c>
      <c r="E31" s="49">
        <f>+'[1]2.1.1.1'!E31/Deflactores!$B31*100</f>
        <v>46786.490588548062</v>
      </c>
      <c r="F31" s="49">
        <f>+'[1]2.1.1.1'!F31/Deflactores!$B31*100</f>
        <v>16674.092225701883</v>
      </c>
      <c r="G31" s="49">
        <f>+'[1]2.1.1.1'!G31/Deflactores!$B31*100</f>
        <v>22013.380143156504</v>
      </c>
      <c r="H31" s="49">
        <f>+'[1]2.1.1.1'!H31/Deflactores!$B31*100</f>
        <v>15800.285534294253</v>
      </c>
      <c r="I31" s="49">
        <f>+'[1]2.1.1.1'!I31/Deflactores!$B31*100</f>
        <v>24265.311978953338</v>
      </c>
      <c r="J31" s="49">
        <f>+'[1]2.1.1.1'!J31/Deflactores!$B31*100</f>
        <v>12043.735899462477</v>
      </c>
      <c r="K31" s="49">
        <f>+'[1]2.1.1.1'!K31/Deflactores!$B31*100</f>
        <v>14856.259155897491</v>
      </c>
      <c r="L31" s="49">
        <f>+'[1]2.1.1.1'!L31/Deflactores!$B31*100</f>
        <v>9476.9954163741968</v>
      </c>
      <c r="M31" s="49">
        <f>+'[1]2.1.1.1'!M31/Deflactores!$B31*100</f>
        <v>7878.81600151163</v>
      </c>
      <c r="N31" s="49">
        <f>+'[1]2.1.1.1'!N31/Deflactores!$B31*100</f>
        <v>30467.111273479088</v>
      </c>
      <c r="O31" s="49">
        <f>+'[1]2.1.1.1'!O31/Deflactores!$B31*100</f>
        <v>15172.51937772165</v>
      </c>
      <c r="P31" s="49">
        <f>+'[1]2.1.1.1'!P31/Deflactores!$B31*100</f>
        <v>20071.503255880056</v>
      </c>
      <c r="Q31" s="49">
        <f>+'[1]2.1.1.1'!Q31/Deflactores!$B31*100</f>
        <v>16481.604021593634</v>
      </c>
      <c r="R31" s="49">
        <f>+'[1]2.1.1.1'!R31/Deflactores!$B31*100</f>
        <v>17096.51641294111</v>
      </c>
      <c r="S31" s="49">
        <f>+'[1]2.1.1.1'!S31/Deflactores!$B31*100</f>
        <v>10670.085045061418</v>
      </c>
      <c r="T31" s="49">
        <f>+'[1]2.1.1.1'!T31/Deflactores!$B31*100</f>
        <v>4952.5988752720705</v>
      </c>
      <c r="U31" s="49">
        <f>+'[1]2.1.1.1'!U31/Deflactores!$B31*100</f>
        <v>13215.427469551429</v>
      </c>
      <c r="V31" s="49">
        <f>+'[1]2.1.1.1'!V31/Deflactores!$B31*100</f>
        <v>49815.648631558193</v>
      </c>
      <c r="W31" s="49">
        <f>+'[1]2.1.1.1'!W31/Deflactores!$B31*100</f>
        <v>10040.559428312779</v>
      </c>
      <c r="X31" s="49">
        <f>+'[1]2.1.1.1'!X31/Deflactores!$B31*100</f>
        <v>25403.466686705924</v>
      </c>
      <c r="Y31" s="54">
        <f>+'[1]2.1.1.1'!Y31/Deflactores!$B31*100</f>
        <v>9617.8180617202543</v>
      </c>
      <c r="Z31" s="35">
        <f t="shared" si="0"/>
        <v>645255.58509351371</v>
      </c>
    </row>
    <row r="32" spans="1:26" ht="13.7" customHeight="1" x14ac:dyDescent="0.2">
      <c r="A32" s="87">
        <v>2014</v>
      </c>
      <c r="B32" s="131">
        <f>+'[1]2.1.1.1'!B32/Deflactores!$B32*100</f>
        <v>53791.67799677499</v>
      </c>
      <c r="C32" s="49">
        <f>+'[1]2.1.1.1'!C32/Deflactores!$B32*100</f>
        <v>178214.08487859656</v>
      </c>
      <c r="D32" s="49">
        <f>+'[1]2.1.1.1'!D32/Deflactores!$B32*100</f>
        <v>10611.792229632469</v>
      </c>
      <c r="E32" s="49">
        <f>+'[1]2.1.1.1'!E32/Deflactores!$B32*100</f>
        <v>47474.742559226797</v>
      </c>
      <c r="F32" s="49">
        <f>+'[1]2.1.1.1'!F32/Deflactores!$B32*100</f>
        <v>16224.161174451343</v>
      </c>
      <c r="G32" s="49">
        <f>+'[1]2.1.1.1'!G32/Deflactores!$B32*100</f>
        <v>20852.655825275644</v>
      </c>
      <c r="H32" s="49">
        <f>+'[1]2.1.1.1'!H32/Deflactores!$B32*100</f>
        <v>17243.563484111612</v>
      </c>
      <c r="I32" s="49">
        <f>+'[1]2.1.1.1'!I32/Deflactores!$B32*100</f>
        <v>25228.616161131413</v>
      </c>
      <c r="J32" s="49">
        <f>+'[1]2.1.1.1'!J32/Deflactores!$B32*100</f>
        <v>11628.288899194769</v>
      </c>
      <c r="K32" s="49">
        <f>+'[1]2.1.1.1'!K32/Deflactores!$B32*100</f>
        <v>15119.895476244603</v>
      </c>
      <c r="L32" s="49">
        <f>+'[1]2.1.1.1'!L32/Deflactores!$B32*100</f>
        <v>9231.8452631317668</v>
      </c>
      <c r="M32" s="49">
        <f>+'[1]2.1.1.1'!M32/Deflactores!$B32*100</f>
        <v>7736.8368445773185</v>
      </c>
      <c r="N32" s="49">
        <f>+'[1]2.1.1.1'!N32/Deflactores!$B32*100</f>
        <v>29766.367375838308</v>
      </c>
      <c r="O32" s="49">
        <f>+'[1]2.1.1.1'!O32/Deflactores!$B32*100</f>
        <v>15523.656522982577</v>
      </c>
      <c r="P32" s="49">
        <f>+'[1]2.1.1.1'!P32/Deflactores!$B32*100</f>
        <v>21776.579120589999</v>
      </c>
      <c r="Q32" s="49">
        <f>+'[1]2.1.1.1'!Q32/Deflactores!$B32*100</f>
        <v>16023.787675498004</v>
      </c>
      <c r="R32" s="49">
        <f>+'[1]2.1.1.1'!R32/Deflactores!$B32*100</f>
        <v>17860.153584731805</v>
      </c>
      <c r="S32" s="49">
        <f>+'[1]2.1.1.1'!S32/Deflactores!$B32*100</f>
        <v>11177.832020189242</v>
      </c>
      <c r="T32" s="49">
        <f>+'[1]2.1.1.1'!T32/Deflactores!$B32*100</f>
        <v>5797.0587545377111</v>
      </c>
      <c r="U32" s="49">
        <f>+'[1]2.1.1.1'!U32/Deflactores!$B32*100</f>
        <v>15508.489048113419</v>
      </c>
      <c r="V32" s="49">
        <f>+'[1]2.1.1.1'!V32/Deflactores!$B32*100</f>
        <v>49225.466277890191</v>
      </c>
      <c r="W32" s="49">
        <f>+'[1]2.1.1.1'!W32/Deflactores!$B32*100</f>
        <v>9655.8266175955032</v>
      </c>
      <c r="X32" s="49">
        <f>+'[1]2.1.1.1'!X32/Deflactores!$B32*100</f>
        <v>25181.62636301255</v>
      </c>
      <c r="Y32" s="54">
        <f>+'[1]2.1.1.1'!Y32/Deflactores!$B32*100</f>
        <v>9664.8210240727331</v>
      </c>
      <c r="Z32" s="35">
        <f t="shared" si="0"/>
        <v>640519.82517740142</v>
      </c>
    </row>
    <row r="33" spans="1:28" ht="13.7" customHeight="1" x14ac:dyDescent="0.2">
      <c r="A33" s="87">
        <v>2015</v>
      </c>
      <c r="B33" s="131">
        <f>+'[1]2.1.1.1'!B33/Deflactores!$B33*100</f>
        <v>59657.883486768369</v>
      </c>
      <c r="C33" s="49">
        <f>+'[1]2.1.1.1'!C33/Deflactores!$B33*100</f>
        <v>209044.70493992671</v>
      </c>
      <c r="D33" s="49">
        <f>+'[1]2.1.1.1'!D33/Deflactores!$B33*100</f>
        <v>11216.40930060971</v>
      </c>
      <c r="E33" s="49">
        <f>+'[1]2.1.1.1'!E33/Deflactores!$B33*100</f>
        <v>51267.788952918752</v>
      </c>
      <c r="F33" s="49">
        <f>+'[1]2.1.1.1'!F33/Deflactores!$B33*100</f>
        <v>16147.462593938801</v>
      </c>
      <c r="G33" s="49">
        <f>+'[1]2.1.1.1'!G33/Deflactores!$B33*100</f>
        <v>23067.014885843499</v>
      </c>
      <c r="H33" s="49">
        <f>+'[1]2.1.1.1'!H33/Deflactores!$B33*100</f>
        <v>18518.292878502401</v>
      </c>
      <c r="I33" s="49">
        <f>+'[1]2.1.1.1'!I33/Deflactores!$B33*100</f>
        <v>26861.349490027471</v>
      </c>
      <c r="J33" s="49">
        <f>+'[1]2.1.1.1'!J33/Deflactores!$B33*100</f>
        <v>12589.895966292956</v>
      </c>
      <c r="K33" s="49">
        <f>+'[1]2.1.1.1'!K33/Deflactores!$B33*100</f>
        <v>16406.179021695662</v>
      </c>
      <c r="L33" s="49">
        <f>+'[1]2.1.1.1'!L33/Deflactores!$B33*100</f>
        <v>9580.8739050225613</v>
      </c>
      <c r="M33" s="49">
        <f>+'[1]2.1.1.1'!M33/Deflactores!$B33*100</f>
        <v>8251.326116771319</v>
      </c>
      <c r="N33" s="49">
        <f>+'[1]2.1.1.1'!N33/Deflactores!$B33*100</f>
        <v>33324.058197986225</v>
      </c>
      <c r="O33" s="49">
        <f>+'[1]2.1.1.1'!O33/Deflactores!$B33*100</f>
        <v>17698.808082936357</v>
      </c>
      <c r="P33" s="49">
        <f>+'[1]2.1.1.1'!P33/Deflactores!$B33*100</f>
        <v>25768.346763197012</v>
      </c>
      <c r="Q33" s="49">
        <f>+'[1]2.1.1.1'!Q33/Deflactores!$B33*100</f>
        <v>18326.595546427652</v>
      </c>
      <c r="R33" s="49">
        <f>+'[1]2.1.1.1'!R33/Deflactores!$B33*100</f>
        <v>20592.239750227967</v>
      </c>
      <c r="S33" s="49">
        <f>+'[1]2.1.1.1'!S33/Deflactores!$B33*100</f>
        <v>11590.936456536236</v>
      </c>
      <c r="T33" s="49">
        <f>+'[1]2.1.1.1'!T33/Deflactores!$B33*100</f>
        <v>6074.2314852794079</v>
      </c>
      <c r="U33" s="49">
        <f>+'[1]2.1.1.1'!U33/Deflactores!$B33*100</f>
        <v>16398.296454972522</v>
      </c>
      <c r="V33" s="49">
        <f>+'[1]2.1.1.1'!V33/Deflactores!$B33*100</f>
        <v>52557.626217585734</v>
      </c>
      <c r="W33" s="49">
        <f>+'[1]2.1.1.1'!W33/Deflactores!$B33*100</f>
        <v>10389.668900719753</v>
      </c>
      <c r="X33" s="49">
        <f>+'[1]2.1.1.1'!X33/Deflactores!$B33*100</f>
        <v>26373.995173307041</v>
      </c>
      <c r="Y33" s="54">
        <f>+'[1]2.1.1.1'!Y33/Deflactores!$B33*100</f>
        <v>10341.572786448574</v>
      </c>
      <c r="Z33" s="35">
        <f t="shared" si="0"/>
        <v>712045.55735394266</v>
      </c>
    </row>
    <row r="34" spans="1:28" ht="13.7" customHeight="1" x14ac:dyDescent="0.2">
      <c r="A34" s="87">
        <v>2016</v>
      </c>
      <c r="B34" s="131">
        <f>+'[1]2.1.1.1'!B34/Deflactores!$B34*100</f>
        <v>69687.689470377183</v>
      </c>
      <c r="C34" s="49">
        <f>+'[1]2.1.1.1'!C34/Deflactores!$B34*100</f>
        <v>199218.94545264612</v>
      </c>
      <c r="D34" s="49">
        <f>+'[1]2.1.1.1'!D34/Deflactores!$B34*100</f>
        <v>10457.358657299157</v>
      </c>
      <c r="E34" s="49">
        <f>+'[1]2.1.1.1'!E34/Deflactores!$B34*100</f>
        <v>48393.799554784455</v>
      </c>
      <c r="F34" s="49">
        <f>+'[1]2.1.1.1'!F34/Deflactores!$B34*100</f>
        <v>15276.614425015583</v>
      </c>
      <c r="G34" s="49">
        <f>+'[1]2.1.1.1'!G34/Deflactores!$B34*100</f>
        <v>24491.939125663896</v>
      </c>
      <c r="H34" s="49">
        <f>+'[1]2.1.1.1'!H34/Deflactores!$B34*100</f>
        <v>18121.791018762975</v>
      </c>
      <c r="I34" s="49">
        <f>+'[1]2.1.1.1'!I34/Deflactores!$B34*100</f>
        <v>26774.385073574213</v>
      </c>
      <c r="J34" s="49">
        <f>+'[1]2.1.1.1'!J34/Deflactores!$B34*100</f>
        <v>12309.072980167073</v>
      </c>
      <c r="K34" s="49">
        <f>+'[1]2.1.1.1'!K34/Deflactores!$B34*100</f>
        <v>15530.496478447449</v>
      </c>
      <c r="L34" s="49">
        <f>+'[1]2.1.1.1'!L34/Deflactores!$B34*100</f>
        <v>9442.1803378084987</v>
      </c>
      <c r="M34" s="49">
        <f>+'[1]2.1.1.1'!M34/Deflactores!$B34*100</f>
        <v>8135.7543777607307</v>
      </c>
      <c r="N34" s="49">
        <f>+'[1]2.1.1.1'!N34/Deflactores!$B34*100</f>
        <v>29012.691765390013</v>
      </c>
      <c r="O34" s="49">
        <f>+'[1]2.1.1.1'!O34/Deflactores!$B34*100</f>
        <v>17699.211843079276</v>
      </c>
      <c r="P34" s="49">
        <f>+'[1]2.1.1.1'!P34/Deflactores!$B34*100</f>
        <v>24929.041186971423</v>
      </c>
      <c r="Q34" s="49">
        <f>+'[1]2.1.1.1'!Q34/Deflactores!$B34*100</f>
        <v>17885.153792538898</v>
      </c>
      <c r="R34" s="49">
        <f>+'[1]2.1.1.1'!R34/Deflactores!$B34*100</f>
        <v>20864.780015240489</v>
      </c>
      <c r="S34" s="49">
        <f>+'[1]2.1.1.1'!S34/Deflactores!$B34*100</f>
        <v>11576.046274349159</v>
      </c>
      <c r="T34" s="49">
        <f>+'[1]2.1.1.1'!T34/Deflactores!$B34*100</f>
        <v>6501.9433162008781</v>
      </c>
      <c r="U34" s="49">
        <f>+'[1]2.1.1.1'!U34/Deflactores!$B34*100</f>
        <v>15214.441791617295</v>
      </c>
      <c r="V34" s="49">
        <f>+'[1]2.1.1.1'!V34/Deflactores!$B34*100</f>
        <v>50210.244555272257</v>
      </c>
      <c r="W34" s="49">
        <f>+'[1]2.1.1.1'!W34/Deflactores!$B34*100</f>
        <v>10173.255882838268</v>
      </c>
      <c r="X34" s="49">
        <f>+'[1]2.1.1.1'!X34/Deflactores!$B34*100</f>
        <v>25910.010543006327</v>
      </c>
      <c r="Y34" s="54">
        <f>+'[1]2.1.1.1'!Y34/Deflactores!$B34*100</f>
        <v>9505.7819226170686</v>
      </c>
      <c r="Z34" s="35">
        <f t="shared" si="0"/>
        <v>697322.62984142883</v>
      </c>
    </row>
    <row r="35" spans="1:28" ht="13.7" customHeight="1" x14ac:dyDescent="0.2">
      <c r="A35" s="87">
        <v>2017</v>
      </c>
      <c r="B35" s="131">
        <f>+'[1]2.1.1.1'!B35/Deflactores!$B35*100</f>
        <v>70661.385243528697</v>
      </c>
      <c r="C35" s="49">
        <f>+'[1]2.1.1.1'!C35/Deflactores!$B35*100</f>
        <v>199650.2173740697</v>
      </c>
      <c r="D35" s="49">
        <f>+'[1]2.1.1.1'!D35/Deflactores!$B35*100</f>
        <v>10368.863853256153</v>
      </c>
      <c r="E35" s="49">
        <f>+'[1]2.1.1.1'!E35/Deflactores!$B35*100</f>
        <v>47543.047507804455</v>
      </c>
      <c r="F35" s="49">
        <f>+'[1]2.1.1.1'!F35/Deflactores!$B35*100</f>
        <v>16910.778439749662</v>
      </c>
      <c r="G35" s="49">
        <f>+'[1]2.1.1.1'!G35/Deflactores!$B35*100</f>
        <v>25066.621779585013</v>
      </c>
      <c r="H35" s="49">
        <f>+'[1]2.1.1.1'!H35/Deflactores!$B35*100</f>
        <v>18220.547157126563</v>
      </c>
      <c r="I35" s="49">
        <f>+'[1]2.1.1.1'!I35/Deflactores!$B35*100</f>
        <v>26665.093735800223</v>
      </c>
      <c r="J35" s="49">
        <f>+'[1]2.1.1.1'!J35/Deflactores!$B35*100</f>
        <v>12651.129176234772</v>
      </c>
      <c r="K35" s="49">
        <f>+'[1]2.1.1.1'!K35/Deflactores!$B35*100</f>
        <v>15545.614418852721</v>
      </c>
      <c r="L35" s="49">
        <f>+'[1]2.1.1.1'!L35/Deflactores!$B35*100</f>
        <v>9449.3246577552072</v>
      </c>
      <c r="M35" s="49">
        <f>+'[1]2.1.1.1'!M35/Deflactores!$B35*100</f>
        <v>8603.9541098937443</v>
      </c>
      <c r="N35" s="49">
        <f>+'[1]2.1.1.1'!N35/Deflactores!$B35*100</f>
        <v>29236.048124268826</v>
      </c>
      <c r="O35" s="49">
        <f>+'[1]2.1.1.1'!O35/Deflactores!$B35*100</f>
        <v>16940.846081293523</v>
      </c>
      <c r="P35" s="49">
        <f>+'[1]2.1.1.1'!P35/Deflactores!$B35*100</f>
        <v>25754.213524984869</v>
      </c>
      <c r="Q35" s="49">
        <f>+'[1]2.1.1.1'!Q35/Deflactores!$B35*100</f>
        <v>17788.098848002472</v>
      </c>
      <c r="R35" s="49">
        <f>+'[1]2.1.1.1'!R35/Deflactores!$B35*100</f>
        <v>21234.890416272043</v>
      </c>
      <c r="S35" s="49">
        <f>+'[1]2.1.1.1'!S35/Deflactores!$B35*100</f>
        <v>11272.184966778548</v>
      </c>
      <c r="T35" s="49">
        <f>+'[1]2.1.1.1'!T35/Deflactores!$B35*100</f>
        <v>7718.9165773822242</v>
      </c>
      <c r="U35" s="49">
        <f>+'[1]2.1.1.1'!U35/Deflactores!$B35*100</f>
        <v>13371.375469687251</v>
      </c>
      <c r="V35" s="49">
        <f>+'[1]2.1.1.1'!V35/Deflactores!$B35*100</f>
        <v>50936.83919080373</v>
      </c>
      <c r="W35" s="49">
        <f>+'[1]2.1.1.1'!W35/Deflactores!$B35*100</f>
        <v>10828.650747373735</v>
      </c>
      <c r="X35" s="49">
        <f>+'[1]2.1.1.1'!X35/Deflactores!$B35*100</f>
        <v>26444.744998569869</v>
      </c>
      <c r="Y35" s="54">
        <f>+'[1]2.1.1.1'!Y35/Deflactores!$B35*100</f>
        <v>9083.7791592548492</v>
      </c>
      <c r="Z35" s="35">
        <f t="shared" si="0"/>
        <v>701947.16555832885</v>
      </c>
    </row>
    <row r="36" spans="1:28" ht="13.7" customHeight="1" x14ac:dyDescent="0.2">
      <c r="A36" s="87">
        <v>2018</v>
      </c>
      <c r="B36" s="131">
        <f>+'[1]2.1.1.1'!B36/Deflactores!$B36*100</f>
        <v>67828.51762379508</v>
      </c>
      <c r="C36" s="49">
        <f>+'[1]2.1.1.1'!C36/Deflactores!$B36*100</f>
        <v>187611.25948231737</v>
      </c>
      <c r="D36" s="49">
        <f>+'[1]2.1.1.1'!D36/Deflactores!$B36*100</f>
        <v>10149.595931325643</v>
      </c>
      <c r="E36" s="49">
        <f>+'[1]2.1.1.1'!E36/Deflactores!$B36*100</f>
        <v>46521.745507770465</v>
      </c>
      <c r="F36" s="49">
        <f>+'[1]2.1.1.1'!F36/Deflactores!$B36*100</f>
        <v>16246.537818009487</v>
      </c>
      <c r="G36" s="49">
        <f>+'[1]2.1.1.1'!G36/Deflactores!$B36*100</f>
        <v>22228.577745882088</v>
      </c>
      <c r="H36" s="49">
        <f>+'[1]2.1.1.1'!H36/Deflactores!$B36*100</f>
        <v>16112.547915815408</v>
      </c>
      <c r="I36" s="49">
        <f>+'[1]2.1.1.1'!I36/Deflactores!$B36*100</f>
        <v>25819.175790759407</v>
      </c>
      <c r="J36" s="49">
        <f>+'[1]2.1.1.1'!J36/Deflactores!$B36*100</f>
        <v>11514.747938657381</v>
      </c>
      <c r="K36" s="49">
        <f>+'[1]2.1.1.1'!K36/Deflactores!$B36*100</f>
        <v>14316.021212510566</v>
      </c>
      <c r="L36" s="49">
        <f>+'[1]2.1.1.1'!L36/Deflactores!$B36*100</f>
        <v>9139.1142348943577</v>
      </c>
      <c r="M36" s="49">
        <f>+'[1]2.1.1.1'!M36/Deflactores!$B36*100</f>
        <v>8331.6325084890486</v>
      </c>
      <c r="N36" s="49">
        <f>+'[1]2.1.1.1'!N36/Deflactores!$B36*100</f>
        <v>26360.781401164128</v>
      </c>
      <c r="O36" s="49">
        <f>+'[1]2.1.1.1'!O36/Deflactores!$B36*100</f>
        <v>14527.424884649892</v>
      </c>
      <c r="P36" s="49">
        <f>+'[1]2.1.1.1'!P36/Deflactores!$B36*100</f>
        <v>26020.767772713218</v>
      </c>
      <c r="Q36" s="49">
        <f>+'[1]2.1.1.1'!Q36/Deflactores!$B36*100</f>
        <v>16396.227326566514</v>
      </c>
      <c r="R36" s="49">
        <f>+'[1]2.1.1.1'!R36/Deflactores!$B36*100</f>
        <v>19428.445474660199</v>
      </c>
      <c r="S36" s="49">
        <f>+'[1]2.1.1.1'!S36/Deflactores!$B36*100</f>
        <v>11274.225141881609</v>
      </c>
      <c r="T36" s="49">
        <f>+'[1]2.1.1.1'!T36/Deflactores!$B36*100</f>
        <v>8184.3801965752791</v>
      </c>
      <c r="U36" s="49">
        <f>+'[1]2.1.1.1'!U36/Deflactores!$B36*100</f>
        <v>11824.122693069594</v>
      </c>
      <c r="V36" s="49">
        <f>+'[1]2.1.1.1'!V36/Deflactores!$B36*100</f>
        <v>47064.757949406645</v>
      </c>
      <c r="W36" s="49">
        <f>+'[1]2.1.1.1'!W36/Deflactores!$B36*100</f>
        <v>10166.708418588891</v>
      </c>
      <c r="X36" s="49">
        <f>+'[1]2.1.1.1'!X36/Deflactores!$B36*100</f>
        <v>25683.660057938727</v>
      </c>
      <c r="Y36" s="54">
        <f>+'[1]2.1.1.1'!Y36/Deflactores!$B36*100</f>
        <v>7667.6316095990232</v>
      </c>
      <c r="Z36" s="35">
        <f t="shared" si="0"/>
        <v>660418.60663704004</v>
      </c>
    </row>
    <row r="37" spans="1:28" ht="13.7" customHeight="1" x14ac:dyDescent="0.2">
      <c r="A37" s="87">
        <v>2019</v>
      </c>
      <c r="B37" s="131">
        <f>+'[1]2.1.1.1'!B37/Deflactores!$B37*100</f>
        <v>63103.946384748335</v>
      </c>
      <c r="C37" s="49">
        <f>+'[1]2.1.1.1'!C37/Deflactores!$B37*100</f>
        <v>167011.65306891859</v>
      </c>
      <c r="D37" s="49">
        <f>+'[1]2.1.1.1'!D37/Deflactores!$B37*100</f>
        <v>10683.232608862319</v>
      </c>
      <c r="E37" s="49">
        <f>+'[1]2.1.1.1'!E37/Deflactores!$B37*100</f>
        <v>42715.808116504886</v>
      </c>
      <c r="F37" s="49">
        <f>+'[1]2.1.1.1'!F37/Deflactores!$B37*100</f>
        <v>14454.549035572072</v>
      </c>
      <c r="G37" s="49">
        <f>+'[1]2.1.1.1'!G37/Deflactores!$B37*100</f>
        <v>19571.695023926921</v>
      </c>
      <c r="H37" s="49">
        <f>+'[1]2.1.1.1'!H37/Deflactores!$B37*100</f>
        <v>19314.407190479295</v>
      </c>
      <c r="I37" s="49">
        <f>+'[1]2.1.1.1'!I37/Deflactores!$B37*100</f>
        <v>24618.808127075725</v>
      </c>
      <c r="J37" s="49">
        <f>+'[1]2.1.1.1'!J37/Deflactores!$B37*100</f>
        <v>10647.107403648588</v>
      </c>
      <c r="K37" s="49">
        <f>+'[1]2.1.1.1'!K37/Deflactores!$B37*100</f>
        <v>13152.547194762534</v>
      </c>
      <c r="L37" s="49">
        <f>+'[1]2.1.1.1'!L37/Deflactores!$B37*100</f>
        <v>8950.0379358114242</v>
      </c>
      <c r="M37" s="49">
        <f>+'[1]2.1.1.1'!M37/Deflactores!$B37*100</f>
        <v>8029.3290107902449</v>
      </c>
      <c r="N37" s="49">
        <f>+'[1]2.1.1.1'!N37/Deflactores!$B37*100</f>
        <v>26125.528764325634</v>
      </c>
      <c r="O37" s="49">
        <f>+'[1]2.1.1.1'!O37/Deflactores!$B37*100</f>
        <v>12786.333818297679</v>
      </c>
      <c r="P37" s="49">
        <f>+'[1]2.1.1.1'!P37/Deflactores!$B37*100</f>
        <v>27232.521439369968</v>
      </c>
      <c r="Q37" s="49">
        <f>+'[1]2.1.1.1'!Q37/Deflactores!$B37*100</f>
        <v>15690.071049391025</v>
      </c>
      <c r="R37" s="49">
        <f>+'[1]2.1.1.1'!R37/Deflactores!$B37*100</f>
        <v>19042.16848290206</v>
      </c>
      <c r="S37" s="49">
        <f>+'[1]2.1.1.1'!S37/Deflactores!$B37*100</f>
        <v>11357.954391718087</v>
      </c>
      <c r="T37" s="49">
        <f>+'[1]2.1.1.1'!T37/Deflactores!$B37*100</f>
        <v>8190.5517252588452</v>
      </c>
      <c r="U37" s="49">
        <f>+'[1]2.1.1.1'!U37/Deflactores!$B37*100</f>
        <v>10830.144946087847</v>
      </c>
      <c r="V37" s="49">
        <f>+'[1]2.1.1.1'!V37/Deflactores!$B37*100</f>
        <v>45940.416507879345</v>
      </c>
      <c r="W37" s="49">
        <f>+'[1]2.1.1.1'!W37/Deflactores!$B37*100</f>
        <v>9655.2570666748779</v>
      </c>
      <c r="X37" s="49">
        <f>+'[1]2.1.1.1'!X37/Deflactores!$B37*100</f>
        <v>27159.442905402928</v>
      </c>
      <c r="Y37" s="54">
        <f>+'[1]2.1.1.1'!Y37/Deflactores!$B37*100</f>
        <v>6650.539352880638</v>
      </c>
      <c r="Z37" s="35">
        <f t="shared" si="0"/>
        <v>622914.05155128997</v>
      </c>
    </row>
    <row r="38" spans="1:28" ht="13.7" customHeight="1" x14ac:dyDescent="0.2">
      <c r="A38" s="87">
        <v>2020</v>
      </c>
      <c r="B38" s="131">
        <f>+'[1]2.1.1.1'!B38/Deflactores!$B38*100</f>
        <v>61389.175674969418</v>
      </c>
      <c r="C38" s="49">
        <f>+'[1]2.1.1.1'!C38/Deflactores!$B38*100</f>
        <v>158567.38949145639</v>
      </c>
      <c r="D38" s="49">
        <f>+'[1]2.1.1.1'!D38/Deflactores!$B38*100</f>
        <v>9777.2579454883435</v>
      </c>
      <c r="E38" s="49">
        <f>+'[1]2.1.1.1'!E38/Deflactores!$B38*100</f>
        <v>39364.478593921951</v>
      </c>
      <c r="F38" s="49">
        <f>+'[1]2.1.1.1'!F38/Deflactores!$B38*100</f>
        <v>14399.652999503694</v>
      </c>
      <c r="G38" s="49">
        <f>+'[1]2.1.1.1'!G38/Deflactores!$B38*100</f>
        <v>18631.584625046056</v>
      </c>
      <c r="H38" s="49">
        <f>+'[1]2.1.1.1'!H38/Deflactores!$B38*100</f>
        <v>18573.36920468965</v>
      </c>
      <c r="I38" s="49">
        <f>+'[1]2.1.1.1'!I38/Deflactores!$B38*100</f>
        <v>22375.464494494652</v>
      </c>
      <c r="J38" s="49">
        <f>+'[1]2.1.1.1'!J38/Deflactores!$B38*100</f>
        <v>9965.7900539519742</v>
      </c>
      <c r="K38" s="49">
        <f>+'[1]2.1.1.1'!K38/Deflactores!$B38*100</f>
        <v>11679.327253340287</v>
      </c>
      <c r="L38" s="49">
        <f>+'[1]2.1.1.1'!L38/Deflactores!$B38*100</f>
        <v>8683.3733680196674</v>
      </c>
      <c r="M38" s="49">
        <f>+'[1]2.1.1.1'!M38/Deflactores!$B38*100</f>
        <v>7031.7187166772328</v>
      </c>
      <c r="N38" s="49">
        <f>+'[1]2.1.1.1'!N38/Deflactores!$B38*100</f>
        <v>23724.040764330228</v>
      </c>
      <c r="O38" s="49">
        <f>+'[1]2.1.1.1'!O38/Deflactores!$B38*100</f>
        <v>12919.046685464818</v>
      </c>
      <c r="P38" s="49">
        <f>+'[1]2.1.1.1'!P38/Deflactores!$B38*100</f>
        <v>25182.036075472082</v>
      </c>
      <c r="Q38" s="49">
        <f>+'[1]2.1.1.1'!Q38/Deflactores!$B38*100</f>
        <v>14877.51825218034</v>
      </c>
      <c r="R38" s="49">
        <f>+'[1]2.1.1.1'!R38/Deflactores!$B38*100</f>
        <v>19358.601085654333</v>
      </c>
      <c r="S38" s="49">
        <f>+'[1]2.1.1.1'!S38/Deflactores!$B38*100</f>
        <v>11156.259049394976</v>
      </c>
      <c r="T38" s="49">
        <f>+'[1]2.1.1.1'!T38/Deflactores!$B38*100</f>
        <v>8265.9098999988</v>
      </c>
      <c r="U38" s="49">
        <f>+'[1]2.1.1.1'!U38/Deflactores!$B38*100</f>
        <v>9712.249983113903</v>
      </c>
      <c r="V38" s="49">
        <f>+'[1]2.1.1.1'!V38/Deflactores!$B38*100</f>
        <v>40689.793731694139</v>
      </c>
      <c r="W38" s="49">
        <f>+'[1]2.1.1.1'!W38/Deflactores!$B38*100</f>
        <v>8660.936175329256</v>
      </c>
      <c r="X38" s="49">
        <f>+'[1]2.1.1.1'!X38/Deflactores!$B38*100</f>
        <v>24510.942372113659</v>
      </c>
      <c r="Y38" s="54">
        <f>+'[1]2.1.1.1'!Y38/Deflactores!$B38*100</f>
        <v>6397.2455470286322</v>
      </c>
      <c r="Z38" s="35">
        <f t="shared" si="0"/>
        <v>585893.16204333445</v>
      </c>
    </row>
    <row r="39" spans="1:28" s="21" customFormat="1" ht="13.7" customHeight="1" x14ac:dyDescent="0.2">
      <c r="A39" s="87">
        <v>2021</v>
      </c>
      <c r="B39" s="131">
        <f>+'[1]2.1.1.1'!B39/Deflactores!$B39*100</f>
        <v>56047.183855309915</v>
      </c>
      <c r="C39" s="49">
        <f>+'[1]2.1.1.1'!C39/Deflactores!$B39*100</f>
        <v>166933.37967261582</v>
      </c>
      <c r="D39" s="49">
        <f>+'[1]2.1.1.1'!D39/Deflactores!$B39*100</f>
        <v>10629.037080725089</v>
      </c>
      <c r="E39" s="49">
        <f>+'[1]2.1.1.1'!E39/Deflactores!$B39*100</f>
        <v>38468.333803275047</v>
      </c>
      <c r="F39" s="49">
        <f>+'[1]2.1.1.1'!F39/Deflactores!$B39*100</f>
        <v>13955.949991128036</v>
      </c>
      <c r="G39" s="49">
        <f>+'[1]2.1.1.1'!G39/Deflactores!$B39*100</f>
        <v>18514.433687657354</v>
      </c>
      <c r="H39" s="49">
        <f>+'[1]2.1.1.1'!H39/Deflactores!$B39*100</f>
        <v>14517.80100547501</v>
      </c>
      <c r="I39" s="49">
        <f>+'[1]2.1.1.1'!I39/Deflactores!$B39*100</f>
        <v>22381.039526507215</v>
      </c>
      <c r="J39" s="49">
        <f>+'[1]2.1.1.1'!J39/Deflactores!$B39*100</f>
        <v>10356.425536127066</v>
      </c>
      <c r="K39" s="49">
        <f>+'[1]2.1.1.1'!K39/Deflactores!$B39*100</f>
        <v>11765.954806330517</v>
      </c>
      <c r="L39" s="49">
        <f>+'[1]2.1.1.1'!L39/Deflactores!$B39*100</f>
        <v>9117.8867953779427</v>
      </c>
      <c r="M39" s="49">
        <f>+'[1]2.1.1.1'!M39/Deflactores!$B39*100</f>
        <v>7121.0246331663175</v>
      </c>
      <c r="N39" s="49">
        <f>+'[1]2.1.1.1'!N39/Deflactores!$B39*100</f>
        <v>20660.291952140153</v>
      </c>
      <c r="O39" s="49">
        <f>+'[1]2.1.1.1'!O39/Deflactores!$B39*100</f>
        <v>16268.08172935256</v>
      </c>
      <c r="P39" s="49">
        <f>+'[1]2.1.1.1'!P39/Deflactores!$B39*100</f>
        <v>24860.813122854273</v>
      </c>
      <c r="Q39" s="49">
        <f>+'[1]2.1.1.1'!Q39/Deflactores!$B39*100</f>
        <v>14948.901100863653</v>
      </c>
      <c r="R39" s="49">
        <f>+'[1]2.1.1.1'!R39/Deflactores!$B39*100</f>
        <v>19535.052093343103</v>
      </c>
      <c r="S39" s="49">
        <f>+'[1]2.1.1.1'!S39/Deflactores!$B39*100</f>
        <v>11231.927299689169</v>
      </c>
      <c r="T39" s="49">
        <f>+'[1]2.1.1.1'!T39/Deflactores!$B39*100</f>
        <v>8358.2820296028185</v>
      </c>
      <c r="U39" s="49">
        <f>+'[1]2.1.1.1'!U39/Deflactores!$B39*100</f>
        <v>10765.139067544178</v>
      </c>
      <c r="V39" s="49">
        <f>+'[1]2.1.1.1'!V39/Deflactores!$B39*100</f>
        <v>42512.442529515036</v>
      </c>
      <c r="W39" s="49">
        <f>+'[1]2.1.1.1'!W39/Deflactores!$B39*100</f>
        <v>9997.7356553488316</v>
      </c>
      <c r="X39" s="49">
        <f>+'[1]2.1.1.1'!X39/Deflactores!$B39*100</f>
        <v>23828.228280848361</v>
      </c>
      <c r="Y39" s="54">
        <f>+'[1]2.1.1.1'!Y39/Deflactores!$B39*100</f>
        <v>7521.9573001994986</v>
      </c>
      <c r="Z39" s="35">
        <f t="shared" si="0"/>
        <v>590297.30255499692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+'[1]2.1.1.1'!B40/Deflactores!$B40*100</f>
        <v>56952.366730770584</v>
      </c>
      <c r="C40" s="49">
        <f>+'[1]2.1.1.1'!C40/Deflactores!$B40*100</f>
        <v>177300.15283412678</v>
      </c>
      <c r="D40" s="49">
        <f>+'[1]2.1.1.1'!D40/Deflactores!$B40*100</f>
        <v>10465.448257723909</v>
      </c>
      <c r="E40" s="49">
        <f>+'[1]2.1.1.1'!E40/Deflactores!$B40*100</f>
        <v>40016.236067188984</v>
      </c>
      <c r="F40" s="49">
        <f>+'[1]2.1.1.1'!F40/Deflactores!$B40*100</f>
        <v>13526.128012001733</v>
      </c>
      <c r="G40" s="49">
        <f>+'[1]2.1.1.1'!G40/Deflactores!$B40*100</f>
        <v>20907.519211704461</v>
      </c>
      <c r="H40" s="49">
        <f>+'[1]2.1.1.1'!H40/Deflactores!$B40*100</f>
        <v>16010.839611738144</v>
      </c>
      <c r="I40" s="49">
        <f>+'[1]2.1.1.1'!I40/Deflactores!$B40*100</f>
        <v>25443.557765369154</v>
      </c>
      <c r="J40" s="49">
        <f>+'[1]2.1.1.1'!J40/Deflactores!$B40*100</f>
        <v>10999.469496598826</v>
      </c>
      <c r="K40" s="49">
        <f>+'[1]2.1.1.1'!K40/Deflactores!$B40*100</f>
        <v>11651.874522728531</v>
      </c>
      <c r="L40" s="49">
        <f>+'[1]2.1.1.1'!L40/Deflactores!$B40*100</f>
        <v>9577.7520221200884</v>
      </c>
      <c r="M40" s="49">
        <f>+'[1]2.1.1.1'!M40/Deflactores!$B40*100</f>
        <v>7952.5166750750259</v>
      </c>
      <c r="N40" s="49">
        <f>+'[1]2.1.1.1'!N40/Deflactores!$B40*100</f>
        <v>21292.922744757245</v>
      </c>
      <c r="O40" s="49">
        <f>+'[1]2.1.1.1'!O40/Deflactores!$B40*100</f>
        <v>16572.828840370687</v>
      </c>
      <c r="P40" s="49">
        <f>+'[1]2.1.1.1'!P40/Deflactores!$B40*100</f>
        <v>28650.356438171395</v>
      </c>
      <c r="Q40" s="49">
        <f>+'[1]2.1.1.1'!Q40/Deflactores!$B40*100</f>
        <v>16067.903172308757</v>
      </c>
      <c r="R40" s="49">
        <f>+'[1]2.1.1.1'!R40/Deflactores!$B40*100</f>
        <v>21798.44327928092</v>
      </c>
      <c r="S40" s="49">
        <f>+'[1]2.1.1.1'!S40/Deflactores!$B40*100</f>
        <v>13096.375123380685</v>
      </c>
      <c r="T40" s="49">
        <f>+'[1]2.1.1.1'!T40/Deflactores!$B40*100</f>
        <v>8813.2505367874037</v>
      </c>
      <c r="U40" s="49">
        <f>+'[1]2.1.1.1'!U40/Deflactores!$B40*100</f>
        <v>12011.424228134934</v>
      </c>
      <c r="V40" s="49">
        <f>+'[1]2.1.1.1'!V40/Deflactores!$B40*100</f>
        <v>45491.52074008924</v>
      </c>
      <c r="W40" s="49">
        <f>+'[1]2.1.1.1'!W40/Deflactores!$B40*100</f>
        <v>9355.5642589387771</v>
      </c>
      <c r="X40" s="49">
        <f>+'[1]2.1.1.1'!X40/Deflactores!$B40*100</f>
        <v>24144.786158477746</v>
      </c>
      <c r="Y40" s="54">
        <f>+'[1]2.1.1.1'!Y40/Deflactores!$B40*100</f>
        <v>8468.3667952775068</v>
      </c>
      <c r="Z40" s="35">
        <f t="shared" si="0"/>
        <v>626567.60352312156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+'[1]2.1.1.1'!B41/Deflactores!$B41*100</f>
        <v>64719.677033453307</v>
      </c>
      <c r="C41" s="49">
        <f>+'[1]2.1.1.1'!C41/Deflactores!$B41*100</f>
        <v>190261.7524728697</v>
      </c>
      <c r="D41" s="49">
        <f>+'[1]2.1.1.1'!D41/Deflactores!$B41*100</f>
        <v>11397.319654604817</v>
      </c>
      <c r="E41" s="49">
        <f>+'[1]2.1.1.1'!E41/Deflactores!$B41*100</f>
        <v>45989.535683221467</v>
      </c>
      <c r="F41" s="49">
        <f>+'[1]2.1.1.1'!F41/Deflactores!$B41*100</f>
        <v>15303.720485191541</v>
      </c>
      <c r="G41" s="49">
        <f>+'[1]2.1.1.1'!G41/Deflactores!$B41*100</f>
        <v>21482.617143074269</v>
      </c>
      <c r="H41" s="49">
        <f>+'[1]2.1.1.1'!H41/Deflactores!$B41*100</f>
        <v>15325.42636235168</v>
      </c>
      <c r="I41" s="49">
        <f>+'[1]2.1.1.1'!I41/Deflactores!$B41*100</f>
        <v>27456.337934402283</v>
      </c>
      <c r="J41" s="49">
        <f>+'[1]2.1.1.1'!J41/Deflactores!$B41*100</f>
        <v>11802.461302066087</v>
      </c>
      <c r="K41" s="49">
        <f>+'[1]2.1.1.1'!K41/Deflactores!$B41*100</f>
        <v>13709.931532547629</v>
      </c>
      <c r="L41" s="49">
        <f>+'[1]2.1.1.1'!L41/Deflactores!$B41*100</f>
        <v>8815.8901129898659</v>
      </c>
      <c r="M41" s="49">
        <f>+'[1]2.1.1.1'!M41/Deflactores!$B41*100</f>
        <v>7463.5705847473719</v>
      </c>
      <c r="N41" s="49">
        <f>+'[1]2.1.1.1'!N41/Deflactores!$B41*100</f>
        <v>22230.132664340839</v>
      </c>
      <c r="O41" s="49">
        <f>+'[1]2.1.1.1'!O41/Deflactores!$B41*100</f>
        <v>16734.59866613337</v>
      </c>
      <c r="P41" s="49">
        <f>+'[1]2.1.1.1'!P41/Deflactores!$B41*100</f>
        <v>31340.181603718309</v>
      </c>
      <c r="Q41" s="49">
        <f>+'[1]2.1.1.1'!Q41/Deflactores!$B41*100</f>
        <v>17058.143271846118</v>
      </c>
      <c r="R41" s="49">
        <f>+'[1]2.1.1.1'!R41/Deflactores!$B41*100</f>
        <v>23915.49357092498</v>
      </c>
      <c r="S41" s="49">
        <f>+'[1]2.1.1.1'!S41/Deflactores!$B41*100</f>
        <v>14754.606073925135</v>
      </c>
      <c r="T41" s="49">
        <f>+'[1]2.1.1.1'!T41/Deflactores!$B41*100</f>
        <v>10319.697071270122</v>
      </c>
      <c r="U41" s="49">
        <f>+'[1]2.1.1.1'!U41/Deflactores!$B41*100</f>
        <v>12863.47327580817</v>
      </c>
      <c r="V41" s="49">
        <f>+'[1]2.1.1.1'!V41/Deflactores!$B41*100</f>
        <v>51557.583431518411</v>
      </c>
      <c r="W41" s="49">
        <f>+'[1]2.1.1.1'!W41/Deflactores!$B41*100</f>
        <v>7686.3097924349877</v>
      </c>
      <c r="X41" s="49">
        <f>+'[1]2.1.1.1'!X41/Deflactores!$B41*100</f>
        <v>26340.40207841236</v>
      </c>
      <c r="Y41" s="54">
        <f>+'[1]2.1.1.1'!Y41/Deflactores!$B41*100</f>
        <v>8931.044703477357</v>
      </c>
      <c r="Z41" s="35">
        <f t="shared" si="0"/>
        <v>677459.90650533035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+'[1]2.1.1.1'!B42/Deflactores!$B42*100</f>
        <v>58032.051150965184</v>
      </c>
      <c r="C42" s="49">
        <f>+'[1]2.1.1.1'!C42/Deflactores!$B42*100</f>
        <v>149227.9316523069</v>
      </c>
      <c r="D42" s="49">
        <f>+'[1]2.1.1.1'!D42/Deflactores!$B42*100</f>
        <v>8903.9765588160608</v>
      </c>
      <c r="E42" s="49">
        <f>+'[1]2.1.1.1'!E42/Deflactores!$B42*100</f>
        <v>36942.543002036007</v>
      </c>
      <c r="F42" s="49">
        <f>+'[1]2.1.1.1'!F42/Deflactores!$B42*100</f>
        <v>12480.081276474175</v>
      </c>
      <c r="G42" s="49">
        <f>+'[1]2.1.1.1'!G42/Deflactores!$B42*100</f>
        <v>19973.740659730865</v>
      </c>
      <c r="H42" s="49">
        <f>+'[1]2.1.1.1'!H42/Deflactores!$B42*100</f>
        <v>13709.098964987337</v>
      </c>
      <c r="I42" s="49">
        <f>+'[1]2.1.1.1'!I42/Deflactores!$B42*100</f>
        <v>21910.11344214885</v>
      </c>
      <c r="J42" s="49">
        <f>+'[1]2.1.1.1'!J42/Deflactores!$B42*100</f>
        <v>8353.9960409546529</v>
      </c>
      <c r="K42" s="49">
        <f>+'[1]2.1.1.1'!K42/Deflactores!$B42*100</f>
        <v>10555.348897263921</v>
      </c>
      <c r="L42" s="49" t="e">
        <f>+'[1]2.1.1.1'!L42/Deflactores!$B42*100</f>
        <v>#N/A</v>
      </c>
      <c r="M42" s="49">
        <f>+'[1]2.1.1.1'!M42/Deflactores!$B42*100</f>
        <v>6449.173920740709</v>
      </c>
      <c r="N42" s="49">
        <f>+'[1]2.1.1.1'!N42/Deflactores!$B42*100</f>
        <v>17648.428627054385</v>
      </c>
      <c r="O42" s="49">
        <f>+'[1]2.1.1.1'!O42/Deflactores!$B42*100</f>
        <v>13153.311537716045</v>
      </c>
      <c r="P42" s="49">
        <f>+'[1]2.1.1.1'!P42/Deflactores!$B42*100</f>
        <v>30635.148940069281</v>
      </c>
      <c r="Q42" s="49">
        <f>+'[1]2.1.1.1'!Q42/Deflactores!$B42*100</f>
        <v>15025.967116756363</v>
      </c>
      <c r="R42" s="49">
        <f>+'[1]2.1.1.1'!R42/Deflactores!$B42*100</f>
        <v>18382.60510641379</v>
      </c>
      <c r="S42" s="49">
        <f>+'[1]2.1.1.1'!S42/Deflactores!$B42*100</f>
        <v>12088.765746869027</v>
      </c>
      <c r="T42" s="49">
        <f>+'[1]2.1.1.1'!T42/Deflactores!$B42*100</f>
        <v>6582.1633384236566</v>
      </c>
      <c r="U42" s="49">
        <f>+'[1]2.1.1.1'!U42/Deflactores!$B42*100</f>
        <v>10935.308640922238</v>
      </c>
      <c r="V42" s="49">
        <f>+'[1]2.1.1.1'!V42/Deflactores!$B42*100</f>
        <v>43134.496832455116</v>
      </c>
      <c r="W42" s="49">
        <f>+'[1]2.1.1.1'!W42/Deflactores!$B42*100</f>
        <v>9973.6823499208131</v>
      </c>
      <c r="X42" s="49">
        <f>+'[1]2.1.1.1'!X42/Deflactores!$B42*100</f>
        <v>19436.298195649117</v>
      </c>
      <c r="Y42" s="54">
        <f>+'[1]2.1.1.1'!Y42/Deflactores!$B42*100</f>
        <v>7321.8715806030996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+'[1]2.1.1.1'!B43/Deflactores!$B43*100</f>
        <v>58212.96637733758</v>
      </c>
      <c r="C43" s="49">
        <f>+'[1]2.1.1.1'!C43/Deflactores!$B43*100</f>
        <v>146943.06200979036</v>
      </c>
      <c r="D43" s="49">
        <f>+'[1]2.1.1.1'!D43/Deflactores!$B43*100</f>
        <v>9735.6747216860476</v>
      </c>
      <c r="E43" s="49">
        <f>+'[1]2.1.1.1'!E43/Deflactores!$B43*100</f>
        <v>40979.496808419681</v>
      </c>
      <c r="F43" s="49">
        <f>+'[1]2.1.1.1'!F43/Deflactores!$B43*100</f>
        <v>14773.475455606129</v>
      </c>
      <c r="G43" s="49">
        <f>+'[1]2.1.1.1'!G43/Deflactores!$B43*100</f>
        <v>20785.970660113104</v>
      </c>
      <c r="H43" s="49">
        <f>+'[1]2.1.1.1'!H43/Deflactores!$B43*100</f>
        <v>15936.199316492124</v>
      </c>
      <c r="I43" s="49">
        <f>+'[1]2.1.1.1'!I43/Deflactores!$B43*100</f>
        <v>22389.627225007756</v>
      </c>
      <c r="J43" s="49">
        <f>+'[1]2.1.1.1'!J43/Deflactores!$B43*100</f>
        <v>11032.608954845327</v>
      </c>
      <c r="K43" s="49">
        <f>+'[1]2.1.1.1'!K43/Deflactores!$B43*100</f>
        <v>11524.764894462884</v>
      </c>
      <c r="L43" s="49" t="e">
        <f>+'[1]2.1.1.1'!L43/Deflactores!$B43*100</f>
        <v>#N/A</v>
      </c>
      <c r="M43" s="49">
        <f>+'[1]2.1.1.1'!M43/Deflactores!$B43*100</f>
        <v>7049.2281479316216</v>
      </c>
      <c r="N43" s="49">
        <f>+'[1]2.1.1.1'!N43/Deflactores!$B43*100</f>
        <v>19874.229822891877</v>
      </c>
      <c r="O43" s="49">
        <f>+'[1]2.1.1.1'!O43/Deflactores!$B43*100</f>
        <v>14116.976144378072</v>
      </c>
      <c r="P43" s="49">
        <f>+'[1]2.1.1.1'!P43/Deflactores!$B43*100</f>
        <v>36899.896181600387</v>
      </c>
      <c r="Q43" s="49">
        <f>+'[1]2.1.1.1'!Q43/Deflactores!$B43*100</f>
        <v>16331.840767393194</v>
      </c>
      <c r="R43" s="49">
        <f>+'[1]2.1.1.1'!R43/Deflactores!$B43*100</f>
        <v>18261.36983017674</v>
      </c>
      <c r="S43" s="49">
        <f>+'[1]2.1.1.1'!S43/Deflactores!$B43*100</f>
        <v>12913.517660222751</v>
      </c>
      <c r="T43" s="49">
        <f>+'[1]2.1.1.1'!T43/Deflactores!$B43*100</f>
        <v>6938.9585401113227</v>
      </c>
      <c r="U43" s="49">
        <f>+'[1]2.1.1.1'!U43/Deflactores!$B43*100</f>
        <v>12330.286584856449</v>
      </c>
      <c r="V43" s="49">
        <f>+'[1]2.1.1.1'!V43/Deflactores!$B43*100</f>
        <v>45128.598319129342</v>
      </c>
      <c r="W43" s="49">
        <f>+'[1]2.1.1.1'!W43/Deflactores!$B43*100</f>
        <v>11100.898863501221</v>
      </c>
      <c r="X43" s="49">
        <f>+'[1]2.1.1.1'!X43/Deflactores!$B43*100</f>
        <v>22502.30496139282</v>
      </c>
      <c r="Y43" s="54">
        <f>+'[1]2.1.1.1'!Y43/Deflactores!$B43*100</f>
        <v>8672.6322382174349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+'[1]2.1.1.1'!B44/Deflactores!$B44*100</f>
        <v>#N/A</v>
      </c>
      <c r="C44" s="49" t="e">
        <f>+'[1]2.1.1.1'!C44/Deflactores!$B44*100</f>
        <v>#N/A</v>
      </c>
      <c r="D44" s="49" t="e">
        <f>+'[1]2.1.1.1'!D44/Deflactores!$B44*100</f>
        <v>#N/A</v>
      </c>
      <c r="E44" s="49" t="e">
        <f>+'[1]2.1.1.1'!E44/Deflactores!$B44*100</f>
        <v>#N/A</v>
      </c>
      <c r="F44" s="49" t="e">
        <f>+'[1]2.1.1.1'!F44/Deflactores!$B44*100</f>
        <v>#N/A</v>
      </c>
      <c r="G44" s="49" t="e">
        <f>+'[1]2.1.1.1'!G44/Deflactores!$B44*100</f>
        <v>#N/A</v>
      </c>
      <c r="H44" s="49" t="e">
        <f>+'[1]2.1.1.1'!H44/Deflactores!$B44*100</f>
        <v>#N/A</v>
      </c>
      <c r="I44" s="49" t="e">
        <f>+'[1]2.1.1.1'!I44/Deflactores!$B44*100</f>
        <v>#N/A</v>
      </c>
      <c r="J44" s="49" t="e">
        <f>+'[1]2.1.1.1'!J44/Deflactores!$B44*100</f>
        <v>#N/A</v>
      </c>
      <c r="K44" s="49" t="e">
        <f>+'[1]2.1.1.1'!K44/Deflactores!$B44*100</f>
        <v>#N/A</v>
      </c>
      <c r="L44" s="49" t="e">
        <f>+'[1]2.1.1.1'!L44/Deflactores!$B44*100</f>
        <v>#N/A</v>
      </c>
      <c r="M44" s="49" t="e">
        <f>+'[1]2.1.1.1'!M44/Deflactores!$B44*100</f>
        <v>#N/A</v>
      </c>
      <c r="N44" s="49" t="e">
        <f>+'[1]2.1.1.1'!N44/Deflactores!$B44*100</f>
        <v>#N/A</v>
      </c>
      <c r="O44" s="49" t="e">
        <f>+'[1]2.1.1.1'!O44/Deflactores!$B44*100</f>
        <v>#N/A</v>
      </c>
      <c r="P44" s="49" t="e">
        <f>+'[1]2.1.1.1'!P44/Deflactores!$B44*100</f>
        <v>#N/A</v>
      </c>
      <c r="Q44" s="49" t="e">
        <f>+'[1]2.1.1.1'!Q44/Deflactores!$B44*100</f>
        <v>#N/A</v>
      </c>
      <c r="R44" s="49" t="e">
        <f>+'[1]2.1.1.1'!R44/Deflactores!$B44*100</f>
        <v>#N/A</v>
      </c>
      <c r="S44" s="49" t="e">
        <f>+'[1]2.1.1.1'!S44/Deflactores!$B44*100</f>
        <v>#N/A</v>
      </c>
      <c r="T44" s="49" t="e">
        <f>+'[1]2.1.1.1'!T44/Deflactores!$B44*100</f>
        <v>#N/A</v>
      </c>
      <c r="U44" s="49" t="e">
        <f>+'[1]2.1.1.1'!U44/Deflactores!$B44*100</f>
        <v>#N/A</v>
      </c>
      <c r="V44" s="49" t="e">
        <f>+'[1]2.1.1.1'!V44/Deflactores!$B44*100</f>
        <v>#N/A</v>
      </c>
      <c r="W44" s="49" t="e">
        <f>+'[1]2.1.1.1'!W44/Deflactores!$B44*100</f>
        <v>#N/A</v>
      </c>
      <c r="X44" s="49" t="e">
        <f>+'[1]2.1.1.1'!X44/Deflactores!$B44*100</f>
        <v>#N/A</v>
      </c>
      <c r="Y44" s="137" t="e">
        <f>+'[1]2.1.1.1'!Y44/Deflactores!$B44*100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+'[1]2.1.1.1'!B45/Deflactores!$B45*100</f>
        <v>#N/A</v>
      </c>
      <c r="C45" s="49" t="e">
        <f>+'[1]2.1.1.1'!C45/Deflactores!$B45*100</f>
        <v>#N/A</v>
      </c>
      <c r="D45" s="49" t="e">
        <f>+'[1]2.1.1.1'!D45/Deflactores!$B45*100</f>
        <v>#N/A</v>
      </c>
      <c r="E45" s="49" t="e">
        <f>+'[1]2.1.1.1'!E45/Deflactores!$B45*100</f>
        <v>#N/A</v>
      </c>
      <c r="F45" s="49" t="e">
        <f>+'[1]2.1.1.1'!F45/Deflactores!$B45*100</f>
        <v>#N/A</v>
      </c>
      <c r="G45" s="49" t="e">
        <f>+'[1]2.1.1.1'!G45/Deflactores!$B45*100</f>
        <v>#N/A</v>
      </c>
      <c r="H45" s="49" t="e">
        <f>+'[1]2.1.1.1'!H45/Deflactores!$B45*100</f>
        <v>#N/A</v>
      </c>
      <c r="I45" s="49" t="e">
        <f>+'[1]2.1.1.1'!I45/Deflactores!$B45*100</f>
        <v>#N/A</v>
      </c>
      <c r="J45" s="49" t="e">
        <f>+'[1]2.1.1.1'!J45/Deflactores!$B45*100</f>
        <v>#N/A</v>
      </c>
      <c r="K45" s="49" t="e">
        <f>+'[1]2.1.1.1'!K45/Deflactores!$B45*100</f>
        <v>#N/A</v>
      </c>
      <c r="L45" s="49" t="e">
        <f>+'[1]2.1.1.1'!L45/Deflactores!$B45*100</f>
        <v>#N/A</v>
      </c>
      <c r="M45" s="49" t="e">
        <f>+'[1]2.1.1.1'!M45/Deflactores!$B45*100</f>
        <v>#N/A</v>
      </c>
      <c r="N45" s="49" t="e">
        <f>+'[1]2.1.1.1'!N45/Deflactores!$B45*100</f>
        <v>#N/A</v>
      </c>
      <c r="O45" s="49" t="e">
        <f>+'[1]2.1.1.1'!O45/Deflactores!$B45*100</f>
        <v>#N/A</v>
      </c>
      <c r="P45" s="49" t="e">
        <f>+'[1]2.1.1.1'!P45/Deflactores!$B45*100</f>
        <v>#N/A</v>
      </c>
      <c r="Q45" s="49" t="e">
        <f>+'[1]2.1.1.1'!Q45/Deflactores!$B45*100</f>
        <v>#N/A</v>
      </c>
      <c r="R45" s="49" t="e">
        <f>+'[1]2.1.1.1'!R45/Deflactores!$B45*100</f>
        <v>#N/A</v>
      </c>
      <c r="S45" s="49" t="e">
        <f>+'[1]2.1.1.1'!S45/Deflactores!$B45*100</f>
        <v>#N/A</v>
      </c>
      <c r="T45" s="49" t="e">
        <f>+'[1]2.1.1.1'!T45/Deflactores!$B45*100</f>
        <v>#N/A</v>
      </c>
      <c r="U45" s="49" t="e">
        <f>+'[1]2.1.1.1'!U45/Deflactores!$B45*100</f>
        <v>#N/A</v>
      </c>
      <c r="V45" s="49" t="e">
        <f>+'[1]2.1.1.1'!V45/Deflactores!$B45*100</f>
        <v>#N/A</v>
      </c>
      <c r="W45" s="49" t="e">
        <f>+'[1]2.1.1.1'!W45/Deflactores!$B45*100</f>
        <v>#N/A</v>
      </c>
      <c r="X45" s="49" t="e">
        <f>+'[1]2.1.1.1'!X45/Deflactores!$B45*100</f>
        <v>#N/A</v>
      </c>
      <c r="Y45" s="137" t="e">
        <f>+'[1]2.1.1.1'!Y45/Deflactores!$B45*100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+'[1]2.1.1.1'!B46/Deflactores!$B46*100</f>
        <v>#N/A</v>
      </c>
      <c r="C46" s="49" t="e">
        <f>+'[1]2.1.1.1'!C46/Deflactores!$B46*100</f>
        <v>#N/A</v>
      </c>
      <c r="D46" s="49" t="e">
        <f>+'[1]2.1.1.1'!D46/Deflactores!$B46*100</f>
        <v>#N/A</v>
      </c>
      <c r="E46" s="49" t="e">
        <f>+'[1]2.1.1.1'!E46/Deflactores!$B46*100</f>
        <v>#N/A</v>
      </c>
      <c r="F46" s="49" t="e">
        <f>+'[1]2.1.1.1'!F46/Deflactores!$B46*100</f>
        <v>#N/A</v>
      </c>
      <c r="G46" s="49" t="e">
        <f>+'[1]2.1.1.1'!G46/Deflactores!$B46*100</f>
        <v>#N/A</v>
      </c>
      <c r="H46" s="49" t="e">
        <f>+'[1]2.1.1.1'!H46/Deflactores!$B46*100</f>
        <v>#N/A</v>
      </c>
      <c r="I46" s="49" t="e">
        <f>+'[1]2.1.1.1'!I46/Deflactores!$B46*100</f>
        <v>#N/A</v>
      </c>
      <c r="J46" s="49" t="e">
        <f>+'[1]2.1.1.1'!J46/Deflactores!$B46*100</f>
        <v>#N/A</v>
      </c>
      <c r="K46" s="49" t="e">
        <f>+'[1]2.1.1.1'!K46/Deflactores!$B46*100</f>
        <v>#N/A</v>
      </c>
      <c r="L46" s="49" t="e">
        <f>+'[1]2.1.1.1'!L46/Deflactores!$B46*100</f>
        <v>#N/A</v>
      </c>
      <c r="M46" s="49" t="e">
        <f>+'[1]2.1.1.1'!M46/Deflactores!$B46*100</f>
        <v>#N/A</v>
      </c>
      <c r="N46" s="49" t="e">
        <f>+'[1]2.1.1.1'!N46/Deflactores!$B46*100</f>
        <v>#N/A</v>
      </c>
      <c r="O46" s="49" t="e">
        <f>+'[1]2.1.1.1'!O46/Deflactores!$B46*100</f>
        <v>#N/A</v>
      </c>
      <c r="P46" s="49" t="e">
        <f>+'[1]2.1.1.1'!P46/Deflactores!$B46*100</f>
        <v>#N/A</v>
      </c>
      <c r="Q46" s="49" t="e">
        <f>+'[1]2.1.1.1'!Q46/Deflactores!$B46*100</f>
        <v>#N/A</v>
      </c>
      <c r="R46" s="49" t="e">
        <f>+'[1]2.1.1.1'!R46/Deflactores!$B46*100</f>
        <v>#N/A</v>
      </c>
      <c r="S46" s="49" t="e">
        <f>+'[1]2.1.1.1'!S46/Deflactores!$B46*100</f>
        <v>#N/A</v>
      </c>
      <c r="T46" s="49" t="e">
        <f>+'[1]2.1.1.1'!T46/Deflactores!$B46*100</f>
        <v>#N/A</v>
      </c>
      <c r="U46" s="49" t="e">
        <f>+'[1]2.1.1.1'!U46/Deflactores!$B46*100</f>
        <v>#N/A</v>
      </c>
      <c r="V46" s="49" t="e">
        <f>+'[1]2.1.1.1'!V46/Deflactores!$B46*100</f>
        <v>#N/A</v>
      </c>
      <c r="W46" s="49" t="e">
        <f>+'[1]2.1.1.1'!W46/Deflactores!$B46*100</f>
        <v>#N/A</v>
      </c>
      <c r="X46" s="49" t="e">
        <f>+'[1]2.1.1.1'!X46/Deflactores!$B46*100</f>
        <v>#N/A</v>
      </c>
      <c r="Y46" s="137" t="e">
        <f>+'[1]2.1.1.1'!Y46/Deflactores!$B46*100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+'[1]2.1.1.1'!B47/Deflactores!$B47*100</f>
        <v>#N/A</v>
      </c>
      <c r="C47" s="49" t="e">
        <f>+'[1]2.1.1.1'!C47/Deflactores!$B47*100</f>
        <v>#N/A</v>
      </c>
      <c r="D47" s="49" t="e">
        <f>+'[1]2.1.1.1'!D47/Deflactores!$B47*100</f>
        <v>#N/A</v>
      </c>
      <c r="E47" s="49" t="e">
        <f>+'[1]2.1.1.1'!E47/Deflactores!$B47*100</f>
        <v>#N/A</v>
      </c>
      <c r="F47" s="49" t="e">
        <f>+'[1]2.1.1.1'!F47/Deflactores!$B47*100</f>
        <v>#N/A</v>
      </c>
      <c r="G47" s="49" t="e">
        <f>+'[1]2.1.1.1'!G47/Deflactores!$B47*100</f>
        <v>#N/A</v>
      </c>
      <c r="H47" s="49" t="e">
        <f>+'[1]2.1.1.1'!H47/Deflactores!$B47*100</f>
        <v>#N/A</v>
      </c>
      <c r="I47" s="49" t="e">
        <f>+'[1]2.1.1.1'!I47/Deflactores!$B47*100</f>
        <v>#N/A</v>
      </c>
      <c r="J47" s="49" t="e">
        <f>+'[1]2.1.1.1'!J47/Deflactores!$B47*100</f>
        <v>#N/A</v>
      </c>
      <c r="K47" s="49" t="e">
        <f>+'[1]2.1.1.1'!K47/Deflactores!$B47*100</f>
        <v>#N/A</v>
      </c>
      <c r="L47" s="49" t="e">
        <f>+'[1]2.1.1.1'!L47/Deflactores!$B47*100</f>
        <v>#N/A</v>
      </c>
      <c r="M47" s="49" t="e">
        <f>+'[1]2.1.1.1'!M47/Deflactores!$B47*100</f>
        <v>#N/A</v>
      </c>
      <c r="N47" s="49" t="e">
        <f>+'[1]2.1.1.1'!N47/Deflactores!$B47*100</f>
        <v>#N/A</v>
      </c>
      <c r="O47" s="49" t="e">
        <f>+'[1]2.1.1.1'!O47/Deflactores!$B47*100</f>
        <v>#N/A</v>
      </c>
      <c r="P47" s="49" t="e">
        <f>+'[1]2.1.1.1'!P47/Deflactores!$B47*100</f>
        <v>#N/A</v>
      </c>
      <c r="Q47" s="49" t="e">
        <f>+'[1]2.1.1.1'!Q47/Deflactores!$B47*100</f>
        <v>#N/A</v>
      </c>
      <c r="R47" s="49" t="e">
        <f>+'[1]2.1.1.1'!R47/Deflactores!$B47*100</f>
        <v>#N/A</v>
      </c>
      <c r="S47" s="49" t="e">
        <f>+'[1]2.1.1.1'!S47/Deflactores!$B47*100</f>
        <v>#N/A</v>
      </c>
      <c r="T47" s="49" t="e">
        <f>+'[1]2.1.1.1'!T47/Deflactores!$B47*100</f>
        <v>#N/A</v>
      </c>
      <c r="U47" s="49" t="e">
        <f>+'[1]2.1.1.1'!U47/Deflactores!$B47*100</f>
        <v>#N/A</v>
      </c>
      <c r="V47" s="49" t="e">
        <f>+'[1]2.1.1.1'!V47/Deflactores!$B47*100</f>
        <v>#N/A</v>
      </c>
      <c r="W47" s="49" t="e">
        <f>+'[1]2.1.1.1'!W47/Deflactores!$B47*100</f>
        <v>#N/A</v>
      </c>
      <c r="X47" s="49" t="e">
        <f>+'[1]2.1.1.1'!X47/Deflactores!$B47*100</f>
        <v>#N/A</v>
      </c>
      <c r="Y47" s="137" t="e">
        <f>+'[1]2.1.1.1'!Y47/Deflactores!$B47*100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+'[1]2.1.1.1'!B48/Deflactores!$B48*100</f>
        <v>#N/A</v>
      </c>
      <c r="C48" s="49" t="e">
        <f>+'[1]2.1.1.1'!C48/Deflactores!$B48*100</f>
        <v>#N/A</v>
      </c>
      <c r="D48" s="49" t="e">
        <f>+'[1]2.1.1.1'!D48/Deflactores!$B48*100</f>
        <v>#N/A</v>
      </c>
      <c r="E48" s="49" t="e">
        <f>+'[1]2.1.1.1'!E48/Deflactores!$B48*100</f>
        <v>#N/A</v>
      </c>
      <c r="F48" s="49" t="e">
        <f>+'[1]2.1.1.1'!F48/Deflactores!$B48*100</f>
        <v>#N/A</v>
      </c>
      <c r="G48" s="49" t="e">
        <f>+'[1]2.1.1.1'!G48/Deflactores!$B48*100</f>
        <v>#N/A</v>
      </c>
      <c r="H48" s="49" t="e">
        <f>+'[1]2.1.1.1'!H48/Deflactores!$B48*100</f>
        <v>#N/A</v>
      </c>
      <c r="I48" s="49" t="e">
        <f>+'[1]2.1.1.1'!I48/Deflactores!$B48*100</f>
        <v>#N/A</v>
      </c>
      <c r="J48" s="49" t="e">
        <f>+'[1]2.1.1.1'!J48/Deflactores!$B48*100</f>
        <v>#N/A</v>
      </c>
      <c r="K48" s="49" t="e">
        <f>+'[1]2.1.1.1'!K48/Deflactores!$B48*100</f>
        <v>#N/A</v>
      </c>
      <c r="L48" s="49" t="e">
        <f>+'[1]2.1.1.1'!L48/Deflactores!$B48*100</f>
        <v>#N/A</v>
      </c>
      <c r="M48" s="49" t="e">
        <f>+'[1]2.1.1.1'!M48/Deflactores!$B48*100</f>
        <v>#N/A</v>
      </c>
      <c r="N48" s="49" t="e">
        <f>+'[1]2.1.1.1'!N48/Deflactores!$B48*100</f>
        <v>#N/A</v>
      </c>
      <c r="O48" s="49" t="e">
        <f>+'[1]2.1.1.1'!O48/Deflactores!$B48*100</f>
        <v>#N/A</v>
      </c>
      <c r="P48" s="49" t="e">
        <f>+'[1]2.1.1.1'!P48/Deflactores!$B48*100</f>
        <v>#N/A</v>
      </c>
      <c r="Q48" s="49" t="e">
        <f>+'[1]2.1.1.1'!Q48/Deflactores!$B48*100</f>
        <v>#N/A</v>
      </c>
      <c r="R48" s="49" t="e">
        <f>+'[1]2.1.1.1'!R48/Deflactores!$B48*100</f>
        <v>#N/A</v>
      </c>
      <c r="S48" s="49" t="e">
        <f>+'[1]2.1.1.1'!S48/Deflactores!$B48*100</f>
        <v>#N/A</v>
      </c>
      <c r="T48" s="49" t="e">
        <f>+'[1]2.1.1.1'!T48/Deflactores!$B48*100</f>
        <v>#N/A</v>
      </c>
      <c r="U48" s="49" t="e">
        <f>+'[1]2.1.1.1'!U48/Deflactores!$B48*100</f>
        <v>#N/A</v>
      </c>
      <c r="V48" s="49" t="e">
        <f>+'[1]2.1.1.1'!V48/Deflactores!$B48*100</f>
        <v>#N/A</v>
      </c>
      <c r="W48" s="49" t="e">
        <f>+'[1]2.1.1.1'!W48/Deflactores!$B48*100</f>
        <v>#N/A</v>
      </c>
      <c r="X48" s="49" t="e">
        <f>+'[1]2.1.1.1'!X48/Deflactores!$B48*100</f>
        <v>#N/A</v>
      </c>
      <c r="Y48" s="137" t="e">
        <f>+'[1]2.1.1.1'!Y48/Deflactores!$B48*100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1E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35"/>
  <dimension ref="A1:AK354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60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Planta ocupada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1851</v>
      </c>
      <c r="C7" s="39" t="s">
        <v>1851</v>
      </c>
      <c r="D7" s="39" t="s">
        <v>1851</v>
      </c>
      <c r="E7" s="25" t="s">
        <v>1851</v>
      </c>
      <c r="F7" s="39" t="s">
        <v>1851</v>
      </c>
      <c r="G7" s="39" t="s">
        <v>1851</v>
      </c>
      <c r="H7" s="25" t="s">
        <v>1851</v>
      </c>
      <c r="I7" s="39" t="s">
        <v>1851</v>
      </c>
      <c r="J7" s="39" t="s">
        <v>1851</v>
      </c>
      <c r="K7" s="25" t="s">
        <v>1851</v>
      </c>
      <c r="L7" s="39" t="s">
        <v>1851</v>
      </c>
      <c r="M7" s="39" t="s">
        <v>1851</v>
      </c>
      <c r="N7" s="25" t="s">
        <v>1851</v>
      </c>
      <c r="O7" s="39" t="s">
        <v>1851</v>
      </c>
      <c r="P7" s="39" t="s">
        <v>1851</v>
      </c>
      <c r="Q7" s="25" t="s">
        <v>1851</v>
      </c>
      <c r="R7" s="39" t="s">
        <v>1851</v>
      </c>
      <c r="S7" s="39" t="s">
        <v>1851</v>
      </c>
      <c r="T7" s="39" t="s">
        <v>1851</v>
      </c>
      <c r="U7" s="39" t="s">
        <v>1851</v>
      </c>
      <c r="V7" s="39" t="s">
        <v>1851</v>
      </c>
      <c r="W7" s="39" t="s">
        <v>1851</v>
      </c>
      <c r="X7" s="39" t="s">
        <v>1851</v>
      </c>
      <c r="Y7" s="39" t="s">
        <v>1851</v>
      </c>
      <c r="Z7" s="40" t="s">
        <v>1851</v>
      </c>
      <c r="AA7" s="107"/>
    </row>
    <row r="8" spans="1:37" s="43" customFormat="1" ht="11.25" x14ac:dyDescent="0.2">
      <c r="A8" s="82" t="s">
        <v>1806</v>
      </c>
      <c r="B8" s="97" t="s">
        <v>891</v>
      </c>
      <c r="C8" s="98" t="s">
        <v>892</v>
      </c>
      <c r="D8" s="98" t="s">
        <v>893</v>
      </c>
      <c r="E8" s="100" t="s">
        <v>894</v>
      </c>
      <c r="F8" s="98" t="s">
        <v>895</v>
      </c>
      <c r="G8" s="98" t="s">
        <v>896</v>
      </c>
      <c r="H8" s="100" t="s">
        <v>897</v>
      </c>
      <c r="I8" s="98" t="s">
        <v>898</v>
      </c>
      <c r="J8" s="98" t="s">
        <v>899</v>
      </c>
      <c r="K8" s="100" t="s">
        <v>900</v>
      </c>
      <c r="L8" s="98" t="s">
        <v>901</v>
      </c>
      <c r="M8" s="98" t="s">
        <v>902</v>
      </c>
      <c r="N8" s="100" t="s">
        <v>903</v>
      </c>
      <c r="O8" s="98" t="s">
        <v>904</v>
      </c>
      <c r="P8" s="98" t="s">
        <v>905</v>
      </c>
      <c r="Q8" s="100" t="s">
        <v>906</v>
      </c>
      <c r="R8" s="98" t="s">
        <v>907</v>
      </c>
      <c r="S8" s="98" t="s">
        <v>908</v>
      </c>
      <c r="T8" s="98" t="s">
        <v>909</v>
      </c>
      <c r="U8" s="98" t="s">
        <v>910</v>
      </c>
      <c r="V8" s="98" t="s">
        <v>911</v>
      </c>
      <c r="W8" s="98" t="s">
        <v>912</v>
      </c>
      <c r="X8" s="98" t="s">
        <v>913</v>
      </c>
      <c r="Y8" s="98" t="s">
        <v>914</v>
      </c>
      <c r="Z8" s="99" t="s">
        <v>915</v>
      </c>
      <c r="AA8" s="107"/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  <c r="AA9" s="108"/>
    </row>
    <row r="10" spans="1:37" s="45" customFormat="1" ht="13.7" customHeight="1" x14ac:dyDescent="0.2">
      <c r="A10" s="87">
        <v>1992</v>
      </c>
      <c r="B10" s="50">
        <f>+'[1]2.1.1.1.1'!B10</f>
        <v>86415</v>
      </c>
      <c r="C10" s="50">
        <f>+'[1]2.1.1.1.1'!C10</f>
        <v>286255</v>
      </c>
      <c r="D10" s="50">
        <f>+'[1]2.1.1.1.1'!D10</f>
        <v>22752</v>
      </c>
      <c r="E10" s="50">
        <f>+'[1]2.1.1.1.1'!E10</f>
        <v>80224</v>
      </c>
      <c r="F10" s="50">
        <f>+'[1]2.1.1.1.1'!F10</f>
        <v>41937</v>
      </c>
      <c r="G10" s="50">
        <f>+'[1]2.1.1.1.1'!G10</f>
        <v>36897</v>
      </c>
      <c r="H10" s="50">
        <f>+'[1]2.1.1.1.1'!H10</f>
        <v>18075</v>
      </c>
      <c r="I10" s="50">
        <f>+'[1]2.1.1.1.1'!I10</f>
        <v>42077</v>
      </c>
      <c r="J10" s="50">
        <f>+'[1]2.1.1.1.1'!J10</f>
        <v>31151</v>
      </c>
      <c r="K10" s="50">
        <f>+'[1]2.1.1.1.1'!K10</f>
        <v>26222</v>
      </c>
      <c r="L10" s="50">
        <f>+'[1]2.1.1.1.1'!L10</f>
        <v>14453</v>
      </c>
      <c r="M10" s="50">
        <f>+'[1]2.1.1.1.1'!M10</f>
        <v>21178</v>
      </c>
      <c r="N10" s="50">
        <f>+'[1]2.1.1.1.1'!N10</f>
        <v>41645</v>
      </c>
      <c r="O10" s="50">
        <f>+'[1]2.1.1.1.1'!O10</f>
        <v>32950</v>
      </c>
      <c r="P10" s="50">
        <f>+'[1]2.1.1.1.1'!P10</f>
        <v>27108</v>
      </c>
      <c r="Q10" s="50">
        <f>+'[1]2.1.1.1.1'!Q10</f>
        <v>29061</v>
      </c>
      <c r="R10" s="50">
        <f>+'[1]2.1.1.1.1'!R10</f>
        <v>42797</v>
      </c>
      <c r="S10" s="50">
        <f>+'[1]2.1.1.1.1'!S10</f>
        <v>28925</v>
      </c>
      <c r="T10" s="50">
        <f>+'[1]2.1.1.1.1'!T10</f>
        <v>15529</v>
      </c>
      <c r="U10" s="50">
        <f>+'[1]2.1.1.1.1'!U10</f>
        <v>15791</v>
      </c>
      <c r="V10" s="50">
        <f>+'[1]2.1.1.1.1'!V10</f>
        <v>86178</v>
      </c>
      <c r="W10" s="50">
        <f>+'[1]2.1.1.1.1'!W10</f>
        <v>35091</v>
      </c>
      <c r="X10" s="50">
        <f>+'[1]2.1.1.1.1'!X10</f>
        <v>42082</v>
      </c>
      <c r="Y10" s="50">
        <f>+'[1]2.1.1.1.1'!Y10</f>
        <v>5139</v>
      </c>
      <c r="Z10" s="115">
        <f t="shared" ref="Z10:Z35" si="0">SUM(B10:Y10)</f>
        <v>1109932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1">
        <f>+'[1]2.1.1.1.1'!B11</f>
        <v>108573</v>
      </c>
      <c r="C11" s="42">
        <f>+'[1]2.1.1.1.1'!C11</f>
        <v>287855</v>
      </c>
      <c r="D11" s="42">
        <f>+'[1]2.1.1.1.1'!D11</f>
        <v>25656</v>
      </c>
      <c r="E11" s="42">
        <f>+'[1]2.1.1.1.1'!E11</f>
        <v>87176</v>
      </c>
      <c r="F11" s="42">
        <f>+'[1]2.1.1.1.1'!F11</f>
        <v>41433</v>
      </c>
      <c r="G11" s="42">
        <f>+'[1]2.1.1.1.1'!G11</f>
        <v>37903</v>
      </c>
      <c r="H11" s="42">
        <f>+'[1]2.1.1.1.1'!H11</f>
        <v>18507</v>
      </c>
      <c r="I11" s="42">
        <f>+'[1]2.1.1.1.1'!I11</f>
        <v>40034</v>
      </c>
      <c r="J11" s="42">
        <f>+'[1]2.1.1.1.1'!J11</f>
        <v>32015</v>
      </c>
      <c r="K11" s="42">
        <f>+'[1]2.1.1.1.1'!K11</f>
        <v>27175</v>
      </c>
      <c r="L11" s="42">
        <f>+'[1]2.1.1.1.1'!L11</f>
        <v>16119</v>
      </c>
      <c r="M11" s="42">
        <f>+'[1]2.1.1.1.1'!M11</f>
        <v>21805</v>
      </c>
      <c r="N11" s="42">
        <f>+'[1]2.1.1.1.1'!N11</f>
        <v>46132</v>
      </c>
      <c r="O11" s="42">
        <f>+'[1]2.1.1.1.1'!O11</f>
        <v>32437</v>
      </c>
      <c r="P11" s="42">
        <f>+'[1]2.1.1.1.1'!P11</f>
        <v>30449</v>
      </c>
      <c r="Q11" s="42">
        <f>+'[1]2.1.1.1.1'!Q11</f>
        <v>29797.533333333333</v>
      </c>
      <c r="R11" s="42">
        <f>+'[1]2.1.1.1.1'!R11</f>
        <v>41567</v>
      </c>
      <c r="S11" s="42">
        <f>+'[1]2.1.1.1.1'!S11</f>
        <v>34173</v>
      </c>
      <c r="T11" s="42">
        <f>+'[1]2.1.1.1.1'!T11</f>
        <v>16569</v>
      </c>
      <c r="U11" s="42">
        <f>+'[1]2.1.1.1.1'!U11</f>
        <v>13635</v>
      </c>
      <c r="V11" s="42">
        <f>+'[1]2.1.1.1.1'!V11</f>
        <v>85135</v>
      </c>
      <c r="W11" s="42">
        <f>+'[1]2.1.1.1.1'!W11</f>
        <v>31561</v>
      </c>
      <c r="X11" s="42">
        <f>+'[1]2.1.1.1.1'!X11</f>
        <v>43403</v>
      </c>
      <c r="Y11" s="36">
        <f>+'[1]2.1.1.1.1'!Y11</f>
        <v>5519</v>
      </c>
      <c r="Z11" s="35">
        <f t="shared" si="0"/>
        <v>1154628.5333333332</v>
      </c>
    </row>
    <row r="12" spans="1:37" ht="13.7" customHeight="1" x14ac:dyDescent="0.2">
      <c r="A12" s="87">
        <v>1994</v>
      </c>
      <c r="B12" s="41">
        <f>+'[1]2.1.1.1.1'!B12</f>
        <v>105176</v>
      </c>
      <c r="C12" s="42">
        <f>+'[1]2.1.1.1.1'!C12</f>
        <v>287855</v>
      </c>
      <c r="D12" s="42">
        <f>+'[1]2.1.1.1.1'!D12</f>
        <v>25175</v>
      </c>
      <c r="E12" s="42">
        <f>+'[1]2.1.1.1.1'!E12</f>
        <v>85479</v>
      </c>
      <c r="F12" s="42">
        <f>+'[1]2.1.1.1.1'!F12</f>
        <v>39440</v>
      </c>
      <c r="G12" s="42">
        <f>+'[1]2.1.1.1.1'!G12</f>
        <v>37067</v>
      </c>
      <c r="H12" s="42">
        <f>+'[1]2.1.1.1.1'!H12</f>
        <v>20551</v>
      </c>
      <c r="I12" s="42">
        <f>+'[1]2.1.1.1.1'!I12</f>
        <v>46885</v>
      </c>
      <c r="J12" s="42">
        <f>+'[1]2.1.1.1.1'!J12</f>
        <v>32493</v>
      </c>
      <c r="K12" s="42">
        <f>+'[1]2.1.1.1.1'!K12</f>
        <v>27075</v>
      </c>
      <c r="L12" s="42">
        <f>+'[1]2.1.1.1.1'!L12</f>
        <v>16192</v>
      </c>
      <c r="M12" s="42">
        <f>+'[1]2.1.1.1.1'!M12</f>
        <v>22747.4</v>
      </c>
      <c r="N12" s="42">
        <f>+'[1]2.1.1.1.1'!N12</f>
        <v>47180</v>
      </c>
      <c r="O12" s="42">
        <f>+'[1]2.1.1.1.1'!O12</f>
        <v>33886</v>
      </c>
      <c r="P12" s="42">
        <f>+'[1]2.1.1.1.1'!P12</f>
        <v>29846</v>
      </c>
      <c r="Q12" s="42">
        <f>+'[1]2.1.1.1.1'!Q12</f>
        <v>30540.533333333333</v>
      </c>
      <c r="R12" s="42">
        <f>+'[1]2.1.1.1.1'!R12</f>
        <v>41680</v>
      </c>
      <c r="S12" s="42">
        <f>+'[1]2.1.1.1.1'!S12</f>
        <v>33331</v>
      </c>
      <c r="T12" s="42">
        <f>+'[1]2.1.1.1.1'!T12</f>
        <v>17142</v>
      </c>
      <c r="U12" s="42">
        <f>+'[1]2.1.1.1.1'!U12</f>
        <v>15436</v>
      </c>
      <c r="V12" s="42">
        <f>+'[1]2.1.1.1.1'!V12</f>
        <v>84216</v>
      </c>
      <c r="W12" s="42">
        <f>+'[1]2.1.1.1.1'!W12</f>
        <v>32303</v>
      </c>
      <c r="X12" s="42">
        <f>+'[1]2.1.1.1.1'!X12</f>
        <v>46632</v>
      </c>
      <c r="Y12" s="36">
        <f>+'[1]2.1.1.1.1'!Y12</f>
        <v>6192</v>
      </c>
      <c r="Z12" s="35">
        <f t="shared" si="0"/>
        <v>1164519.9333333333</v>
      </c>
    </row>
    <row r="13" spans="1:37" ht="13.7" customHeight="1" x14ac:dyDescent="0.2">
      <c r="A13" s="87">
        <v>1995</v>
      </c>
      <c r="B13" s="41">
        <f>+'[1]2.1.1.1.1'!B13</f>
        <v>110025</v>
      </c>
      <c r="C13" s="42">
        <f>+'[1]2.1.1.1.1'!C13</f>
        <v>319667</v>
      </c>
      <c r="D13" s="42">
        <f>+'[1]2.1.1.1.1'!D13</f>
        <v>23237</v>
      </c>
      <c r="E13" s="42">
        <f>+'[1]2.1.1.1.1'!E13</f>
        <v>83288.333333333328</v>
      </c>
      <c r="F13" s="42">
        <f>+'[1]2.1.1.1.1'!F13</f>
        <v>41051</v>
      </c>
      <c r="G13" s="42">
        <f>+'[1]2.1.1.1.1'!G13</f>
        <v>39150</v>
      </c>
      <c r="H13" s="42">
        <f>+'[1]2.1.1.1.1'!H13</f>
        <v>23013</v>
      </c>
      <c r="I13" s="42">
        <f>+'[1]2.1.1.1.1'!I13</f>
        <v>46745</v>
      </c>
      <c r="J13" s="42">
        <f>+'[1]2.1.1.1.1'!J13</f>
        <v>32415</v>
      </c>
      <c r="K13" s="42">
        <f>+'[1]2.1.1.1.1'!K13</f>
        <v>27217</v>
      </c>
      <c r="L13" s="42">
        <f>+'[1]2.1.1.1.1'!L13</f>
        <v>15552</v>
      </c>
      <c r="M13" s="42">
        <f>+'[1]2.1.1.1.1'!M13</f>
        <v>22031.4</v>
      </c>
      <c r="N13" s="42">
        <f>+'[1]2.1.1.1.1'!N13</f>
        <v>47748</v>
      </c>
      <c r="O13" s="42">
        <f>+'[1]2.1.1.1.1'!O13</f>
        <v>32609</v>
      </c>
      <c r="P13" s="42">
        <f>+'[1]2.1.1.1.1'!P13</f>
        <v>32340</v>
      </c>
      <c r="Q13" s="42">
        <f>+'[1]2.1.1.1.1'!Q13</f>
        <v>30352.533333333333</v>
      </c>
      <c r="R13" s="42">
        <f>+'[1]2.1.1.1.1'!R13</f>
        <v>40721</v>
      </c>
      <c r="S13" s="42">
        <f>+'[1]2.1.1.1.1'!S13</f>
        <v>29569</v>
      </c>
      <c r="T13" s="42">
        <f>+'[1]2.1.1.1.1'!T13</f>
        <v>18462</v>
      </c>
      <c r="U13" s="42">
        <f>+'[1]2.1.1.1.1'!U13</f>
        <v>15488.3</v>
      </c>
      <c r="V13" s="42">
        <f>+'[1]2.1.1.1.1'!V13</f>
        <v>94959</v>
      </c>
      <c r="W13" s="42">
        <f>+'[1]2.1.1.1.1'!W13</f>
        <v>31961</v>
      </c>
      <c r="X13" s="42">
        <f>+'[1]2.1.1.1.1'!X13</f>
        <v>48190.566666666666</v>
      </c>
      <c r="Y13" s="36">
        <f>+'[1]2.1.1.1.1'!Y13</f>
        <v>7326</v>
      </c>
      <c r="Z13" s="35">
        <f t="shared" si="0"/>
        <v>1213118.1333333335</v>
      </c>
    </row>
    <row r="14" spans="1:37" ht="13.7" customHeight="1" x14ac:dyDescent="0.2">
      <c r="A14" s="87">
        <v>1996</v>
      </c>
      <c r="B14" s="41">
        <f>+'[1]2.1.1.1.1'!B14</f>
        <v>106339</v>
      </c>
      <c r="C14" s="42">
        <f>+'[1]2.1.1.1.1'!C14</f>
        <v>323936</v>
      </c>
      <c r="D14" s="42">
        <f>+'[1]2.1.1.1.1'!D14</f>
        <v>22456</v>
      </c>
      <c r="E14" s="42">
        <f>+'[1]2.1.1.1.1'!E14</f>
        <v>76892.899999999994</v>
      </c>
      <c r="F14" s="42">
        <f>+'[1]2.1.1.1.1'!F14</f>
        <v>39872</v>
      </c>
      <c r="G14" s="42">
        <f>+'[1]2.1.1.1.1'!G14</f>
        <v>39344</v>
      </c>
      <c r="H14" s="42">
        <f>+'[1]2.1.1.1.1'!H14</f>
        <v>22673</v>
      </c>
      <c r="I14" s="42">
        <f>+'[1]2.1.1.1.1'!I14</f>
        <v>47849.5</v>
      </c>
      <c r="J14" s="42">
        <f>+'[1]2.1.1.1.1'!J14</f>
        <v>32571.599999999999</v>
      </c>
      <c r="K14" s="42">
        <f>+'[1]2.1.1.1.1'!K14</f>
        <v>25111</v>
      </c>
      <c r="L14" s="42">
        <f>+'[1]2.1.1.1.1'!L14</f>
        <v>15648</v>
      </c>
      <c r="M14" s="42">
        <f>+'[1]2.1.1.1.1'!M14</f>
        <v>25989.4</v>
      </c>
      <c r="N14" s="42">
        <f>+'[1]2.1.1.1.1'!N14</f>
        <v>45903</v>
      </c>
      <c r="O14" s="42">
        <f>+'[1]2.1.1.1.1'!O14</f>
        <v>32231.066666666666</v>
      </c>
      <c r="P14" s="42">
        <f>+'[1]2.1.1.1.1'!P14</f>
        <v>32755</v>
      </c>
      <c r="Q14" s="42">
        <f>+'[1]2.1.1.1.1'!Q14</f>
        <v>31451</v>
      </c>
      <c r="R14" s="42">
        <f>+'[1]2.1.1.1.1'!R14</f>
        <v>38916</v>
      </c>
      <c r="S14" s="42">
        <f>+'[1]2.1.1.1.1'!S14</f>
        <v>28851</v>
      </c>
      <c r="T14" s="42">
        <f>+'[1]2.1.1.1.1'!T14</f>
        <v>18113</v>
      </c>
      <c r="U14" s="42">
        <f>+'[1]2.1.1.1.1'!U14</f>
        <v>16412.3</v>
      </c>
      <c r="V14" s="42">
        <f>+'[1]2.1.1.1.1'!V14</f>
        <v>94802</v>
      </c>
      <c r="W14" s="42">
        <f>+'[1]2.1.1.1.1'!W14</f>
        <v>31535</v>
      </c>
      <c r="X14" s="42">
        <f>+'[1]2.1.1.1.1'!X14</f>
        <v>45194.766666666663</v>
      </c>
      <c r="Y14" s="36">
        <f>+'[1]2.1.1.1.1'!Y14</f>
        <v>6636</v>
      </c>
      <c r="Z14" s="35">
        <f t="shared" si="0"/>
        <v>1201482.5333333332</v>
      </c>
    </row>
    <row r="15" spans="1:37" ht="13.7" customHeight="1" x14ac:dyDescent="0.2">
      <c r="A15" s="87">
        <v>1997</v>
      </c>
      <c r="B15" s="41">
        <f>+'[1]2.1.1.1.1'!B15</f>
        <v>109318</v>
      </c>
      <c r="C15" s="42">
        <f>+'[1]2.1.1.1.1'!C15</f>
        <v>348788</v>
      </c>
      <c r="D15" s="42">
        <f>+'[1]2.1.1.1.1'!D15</f>
        <v>21843.533333333333</v>
      </c>
      <c r="E15" s="42">
        <f>+'[1]2.1.1.1.1'!E15</f>
        <v>75730.933333333334</v>
      </c>
      <c r="F15" s="42">
        <f>+'[1]2.1.1.1.1'!F15</f>
        <v>40576</v>
      </c>
      <c r="G15" s="42">
        <f>+'[1]2.1.1.1.1'!G15</f>
        <v>38960</v>
      </c>
      <c r="H15" s="42">
        <f>+'[1]2.1.1.1.1'!H15</f>
        <v>21036</v>
      </c>
      <c r="I15" s="42">
        <f>+'[1]2.1.1.1.1'!I15</f>
        <v>49249</v>
      </c>
      <c r="J15" s="42">
        <f>+'[1]2.1.1.1.1'!J15</f>
        <v>32049.533333333333</v>
      </c>
      <c r="K15" s="42">
        <f>+'[1]2.1.1.1.1'!K15</f>
        <v>28479.5</v>
      </c>
      <c r="L15" s="42">
        <f>+'[1]2.1.1.1.1'!L15</f>
        <v>16620.400000000001</v>
      </c>
      <c r="M15" s="42">
        <f>+'[1]2.1.1.1.1'!M15</f>
        <v>22522.400000000001</v>
      </c>
      <c r="N15" s="42">
        <f>+'[1]2.1.1.1.1'!N15</f>
        <v>54829.966666666667</v>
      </c>
      <c r="O15" s="42">
        <f>+'[1]2.1.1.1.1'!O15</f>
        <v>33733.066666666666</v>
      </c>
      <c r="P15" s="42">
        <f>+'[1]2.1.1.1.1'!P15</f>
        <v>33753</v>
      </c>
      <c r="Q15" s="42">
        <f>+'[1]2.1.1.1.1'!Q15</f>
        <v>30759.533333333333</v>
      </c>
      <c r="R15" s="42">
        <f>+'[1]2.1.1.1.1'!R15</f>
        <v>39239.933333333334</v>
      </c>
      <c r="S15" s="42">
        <f>+'[1]2.1.1.1.1'!S15</f>
        <v>28393</v>
      </c>
      <c r="T15" s="42">
        <f>+'[1]2.1.1.1.1'!T15</f>
        <v>17001</v>
      </c>
      <c r="U15" s="42">
        <f>+'[1]2.1.1.1.1'!U15</f>
        <v>16941.3</v>
      </c>
      <c r="V15" s="42">
        <f>+'[1]2.1.1.1.1'!V15</f>
        <v>94625</v>
      </c>
      <c r="W15" s="42">
        <f>+'[1]2.1.1.1.1'!W15</f>
        <v>33651</v>
      </c>
      <c r="X15" s="42">
        <f>+'[1]2.1.1.1.1'!X15</f>
        <v>45673.166666666664</v>
      </c>
      <c r="Y15" s="36">
        <f>+'[1]2.1.1.1.1'!Y15</f>
        <v>6878</v>
      </c>
      <c r="Z15" s="35">
        <f t="shared" si="0"/>
        <v>1240651.2666666668</v>
      </c>
    </row>
    <row r="16" spans="1:37" ht="13.7" customHeight="1" x14ac:dyDescent="0.2">
      <c r="A16" s="87">
        <v>1998</v>
      </c>
      <c r="B16" s="41">
        <f>+'[1]2.1.1.1.1'!B16</f>
        <v>110847</v>
      </c>
      <c r="C16" s="42">
        <f>+'[1]2.1.1.1.1'!C16</f>
        <v>365938.66666666669</v>
      </c>
      <c r="D16" s="42">
        <f>+'[1]2.1.1.1.1'!D16</f>
        <v>22145</v>
      </c>
      <c r="E16" s="42">
        <f>+'[1]2.1.1.1.1'!E16</f>
        <v>74368.866666666669</v>
      </c>
      <c r="F16" s="42">
        <f>+'[1]2.1.1.1.1'!F16</f>
        <v>42343</v>
      </c>
      <c r="G16" s="42">
        <f>+'[1]2.1.1.1.1'!G16</f>
        <v>40637</v>
      </c>
      <c r="H16" s="42">
        <f>+'[1]2.1.1.1.1'!H16</f>
        <v>22349</v>
      </c>
      <c r="I16" s="42">
        <f>+'[1]2.1.1.1.1'!I16</f>
        <v>49595.133333333331</v>
      </c>
      <c r="J16" s="42">
        <f>+'[1]2.1.1.1.1'!J16</f>
        <v>32909.333333333336</v>
      </c>
      <c r="K16" s="42">
        <f>+'[1]2.1.1.1.1'!K16</f>
        <v>29133.166666666668</v>
      </c>
      <c r="L16" s="42">
        <f>+'[1]2.1.1.1.1'!L16</f>
        <v>17098.400000000001</v>
      </c>
      <c r="M16" s="42">
        <f>+'[1]2.1.1.1.1'!M16</f>
        <v>23253.4</v>
      </c>
      <c r="N16" s="42">
        <f>+'[1]2.1.1.1.1'!N16</f>
        <v>54044.266666666663</v>
      </c>
      <c r="O16" s="42">
        <f>+'[1]2.1.1.1.1'!O16</f>
        <v>35577.066666666666</v>
      </c>
      <c r="P16" s="42">
        <f>+'[1]2.1.1.1.1'!P16</f>
        <v>34549</v>
      </c>
      <c r="Q16" s="42">
        <f>+'[1]2.1.1.1.1'!Q16</f>
        <v>28430.333333333332</v>
      </c>
      <c r="R16" s="42">
        <f>+'[1]2.1.1.1.1'!R16</f>
        <v>38093.866666666669</v>
      </c>
      <c r="S16" s="42">
        <f>+'[1]2.1.1.1.1'!S16</f>
        <v>27866</v>
      </c>
      <c r="T16" s="42">
        <f>+'[1]2.1.1.1.1'!T16</f>
        <v>16899</v>
      </c>
      <c r="U16" s="42">
        <f>+'[1]2.1.1.1.1'!U16</f>
        <v>17728.3</v>
      </c>
      <c r="V16" s="42">
        <f>+'[1]2.1.1.1.1'!V16</f>
        <v>99792</v>
      </c>
      <c r="W16" s="42">
        <f>+'[1]2.1.1.1.1'!W16</f>
        <v>34272</v>
      </c>
      <c r="X16" s="42">
        <f>+'[1]2.1.1.1.1'!X16</f>
        <v>46106.566666666666</v>
      </c>
      <c r="Y16" s="36">
        <f>+'[1]2.1.1.1.1'!Y16</f>
        <v>7010</v>
      </c>
      <c r="Z16" s="35">
        <f t="shared" si="0"/>
        <v>1270986.3666666667</v>
      </c>
    </row>
    <row r="17" spans="1:26" ht="13.7" customHeight="1" x14ac:dyDescent="0.2">
      <c r="A17" s="87">
        <v>1999</v>
      </c>
      <c r="B17" s="41">
        <f>+'[1]2.1.1.1.1'!B17</f>
        <v>114312</v>
      </c>
      <c r="C17" s="42">
        <f>+'[1]2.1.1.1.1'!C17</f>
        <v>404654.66666666669</v>
      </c>
      <c r="D17" s="42">
        <f>+'[1]2.1.1.1.1'!D17</f>
        <v>22962.766666666666</v>
      </c>
      <c r="E17" s="42">
        <f>+'[1]2.1.1.1.1'!E17</f>
        <v>72528.133333333331</v>
      </c>
      <c r="F17" s="42">
        <f>+'[1]2.1.1.1.1'!F17</f>
        <v>41401</v>
      </c>
      <c r="G17" s="42">
        <f>+'[1]2.1.1.1.1'!G17</f>
        <v>41776</v>
      </c>
      <c r="H17" s="42">
        <f>+'[1]2.1.1.1.1'!H17</f>
        <v>22921</v>
      </c>
      <c r="I17" s="42">
        <f>+'[1]2.1.1.1.1'!I17</f>
        <v>50283</v>
      </c>
      <c r="J17" s="42">
        <f>+'[1]2.1.1.1.1'!J17</f>
        <v>33439.599999999999</v>
      </c>
      <c r="K17" s="42">
        <f>+'[1]2.1.1.1.1'!K17</f>
        <v>28938.166666666668</v>
      </c>
      <c r="L17" s="42">
        <f>+'[1]2.1.1.1.1'!L17</f>
        <v>17177.466666666667</v>
      </c>
      <c r="M17" s="42">
        <f>+'[1]2.1.1.1.1'!M17</f>
        <v>23581.4</v>
      </c>
      <c r="N17" s="42">
        <f>+'[1]2.1.1.1.1'!N17</f>
        <v>60347.366666666669</v>
      </c>
      <c r="O17" s="42">
        <f>+'[1]2.1.1.1.1'!O17</f>
        <v>35849.066666666666</v>
      </c>
      <c r="P17" s="42">
        <f>+'[1]2.1.1.1.1'!P17</f>
        <v>36177.26666666667</v>
      </c>
      <c r="Q17" s="42">
        <f>+'[1]2.1.1.1.1'!Q17</f>
        <v>28547.599999999999</v>
      </c>
      <c r="R17" s="42">
        <f>+'[1]2.1.1.1.1'!R17</f>
        <v>36237.866666666669</v>
      </c>
      <c r="S17" s="42">
        <f>+'[1]2.1.1.1.1'!S17</f>
        <v>29161.166666666668</v>
      </c>
      <c r="T17" s="42">
        <f>+'[1]2.1.1.1.1'!T17</f>
        <v>16652</v>
      </c>
      <c r="U17" s="42">
        <f>+'[1]2.1.1.1.1'!U17</f>
        <v>17765.3</v>
      </c>
      <c r="V17" s="42">
        <f>+'[1]2.1.1.1.1'!V17</f>
        <v>101363</v>
      </c>
      <c r="W17" s="42">
        <f>+'[1]2.1.1.1.1'!W17</f>
        <v>34454</v>
      </c>
      <c r="X17" s="42">
        <f>+'[1]2.1.1.1.1'!X17</f>
        <v>46306.400000000001</v>
      </c>
      <c r="Y17" s="36">
        <f>+'[1]2.1.1.1.1'!Y17</f>
        <v>7777</v>
      </c>
      <c r="Z17" s="35">
        <f t="shared" si="0"/>
        <v>1324613.2333333334</v>
      </c>
    </row>
    <row r="18" spans="1:26" ht="13.7" customHeight="1" x14ac:dyDescent="0.2">
      <c r="A18" s="87">
        <v>2000</v>
      </c>
      <c r="B18" s="41">
        <f>+'[1]2.1.1.1.1'!B18</f>
        <v>112466</v>
      </c>
      <c r="C18" s="42">
        <f>+'[1]2.1.1.1.1'!C18</f>
        <v>428407.83333333331</v>
      </c>
      <c r="D18" s="42">
        <f>+'[1]2.1.1.1.1'!D18</f>
        <v>23784.333333333332</v>
      </c>
      <c r="E18" s="42">
        <f>+'[1]2.1.1.1.1'!E18</f>
        <v>76079.133333333331</v>
      </c>
      <c r="F18" s="42">
        <f>+'[1]2.1.1.1.1'!F18</f>
        <v>36967</v>
      </c>
      <c r="G18" s="42">
        <f>+'[1]2.1.1.1.1'!G18</f>
        <v>42119</v>
      </c>
      <c r="H18" s="42">
        <f>+'[1]2.1.1.1.1'!H18</f>
        <v>23408</v>
      </c>
      <c r="I18" s="42">
        <f>+'[1]2.1.1.1.1'!I18</f>
        <v>54159</v>
      </c>
      <c r="J18" s="42">
        <f>+'[1]2.1.1.1.1'!J18</f>
        <v>33696.73333333333</v>
      </c>
      <c r="K18" s="42">
        <f>+'[1]2.1.1.1.1'!K18</f>
        <v>29622.166666666668</v>
      </c>
      <c r="L18" s="42">
        <f>+'[1]2.1.1.1.1'!L18</f>
        <v>17174.400000000001</v>
      </c>
      <c r="M18" s="42">
        <f>+'[1]2.1.1.1.1'!M18</f>
        <v>23258.400000000001</v>
      </c>
      <c r="N18" s="42">
        <f>+'[1]2.1.1.1.1'!N18</f>
        <v>63257.433333333334</v>
      </c>
      <c r="O18" s="42">
        <f>+'[1]2.1.1.1.1'!O18</f>
        <v>35511.066666666666</v>
      </c>
      <c r="P18" s="42">
        <f>+'[1]2.1.1.1.1'!P18</f>
        <v>36543.26666666667</v>
      </c>
      <c r="Q18" s="42">
        <f>+'[1]2.1.1.1.1'!Q18</f>
        <v>29295</v>
      </c>
      <c r="R18" s="42">
        <f>+'[1]2.1.1.1.1'!R18</f>
        <v>37563.866666666669</v>
      </c>
      <c r="S18" s="42">
        <f>+'[1]2.1.1.1.1'!S18</f>
        <v>28452.5</v>
      </c>
      <c r="T18" s="42">
        <f>+'[1]2.1.1.1.1'!T18</f>
        <v>16738</v>
      </c>
      <c r="U18" s="42">
        <f>+'[1]2.1.1.1.1'!U18</f>
        <v>17365.3</v>
      </c>
      <c r="V18" s="42">
        <f>+'[1]2.1.1.1.1'!V18</f>
        <v>104623</v>
      </c>
      <c r="W18" s="42">
        <f>+'[1]2.1.1.1.1'!W18</f>
        <v>34881</v>
      </c>
      <c r="X18" s="42">
        <f>+'[1]2.1.1.1.1'!X18</f>
        <v>46100.066666666666</v>
      </c>
      <c r="Y18" s="36">
        <f>+'[1]2.1.1.1.1'!Y18</f>
        <v>8129</v>
      </c>
      <c r="Z18" s="35">
        <f t="shared" si="0"/>
        <v>1359601.5</v>
      </c>
    </row>
    <row r="19" spans="1:26" ht="13.7" customHeight="1" x14ac:dyDescent="0.2">
      <c r="A19" s="87">
        <v>2001</v>
      </c>
      <c r="B19" s="41">
        <f>+'[1]2.1.1.1.1'!B19</f>
        <v>111424</v>
      </c>
      <c r="C19" s="42">
        <f>+'[1]2.1.1.1.1'!C19</f>
        <v>412983.83333333331</v>
      </c>
      <c r="D19" s="42">
        <f>+'[1]2.1.1.1.1'!D19</f>
        <v>23994.7</v>
      </c>
      <c r="E19" s="42">
        <f>+'[1]2.1.1.1.1'!E19</f>
        <v>95274.333333333328</v>
      </c>
      <c r="F19" s="42">
        <f>+'[1]2.1.1.1.1'!F19</f>
        <v>36515</v>
      </c>
      <c r="G19" s="42">
        <f>+'[1]2.1.1.1.1'!G19</f>
        <v>41241</v>
      </c>
      <c r="H19" s="42">
        <f>+'[1]2.1.1.1.1'!H19</f>
        <v>24357</v>
      </c>
      <c r="I19" s="42">
        <f>+'[1]2.1.1.1.1'!I19</f>
        <v>54103</v>
      </c>
      <c r="J19" s="42">
        <f>+'[1]2.1.1.1.1'!J19</f>
        <v>33442.966666666667</v>
      </c>
      <c r="K19" s="42">
        <f>+'[1]2.1.1.1.1'!K19</f>
        <v>29619.166666666668</v>
      </c>
      <c r="L19" s="42">
        <f>+'[1]2.1.1.1.1'!L19</f>
        <v>17228.433333333334</v>
      </c>
      <c r="M19" s="42">
        <f>+'[1]2.1.1.1.1'!M19</f>
        <v>23140.400000000001</v>
      </c>
      <c r="N19" s="42">
        <f>+'[1]2.1.1.1.1'!N19</f>
        <v>61205.3</v>
      </c>
      <c r="O19" s="42">
        <f>+'[1]2.1.1.1.1'!O19</f>
        <v>34558.066666666666</v>
      </c>
      <c r="P19" s="42">
        <f>+'[1]2.1.1.1.1'!P19</f>
        <v>36909</v>
      </c>
      <c r="Q19" s="42">
        <f>+'[1]2.1.1.1.1'!Q19</f>
        <v>30054</v>
      </c>
      <c r="R19" s="42">
        <f>+'[1]2.1.1.1.1'!R19</f>
        <v>38632.866666666669</v>
      </c>
      <c r="S19" s="42">
        <f>+'[1]2.1.1.1.1'!S19</f>
        <v>27568.9</v>
      </c>
      <c r="T19" s="42">
        <f>+'[1]2.1.1.1.1'!T19</f>
        <v>18693</v>
      </c>
      <c r="U19" s="42">
        <f>+'[1]2.1.1.1.1'!U19</f>
        <v>17365.3</v>
      </c>
      <c r="V19" s="42">
        <f>+'[1]2.1.1.1.1'!V19</f>
        <v>105692</v>
      </c>
      <c r="W19" s="42">
        <f>+'[1]2.1.1.1.1'!W19</f>
        <v>34118</v>
      </c>
      <c r="X19" s="42">
        <f>+'[1]2.1.1.1.1'!X19</f>
        <v>46745.3</v>
      </c>
      <c r="Y19" s="36">
        <f>+'[1]2.1.1.1.1'!Y19</f>
        <v>8215</v>
      </c>
      <c r="Z19" s="35">
        <f t="shared" si="0"/>
        <v>1363080.5666666667</v>
      </c>
    </row>
    <row r="20" spans="1:26" ht="13.7" customHeight="1" x14ac:dyDescent="0.2">
      <c r="A20" s="87">
        <v>2002</v>
      </c>
      <c r="B20" s="41">
        <f>+'[1]2.1.1.1.1'!B20</f>
        <v>111424</v>
      </c>
      <c r="C20" s="42">
        <f>+'[1]2.1.1.1.1'!C20</f>
        <v>406181.83333333331</v>
      </c>
      <c r="D20" s="42">
        <f>+'[1]2.1.1.1.1'!D20</f>
        <v>23995</v>
      </c>
      <c r="E20" s="42">
        <f>+'[1]2.1.1.1.1'!E20</f>
        <v>86309</v>
      </c>
      <c r="F20" s="42">
        <f>+'[1]2.1.1.1.1'!F20</f>
        <v>36515</v>
      </c>
      <c r="G20" s="42">
        <f>+'[1]2.1.1.1.1'!G20</f>
        <v>40968</v>
      </c>
      <c r="H20" s="42">
        <f>+'[1]2.1.1.1.1'!H20</f>
        <v>23632</v>
      </c>
      <c r="I20" s="42">
        <f>+'[1]2.1.1.1.1'!I20</f>
        <v>54103</v>
      </c>
      <c r="J20" s="42">
        <f>+'[1]2.1.1.1.1'!J20</f>
        <v>33628.966666666667</v>
      </c>
      <c r="K20" s="42">
        <f>+'[1]2.1.1.1.1'!K20</f>
        <v>31353</v>
      </c>
      <c r="L20" s="42">
        <f>+'[1]2.1.1.1.1'!L20</f>
        <v>17228</v>
      </c>
      <c r="M20" s="42">
        <f>+'[1]2.1.1.1.1'!M20</f>
        <v>23438.400000000001</v>
      </c>
      <c r="N20" s="42">
        <f>+'[1]2.1.1.1.1'!N20</f>
        <v>61759</v>
      </c>
      <c r="O20" s="42">
        <f>+'[1]2.1.1.1.1'!O20</f>
        <v>34432</v>
      </c>
      <c r="P20" s="42">
        <f>+'[1]2.1.1.1.1'!P20</f>
        <v>36909</v>
      </c>
      <c r="Q20" s="42">
        <f>+'[1]2.1.1.1.1'!Q20</f>
        <v>30053</v>
      </c>
      <c r="R20" s="42">
        <f>+'[1]2.1.1.1.1'!R20</f>
        <v>38632.866666666669</v>
      </c>
      <c r="S20" s="42">
        <f>+'[1]2.1.1.1.1'!S20</f>
        <v>27568.9</v>
      </c>
      <c r="T20" s="42">
        <f>+'[1]2.1.1.1.1'!T20</f>
        <v>18693</v>
      </c>
      <c r="U20" s="42">
        <f>+'[1]2.1.1.1.1'!U20</f>
        <v>17365.3</v>
      </c>
      <c r="V20" s="42">
        <f>+'[1]2.1.1.1.1'!V20</f>
        <v>105162</v>
      </c>
      <c r="W20" s="42">
        <f>+'[1]2.1.1.1.1'!W20</f>
        <v>33937</v>
      </c>
      <c r="X20" s="42">
        <f>+'[1]2.1.1.1.1'!X20</f>
        <v>46613</v>
      </c>
      <c r="Y20" s="36">
        <f>+'[1]2.1.1.1.1'!Y20</f>
        <v>8215</v>
      </c>
      <c r="Z20" s="35">
        <f t="shared" si="0"/>
        <v>1348116.2666666666</v>
      </c>
    </row>
    <row r="21" spans="1:26" ht="13.7" customHeight="1" x14ac:dyDescent="0.2">
      <c r="A21" s="87">
        <v>2003</v>
      </c>
      <c r="B21" s="41">
        <f>+'[1]2.1.1.1.1'!B21</f>
        <v>111721</v>
      </c>
      <c r="C21" s="42">
        <f>+'[1]2.1.1.1.1'!C21</f>
        <v>426879.83333333331</v>
      </c>
      <c r="D21" s="42">
        <f>+'[1]2.1.1.1.1'!D21</f>
        <v>23994.7</v>
      </c>
      <c r="E21" s="42">
        <f>+'[1]2.1.1.1.1'!E21</f>
        <v>88914</v>
      </c>
      <c r="F21" s="42">
        <f>+'[1]2.1.1.1.1'!F21</f>
        <v>38519</v>
      </c>
      <c r="G21" s="42">
        <f>+'[1]2.1.1.1.1'!G21</f>
        <v>41416</v>
      </c>
      <c r="H21" s="42">
        <f>+'[1]2.1.1.1.1'!H21</f>
        <v>24906</v>
      </c>
      <c r="I21" s="42">
        <f>+'[1]2.1.1.1.1'!I21</f>
        <v>56736</v>
      </c>
      <c r="J21" s="42">
        <f>+'[1]2.1.1.1.1'!J21</f>
        <v>34295.966666666667</v>
      </c>
      <c r="K21" s="42">
        <f>+'[1]2.1.1.1.1'!K21</f>
        <v>32869</v>
      </c>
      <c r="L21" s="42">
        <f>+'[1]2.1.1.1.1'!L21</f>
        <v>17228.433333333334</v>
      </c>
      <c r="M21" s="42">
        <f>+'[1]2.1.1.1.1'!M21</f>
        <v>23617.4</v>
      </c>
      <c r="N21" s="42">
        <f>+'[1]2.1.1.1.1'!N21</f>
        <v>61280.533333333333</v>
      </c>
      <c r="O21" s="42">
        <f>+'[1]2.1.1.1.1'!O21</f>
        <v>36062</v>
      </c>
      <c r="P21" s="42">
        <f>+'[1]2.1.1.1.1'!P21</f>
        <v>36909</v>
      </c>
      <c r="Q21" s="42">
        <f>+'[1]2.1.1.1.1'!Q21</f>
        <v>33298</v>
      </c>
      <c r="R21" s="42">
        <f>+'[1]2.1.1.1.1'!R21</f>
        <v>38632.866666666669</v>
      </c>
      <c r="S21" s="42">
        <f>+'[1]2.1.1.1.1'!S21</f>
        <v>27391.933333333334</v>
      </c>
      <c r="T21" s="42">
        <f>+'[1]2.1.1.1.1'!T21</f>
        <v>18693</v>
      </c>
      <c r="U21" s="42">
        <f>+'[1]2.1.1.1.1'!U21</f>
        <v>17365.3</v>
      </c>
      <c r="V21" s="42">
        <f>+'[1]2.1.1.1.1'!V21</f>
        <v>98323</v>
      </c>
      <c r="W21" s="42">
        <f>+'[1]2.1.1.1.1'!W21</f>
        <v>35392</v>
      </c>
      <c r="X21" s="42">
        <f>+'[1]2.1.1.1.1'!X21</f>
        <v>49065</v>
      </c>
      <c r="Y21" s="36">
        <f>+'[1]2.1.1.1.1'!Y21</f>
        <v>8408</v>
      </c>
      <c r="Z21" s="35">
        <f t="shared" si="0"/>
        <v>1381917.9666666668</v>
      </c>
    </row>
    <row r="22" spans="1:26" ht="13.7" customHeight="1" x14ac:dyDescent="0.2">
      <c r="A22" s="87">
        <v>2004</v>
      </c>
      <c r="B22" s="41">
        <f>+'[1]2.1.1.1.1'!B22</f>
        <v>111721</v>
      </c>
      <c r="C22" s="42">
        <f>+'[1]2.1.1.1.1'!C22</f>
        <v>438648.83333333331</v>
      </c>
      <c r="D22" s="42">
        <f>+'[1]2.1.1.1.1'!D22</f>
        <v>29025</v>
      </c>
      <c r="E22" s="42">
        <f>+'[1]2.1.1.1.1'!E22</f>
        <v>89782</v>
      </c>
      <c r="F22" s="42">
        <f>+'[1]2.1.1.1.1'!F22</f>
        <v>40633</v>
      </c>
      <c r="G22" s="42">
        <f>+'[1]2.1.1.1.1'!G22</f>
        <v>44689</v>
      </c>
      <c r="H22" s="42">
        <f>+'[1]2.1.1.1.1'!H22</f>
        <v>26027</v>
      </c>
      <c r="I22" s="42">
        <f>+'[1]2.1.1.1.1'!I22</f>
        <v>58502</v>
      </c>
      <c r="J22" s="42">
        <f>+'[1]2.1.1.1.1'!J22</f>
        <v>33374</v>
      </c>
      <c r="K22" s="42">
        <f>+'[1]2.1.1.1.1'!K22</f>
        <v>35661</v>
      </c>
      <c r="L22" s="42">
        <f>+'[1]2.1.1.1.1'!L22</f>
        <v>17228.433333333334</v>
      </c>
      <c r="M22" s="42">
        <f>+'[1]2.1.1.1.1'!M22</f>
        <v>24102.400000000001</v>
      </c>
      <c r="N22" s="42">
        <f>+'[1]2.1.1.1.1'!N22</f>
        <v>64680.333333333336</v>
      </c>
      <c r="O22" s="42">
        <f>+'[1]2.1.1.1.1'!O22</f>
        <v>37336</v>
      </c>
      <c r="P22" s="42">
        <f>+'[1]2.1.1.1.1'!P22</f>
        <v>36909</v>
      </c>
      <c r="Q22" s="42">
        <f>+'[1]2.1.1.1.1'!Q22</f>
        <v>35413</v>
      </c>
      <c r="R22" s="42">
        <f>+'[1]2.1.1.1.1'!R22</f>
        <v>40896.866666666669</v>
      </c>
      <c r="S22" s="42">
        <f>+'[1]2.1.1.1.1'!S22</f>
        <v>27391.933333333334</v>
      </c>
      <c r="T22" s="42">
        <f>+'[1]2.1.1.1.1'!T22</f>
        <v>18693</v>
      </c>
      <c r="U22" s="42">
        <f>+'[1]2.1.1.1.1'!U22</f>
        <v>17365.3</v>
      </c>
      <c r="V22" s="42">
        <f>+'[1]2.1.1.1.1'!V22</f>
        <v>99890</v>
      </c>
      <c r="W22" s="42">
        <f>+'[1]2.1.1.1.1'!W22</f>
        <v>36386</v>
      </c>
      <c r="X22" s="42">
        <f>+'[1]2.1.1.1.1'!X22</f>
        <v>54462</v>
      </c>
      <c r="Y22" s="36">
        <f>+'[1]2.1.1.1.1'!Y22</f>
        <v>8398</v>
      </c>
      <c r="Z22" s="35">
        <f t="shared" si="0"/>
        <v>1427215.1</v>
      </c>
    </row>
    <row r="23" spans="1:26" ht="13.7" customHeight="1" x14ac:dyDescent="0.2">
      <c r="A23" s="87">
        <v>2005</v>
      </c>
      <c r="B23" s="41">
        <f>+'[1]2.1.1.1.1'!B23</f>
        <v>123960</v>
      </c>
      <c r="C23" s="42">
        <f>+'[1]2.1.1.1.1'!C23</f>
        <v>468474</v>
      </c>
      <c r="D23" s="42">
        <f>+'[1]2.1.1.1.1'!D23</f>
        <v>26849</v>
      </c>
      <c r="E23" s="42">
        <f>+'[1]2.1.1.1.1'!E23</f>
        <v>95723</v>
      </c>
      <c r="F23" s="42">
        <f>+'[1]2.1.1.1.1'!F23</f>
        <v>44386</v>
      </c>
      <c r="G23" s="42">
        <f>+'[1]2.1.1.1.1'!G23</f>
        <v>46616</v>
      </c>
      <c r="H23" s="42">
        <f>+'[1]2.1.1.1.1'!H23</f>
        <v>27450</v>
      </c>
      <c r="I23" s="42">
        <f>+'[1]2.1.1.1.1'!I23</f>
        <v>60418</v>
      </c>
      <c r="J23" s="42">
        <f>+'[1]2.1.1.1.1'!J23</f>
        <v>35963</v>
      </c>
      <c r="K23" s="42">
        <f>+'[1]2.1.1.1.1'!K23</f>
        <v>37213</v>
      </c>
      <c r="L23" s="42">
        <f>+'[1]2.1.1.1.1'!L23</f>
        <v>16554</v>
      </c>
      <c r="M23" s="42">
        <f>+'[1]2.1.1.1.1'!M23</f>
        <v>22695</v>
      </c>
      <c r="N23" s="42">
        <f>+'[1]2.1.1.1.1'!N23</f>
        <v>64045</v>
      </c>
      <c r="O23" s="42">
        <f>+'[1]2.1.1.1.1'!O23</f>
        <v>40045</v>
      </c>
      <c r="P23" s="42">
        <f>+'[1]2.1.1.1.1'!P23</f>
        <v>40914</v>
      </c>
      <c r="Q23" s="42">
        <f>+'[1]2.1.1.1.1'!Q23</f>
        <v>36740</v>
      </c>
      <c r="R23" s="42">
        <f>+'[1]2.1.1.1.1'!R23</f>
        <v>41043</v>
      </c>
      <c r="S23" s="42">
        <f>+'[1]2.1.1.1.1'!S23</f>
        <v>29655</v>
      </c>
      <c r="T23" s="42">
        <f>+'[1]2.1.1.1.1'!T23</f>
        <v>16209</v>
      </c>
      <c r="U23" s="42">
        <f>+'[1]2.1.1.1.1'!U23</f>
        <v>18386</v>
      </c>
      <c r="V23" s="42">
        <f>+'[1]2.1.1.1.1'!V23</f>
        <v>101366</v>
      </c>
      <c r="W23" s="42">
        <f>+'[1]2.1.1.1.1'!W23</f>
        <v>39253</v>
      </c>
      <c r="X23" s="42">
        <f>+'[1]2.1.1.1.1'!X23</f>
        <v>63214</v>
      </c>
      <c r="Y23" s="36">
        <f>+'[1]2.1.1.1.1'!Y23</f>
        <v>11637</v>
      </c>
      <c r="Z23" s="35">
        <f t="shared" si="0"/>
        <v>1508808</v>
      </c>
    </row>
    <row r="24" spans="1:26" ht="13.7" customHeight="1" x14ac:dyDescent="0.2">
      <c r="A24" s="87">
        <v>2006</v>
      </c>
      <c r="B24" s="41">
        <f>+'[1]2.1.1.1.1'!B24</f>
        <v>129067</v>
      </c>
      <c r="C24" s="42">
        <f>+'[1]2.1.1.1.1'!C24</f>
        <v>492000</v>
      </c>
      <c r="D24" s="42">
        <f>+'[1]2.1.1.1.1'!D24</f>
        <v>27218</v>
      </c>
      <c r="E24" s="42">
        <f>+'[1]2.1.1.1.1'!E24</f>
        <v>94199</v>
      </c>
      <c r="F24" s="42">
        <f>+'[1]2.1.1.1.1'!F24</f>
        <v>45940</v>
      </c>
      <c r="G24" s="42">
        <f>+'[1]2.1.1.1.1'!G24</f>
        <v>46114</v>
      </c>
      <c r="H24" s="42">
        <f>+'[1]2.1.1.1.1'!H24</f>
        <v>27808</v>
      </c>
      <c r="I24" s="42">
        <f>+'[1]2.1.1.1.1'!I24</f>
        <v>64136</v>
      </c>
      <c r="J24" s="42">
        <f>+'[1]2.1.1.1.1'!J24</f>
        <v>37270</v>
      </c>
      <c r="K24" s="42">
        <f>+'[1]2.1.1.1.1'!K24</f>
        <v>38515</v>
      </c>
      <c r="L24" s="42">
        <f>+'[1]2.1.1.1.1'!L24</f>
        <v>17332</v>
      </c>
      <c r="M24" s="42">
        <f>+'[1]2.1.1.1.1'!M24</f>
        <v>25427</v>
      </c>
      <c r="N24" s="42">
        <f>+'[1]2.1.1.1.1'!N24</f>
        <v>67618</v>
      </c>
      <c r="O24" s="42">
        <f>+'[1]2.1.1.1.1'!O24</f>
        <v>41989</v>
      </c>
      <c r="P24" s="42">
        <f>+'[1]2.1.1.1.1'!P24</f>
        <v>45410</v>
      </c>
      <c r="Q24" s="42">
        <f>+'[1]2.1.1.1.1'!Q24</f>
        <v>38364</v>
      </c>
      <c r="R24" s="42">
        <f>+'[1]2.1.1.1.1'!R24</f>
        <v>46453</v>
      </c>
      <c r="S24" s="42">
        <f>+'[1]2.1.1.1.1'!S24</f>
        <v>30446</v>
      </c>
      <c r="T24" s="42">
        <f>+'[1]2.1.1.1.1'!T24</f>
        <v>16948</v>
      </c>
      <c r="U24" s="42">
        <f>+'[1]2.1.1.1.1'!U24</f>
        <v>18444</v>
      </c>
      <c r="V24" s="42">
        <f>+'[1]2.1.1.1.1'!V24</f>
        <v>102640</v>
      </c>
      <c r="W24" s="42">
        <f>+'[1]2.1.1.1.1'!W24</f>
        <v>41230</v>
      </c>
      <c r="X24" s="42">
        <f>+'[1]2.1.1.1.1'!X24</f>
        <v>67255</v>
      </c>
      <c r="Y24" s="36">
        <f>+'[1]2.1.1.1.1'!Y24</f>
        <v>12493</v>
      </c>
      <c r="Z24" s="35">
        <f t="shared" si="0"/>
        <v>1574316</v>
      </c>
    </row>
    <row r="25" spans="1:26" ht="13.7" customHeight="1" x14ac:dyDescent="0.2">
      <c r="A25" s="87">
        <v>2007</v>
      </c>
      <c r="B25" s="41">
        <f>+'[1]2.1.1.1.1'!B25</f>
        <v>139463</v>
      </c>
      <c r="C25" s="42">
        <f>+'[1]2.1.1.1.1'!C25</f>
        <v>521807</v>
      </c>
      <c r="D25" s="42">
        <f>+'[1]2.1.1.1.1'!D25</f>
        <v>31656</v>
      </c>
      <c r="E25" s="42">
        <f>+'[1]2.1.1.1.1'!E25</f>
        <v>100658</v>
      </c>
      <c r="F25" s="42">
        <f>+'[1]2.1.1.1.1'!F25</f>
        <v>45118</v>
      </c>
      <c r="G25" s="42">
        <f>+'[1]2.1.1.1.1'!G25</f>
        <v>51005</v>
      </c>
      <c r="H25" s="42">
        <f>+'[1]2.1.1.1.1'!H25</f>
        <v>28506</v>
      </c>
      <c r="I25" s="42">
        <f>+'[1]2.1.1.1.1'!I25</f>
        <v>65169</v>
      </c>
      <c r="J25" s="42">
        <f>+'[1]2.1.1.1.1'!J25</f>
        <v>39204</v>
      </c>
      <c r="K25" s="42">
        <f>+'[1]2.1.1.1.1'!K25</f>
        <v>41838</v>
      </c>
      <c r="L25" s="42">
        <f>+'[1]2.1.1.1.1'!L25</f>
        <v>17641</v>
      </c>
      <c r="M25" s="42">
        <f>+'[1]2.1.1.1.1'!M25</f>
        <v>27252</v>
      </c>
      <c r="N25" s="42">
        <f>+'[1]2.1.1.1.1'!N25</f>
        <v>72118</v>
      </c>
      <c r="O25" s="42">
        <f>+'[1]2.1.1.1.1'!O25</f>
        <v>44980</v>
      </c>
      <c r="P25" s="42">
        <f>+'[1]2.1.1.1.1'!P25</f>
        <v>49347</v>
      </c>
      <c r="Q25" s="42">
        <f>+'[1]2.1.1.1.1'!Q25</f>
        <v>39627</v>
      </c>
      <c r="R25" s="42">
        <f>+'[1]2.1.1.1.1'!R25</f>
        <v>48492</v>
      </c>
      <c r="S25" s="42">
        <f>+'[1]2.1.1.1.1'!S25</f>
        <v>29876</v>
      </c>
      <c r="T25" s="42">
        <f>+'[1]2.1.1.1.1'!T25</f>
        <v>17806</v>
      </c>
      <c r="U25" s="42">
        <f>+'[1]2.1.1.1.1'!U25</f>
        <v>22812</v>
      </c>
      <c r="V25" s="42">
        <f>+'[1]2.1.1.1.1'!V25</f>
        <v>106800</v>
      </c>
      <c r="W25" s="42">
        <f>+'[1]2.1.1.1.1'!W25</f>
        <v>42361</v>
      </c>
      <c r="X25" s="42">
        <f>+'[1]2.1.1.1.1'!X25</f>
        <v>63253</v>
      </c>
      <c r="Y25" s="36">
        <f>+'[1]2.1.1.1.1'!Y25</f>
        <v>15213</v>
      </c>
      <c r="Z25" s="35">
        <f t="shared" si="0"/>
        <v>1662002</v>
      </c>
    </row>
    <row r="26" spans="1:26" ht="13.7" customHeight="1" x14ac:dyDescent="0.2">
      <c r="A26" s="87">
        <v>2008</v>
      </c>
      <c r="B26" s="41">
        <f>+'[1]2.1.1.1.1'!B26</f>
        <v>142166.75162775</v>
      </c>
      <c r="C26" s="42">
        <f>+'[1]2.1.1.1.1'!C26</f>
        <v>567405</v>
      </c>
      <c r="D26" s="42">
        <f>+'[1]2.1.1.1.1'!D26</f>
        <v>35310</v>
      </c>
      <c r="E26" s="42">
        <f>+'[1]2.1.1.1.1'!E26</f>
        <v>106841</v>
      </c>
      <c r="F26" s="42">
        <f>+'[1]2.1.1.1.1'!F26</f>
        <v>46572</v>
      </c>
      <c r="G26" s="42">
        <f>+'[1]2.1.1.1.1'!G26</f>
        <v>50863</v>
      </c>
      <c r="H26" s="42">
        <f>+'[1]2.1.1.1.1'!H26</f>
        <v>31333</v>
      </c>
      <c r="I26" s="42">
        <f>+'[1]2.1.1.1.1'!I26</f>
        <v>67561</v>
      </c>
      <c r="J26" s="42">
        <f>+'[1]2.1.1.1.1'!J26</f>
        <v>35699</v>
      </c>
      <c r="K26" s="42">
        <f>+'[1]2.1.1.1.1'!K26</f>
        <v>45146</v>
      </c>
      <c r="L26" s="42">
        <f>+'[1]2.1.1.1.1'!L26</f>
        <v>18130</v>
      </c>
      <c r="M26" s="42">
        <f>+'[1]2.1.1.1.1'!M26</f>
        <v>28152</v>
      </c>
      <c r="N26" s="42">
        <f>+'[1]2.1.1.1.1'!N26</f>
        <v>74505</v>
      </c>
      <c r="O26" s="42">
        <f>+'[1]2.1.1.1.1'!O26</f>
        <v>50853</v>
      </c>
      <c r="P26" s="42">
        <f>+'[1]2.1.1.1.1'!P26</f>
        <v>53092</v>
      </c>
      <c r="Q26" s="42">
        <f>+'[1]2.1.1.1.1'!Q26</f>
        <v>40948</v>
      </c>
      <c r="R26" s="42">
        <f>+'[1]2.1.1.1.1'!R26</f>
        <v>51757</v>
      </c>
      <c r="S26" s="42">
        <f>+'[1]2.1.1.1.1'!S26</f>
        <v>29252</v>
      </c>
      <c r="T26" s="42">
        <f>+'[1]2.1.1.1.1'!T26</f>
        <v>18824</v>
      </c>
      <c r="U26" s="42">
        <f>+'[1]2.1.1.1.1'!U26</f>
        <v>23903</v>
      </c>
      <c r="V26" s="42">
        <f>+'[1]2.1.1.1.1'!V26</f>
        <v>108564</v>
      </c>
      <c r="W26" s="42">
        <f>+'[1]2.1.1.1.1'!W26</f>
        <v>43948</v>
      </c>
      <c r="X26" s="42">
        <f>+'[1]2.1.1.1.1'!X26</f>
        <v>66608</v>
      </c>
      <c r="Y26" s="36">
        <f>+'[1]2.1.1.1.1'!Y26</f>
        <v>15326</v>
      </c>
      <c r="Z26" s="35">
        <f t="shared" si="0"/>
        <v>1752758.75162775</v>
      </c>
    </row>
    <row r="27" spans="1:26" ht="13.7" customHeight="1" x14ac:dyDescent="0.2">
      <c r="A27" s="87">
        <v>2009</v>
      </c>
      <c r="B27" s="41">
        <f>+'[1]2.1.1.1.1'!B27</f>
        <v>139831.57677555</v>
      </c>
      <c r="C27" s="42">
        <f>+'[1]2.1.1.1.1'!C27</f>
        <v>583073</v>
      </c>
      <c r="D27" s="42">
        <f>+'[1]2.1.1.1.1'!D27</f>
        <v>35248</v>
      </c>
      <c r="E27" s="42">
        <f>+'[1]2.1.1.1.1'!E27</f>
        <v>108468</v>
      </c>
      <c r="F27" s="42">
        <f>+'[1]2.1.1.1.1'!F27</f>
        <v>53680</v>
      </c>
      <c r="G27" s="42">
        <f>+'[1]2.1.1.1.1'!G27</f>
        <v>54738</v>
      </c>
      <c r="H27" s="42">
        <f>+'[1]2.1.1.1.1'!H27</f>
        <v>34869</v>
      </c>
      <c r="I27" s="42">
        <f>+'[1]2.1.1.1.1'!I27</f>
        <v>68595</v>
      </c>
      <c r="J27" s="42">
        <f>+'[1]2.1.1.1.1'!J27</f>
        <v>35920</v>
      </c>
      <c r="K27" s="42">
        <f>+'[1]2.1.1.1.1'!K27</f>
        <v>47585</v>
      </c>
      <c r="L27" s="42">
        <f>+'[1]2.1.1.1.1'!L27</f>
        <v>20821</v>
      </c>
      <c r="M27" s="42">
        <f>+'[1]2.1.1.1.1'!M27</f>
        <v>29221</v>
      </c>
      <c r="N27" s="42">
        <f>+'[1]2.1.1.1.1'!N27</f>
        <v>76698</v>
      </c>
      <c r="O27" s="42">
        <f>+'[1]2.1.1.1.1'!O27</f>
        <v>48709</v>
      </c>
      <c r="P27" s="42">
        <f>+'[1]2.1.1.1.1'!P27</f>
        <v>54118</v>
      </c>
      <c r="Q27" s="42">
        <f>+'[1]2.1.1.1.1'!Q27</f>
        <v>41423</v>
      </c>
      <c r="R27" s="42">
        <f>+'[1]2.1.1.1.1'!R27</f>
        <v>56367</v>
      </c>
      <c r="S27" s="42">
        <f>+'[1]2.1.1.1.1'!S27</f>
        <v>30376</v>
      </c>
      <c r="T27" s="42">
        <f>+'[1]2.1.1.1.1'!T27</f>
        <v>19737</v>
      </c>
      <c r="U27" s="42">
        <f>+'[1]2.1.1.1.1'!U27</f>
        <v>24885</v>
      </c>
      <c r="V27" s="42">
        <f>+'[1]2.1.1.1.1'!V27</f>
        <v>108635</v>
      </c>
      <c r="W27" s="42">
        <f>+'[1]2.1.1.1.1'!W27</f>
        <v>43977</v>
      </c>
      <c r="X27" s="42">
        <f>+'[1]2.1.1.1.1'!X27</f>
        <v>69766</v>
      </c>
      <c r="Y27" s="36">
        <f>+'[1]2.1.1.1.1'!Y27</f>
        <v>15487</v>
      </c>
      <c r="Z27" s="35">
        <f t="shared" si="0"/>
        <v>1802227.5767755499</v>
      </c>
    </row>
    <row r="28" spans="1:26" ht="13.7" customHeight="1" x14ac:dyDescent="0.2">
      <c r="A28" s="87">
        <v>2010</v>
      </c>
      <c r="B28" s="41">
        <f>+'[1]2.1.1.1.1'!B28</f>
        <v>145548.06471180002</v>
      </c>
      <c r="C28" s="42">
        <f>+'[1]2.1.1.1.1'!C28</f>
        <v>618815</v>
      </c>
      <c r="D28" s="42">
        <f>+'[1]2.1.1.1.1'!D28</f>
        <v>36412</v>
      </c>
      <c r="E28" s="42">
        <f>+'[1]2.1.1.1.1'!E28</f>
        <v>112924</v>
      </c>
      <c r="F28" s="42">
        <f>+'[1]2.1.1.1.1'!F28</f>
        <v>51028</v>
      </c>
      <c r="G28" s="42">
        <f>+'[1]2.1.1.1.1'!G28</f>
        <v>57513</v>
      </c>
      <c r="H28" s="42">
        <f>+'[1]2.1.1.1.1'!H28</f>
        <v>36660</v>
      </c>
      <c r="I28" s="42">
        <f>+'[1]2.1.1.1.1'!I28</f>
        <v>68933</v>
      </c>
      <c r="J28" s="42">
        <f>+'[1]2.1.1.1.1'!J28</f>
        <v>36237</v>
      </c>
      <c r="K28" s="42">
        <f>+'[1]2.1.1.1.1'!K28</f>
        <v>50536</v>
      </c>
      <c r="L28" s="42">
        <f>+'[1]2.1.1.1.1'!L28</f>
        <v>21693</v>
      </c>
      <c r="M28" s="42">
        <f>+'[1]2.1.1.1.1'!M28</f>
        <v>29081</v>
      </c>
      <c r="N28" s="42">
        <f>+'[1]2.1.1.1.1'!N28</f>
        <v>79644</v>
      </c>
      <c r="O28" s="42">
        <f>+'[1]2.1.1.1.1'!O28</f>
        <v>50494</v>
      </c>
      <c r="P28" s="42">
        <f>+'[1]2.1.1.1.1'!P28</f>
        <v>53806</v>
      </c>
      <c r="Q28" s="42">
        <f>+'[1]2.1.1.1.1'!Q28</f>
        <v>43687</v>
      </c>
      <c r="R28" s="42">
        <f>+'[1]2.1.1.1.1'!R28</f>
        <v>57171</v>
      </c>
      <c r="S28" s="42">
        <f>+'[1]2.1.1.1.1'!S28</f>
        <v>31243</v>
      </c>
      <c r="T28" s="42">
        <f>+'[1]2.1.1.1.1'!T28</f>
        <v>20304</v>
      </c>
      <c r="U28" s="42">
        <f>+'[1]2.1.1.1.1'!U28</f>
        <v>25395</v>
      </c>
      <c r="V28" s="42">
        <f>+'[1]2.1.1.1.1'!V28</f>
        <v>111382</v>
      </c>
      <c r="W28" s="42">
        <f>+'[1]2.1.1.1.1'!W28</f>
        <v>46110</v>
      </c>
      <c r="X28" s="42">
        <f>+'[1]2.1.1.1.1'!X28</f>
        <v>71899</v>
      </c>
      <c r="Y28" s="36">
        <f>+'[1]2.1.1.1.1'!Y28</f>
        <v>16185</v>
      </c>
      <c r="Z28" s="35">
        <f t="shared" si="0"/>
        <v>1872700.0647118001</v>
      </c>
    </row>
    <row r="29" spans="1:26" ht="13.7" customHeight="1" x14ac:dyDescent="0.2">
      <c r="A29" s="87">
        <v>2011</v>
      </c>
      <c r="B29" s="41">
        <f>+'[1]2.1.1.1.1'!B29</f>
        <v>153531.88346760001</v>
      </c>
      <c r="C29" s="42">
        <f>+'[1]2.1.1.1.1'!C29</f>
        <v>638440</v>
      </c>
      <c r="D29" s="42">
        <f>+'[1]2.1.1.1.1'!D29</f>
        <v>35733</v>
      </c>
      <c r="E29" s="42">
        <f>+'[1]2.1.1.1.1'!E29</f>
        <v>116086</v>
      </c>
      <c r="F29" s="42">
        <f>+'[1]2.1.1.1.1'!F29</f>
        <v>52232</v>
      </c>
      <c r="G29" s="42">
        <f>+'[1]2.1.1.1.1'!G29</f>
        <v>61830</v>
      </c>
      <c r="H29" s="42">
        <f>+'[1]2.1.1.1.1'!H29</f>
        <v>38738</v>
      </c>
      <c r="I29" s="42">
        <f>+'[1]2.1.1.1.1'!I29</f>
        <v>70588</v>
      </c>
      <c r="J29" s="42">
        <f>+'[1]2.1.1.1.1'!J29</f>
        <v>37610</v>
      </c>
      <c r="K29" s="42">
        <f>+'[1]2.1.1.1.1'!K29</f>
        <v>56828</v>
      </c>
      <c r="L29" s="42">
        <f>+'[1]2.1.1.1.1'!L29</f>
        <v>22213</v>
      </c>
      <c r="M29" s="42">
        <f>+'[1]2.1.1.1.1'!M29</f>
        <v>29520</v>
      </c>
      <c r="N29" s="42">
        <f>+'[1]2.1.1.1.1'!N29</f>
        <v>86660</v>
      </c>
      <c r="O29" s="42">
        <f>+'[1]2.1.1.1.1'!O29</f>
        <v>54075</v>
      </c>
      <c r="P29" s="42">
        <f>+'[1]2.1.1.1.1'!P29</f>
        <v>53587</v>
      </c>
      <c r="Q29" s="42">
        <f>+'[1]2.1.1.1.1'!Q29</f>
        <v>48142</v>
      </c>
      <c r="R29" s="42">
        <f>+'[1]2.1.1.1.1'!R29</f>
        <v>57978</v>
      </c>
      <c r="S29" s="42">
        <f>+'[1]2.1.1.1.1'!S29</f>
        <v>31594</v>
      </c>
      <c r="T29" s="42">
        <f>+'[1]2.1.1.1.1'!T29</f>
        <v>20519</v>
      </c>
      <c r="U29" s="42">
        <f>+'[1]2.1.1.1.1'!U29</f>
        <v>26144</v>
      </c>
      <c r="V29" s="42">
        <f>+'[1]2.1.1.1.1'!V29</f>
        <v>112060</v>
      </c>
      <c r="W29" s="42">
        <f>+'[1]2.1.1.1.1'!W29</f>
        <v>49474</v>
      </c>
      <c r="X29" s="42">
        <f>+'[1]2.1.1.1.1'!X29</f>
        <v>74629</v>
      </c>
      <c r="Y29" s="36">
        <f>+'[1]2.1.1.1.1'!Y29</f>
        <v>17130</v>
      </c>
      <c r="Z29" s="35">
        <f t="shared" si="0"/>
        <v>1945341.8834676</v>
      </c>
    </row>
    <row r="30" spans="1:26" ht="13.7" customHeight="1" x14ac:dyDescent="0.2">
      <c r="A30" s="87">
        <v>2012</v>
      </c>
      <c r="B30" s="41">
        <f>+'[1]2.1.1.1.1'!B30</f>
        <v>156341.96654835</v>
      </c>
      <c r="C30" s="42">
        <f>+'[1]2.1.1.1.1'!C30</f>
        <v>654435</v>
      </c>
      <c r="D30" s="42">
        <f>+'[1]2.1.1.1.1'!D30</f>
        <v>39510</v>
      </c>
      <c r="E30" s="42">
        <f>+'[1]2.1.1.1.1'!E30</f>
        <v>117844</v>
      </c>
      <c r="F30" s="42">
        <f>+'[1]2.1.1.1.1'!F30</f>
        <v>52098</v>
      </c>
      <c r="G30" s="42">
        <f>+'[1]2.1.1.1.1'!G30</f>
        <v>67124</v>
      </c>
      <c r="H30" s="42">
        <f>+'[1]2.1.1.1.1'!H30</f>
        <v>40130</v>
      </c>
      <c r="I30" s="42">
        <f>+'[1]2.1.1.1.1'!I30</f>
        <v>72282</v>
      </c>
      <c r="J30" s="42">
        <f>+'[1]2.1.1.1.1'!J30</f>
        <v>37288</v>
      </c>
      <c r="K30" s="42">
        <f>+'[1]2.1.1.1.1'!K30</f>
        <v>56706</v>
      </c>
      <c r="L30" s="42">
        <f>+'[1]2.1.1.1.1'!L30</f>
        <v>22524</v>
      </c>
      <c r="M30" s="42">
        <f>+'[1]2.1.1.1.1'!M30</f>
        <v>34032</v>
      </c>
      <c r="N30" s="42">
        <f>+'[1]2.1.1.1.1'!N30</f>
        <v>89259.8</v>
      </c>
      <c r="O30" s="42">
        <f>+'[1]2.1.1.1.1'!O30</f>
        <v>53876</v>
      </c>
      <c r="P30" s="42">
        <f>+'[1]2.1.1.1.1'!P30</f>
        <v>56309</v>
      </c>
      <c r="Q30" s="42">
        <f>+'[1]2.1.1.1.1'!Q30</f>
        <v>51018</v>
      </c>
      <c r="R30" s="42">
        <f>+'[1]2.1.1.1.1'!R30</f>
        <v>62869</v>
      </c>
      <c r="S30" s="42">
        <f>+'[1]2.1.1.1.1'!S30</f>
        <v>32198</v>
      </c>
      <c r="T30" s="42">
        <f>+'[1]2.1.1.1.1'!T30</f>
        <v>21009</v>
      </c>
      <c r="U30" s="42">
        <f>+'[1]2.1.1.1.1'!U30</f>
        <v>27323</v>
      </c>
      <c r="V30" s="42">
        <f>+'[1]2.1.1.1.1'!V30</f>
        <v>118074</v>
      </c>
      <c r="W30" s="42">
        <f>+'[1]2.1.1.1.1'!W30</f>
        <v>47632</v>
      </c>
      <c r="X30" s="42">
        <f>+'[1]2.1.1.1.1'!X30</f>
        <v>75634</v>
      </c>
      <c r="Y30" s="36">
        <f>+'[1]2.1.1.1.1'!Y30</f>
        <v>17681</v>
      </c>
      <c r="Z30" s="35">
        <f t="shared" si="0"/>
        <v>2003197.76654835</v>
      </c>
    </row>
    <row r="31" spans="1:26" ht="13.7" customHeight="1" x14ac:dyDescent="0.2">
      <c r="A31" s="87">
        <v>2013</v>
      </c>
      <c r="B31" s="41">
        <f>+'[1]2.1.1.1.1'!B31</f>
        <v>162045.05319420001</v>
      </c>
      <c r="C31" s="42">
        <f>+'[1]2.1.1.1.1'!C31</f>
        <v>651272</v>
      </c>
      <c r="D31" s="42">
        <f>+'[1]2.1.1.1.1'!D31</f>
        <v>40391</v>
      </c>
      <c r="E31" s="42">
        <f>+'[1]2.1.1.1.1'!E31</f>
        <v>119155</v>
      </c>
      <c r="F31" s="42">
        <f>+'[1]2.1.1.1.1'!F31</f>
        <v>58656</v>
      </c>
      <c r="G31" s="42">
        <f>+'[1]2.1.1.1.1'!G31</f>
        <v>75041</v>
      </c>
      <c r="H31" s="42">
        <f>+'[1]2.1.1.1.1'!H31</f>
        <v>41239</v>
      </c>
      <c r="I31" s="42">
        <f>+'[1]2.1.1.1.1'!I31</f>
        <v>73224</v>
      </c>
      <c r="J31" s="42">
        <f>+'[1]2.1.1.1.1'!J31</f>
        <v>38191</v>
      </c>
      <c r="K31" s="42">
        <f>+'[1]2.1.1.1.1'!K31</f>
        <v>59602</v>
      </c>
      <c r="L31" s="42">
        <f>+'[1]2.1.1.1.1'!L31</f>
        <v>23029</v>
      </c>
      <c r="M31" s="42">
        <f>+'[1]2.1.1.1.1'!M31</f>
        <v>35380</v>
      </c>
      <c r="N31" s="42">
        <f>+'[1]2.1.1.1.1'!N31</f>
        <v>91040</v>
      </c>
      <c r="O31" s="42">
        <f>+'[1]2.1.1.1.1'!O31</f>
        <v>55457</v>
      </c>
      <c r="P31" s="42">
        <f>+'[1]2.1.1.1.1'!P31</f>
        <v>56254</v>
      </c>
      <c r="Q31" s="42">
        <f>+'[1]2.1.1.1.1'!Q31</f>
        <v>52331</v>
      </c>
      <c r="R31" s="42">
        <f>+'[1]2.1.1.1.1'!R31</f>
        <v>64298</v>
      </c>
      <c r="S31" s="42">
        <f>+'[1]2.1.1.1.1'!S31</f>
        <v>36547</v>
      </c>
      <c r="T31" s="42">
        <f>+'[1]2.1.1.1.1'!T31</f>
        <v>23248</v>
      </c>
      <c r="U31" s="42">
        <f>+'[1]2.1.1.1.1'!U31</f>
        <v>31698</v>
      </c>
      <c r="V31" s="42">
        <f>+'[1]2.1.1.1.1'!V31</f>
        <v>123685</v>
      </c>
      <c r="W31" s="42">
        <f>+'[1]2.1.1.1.1'!W31</f>
        <v>49936</v>
      </c>
      <c r="X31" s="42">
        <f>+'[1]2.1.1.1.1'!X31</f>
        <v>77422</v>
      </c>
      <c r="Y31" s="36">
        <f>+'[1]2.1.1.1.1'!Y31</f>
        <v>17563</v>
      </c>
      <c r="Z31" s="35">
        <f t="shared" si="0"/>
        <v>2056704.0531942002</v>
      </c>
    </row>
    <row r="32" spans="1:26" ht="13.7" customHeight="1" x14ac:dyDescent="0.2">
      <c r="A32" s="87">
        <v>2014</v>
      </c>
      <c r="B32" s="41">
        <f>+'[1]2.1.1.1.1'!B32</f>
        <v>163051.8251355</v>
      </c>
      <c r="C32" s="42">
        <f>+'[1]2.1.1.1.1'!C32</f>
        <v>646214</v>
      </c>
      <c r="D32" s="42">
        <f>+'[1]2.1.1.1.1'!D32</f>
        <v>40163</v>
      </c>
      <c r="E32" s="42">
        <f>+'[1]2.1.1.1.1'!E32</f>
        <v>121910</v>
      </c>
      <c r="F32" s="42">
        <f>+'[1]2.1.1.1.1'!F32</f>
        <v>59307</v>
      </c>
      <c r="G32" s="42">
        <f>+'[1]2.1.1.1.1'!G32</f>
        <v>77525</v>
      </c>
      <c r="H32" s="42">
        <f>+'[1]2.1.1.1.1'!H32</f>
        <v>42942</v>
      </c>
      <c r="I32" s="42">
        <f>+'[1]2.1.1.1.1'!I32</f>
        <v>76184</v>
      </c>
      <c r="J32" s="42">
        <f>+'[1]2.1.1.1.1'!J32</f>
        <v>38889</v>
      </c>
      <c r="K32" s="42">
        <f>+'[1]2.1.1.1.1'!K32</f>
        <v>61457</v>
      </c>
      <c r="L32" s="42">
        <f>+'[1]2.1.1.1.1'!L32</f>
        <v>23397</v>
      </c>
      <c r="M32" s="42">
        <f>+'[1]2.1.1.1.1'!M32</f>
        <v>36222</v>
      </c>
      <c r="N32" s="42">
        <f>+'[1]2.1.1.1.1'!N32</f>
        <v>91599.884994499997</v>
      </c>
      <c r="O32" s="42">
        <f>+'[1]2.1.1.1.1'!O32</f>
        <v>56474</v>
      </c>
      <c r="P32" s="42">
        <f>+'[1]2.1.1.1.1'!P32</f>
        <v>59164</v>
      </c>
      <c r="Q32" s="42">
        <f>+'[1]2.1.1.1.1'!Q32</f>
        <v>53363</v>
      </c>
      <c r="R32" s="42">
        <f>+'[1]2.1.1.1.1'!R32</f>
        <v>67653</v>
      </c>
      <c r="S32" s="42">
        <f>+'[1]2.1.1.1.1'!S32</f>
        <v>37460</v>
      </c>
      <c r="T32" s="42">
        <f>+'[1]2.1.1.1.1'!T32</f>
        <v>23561</v>
      </c>
      <c r="U32" s="42">
        <f>+'[1]2.1.1.1.1'!U32</f>
        <v>33436</v>
      </c>
      <c r="V32" s="42">
        <f>+'[1]2.1.1.1.1'!V32</f>
        <v>127479</v>
      </c>
      <c r="W32" s="42">
        <f>+'[1]2.1.1.1.1'!W32</f>
        <v>53510</v>
      </c>
      <c r="X32" s="42">
        <f>+'[1]2.1.1.1.1'!X32</f>
        <v>79322</v>
      </c>
      <c r="Y32" s="36">
        <f>+'[1]2.1.1.1.1'!Y32</f>
        <v>18277</v>
      </c>
      <c r="Z32" s="35">
        <f t="shared" si="0"/>
        <v>2088560.71013</v>
      </c>
    </row>
    <row r="33" spans="1:29" ht="13.7" customHeight="1" x14ac:dyDescent="0.2">
      <c r="A33" s="87">
        <v>2015</v>
      </c>
      <c r="B33" s="41">
        <f>+'[1]2.1.1.1.1'!B33</f>
        <v>169671.22501245001</v>
      </c>
      <c r="C33" s="42">
        <f>+'[1]2.1.1.1.1'!C33</f>
        <v>677362</v>
      </c>
      <c r="D33" s="42">
        <f>+'[1]2.1.1.1.1'!D33</f>
        <v>41587</v>
      </c>
      <c r="E33" s="42">
        <f>+'[1]2.1.1.1.1'!E33</f>
        <v>126438</v>
      </c>
      <c r="F33" s="42">
        <f>+'[1]2.1.1.1.1'!F33</f>
        <v>57517</v>
      </c>
      <c r="G33" s="42">
        <f>+'[1]2.1.1.1.1'!G33</f>
        <v>83594</v>
      </c>
      <c r="H33" s="42">
        <f>+'[1]2.1.1.1.1'!H33</f>
        <v>44417</v>
      </c>
      <c r="I33" s="42">
        <f>+'[1]2.1.1.1.1'!I33</f>
        <v>77620</v>
      </c>
      <c r="J33" s="42">
        <f>+'[1]2.1.1.1.1'!J33</f>
        <v>39477</v>
      </c>
      <c r="K33" s="42">
        <f>+'[1]2.1.1.1.1'!K33</f>
        <v>64767</v>
      </c>
      <c r="L33" s="42">
        <f>+'[1]2.1.1.1.1'!L33</f>
        <v>23820</v>
      </c>
      <c r="M33" s="42">
        <f>+'[1]2.1.1.1.1'!M33</f>
        <v>38249</v>
      </c>
      <c r="N33" s="42">
        <f>+'[1]2.1.1.1.1'!N33</f>
        <v>93669.537800000006</v>
      </c>
      <c r="O33" s="42">
        <f>+'[1]2.1.1.1.1'!O33</f>
        <v>60123</v>
      </c>
      <c r="P33" s="42">
        <f>+'[1]2.1.1.1.1'!P33</f>
        <v>61197</v>
      </c>
      <c r="Q33" s="42">
        <f>+'[1]2.1.1.1.1'!Q33</f>
        <v>55660</v>
      </c>
      <c r="R33" s="42">
        <f>+'[1]2.1.1.1.1'!R33</f>
        <v>71167</v>
      </c>
      <c r="S33" s="42">
        <f>+'[1]2.1.1.1.1'!S33</f>
        <v>35559</v>
      </c>
      <c r="T33" s="42">
        <f>+'[1]2.1.1.1.1'!T33</f>
        <v>23884</v>
      </c>
      <c r="U33" s="42">
        <f>+'[1]2.1.1.1.1'!U33</f>
        <v>35256</v>
      </c>
      <c r="V33" s="42">
        <f>+'[1]2.1.1.1.1'!V33</f>
        <v>132496</v>
      </c>
      <c r="W33" s="42">
        <f>+'[1]2.1.1.1.1'!W33</f>
        <v>57657</v>
      </c>
      <c r="X33" s="42">
        <f>+'[1]2.1.1.1.1'!X33</f>
        <v>81050</v>
      </c>
      <c r="Y33" s="36">
        <f>+'[1]2.1.1.1.1'!Y33</f>
        <v>18442</v>
      </c>
      <c r="Z33" s="35">
        <f t="shared" si="0"/>
        <v>2170679.7628124501</v>
      </c>
    </row>
    <row r="34" spans="1:29" ht="13.7" customHeight="1" x14ac:dyDescent="0.2">
      <c r="A34" s="87">
        <v>2016</v>
      </c>
      <c r="B34" s="41">
        <f>+'[1]2.1.1.1.1'!B34</f>
        <v>187858.45124655002</v>
      </c>
      <c r="C34" s="42">
        <f>+'[1]2.1.1.1.1'!C34</f>
        <v>682112</v>
      </c>
      <c r="D34" s="42">
        <f>+'[1]2.1.1.1.1'!D34</f>
        <v>42802</v>
      </c>
      <c r="E34" s="42">
        <f>+'[1]2.1.1.1.1'!E34</f>
        <v>125580</v>
      </c>
      <c r="F34" s="42">
        <f>+'[1]2.1.1.1.1'!F34</f>
        <v>62317</v>
      </c>
      <c r="G34" s="42">
        <f>+'[1]2.1.1.1.1'!G34</f>
        <v>88236</v>
      </c>
      <c r="H34" s="42">
        <f>+'[1]2.1.1.1.1'!H34</f>
        <v>44902</v>
      </c>
      <c r="I34" s="42">
        <f>+'[1]2.1.1.1.1'!I34</f>
        <v>79374</v>
      </c>
      <c r="J34" s="42">
        <f>+'[1]2.1.1.1.1'!J34</f>
        <v>39187</v>
      </c>
      <c r="K34" s="42">
        <f>+'[1]2.1.1.1.1'!K34</f>
        <v>63808</v>
      </c>
      <c r="L34" s="42">
        <f>+'[1]2.1.1.1.1'!L34</f>
        <v>24651</v>
      </c>
      <c r="M34" s="42">
        <f>+'[1]2.1.1.1.1'!M34</f>
        <v>39022</v>
      </c>
      <c r="N34" s="42">
        <f>+'[1]2.1.1.1.1'!N34</f>
        <v>93198.22479339999</v>
      </c>
      <c r="O34" s="42">
        <f>+'[1]2.1.1.1.1'!O34</f>
        <v>61143</v>
      </c>
      <c r="P34" s="42">
        <f>+'[1]2.1.1.1.1'!P34</f>
        <v>64729</v>
      </c>
      <c r="Q34" s="42">
        <f>+'[1]2.1.1.1.1'!Q34</f>
        <v>56580</v>
      </c>
      <c r="R34" s="42">
        <f>+'[1]2.1.1.1.1'!R34</f>
        <v>70689</v>
      </c>
      <c r="S34" s="42">
        <f>+'[1]2.1.1.1.1'!S34</f>
        <v>38156</v>
      </c>
      <c r="T34" s="42">
        <f>+'[1]2.1.1.1.1'!T34</f>
        <v>24075</v>
      </c>
      <c r="U34" s="42">
        <f>+'[1]2.1.1.1.1'!U34</f>
        <v>35936</v>
      </c>
      <c r="V34" s="42">
        <f>+'[1]2.1.1.1.1'!V34</f>
        <v>133821</v>
      </c>
      <c r="W34" s="42">
        <f>+'[1]2.1.1.1.1'!W34</f>
        <v>59982</v>
      </c>
      <c r="X34" s="42">
        <f>+'[1]2.1.1.1.1'!X34</f>
        <v>86235</v>
      </c>
      <c r="Y34" s="36">
        <f>+'[1]2.1.1.1.1'!Y34</f>
        <v>18432</v>
      </c>
      <c r="Z34" s="35">
        <f t="shared" si="0"/>
        <v>2222825.67603995</v>
      </c>
    </row>
    <row r="35" spans="1:29" ht="13.7" customHeight="1" x14ac:dyDescent="0.2">
      <c r="A35" s="87">
        <v>2017</v>
      </c>
      <c r="B35" s="41">
        <f>+'[1]2.1.1.1.1'!B35</f>
        <v>193361.35611705002</v>
      </c>
      <c r="C35" s="42">
        <f>+'[1]2.1.1.1.1'!C35</f>
        <v>687670</v>
      </c>
      <c r="D35" s="42">
        <f>+'[1]2.1.1.1.1'!D35</f>
        <v>42145</v>
      </c>
      <c r="E35" s="42">
        <f>+'[1]2.1.1.1.1'!E35</f>
        <v>127075</v>
      </c>
      <c r="F35" s="42">
        <f>+'[1]2.1.1.1.1'!F35</f>
        <v>62899</v>
      </c>
      <c r="G35" s="42">
        <f>+'[1]2.1.1.1.1'!G35</f>
        <v>85175</v>
      </c>
      <c r="H35" s="42">
        <f>+'[1]2.1.1.1.1'!H35</f>
        <v>44605</v>
      </c>
      <c r="I35" s="42">
        <f>+'[1]2.1.1.1.1'!I35</f>
        <v>78069</v>
      </c>
      <c r="J35" s="42">
        <f>+'[1]2.1.1.1.1'!J35</f>
        <v>37935.166666666664</v>
      </c>
      <c r="K35" s="42">
        <f>+'[1]2.1.1.1.1'!K35</f>
        <v>64285</v>
      </c>
      <c r="L35" s="42">
        <f>+'[1]2.1.1.1.1'!L35</f>
        <v>26106.73333333333</v>
      </c>
      <c r="M35" s="42">
        <f>+'[1]2.1.1.1.1'!M35</f>
        <v>39394</v>
      </c>
      <c r="N35" s="42">
        <f>+'[1]2.1.1.1.1'!N35</f>
        <v>93936.533190599992</v>
      </c>
      <c r="O35" s="42">
        <f>+'[1]2.1.1.1.1'!O35</f>
        <v>61181</v>
      </c>
      <c r="P35" s="42">
        <f>+'[1]2.1.1.1.1'!P35</f>
        <v>66911</v>
      </c>
      <c r="Q35" s="42">
        <f>+'[1]2.1.1.1.1'!Q35</f>
        <v>58017</v>
      </c>
      <c r="R35" s="42">
        <f>+'[1]2.1.1.1.1'!R35</f>
        <v>70807</v>
      </c>
      <c r="S35" s="42">
        <f>+'[1]2.1.1.1.1'!S35</f>
        <v>40045</v>
      </c>
      <c r="T35" s="42">
        <f>+'[1]2.1.1.1.1'!T35</f>
        <v>26142.400000000001</v>
      </c>
      <c r="U35" s="42">
        <f>+'[1]2.1.1.1.1'!U35</f>
        <v>34482</v>
      </c>
      <c r="V35" s="42">
        <f>+'[1]2.1.1.1.1'!V35</f>
        <v>134618</v>
      </c>
      <c r="W35" s="42">
        <f>+'[1]2.1.1.1.1'!W35</f>
        <v>63797</v>
      </c>
      <c r="X35" s="42">
        <f>+'[1]2.1.1.1.1'!X35</f>
        <v>90150</v>
      </c>
      <c r="Y35" s="36">
        <f>+'[1]2.1.1.1.1'!Y35</f>
        <v>19367</v>
      </c>
      <c r="Z35" s="35">
        <f t="shared" si="0"/>
        <v>2248174.1893076501</v>
      </c>
    </row>
    <row r="36" spans="1:29" ht="13.7" customHeight="1" x14ac:dyDescent="0.2">
      <c r="A36" s="87">
        <v>2018</v>
      </c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61"/>
      <c r="Z36" s="63"/>
    </row>
    <row r="37" spans="1:29" ht="13.7" customHeight="1" x14ac:dyDescent="0.2">
      <c r="A37" s="87">
        <v>2019</v>
      </c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61"/>
      <c r="Z37" s="63"/>
    </row>
    <row r="38" spans="1:29" ht="13.7" customHeight="1" x14ac:dyDescent="0.2">
      <c r="A38" s="87">
        <v>2020</v>
      </c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61"/>
      <c r="Z38" s="63"/>
    </row>
    <row r="39" spans="1:29" s="21" customFormat="1" ht="13.7" customHeight="1" x14ac:dyDescent="0.2">
      <c r="A39" s="87">
        <v>2021</v>
      </c>
      <c r="B39" s="46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61"/>
      <c r="Z39" s="63"/>
      <c r="AA39" s="1"/>
      <c r="AB39" s="1"/>
    </row>
    <row r="40" spans="1:29" s="21" customFormat="1" ht="13.7" customHeight="1" x14ac:dyDescent="0.2">
      <c r="A40" s="87">
        <v>2022</v>
      </c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61"/>
      <c r="Z40" s="63"/>
      <c r="AA40" s="22"/>
      <c r="AB40" s="22"/>
    </row>
    <row r="41" spans="1:29" s="21" customFormat="1" ht="13.7" customHeight="1" x14ac:dyDescent="0.2">
      <c r="A41" s="87">
        <v>2023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61"/>
      <c r="Z41" s="63"/>
      <c r="AA41" s="1"/>
      <c r="AB41" s="1"/>
    </row>
    <row r="42" spans="1:29" s="21" customFormat="1" ht="13.7" customHeight="1" x14ac:dyDescent="0.2">
      <c r="A42" s="87">
        <v>2024</v>
      </c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61"/>
      <c r="Z42" s="63"/>
      <c r="AA42" s="1"/>
      <c r="AB42" s="1"/>
    </row>
    <row r="43" spans="1:29" s="21" customFormat="1" ht="13.7" customHeight="1" x14ac:dyDescent="0.2">
      <c r="A43" s="87">
        <v>2025</v>
      </c>
      <c r="B43" s="41" t="e">
        <v>#N/A</v>
      </c>
      <c r="C43" s="42" t="e">
        <v>#N/A</v>
      </c>
      <c r="D43" s="42" t="e">
        <v>#N/A</v>
      </c>
      <c r="E43" s="42" t="e">
        <v>#N/A</v>
      </c>
      <c r="F43" s="42" t="e">
        <v>#N/A</v>
      </c>
      <c r="G43" s="42" t="e">
        <v>#N/A</v>
      </c>
      <c r="H43" s="42" t="e">
        <v>#N/A</v>
      </c>
      <c r="I43" s="42" t="e">
        <v>#N/A</v>
      </c>
      <c r="J43" s="42" t="e">
        <v>#N/A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  <c r="S43" s="42" t="e">
        <v>#N/A</v>
      </c>
      <c r="T43" s="42" t="e">
        <v>#N/A</v>
      </c>
      <c r="U43" s="42" t="e">
        <v>#N/A</v>
      </c>
      <c r="V43" s="42" t="e">
        <v>#N/A</v>
      </c>
      <c r="W43" s="42" t="e">
        <v>#N/A</v>
      </c>
      <c r="X43" s="42" t="e">
        <v>#N/A</v>
      </c>
      <c r="Y43" s="36" t="e">
        <v>#N/A</v>
      </c>
      <c r="Z43" s="35" t="e">
        <v>#N/A</v>
      </c>
      <c r="AA43" s="1"/>
      <c r="AB43" s="1"/>
    </row>
    <row r="44" spans="1:29" ht="13.5" customHeight="1" x14ac:dyDescent="0.2">
      <c r="A44" s="87">
        <v>2026</v>
      </c>
      <c r="B44" s="41" t="e">
        <v>#N/A</v>
      </c>
      <c r="C44" s="42" t="e">
        <v>#N/A</v>
      </c>
      <c r="D44" s="42" t="e">
        <v>#N/A</v>
      </c>
      <c r="E44" s="42" t="e">
        <v>#N/A</v>
      </c>
      <c r="F44" s="42" t="e">
        <v>#N/A</v>
      </c>
      <c r="G44" s="42" t="e">
        <v>#N/A</v>
      </c>
      <c r="H44" s="42" t="e">
        <v>#N/A</v>
      </c>
      <c r="I44" s="42" t="e">
        <v>#N/A</v>
      </c>
      <c r="J44" s="42" t="e">
        <v>#N/A</v>
      </c>
      <c r="K44" s="42" t="e">
        <v>#N/A</v>
      </c>
      <c r="L44" s="42" t="e">
        <v>#N/A</v>
      </c>
      <c r="M44" s="42" t="e">
        <v>#N/A</v>
      </c>
      <c r="N44" s="42" t="e">
        <v>#N/A</v>
      </c>
      <c r="O44" s="42" t="e">
        <v>#N/A</v>
      </c>
      <c r="P44" s="42" t="e">
        <v>#N/A</v>
      </c>
      <c r="Q44" s="42" t="e">
        <v>#N/A</v>
      </c>
      <c r="R44" s="42" t="e">
        <v>#N/A</v>
      </c>
      <c r="S44" s="42" t="e">
        <v>#N/A</v>
      </c>
      <c r="T44" s="42" t="e">
        <v>#N/A</v>
      </c>
      <c r="U44" s="42" t="e">
        <v>#N/A</v>
      </c>
      <c r="V44" s="42" t="e">
        <v>#N/A</v>
      </c>
      <c r="W44" s="42" t="e">
        <v>#N/A</v>
      </c>
      <c r="X44" s="42" t="e">
        <v>#N/A</v>
      </c>
      <c r="Y44" s="41" t="e">
        <v>#N/A</v>
      </c>
      <c r="Z44" s="37" t="e">
        <v>#N/A</v>
      </c>
    </row>
    <row r="45" spans="1:29" ht="13.5" customHeight="1" x14ac:dyDescent="0.2">
      <c r="A45" s="87">
        <v>2027</v>
      </c>
      <c r="B45" s="41" t="e">
        <v>#N/A</v>
      </c>
      <c r="C45" s="42" t="e">
        <v>#N/A</v>
      </c>
      <c r="D45" s="42" t="e">
        <v>#N/A</v>
      </c>
      <c r="E45" s="42" t="e">
        <v>#N/A</v>
      </c>
      <c r="F45" s="42" t="e">
        <v>#N/A</v>
      </c>
      <c r="G45" s="42" t="e">
        <v>#N/A</v>
      </c>
      <c r="H45" s="42" t="e">
        <v>#N/A</v>
      </c>
      <c r="I45" s="42" t="e">
        <v>#N/A</v>
      </c>
      <c r="J45" s="42" t="e">
        <v>#N/A</v>
      </c>
      <c r="K45" s="42" t="e">
        <v>#N/A</v>
      </c>
      <c r="L45" s="42" t="e">
        <v>#N/A</v>
      </c>
      <c r="M45" s="42" t="e">
        <v>#N/A</v>
      </c>
      <c r="N45" s="42" t="e">
        <v>#N/A</v>
      </c>
      <c r="O45" s="42" t="e">
        <v>#N/A</v>
      </c>
      <c r="P45" s="42" t="e">
        <v>#N/A</v>
      </c>
      <c r="Q45" s="42" t="e">
        <v>#N/A</v>
      </c>
      <c r="R45" s="42" t="e">
        <v>#N/A</v>
      </c>
      <c r="S45" s="42" t="e">
        <v>#N/A</v>
      </c>
      <c r="T45" s="42" t="e">
        <v>#N/A</v>
      </c>
      <c r="U45" s="42" t="e">
        <v>#N/A</v>
      </c>
      <c r="V45" s="42" t="e">
        <v>#N/A</v>
      </c>
      <c r="W45" s="42" t="e">
        <v>#N/A</v>
      </c>
      <c r="X45" s="42" t="e">
        <v>#N/A</v>
      </c>
      <c r="Y45" s="41" t="e">
        <v>#N/A</v>
      </c>
      <c r="Z45" s="37" t="e">
        <v>#N/A</v>
      </c>
    </row>
    <row r="46" spans="1:29" ht="13.5" customHeight="1" x14ac:dyDescent="0.2">
      <c r="A46" s="87">
        <v>2028</v>
      </c>
      <c r="B46" s="41" t="e">
        <v>#N/A</v>
      </c>
      <c r="C46" s="42" t="e">
        <v>#N/A</v>
      </c>
      <c r="D46" s="42" t="e">
        <v>#N/A</v>
      </c>
      <c r="E46" s="42" t="e">
        <v>#N/A</v>
      </c>
      <c r="F46" s="42" t="e">
        <v>#N/A</v>
      </c>
      <c r="G46" s="42" t="e">
        <v>#N/A</v>
      </c>
      <c r="H46" s="42" t="e">
        <v>#N/A</v>
      </c>
      <c r="I46" s="42" t="e">
        <v>#N/A</v>
      </c>
      <c r="J46" s="42" t="e">
        <v>#N/A</v>
      </c>
      <c r="K46" s="42" t="e">
        <v>#N/A</v>
      </c>
      <c r="L46" s="42" t="e">
        <v>#N/A</v>
      </c>
      <c r="M46" s="42" t="e">
        <v>#N/A</v>
      </c>
      <c r="N46" s="42" t="e">
        <v>#N/A</v>
      </c>
      <c r="O46" s="42" t="e">
        <v>#N/A</v>
      </c>
      <c r="P46" s="42" t="e">
        <v>#N/A</v>
      </c>
      <c r="Q46" s="42" t="e">
        <v>#N/A</v>
      </c>
      <c r="R46" s="42" t="e">
        <v>#N/A</v>
      </c>
      <c r="S46" s="42" t="e">
        <v>#N/A</v>
      </c>
      <c r="T46" s="42" t="e">
        <v>#N/A</v>
      </c>
      <c r="U46" s="42" t="e">
        <v>#N/A</v>
      </c>
      <c r="V46" s="42" t="e">
        <v>#N/A</v>
      </c>
      <c r="W46" s="42" t="e">
        <v>#N/A</v>
      </c>
      <c r="X46" s="42" t="e">
        <v>#N/A</v>
      </c>
      <c r="Y46" s="41" t="e">
        <v>#N/A</v>
      </c>
      <c r="Z46" s="37" t="e">
        <v>#N/A</v>
      </c>
    </row>
    <row r="47" spans="1:29" ht="13.5" customHeight="1" x14ac:dyDescent="0.2">
      <c r="A47" s="87">
        <v>2029</v>
      </c>
      <c r="B47" s="41" t="e">
        <v>#N/A</v>
      </c>
      <c r="C47" s="42" t="e">
        <v>#N/A</v>
      </c>
      <c r="D47" s="42" t="e">
        <v>#N/A</v>
      </c>
      <c r="E47" s="42" t="e">
        <v>#N/A</v>
      </c>
      <c r="F47" s="42" t="e">
        <v>#N/A</v>
      </c>
      <c r="G47" s="42" t="e">
        <v>#N/A</v>
      </c>
      <c r="H47" s="42" t="e">
        <v>#N/A</v>
      </c>
      <c r="I47" s="42" t="e">
        <v>#N/A</v>
      </c>
      <c r="J47" s="42" t="e">
        <v>#N/A</v>
      </c>
      <c r="K47" s="42" t="e">
        <v>#N/A</v>
      </c>
      <c r="L47" s="42" t="e">
        <v>#N/A</v>
      </c>
      <c r="M47" s="42" t="e">
        <v>#N/A</v>
      </c>
      <c r="N47" s="42" t="e">
        <v>#N/A</v>
      </c>
      <c r="O47" s="42" t="e">
        <v>#N/A</v>
      </c>
      <c r="P47" s="42" t="e">
        <v>#N/A</v>
      </c>
      <c r="Q47" s="42" t="e">
        <v>#N/A</v>
      </c>
      <c r="R47" s="42" t="e">
        <v>#N/A</v>
      </c>
      <c r="S47" s="42" t="e">
        <v>#N/A</v>
      </c>
      <c r="T47" s="42" t="e">
        <v>#N/A</v>
      </c>
      <c r="U47" s="42" t="e">
        <v>#N/A</v>
      </c>
      <c r="V47" s="42" t="e">
        <v>#N/A</v>
      </c>
      <c r="W47" s="42" t="e">
        <v>#N/A</v>
      </c>
      <c r="X47" s="42" t="e">
        <v>#N/A</v>
      </c>
      <c r="Y47" s="41" t="e">
        <v>#N/A</v>
      </c>
      <c r="Z47" s="37" t="e">
        <v>#N/A</v>
      </c>
      <c r="AA47" s="22"/>
      <c r="AB47" s="22"/>
      <c r="AC47" s="22"/>
    </row>
    <row r="48" spans="1:29" ht="13.5" customHeight="1" x14ac:dyDescent="0.2">
      <c r="A48" s="87">
        <v>2030</v>
      </c>
      <c r="B48" s="41" t="e">
        <v>#N/A</v>
      </c>
      <c r="C48" s="42" t="e">
        <v>#N/A</v>
      </c>
      <c r="D48" s="42" t="e">
        <v>#N/A</v>
      </c>
      <c r="E48" s="42" t="e">
        <v>#N/A</v>
      </c>
      <c r="F48" s="42" t="e">
        <v>#N/A</v>
      </c>
      <c r="G48" s="42" t="e">
        <v>#N/A</v>
      </c>
      <c r="H48" s="42" t="e">
        <v>#N/A</v>
      </c>
      <c r="I48" s="42" t="e">
        <v>#N/A</v>
      </c>
      <c r="J48" s="42" t="e">
        <v>#N/A</v>
      </c>
      <c r="K48" s="42" t="e">
        <v>#N/A</v>
      </c>
      <c r="L48" s="42" t="e">
        <v>#N/A</v>
      </c>
      <c r="M48" s="42" t="e">
        <v>#N/A</v>
      </c>
      <c r="N48" s="42" t="e">
        <v>#N/A</v>
      </c>
      <c r="O48" s="42" t="e">
        <v>#N/A</v>
      </c>
      <c r="P48" s="42" t="e">
        <v>#N/A</v>
      </c>
      <c r="Q48" s="42" t="e">
        <v>#N/A</v>
      </c>
      <c r="R48" s="42" t="e">
        <v>#N/A</v>
      </c>
      <c r="S48" s="42" t="e">
        <v>#N/A</v>
      </c>
      <c r="T48" s="42" t="e">
        <v>#N/A</v>
      </c>
      <c r="U48" s="42" t="e">
        <v>#N/A</v>
      </c>
      <c r="V48" s="42" t="e">
        <v>#N/A</v>
      </c>
      <c r="W48" s="42" t="e">
        <v>#N/A</v>
      </c>
      <c r="X48" s="42" t="e">
        <v>#N/A</v>
      </c>
      <c r="Y48" s="41" t="e">
        <v>#N/A</v>
      </c>
      <c r="Z48" s="37" t="e">
        <v>#N/A</v>
      </c>
    </row>
    <row r="49" spans="1:26" x14ac:dyDescent="0.2">
      <c r="A49" s="89"/>
      <c r="Z49" s="20"/>
    </row>
    <row r="50" spans="1:26" x14ac:dyDescent="0.2">
      <c r="A50" s="89"/>
    </row>
    <row r="51" spans="1:26" x14ac:dyDescent="0.2">
      <c r="A51" s="89"/>
    </row>
    <row r="52" spans="1:26" x14ac:dyDescent="0.2">
      <c r="A52" s="87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</sheetData>
  <phoneticPr fontId="7" type="noConversion"/>
  <hyperlinks>
    <hyperlink ref="A5" location="INDICE!A14" display="VOLVER AL INDICE" xr:uid="{00000000-0004-0000-1F00-000000000000}"/>
  </hyperlinks>
  <pageMargins left="0.75" right="0.75" top="1" bottom="1" header="0" footer="0"/>
  <headerFooter alignWithMargins="0"/>
  <ignoredErrors>
    <ignoredError sqref="Z10:Z35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50"/>
  <dimension ref="A1:AK354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4.75" customHeight="1" x14ac:dyDescent="0.2">
      <c r="A2" s="80" t="s">
        <v>6</v>
      </c>
      <c r="B2" s="30" t="s">
        <v>85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Empleados por cada mil habitantes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customHeight="1" x14ac:dyDescent="0.2">
      <c r="A7" s="80" t="s">
        <v>1805</v>
      </c>
      <c r="B7" s="25" t="s">
        <v>1851</v>
      </c>
      <c r="C7" s="39" t="s">
        <v>1851</v>
      </c>
      <c r="D7" s="39" t="s">
        <v>1851</v>
      </c>
      <c r="E7" s="25" t="s">
        <v>1851</v>
      </c>
      <c r="F7" s="39" t="s">
        <v>1851</v>
      </c>
      <c r="G7" s="39" t="s">
        <v>1851</v>
      </c>
      <c r="H7" s="25" t="s">
        <v>1851</v>
      </c>
      <c r="I7" s="39" t="s">
        <v>1851</v>
      </c>
      <c r="J7" s="39" t="s">
        <v>1851</v>
      </c>
      <c r="K7" s="25" t="s">
        <v>1851</v>
      </c>
      <c r="L7" s="39" t="s">
        <v>1851</v>
      </c>
      <c r="M7" s="39" t="s">
        <v>1851</v>
      </c>
      <c r="N7" s="25" t="s">
        <v>1851</v>
      </c>
      <c r="O7" s="39" t="s">
        <v>1851</v>
      </c>
      <c r="P7" s="39" t="s">
        <v>1851</v>
      </c>
      <c r="Q7" s="25" t="s">
        <v>1851</v>
      </c>
      <c r="R7" s="39" t="s">
        <v>1851</v>
      </c>
      <c r="S7" s="39" t="s">
        <v>1851</v>
      </c>
      <c r="T7" s="39" t="s">
        <v>1851</v>
      </c>
      <c r="U7" s="39" t="s">
        <v>1851</v>
      </c>
      <c r="V7" s="39" t="s">
        <v>1851</v>
      </c>
      <c r="W7" s="39" t="s">
        <v>1851</v>
      </c>
      <c r="X7" s="39" t="s">
        <v>1851</v>
      </c>
      <c r="Y7" s="39" t="s">
        <v>1851</v>
      </c>
      <c r="Z7" s="40" t="s">
        <v>1851</v>
      </c>
    </row>
    <row r="8" spans="1:37" s="43" customFormat="1" ht="11.25" x14ac:dyDescent="0.2">
      <c r="A8" s="82" t="s">
        <v>1806</v>
      </c>
      <c r="B8" s="97" t="s">
        <v>916</v>
      </c>
      <c r="C8" s="98" t="s">
        <v>917</v>
      </c>
      <c r="D8" s="98" t="s">
        <v>918</v>
      </c>
      <c r="E8" s="100" t="s">
        <v>919</v>
      </c>
      <c r="F8" s="98" t="s">
        <v>920</v>
      </c>
      <c r="G8" s="98" t="s">
        <v>921</v>
      </c>
      <c r="H8" s="100" t="s">
        <v>922</v>
      </c>
      <c r="I8" s="98" t="s">
        <v>923</v>
      </c>
      <c r="J8" s="98" t="s">
        <v>924</v>
      </c>
      <c r="K8" s="100" t="s">
        <v>925</v>
      </c>
      <c r="L8" s="98" t="s">
        <v>926</v>
      </c>
      <c r="M8" s="98" t="s">
        <v>927</v>
      </c>
      <c r="N8" s="100" t="s">
        <v>928</v>
      </c>
      <c r="O8" s="98" t="s">
        <v>929</v>
      </c>
      <c r="P8" s="98" t="s">
        <v>930</v>
      </c>
      <c r="Q8" s="100" t="s">
        <v>931</v>
      </c>
      <c r="R8" s="98" t="s">
        <v>932</v>
      </c>
      <c r="S8" s="98" t="s">
        <v>933</v>
      </c>
      <c r="T8" s="98" t="s">
        <v>934</v>
      </c>
      <c r="U8" s="98" t="s">
        <v>935</v>
      </c>
      <c r="V8" s="98" t="s">
        <v>936</v>
      </c>
      <c r="W8" s="98" t="s">
        <v>937</v>
      </c>
      <c r="X8" s="98" t="s">
        <v>938</v>
      </c>
      <c r="Y8" s="98" t="s">
        <v>939</v>
      </c>
      <c r="Z8" s="99" t="s">
        <v>940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50">
        <f>+'[1]2.1.1.1.2'!B10</f>
        <v>28.627936214513237</v>
      </c>
      <c r="C10" s="50">
        <f>+'[1]2.1.1.1.2'!C10</f>
        <v>22.195227438761236</v>
      </c>
      <c r="D10" s="50">
        <f>+'[1]2.1.1.1.2'!D10</f>
        <v>83.679053755847818</v>
      </c>
      <c r="E10" s="50">
        <f>+'[1]2.1.1.1.2'!E10</f>
        <v>28.327123474959535</v>
      </c>
      <c r="F10" s="50">
        <f>+'[1]2.1.1.1.2'!F10</f>
        <v>51.301906526964785</v>
      </c>
      <c r="G10" s="50">
        <f>+'[1]2.1.1.1.2'!G10</f>
        <v>42.905434083638681</v>
      </c>
      <c r="H10" s="50">
        <f>+'[1]2.1.1.1.2'!H10</f>
        <v>48.981881446232393</v>
      </c>
      <c r="I10" s="50">
        <f>+'[1]2.1.1.1.2'!I10</f>
        <v>40.386656863629646</v>
      </c>
      <c r="J10" s="50">
        <f>+'[1]2.1.1.1.2'!J10</f>
        <v>75.536253813064079</v>
      </c>
      <c r="K10" s="50">
        <f>+'[1]2.1.1.1.2'!K10</f>
        <v>49.86043186260715</v>
      </c>
      <c r="L10" s="50">
        <f>+'[1]2.1.1.1.2'!L10</f>
        <v>54.085710864293624</v>
      </c>
      <c r="M10" s="50">
        <f>+'[1]2.1.1.1.2'!M10</f>
        <v>92.763907139728431</v>
      </c>
      <c r="N10" s="50">
        <f>+'[1]2.1.1.1.2'!N10</f>
        <v>28.760597463514891</v>
      </c>
      <c r="O10" s="50">
        <f>+'[1]2.1.1.1.2'!O10</f>
        <v>40.35230810303738</v>
      </c>
      <c r="P10" s="50">
        <f>+'[1]2.1.1.1.2'!P10</f>
        <v>66.573998123707597</v>
      </c>
      <c r="Q10" s="50">
        <f>+'[1]2.1.1.1.2'!Q10</f>
        <v>55.654928336691157</v>
      </c>
      <c r="R10" s="50">
        <f>+'[1]2.1.1.1.2'!R10</f>
        <v>47.911129819156393</v>
      </c>
      <c r="S10" s="50">
        <f>+'[1]2.1.1.1.2'!S10</f>
        <v>53.564914009100015</v>
      </c>
      <c r="T10" s="50">
        <f>+'[1]2.1.1.1.2'!T10</f>
        <v>52.323544078601564</v>
      </c>
      <c r="U10" s="50">
        <f>+'[1]2.1.1.1.2'!U10</f>
        <v>95.282056851848495</v>
      </c>
      <c r="V10" s="50">
        <f>+'[1]2.1.1.1.2'!V10</f>
        <v>30.112889265648462</v>
      </c>
      <c r="W10" s="50">
        <f>+'[1]2.1.1.1.2'!W10</f>
        <v>51.250931078298208</v>
      </c>
      <c r="X10" s="50">
        <f>+'[1]2.1.1.1.2'!X10</f>
        <v>35.972317676544904</v>
      </c>
      <c r="Y10" s="50">
        <f>+'[1]2.1.1.1.2'!Y10</f>
        <v>70.011716302008111</v>
      </c>
      <c r="Z10" s="115">
        <f>+'[1]2.1.1.1.2'!Z10</f>
        <v>51.934285608016573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1">
        <f>+'[1]2.1.1.1.2'!B11</f>
        <v>35.922776601376391</v>
      </c>
      <c r="C11" s="42">
        <f>+'[1]2.1.1.1.2'!C11</f>
        <v>22.046381840683519</v>
      </c>
      <c r="D11" s="42">
        <f>+'[1]2.1.1.1.2'!D11</f>
        <v>92.416088525794805</v>
      </c>
      <c r="E11" s="42">
        <f>+'[1]2.1.1.1.2'!E11</f>
        <v>30.429941252648518</v>
      </c>
      <c r="F11" s="42">
        <f>+'[1]2.1.1.1.2'!F11</f>
        <v>49.863646100856151</v>
      </c>
      <c r="G11" s="42">
        <f>+'[1]2.1.1.1.2'!G11</f>
        <v>43.461758972594886</v>
      </c>
      <c r="H11" s="42">
        <f>+'[1]2.1.1.1.2'!H11</f>
        <v>48.833067271791755</v>
      </c>
      <c r="I11" s="42">
        <f>+'[1]2.1.1.1.2'!I11</f>
        <v>38.087898810288316</v>
      </c>
      <c r="J11" s="42">
        <f>+'[1]2.1.1.1.2'!J11</f>
        <v>75.5334409180563</v>
      </c>
      <c r="K11" s="42">
        <f>+'[1]2.1.1.1.2'!K11</f>
        <v>50.741090667373712</v>
      </c>
      <c r="L11" s="42">
        <f>+'[1]2.1.1.1.2'!L11</f>
        <v>59.19660957193642</v>
      </c>
      <c r="M11" s="42">
        <f>+'[1]2.1.1.1.2'!M11</f>
        <v>92.935931533005999</v>
      </c>
      <c r="N11" s="42">
        <f>+'[1]2.1.1.1.2'!N11</f>
        <v>31.416208235552098</v>
      </c>
      <c r="O11" s="42">
        <f>+'[1]2.1.1.1.2'!O11</f>
        <v>38.664266812882921</v>
      </c>
      <c r="P11" s="42">
        <f>+'[1]2.1.1.1.2'!P11</f>
        <v>71.57818027950492</v>
      </c>
      <c r="Q11" s="42">
        <f>+'[1]2.1.1.1.2'!Q11</f>
        <v>55.731846528971424</v>
      </c>
      <c r="R11" s="42">
        <f>+'[1]2.1.1.1.2'!R11</f>
        <v>45.448830020916503</v>
      </c>
      <c r="S11" s="42">
        <f>+'[1]2.1.1.1.2'!S11</f>
        <v>62.678141060207551</v>
      </c>
      <c r="T11" s="42">
        <f>+'[1]2.1.1.1.2'!T11</f>
        <v>54.312481151743221</v>
      </c>
      <c r="U11" s="42">
        <f>+'[1]2.1.1.1.2'!U11</f>
        <v>79.821331350727974</v>
      </c>
      <c r="V11" s="42">
        <f>+'[1]2.1.1.1.2'!V11</f>
        <v>29.448970280528812</v>
      </c>
      <c r="W11" s="42">
        <f>+'[1]2.1.1.1.2'!W11</f>
        <v>45.746082499778964</v>
      </c>
      <c r="X11" s="42">
        <f>+'[1]2.1.1.1.2'!X11</f>
        <v>36.611896019279804</v>
      </c>
      <c r="Y11" s="36">
        <f>+'[1]2.1.1.1.2'!Y11</f>
        <v>69.93600709624279</v>
      </c>
      <c r="Z11" s="35">
        <f>+'[1]2.1.1.1.2'!Z11</f>
        <v>52.535953058447653</v>
      </c>
    </row>
    <row r="12" spans="1:37" ht="13.7" customHeight="1" x14ac:dyDescent="0.2">
      <c r="A12" s="87">
        <v>1994</v>
      </c>
      <c r="B12" s="41">
        <f>+'[1]2.1.1.1.2'!B12</f>
        <v>34.776800697017343</v>
      </c>
      <c r="C12" s="42">
        <f>+'[1]2.1.1.1.2'!C12</f>
        <v>21.779289779747376</v>
      </c>
      <c r="D12" s="42">
        <f>+'[1]2.1.1.1.2'!D12</f>
        <v>88.815429718507133</v>
      </c>
      <c r="E12" s="42">
        <f>+'[1]2.1.1.1.2'!E12</f>
        <v>29.503749277325717</v>
      </c>
      <c r="F12" s="42">
        <f>+'[1]2.1.1.1.2'!F12</f>
        <v>46.705453666982059</v>
      </c>
      <c r="G12" s="42">
        <f>+'[1]2.1.1.1.2'!G12</f>
        <v>41.924640382566444</v>
      </c>
      <c r="H12" s="42">
        <f>+'[1]2.1.1.1.2'!H12</f>
        <v>52.803864386747001</v>
      </c>
      <c r="I12" s="42">
        <f>+'[1]2.1.1.1.2'!I12</f>
        <v>44.229504763503982</v>
      </c>
      <c r="J12" s="42">
        <f>+'[1]2.1.1.1.2'!J12</f>
        <v>74.59109534795634</v>
      </c>
      <c r="K12" s="42">
        <f>+'[1]2.1.1.1.2'!K12</f>
        <v>49.644739857895942</v>
      </c>
      <c r="L12" s="42">
        <f>+'[1]2.1.1.1.2'!L12</f>
        <v>58.370583994232156</v>
      </c>
      <c r="M12" s="42">
        <f>+'[1]2.1.1.1.2'!M12</f>
        <v>94.328840970350413</v>
      </c>
      <c r="N12" s="42">
        <f>+'[1]2.1.1.1.2'!N12</f>
        <v>31.689972924484771</v>
      </c>
      <c r="O12" s="42">
        <f>+'[1]2.1.1.1.2'!O12</f>
        <v>39.315374601752872</v>
      </c>
      <c r="P12" s="42">
        <f>+'[1]2.1.1.1.2'!P12</f>
        <v>67.149941053124195</v>
      </c>
      <c r="Q12" s="42">
        <f>+'[1]2.1.1.1.2'!Q12</f>
        <v>55.798102337364952</v>
      </c>
      <c r="R12" s="42">
        <f>+'[1]2.1.1.1.2'!R12</f>
        <v>44.506329978985491</v>
      </c>
      <c r="S12" s="42">
        <f>+'[1]2.1.1.1.2'!S12</f>
        <v>60.575165109170143</v>
      </c>
      <c r="T12" s="42">
        <f>+'[1]2.1.1.1.2'!T12</f>
        <v>54.665824770870401</v>
      </c>
      <c r="U12" s="42">
        <f>+'[1]2.1.1.1.2'!U12</f>
        <v>87.670174761031191</v>
      </c>
      <c r="V12" s="42">
        <f>+'[1]2.1.1.1.2'!V12</f>
        <v>28.844217387909101</v>
      </c>
      <c r="W12" s="42">
        <f>+'[1]2.1.1.1.2'!W12</f>
        <v>46.483684734621512</v>
      </c>
      <c r="X12" s="42">
        <f>+'[1]2.1.1.1.2'!X12</f>
        <v>38.824572577523007</v>
      </c>
      <c r="Y12" s="36">
        <f>+'[1]2.1.1.1.2'!Y12</f>
        <v>73.184568835098332</v>
      </c>
      <c r="Z12" s="35">
        <f>+'[1]2.1.1.1.2'!Z12</f>
        <v>52.757580079781995</v>
      </c>
    </row>
    <row r="13" spans="1:37" ht="13.7" customHeight="1" x14ac:dyDescent="0.2">
      <c r="A13" s="87">
        <v>1995</v>
      </c>
      <c r="B13" s="41">
        <f>+'[1]2.1.1.1.2'!B13</f>
        <v>36.337233304027961</v>
      </c>
      <c r="C13" s="42">
        <f>+'[1]2.1.1.1.2'!C13</f>
        <v>23.892474707948438</v>
      </c>
      <c r="D13" s="42">
        <f>+'[1]2.1.1.1.2'!D13</f>
        <v>80.34590542577763</v>
      </c>
      <c r="E13" s="42">
        <f>+'[1]2.1.1.1.2'!E13</f>
        <v>28.428633225177894</v>
      </c>
      <c r="F13" s="42">
        <f>+'[1]2.1.1.1.2'!F13</f>
        <v>47.862560263966373</v>
      </c>
      <c r="G13" s="42">
        <f>+'[1]2.1.1.1.2'!G13</f>
        <v>43.699073557316666</v>
      </c>
      <c r="H13" s="42">
        <f>+'[1]2.1.1.1.2'!H13</f>
        <v>57.658628249295333</v>
      </c>
      <c r="I13" s="42">
        <f>+'[1]2.1.1.1.2'!I13</f>
        <v>43.723611030565834</v>
      </c>
      <c r="J13" s="42">
        <f>+'[1]2.1.1.1.2'!J13</f>
        <v>72.501532116288743</v>
      </c>
      <c r="K13" s="42">
        <f>+'[1]2.1.1.1.2'!K13</f>
        <v>49.03107024538054</v>
      </c>
      <c r="L13" s="42">
        <f>+'[1]2.1.1.1.2'!L13</f>
        <v>55.079403306464179</v>
      </c>
      <c r="M13" s="42">
        <f>+'[1]2.1.1.1.2'!M13</f>
        <v>88.988791275371113</v>
      </c>
      <c r="N13" s="42">
        <f>+'[1]2.1.1.1.2'!N13</f>
        <v>31.643006867648488</v>
      </c>
      <c r="O13" s="42">
        <f>+'[1]2.1.1.1.2'!O13</f>
        <v>36.87587004730343</v>
      </c>
      <c r="P13" s="42">
        <f>+'[1]2.1.1.1.2'!P13</f>
        <v>69.80870601339187</v>
      </c>
      <c r="Q13" s="42">
        <f>+'[1]2.1.1.1.2'!Q13</f>
        <v>54.240664295883299</v>
      </c>
      <c r="R13" s="42">
        <f>+'[1]2.1.1.1.2'!R13</f>
        <v>42.502092696541261</v>
      </c>
      <c r="S13" s="42">
        <f>+'[1]2.1.1.1.2'!S13</f>
        <v>53.256079088942641</v>
      </c>
      <c r="T13" s="42">
        <f>+'[1]2.1.1.1.2'!T13</f>
        <v>57.354997048681227</v>
      </c>
      <c r="U13" s="42">
        <f>+'[1]2.1.1.1.2'!U13</f>
        <v>85.477212772767899</v>
      </c>
      <c r="V13" s="42">
        <f>+'[1]2.1.1.1.2'!V13</f>
        <v>32.199860972177483</v>
      </c>
      <c r="W13" s="42">
        <f>+'[1]2.1.1.1.2'!W13</f>
        <v>45.65113681486158</v>
      </c>
      <c r="X13" s="42">
        <f>+'[1]2.1.1.1.2'!X13</f>
        <v>39.610106554509215</v>
      </c>
      <c r="Y13" s="36">
        <f>+'[1]2.1.1.1.2'!Y13</f>
        <v>81.407236198773234</v>
      </c>
      <c r="Z13" s="35">
        <f>+'[1]2.1.1.1.2'!Z13</f>
        <v>52.398995253294267</v>
      </c>
    </row>
    <row r="14" spans="1:37" ht="13.7" customHeight="1" x14ac:dyDescent="0.2">
      <c r="A14" s="87">
        <v>1996</v>
      </c>
      <c r="B14" s="41">
        <f>+'[1]2.1.1.1.2'!B14</f>
        <v>35.062111033260521</v>
      </c>
      <c r="C14" s="42">
        <f>+'[1]2.1.1.1.2'!C14</f>
        <v>23.915957487336065</v>
      </c>
      <c r="D14" s="42">
        <f>+'[1]2.1.1.1.2'!D14</f>
        <v>76.149137828718693</v>
      </c>
      <c r="E14" s="42">
        <f>+'[1]2.1.1.1.2'!E14</f>
        <v>25.956539542143776</v>
      </c>
      <c r="F14" s="42">
        <f>+'[1]2.1.1.1.2'!F14</f>
        <v>45.795301708939341</v>
      </c>
      <c r="G14" s="42">
        <f>+'[1]2.1.1.1.2'!G14</f>
        <v>43.359573457469729</v>
      </c>
      <c r="H14" s="42">
        <f>+'[1]2.1.1.1.2'!H14</f>
        <v>55.461786088198743</v>
      </c>
      <c r="I14" s="42">
        <f>+'[1]2.1.1.1.2'!I14</f>
        <v>44.376012034047008</v>
      </c>
      <c r="J14" s="42">
        <f>+'[1]2.1.1.1.2'!J14</f>
        <v>71.073269297070368</v>
      </c>
      <c r="K14" s="42">
        <f>+'[1]2.1.1.1.2'!K14</f>
        <v>44.464788158777772</v>
      </c>
      <c r="L14" s="42">
        <f>+'[1]2.1.1.1.2'!L14</f>
        <v>54.489422825803082</v>
      </c>
      <c r="M14" s="42">
        <f>+'[1]2.1.1.1.2'!M14</f>
        <v>102.36157827158938</v>
      </c>
      <c r="N14" s="42">
        <f>+'[1]2.1.1.1.2'!N14</f>
        <v>30.023644527583645</v>
      </c>
      <c r="O14" s="42">
        <f>+'[1]2.1.1.1.2'!O14</f>
        <v>35.571516652466485</v>
      </c>
      <c r="P14" s="42">
        <f>+'[1]2.1.1.1.2'!P14</f>
        <v>67.9819600306339</v>
      </c>
      <c r="Q14" s="42">
        <f>+'[1]2.1.1.1.2'!Q14</f>
        <v>55.045277457881639</v>
      </c>
      <c r="R14" s="42">
        <f>+'[1]2.1.1.1.2'!R14</f>
        <v>39.734815339705307</v>
      </c>
      <c r="S14" s="42">
        <f>+'[1]2.1.1.1.2'!S14</f>
        <v>51.506858119145427</v>
      </c>
      <c r="T14" s="42">
        <f>+'[1]2.1.1.1.2'!T14</f>
        <v>54.883554629029227</v>
      </c>
      <c r="U14" s="42">
        <f>+'[1]2.1.1.1.2'!U14</f>
        <v>88.138660651952094</v>
      </c>
      <c r="V14" s="42">
        <f>+'[1]2.1.1.1.2'!V14</f>
        <v>31.823206348662868</v>
      </c>
      <c r="W14" s="42">
        <f>+'[1]2.1.1.1.2'!W14</f>
        <v>44.701329628894619</v>
      </c>
      <c r="X14" s="42">
        <f>+'[1]2.1.1.1.2'!X14</f>
        <v>36.681086491897304</v>
      </c>
      <c r="Y14" s="36">
        <f>+'[1]2.1.1.1.2'!Y14</f>
        <v>69.876168814758657</v>
      </c>
      <c r="Z14" s="35">
        <f>+'[1]2.1.1.1.2'!Z14</f>
        <v>51.18473151774856</v>
      </c>
    </row>
    <row r="15" spans="1:37" ht="13.7" customHeight="1" x14ac:dyDescent="0.2">
      <c r="A15" s="87">
        <v>1997</v>
      </c>
      <c r="B15" s="41">
        <f>+'[1]2.1.1.1.2'!B15</f>
        <v>36.617195256425546</v>
      </c>
      <c r="C15" s="42">
        <f>+'[1]2.1.1.1.2'!C15</f>
        <v>25.580943184516016</v>
      </c>
      <c r="D15" s="42">
        <f>+'[1]2.1.1.1.2'!D15</f>
        <v>73.239987571780787</v>
      </c>
      <c r="E15" s="42">
        <f>+'[1]2.1.1.1.2'!E15</f>
        <v>25.468334581567898</v>
      </c>
      <c r="F15" s="42">
        <f>+'[1]2.1.1.1.2'!F15</f>
        <v>46.297278825407368</v>
      </c>
      <c r="G15" s="42">
        <f>+'[1]2.1.1.1.2'!G15</f>
        <v>42.761919500906053</v>
      </c>
      <c r="H15" s="42">
        <f>+'[1]2.1.1.1.2'!H15</f>
        <v>50.669255208195331</v>
      </c>
      <c r="I15" s="42">
        <f>+'[1]2.1.1.1.2'!I15</f>
        <v>45.637182131730576</v>
      </c>
      <c r="J15" s="42">
        <f>+'[1]2.1.1.1.2'!J15</f>
        <v>68.835647576398657</v>
      </c>
      <c r="K15" s="42">
        <f>+'[1]2.1.1.1.2'!K15</f>
        <v>49.989819310310935</v>
      </c>
      <c r="L15" s="42">
        <f>+'[1]2.1.1.1.2'!L15</f>
        <v>57.348308403636807</v>
      </c>
      <c r="M15" s="42">
        <f>+'[1]2.1.1.1.2'!M15</f>
        <v>87.218033466160151</v>
      </c>
      <c r="N15" s="42">
        <f>+'[1]2.1.1.1.2'!N15</f>
        <v>35.673692972263034</v>
      </c>
      <c r="O15" s="42">
        <f>+'[1]2.1.1.1.2'!O15</f>
        <v>36.714384860493304</v>
      </c>
      <c r="P15" s="42">
        <f>+'[1]2.1.1.1.2'!P15</f>
        <v>67.972700562059103</v>
      </c>
      <c r="Q15" s="42">
        <f>+'[1]2.1.1.1.2'!Q15</f>
        <v>53.167881226636432</v>
      </c>
      <c r="R15" s="42">
        <f>+'[1]2.1.1.1.2'!R15</f>
        <v>39.541476634145326</v>
      </c>
      <c r="S15" s="42">
        <f>+'[1]2.1.1.1.2'!S15</f>
        <v>50.824581533598142</v>
      </c>
      <c r="T15" s="42">
        <f>+'[1]2.1.1.1.2'!T15</f>
        <v>50.652937548601621</v>
      </c>
      <c r="U15" s="42">
        <f>+'[1]2.1.1.1.2'!U15</f>
        <v>89.311395554805785</v>
      </c>
      <c r="V15" s="42">
        <f>+'[1]2.1.1.1.2'!V15</f>
        <v>31.673406923865333</v>
      </c>
      <c r="W15" s="42">
        <f>+'[1]2.1.1.1.2'!W15</f>
        <v>47.731305557801392</v>
      </c>
      <c r="X15" s="42">
        <f>+'[1]2.1.1.1.2'!X15</f>
        <v>36.903762489943809</v>
      </c>
      <c r="Y15" s="36">
        <f>+'[1]2.1.1.1.2'!Y15</f>
        <v>60.257746861393166</v>
      </c>
      <c r="Z15" s="35">
        <f>+'[1]2.1.1.1.2'!Z15</f>
        <v>50.420382405943428</v>
      </c>
    </row>
    <row r="16" spans="1:37" ht="13.7" customHeight="1" x14ac:dyDescent="0.2">
      <c r="A16" s="87">
        <v>1998</v>
      </c>
      <c r="B16" s="41">
        <f>+'[1]2.1.1.1.2'!B16</f>
        <v>36.459326933070905</v>
      </c>
      <c r="C16" s="42">
        <f>+'[1]2.1.1.1.2'!C16</f>
        <v>26.365260747259565</v>
      </c>
      <c r="D16" s="42">
        <f>+'[1]2.1.1.1.2'!D16</f>
        <v>72.267728355578768</v>
      </c>
      <c r="E16" s="42">
        <f>+'[1]2.1.1.1.2'!E16</f>
        <v>24.567588546138406</v>
      </c>
      <c r="F16" s="42">
        <f>+'[1]2.1.1.1.2'!F16</f>
        <v>47.235776166922129</v>
      </c>
      <c r="G16" s="42">
        <f>+'[1]2.1.1.1.2'!G16</f>
        <v>43.701431800730852</v>
      </c>
      <c r="H16" s="42">
        <f>+'[1]2.1.1.1.2'!H16</f>
        <v>52.167925210956923</v>
      </c>
      <c r="I16" s="42">
        <f>+'[1]2.1.1.1.2'!I16</f>
        <v>45.246038834520398</v>
      </c>
      <c r="J16" s="42">
        <f>+'[1]2.1.1.1.2'!J16</f>
        <v>68.421559638431901</v>
      </c>
      <c r="K16" s="42">
        <f>+'[1]2.1.1.1.2'!K16</f>
        <v>49.862762515539416</v>
      </c>
      <c r="L16" s="42">
        <f>+'[1]2.1.1.1.2'!L16</f>
        <v>57.619259438985267</v>
      </c>
      <c r="M16" s="42">
        <f>+'[1]2.1.1.1.2'!M16</f>
        <v>87.141647242229595</v>
      </c>
      <c r="N16" s="42">
        <f>+'[1]2.1.1.1.2'!N16</f>
        <v>34.45687630528694</v>
      </c>
      <c r="O16" s="42">
        <f>+'[1]2.1.1.1.2'!O16</f>
        <v>37.439218517279087</v>
      </c>
      <c r="P16" s="42">
        <f>+'[1]2.1.1.1.2'!P16</f>
        <v>66.386381847074404</v>
      </c>
      <c r="Q16" s="42">
        <f>+'[1]2.1.1.1.2'!Q16</f>
        <v>47.798621595600039</v>
      </c>
      <c r="R16" s="42">
        <f>+'[1]2.1.1.1.2'!R16</f>
        <v>37.243012796321899</v>
      </c>
      <c r="S16" s="42">
        <f>+'[1]2.1.1.1.2'!S16</f>
        <v>48.928321220942991</v>
      </c>
      <c r="T16" s="42">
        <f>+'[1]2.1.1.1.2'!T16</f>
        <v>48.757757702883225</v>
      </c>
      <c r="U16" s="42">
        <f>+'[1]2.1.1.1.2'!U16</f>
        <v>90.248831692442394</v>
      </c>
      <c r="V16" s="42">
        <f>+'[1]2.1.1.1.2'!V16</f>
        <v>32.838554632367924</v>
      </c>
      <c r="W16" s="42">
        <f>+'[1]2.1.1.1.2'!W16</f>
        <v>47.873209748411426</v>
      </c>
      <c r="X16" s="42">
        <f>+'[1]2.1.1.1.2'!X16</f>
        <v>36.507445085631154</v>
      </c>
      <c r="Y16" s="36">
        <f>+'[1]2.1.1.1.2'!Y16</f>
        <v>66.874636291653545</v>
      </c>
      <c r="Z16" s="35">
        <f>+'[1]2.1.1.1.2'!Z16</f>
        <v>50.26704886942747</v>
      </c>
    </row>
    <row r="17" spans="1:26" ht="13.7" customHeight="1" x14ac:dyDescent="0.2">
      <c r="A17" s="87">
        <v>1999</v>
      </c>
      <c r="B17" s="41">
        <f>+'[1]2.1.1.1.2'!B17</f>
        <v>37.560240399733068</v>
      </c>
      <c r="C17" s="42">
        <f>+'[1]2.1.1.1.2'!C17</f>
        <v>28.806198252603114</v>
      </c>
      <c r="D17" s="42">
        <f>+'[1]2.1.1.1.2'!D17</f>
        <v>73.535210560980005</v>
      </c>
      <c r="E17" s="42">
        <f>+'[1]2.1.1.1.2'!E17</f>
        <v>23.708861331899367</v>
      </c>
      <c r="F17" s="42">
        <f>+'[1]2.1.1.1.2'!F17</f>
        <v>45.535285144087098</v>
      </c>
      <c r="G17" s="42">
        <f>+'[1]2.1.1.1.2'!G17</f>
        <v>44.399995323631288</v>
      </c>
      <c r="H17" s="42">
        <f>+'[1]2.1.1.1.2'!H17</f>
        <v>52.302868773902645</v>
      </c>
      <c r="I17" s="42">
        <f>+'[1]2.1.1.1.2'!I17</f>
        <v>45.51173205797059</v>
      </c>
      <c r="J17" s="42">
        <f>+'[1]2.1.1.1.2'!J17</f>
        <v>67.895872799296669</v>
      </c>
      <c r="K17" s="42">
        <f>+'[1]2.1.1.1.2'!K17</f>
        <v>48.707858328690591</v>
      </c>
      <c r="L17" s="42">
        <f>+'[1]2.1.1.1.2'!L17</f>
        <v>56.979781025610407</v>
      </c>
      <c r="M17" s="42">
        <f>+'[1]2.1.1.1.2'!M17</f>
        <v>86.229984166511258</v>
      </c>
      <c r="N17" s="42">
        <f>+'[1]2.1.1.1.2'!N17</f>
        <v>37.999942488602144</v>
      </c>
      <c r="O17" s="42">
        <f>+'[1]2.1.1.1.2'!O17</f>
        <v>36.856274948458136</v>
      </c>
      <c r="P17" s="42">
        <f>+'[1]2.1.1.1.2'!P17</f>
        <v>66.947331280472156</v>
      </c>
      <c r="Q17" s="42">
        <f>+'[1]2.1.1.1.2'!Q17</f>
        <v>47.06359477393562</v>
      </c>
      <c r="R17" s="42">
        <f>+'[1]2.1.1.1.2'!R17</f>
        <v>34.678280363862676</v>
      </c>
      <c r="S17" s="42">
        <f>+'[1]2.1.1.1.2'!S17</f>
        <v>50.798735772945477</v>
      </c>
      <c r="T17" s="42">
        <f>+'[1]2.1.1.1.2'!T17</f>
        <v>46.912460312317755</v>
      </c>
      <c r="U17" s="42">
        <f>+'[1]2.1.1.1.2'!U17</f>
        <v>88.103172950079838</v>
      </c>
      <c r="V17" s="42">
        <f>+'[1]2.1.1.1.2'!V17</f>
        <v>33.030551378160276</v>
      </c>
      <c r="W17" s="42">
        <f>+'[1]2.1.1.1.2'!W17</f>
        <v>47.787600800019973</v>
      </c>
      <c r="X17" s="42">
        <f>+'[1]2.1.1.1.2'!X17</f>
        <v>36.227366892606568</v>
      </c>
      <c r="Y17" s="36">
        <f>+'[1]2.1.1.1.2'!Y17</f>
        <v>70.701285477917779</v>
      </c>
      <c r="Z17" s="35">
        <f>+'[1]2.1.1.1.2'!Z17</f>
        <v>50.34502023351228</v>
      </c>
    </row>
    <row r="18" spans="1:26" ht="13.7" customHeight="1" x14ac:dyDescent="0.2">
      <c r="A18" s="87">
        <v>2000</v>
      </c>
      <c r="B18" s="41">
        <f>+'[1]2.1.1.1.2'!B18</f>
        <v>36.953688123699862</v>
      </c>
      <c r="C18" s="42">
        <f>+'[1]2.1.1.1.2'!C18</f>
        <v>30.497117657446555</v>
      </c>
      <c r="D18" s="42">
        <f>+'[1]2.1.1.1.2'!D18</f>
        <v>76.16616869856864</v>
      </c>
      <c r="E18" s="42">
        <f>+'[1]2.1.1.1.2'!E18</f>
        <v>24.869654567851594</v>
      </c>
      <c r="F18" s="42">
        <f>+'[1]2.1.1.1.2'!F18</f>
        <v>40.658507908540081</v>
      </c>
      <c r="G18" s="42">
        <f>+'[1]2.1.1.1.2'!G18</f>
        <v>44.764539521161097</v>
      </c>
      <c r="H18" s="42">
        <f>+'[1]2.1.1.1.2'!H18</f>
        <v>53.414142151717336</v>
      </c>
      <c r="I18" s="42">
        <f>+'[1]2.1.1.1.2'!I18</f>
        <v>49.019945041617035</v>
      </c>
      <c r="J18" s="42">
        <f>+'[1]2.1.1.1.2'!J18</f>
        <v>68.417957157137636</v>
      </c>
      <c r="K18" s="42">
        <f>+'[1]2.1.1.1.2'!K18</f>
        <v>49.859146711281902</v>
      </c>
      <c r="L18" s="42">
        <f>+'[1]2.1.1.1.2'!L18</f>
        <v>56.969608513066156</v>
      </c>
      <c r="M18" s="42">
        <f>+'[1]2.1.1.1.2'!M18</f>
        <v>85.048871726801025</v>
      </c>
      <c r="N18" s="42">
        <f>+'[1]2.1.1.1.2'!N18</f>
        <v>39.832373165853426</v>
      </c>
      <c r="O18" s="42">
        <f>+'[1]2.1.1.1.2'!O18</f>
        <v>36.508778567355357</v>
      </c>
      <c r="P18" s="42">
        <f>+'[1]2.1.1.1.2'!P18</f>
        <v>67.624627425435747</v>
      </c>
      <c r="Q18" s="42">
        <f>+'[1]2.1.1.1.2'!Q18</f>
        <v>48.295758974570333</v>
      </c>
      <c r="R18" s="42">
        <f>+'[1]2.1.1.1.2'!R18</f>
        <v>35.947212671204582</v>
      </c>
      <c r="S18" s="42">
        <f>+'[1]2.1.1.1.2'!S18</f>
        <v>49.564238842058138</v>
      </c>
      <c r="T18" s="42">
        <f>+'[1]2.1.1.1.2'!T18</f>
        <v>47.154741815251903</v>
      </c>
      <c r="U18" s="42">
        <f>+'[1]2.1.1.1.2'!U18</f>
        <v>86.119459239642538</v>
      </c>
      <c r="V18" s="42">
        <f>+'[1]2.1.1.1.2'!V18</f>
        <v>34.092867977834729</v>
      </c>
      <c r="W18" s="42">
        <f>+'[1]2.1.1.1.2'!W18</f>
        <v>48.379848595387955</v>
      </c>
      <c r="X18" s="42">
        <f>+'[1]2.1.1.1.2'!X18</f>
        <v>36.065943992773263</v>
      </c>
      <c r="Y18" s="36">
        <f>+'[1]2.1.1.1.2'!Y18</f>
        <v>73.901343660793827</v>
      </c>
      <c r="Z18" s="35">
        <f>+'[1]2.1.1.1.2'!Z18</f>
        <v>50.83860594612711</v>
      </c>
    </row>
    <row r="19" spans="1:26" ht="13.7" customHeight="1" x14ac:dyDescent="0.2">
      <c r="A19" s="87">
        <v>2001</v>
      </c>
      <c r="B19" s="41">
        <f>+'[1]2.1.1.1.2'!B19</f>
        <v>40.822592233141314</v>
      </c>
      <c r="C19" s="42">
        <f>+'[1]2.1.1.1.2'!C19</f>
        <v>30.022102608901683</v>
      </c>
      <c r="D19" s="42">
        <f>+'[1]2.1.1.1.2'!D19</f>
        <v>72.492416826789452</v>
      </c>
      <c r="E19" s="42">
        <f>+'[1]2.1.1.1.2'!E19</f>
        <v>31.209377433941732</v>
      </c>
      <c r="F19" s="42">
        <f>+'[1]2.1.1.1.2'!F19</f>
        <v>39.390974434432337</v>
      </c>
      <c r="G19" s="42">
        <f>+'[1]2.1.1.1.2'!G19</f>
        <v>42.127531778752058</v>
      </c>
      <c r="H19" s="42">
        <f>+'[1]2.1.1.1.2'!H19</f>
        <v>59.670595383043718</v>
      </c>
      <c r="I19" s="42">
        <f>+'[1]2.1.1.1.2'!I19</f>
        <v>46.960740914338288</v>
      </c>
      <c r="J19" s="42">
        <f>+'[1]2.1.1.1.2'!J19</f>
        <v>68.351945868317003</v>
      </c>
      <c r="K19" s="42">
        <f>+'[1]2.1.1.1.2'!K19</f>
        <v>48.631908596147866</v>
      </c>
      <c r="L19" s="42">
        <f>+'[1]2.1.1.1.2'!L19</f>
        <v>57.664149697205005</v>
      </c>
      <c r="M19" s="42">
        <f>+'[1]2.1.1.1.2'!M19</f>
        <v>80.369819813561918</v>
      </c>
      <c r="N19" s="42">
        <f>+'[1]2.1.1.1.2'!N19</f>
        <v>38.893326495817739</v>
      </c>
      <c r="O19" s="42">
        <f>+'[1]2.1.1.1.2'!O19</f>
        <v>35.950277097546241</v>
      </c>
      <c r="P19" s="42">
        <f>+'[1]2.1.1.1.2'!P19</f>
        <v>78.22603719599428</v>
      </c>
      <c r="Q19" s="42">
        <f>+'[1]2.1.1.1.2'!Q19</f>
        <v>54.722835230624682</v>
      </c>
      <c r="R19" s="42">
        <f>+'[1]2.1.1.1.2'!R19</f>
        <v>36.265083124391992</v>
      </c>
      <c r="S19" s="42">
        <f>+'[1]2.1.1.1.2'!S19</f>
        <v>44.647582585938288</v>
      </c>
      <c r="T19" s="42">
        <f>+'[1]2.1.1.1.2'!T19</f>
        <v>50.92017520920502</v>
      </c>
      <c r="U19" s="42">
        <f>+'[1]2.1.1.1.2'!U19</f>
        <v>88.204250391109113</v>
      </c>
      <c r="V19" s="42">
        <f>+'[1]2.1.1.1.2'!V19</f>
        <v>35.515142961790609</v>
      </c>
      <c r="W19" s="42">
        <f>+'[1]2.1.1.1.2'!W19</f>
        <v>42.880070783914249</v>
      </c>
      <c r="X19" s="42">
        <f>+'[1]2.1.1.1.2'!X19</f>
        <v>35.09609789755114</v>
      </c>
      <c r="Y19" s="36">
        <f>+'[1]2.1.1.1.2'!Y19</f>
        <v>81.893672804123085</v>
      </c>
      <c r="Z19" s="35">
        <f>+'[1]2.1.1.1.2'!Z19</f>
        <v>51.705362806940791</v>
      </c>
    </row>
    <row r="20" spans="1:26" ht="13.7" customHeight="1" x14ac:dyDescent="0.2">
      <c r="A20" s="87">
        <v>2002</v>
      </c>
      <c r="B20" s="41">
        <f>+'[1]2.1.1.1.2'!B20</f>
        <v>37.129377673722395</v>
      </c>
      <c r="C20" s="42">
        <f>+'[1]2.1.1.1.2'!C20</f>
        <v>28.423721708635519</v>
      </c>
      <c r="D20" s="42">
        <f>+'[1]2.1.1.1.2'!D20</f>
        <v>69.924873380464746</v>
      </c>
      <c r="E20" s="42">
        <f>+'[1]2.1.1.1.2'!E20</f>
        <v>27.208102944977902</v>
      </c>
      <c r="F20" s="42">
        <f>+'[1]2.1.1.1.2'!F20</f>
        <v>38.455543643329705</v>
      </c>
      <c r="G20" s="42">
        <f>+'[1]2.1.1.1.2'!G20</f>
        <v>40.982179834222642</v>
      </c>
      <c r="H20" s="42">
        <f>+'[1]2.1.1.1.2'!H20</f>
        <v>54.903108744490986</v>
      </c>
      <c r="I20" s="42">
        <f>+'[1]2.1.1.1.2'!I20</f>
        <v>45.672573662990551</v>
      </c>
      <c r="J20" s="42">
        <f>+'[1]2.1.1.1.2'!J20</f>
        <v>67.725237471889372</v>
      </c>
      <c r="K20" s="42">
        <f>+'[1]2.1.1.1.2'!K20</f>
        <v>50.090265684661226</v>
      </c>
      <c r="L20" s="42">
        <f>+'[1]2.1.1.1.2'!L20</f>
        <v>55.582082618178063</v>
      </c>
      <c r="M20" s="42">
        <f>+'[1]2.1.1.1.2'!M20</f>
        <v>77.875165296670147</v>
      </c>
      <c r="N20" s="42">
        <f>+'[1]2.1.1.1.2'!N20</f>
        <v>38.04067634165466</v>
      </c>
      <c r="O20" s="42">
        <f>+'[1]2.1.1.1.2'!O20</f>
        <v>35.010300137674101</v>
      </c>
      <c r="P20" s="42">
        <f>+'[1]2.1.1.1.2'!P20</f>
        <v>74.492454684715412</v>
      </c>
      <c r="Q20" s="42">
        <f>+'[1]2.1.1.1.2'!Q20</f>
        <v>52.081131009527901</v>
      </c>
      <c r="R20" s="42">
        <f>+'[1]2.1.1.1.2'!R20</f>
        <v>35.02139080416007</v>
      </c>
      <c r="S20" s="42">
        <f>+'[1]2.1.1.1.2'!S20</f>
        <v>43.238415186903431</v>
      </c>
      <c r="T20" s="42">
        <f>+'[1]2.1.1.1.2'!T20</f>
        <v>48.948778309927754</v>
      </c>
      <c r="U20" s="42">
        <f>+'[1]2.1.1.1.2'!U20</f>
        <v>85.948535707745378</v>
      </c>
      <c r="V20" s="42">
        <f>+'[1]2.1.1.1.2'!V20</f>
        <v>33.749882057381413</v>
      </c>
      <c r="W20" s="42">
        <f>+'[1]2.1.1.1.2'!W20</f>
        <v>41.574481743097465</v>
      </c>
      <c r="X20" s="42">
        <f>+'[1]2.1.1.1.2'!X20</f>
        <v>34.014528763814546</v>
      </c>
      <c r="Y20" s="36">
        <f>+'[1]2.1.1.1.2'!Y20</f>
        <v>78.446538898597225</v>
      </c>
      <c r="Z20" s="35">
        <f>+'[1]2.1.1.1.2'!Z20</f>
        <v>49.772472762893024</v>
      </c>
    </row>
    <row r="21" spans="1:26" ht="13.7" customHeight="1" x14ac:dyDescent="0.2">
      <c r="A21" s="87">
        <v>2003</v>
      </c>
      <c r="B21" s="41">
        <f>+'[1]2.1.1.1.2'!B21</f>
        <v>37.163788317329079</v>
      </c>
      <c r="C21" s="42">
        <f>+'[1]2.1.1.1.2'!C21</f>
        <v>29.622666381968454</v>
      </c>
      <c r="D21" s="42">
        <f>+'[1]2.1.1.1.2'!D21</f>
        <v>68.470208880264806</v>
      </c>
      <c r="E21" s="42">
        <f>+'[1]2.1.1.1.2'!E21</f>
        <v>27.791165863694076</v>
      </c>
      <c r="F21" s="42">
        <f>+'[1]2.1.1.1.2'!F21</f>
        <v>40.131942917809688</v>
      </c>
      <c r="G21" s="42">
        <f>+'[1]2.1.1.1.2'!G21</f>
        <v>41.093620546810278</v>
      </c>
      <c r="H21" s="42">
        <f>+'[1]2.1.1.1.2'!H21</f>
        <v>57.202966488055729</v>
      </c>
      <c r="I21" s="42">
        <f>+'[1]2.1.1.1.2'!I21</f>
        <v>47.462969748380004</v>
      </c>
      <c r="J21" s="42">
        <f>+'[1]2.1.1.1.2'!J21</f>
        <v>68.128117112034602</v>
      </c>
      <c r="K21" s="42">
        <f>+'[1]2.1.1.1.2'!K21</f>
        <v>51.784875898424822</v>
      </c>
      <c r="L21" s="42">
        <f>+'[1]2.1.1.1.2'!L21</f>
        <v>54.900842335595854</v>
      </c>
      <c r="M21" s="42">
        <f>+'[1]2.1.1.1.2'!M21</f>
        <v>76.83178752793674</v>
      </c>
      <c r="N21" s="42">
        <f>+'[1]2.1.1.1.2'!N21</f>
        <v>37.351716459379041</v>
      </c>
      <c r="O21" s="42">
        <f>+'[1]2.1.1.1.2'!O21</f>
        <v>36.110134809701329</v>
      </c>
      <c r="P21" s="42">
        <f>+'[1]2.1.1.1.2'!P21</f>
        <v>73.221246838268115</v>
      </c>
      <c r="Q21" s="42">
        <f>+'[1]2.1.1.1.2'!Q21</f>
        <v>57.357635138743184</v>
      </c>
      <c r="R21" s="42">
        <f>+'[1]2.1.1.1.2'!R21</f>
        <v>34.424167899298439</v>
      </c>
      <c r="S21" s="42">
        <f>+'[1]2.1.1.1.2'!S21</f>
        <v>42.326631188358498</v>
      </c>
      <c r="T21" s="42">
        <f>+'[1]2.1.1.1.2'!T21</f>
        <v>47.818212515156631</v>
      </c>
      <c r="U21" s="42">
        <f>+'[1]2.1.1.1.2'!U21</f>
        <v>84.316810146004187</v>
      </c>
      <c r="V21" s="42">
        <f>+'[1]2.1.1.1.2'!V21</f>
        <v>31.353277388956275</v>
      </c>
      <c r="W21" s="42">
        <f>+'[1]2.1.1.1.2'!W21</f>
        <v>42.960997405977302</v>
      </c>
      <c r="X21" s="42">
        <f>+'[1]2.1.1.1.2'!X21</f>
        <v>35.369299750580296</v>
      </c>
      <c r="Y21" s="36">
        <f>+'[1]2.1.1.1.2'!Y21</f>
        <v>77.700767027076978</v>
      </c>
      <c r="Z21" s="35">
        <f>+'[1]2.1.1.1.2'!Z21</f>
        <v>50.037327024408519</v>
      </c>
    </row>
    <row r="22" spans="1:26" ht="13.7" customHeight="1" x14ac:dyDescent="0.2">
      <c r="A22" s="87">
        <v>2004</v>
      </c>
      <c r="B22" s="41">
        <f>+'[1]2.1.1.1.2'!B22</f>
        <v>37.095734161571528</v>
      </c>
      <c r="C22" s="42">
        <f>+'[1]2.1.1.1.2'!C22</f>
        <v>30.187114037697988</v>
      </c>
      <c r="D22" s="42">
        <f>+'[1]2.1.1.1.2'!D22</f>
        <v>81.119830968910364</v>
      </c>
      <c r="E22" s="42">
        <f>+'[1]2.1.1.1.2'!E22</f>
        <v>27.826402818654493</v>
      </c>
      <c r="F22" s="42">
        <f>+'[1]2.1.1.1.2'!F22</f>
        <v>41.882221005944295</v>
      </c>
      <c r="G22" s="42">
        <f>+'[1]2.1.1.1.2'!G22</f>
        <v>43.976189937306202</v>
      </c>
      <c r="H22" s="42">
        <f>+'[1]2.1.1.1.2'!H22</f>
        <v>59.101096550486965</v>
      </c>
      <c r="I22" s="42">
        <f>+'[1]2.1.1.1.2'!I22</f>
        <v>48.502002608240744</v>
      </c>
      <c r="J22" s="42">
        <f>+'[1]2.1.1.1.2'!J22</f>
        <v>65.39395281305292</v>
      </c>
      <c r="K22" s="42">
        <f>+'[1]2.1.1.1.2'!K22</f>
        <v>55.411135678891689</v>
      </c>
      <c r="L22" s="42">
        <f>+'[1]2.1.1.1.2'!L22</f>
        <v>54.229134468796794</v>
      </c>
      <c r="M22" s="42">
        <f>+'[1]2.1.1.1.2'!M22</f>
        <v>76.779286310437755</v>
      </c>
      <c r="N22" s="42">
        <f>+'[1]2.1.1.1.2'!N22</f>
        <v>39.015740329106649</v>
      </c>
      <c r="O22" s="42">
        <f>+'[1]2.1.1.1.2'!O22</f>
        <v>36.821130137290268</v>
      </c>
      <c r="P22" s="42">
        <f>+'[1]2.1.1.1.2'!P22</f>
        <v>71.98974835088103</v>
      </c>
      <c r="Q22" s="42">
        <f>+'[1]2.1.1.1.2'!Q22</f>
        <v>60.643579192161013</v>
      </c>
      <c r="R22" s="42">
        <f>+'[1]2.1.1.1.2'!R22</f>
        <v>35.823160761669847</v>
      </c>
      <c r="S22" s="42">
        <f>+'[1]2.1.1.1.2'!S22</f>
        <v>41.709771843297645</v>
      </c>
      <c r="T22" s="42">
        <f>+'[1]2.1.1.1.2'!T22</f>
        <v>46.731098067057992</v>
      </c>
      <c r="U22" s="42">
        <f>+'[1]2.1.1.1.2'!U22</f>
        <v>82.747463773295394</v>
      </c>
      <c r="V22" s="42">
        <f>+'[1]2.1.1.1.2'!V22</f>
        <v>31.64773526537968</v>
      </c>
      <c r="W22" s="42">
        <f>+'[1]2.1.1.1.2'!W22</f>
        <v>43.754366598244104</v>
      </c>
      <c r="X22" s="42">
        <f>+'[1]2.1.1.1.2'!X22</f>
        <v>38.782919051640775</v>
      </c>
      <c r="Y22" s="36">
        <f>+'[1]2.1.1.1.2'!Y22</f>
        <v>75.166031183430889</v>
      </c>
      <c r="Z22" s="35">
        <f>+'[1]2.1.1.1.2'!Z22</f>
        <v>51.097368579726975</v>
      </c>
    </row>
    <row r="23" spans="1:26" ht="13.7" customHeight="1" x14ac:dyDescent="0.2">
      <c r="A23" s="87">
        <v>2005</v>
      </c>
      <c r="B23" s="41">
        <f>+'[1]2.1.1.1.2'!B23</f>
        <v>41.072170523063832</v>
      </c>
      <c r="C23" s="42">
        <f>+'[1]2.1.1.1.2'!C23</f>
        <v>31.968191896770243</v>
      </c>
      <c r="D23" s="42">
        <f>+'[1]2.1.1.1.2'!D23</f>
        <v>73.493867071057664</v>
      </c>
      <c r="E23" s="42">
        <f>+'[1]2.1.1.1.2'!E23</f>
        <v>29.41450318181078</v>
      </c>
      <c r="F23" s="42">
        <f>+'[1]2.1.1.1.2'!F23</f>
        <v>45.254294141696739</v>
      </c>
      <c r="G23" s="42">
        <f>+'[1]2.1.1.1.2'!G23</f>
        <v>45.48195298428972</v>
      </c>
      <c r="H23" s="42">
        <f>+'[1]2.1.1.1.2'!H23</f>
        <v>61.621971094918038</v>
      </c>
      <c r="I23" s="42">
        <f>+'[1]2.1.1.1.2'!I23</f>
        <v>49.636382158572211</v>
      </c>
      <c r="J23" s="42">
        <f>+'[1]2.1.1.1.2'!J23</f>
        <v>69.492914091817298</v>
      </c>
      <c r="K23" s="42">
        <f>+'[1]2.1.1.1.2'!K23</f>
        <v>57.024688274333904</v>
      </c>
      <c r="L23" s="42">
        <f>+'[1]2.1.1.1.2'!L23</f>
        <v>51.465399048042457</v>
      </c>
      <c r="M23" s="42">
        <f>+'[1]2.1.1.1.2'!M23</f>
        <v>70.788703751068297</v>
      </c>
      <c r="N23" s="42">
        <f>+'[1]2.1.1.1.2'!N23</f>
        <v>38.22876854359405</v>
      </c>
      <c r="O23" s="42">
        <f>+'[1]2.1.1.1.2'!O23</f>
        <v>38.892045316589702</v>
      </c>
      <c r="P23" s="42">
        <f>+'[1]2.1.1.1.2'!P23</f>
        <v>78.463636206727912</v>
      </c>
      <c r="Q23" s="42">
        <f>+'[1]2.1.1.1.2'!Q23</f>
        <v>62.543622218817553</v>
      </c>
      <c r="R23" s="42">
        <f>+'[1]2.1.1.1.2'!R23</f>
        <v>35.336689958708</v>
      </c>
      <c r="S23" s="42">
        <f>+'[1]2.1.1.1.2'!S23</f>
        <v>44.497228582660867</v>
      </c>
      <c r="T23" s="42">
        <f>+'[1]2.1.1.1.2'!T23</f>
        <v>39.603694292415945</v>
      </c>
      <c r="U23" s="42">
        <f>+'[1]2.1.1.1.2'!U23</f>
        <v>85.978161752671326</v>
      </c>
      <c r="V23" s="42">
        <f>+'[1]2.1.1.1.2'!V23</f>
        <v>31.900607919857929</v>
      </c>
      <c r="W23" s="42">
        <f>+'[1]2.1.1.1.2'!W23</f>
        <v>46.742727447018041</v>
      </c>
      <c r="X23" s="42">
        <f>+'[1]2.1.1.1.2'!X23</f>
        <v>44.45979249189773</v>
      </c>
      <c r="Y23" s="36">
        <f>+'[1]2.1.1.1.2'!Y23</f>
        <v>100.94027028433635</v>
      </c>
      <c r="Z23" s="35">
        <f>+'[1]2.1.1.1.2'!Z23</f>
        <v>53.095928468030685</v>
      </c>
    </row>
    <row r="24" spans="1:26" ht="13.7" customHeight="1" x14ac:dyDescent="0.2">
      <c r="A24" s="87">
        <v>2006</v>
      </c>
      <c r="B24" s="41">
        <f>+'[1]2.1.1.1.2'!B24</f>
        <v>42.655890794151048</v>
      </c>
      <c r="C24" s="42">
        <f>+'[1]2.1.1.1.2'!C24</f>
        <v>33.279205022021429</v>
      </c>
      <c r="D24" s="42">
        <f>+'[1]2.1.1.1.2'!D24</f>
        <v>72.982836243118811</v>
      </c>
      <c r="E24" s="42">
        <f>+'[1]2.1.1.1.2'!E24</f>
        <v>28.695760780825424</v>
      </c>
      <c r="F24" s="42">
        <f>+'[1]2.1.1.1.2'!F24</f>
        <v>46.329305151185416</v>
      </c>
      <c r="G24" s="42">
        <f>+'[1]2.1.1.1.2'!G24</f>
        <v>44.603502391511462</v>
      </c>
      <c r="H24" s="42">
        <f>+'[1]2.1.1.1.2'!H24</f>
        <v>61.720256842208059</v>
      </c>
      <c r="I24" s="42">
        <f>+'[1]2.1.1.1.2'!I24</f>
        <v>52.169683245036289</v>
      </c>
      <c r="J24" s="42">
        <f>+'[1]2.1.1.1.2'!J24</f>
        <v>71.016853879059838</v>
      </c>
      <c r="K24" s="42">
        <f>+'[1]2.1.1.1.2'!K24</f>
        <v>58.209038685622829</v>
      </c>
      <c r="L24" s="42">
        <f>+'[1]2.1.1.1.2'!L24</f>
        <v>53.22670794101208</v>
      </c>
      <c r="M24" s="42">
        <f>+'[1]2.1.1.1.2'!M24</f>
        <v>77.667204261662135</v>
      </c>
      <c r="N24" s="42">
        <f>+'[1]2.1.1.1.2'!N24</f>
        <v>39.93359558863046</v>
      </c>
      <c r="O24" s="42">
        <f>+'[1]2.1.1.1.2'!O24</f>
        <v>40.160339118574811</v>
      </c>
      <c r="P24" s="42">
        <f>+'[1]2.1.1.1.2'!P24</f>
        <v>85.643856595105035</v>
      </c>
      <c r="Q24" s="42">
        <f>+'[1]2.1.1.1.2'!Q24</f>
        <v>64.927877658575213</v>
      </c>
      <c r="R24" s="42">
        <f>+'[1]2.1.1.1.2'!R24</f>
        <v>39.304129163049566</v>
      </c>
      <c r="S24" s="42">
        <f>+'[1]2.1.1.1.2'!S24</f>
        <v>45.02587294380713</v>
      </c>
      <c r="T24" s="42">
        <f>+'[1]2.1.1.1.2'!T24</f>
        <v>40.484920871902055</v>
      </c>
      <c r="U24" s="42">
        <f>+'[1]2.1.1.1.2'!U24</f>
        <v>84.665314029176571</v>
      </c>
      <c r="V24" s="42">
        <f>+'[1]2.1.1.1.2'!V24</f>
        <v>32.082539396758236</v>
      </c>
      <c r="W24" s="42">
        <f>+'[1]2.1.1.1.2'!W24</f>
        <v>48.60904790873807</v>
      </c>
      <c r="X24" s="42">
        <f>+'[1]2.1.1.1.2'!X24</f>
        <v>46.718649601444874</v>
      </c>
      <c r="Y24" s="36">
        <f>+'[1]2.1.1.1.2'!Y24</f>
        <v>105.07237234964128</v>
      </c>
      <c r="Z24" s="35">
        <f>+'[1]2.1.1.1.2'!Z24</f>
        <v>54.799365019284096</v>
      </c>
    </row>
    <row r="25" spans="1:26" ht="13.7" customHeight="1" x14ac:dyDescent="0.2">
      <c r="A25" s="87">
        <v>2007</v>
      </c>
      <c r="B25" s="41">
        <f>+'[1]2.1.1.1.2'!B25</f>
        <v>45.964271507016271</v>
      </c>
      <c r="C25" s="42">
        <f>+'[1]2.1.1.1.2'!C25</f>
        <v>34.978488987085349</v>
      </c>
      <c r="D25" s="42">
        <f>+'[1]2.1.1.1.2'!D25</f>
        <v>83.171313568673611</v>
      </c>
      <c r="E25" s="42">
        <f>+'[1]2.1.1.1.2'!E25</f>
        <v>30.398516585731198</v>
      </c>
      <c r="F25" s="42">
        <f>+'[1]2.1.1.1.2'!F25</f>
        <v>45.009257633557326</v>
      </c>
      <c r="G25" s="42">
        <f>+'[1]2.1.1.1.2'!G25</f>
        <v>48.907785260255004</v>
      </c>
      <c r="H25" s="42">
        <f>+'[1]2.1.1.1.2'!H25</f>
        <v>62.567080839407652</v>
      </c>
      <c r="I25" s="42">
        <f>+'[1]2.1.1.1.2'!I25</f>
        <v>52.447915451085557</v>
      </c>
      <c r="J25" s="42">
        <f>+'[1]2.1.1.1.2'!J25</f>
        <v>73.658776712673657</v>
      </c>
      <c r="K25" s="42">
        <f>+'[1]2.1.1.1.2'!K25</f>
        <v>62.373465560269906</v>
      </c>
      <c r="L25" s="42">
        <f>+'[1]2.1.1.1.2'!L25</f>
        <v>53.526349005995577</v>
      </c>
      <c r="M25" s="42">
        <f>+'[1]2.1.1.1.2'!M25</f>
        <v>81.535446616901282</v>
      </c>
      <c r="N25" s="42">
        <f>+'[1]2.1.1.1.2'!N25</f>
        <v>42.139374646491561</v>
      </c>
      <c r="O25" s="42">
        <f>+'[1]2.1.1.1.2'!O25</f>
        <v>42.370406654169692</v>
      </c>
      <c r="P25" s="42">
        <f>+'[1]2.1.1.1.2'!P25</f>
        <v>91.561029553652276</v>
      </c>
      <c r="Q25" s="42">
        <f>+'[1]2.1.1.1.2'!Q25</f>
        <v>66.690901379863988</v>
      </c>
      <c r="R25" s="42">
        <f>+'[1]2.1.1.1.2'!R25</f>
        <v>40.317504924119916</v>
      </c>
      <c r="S25" s="42">
        <f>+'[1]2.1.1.1.2'!S25</f>
        <v>43.558449473160877</v>
      </c>
      <c r="T25" s="42">
        <f>+'[1]2.1.1.1.2'!T25</f>
        <v>41.600373809941004</v>
      </c>
      <c r="U25" s="42">
        <f>+'[1]2.1.1.1.2'!U25</f>
        <v>102.81650148059008</v>
      </c>
      <c r="V25" s="42">
        <f>+'[1]2.1.1.1.2'!V25</f>
        <v>33.159278170949115</v>
      </c>
      <c r="W25" s="42">
        <f>+'[1]2.1.1.1.2'!W25</f>
        <v>49.444463249601107</v>
      </c>
      <c r="X25" s="42">
        <f>+'[1]2.1.1.1.2'!X25</f>
        <v>43.402543096852732</v>
      </c>
      <c r="Y25" s="36">
        <f>+'[1]2.1.1.1.2'!Y25</f>
        <v>124.15633594763774</v>
      </c>
      <c r="Z25" s="35">
        <f>+'[1]2.1.1.1.2'!Z25</f>
        <v>58.156492921486752</v>
      </c>
    </row>
    <row r="26" spans="1:26" ht="13.7" customHeight="1" x14ac:dyDescent="0.2">
      <c r="A26" s="87">
        <v>2008</v>
      </c>
      <c r="B26" s="41">
        <f>+'[1]2.1.1.1.2'!B26</f>
        <v>46.725708083942543</v>
      </c>
      <c r="C26" s="42">
        <f>+'[1]2.1.1.1.2'!C26</f>
        <v>37.695876151336776</v>
      </c>
      <c r="D26" s="42">
        <f>+'[1]2.1.1.1.2'!D26</f>
        <v>90.907686604053396</v>
      </c>
      <c r="E26" s="42">
        <f>+'[1]2.1.1.1.2'!E26</f>
        <v>31.987930687078393</v>
      </c>
      <c r="F26" s="42">
        <f>+'[1]2.1.1.1.2'!F26</f>
        <v>45.954237189462056</v>
      </c>
      <c r="G26" s="42">
        <f>+'[1]2.1.1.1.2'!G26</f>
        <v>48.340358397049947</v>
      </c>
      <c r="H26" s="42">
        <f>+'[1]2.1.1.1.2'!H26</f>
        <v>68.014083406413079</v>
      </c>
      <c r="I26" s="42">
        <f>+'[1]2.1.1.1.2'!I26</f>
        <v>53.799728775660199</v>
      </c>
      <c r="J26" s="42">
        <f>+'[1]2.1.1.1.2'!J26</f>
        <v>66.123586036233775</v>
      </c>
      <c r="K26" s="42">
        <f>+'[1]2.1.1.1.2'!K26</f>
        <v>66.393617412404865</v>
      </c>
      <c r="L26" s="42">
        <f>+'[1]2.1.1.1.2'!L26</f>
        <v>54.354669464847852</v>
      </c>
      <c r="M26" s="42">
        <f>+'[1]2.1.1.1.2'!M26</f>
        <v>82.507099795725182</v>
      </c>
      <c r="N26" s="42">
        <f>+'[1]2.1.1.1.2'!N26</f>
        <v>43.074939583501958</v>
      </c>
      <c r="O26" s="42">
        <f>+'[1]2.1.1.1.2'!O26</f>
        <v>47.174038276899445</v>
      </c>
      <c r="P26" s="42">
        <f>+'[1]2.1.1.1.2'!P26</f>
        <v>96.9288460625623</v>
      </c>
      <c r="Q26" s="42">
        <f>+'[1]2.1.1.1.2'!Q26</f>
        <v>68.534970442327378</v>
      </c>
      <c r="R26" s="42">
        <f>+'[1]2.1.1.1.2'!R26</f>
        <v>42.284370705755286</v>
      </c>
      <c r="S26" s="42">
        <f>+'[1]2.1.1.1.2'!S26</f>
        <v>42.050485883502965</v>
      </c>
      <c r="T26" s="42">
        <f>+'[1]2.1.1.1.2'!T26</f>
        <v>43.021958934415736</v>
      </c>
      <c r="U26" s="42">
        <f>+'[1]2.1.1.1.2'!U26</f>
        <v>105.80293909348441</v>
      </c>
      <c r="V26" s="42">
        <f>+'[1]2.1.1.1.2'!V26</f>
        <v>33.481046250313412</v>
      </c>
      <c r="W26" s="42">
        <f>+'[1]2.1.1.1.2'!W26</f>
        <v>50.774886603369438</v>
      </c>
      <c r="X26" s="42">
        <f>+'[1]2.1.1.1.2'!X26</f>
        <v>45.146212782570508</v>
      </c>
      <c r="Y26" s="36">
        <f>+'[1]2.1.1.1.2'!Y26</f>
        <v>121.43060881691123</v>
      </c>
      <c r="Z26" s="35">
        <f>+'[1]2.1.1.1.2'!Z26</f>
        <v>59.687911893325918</v>
      </c>
    </row>
    <row r="27" spans="1:26" ht="13.7" customHeight="1" x14ac:dyDescent="0.2">
      <c r="A27" s="87">
        <v>2009</v>
      </c>
      <c r="B27" s="41">
        <f>+'[1]2.1.1.1.2'!B27</f>
        <v>45.835478212266061</v>
      </c>
      <c r="C27" s="42">
        <f>+'[1]2.1.1.1.2'!C27</f>
        <v>38.397108895055069</v>
      </c>
      <c r="D27" s="42">
        <f>+'[1]2.1.1.1.2'!D27</f>
        <v>88.942046868179148</v>
      </c>
      <c r="E27" s="42">
        <f>+'[1]2.1.1.1.2'!E27</f>
        <v>32.199640860663855</v>
      </c>
      <c r="F27" s="42">
        <f>+'[1]2.1.1.1.2'!F27</f>
        <v>52.392455408340048</v>
      </c>
      <c r="G27" s="42">
        <f>+'[1]2.1.1.1.2'!G27</f>
        <v>51.559947929520234</v>
      </c>
      <c r="H27" s="42">
        <f>+'[1]2.1.1.1.2'!H27</f>
        <v>74.866344605475049</v>
      </c>
      <c r="I27" s="42">
        <f>+'[1]2.1.1.1.2'!I27</f>
        <v>54.055268054081267</v>
      </c>
      <c r="J27" s="42">
        <f>+'[1]2.1.1.1.2'!J27</f>
        <v>65.580235373161031</v>
      </c>
      <c r="K27" s="42">
        <f>+'[1]2.1.1.1.2'!K27</f>
        <v>69.04071349083253</v>
      </c>
      <c r="L27" s="42">
        <f>+'[1]2.1.1.1.2'!L27</f>
        <v>61.688013486568245</v>
      </c>
      <c r="M27" s="42">
        <f>+'[1]2.1.1.1.2'!M27</f>
        <v>83.90787104703216</v>
      </c>
      <c r="N27" s="42">
        <f>+'[1]2.1.1.1.2'!N27</f>
        <v>43.882570155297998</v>
      </c>
      <c r="O27" s="42">
        <f>+'[1]2.1.1.1.2'!O27</f>
        <v>44.497897017821444</v>
      </c>
      <c r="P27" s="42">
        <f>+'[1]2.1.1.1.2'!P27</f>
        <v>97.24218727539315</v>
      </c>
      <c r="Q27" s="42">
        <f>+'[1]2.1.1.1.2'!Q27</f>
        <v>68.959260048477745</v>
      </c>
      <c r="R27" s="42">
        <f>+'[1]2.1.1.1.2'!R27</f>
        <v>45.253871109922905</v>
      </c>
      <c r="S27" s="42">
        <f>+'[1]2.1.1.1.2'!S27</f>
        <v>43.063435491325222</v>
      </c>
      <c r="T27" s="42">
        <f>+'[1]2.1.1.1.2'!T27</f>
        <v>44.140735075077494</v>
      </c>
      <c r="U27" s="42">
        <f>+'[1]2.1.1.1.2'!U27</f>
        <v>108.19330014564902</v>
      </c>
      <c r="V27" s="42">
        <f>+'[1]2.1.1.1.2'!V27</f>
        <v>33.281813182520729</v>
      </c>
      <c r="W27" s="42">
        <f>+'[1]2.1.1.1.2'!W27</f>
        <v>50.287072093345031</v>
      </c>
      <c r="X27" s="42">
        <f>+'[1]2.1.1.1.2'!X27</f>
        <v>46.71346539108449</v>
      </c>
      <c r="Y27" s="36">
        <f>+'[1]2.1.1.1.2'!Y27</f>
        <v>119.19586851280314</v>
      </c>
      <c r="Z27" s="35">
        <f>+'[1]2.1.1.1.2'!Z27</f>
        <v>60.965691655412222</v>
      </c>
    </row>
    <row r="28" spans="1:26" ht="13.7" customHeight="1" x14ac:dyDescent="0.2">
      <c r="A28" s="87">
        <v>2010</v>
      </c>
      <c r="B28" s="41">
        <f>+'[1]2.1.1.1.2'!B28</f>
        <v>48.059758245734422</v>
      </c>
      <c r="C28" s="42">
        <f>+'[1]2.1.1.1.2'!C28</f>
        <v>39.372480982623721</v>
      </c>
      <c r="D28" s="42">
        <f>+'[1]2.1.1.1.2'!D28</f>
        <v>96.410680053802722</v>
      </c>
      <c r="E28" s="42">
        <f>+'[1]2.1.1.1.2'!E28</f>
        <v>33.478554116853566</v>
      </c>
      <c r="F28" s="42">
        <f>+'[1]2.1.1.1.2'!F28</f>
        <v>50.138985645519291</v>
      </c>
      <c r="G28" s="42">
        <f>+'[1]2.1.1.1.2'!G28</f>
        <v>53.251939552803336</v>
      </c>
      <c r="H28" s="42">
        <f>+'[1]2.1.1.1.2'!H28</f>
        <v>71.401721354100729</v>
      </c>
      <c r="I28" s="42">
        <f>+'[1]2.1.1.1.2'!I28</f>
        <v>54.901582861703098</v>
      </c>
      <c r="J28" s="42">
        <f>+'[1]2.1.1.1.2'!J28</f>
        <v>65.691247330618936</v>
      </c>
      <c r="K28" s="42">
        <f>+'[1]2.1.1.1.2'!K28</f>
        <v>73.935682276708718</v>
      </c>
      <c r="L28" s="42">
        <f>+'[1]2.1.1.1.2'!L28</f>
        <v>66.333769585478919</v>
      </c>
      <c r="M28" s="42">
        <f>+'[1]2.1.1.1.2'!M28</f>
        <v>84.887705717171357</v>
      </c>
      <c r="N28" s="42">
        <f>+'[1]2.1.1.1.2'!N28</f>
        <v>44.876508462944088</v>
      </c>
      <c r="O28" s="42">
        <f>+'[1]2.1.1.1.2'!O28</f>
        <v>45.356105702164506</v>
      </c>
      <c r="P28" s="42">
        <f>+'[1]2.1.1.1.2'!P28</f>
        <v>94.08123655819972</v>
      </c>
      <c r="Q28" s="42">
        <f>+'[1]2.1.1.1.2'!Q28</f>
        <v>67.38940298668625</v>
      </c>
      <c r="R28" s="42">
        <f>+'[1]2.1.1.1.2'!R28</f>
        <v>46.138723649455137</v>
      </c>
      <c r="S28" s="42">
        <f>+'[1]2.1.1.1.2'!S28</f>
        <v>44.884466638700374</v>
      </c>
      <c r="T28" s="42">
        <f>+'[1]2.1.1.1.2'!T28</f>
        <v>45.735498170940474</v>
      </c>
      <c r="U28" s="42">
        <f>+'[1]2.1.1.1.2'!U28</f>
        <v>92.193921263958885</v>
      </c>
      <c r="V28" s="42">
        <f>+'[1]2.1.1.1.2'!V28</f>
        <v>34.188207336796289</v>
      </c>
      <c r="W28" s="42">
        <f>+'[1]2.1.1.1.2'!W28</f>
        <v>52.442661098259187</v>
      </c>
      <c r="X28" s="42">
        <f>+'[1]2.1.1.1.2'!X28</f>
        <v>48.279474223169771</v>
      </c>
      <c r="Y28" s="36">
        <f>+'[1]2.1.1.1.2'!Y28</f>
        <v>122.92934126278853</v>
      </c>
      <c r="Z28" s="35">
        <f>+'[1]2.1.1.1.2'!Z28</f>
        <v>61.514985628215904</v>
      </c>
    </row>
    <row r="29" spans="1:26" ht="13.7" customHeight="1" x14ac:dyDescent="0.2">
      <c r="A29" s="87">
        <v>2011</v>
      </c>
      <c r="B29" s="41">
        <f>+'[1]2.1.1.1.2'!B29</f>
        <v>50.609806726377137</v>
      </c>
      <c r="C29" s="42">
        <f>+'[1]2.1.1.1.2'!C29</f>
        <v>40.12921249406098</v>
      </c>
      <c r="D29" s="42">
        <f>+'[1]2.1.1.1.2'!D29</f>
        <v>93.652699005105518</v>
      </c>
      <c r="E29" s="42">
        <f>+'[1]2.1.1.1.2'!E29</f>
        <v>34.02512418030156</v>
      </c>
      <c r="F29" s="42">
        <f>+'[1]2.1.1.1.2'!F29</f>
        <v>50.797083971960078</v>
      </c>
      <c r="G29" s="42">
        <f>+'[1]2.1.1.1.2'!G29</f>
        <v>56.588491019334171</v>
      </c>
      <c r="H29" s="42">
        <f>+'[1]2.1.1.1.2'!H29</f>
        <v>73.899134110770476</v>
      </c>
      <c r="I29" s="42">
        <f>+'[1]2.1.1.1.2'!I29</f>
        <v>55.636125175764377</v>
      </c>
      <c r="J29" s="42">
        <f>+'[1]2.1.1.1.2'!J29</f>
        <v>67.495419248667048</v>
      </c>
      <c r="K29" s="42">
        <f>+'[1]2.1.1.1.2'!K29</f>
        <v>82.076435016082229</v>
      </c>
      <c r="L29" s="42">
        <f>+'[1]2.1.1.1.2'!L29</f>
        <v>67.257499969721565</v>
      </c>
      <c r="M29" s="42">
        <f>+'[1]2.1.1.1.2'!M29</f>
        <v>84.951107069474574</v>
      </c>
      <c r="N29" s="42">
        <f>+'[1]2.1.1.1.2'!N29</f>
        <v>48.218513438698885</v>
      </c>
      <c r="O29" s="42">
        <f>+'[1]2.1.1.1.2'!O29</f>
        <v>47.90493959060877</v>
      </c>
      <c r="P29" s="42">
        <f>+'[1]2.1.1.1.2'!P29</f>
        <v>92.118201196451906</v>
      </c>
      <c r="Q29" s="42">
        <f>+'[1]2.1.1.1.2'!Q29</f>
        <v>73.110134459958147</v>
      </c>
      <c r="R29" s="42">
        <f>+'[1]2.1.1.1.2'!R29</f>
        <v>46.083374201481426</v>
      </c>
      <c r="S29" s="42">
        <f>+'[1]2.1.1.1.2'!S29</f>
        <v>44.836316366092767</v>
      </c>
      <c r="T29" s="42">
        <f>+'[1]2.1.1.1.2'!T29</f>
        <v>45.553843626369236</v>
      </c>
      <c r="U29" s="42">
        <f>+'[1]2.1.1.1.2'!U29</f>
        <v>91.922338562799297</v>
      </c>
      <c r="V29" s="42">
        <f>+'[1]2.1.1.1.2'!V29</f>
        <v>34.108396887083735</v>
      </c>
      <c r="W29" s="42">
        <f>+'[1]2.1.1.1.2'!W29</f>
        <v>55.663252734839546</v>
      </c>
      <c r="X29" s="42">
        <f>+'[1]2.1.1.1.2'!X29</f>
        <v>49.425404587756269</v>
      </c>
      <c r="Y29" s="36">
        <f>+'[1]2.1.1.1.2'!Y29</f>
        <v>126.19528222657689</v>
      </c>
      <c r="Z29" s="35">
        <f>+'[1]2.1.1.1.2'!Z29</f>
        <v>63.010755661097342</v>
      </c>
    </row>
    <row r="30" spans="1:26" ht="13.7" customHeight="1" x14ac:dyDescent="0.2">
      <c r="A30" s="87">
        <v>2012</v>
      </c>
      <c r="B30" s="41">
        <f>+'[1]2.1.1.1.2'!B30</f>
        <v>51.447571309092879</v>
      </c>
      <c r="C30" s="42">
        <f>+'[1]2.1.1.1.2'!C30</f>
        <v>40.646576423339773</v>
      </c>
      <c r="D30" s="42">
        <f>+'[1]2.1.1.1.2'!D30</f>
        <v>102.51473762869479</v>
      </c>
      <c r="E30" s="42">
        <f>+'[1]2.1.1.1.2'!E30</f>
        <v>34.15101923595774</v>
      </c>
      <c r="F30" s="42">
        <f>+'[1]2.1.1.1.2'!F30</f>
        <v>50.152774488681978</v>
      </c>
      <c r="G30" s="42">
        <f>+'[1]2.1.1.1.2'!G30</f>
        <v>60.730312680949623</v>
      </c>
      <c r="H30" s="42">
        <f>+'[1]2.1.1.1.2'!H30</f>
        <v>75.017057828374874</v>
      </c>
      <c r="I30" s="42">
        <f>+'[1]2.1.1.1.2'!I30</f>
        <v>56.385250064161021</v>
      </c>
      <c r="J30" s="42">
        <f>+'[1]2.1.1.1.2'!J30</f>
        <v>66.255148420203483</v>
      </c>
      <c r="K30" s="42">
        <f>+'[1]2.1.1.1.2'!K30</f>
        <v>80.863940495000364</v>
      </c>
      <c r="L30" s="42">
        <f>+'[1]2.1.1.1.2'!L30</f>
        <v>67.539040948017373</v>
      </c>
      <c r="M30" s="42">
        <f>+'[1]2.1.1.1.2'!M30</f>
        <v>96.551254553501508</v>
      </c>
      <c r="N30" s="42">
        <f>+'[1]2.1.1.1.2'!N30</f>
        <v>49.054411719447266</v>
      </c>
      <c r="O30" s="42">
        <f>+'[1]2.1.1.1.2'!O30</f>
        <v>47.086626422732607</v>
      </c>
      <c r="P30" s="42">
        <f>+'[1]2.1.1.1.2'!P30</f>
        <v>95.209511989746744</v>
      </c>
      <c r="Q30" s="42">
        <f>+'[1]2.1.1.1.2'!Q30</f>
        <v>76.298524069673363</v>
      </c>
      <c r="R30" s="42">
        <f>+'[1]2.1.1.1.2'!R30</f>
        <v>49.229403114335874</v>
      </c>
      <c r="S30" s="42">
        <f>+'[1]2.1.1.1.2'!S30</f>
        <v>45.1432897762324</v>
      </c>
      <c r="T30" s="42">
        <f>+'[1]2.1.1.1.2'!T30</f>
        <v>45.979200042020118</v>
      </c>
      <c r="U30" s="42">
        <f>+'[1]2.1.1.1.2'!U30</f>
        <v>93.123204286196298</v>
      </c>
      <c r="V30" s="42">
        <f>+'[1]2.1.1.1.2'!V30</f>
        <v>35.637321125240398</v>
      </c>
      <c r="W30" s="42">
        <f>+'[1]2.1.1.1.2'!W30</f>
        <v>53.013743149571944</v>
      </c>
      <c r="X30" s="42">
        <f>+'[1]2.1.1.1.2'!X30</f>
        <v>49.41173549950382</v>
      </c>
      <c r="Y30" s="36">
        <f>+'[1]2.1.1.1.2'!Y30</f>
        <v>126.42650802276692</v>
      </c>
      <c r="Z30" s="35">
        <f>+'[1]2.1.1.1.2'!Z30</f>
        <v>64.494506803893458</v>
      </c>
    </row>
    <row r="31" spans="1:26" ht="13.7" customHeight="1" x14ac:dyDescent="0.2">
      <c r="A31" s="87">
        <v>2013</v>
      </c>
      <c r="B31" s="41">
        <f>+'[1]2.1.1.1.2'!B31</f>
        <v>53.232919675527157</v>
      </c>
      <c r="C31" s="42">
        <f>+'[1]2.1.1.1.2'!C31</f>
        <v>39.980849129558074</v>
      </c>
      <c r="D31" s="42">
        <f>+'[1]2.1.1.1.2'!D31</f>
        <v>103.76461762952916</v>
      </c>
      <c r="E31" s="42">
        <f>+'[1]2.1.1.1.2'!E31</f>
        <v>34.145072211719793</v>
      </c>
      <c r="F31" s="42">
        <f>+'[1]2.1.1.1.2'!F31</f>
        <v>55.898792080623259</v>
      </c>
      <c r="G31" s="42">
        <f>+'[1]2.1.1.1.2'!G31</f>
        <v>67.123573173469737</v>
      </c>
      <c r="H31" s="42">
        <f>+'[1]2.1.1.1.2'!H31</f>
        <v>75.576920257451576</v>
      </c>
      <c r="I31" s="42">
        <f>+'[1]2.1.1.1.2'!I31</f>
        <v>56.538346610085085</v>
      </c>
      <c r="J31" s="42">
        <f>+'[1]2.1.1.1.2'!J31</f>
        <v>67.198516357545159</v>
      </c>
      <c r="K31" s="42">
        <f>+'[1]2.1.1.1.2'!K31</f>
        <v>83.932174939200507</v>
      </c>
      <c r="L31" s="42">
        <f>+'[1]2.1.1.1.2'!L31</f>
        <v>68.394979596443179</v>
      </c>
      <c r="M31" s="42">
        <f>+'[1]2.1.1.1.2'!M31</f>
        <v>98.960605958894149</v>
      </c>
      <c r="N31" s="42">
        <f>+'[1]2.1.1.1.2'!N31</f>
        <v>49.429556637943158</v>
      </c>
      <c r="O31" s="42">
        <f>+'[1]2.1.1.1.2'!O31</f>
        <v>47.83064310941873</v>
      </c>
      <c r="P31" s="42">
        <f>+'[1]2.1.1.1.2'!P31</f>
        <v>93.60019833511646</v>
      </c>
      <c r="Q31" s="42">
        <f>+'[1]2.1.1.1.2'!Q31</f>
        <v>77.093740838571762</v>
      </c>
      <c r="R31" s="42">
        <f>+'[1]2.1.1.1.2'!R31</f>
        <v>49.614798170291309</v>
      </c>
      <c r="S31" s="42">
        <f>+'[1]2.1.1.1.2'!S31</f>
        <v>50.631035008242939</v>
      </c>
      <c r="T31" s="42">
        <f>+'[1]2.1.1.1.2'!T31</f>
        <v>50.167130258021494</v>
      </c>
      <c r="U31" s="42">
        <f>+'[1]2.1.1.1.2'!U31</f>
        <v>104.81449639574102</v>
      </c>
      <c r="V31" s="42">
        <f>+'[1]2.1.1.1.2'!V31</f>
        <v>37.017826978583919</v>
      </c>
      <c r="W31" s="42">
        <f>+'[1]2.1.1.1.2'!W31</f>
        <v>54.979367323301055</v>
      </c>
      <c r="X31" s="42">
        <f>+'[1]2.1.1.1.2'!X31</f>
        <v>49.90267232155518</v>
      </c>
      <c r="Y31" s="36">
        <f>+'[1]2.1.1.1.2'!Y31</f>
        <v>121.97628952613778</v>
      </c>
      <c r="Z31" s="35">
        <f>+'[1]2.1.1.1.2'!Z31</f>
        <v>66.325213438457155</v>
      </c>
    </row>
    <row r="32" spans="1:26" ht="13.7" customHeight="1" x14ac:dyDescent="0.2">
      <c r="A32" s="87">
        <v>2014</v>
      </c>
      <c r="B32" s="41">
        <f>+'[1]2.1.1.1.2'!B32</f>
        <v>53.473132105033763</v>
      </c>
      <c r="C32" s="42">
        <f>+'[1]2.1.1.1.2'!C32</f>
        <v>39.221179657940695</v>
      </c>
      <c r="D32" s="42">
        <f>+'[1]2.1.1.1.2'!D32</f>
        <v>102.1730503093455</v>
      </c>
      <c r="E32" s="42">
        <f>+'[1]2.1.1.1.2'!E32</f>
        <v>34.548261152094248</v>
      </c>
      <c r="F32" s="42">
        <f>+'[1]2.1.1.1.2'!F32</f>
        <v>55.95865775459599</v>
      </c>
      <c r="G32" s="42">
        <f>+'[1]2.1.1.1.2'!G32</f>
        <v>68.56930076560576</v>
      </c>
      <c r="H32" s="42">
        <f>+'[1]2.1.1.1.2'!H32</f>
        <v>77.18952615316033</v>
      </c>
      <c r="I32" s="42">
        <f>+'[1]2.1.1.1.2'!I32</f>
        <v>58.231737611691599</v>
      </c>
      <c r="J32" s="42">
        <f>+'[1]2.1.1.1.2'!J32</f>
        <v>67.771769343508367</v>
      </c>
      <c r="K32" s="42">
        <f>+'[1]2.1.1.1.2'!K32</f>
        <v>85.479108336775752</v>
      </c>
      <c r="L32" s="42">
        <f>+'[1]2.1.1.1.2'!L32</f>
        <v>68.835964047720623</v>
      </c>
      <c r="M32" s="42">
        <f>+'[1]2.1.1.1.2'!M32</f>
        <v>99.893823857917027</v>
      </c>
      <c r="N32" s="42">
        <f>+'[1]2.1.1.1.2'!N32</f>
        <v>49.146605148113352</v>
      </c>
      <c r="O32" s="42">
        <f>+'[1]2.1.1.1.2'!O32</f>
        <v>48.081720364193025</v>
      </c>
      <c r="P32" s="42">
        <f>+'[1]2.1.1.1.2'!P32</f>
        <v>96.918825323655213</v>
      </c>
      <c r="Q32" s="42">
        <f>+'[1]2.1.1.1.2'!Q32</f>
        <v>77.464206029268098</v>
      </c>
      <c r="R32" s="42">
        <f>+'[1]2.1.1.1.2'!R32</f>
        <v>51.457870309098624</v>
      </c>
      <c r="S32" s="42">
        <f>+'[1]2.1.1.1.2'!S32</f>
        <v>51.286404311015211</v>
      </c>
      <c r="T32" s="42">
        <f>+'[1]2.1.1.1.2'!T32</f>
        <v>50.141629193277559</v>
      </c>
      <c r="U32" s="42">
        <f>+'[1]2.1.1.1.2'!U32</f>
        <v>107.35798409987028</v>
      </c>
      <c r="V32" s="42">
        <f>+'[1]2.1.1.1.2'!V32</f>
        <v>37.834725534336592</v>
      </c>
      <c r="W32" s="42">
        <f>+'[1]2.1.1.1.2'!W32</f>
        <v>58.280427861769411</v>
      </c>
      <c r="X32" s="42">
        <f>+'[1]2.1.1.1.2'!X32</f>
        <v>50.452708139205761</v>
      </c>
      <c r="Y32" s="36">
        <f>+'[1]2.1.1.1.2'!Y32</f>
        <v>123.37403724779436</v>
      </c>
      <c r="Z32" s="35">
        <f>+'[1]2.1.1.1.2'!Z32</f>
        <v>67.214277277374464</v>
      </c>
    </row>
    <row r="33" spans="1:29" ht="13.7" customHeight="1" x14ac:dyDescent="0.2">
      <c r="A33" s="87">
        <v>2015</v>
      </c>
      <c r="B33" s="41">
        <f>+'[1]2.1.1.1.2'!B33</f>
        <v>55.552191413668162</v>
      </c>
      <c r="C33" s="42">
        <f>+'[1]2.1.1.1.2'!C33</f>
        <v>40.658151585381717</v>
      </c>
      <c r="D33" s="42">
        <f>+'[1]2.1.1.1.2'!D33</f>
        <v>104.78086143690396</v>
      </c>
      <c r="E33" s="42">
        <f>+'[1]2.1.1.1.2'!E33</f>
        <v>35.440095928585002</v>
      </c>
      <c r="F33" s="42">
        <f>+'[1]2.1.1.1.2'!F33</f>
        <v>53.739992132921856</v>
      </c>
      <c r="G33" s="42">
        <f>+'[1]2.1.1.1.2'!G33</f>
        <v>73.122749192836608</v>
      </c>
      <c r="H33" s="42">
        <f>+'[1]2.1.1.1.2'!H33</f>
        <v>78.347638652230827</v>
      </c>
      <c r="I33" s="42">
        <f>+'[1]2.1.1.1.2'!I33</f>
        <v>58.740062735779446</v>
      </c>
      <c r="J33" s="42">
        <f>+'[1]2.1.1.1.2'!J33</f>
        <v>68.1519205869659</v>
      </c>
      <c r="K33" s="42">
        <f>+'[1]2.1.1.1.2'!K33</f>
        <v>88.992552694495586</v>
      </c>
      <c r="L33" s="42">
        <f>+'[1]2.1.1.1.2'!L33</f>
        <v>69.434727857842446</v>
      </c>
      <c r="M33" s="42">
        <f>+'[1]2.1.1.1.2'!M33</f>
        <v>104.01438019405649</v>
      </c>
      <c r="N33" s="42">
        <f>+'[1]2.1.1.1.2'!N33</f>
        <v>49.677541365892516</v>
      </c>
      <c r="O33" s="42">
        <f>+'[1]2.1.1.1.2'!O33</f>
        <v>50.547061405057477</v>
      </c>
      <c r="P33" s="42">
        <f>+'[1]2.1.1.1.2'!P33</f>
        <v>98.74545175838449</v>
      </c>
      <c r="Q33" s="42">
        <f>+'[1]2.1.1.1.2'!Q33</f>
        <v>79.642396197311669</v>
      </c>
      <c r="R33" s="42">
        <f>+'[1]2.1.1.1.2'!R33</f>
        <v>53.373982367918764</v>
      </c>
      <c r="S33" s="42">
        <f>+'[1]2.1.1.1.2'!S33</f>
        <v>48.120396395469839</v>
      </c>
      <c r="T33" s="42">
        <f>+'[1]2.1.1.1.2'!T33</f>
        <v>50.139497975232544</v>
      </c>
      <c r="U33" s="42">
        <f>+'[1]2.1.1.1.2'!U33</f>
        <v>110.01376108141505</v>
      </c>
      <c r="V33" s="42">
        <f>+'[1]2.1.1.1.2'!V33</f>
        <v>38.997719521111208</v>
      </c>
      <c r="W33" s="42">
        <f>+'[1]2.1.1.1.2'!W33</f>
        <v>62.123894377419603</v>
      </c>
      <c r="X33" s="42">
        <f>+'[1]2.1.1.1.2'!X33</f>
        <v>50.882741804457083</v>
      </c>
      <c r="Y33" s="36">
        <f>+'[1]2.1.1.1.2'!Y33</f>
        <v>121.07643926810533</v>
      </c>
      <c r="Z33" s="35">
        <f>+'[1]2.1.1.1.2'!Z33</f>
        <v>68.513175330393494</v>
      </c>
    </row>
    <row r="34" spans="1:29" ht="13.7" customHeight="1" x14ac:dyDescent="0.2">
      <c r="A34" s="87">
        <v>2016</v>
      </c>
      <c r="B34" s="41">
        <f>+'[1]2.1.1.1.2'!B34</f>
        <v>61.40927077983487</v>
      </c>
      <c r="C34" s="42">
        <f>+'[1]2.1.1.1.2'!C34</f>
        <v>40.502733337153344</v>
      </c>
      <c r="D34" s="42">
        <f>+'[1]2.1.1.1.2'!D34</f>
        <v>106.82393343283135</v>
      </c>
      <c r="E34" s="42">
        <f>+'[1]2.1.1.1.2'!E34</f>
        <v>34.820076860370328</v>
      </c>
      <c r="F34" s="42">
        <f>+'[1]2.1.1.1.2'!F34</f>
        <v>57.66595259356594</v>
      </c>
      <c r="G34" s="42">
        <f>+'[1]2.1.1.1.2'!G34</f>
        <v>76.347013947113624</v>
      </c>
      <c r="H34" s="42">
        <f>+'[1]2.1.1.1.2'!H34</f>
        <v>77.756958851257039</v>
      </c>
      <c r="I34" s="42">
        <f>+'[1]2.1.1.1.2'!I34</f>
        <v>59.478946623014501</v>
      </c>
      <c r="J34" s="42">
        <f>+'[1]2.1.1.1.2'!J34</f>
        <v>67.030553493416164</v>
      </c>
      <c r="K34" s="42">
        <f>+'[1]2.1.1.1.2'!K34</f>
        <v>86.631855345655779</v>
      </c>
      <c r="L34" s="42">
        <f>+'[1]2.1.1.1.2'!L34</f>
        <v>71.20635718432888</v>
      </c>
      <c r="M34" s="42">
        <f>+'[1]2.1.1.1.2'!M34</f>
        <v>104.65057029223958</v>
      </c>
      <c r="N34" s="42">
        <f>+'[1]2.1.1.1.2'!N34</f>
        <v>48.870490624709952</v>
      </c>
      <c r="O34" s="42">
        <f>+'[1]2.1.1.1.2'!O34</f>
        <v>50.775547217945459</v>
      </c>
      <c r="P34" s="42">
        <f>+'[1]2.1.1.1.2'!P34</f>
        <v>102.92464425812176</v>
      </c>
      <c r="Q34" s="42">
        <f>+'[1]2.1.1.1.2'!Q34</f>
        <v>79.825169053568075</v>
      </c>
      <c r="R34" s="42">
        <f>+'[1]2.1.1.1.2'!R34</f>
        <v>52.289481743175045</v>
      </c>
      <c r="S34" s="42">
        <f>+'[1]2.1.1.1.2'!S34</f>
        <v>51.045635515218969</v>
      </c>
      <c r="T34" s="42">
        <f>+'[1]2.1.1.1.2'!T34</f>
        <v>49.865781820893297</v>
      </c>
      <c r="U34" s="42">
        <f>+'[1]2.1.1.1.2'!U34</f>
        <v>109.06254647206821</v>
      </c>
      <c r="V34" s="42">
        <f>+'[1]2.1.1.1.2'!V34</f>
        <v>39.064342712753415</v>
      </c>
      <c r="W34" s="42">
        <f>+'[1]2.1.1.1.2'!W34</f>
        <v>63.939265053421302</v>
      </c>
      <c r="X34" s="42">
        <f>+'[1]2.1.1.1.2'!X34</f>
        <v>53.44672000079332</v>
      </c>
      <c r="Y34" s="36">
        <f>+'[1]2.1.1.1.2'!Y34</f>
        <v>117.76958513567911</v>
      </c>
      <c r="Z34" s="35">
        <f>+'[1]2.1.1.1.2'!Z34</f>
        <v>69.300143014547032</v>
      </c>
    </row>
    <row r="35" spans="1:29" ht="13.7" customHeight="1" x14ac:dyDescent="0.2">
      <c r="A35" s="87">
        <v>2017</v>
      </c>
      <c r="B35" s="41">
        <f>+'[1]2.1.1.1.2'!B35</f>
        <v>63.113094934357754</v>
      </c>
      <c r="C35" s="42">
        <f>+'[1]2.1.1.1.2'!C35</f>
        <v>40.403614286523421</v>
      </c>
      <c r="D35" s="42">
        <f>+'[1]2.1.1.1.2'!D35</f>
        <v>104.20761906174818</v>
      </c>
      <c r="E35" s="42">
        <f>+'[1]2.1.1.1.2'!E35</f>
        <v>34.859755834945673</v>
      </c>
      <c r="F35" s="42">
        <f>+'[1]2.1.1.1.2'!F35</f>
        <v>57.655888785613847</v>
      </c>
      <c r="G35" s="42">
        <f>+'[1]2.1.1.1.2'!G35</f>
        <v>72.913501089315304</v>
      </c>
      <c r="H35" s="42">
        <f>+'[1]2.1.1.1.2'!H35</f>
        <v>75.86452047432121</v>
      </c>
      <c r="I35" s="42">
        <f>+'[1]2.1.1.1.2'!I35</f>
        <v>57.935834147181318</v>
      </c>
      <c r="J35" s="42">
        <f>+'[1]2.1.1.1.2'!J35</f>
        <v>64.306048092722804</v>
      </c>
      <c r="K35" s="42">
        <f>+'[1]2.1.1.1.2'!K35</f>
        <v>86.259412923413819</v>
      </c>
      <c r="L35" s="42">
        <f>+'[1]2.1.1.1.2'!L35</f>
        <v>74.740360932419875</v>
      </c>
      <c r="M35" s="42">
        <f>+'[1]2.1.1.1.2'!M35</f>
        <v>104.2039746380741</v>
      </c>
      <c r="N35" s="42">
        <f>+'[1]2.1.1.1.2'!N35</f>
        <v>48.714587114168715</v>
      </c>
      <c r="O35" s="42">
        <f>+'[1]2.1.1.1.2'!O35</f>
        <v>50.198929905618037</v>
      </c>
      <c r="P35" s="42">
        <f>+'[1]2.1.1.1.2'!P35</f>
        <v>104.89047879569785</v>
      </c>
      <c r="Q35" s="42">
        <f>+'[1]2.1.1.1.2'!Q35</f>
        <v>80.73098577046278</v>
      </c>
      <c r="R35" s="42">
        <f>+'[1]2.1.1.1.2'!R35</f>
        <v>51.673267492919344</v>
      </c>
      <c r="S35" s="42">
        <f>+'[1]2.1.1.1.2'!S35</f>
        <v>52.969997116379233</v>
      </c>
      <c r="T35" s="42">
        <f>+'[1]2.1.1.1.2'!T35</f>
        <v>53.436353416117335</v>
      </c>
      <c r="U35" s="42">
        <f>+'[1]2.1.1.1.2'!U35</f>
        <v>101.85442278949141</v>
      </c>
      <c r="V35" s="42">
        <f>+'[1]2.1.1.1.2'!V35</f>
        <v>38.978201185172658</v>
      </c>
      <c r="W35" s="42">
        <f>+'[1]2.1.1.1.2'!W35</f>
        <v>67.284205819197368</v>
      </c>
      <c r="X35" s="42">
        <f>+'[1]2.1.1.1.2'!X35</f>
        <v>55.171628747264371</v>
      </c>
      <c r="Y35" s="36">
        <f>+'[1]2.1.1.1.2'!Y35</f>
        <v>120.50149328023893</v>
      </c>
      <c r="Z35" s="35">
        <f>+'[1]2.1.1.1.2'!Z35</f>
        <v>69.286174026390213</v>
      </c>
    </row>
    <row r="36" spans="1:29" ht="13.7" customHeight="1" x14ac:dyDescent="0.2">
      <c r="A36" s="87">
        <v>2018</v>
      </c>
      <c r="B36" s="46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61"/>
      <c r="Z36" s="64"/>
    </row>
    <row r="37" spans="1:29" ht="13.7" customHeight="1" x14ac:dyDescent="0.2">
      <c r="A37" s="87">
        <v>2019</v>
      </c>
      <c r="B37" s="46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61"/>
      <c r="Z37" s="64"/>
    </row>
    <row r="38" spans="1:29" ht="13.7" customHeight="1" x14ac:dyDescent="0.2">
      <c r="A38" s="87">
        <v>2020</v>
      </c>
      <c r="B38" s="46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61"/>
      <c r="Z38" s="64"/>
    </row>
    <row r="39" spans="1:29" ht="13.7" customHeight="1" x14ac:dyDescent="0.2">
      <c r="A39" s="87">
        <v>2021</v>
      </c>
      <c r="B39" s="46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61"/>
      <c r="Z39" s="64"/>
    </row>
    <row r="40" spans="1:29" ht="13.7" customHeight="1" x14ac:dyDescent="0.2">
      <c r="A40" s="87">
        <v>2022</v>
      </c>
      <c r="B40" s="46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61"/>
      <c r="Z40" s="64"/>
    </row>
    <row r="41" spans="1:29" ht="13.7" customHeight="1" x14ac:dyDescent="0.2">
      <c r="A41" s="87">
        <v>2023</v>
      </c>
      <c r="B41" s="46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61"/>
      <c r="Z41" s="64"/>
    </row>
    <row r="42" spans="1:29" ht="13.7" customHeight="1" x14ac:dyDescent="0.2">
      <c r="A42" s="87">
        <v>2024</v>
      </c>
      <c r="B42" s="46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61"/>
      <c r="Z42" s="64"/>
    </row>
    <row r="43" spans="1:29" ht="13.7" customHeight="1" x14ac:dyDescent="0.2">
      <c r="A43" s="87">
        <v>2025</v>
      </c>
      <c r="B43" s="41" t="e">
        <v>#N/A</v>
      </c>
      <c r="C43" s="42" t="e">
        <v>#N/A</v>
      </c>
      <c r="D43" s="42" t="e">
        <v>#N/A</v>
      </c>
      <c r="E43" s="42" t="e">
        <v>#N/A</v>
      </c>
      <c r="F43" s="42" t="e">
        <v>#N/A</v>
      </c>
      <c r="G43" s="42" t="e">
        <v>#N/A</v>
      </c>
      <c r="H43" s="42" t="e">
        <v>#N/A</v>
      </c>
      <c r="I43" s="42" t="e">
        <v>#N/A</v>
      </c>
      <c r="J43" s="42" t="e">
        <v>#N/A</v>
      </c>
      <c r="K43" s="42" t="e">
        <v>#N/A</v>
      </c>
      <c r="L43" s="42" t="e">
        <v>#N/A</v>
      </c>
      <c r="M43" s="42" t="e">
        <v>#N/A</v>
      </c>
      <c r="N43" s="42" t="e">
        <v>#N/A</v>
      </c>
      <c r="O43" s="42" t="e">
        <v>#N/A</v>
      </c>
      <c r="P43" s="42" t="e">
        <v>#N/A</v>
      </c>
      <c r="Q43" s="42" t="e">
        <v>#N/A</v>
      </c>
      <c r="R43" s="42" t="e">
        <v>#N/A</v>
      </c>
      <c r="S43" s="42" t="e">
        <v>#N/A</v>
      </c>
      <c r="T43" s="42" t="e">
        <v>#N/A</v>
      </c>
      <c r="U43" s="42" t="e">
        <v>#N/A</v>
      </c>
      <c r="V43" s="42" t="e">
        <v>#N/A</v>
      </c>
      <c r="W43" s="42" t="e">
        <v>#N/A</v>
      </c>
      <c r="X43" s="42" t="e">
        <v>#N/A</v>
      </c>
      <c r="Y43" s="36" t="e">
        <v>#N/A</v>
      </c>
      <c r="Z43" s="58" t="e">
        <v>#N/A</v>
      </c>
    </row>
    <row r="44" spans="1:29" ht="13.5" customHeight="1" x14ac:dyDescent="0.2">
      <c r="A44" s="87">
        <v>2026</v>
      </c>
      <c r="B44" s="41" t="e">
        <v>#N/A</v>
      </c>
      <c r="C44" s="42" t="e">
        <v>#N/A</v>
      </c>
      <c r="D44" s="42" t="e">
        <v>#N/A</v>
      </c>
      <c r="E44" s="42" t="e">
        <v>#N/A</v>
      </c>
      <c r="F44" s="42" t="e">
        <v>#N/A</v>
      </c>
      <c r="G44" s="42" t="e">
        <v>#N/A</v>
      </c>
      <c r="H44" s="42" t="e">
        <v>#N/A</v>
      </c>
      <c r="I44" s="42" t="e">
        <v>#N/A</v>
      </c>
      <c r="J44" s="42" t="e">
        <v>#N/A</v>
      </c>
      <c r="K44" s="42" t="e">
        <v>#N/A</v>
      </c>
      <c r="L44" s="42" t="e">
        <v>#N/A</v>
      </c>
      <c r="M44" s="42" t="e">
        <v>#N/A</v>
      </c>
      <c r="N44" s="42" t="e">
        <v>#N/A</v>
      </c>
      <c r="O44" s="42" t="e">
        <v>#N/A</v>
      </c>
      <c r="P44" s="42" t="e">
        <v>#N/A</v>
      </c>
      <c r="Q44" s="42" t="e">
        <v>#N/A</v>
      </c>
      <c r="R44" s="42" t="e">
        <v>#N/A</v>
      </c>
      <c r="S44" s="42" t="e">
        <v>#N/A</v>
      </c>
      <c r="T44" s="42" t="e">
        <v>#N/A</v>
      </c>
      <c r="U44" s="42" t="e">
        <v>#N/A</v>
      </c>
      <c r="V44" s="42" t="e">
        <v>#N/A</v>
      </c>
      <c r="W44" s="42" t="e">
        <v>#N/A</v>
      </c>
      <c r="X44" s="42" t="e">
        <v>#N/A</v>
      </c>
      <c r="Y44" s="41" t="e">
        <v>#N/A</v>
      </c>
      <c r="Z44" s="62" t="e">
        <v>#N/A</v>
      </c>
      <c r="AA44" s="22"/>
      <c r="AB44" s="22"/>
      <c r="AC44" s="22"/>
    </row>
    <row r="45" spans="1:29" ht="13.5" customHeight="1" x14ac:dyDescent="0.2">
      <c r="A45" s="87">
        <v>2027</v>
      </c>
      <c r="B45" s="41" t="e">
        <v>#N/A</v>
      </c>
      <c r="C45" s="42" t="e">
        <v>#N/A</v>
      </c>
      <c r="D45" s="42" t="e">
        <v>#N/A</v>
      </c>
      <c r="E45" s="42" t="e">
        <v>#N/A</v>
      </c>
      <c r="F45" s="42" t="e">
        <v>#N/A</v>
      </c>
      <c r="G45" s="42" t="e">
        <v>#N/A</v>
      </c>
      <c r="H45" s="42" t="e">
        <v>#N/A</v>
      </c>
      <c r="I45" s="42" t="e">
        <v>#N/A</v>
      </c>
      <c r="J45" s="42" t="e">
        <v>#N/A</v>
      </c>
      <c r="K45" s="42" t="e">
        <v>#N/A</v>
      </c>
      <c r="L45" s="42" t="e">
        <v>#N/A</v>
      </c>
      <c r="M45" s="42" t="e">
        <v>#N/A</v>
      </c>
      <c r="N45" s="42" t="e">
        <v>#N/A</v>
      </c>
      <c r="O45" s="42" t="e">
        <v>#N/A</v>
      </c>
      <c r="P45" s="42" t="e">
        <v>#N/A</v>
      </c>
      <c r="Q45" s="42" t="e">
        <v>#N/A</v>
      </c>
      <c r="R45" s="42" t="e">
        <v>#N/A</v>
      </c>
      <c r="S45" s="42" t="e">
        <v>#N/A</v>
      </c>
      <c r="T45" s="42" t="e">
        <v>#N/A</v>
      </c>
      <c r="U45" s="42" t="e">
        <v>#N/A</v>
      </c>
      <c r="V45" s="42" t="e">
        <v>#N/A</v>
      </c>
      <c r="W45" s="42" t="e">
        <v>#N/A</v>
      </c>
      <c r="X45" s="42" t="e">
        <v>#N/A</v>
      </c>
      <c r="Y45" s="41" t="e">
        <v>#N/A</v>
      </c>
      <c r="Z45" s="62" t="e">
        <v>#N/A</v>
      </c>
    </row>
    <row r="46" spans="1:29" ht="13.5" customHeight="1" x14ac:dyDescent="0.2">
      <c r="A46" s="87">
        <v>2028</v>
      </c>
      <c r="B46" s="41" t="e">
        <v>#N/A</v>
      </c>
      <c r="C46" s="42" t="e">
        <v>#N/A</v>
      </c>
      <c r="D46" s="42" t="e">
        <v>#N/A</v>
      </c>
      <c r="E46" s="42" t="e">
        <v>#N/A</v>
      </c>
      <c r="F46" s="42" t="e">
        <v>#N/A</v>
      </c>
      <c r="G46" s="42" t="e">
        <v>#N/A</v>
      </c>
      <c r="H46" s="42" t="e">
        <v>#N/A</v>
      </c>
      <c r="I46" s="42" t="e">
        <v>#N/A</v>
      </c>
      <c r="J46" s="42" t="e">
        <v>#N/A</v>
      </c>
      <c r="K46" s="42" t="e">
        <v>#N/A</v>
      </c>
      <c r="L46" s="42" t="e">
        <v>#N/A</v>
      </c>
      <c r="M46" s="42" t="e">
        <v>#N/A</v>
      </c>
      <c r="N46" s="42" t="e">
        <v>#N/A</v>
      </c>
      <c r="O46" s="42" t="e">
        <v>#N/A</v>
      </c>
      <c r="P46" s="42" t="e">
        <v>#N/A</v>
      </c>
      <c r="Q46" s="42" t="e">
        <v>#N/A</v>
      </c>
      <c r="R46" s="42" t="e">
        <v>#N/A</v>
      </c>
      <c r="S46" s="42" t="e">
        <v>#N/A</v>
      </c>
      <c r="T46" s="42" t="e">
        <v>#N/A</v>
      </c>
      <c r="U46" s="42" t="e">
        <v>#N/A</v>
      </c>
      <c r="V46" s="42" t="e">
        <v>#N/A</v>
      </c>
      <c r="W46" s="42" t="e">
        <v>#N/A</v>
      </c>
      <c r="X46" s="42" t="e">
        <v>#N/A</v>
      </c>
      <c r="Y46" s="41" t="e">
        <v>#N/A</v>
      </c>
      <c r="Z46" s="62" t="e">
        <v>#N/A</v>
      </c>
    </row>
    <row r="47" spans="1:29" ht="13.5" customHeight="1" x14ac:dyDescent="0.2">
      <c r="A47" s="87">
        <v>2029</v>
      </c>
      <c r="B47" s="41" t="e">
        <v>#N/A</v>
      </c>
      <c r="C47" s="42" t="e">
        <v>#N/A</v>
      </c>
      <c r="D47" s="42" t="e">
        <v>#N/A</v>
      </c>
      <c r="E47" s="42" t="e">
        <v>#N/A</v>
      </c>
      <c r="F47" s="42" t="e">
        <v>#N/A</v>
      </c>
      <c r="G47" s="42" t="e">
        <v>#N/A</v>
      </c>
      <c r="H47" s="42" t="e">
        <v>#N/A</v>
      </c>
      <c r="I47" s="42" t="e">
        <v>#N/A</v>
      </c>
      <c r="J47" s="42" t="e">
        <v>#N/A</v>
      </c>
      <c r="K47" s="42" t="e">
        <v>#N/A</v>
      </c>
      <c r="L47" s="42" t="e">
        <v>#N/A</v>
      </c>
      <c r="M47" s="42" t="e">
        <v>#N/A</v>
      </c>
      <c r="N47" s="42" t="e">
        <v>#N/A</v>
      </c>
      <c r="O47" s="42" t="e">
        <v>#N/A</v>
      </c>
      <c r="P47" s="42" t="e">
        <v>#N/A</v>
      </c>
      <c r="Q47" s="42" t="e">
        <v>#N/A</v>
      </c>
      <c r="R47" s="42" t="e">
        <v>#N/A</v>
      </c>
      <c r="S47" s="42" t="e">
        <v>#N/A</v>
      </c>
      <c r="T47" s="42" t="e">
        <v>#N/A</v>
      </c>
      <c r="U47" s="42" t="e">
        <v>#N/A</v>
      </c>
      <c r="V47" s="42" t="e">
        <v>#N/A</v>
      </c>
      <c r="W47" s="42" t="e">
        <v>#N/A</v>
      </c>
      <c r="X47" s="42" t="e">
        <v>#N/A</v>
      </c>
      <c r="Y47" s="41" t="e">
        <v>#N/A</v>
      </c>
      <c r="Z47" s="62" t="e">
        <v>#N/A</v>
      </c>
    </row>
    <row r="48" spans="1:29" ht="13.5" customHeight="1" x14ac:dyDescent="0.2">
      <c r="A48" s="87">
        <v>2030</v>
      </c>
      <c r="B48" s="41" t="e">
        <v>#N/A</v>
      </c>
      <c r="C48" s="42" t="e">
        <v>#N/A</v>
      </c>
      <c r="D48" s="42" t="e">
        <v>#N/A</v>
      </c>
      <c r="E48" s="42" t="e">
        <v>#N/A</v>
      </c>
      <c r="F48" s="42" t="e">
        <v>#N/A</v>
      </c>
      <c r="G48" s="42" t="e">
        <v>#N/A</v>
      </c>
      <c r="H48" s="42" t="e">
        <v>#N/A</v>
      </c>
      <c r="I48" s="42" t="e">
        <v>#N/A</v>
      </c>
      <c r="J48" s="42" t="e">
        <v>#N/A</v>
      </c>
      <c r="K48" s="42" t="e">
        <v>#N/A</v>
      </c>
      <c r="L48" s="42" t="e">
        <v>#N/A</v>
      </c>
      <c r="M48" s="42" t="e">
        <v>#N/A</v>
      </c>
      <c r="N48" s="42" t="e">
        <v>#N/A</v>
      </c>
      <c r="O48" s="42" t="e">
        <v>#N/A</v>
      </c>
      <c r="P48" s="42" t="e">
        <v>#N/A</v>
      </c>
      <c r="Q48" s="42" t="e">
        <v>#N/A</v>
      </c>
      <c r="R48" s="42" t="e">
        <v>#N/A</v>
      </c>
      <c r="S48" s="42" t="e">
        <v>#N/A</v>
      </c>
      <c r="T48" s="42" t="e">
        <v>#N/A</v>
      </c>
      <c r="U48" s="42" t="e">
        <v>#N/A</v>
      </c>
      <c r="V48" s="42" t="e">
        <v>#N/A</v>
      </c>
      <c r="W48" s="42" t="e">
        <v>#N/A</v>
      </c>
      <c r="X48" s="42" t="e">
        <v>#N/A</v>
      </c>
      <c r="Y48" s="41" t="e">
        <v>#N/A</v>
      </c>
      <c r="Z48" s="62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7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</sheetData>
  <phoneticPr fontId="7" type="noConversion"/>
  <hyperlinks>
    <hyperlink ref="A5" location="INDICE!A14" display="VOLVER AL INDICE" xr:uid="{00000000-0004-0000-2000-000000000000}"/>
  </hyperlinks>
  <pageMargins left="0.75" right="0.75" top="1" bottom="1" header="0" footer="0"/>
  <pageSetup paperSize="9" orientation="portrait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51"/>
  <dimension ref="A1:AK354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61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medio salarial mensual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941</v>
      </c>
      <c r="C8" s="98" t="s">
        <v>942</v>
      </c>
      <c r="D8" s="98" t="s">
        <v>943</v>
      </c>
      <c r="E8" s="100" t="s">
        <v>944</v>
      </c>
      <c r="F8" s="98" t="s">
        <v>945</v>
      </c>
      <c r="G8" s="98" t="s">
        <v>946</v>
      </c>
      <c r="H8" s="100" t="s">
        <v>947</v>
      </c>
      <c r="I8" s="98" t="s">
        <v>948</v>
      </c>
      <c r="J8" s="98" t="s">
        <v>949</v>
      </c>
      <c r="K8" s="100" t="s">
        <v>950</v>
      </c>
      <c r="L8" s="98" t="s">
        <v>951</v>
      </c>
      <c r="M8" s="98" t="s">
        <v>952</v>
      </c>
      <c r="N8" s="100" t="s">
        <v>953</v>
      </c>
      <c r="O8" s="98" t="s">
        <v>954</v>
      </c>
      <c r="P8" s="98" t="s">
        <v>955</v>
      </c>
      <c r="Q8" s="100" t="s">
        <v>956</v>
      </c>
      <c r="R8" s="98" t="s">
        <v>957</v>
      </c>
      <c r="S8" s="98" t="s">
        <v>958</v>
      </c>
      <c r="T8" s="98" t="s">
        <v>959</v>
      </c>
      <c r="U8" s="98" t="s">
        <v>960</v>
      </c>
      <c r="V8" s="98" t="s">
        <v>961</v>
      </c>
      <c r="W8" s="98" t="s">
        <v>962</v>
      </c>
      <c r="X8" s="98" t="s">
        <v>963</v>
      </c>
      <c r="Y8" s="98" t="s">
        <v>964</v>
      </c>
      <c r="Z8" s="99" t="s">
        <v>965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35">
        <f>+'[1]2.1.1.1.3'!B10/Deflactores!$B10*100</f>
        <v>22476.994574577617</v>
      </c>
      <c r="C10" s="135">
        <f>+'[1]2.1.1.1.3'!C10/Deflactores!$B10*100</f>
        <v>14944.68441081429</v>
      </c>
      <c r="D10" s="135">
        <f>+'[1]2.1.1.1.3'!D10/Deflactores!$B10*100</f>
        <v>11713.347403685089</v>
      </c>
      <c r="E10" s="135">
        <f>+'[1]2.1.1.1.3'!E10/Deflactores!$B10*100</f>
        <v>17681.715878452931</v>
      </c>
      <c r="F10" s="135">
        <f>+'[1]2.1.1.1.3'!F10/Deflactores!$B10*100</f>
        <v>13548.518614996035</v>
      </c>
      <c r="G10" s="135">
        <f>+'[1]2.1.1.1.3'!G10/Deflactores!$B10*100</f>
        <v>16582.593141672005</v>
      </c>
      <c r="H10" s="135">
        <f>+'[1]2.1.1.1.3'!H10/Deflactores!$B10*100</f>
        <v>20119.804714676491</v>
      </c>
      <c r="I10" s="135">
        <f>+'[1]2.1.1.1.3'!I10/Deflactores!$B10*100</f>
        <v>16143.296576821574</v>
      </c>
      <c r="J10" s="135">
        <f>+'[1]2.1.1.1.3'!J10/Deflactores!$B10*100</f>
        <v>13451.813733318826</v>
      </c>
      <c r="K10" s="135">
        <f>+'[1]2.1.1.1.3'!K10/Deflactores!$B10*100</f>
        <v>13529.553153267625</v>
      </c>
      <c r="L10" s="135">
        <f>+'[1]2.1.1.1.3'!L10/Deflactores!$B10*100</f>
        <v>15939.366210701573</v>
      </c>
      <c r="M10" s="135">
        <f>+'[1]2.1.1.1.3'!M10/Deflactores!$B10*100</f>
        <v>15587.325889797432</v>
      </c>
      <c r="N10" s="135">
        <f>+'[1]2.1.1.1.3'!N10/Deflactores!$B10*100</f>
        <v>16993.097771158402</v>
      </c>
      <c r="O10" s="135">
        <f>+'[1]2.1.1.1.3'!O10/Deflactores!$B10*100</f>
        <v>13336.788920902878</v>
      </c>
      <c r="P10" s="135">
        <f>+'[1]2.1.1.1.3'!P10/Deflactores!$B10*100</f>
        <v>19299.745627160577</v>
      </c>
      <c r="Q10" s="135">
        <f>+'[1]2.1.1.1.3'!Q10/Deflactores!$B10*100</f>
        <v>15649.826128030018</v>
      </c>
      <c r="R10" s="135">
        <f>+'[1]2.1.1.1.3'!R10/Deflactores!$B10*100</f>
        <v>15186.485561318492</v>
      </c>
      <c r="S10" s="135">
        <f>+'[1]2.1.1.1.3'!S10/Deflactores!$B10*100</f>
        <v>12693.995901622602</v>
      </c>
      <c r="T10" s="135">
        <f>+'[1]2.1.1.1.3'!T10/Deflactores!$B10*100</f>
        <v>16963.253245115415</v>
      </c>
      <c r="U10" s="135">
        <f>+'[1]2.1.1.1.3'!U10/Deflactores!$B10*100</f>
        <v>16156.229960639155</v>
      </c>
      <c r="V10" s="135">
        <f>+'[1]2.1.1.1.3'!V10/Deflactores!$B10*100</f>
        <v>16371.329591722613</v>
      </c>
      <c r="W10" s="135">
        <f>+'[1]2.1.1.1.3'!W10/Deflactores!$B10*100</f>
        <v>12510.444254526359</v>
      </c>
      <c r="X10" s="135">
        <f>+'[1]2.1.1.1.3'!X10/Deflactores!$B10*100</f>
        <v>12300.168946552742</v>
      </c>
      <c r="Y10" s="135">
        <f>+'[1]2.1.1.1.3'!Y10/Deflactores!$B10*100</f>
        <v>35622.781551292777</v>
      </c>
      <c r="Z10" s="132">
        <f t="shared" ref="Z10:Z35" si="0">SUM(B10:Y10)</f>
        <v>394803.16176282347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8">
        <f>+'[1]2.1.1.1.3'!B11/Deflactores!$B11*100</f>
        <v>20034.244759666155</v>
      </c>
      <c r="C11" s="49">
        <f>+'[1]2.1.1.1.3'!C11/Deflactores!$B11*100</f>
        <v>15674.159991233935</v>
      </c>
      <c r="D11" s="49">
        <f>+'[1]2.1.1.1.3'!D11/Deflactores!$B11*100</f>
        <v>13030.191991689167</v>
      </c>
      <c r="E11" s="49">
        <f>+'[1]2.1.1.1.3'!E11/Deflactores!$B11*100</f>
        <v>18696.684574770552</v>
      </c>
      <c r="F11" s="49">
        <f>+'[1]2.1.1.1.3'!F11/Deflactores!$B11*100</f>
        <v>13164.738234380431</v>
      </c>
      <c r="G11" s="49">
        <f>+'[1]2.1.1.1.3'!G11/Deflactores!$B11*100</f>
        <v>16602.501147097049</v>
      </c>
      <c r="H11" s="49">
        <f>+'[1]2.1.1.1.3'!H11/Deflactores!$B11*100</f>
        <v>21008.840585977243</v>
      </c>
      <c r="I11" s="49">
        <f>+'[1]2.1.1.1.3'!I11/Deflactores!$B11*100</f>
        <v>18329.748334781099</v>
      </c>
      <c r="J11" s="49">
        <f>+'[1]2.1.1.1.3'!J11/Deflactores!$B11*100</f>
        <v>13169.202260443046</v>
      </c>
      <c r="K11" s="49">
        <f>+'[1]2.1.1.1.3'!K11/Deflactores!$B11*100</f>
        <v>14014.265228027907</v>
      </c>
      <c r="L11" s="49">
        <f>+'[1]2.1.1.1.3'!L11/Deflactores!$B11*100</f>
        <v>16093.525711246752</v>
      </c>
      <c r="M11" s="49">
        <f>+'[1]2.1.1.1.3'!M11/Deflactores!$B11*100</f>
        <v>16499.62369736184</v>
      </c>
      <c r="N11" s="49">
        <f>+'[1]2.1.1.1.3'!N11/Deflactores!$B11*100</f>
        <v>18070.361648744576</v>
      </c>
      <c r="O11" s="49">
        <f>+'[1]2.1.1.1.3'!O11/Deflactores!$B11*100</f>
        <v>14987.839916213912</v>
      </c>
      <c r="P11" s="49">
        <f>+'[1]2.1.1.1.3'!P11/Deflactores!$B11*100</f>
        <v>20647.359335101391</v>
      </c>
      <c r="Q11" s="49">
        <f>+'[1]2.1.1.1.3'!Q11/Deflactores!$B11*100</f>
        <v>17986.400595975178</v>
      </c>
      <c r="R11" s="49">
        <f>+'[1]2.1.1.1.3'!R11/Deflactores!$B11*100</f>
        <v>15266.968568770286</v>
      </c>
      <c r="S11" s="49">
        <f>+'[1]2.1.1.1.3'!S11/Deflactores!$B11*100</f>
        <v>13964.358652243394</v>
      </c>
      <c r="T11" s="49">
        <f>+'[1]2.1.1.1.3'!T11/Deflactores!$B11*100</f>
        <v>16073.793575568052</v>
      </c>
      <c r="U11" s="49">
        <f>+'[1]2.1.1.1.3'!U11/Deflactores!$B11*100</f>
        <v>21055.213460896008</v>
      </c>
      <c r="V11" s="49">
        <f>+'[1]2.1.1.1.3'!V11/Deflactores!$B11*100</f>
        <v>17517.639363860177</v>
      </c>
      <c r="W11" s="49">
        <f>+'[1]2.1.1.1.3'!W11/Deflactores!$B11*100</f>
        <v>16831.834751848102</v>
      </c>
      <c r="X11" s="49">
        <f>+'[1]2.1.1.1.3'!X11/Deflactores!$B11*100</f>
        <v>13850.184797015729</v>
      </c>
      <c r="Y11" s="126">
        <f>+'[1]2.1.1.1.3'!Y11/Deflactores!$B11*100</f>
        <v>37205.791094307897</v>
      </c>
      <c r="Z11" s="35">
        <f t="shared" si="0"/>
        <v>419775.47227721987</v>
      </c>
    </row>
    <row r="12" spans="1:37" ht="13.7" customHeight="1" x14ac:dyDescent="0.2">
      <c r="A12" s="87">
        <v>1994</v>
      </c>
      <c r="B12" s="48">
        <f>+'[1]2.1.1.1.3'!B12/Deflactores!$B12*100</f>
        <v>19879.159308254992</v>
      </c>
      <c r="C12" s="49">
        <f>+'[1]2.1.1.1.3'!C12/Deflactores!$B12*100</f>
        <v>16647.379893085032</v>
      </c>
      <c r="D12" s="49">
        <f>+'[1]2.1.1.1.3'!D12/Deflactores!$B12*100</f>
        <v>15933.479551660357</v>
      </c>
      <c r="E12" s="49">
        <f>+'[1]2.1.1.1.3'!E12/Deflactores!$B12*100</f>
        <v>19962.733288443822</v>
      </c>
      <c r="F12" s="49">
        <f>+'[1]2.1.1.1.3'!F12/Deflactores!$B12*100</f>
        <v>13483.098819159883</v>
      </c>
      <c r="G12" s="49">
        <f>+'[1]2.1.1.1.3'!G12/Deflactores!$B12*100</f>
        <v>16845.949390974693</v>
      </c>
      <c r="H12" s="49">
        <f>+'[1]2.1.1.1.3'!H12/Deflactores!$B12*100</f>
        <v>18158.142576555558</v>
      </c>
      <c r="I12" s="49">
        <f>+'[1]2.1.1.1.3'!I12/Deflactores!$B12*100</f>
        <v>15766.50250216819</v>
      </c>
      <c r="J12" s="49">
        <f>+'[1]2.1.1.1.3'!J12/Deflactores!$B12*100</f>
        <v>13458.708525038724</v>
      </c>
      <c r="K12" s="49">
        <f>+'[1]2.1.1.1.3'!K12/Deflactores!$B12*100</f>
        <v>16261.408134478774</v>
      </c>
      <c r="L12" s="49">
        <f>+'[1]2.1.1.1.3'!L12/Deflactores!$B12*100</f>
        <v>17052.24064117554</v>
      </c>
      <c r="M12" s="49">
        <f>+'[1]2.1.1.1.3'!M12/Deflactores!$B12*100</f>
        <v>16462.810026760017</v>
      </c>
      <c r="N12" s="49">
        <f>+'[1]2.1.1.1.3'!N12/Deflactores!$B12*100</f>
        <v>18073.257799894192</v>
      </c>
      <c r="O12" s="49">
        <f>+'[1]2.1.1.1.3'!O12/Deflactores!$B12*100</f>
        <v>13973.529357241867</v>
      </c>
      <c r="P12" s="49">
        <f>+'[1]2.1.1.1.3'!P12/Deflactores!$B12*100</f>
        <v>20589.708440062659</v>
      </c>
      <c r="Q12" s="49">
        <f>+'[1]2.1.1.1.3'!Q12/Deflactores!$B12*100</f>
        <v>19131.719342113207</v>
      </c>
      <c r="R12" s="49">
        <f>+'[1]2.1.1.1.3'!R12/Deflactores!$B12*100</f>
        <v>15515.169995518521</v>
      </c>
      <c r="S12" s="49">
        <f>+'[1]2.1.1.1.3'!S12/Deflactores!$B12*100</f>
        <v>17505.448734621506</v>
      </c>
      <c r="T12" s="49">
        <f>+'[1]2.1.1.1.3'!T12/Deflactores!$B12*100</f>
        <v>18106.595137854394</v>
      </c>
      <c r="U12" s="49">
        <f>+'[1]2.1.1.1.3'!U12/Deflactores!$B12*100</f>
        <v>19897.047494931536</v>
      </c>
      <c r="V12" s="49">
        <f>+'[1]2.1.1.1.3'!V12/Deflactores!$B12*100</f>
        <v>17724.537029123483</v>
      </c>
      <c r="W12" s="49">
        <f>+'[1]2.1.1.1.3'!W12/Deflactores!$B12*100</f>
        <v>18150.669329969536</v>
      </c>
      <c r="X12" s="49">
        <f>+'[1]2.1.1.1.3'!X12/Deflactores!$B12*100</f>
        <v>13905.79655388488</v>
      </c>
      <c r="Y12" s="126">
        <f>+'[1]2.1.1.1.3'!Y12/Deflactores!$B12*100</f>
        <v>37702.520734791287</v>
      </c>
      <c r="Z12" s="35">
        <f t="shared" si="0"/>
        <v>430187.61260776268</v>
      </c>
    </row>
    <row r="13" spans="1:37" ht="13.7" customHeight="1" x14ac:dyDescent="0.2">
      <c r="A13" s="87">
        <v>1995</v>
      </c>
      <c r="B13" s="48">
        <f>+'[1]2.1.1.1.3'!B13/Deflactores!$B13*100</f>
        <v>18193.646100351161</v>
      </c>
      <c r="C13" s="49">
        <f>+'[1]2.1.1.1.3'!C13/Deflactores!$B13*100</f>
        <v>13858.900056479473</v>
      </c>
      <c r="D13" s="49">
        <f>+'[1]2.1.1.1.3'!D13/Deflactores!$B13*100</f>
        <v>15242.646897483453</v>
      </c>
      <c r="E13" s="49">
        <f>+'[1]2.1.1.1.3'!E13/Deflactores!$B13*100</f>
        <v>18288.914554572784</v>
      </c>
      <c r="F13" s="49">
        <f>+'[1]2.1.1.1.3'!F13/Deflactores!$B13*100</f>
        <v>12216.591578865915</v>
      </c>
      <c r="G13" s="49">
        <f>+'[1]2.1.1.1.3'!G13/Deflactores!$B13*100</f>
        <v>16452.663182267017</v>
      </c>
      <c r="H13" s="49">
        <f>+'[1]2.1.1.1.3'!H13/Deflactores!$B13*100</f>
        <v>16019.104478438814</v>
      </c>
      <c r="I13" s="49">
        <f>+'[1]2.1.1.1.3'!I13/Deflactores!$B13*100</f>
        <v>16189.449747011035</v>
      </c>
      <c r="J13" s="49">
        <f>+'[1]2.1.1.1.3'!J13/Deflactores!$B13*100</f>
        <v>13399.103648728387</v>
      </c>
      <c r="K13" s="49">
        <f>+'[1]2.1.1.1.3'!K13/Deflactores!$B13*100</f>
        <v>15892.91858886433</v>
      </c>
      <c r="L13" s="49">
        <f>+'[1]2.1.1.1.3'!L13/Deflactores!$B13*100</f>
        <v>16832.891447175938</v>
      </c>
      <c r="M13" s="49">
        <f>+'[1]2.1.1.1.3'!M13/Deflactores!$B13*100</f>
        <v>16327.330962195336</v>
      </c>
      <c r="N13" s="49">
        <f>+'[1]2.1.1.1.3'!N13/Deflactores!$B13*100</f>
        <v>17344.895044307494</v>
      </c>
      <c r="O13" s="49">
        <f>+'[1]2.1.1.1.3'!O13/Deflactores!$B13*100</f>
        <v>14045.647586733196</v>
      </c>
      <c r="P13" s="49">
        <f>+'[1]2.1.1.1.3'!P13/Deflactores!$B13*100</f>
        <v>18572.232633805816</v>
      </c>
      <c r="Q13" s="49">
        <f>+'[1]2.1.1.1.3'!Q13/Deflactores!$B13*100</f>
        <v>18229.089601890581</v>
      </c>
      <c r="R13" s="49">
        <f>+'[1]2.1.1.1.3'!R13/Deflactores!$B13*100</f>
        <v>15705.028115333002</v>
      </c>
      <c r="S13" s="49">
        <f>+'[1]2.1.1.1.3'!S13/Deflactores!$B13*100</f>
        <v>18231.390395601531</v>
      </c>
      <c r="T13" s="49">
        <f>+'[1]2.1.1.1.3'!T13/Deflactores!$B13*100</f>
        <v>14800.734358563201</v>
      </c>
      <c r="U13" s="49">
        <f>+'[1]2.1.1.1.3'!U13/Deflactores!$B13*100</f>
        <v>22943.423304603562</v>
      </c>
      <c r="V13" s="49">
        <f>+'[1]2.1.1.1.3'!V13/Deflactores!$B13*100</f>
        <v>15641.384414647524</v>
      </c>
      <c r="W13" s="49">
        <f>+'[1]2.1.1.1.3'!W13/Deflactores!$B13*100</f>
        <v>15187.507321221063</v>
      </c>
      <c r="X13" s="49">
        <f>+'[1]2.1.1.1.3'!X13/Deflactores!$B13*100</f>
        <v>13512.393357382609</v>
      </c>
      <c r="Y13" s="126">
        <f>+'[1]2.1.1.1.3'!Y13/Deflactores!$B13*100</f>
        <v>33925.382976832683</v>
      </c>
      <c r="Z13" s="35">
        <f t="shared" si="0"/>
        <v>407053.27035335591</v>
      </c>
    </row>
    <row r="14" spans="1:37" ht="13.7" customHeight="1" x14ac:dyDescent="0.2">
      <c r="A14" s="87">
        <v>1996</v>
      </c>
      <c r="B14" s="48">
        <f>+'[1]2.1.1.1.3'!B14/Deflactores!$B14*100</f>
        <v>19515.759016055934</v>
      </c>
      <c r="C14" s="49">
        <f>+'[1]2.1.1.1.3'!C14/Deflactores!$B14*100</f>
        <v>14005.328475418471</v>
      </c>
      <c r="D14" s="49">
        <f>+'[1]2.1.1.1.3'!D14/Deflactores!$B14*100</f>
        <v>14923.45509934648</v>
      </c>
      <c r="E14" s="49">
        <f>+'[1]2.1.1.1.3'!E14/Deflactores!$B14*100</f>
        <v>17203.928798632656</v>
      </c>
      <c r="F14" s="49">
        <f>+'[1]2.1.1.1.3'!F14/Deflactores!$B14*100</f>
        <v>11497.758483669733</v>
      </c>
      <c r="G14" s="49">
        <f>+'[1]2.1.1.1.3'!G14/Deflactores!$B14*100</f>
        <v>16160.244811766861</v>
      </c>
      <c r="H14" s="49">
        <f>+'[1]2.1.1.1.3'!H14/Deflactores!$B14*100</f>
        <v>15735.48815778783</v>
      </c>
      <c r="I14" s="49">
        <f>+'[1]2.1.1.1.3'!I14/Deflactores!$B14*100</f>
        <v>14483.19376652235</v>
      </c>
      <c r="J14" s="49">
        <f>+'[1]2.1.1.1.3'!J14/Deflactores!$B14*100</f>
        <v>13388.964433698484</v>
      </c>
      <c r="K14" s="49">
        <f>+'[1]2.1.1.1.3'!K14/Deflactores!$B14*100</f>
        <v>16552.631602992609</v>
      </c>
      <c r="L14" s="49">
        <f>+'[1]2.1.1.1.3'!L14/Deflactores!$B14*100</f>
        <v>16857.641893740874</v>
      </c>
      <c r="M14" s="49">
        <f>+'[1]2.1.1.1.3'!M14/Deflactores!$B14*100</f>
        <v>13931.197172915936</v>
      </c>
      <c r="N14" s="49">
        <f>+'[1]2.1.1.1.3'!N14/Deflactores!$B14*100</f>
        <v>17467.223329308297</v>
      </c>
      <c r="O14" s="49">
        <f>+'[1]2.1.1.1.3'!O14/Deflactores!$B14*100</f>
        <v>14061.049745202808</v>
      </c>
      <c r="P14" s="49">
        <f>+'[1]2.1.1.1.3'!P14/Deflactores!$B14*100</f>
        <v>16036.495959102926</v>
      </c>
      <c r="Q14" s="49">
        <f>+'[1]2.1.1.1.3'!Q14/Deflactores!$B14*100</f>
        <v>15656.310843354073</v>
      </c>
      <c r="R14" s="49">
        <f>+'[1]2.1.1.1.3'!R14/Deflactores!$B14*100</f>
        <v>15090.928485520353</v>
      </c>
      <c r="S14" s="49">
        <f>+'[1]2.1.1.1.3'!S14/Deflactores!$B14*100</f>
        <v>13827.456917224668</v>
      </c>
      <c r="T14" s="49">
        <f>+'[1]2.1.1.1.3'!T14/Deflactores!$B14*100</f>
        <v>14103.039322734739</v>
      </c>
      <c r="U14" s="49">
        <f>+'[1]2.1.1.1.3'!U14/Deflactores!$B14*100</f>
        <v>20330.048721883359</v>
      </c>
      <c r="V14" s="49">
        <f>+'[1]2.1.1.1.3'!V14/Deflactores!$B14*100</f>
        <v>15712.787100804331</v>
      </c>
      <c r="W14" s="49">
        <f>+'[1]2.1.1.1.3'!W14/Deflactores!$B14*100</f>
        <v>14418.376836694684</v>
      </c>
      <c r="X14" s="49">
        <f>+'[1]2.1.1.1.3'!X14/Deflactores!$B14*100</f>
        <v>14119.295147022205</v>
      </c>
      <c r="Y14" s="126">
        <f>+'[1]2.1.1.1.3'!Y14/Deflactores!$B14*100</f>
        <v>32397.184646012091</v>
      </c>
      <c r="Z14" s="35">
        <f t="shared" si="0"/>
        <v>387475.78876741277</v>
      </c>
    </row>
    <row r="15" spans="1:37" ht="13.7" customHeight="1" x14ac:dyDescent="0.2">
      <c r="A15" s="87">
        <v>1997</v>
      </c>
      <c r="B15" s="48">
        <f>+'[1]2.1.1.1.3'!B15/Deflactores!$B15*100</f>
        <v>20469.053060834794</v>
      </c>
      <c r="C15" s="49">
        <f>+'[1]2.1.1.1.3'!C15/Deflactores!$B15*100</f>
        <v>14858.27840059663</v>
      </c>
      <c r="D15" s="49">
        <f>+'[1]2.1.1.1.3'!D15/Deflactores!$B15*100</f>
        <v>16406.518066531615</v>
      </c>
      <c r="E15" s="49">
        <f>+'[1]2.1.1.1.3'!E15/Deflactores!$B15*100</f>
        <v>20240.605824615552</v>
      </c>
      <c r="F15" s="49">
        <f>+'[1]2.1.1.1.3'!F15/Deflactores!$B15*100</f>
        <v>14051.836753875719</v>
      </c>
      <c r="G15" s="49">
        <f>+'[1]2.1.1.1.3'!G15/Deflactores!$B15*100</f>
        <v>17535.504820790586</v>
      </c>
      <c r="H15" s="49">
        <f>+'[1]2.1.1.1.3'!H15/Deflactores!$B15*100</f>
        <v>17925.976111648291</v>
      </c>
      <c r="I15" s="49">
        <f>+'[1]2.1.1.1.3'!I15/Deflactores!$B15*100</f>
        <v>14991.280512194988</v>
      </c>
      <c r="J15" s="49">
        <f>+'[1]2.1.1.1.3'!J15/Deflactores!$B15*100</f>
        <v>14403.661887128792</v>
      </c>
      <c r="K15" s="49">
        <f>+'[1]2.1.1.1.3'!K15/Deflactores!$B15*100</f>
        <v>14911.889788408635</v>
      </c>
      <c r="L15" s="49">
        <f>+'[1]2.1.1.1.3'!L15/Deflactores!$B15*100</f>
        <v>17076.186496248276</v>
      </c>
      <c r="M15" s="49">
        <f>+'[1]2.1.1.1.3'!M15/Deflactores!$B15*100</f>
        <v>16574.562879022538</v>
      </c>
      <c r="N15" s="49">
        <f>+'[1]2.1.1.1.3'!N15/Deflactores!$B15*100</f>
        <v>15296.071386589043</v>
      </c>
      <c r="O15" s="49">
        <f>+'[1]2.1.1.1.3'!O15/Deflactores!$B15*100</f>
        <v>15601.033816757317</v>
      </c>
      <c r="P15" s="49">
        <f>+'[1]2.1.1.1.3'!P15/Deflactores!$B15*100</f>
        <v>16554.087056133438</v>
      </c>
      <c r="Q15" s="49">
        <f>+'[1]2.1.1.1.3'!Q15/Deflactores!$B15*100</f>
        <v>16191.296941649352</v>
      </c>
      <c r="R15" s="49">
        <f>+'[1]2.1.1.1.3'!R15/Deflactores!$B15*100</f>
        <v>15166.216732154671</v>
      </c>
      <c r="S15" s="49">
        <f>+'[1]2.1.1.1.3'!S15/Deflactores!$B15*100</f>
        <v>15874.793061768187</v>
      </c>
      <c r="T15" s="49">
        <f>+'[1]2.1.1.1.3'!T15/Deflactores!$B15*100</f>
        <v>15050.759543760058</v>
      </c>
      <c r="U15" s="49">
        <f>+'[1]2.1.1.1.3'!U15/Deflactores!$B15*100</f>
        <v>21588.38546707607</v>
      </c>
      <c r="V15" s="49">
        <f>+'[1]2.1.1.1.3'!V15/Deflactores!$B15*100</f>
        <v>16650.440502095826</v>
      </c>
      <c r="W15" s="49">
        <f>+'[1]2.1.1.1.3'!W15/Deflactores!$B15*100</f>
        <v>14360.36352421861</v>
      </c>
      <c r="X15" s="49">
        <f>+'[1]2.1.1.1.3'!X15/Deflactores!$B15*100</f>
        <v>15316.899054007794</v>
      </c>
      <c r="Y15" s="126">
        <f>+'[1]2.1.1.1.3'!Y15/Deflactores!$B15*100</f>
        <v>35760.456429030462</v>
      </c>
      <c r="Z15" s="35">
        <f t="shared" si="0"/>
        <v>412856.15811713721</v>
      </c>
    </row>
    <row r="16" spans="1:37" ht="13.7" customHeight="1" x14ac:dyDescent="0.2">
      <c r="A16" s="87">
        <v>1998</v>
      </c>
      <c r="B16" s="48">
        <f>+'[1]2.1.1.1.3'!B16/Deflactores!$B16*100</f>
        <v>20148.946398555014</v>
      </c>
      <c r="C16" s="49">
        <f>+'[1]2.1.1.1.3'!C16/Deflactores!$B16*100</f>
        <v>17661.863847858123</v>
      </c>
      <c r="D16" s="49">
        <f>+'[1]2.1.1.1.3'!D16/Deflactores!$B16*100</f>
        <v>16635.851025341457</v>
      </c>
      <c r="E16" s="49">
        <f>+'[1]2.1.1.1.3'!E16/Deflactores!$B16*100</f>
        <v>21998.030290208077</v>
      </c>
      <c r="F16" s="49">
        <f>+'[1]2.1.1.1.3'!F16/Deflactores!$B16*100</f>
        <v>15172.449126276806</v>
      </c>
      <c r="G16" s="49">
        <f>+'[1]2.1.1.1.3'!G16/Deflactores!$B16*100</f>
        <v>18463.953160194153</v>
      </c>
      <c r="H16" s="49">
        <f>+'[1]2.1.1.1.3'!H16/Deflactores!$B16*100</f>
        <v>18516.662581462617</v>
      </c>
      <c r="I16" s="49">
        <f>+'[1]2.1.1.1.3'!I16/Deflactores!$B16*100</f>
        <v>16231.905577900721</v>
      </c>
      <c r="J16" s="49">
        <f>+'[1]2.1.1.1.3'!J16/Deflactores!$B16*100</f>
        <v>15226.765950742105</v>
      </c>
      <c r="K16" s="49">
        <f>+'[1]2.1.1.1.3'!K16/Deflactores!$B16*100</f>
        <v>17063.197339671333</v>
      </c>
      <c r="L16" s="49">
        <f>+'[1]2.1.1.1.3'!L16/Deflactores!$B16*100</f>
        <v>17655.894344223263</v>
      </c>
      <c r="M16" s="49">
        <f>+'[1]2.1.1.1.3'!M16/Deflactores!$B16*100</f>
        <v>17155.24292840602</v>
      </c>
      <c r="N16" s="49">
        <f>+'[1]2.1.1.1.3'!N16/Deflactores!$B16*100</f>
        <v>16788.847176488613</v>
      </c>
      <c r="O16" s="49">
        <f>+'[1]2.1.1.1.3'!O16/Deflactores!$B16*100</f>
        <v>15841.808475358715</v>
      </c>
      <c r="P16" s="49">
        <f>+'[1]2.1.1.1.3'!P16/Deflactores!$B16*100</f>
        <v>18804.423625540709</v>
      </c>
      <c r="Q16" s="49">
        <f>+'[1]2.1.1.1.3'!Q16/Deflactores!$B16*100</f>
        <v>18350.043597085591</v>
      </c>
      <c r="R16" s="49">
        <f>+'[1]2.1.1.1.3'!R16/Deflactores!$B16*100</f>
        <v>16380.666488460736</v>
      </c>
      <c r="S16" s="49">
        <f>+'[1]2.1.1.1.3'!S16/Deflactores!$B16*100</f>
        <v>18685.149864383671</v>
      </c>
      <c r="T16" s="49">
        <f>+'[1]2.1.1.1.3'!T16/Deflactores!$B16*100</f>
        <v>15168.073473250095</v>
      </c>
      <c r="U16" s="49">
        <f>+'[1]2.1.1.1.3'!U16/Deflactores!$B16*100</f>
        <v>22112.265941305341</v>
      </c>
      <c r="V16" s="49">
        <f>+'[1]2.1.1.1.3'!V16/Deflactores!$B16*100</f>
        <v>17459.410889297131</v>
      </c>
      <c r="W16" s="49">
        <f>+'[1]2.1.1.1.3'!W16/Deflactores!$B16*100</f>
        <v>15341.676452949985</v>
      </c>
      <c r="X16" s="49">
        <f>+'[1]2.1.1.1.3'!X16/Deflactores!$B16*100</f>
        <v>15271.546280756305</v>
      </c>
      <c r="Y16" s="126">
        <f>+'[1]2.1.1.1.3'!Y16/Deflactores!$B16*100</f>
        <v>40586.198089341051</v>
      </c>
      <c r="Z16" s="35">
        <f t="shared" si="0"/>
        <v>442720.8729250576</v>
      </c>
    </row>
    <row r="17" spans="1:26" ht="13.7" customHeight="1" x14ac:dyDescent="0.2">
      <c r="A17" s="87">
        <v>1999</v>
      </c>
      <c r="B17" s="48">
        <f>+'[1]2.1.1.1.3'!B17/Deflactores!$B17*100</f>
        <v>21320.568366419066</v>
      </c>
      <c r="C17" s="49">
        <f>+'[1]2.1.1.1.3'!C17/Deflactores!$B17*100</f>
        <v>18642.606486934215</v>
      </c>
      <c r="D17" s="49">
        <f>+'[1]2.1.1.1.3'!D17/Deflactores!$B17*100</f>
        <v>17862.488585130326</v>
      </c>
      <c r="E17" s="49">
        <f>+'[1]2.1.1.1.3'!E17/Deflactores!$B17*100</f>
        <v>24379.657470743896</v>
      </c>
      <c r="F17" s="49">
        <f>+'[1]2.1.1.1.3'!F17/Deflactores!$B17*100</f>
        <v>16390.595755064583</v>
      </c>
      <c r="G17" s="49">
        <f>+'[1]2.1.1.1.3'!G17/Deflactores!$B17*100</f>
        <v>19980.115815036716</v>
      </c>
      <c r="H17" s="49">
        <f>+'[1]2.1.1.1.3'!H17/Deflactores!$B17*100</f>
        <v>19451.198260376263</v>
      </c>
      <c r="I17" s="49">
        <f>+'[1]2.1.1.1.3'!I17/Deflactores!$B17*100</f>
        <v>18070.082429109458</v>
      </c>
      <c r="J17" s="49">
        <f>+'[1]2.1.1.1.3'!J17/Deflactores!$B17*100</f>
        <v>16572.334528456879</v>
      </c>
      <c r="K17" s="49">
        <f>+'[1]2.1.1.1.3'!K17/Deflactores!$B17*100</f>
        <v>18092.091895751302</v>
      </c>
      <c r="L17" s="49">
        <f>+'[1]2.1.1.1.3'!L17/Deflactores!$B17*100</f>
        <v>18896.714296028345</v>
      </c>
      <c r="M17" s="49">
        <f>+'[1]2.1.1.1.3'!M17/Deflactores!$B17*100</f>
        <v>18886.327658992745</v>
      </c>
      <c r="N17" s="49">
        <f>+'[1]2.1.1.1.3'!N17/Deflactores!$B17*100</f>
        <v>17011.157354233514</v>
      </c>
      <c r="O17" s="49">
        <f>+'[1]2.1.1.1.3'!O17/Deflactores!$B17*100</f>
        <v>17886.878115037827</v>
      </c>
      <c r="P17" s="49">
        <f>+'[1]2.1.1.1.3'!P17/Deflactores!$B17*100</f>
        <v>21287.99426783785</v>
      </c>
      <c r="Q17" s="49">
        <f>+'[1]2.1.1.1.3'!Q17/Deflactores!$B17*100</f>
        <v>18351.540524163691</v>
      </c>
      <c r="R17" s="49">
        <f>+'[1]2.1.1.1.3'!R17/Deflactores!$B17*100</f>
        <v>18094.758592782367</v>
      </c>
      <c r="S17" s="49">
        <f>+'[1]2.1.1.1.3'!S17/Deflactores!$B17*100</f>
        <v>19285.921252298034</v>
      </c>
      <c r="T17" s="49">
        <f>+'[1]2.1.1.1.3'!T17/Deflactores!$B17*100</f>
        <v>16887.447172229156</v>
      </c>
      <c r="U17" s="49">
        <f>+'[1]2.1.1.1.3'!U17/Deflactores!$B17*100</f>
        <v>24070.212082024962</v>
      </c>
      <c r="V17" s="49">
        <f>+'[1]2.1.1.1.3'!V17/Deflactores!$B17*100</f>
        <v>19416.612893069017</v>
      </c>
      <c r="W17" s="49">
        <f>+'[1]2.1.1.1.3'!W17/Deflactores!$B17*100</f>
        <v>16666.741271949326</v>
      </c>
      <c r="X17" s="49">
        <f>+'[1]2.1.1.1.3'!X17/Deflactores!$B17*100</f>
        <v>16982.353865306122</v>
      </c>
      <c r="Y17" s="126">
        <f>+'[1]2.1.1.1.3'!Y17/Deflactores!$B17*100</f>
        <v>38998.613169010379</v>
      </c>
      <c r="Z17" s="35">
        <f t="shared" si="0"/>
        <v>473485.01210798608</v>
      </c>
    </row>
    <row r="18" spans="1:26" ht="13.7" customHeight="1" x14ac:dyDescent="0.2">
      <c r="A18" s="87">
        <v>2000</v>
      </c>
      <c r="B18" s="48">
        <f>+'[1]2.1.1.1.3'!B18/Deflactores!$B18*100</f>
        <v>22272.924411553784</v>
      </c>
      <c r="C18" s="49">
        <f>+'[1]2.1.1.1.3'!C18/Deflactores!$B18*100</f>
        <v>18678.930862352914</v>
      </c>
      <c r="D18" s="49">
        <f>+'[1]2.1.1.1.3'!D18/Deflactores!$B18*100</f>
        <v>15977.238748692238</v>
      </c>
      <c r="E18" s="49">
        <f>+'[1]2.1.1.1.3'!E18/Deflactores!$B18*100</f>
        <v>24312.885291678744</v>
      </c>
      <c r="F18" s="49">
        <f>+'[1]2.1.1.1.3'!F18/Deflactores!$B18*100</f>
        <v>18186.049924105566</v>
      </c>
      <c r="G18" s="49">
        <f>+'[1]2.1.1.1.3'!G18/Deflactores!$B18*100</f>
        <v>20518.094305878152</v>
      </c>
      <c r="H18" s="49">
        <f>+'[1]2.1.1.1.3'!H18/Deflactores!$B18*100</f>
        <v>20029.109476300804</v>
      </c>
      <c r="I18" s="49">
        <f>+'[1]2.1.1.1.3'!I18/Deflactores!$B18*100</f>
        <v>17660.338122754394</v>
      </c>
      <c r="J18" s="49">
        <f>+'[1]2.1.1.1.3'!J18/Deflactores!$B18*100</f>
        <v>16909.694125101181</v>
      </c>
      <c r="K18" s="49">
        <f>+'[1]2.1.1.1.3'!K18/Deflactores!$B18*100</f>
        <v>17690.433222754105</v>
      </c>
      <c r="L18" s="49">
        <f>+'[1]2.1.1.1.3'!L18/Deflactores!$B18*100</f>
        <v>19124.01983796986</v>
      </c>
      <c r="M18" s="49">
        <f>+'[1]2.1.1.1.3'!M18/Deflactores!$B18*100</f>
        <v>19548.882950455572</v>
      </c>
      <c r="N18" s="49">
        <f>+'[1]2.1.1.1.3'!N18/Deflactores!$B18*100</f>
        <v>16943.138204986404</v>
      </c>
      <c r="O18" s="49">
        <f>+'[1]2.1.1.1.3'!O18/Deflactores!$B18*100</f>
        <v>18022.160769821014</v>
      </c>
      <c r="P18" s="49">
        <f>+'[1]2.1.1.1.3'!P18/Deflactores!$B18*100</f>
        <v>22366.104856426351</v>
      </c>
      <c r="Q18" s="49">
        <f>+'[1]2.1.1.1.3'!Q18/Deflactores!$B18*100</f>
        <v>17981.12633719821</v>
      </c>
      <c r="R18" s="49">
        <f>+'[1]2.1.1.1.3'!R18/Deflactores!$B18*100</f>
        <v>17218.834764228068</v>
      </c>
      <c r="S18" s="49">
        <f>+'[1]2.1.1.1.3'!S18/Deflactores!$B18*100</f>
        <v>20878.381756329425</v>
      </c>
      <c r="T18" s="49">
        <f>+'[1]2.1.1.1.3'!T18/Deflactores!$B18*100</f>
        <v>18797.275771981153</v>
      </c>
      <c r="U18" s="49">
        <f>+'[1]2.1.1.1.3'!U18/Deflactores!$B18*100</f>
        <v>27315.016632518171</v>
      </c>
      <c r="V18" s="49">
        <f>+'[1]2.1.1.1.3'!V18/Deflactores!$B18*100</f>
        <v>19635.556341576939</v>
      </c>
      <c r="W18" s="49">
        <f>+'[1]2.1.1.1.3'!W18/Deflactores!$B18*100</f>
        <v>17605.01122526015</v>
      </c>
      <c r="X18" s="49">
        <f>+'[1]2.1.1.1.3'!X18/Deflactores!$B18*100</f>
        <v>16895.89457518802</v>
      </c>
      <c r="Y18" s="126">
        <f>+'[1]2.1.1.1.3'!Y18/Deflactores!$B18*100</f>
        <v>34317.052250456749</v>
      </c>
      <c r="Z18" s="35">
        <f t="shared" si="0"/>
        <v>478884.15476556792</v>
      </c>
    </row>
    <row r="19" spans="1:26" ht="13.7" customHeight="1" x14ac:dyDescent="0.2">
      <c r="A19" s="87">
        <v>2001</v>
      </c>
      <c r="B19" s="48">
        <f>+'[1]2.1.1.1.3'!B19/Deflactores!$B19*100</f>
        <v>24601.086042088205</v>
      </c>
      <c r="C19" s="49">
        <f>+'[1]2.1.1.1.3'!C19/Deflactores!$B19*100</f>
        <v>20894.569484944517</v>
      </c>
      <c r="D19" s="49">
        <f>+'[1]2.1.1.1.3'!D19/Deflactores!$B19*100</f>
        <v>16950.437254262761</v>
      </c>
      <c r="E19" s="49">
        <f>+'[1]2.1.1.1.3'!E19/Deflactores!$B19*100</f>
        <v>21555.942671323803</v>
      </c>
      <c r="F19" s="49">
        <f>+'[1]2.1.1.1.3'!F19/Deflactores!$B19*100</f>
        <v>18279.797098723033</v>
      </c>
      <c r="G19" s="49">
        <f>+'[1]2.1.1.1.3'!G19/Deflactores!$B19*100</f>
        <v>22000.402690131137</v>
      </c>
      <c r="H19" s="49">
        <f>+'[1]2.1.1.1.3'!H19/Deflactores!$B19*100</f>
        <v>20838.330929125015</v>
      </c>
      <c r="I19" s="49">
        <f>+'[1]2.1.1.1.3'!I19/Deflactores!$B19*100</f>
        <v>18833.168993964395</v>
      </c>
      <c r="J19" s="49">
        <f>+'[1]2.1.1.1.3'!J19/Deflactores!$B19*100</f>
        <v>17743.700682720326</v>
      </c>
      <c r="K19" s="49">
        <f>+'[1]2.1.1.1.3'!K19/Deflactores!$B19*100</f>
        <v>18514.383356751885</v>
      </c>
      <c r="L19" s="49">
        <f>+'[1]2.1.1.1.3'!L19/Deflactores!$B19*100</f>
        <v>20068.553530941688</v>
      </c>
      <c r="M19" s="49">
        <f>+'[1]2.1.1.1.3'!M19/Deflactores!$B19*100</f>
        <v>20269.015584409386</v>
      </c>
      <c r="N19" s="49">
        <f>+'[1]2.1.1.1.3'!N19/Deflactores!$B19*100</f>
        <v>18447.783220087258</v>
      </c>
      <c r="O19" s="49">
        <f>+'[1]2.1.1.1.3'!O19/Deflactores!$B19*100</f>
        <v>18725.744737037745</v>
      </c>
      <c r="P19" s="49">
        <f>+'[1]2.1.1.1.3'!P19/Deflactores!$B19*100</f>
        <v>23962.814049861045</v>
      </c>
      <c r="Q19" s="49">
        <f>+'[1]2.1.1.1.3'!Q19/Deflactores!$B19*100</f>
        <v>17763.65514061226</v>
      </c>
      <c r="R19" s="49">
        <f>+'[1]2.1.1.1.3'!R19/Deflactores!$B19*100</f>
        <v>17154.865345617189</v>
      </c>
      <c r="S19" s="49">
        <f>+'[1]2.1.1.1.3'!S19/Deflactores!$B19*100</f>
        <v>22248.834902388837</v>
      </c>
      <c r="T19" s="49">
        <f>+'[1]2.1.1.1.3'!T19/Deflactores!$B19*100</f>
        <v>19978.054589094918</v>
      </c>
      <c r="U19" s="49">
        <f>+'[1]2.1.1.1.3'!U19/Deflactores!$B19*100</f>
        <v>28481.862231697978</v>
      </c>
      <c r="V19" s="49">
        <f>+'[1]2.1.1.1.3'!V19/Deflactores!$B19*100</f>
        <v>19957.680034019013</v>
      </c>
      <c r="W19" s="49">
        <f>+'[1]2.1.1.1.3'!W19/Deflactores!$B19*100</f>
        <v>18857.243092012275</v>
      </c>
      <c r="X19" s="49">
        <f>+'[1]2.1.1.1.3'!X19/Deflactores!$B19*100</f>
        <v>19203.701177229996</v>
      </c>
      <c r="Y19" s="126">
        <f>+'[1]2.1.1.1.3'!Y19/Deflactores!$B19*100</f>
        <v>36148.081276795077</v>
      </c>
      <c r="Z19" s="35">
        <f t="shared" si="0"/>
        <v>501479.70811583975</v>
      </c>
    </row>
    <row r="20" spans="1:26" ht="13.7" customHeight="1" x14ac:dyDescent="0.2">
      <c r="A20" s="87">
        <v>2002</v>
      </c>
      <c r="B20" s="48">
        <f>+'[1]2.1.1.1.3'!B20/Deflactores!$B20*100</f>
        <v>16512.116840346069</v>
      </c>
      <c r="C20" s="49">
        <f>+'[1]2.1.1.1.3'!C20/Deflactores!$B20*100</f>
        <v>13710.083094881062</v>
      </c>
      <c r="D20" s="49">
        <f>+'[1]2.1.1.1.3'!D20/Deflactores!$B20*100</f>
        <v>11705.417998238068</v>
      </c>
      <c r="E20" s="49">
        <f>+'[1]2.1.1.1.3'!E20/Deflactores!$B20*100</f>
        <v>15399.431749555328</v>
      </c>
      <c r="F20" s="49">
        <f>+'[1]2.1.1.1.3'!F20/Deflactores!$B20*100</f>
        <v>12729.262345111436</v>
      </c>
      <c r="G20" s="49">
        <f>+'[1]2.1.1.1.3'!G20/Deflactores!$B20*100</f>
        <v>15144.976449315734</v>
      </c>
      <c r="H20" s="49">
        <f>+'[1]2.1.1.1.3'!H20/Deflactores!$B20*100</f>
        <v>16349.525730572477</v>
      </c>
      <c r="I20" s="49">
        <f>+'[1]2.1.1.1.3'!I20/Deflactores!$B20*100</f>
        <v>12838.940471777671</v>
      </c>
      <c r="J20" s="49">
        <f>+'[1]2.1.1.1.3'!J20/Deflactores!$B20*100</f>
        <v>11887.765216993783</v>
      </c>
      <c r="K20" s="49">
        <f>+'[1]2.1.1.1.3'!K20/Deflactores!$B20*100</f>
        <v>11930.082263284403</v>
      </c>
      <c r="L20" s="49">
        <f>+'[1]2.1.1.1.3'!L20/Deflactores!$B20*100</f>
        <v>14008.696852495652</v>
      </c>
      <c r="M20" s="49">
        <f>+'[1]2.1.1.1.3'!M20/Deflactores!$B20*100</f>
        <v>13474.107283024179</v>
      </c>
      <c r="N20" s="49">
        <f>+'[1]2.1.1.1.3'!N20/Deflactores!$B20*100</f>
        <v>12075.791635118103</v>
      </c>
      <c r="O20" s="49">
        <f>+'[1]2.1.1.1.3'!O20/Deflactores!$B20*100</f>
        <v>12564.786657994246</v>
      </c>
      <c r="P20" s="49">
        <f>+'[1]2.1.1.1.3'!P20/Deflactores!$B20*100</f>
        <v>16693.410585048619</v>
      </c>
      <c r="Q20" s="49">
        <f>+'[1]2.1.1.1.3'!Q20/Deflactores!$B20*100</f>
        <v>12429.194795151621</v>
      </c>
      <c r="R20" s="49">
        <f>+'[1]2.1.1.1.3'!R20/Deflactores!$B20*100</f>
        <v>11391.606602216996</v>
      </c>
      <c r="S20" s="49">
        <f>+'[1]2.1.1.1.3'!S20/Deflactores!$B20*100</f>
        <v>15238.952491767743</v>
      </c>
      <c r="T20" s="49">
        <f>+'[1]2.1.1.1.3'!T20/Deflactores!$B20*100</f>
        <v>13856.90676648839</v>
      </c>
      <c r="U20" s="49">
        <f>+'[1]2.1.1.1.3'!U20/Deflactores!$B20*100</f>
        <v>19638.00628566571</v>
      </c>
      <c r="V20" s="49">
        <f>+'[1]2.1.1.1.3'!V20/Deflactores!$B20*100</f>
        <v>13464.644970215897</v>
      </c>
      <c r="W20" s="49">
        <f>+'[1]2.1.1.1.3'!W20/Deflactores!$B20*100</f>
        <v>12479.428764273309</v>
      </c>
      <c r="X20" s="49">
        <f>+'[1]2.1.1.1.3'!X20/Deflactores!$B20*100</f>
        <v>12561.803857089366</v>
      </c>
      <c r="Y20" s="126">
        <f>+'[1]2.1.1.1.3'!Y20/Deflactores!$B20*100</f>
        <v>24620.942342773244</v>
      </c>
      <c r="Z20" s="35">
        <f t="shared" si="0"/>
        <v>342705.88204939908</v>
      </c>
    </row>
    <row r="21" spans="1:26" ht="13.7" customHeight="1" x14ac:dyDescent="0.2">
      <c r="A21" s="87">
        <v>2003</v>
      </c>
      <c r="B21" s="48">
        <f>+'[1]2.1.1.1.3'!B21/Deflactores!$B21*100</f>
        <v>14050.414977855648</v>
      </c>
      <c r="C21" s="49">
        <f>+'[1]2.1.1.1.3'!C21/Deflactores!$B21*100</f>
        <v>11122.452715101148</v>
      </c>
      <c r="D21" s="49">
        <f>+'[1]2.1.1.1.3'!D21/Deflactores!$B21*100</f>
        <v>10073.438147671164</v>
      </c>
      <c r="E21" s="49">
        <f>+'[1]2.1.1.1.3'!E21/Deflactores!$B21*100</f>
        <v>12855.15583843602</v>
      </c>
      <c r="F21" s="49">
        <f>+'[1]2.1.1.1.3'!F21/Deflactores!$B21*100</f>
        <v>10589.607305999276</v>
      </c>
      <c r="G21" s="49">
        <f>+'[1]2.1.1.1.3'!G21/Deflactores!$B21*100</f>
        <v>12833.801218720953</v>
      </c>
      <c r="H21" s="49">
        <f>+'[1]2.1.1.1.3'!H21/Deflactores!$B21*100</f>
        <v>16045.344430503977</v>
      </c>
      <c r="I21" s="49">
        <f>+'[1]2.1.1.1.3'!I21/Deflactores!$B21*100</f>
        <v>10667.512306523726</v>
      </c>
      <c r="J21" s="49">
        <f>+'[1]2.1.1.1.3'!J21/Deflactores!$B21*100</f>
        <v>10002.991649060046</v>
      </c>
      <c r="K21" s="49">
        <f>+'[1]2.1.1.1.3'!K21/Deflactores!$B21*100</f>
        <v>10268.106320024608</v>
      </c>
      <c r="L21" s="49">
        <f>+'[1]2.1.1.1.3'!L21/Deflactores!$B21*100</f>
        <v>12294.970297181415</v>
      </c>
      <c r="M21" s="49">
        <f>+'[1]2.1.1.1.3'!M21/Deflactores!$B21*100</f>
        <v>11263.686254656428</v>
      </c>
      <c r="N21" s="49">
        <f>+'[1]2.1.1.1.3'!N21/Deflactores!$B21*100</f>
        <v>11527.646929082488</v>
      </c>
      <c r="O21" s="49">
        <f>+'[1]2.1.1.1.3'!O21/Deflactores!$B21*100</f>
        <v>10859.993173131899</v>
      </c>
      <c r="P21" s="49">
        <f>+'[1]2.1.1.1.3'!P21/Deflactores!$B21*100</f>
        <v>16540.613134223076</v>
      </c>
      <c r="Q21" s="49">
        <f>+'[1]2.1.1.1.3'!Q21/Deflactores!$B21*100</f>
        <v>9905.4494186750617</v>
      </c>
      <c r="R21" s="49">
        <f>+'[1]2.1.1.1.3'!R21/Deflactores!$B21*100</f>
        <v>10114.195785663718</v>
      </c>
      <c r="S21" s="49">
        <f>+'[1]2.1.1.1.3'!S21/Deflactores!$B21*100</f>
        <v>12618.322926544695</v>
      </c>
      <c r="T21" s="49">
        <f>+'[1]2.1.1.1.3'!T21/Deflactores!$B21*100</f>
        <v>11470.878664669808</v>
      </c>
      <c r="U21" s="49">
        <f>+'[1]2.1.1.1.3'!U21/Deflactores!$B21*100</f>
        <v>16072.321386424204</v>
      </c>
      <c r="V21" s="49">
        <f>+'[1]2.1.1.1.3'!V21/Deflactores!$B21*100</f>
        <v>12483.793857358241</v>
      </c>
      <c r="W21" s="49">
        <f>+'[1]2.1.1.1.3'!W21/Deflactores!$B21*100</f>
        <v>10195.980610609016</v>
      </c>
      <c r="X21" s="49">
        <f>+'[1]2.1.1.1.3'!X21/Deflactores!$B21*100</f>
        <v>10378.673922227639</v>
      </c>
      <c r="Y21" s="126">
        <f>+'[1]2.1.1.1.3'!Y21/Deflactores!$B21*100</f>
        <v>21917.681804043135</v>
      </c>
      <c r="Z21" s="35">
        <f t="shared" si="0"/>
        <v>296153.03307438741</v>
      </c>
    </row>
    <row r="22" spans="1:26" ht="13.7" customHeight="1" x14ac:dyDescent="0.2">
      <c r="A22" s="87">
        <v>2004</v>
      </c>
      <c r="B22" s="48">
        <f>+'[1]2.1.1.1.3'!B22/Deflactores!$B22*100</f>
        <v>15086.573421210949</v>
      </c>
      <c r="C22" s="49">
        <f>+'[1]2.1.1.1.3'!C22/Deflactores!$B22*100</f>
        <v>12886.145291204351</v>
      </c>
      <c r="D22" s="49">
        <f>+'[1]2.1.1.1.3'!D22/Deflactores!$B22*100</f>
        <v>9497.5943661642523</v>
      </c>
      <c r="E22" s="49">
        <f>+'[1]2.1.1.1.3'!E22/Deflactores!$B22*100</f>
        <v>13482.220906306798</v>
      </c>
      <c r="F22" s="49">
        <f>+'[1]2.1.1.1.3'!F22/Deflactores!$B22*100</f>
        <v>11040.655974677824</v>
      </c>
      <c r="G22" s="49">
        <f>+'[1]2.1.1.1.3'!G22/Deflactores!$B22*100</f>
        <v>13780.691006701036</v>
      </c>
      <c r="H22" s="49">
        <f>+'[1]2.1.1.1.3'!H22/Deflactores!$B22*100</f>
        <v>19439.116721653238</v>
      </c>
      <c r="I22" s="49">
        <f>+'[1]2.1.1.1.3'!I22/Deflactores!$B22*100</f>
        <v>12942.833233911995</v>
      </c>
      <c r="J22" s="49">
        <f>+'[1]2.1.1.1.3'!J22/Deflactores!$B22*100</f>
        <v>11395.892618588838</v>
      </c>
      <c r="K22" s="49">
        <f>+'[1]2.1.1.1.3'!K22/Deflactores!$B22*100</f>
        <v>11126.175626706892</v>
      </c>
      <c r="L22" s="49">
        <f>+'[1]2.1.1.1.3'!L22/Deflactores!$B22*100</f>
        <v>13360.934549458978</v>
      </c>
      <c r="M22" s="49">
        <f>+'[1]2.1.1.1.3'!M22/Deflactores!$B22*100</f>
        <v>11795.520390256806</v>
      </c>
      <c r="N22" s="49">
        <f>+'[1]2.1.1.1.3'!N22/Deflactores!$B22*100</f>
        <v>14027.835387369072</v>
      </c>
      <c r="O22" s="49">
        <f>+'[1]2.1.1.1.3'!O22/Deflactores!$B22*100</f>
        <v>11373.223066983022</v>
      </c>
      <c r="P22" s="49">
        <f>+'[1]2.1.1.1.3'!P22/Deflactores!$B22*100</f>
        <v>17425.163691361482</v>
      </c>
      <c r="Q22" s="49">
        <f>+'[1]2.1.1.1.3'!Q22/Deflactores!$B22*100</f>
        <v>11302.249410776432</v>
      </c>
      <c r="R22" s="49">
        <f>+'[1]2.1.1.1.3'!R22/Deflactores!$B22*100</f>
        <v>11095.636689937804</v>
      </c>
      <c r="S22" s="49">
        <f>+'[1]2.1.1.1.3'!S22/Deflactores!$B22*100</f>
        <v>13162.327723030219</v>
      </c>
      <c r="T22" s="49">
        <f>+'[1]2.1.1.1.3'!T22/Deflactores!$B22*100</f>
        <v>13475.411086312479</v>
      </c>
      <c r="U22" s="49">
        <f>+'[1]2.1.1.1.3'!U22/Deflactores!$B22*100</f>
        <v>18834.448970244586</v>
      </c>
      <c r="V22" s="49">
        <f>+'[1]2.1.1.1.3'!V22/Deflactores!$B22*100</f>
        <v>14095.367616524172</v>
      </c>
      <c r="W22" s="49">
        <f>+'[1]2.1.1.1.3'!W22/Deflactores!$B22*100</f>
        <v>11862.257095533252</v>
      </c>
      <c r="X22" s="49">
        <f>+'[1]2.1.1.1.3'!X22/Deflactores!$B22*100</f>
        <v>11441.473948535744</v>
      </c>
      <c r="Y22" s="126">
        <f>+'[1]2.1.1.1.3'!Y22/Deflactores!$B22*100</f>
        <v>29073.798231418539</v>
      </c>
      <c r="Z22" s="35">
        <f t="shared" si="0"/>
        <v>333003.54702486872</v>
      </c>
    </row>
    <row r="23" spans="1:26" ht="13.7" customHeight="1" x14ac:dyDescent="0.2">
      <c r="A23" s="87">
        <v>2005</v>
      </c>
      <c r="B23" s="48">
        <f>+'[1]2.1.1.1.3'!B23/Deflactores!$B23*100</f>
        <v>16681.656614948854</v>
      </c>
      <c r="C23" s="49">
        <f>+'[1]2.1.1.1.3'!C23/Deflactores!$B23*100</f>
        <v>15517.342838254302</v>
      </c>
      <c r="D23" s="49">
        <f>+'[1]2.1.1.1.3'!D23/Deflactores!$B23*100</f>
        <v>13011.395468062045</v>
      </c>
      <c r="E23" s="49">
        <f>+'[1]2.1.1.1.3'!E23/Deflactores!$B23*100</f>
        <v>16211.937227645827</v>
      </c>
      <c r="F23" s="49">
        <f>+'[1]2.1.1.1.3'!F23/Deflactores!$B23*100</f>
        <v>12628.236719910945</v>
      </c>
      <c r="G23" s="49">
        <f>+'[1]2.1.1.1.3'!G23/Deflactores!$B23*100</f>
        <v>15631.68628231659</v>
      </c>
      <c r="H23" s="49">
        <f>+'[1]2.1.1.1.3'!H23/Deflactores!$B23*100</f>
        <v>22602.366970310417</v>
      </c>
      <c r="I23" s="49">
        <f>+'[1]2.1.1.1.3'!I23/Deflactores!$B23*100</f>
        <v>14704.21319172618</v>
      </c>
      <c r="J23" s="49">
        <f>+'[1]2.1.1.1.3'!J23/Deflactores!$B23*100</f>
        <v>12126.944499677591</v>
      </c>
      <c r="K23" s="49">
        <f>+'[1]2.1.1.1.3'!K23/Deflactores!$B23*100</f>
        <v>12909.560422918254</v>
      </c>
      <c r="L23" s="49">
        <f>+'[1]2.1.1.1.3'!L23/Deflactores!$B23*100</f>
        <v>18897.360853257618</v>
      </c>
      <c r="M23" s="49">
        <f>+'[1]2.1.1.1.3'!M23/Deflactores!$B23*100</f>
        <v>13396.172741099525</v>
      </c>
      <c r="N23" s="49">
        <f>+'[1]2.1.1.1.3'!N23/Deflactores!$B23*100</f>
        <v>14922.808050759428</v>
      </c>
      <c r="O23" s="49">
        <f>+'[1]2.1.1.1.3'!O23/Deflactores!$B23*100</f>
        <v>12115.189823078052</v>
      </c>
      <c r="P23" s="49">
        <f>+'[1]2.1.1.1.3'!P23/Deflactores!$B23*100</f>
        <v>17773.737453660186</v>
      </c>
      <c r="Q23" s="49">
        <f>+'[1]2.1.1.1.3'!Q23/Deflactores!$B23*100</f>
        <v>14354.124963266304</v>
      </c>
      <c r="R23" s="49">
        <f>+'[1]2.1.1.1.3'!R23/Deflactores!$B23*100</f>
        <v>14053.466044614308</v>
      </c>
      <c r="S23" s="49">
        <f>+'[1]2.1.1.1.3'!S23/Deflactores!$B23*100</f>
        <v>15122.055369043574</v>
      </c>
      <c r="T23" s="49">
        <f>+'[1]2.1.1.1.3'!T23/Deflactores!$B23*100</f>
        <v>17214.989909743523</v>
      </c>
      <c r="U23" s="49">
        <f>+'[1]2.1.1.1.3'!U23/Deflactores!$B23*100</f>
        <v>19787.009496523784</v>
      </c>
      <c r="V23" s="49">
        <f>+'[1]2.1.1.1.3'!V23/Deflactores!$B23*100</f>
        <v>16940.43513195595</v>
      </c>
      <c r="W23" s="49">
        <f>+'[1]2.1.1.1.3'!W23/Deflactores!$B23*100</f>
        <v>12792.96092371594</v>
      </c>
      <c r="X23" s="49">
        <f>+'[1]2.1.1.1.3'!X23/Deflactores!$B23*100</f>
        <v>12882.814450207848</v>
      </c>
      <c r="Y23" s="126">
        <f>+'[1]2.1.1.1.3'!Y23/Deflactores!$B23*100</f>
        <v>28259.931163725865</v>
      </c>
      <c r="Z23" s="35">
        <f t="shared" si="0"/>
        <v>380538.39661042293</v>
      </c>
    </row>
    <row r="24" spans="1:26" ht="13.7" customHeight="1" x14ac:dyDescent="0.2">
      <c r="A24" s="87">
        <v>2006</v>
      </c>
      <c r="B24" s="48">
        <f>+'[1]2.1.1.1.3'!B24/Deflactores!$B24*100</f>
        <v>20958.088717137856</v>
      </c>
      <c r="C24" s="49">
        <f>+'[1]2.1.1.1.3'!C24/Deflactores!$B24*100</f>
        <v>17142.104025444933</v>
      </c>
      <c r="D24" s="49">
        <f>+'[1]2.1.1.1.3'!D24/Deflactores!$B24*100</f>
        <v>16681.892579434832</v>
      </c>
      <c r="E24" s="49">
        <f>+'[1]2.1.1.1.3'!E24/Deflactores!$B24*100</f>
        <v>19086.457065190389</v>
      </c>
      <c r="F24" s="49">
        <f>+'[1]2.1.1.1.3'!F24/Deflactores!$B24*100</f>
        <v>13954.608417654894</v>
      </c>
      <c r="G24" s="49">
        <f>+'[1]2.1.1.1.3'!G24/Deflactores!$B24*100</f>
        <v>19102.760459628993</v>
      </c>
      <c r="H24" s="49">
        <f>+'[1]2.1.1.1.3'!H24/Deflactores!$B24*100</f>
        <v>24328.895416208743</v>
      </c>
      <c r="I24" s="49">
        <f>+'[1]2.1.1.1.3'!I24/Deflactores!$B24*100</f>
        <v>16348.918678699716</v>
      </c>
      <c r="J24" s="49">
        <f>+'[1]2.1.1.1.3'!J24/Deflactores!$B24*100</f>
        <v>13548.887110694148</v>
      </c>
      <c r="K24" s="49">
        <f>+'[1]2.1.1.1.3'!K24/Deflactores!$B24*100</f>
        <v>15104.406572363147</v>
      </c>
      <c r="L24" s="49">
        <f>+'[1]2.1.1.1.3'!L24/Deflactores!$B24*100</f>
        <v>20755.669313617469</v>
      </c>
      <c r="M24" s="49">
        <f>+'[1]2.1.1.1.3'!M24/Deflactores!$B24*100</f>
        <v>12935.654142543324</v>
      </c>
      <c r="N24" s="49">
        <f>+'[1]2.1.1.1.3'!N24/Deflactores!$B24*100</f>
        <v>17291.533005027937</v>
      </c>
      <c r="O24" s="49">
        <f>+'[1]2.1.1.1.3'!O24/Deflactores!$B24*100</f>
        <v>13225.060811779909</v>
      </c>
      <c r="P24" s="49">
        <f>+'[1]2.1.1.1.3'!P24/Deflactores!$B24*100</f>
        <v>18531.928832290308</v>
      </c>
      <c r="Q24" s="49">
        <f>+'[1]2.1.1.1.3'!Q24/Deflactores!$B24*100</f>
        <v>16305.879214788487</v>
      </c>
      <c r="R24" s="49">
        <f>+'[1]2.1.1.1.3'!R24/Deflactores!$B24*100</f>
        <v>13033.51519279272</v>
      </c>
      <c r="S24" s="49">
        <f>+'[1]2.1.1.1.3'!S24/Deflactores!$B24*100</f>
        <v>17434.923633125924</v>
      </c>
      <c r="T24" s="49">
        <f>+'[1]2.1.1.1.3'!T24/Deflactores!$B24*100</f>
        <v>17943.79003896334</v>
      </c>
      <c r="U24" s="49">
        <f>+'[1]2.1.1.1.3'!U24/Deflactores!$B24*100</f>
        <v>22977.359546272291</v>
      </c>
      <c r="V24" s="49">
        <f>+'[1]2.1.1.1.3'!V24/Deflactores!$B24*100</f>
        <v>19921.715796319717</v>
      </c>
      <c r="W24" s="49">
        <f>+'[1]2.1.1.1.3'!W24/Deflactores!$B24*100</f>
        <v>14331.219288262579</v>
      </c>
      <c r="X24" s="49">
        <f>+'[1]2.1.1.1.3'!X24/Deflactores!$B24*100</f>
        <v>15087.056231545052</v>
      </c>
      <c r="Y24" s="126">
        <f>+'[1]2.1.1.1.3'!Y24/Deflactores!$B24*100</f>
        <v>33422.198552006732</v>
      </c>
      <c r="Z24" s="35">
        <f t="shared" si="0"/>
        <v>429454.52264179336</v>
      </c>
    </row>
    <row r="25" spans="1:26" ht="13.7" customHeight="1" x14ac:dyDescent="0.2">
      <c r="A25" s="87">
        <v>2007</v>
      </c>
      <c r="B25" s="48">
        <f>+'[1]2.1.1.1.3'!B25/Deflactores!$B25*100</f>
        <v>22114.472343577767</v>
      </c>
      <c r="C25" s="49">
        <f>+'[1]2.1.1.1.3'!C25/Deflactores!$B25*100</f>
        <v>18504.133514515528</v>
      </c>
      <c r="D25" s="49">
        <f>+'[1]2.1.1.1.3'!D25/Deflactores!$B25*100</f>
        <v>17702.127477941969</v>
      </c>
      <c r="E25" s="49">
        <f>+'[1]2.1.1.1.3'!E25/Deflactores!$B25*100</f>
        <v>21033.054147683724</v>
      </c>
      <c r="F25" s="49">
        <f>+'[1]2.1.1.1.3'!F25/Deflactores!$B25*100</f>
        <v>17060.896352543557</v>
      </c>
      <c r="G25" s="49">
        <f>+'[1]2.1.1.1.3'!G25/Deflactores!$B25*100</f>
        <v>21194.731439984607</v>
      </c>
      <c r="H25" s="49">
        <f>+'[1]2.1.1.1.3'!H25/Deflactores!$B25*100</f>
        <v>26145.216315268317</v>
      </c>
      <c r="I25" s="49">
        <f>+'[1]2.1.1.1.3'!I25/Deflactores!$B25*100</f>
        <v>19217.064320454116</v>
      </c>
      <c r="J25" s="49">
        <f>+'[1]2.1.1.1.3'!J25/Deflactores!$B25*100</f>
        <v>15097.333208270393</v>
      </c>
      <c r="K25" s="49">
        <f>+'[1]2.1.1.1.3'!K25/Deflactores!$B25*100</f>
        <v>17285.587212886123</v>
      </c>
      <c r="L25" s="49">
        <f>+'[1]2.1.1.1.3'!L25/Deflactores!$B25*100</f>
        <v>23515.033726348691</v>
      </c>
      <c r="M25" s="49">
        <f>+'[1]2.1.1.1.3'!M25/Deflactores!$B25*100</f>
        <v>14683.179955540108</v>
      </c>
      <c r="N25" s="49">
        <f>+'[1]2.1.1.1.3'!N25/Deflactores!$B25*100</f>
        <v>18716.629827787383</v>
      </c>
      <c r="O25" s="49">
        <f>+'[1]2.1.1.1.3'!O25/Deflactores!$B25*100</f>
        <v>14588.597807159889</v>
      </c>
      <c r="P25" s="49">
        <f>+'[1]2.1.1.1.3'!P25/Deflactores!$B25*100</f>
        <v>20336.74637999183</v>
      </c>
      <c r="Q25" s="49">
        <f>+'[1]2.1.1.1.3'!Q25/Deflactores!$B25*100</f>
        <v>18355.836471662402</v>
      </c>
      <c r="R25" s="49">
        <f>+'[1]2.1.1.1.3'!R25/Deflactores!$B25*100</f>
        <v>15045.56089483761</v>
      </c>
      <c r="S25" s="49">
        <f>+'[1]2.1.1.1.3'!S25/Deflactores!$B25*100</f>
        <v>20583.913125165993</v>
      </c>
      <c r="T25" s="49">
        <f>+'[1]2.1.1.1.3'!T25/Deflactores!$B25*100</f>
        <v>19376.410253312915</v>
      </c>
      <c r="U25" s="49">
        <f>+'[1]2.1.1.1.3'!U25/Deflactores!$B25*100</f>
        <v>29779.756542969415</v>
      </c>
      <c r="V25" s="49">
        <f>+'[1]2.1.1.1.3'!V25/Deflactores!$B25*100</f>
        <v>23010.837485856191</v>
      </c>
      <c r="W25" s="49">
        <f>+'[1]2.1.1.1.3'!W25/Deflactores!$B25*100</f>
        <v>14865.472179387865</v>
      </c>
      <c r="X25" s="49">
        <f>+'[1]2.1.1.1.3'!X25/Deflactores!$B25*100</f>
        <v>18638.398122851519</v>
      </c>
      <c r="Y25" s="126">
        <f>+'[1]2.1.1.1.3'!Y25/Deflactores!$B25*100</f>
        <v>34819.422757026834</v>
      </c>
      <c r="Z25" s="35">
        <f t="shared" si="0"/>
        <v>481670.4118630247</v>
      </c>
    </row>
    <row r="26" spans="1:26" ht="13.7" customHeight="1" x14ac:dyDescent="0.2">
      <c r="A26" s="87">
        <v>2008</v>
      </c>
      <c r="B26" s="48">
        <f>+'[1]2.1.1.1.3'!B26/Deflactores!$B26*100</f>
        <v>23577.598015862364</v>
      </c>
      <c r="C26" s="49">
        <f>+'[1]2.1.1.1.3'!C26/Deflactores!$B26*100</f>
        <v>20459.104759543774</v>
      </c>
      <c r="D26" s="49">
        <f>+'[1]2.1.1.1.3'!D26/Deflactores!$B26*100</f>
        <v>18403.59434102552</v>
      </c>
      <c r="E26" s="49">
        <f>+'[1]2.1.1.1.3'!E26/Deflactores!$B26*100</f>
        <v>24937.845154893552</v>
      </c>
      <c r="F26" s="49">
        <f>+'[1]2.1.1.1.3'!F26/Deflactores!$B26*100</f>
        <v>18940.522578677334</v>
      </c>
      <c r="G26" s="49">
        <f>+'[1]2.1.1.1.3'!G26/Deflactores!$B26*100</f>
        <v>26966.872292951586</v>
      </c>
      <c r="H26" s="49">
        <f>+'[1]2.1.1.1.3'!H26/Deflactores!$B26*100</f>
        <v>26367.155198618246</v>
      </c>
      <c r="I26" s="49">
        <f>+'[1]2.1.1.1.3'!I26/Deflactores!$B26*100</f>
        <v>21498.23007300037</v>
      </c>
      <c r="J26" s="49">
        <f>+'[1]2.1.1.1.3'!J26/Deflactores!$B26*100</f>
        <v>18832.145325465634</v>
      </c>
      <c r="K26" s="49">
        <f>+'[1]2.1.1.1.3'!K26/Deflactores!$B26*100</f>
        <v>17563.732533285856</v>
      </c>
      <c r="L26" s="49">
        <f>+'[1]2.1.1.1.3'!L26/Deflactores!$B26*100</f>
        <v>25766.06018436034</v>
      </c>
      <c r="M26" s="49">
        <f>+'[1]2.1.1.1.3'!M26/Deflactores!$B26*100</f>
        <v>15885.803133458956</v>
      </c>
      <c r="N26" s="49">
        <f>+'[1]2.1.1.1.3'!N26/Deflactores!$B26*100</f>
        <v>20489.111582184898</v>
      </c>
      <c r="O26" s="49">
        <f>+'[1]2.1.1.1.3'!O26/Deflactores!$B26*100</f>
        <v>14454.361732863264</v>
      </c>
      <c r="P26" s="49">
        <f>+'[1]2.1.1.1.3'!P26/Deflactores!$B26*100</f>
        <v>25664.746386121049</v>
      </c>
      <c r="Q26" s="49">
        <f>+'[1]2.1.1.1.3'!Q26/Deflactores!$B26*100</f>
        <v>19713.033313743355</v>
      </c>
      <c r="R26" s="49">
        <f>+'[1]2.1.1.1.3'!R26/Deflactores!$B26*100</f>
        <v>16598.586851111409</v>
      </c>
      <c r="S26" s="49">
        <f>+'[1]2.1.1.1.3'!S26/Deflactores!$B26*100</f>
        <v>23154.043502217763</v>
      </c>
      <c r="T26" s="49">
        <f>+'[1]2.1.1.1.3'!T26/Deflactores!$B26*100</f>
        <v>19717.452208419862</v>
      </c>
      <c r="U26" s="49">
        <f>+'[1]2.1.1.1.3'!U26/Deflactores!$B26*100</f>
        <v>37517.198149004456</v>
      </c>
      <c r="V26" s="49">
        <f>+'[1]2.1.1.1.3'!V26/Deflactores!$B26*100</f>
        <v>26179.645284762166</v>
      </c>
      <c r="W26" s="49">
        <f>+'[1]2.1.1.1.3'!W26/Deflactores!$B26*100</f>
        <v>14665.83428557781</v>
      </c>
      <c r="X26" s="49">
        <f>+'[1]2.1.1.1.3'!X26/Deflactores!$B26*100</f>
        <v>18651.317653676211</v>
      </c>
      <c r="Y26" s="126">
        <f>+'[1]2.1.1.1.3'!Y26/Deflactores!$B26*100</f>
        <v>37900.93219480171</v>
      </c>
      <c r="Z26" s="35">
        <f t="shared" si="0"/>
        <v>533904.92673562735</v>
      </c>
    </row>
    <row r="27" spans="1:26" ht="13.7" customHeight="1" x14ac:dyDescent="0.2">
      <c r="A27" s="87">
        <v>2009</v>
      </c>
      <c r="B27" s="48">
        <f>+'[1]2.1.1.1.3'!B27/Deflactores!$B27*100</f>
        <v>25863.138402988694</v>
      </c>
      <c r="C27" s="49">
        <f>+'[1]2.1.1.1.3'!C27/Deflactores!$B27*100</f>
        <v>21681.255202550259</v>
      </c>
      <c r="D27" s="49">
        <f>+'[1]2.1.1.1.3'!D27/Deflactores!$B27*100</f>
        <v>18871.09127985036</v>
      </c>
      <c r="E27" s="49">
        <f>+'[1]2.1.1.1.3'!E27/Deflactores!$B27*100</f>
        <v>26675.042724624102</v>
      </c>
      <c r="F27" s="49">
        <f>+'[1]2.1.1.1.3'!F27/Deflactores!$B27*100</f>
        <v>16729.062046052364</v>
      </c>
      <c r="G27" s="49">
        <f>+'[1]2.1.1.1.3'!G27/Deflactores!$B27*100</f>
        <v>25921.543390092385</v>
      </c>
      <c r="H27" s="49">
        <f>+'[1]2.1.1.1.3'!H27/Deflactores!$B27*100</f>
        <v>25170.015773442945</v>
      </c>
      <c r="I27" s="49">
        <f>+'[1]2.1.1.1.3'!I27/Deflactores!$B27*100</f>
        <v>21160.268845860835</v>
      </c>
      <c r="J27" s="49">
        <f>+'[1]2.1.1.1.3'!J27/Deflactores!$B27*100</f>
        <v>19505.727761093181</v>
      </c>
      <c r="K27" s="49">
        <f>+'[1]2.1.1.1.3'!K27/Deflactores!$B27*100</f>
        <v>17414.969446989548</v>
      </c>
      <c r="L27" s="49">
        <f>+'[1]2.1.1.1.3'!L27/Deflactores!$B27*100</f>
        <v>27083.554101919457</v>
      </c>
      <c r="M27" s="49">
        <f>+'[1]2.1.1.1.3'!M27/Deflactores!$B27*100</f>
        <v>16558.650537722722</v>
      </c>
      <c r="N27" s="49">
        <f>+'[1]2.1.1.1.3'!N27/Deflactores!$B27*100</f>
        <v>21487.951116050925</v>
      </c>
      <c r="O27" s="49">
        <f>+'[1]2.1.1.1.3'!O27/Deflactores!$B27*100</f>
        <v>16087.676678335063</v>
      </c>
      <c r="P27" s="49">
        <f>+'[1]2.1.1.1.3'!P27/Deflactores!$B27*100</f>
        <v>27156.886839813673</v>
      </c>
      <c r="Q27" s="49">
        <f>+'[1]2.1.1.1.3'!Q27/Deflactores!$B27*100</f>
        <v>20646.399314523191</v>
      </c>
      <c r="R27" s="49">
        <f>+'[1]2.1.1.1.3'!R27/Deflactores!$B27*100</f>
        <v>17505.487149355686</v>
      </c>
      <c r="S27" s="49">
        <f>+'[1]2.1.1.1.3'!S27/Deflactores!$B27*100</f>
        <v>23090.787725835555</v>
      </c>
      <c r="T27" s="49">
        <f>+'[1]2.1.1.1.3'!T27/Deflactores!$B27*100</f>
        <v>19069.791878452714</v>
      </c>
      <c r="U27" s="49">
        <f>+'[1]2.1.1.1.3'!U27/Deflactores!$B27*100</f>
        <v>35559.441215608342</v>
      </c>
      <c r="V27" s="49">
        <f>+'[1]2.1.1.1.3'!V27/Deflactores!$B27*100</f>
        <v>28264.057466993228</v>
      </c>
      <c r="W27" s="49">
        <f>+'[1]2.1.1.1.3'!W27/Deflactores!$B27*100</f>
        <v>14968.196152803614</v>
      </c>
      <c r="X27" s="49">
        <f>+'[1]2.1.1.1.3'!X27/Deflactores!$B27*100</f>
        <v>18791.11619193013</v>
      </c>
      <c r="Y27" s="126">
        <f>+'[1]2.1.1.1.3'!Y27/Deflactores!$B27*100</f>
        <v>37446.540692115777</v>
      </c>
      <c r="Z27" s="35">
        <f t="shared" si="0"/>
        <v>542708.65193500475</v>
      </c>
    </row>
    <row r="28" spans="1:26" ht="13.7" customHeight="1" x14ac:dyDescent="0.2">
      <c r="A28" s="87">
        <v>2010</v>
      </c>
      <c r="B28" s="48">
        <f>+'[1]2.1.1.1.3'!B28/Deflactores!$B28*100</f>
        <v>24500.570274989579</v>
      </c>
      <c r="C28" s="49">
        <f>+'[1]2.1.1.1.3'!C28/Deflactores!$B28*100</f>
        <v>19692.689108101415</v>
      </c>
      <c r="D28" s="49">
        <f>+'[1]2.1.1.1.3'!D28/Deflactores!$B28*100</f>
        <v>18059.998380435012</v>
      </c>
      <c r="E28" s="49">
        <f>+'[1]2.1.1.1.3'!E28/Deflactores!$B28*100</f>
        <v>25970.012427888509</v>
      </c>
      <c r="F28" s="49">
        <f>+'[1]2.1.1.1.3'!F28/Deflactores!$B28*100</f>
        <v>18289.189536530546</v>
      </c>
      <c r="G28" s="49">
        <f>+'[1]2.1.1.1.3'!G28/Deflactores!$B28*100</f>
        <v>23157.455589521833</v>
      </c>
      <c r="H28" s="49">
        <f>+'[1]2.1.1.1.3'!H28/Deflactores!$B28*100</f>
        <v>25743.152041629914</v>
      </c>
      <c r="I28" s="49">
        <f>+'[1]2.1.1.1.3'!I28/Deflactores!$B28*100</f>
        <v>21540.923566007386</v>
      </c>
      <c r="J28" s="49">
        <f>+'[1]2.1.1.1.3'!J28/Deflactores!$B28*100</f>
        <v>20277.893318780807</v>
      </c>
      <c r="K28" s="49">
        <f>+'[1]2.1.1.1.3'!K28/Deflactores!$B28*100</f>
        <v>16891.833915207066</v>
      </c>
      <c r="L28" s="49">
        <f>+'[1]2.1.1.1.3'!L28/Deflactores!$B28*100</f>
        <v>29697.882530701736</v>
      </c>
      <c r="M28" s="49">
        <f>+'[1]2.1.1.1.3'!M28/Deflactores!$B28*100</f>
        <v>16998.363196687518</v>
      </c>
      <c r="N28" s="49">
        <f>+'[1]2.1.1.1.3'!N28/Deflactores!$B28*100</f>
        <v>20296.105628410944</v>
      </c>
      <c r="O28" s="49">
        <f>+'[1]2.1.1.1.3'!O28/Deflactores!$B28*100</f>
        <v>16003.749441279397</v>
      </c>
      <c r="P28" s="49">
        <f>+'[1]2.1.1.1.3'!P28/Deflactores!$B28*100</f>
        <v>25286.760151827439</v>
      </c>
      <c r="Q28" s="49">
        <f>+'[1]2.1.1.1.3'!Q28/Deflactores!$B28*100</f>
        <v>20542.200045957768</v>
      </c>
      <c r="R28" s="49">
        <f>+'[1]2.1.1.1.3'!R28/Deflactores!$B28*100</f>
        <v>17049.450959706406</v>
      </c>
      <c r="S28" s="49">
        <f>+'[1]2.1.1.1.3'!S28/Deflactores!$B28*100</f>
        <v>22042.097914483449</v>
      </c>
      <c r="T28" s="49">
        <f>+'[1]2.1.1.1.3'!T28/Deflactores!$B28*100</f>
        <v>18498.670957555769</v>
      </c>
      <c r="U28" s="49">
        <f>+'[1]2.1.1.1.3'!U28/Deflactores!$B28*100</f>
        <v>35088.909864206486</v>
      </c>
      <c r="V28" s="49">
        <f>+'[1]2.1.1.1.3'!V28/Deflactores!$B28*100</f>
        <v>27568.821331751296</v>
      </c>
      <c r="W28" s="49">
        <f>+'[1]2.1.1.1.3'!W28/Deflactores!$B28*100</f>
        <v>14753.349018288656</v>
      </c>
      <c r="X28" s="49">
        <f>+'[1]2.1.1.1.3'!X28/Deflactores!$B28*100</f>
        <v>19137.592405866766</v>
      </c>
      <c r="Y28" s="126">
        <f>+'[1]2.1.1.1.3'!Y28/Deflactores!$B28*100</f>
        <v>35009.8100916611</v>
      </c>
      <c r="Z28" s="35">
        <f t="shared" si="0"/>
        <v>532097.4816974767</v>
      </c>
    </row>
    <row r="29" spans="1:26" ht="13.7" customHeight="1" x14ac:dyDescent="0.2">
      <c r="A29" s="87">
        <v>2011</v>
      </c>
      <c r="B29" s="48">
        <f>+'[1]2.1.1.1.3'!B29/Deflactores!$B29*100</f>
        <v>25773.172696887021</v>
      </c>
      <c r="C29" s="49">
        <f>+'[1]2.1.1.1.3'!C29/Deflactores!$B29*100</f>
        <v>21795.946909597304</v>
      </c>
      <c r="D29" s="49">
        <f>+'[1]2.1.1.1.3'!D29/Deflactores!$B29*100</f>
        <v>21306.412614713747</v>
      </c>
      <c r="E29" s="49">
        <f>+'[1]2.1.1.1.3'!E29/Deflactores!$B29*100</f>
        <v>28651.731077321365</v>
      </c>
      <c r="F29" s="49">
        <f>+'[1]2.1.1.1.3'!F29/Deflactores!$B29*100</f>
        <v>22837.574644374428</v>
      </c>
      <c r="G29" s="49">
        <f>+'[1]2.1.1.1.3'!G29/Deflactores!$B29*100</f>
        <v>24545.537347562076</v>
      </c>
      <c r="H29" s="49">
        <f>+'[1]2.1.1.1.3'!H29/Deflactores!$B29*100</f>
        <v>26677.965926251436</v>
      </c>
      <c r="I29" s="49">
        <f>+'[1]2.1.1.1.3'!I29/Deflactores!$B29*100</f>
        <v>24320.151743821734</v>
      </c>
      <c r="J29" s="49">
        <f>+'[1]2.1.1.1.3'!J29/Deflactores!$B29*100</f>
        <v>22285.570057966332</v>
      </c>
      <c r="K29" s="49">
        <f>+'[1]2.1.1.1.3'!K29/Deflactores!$B29*100</f>
        <v>16996.408845193626</v>
      </c>
      <c r="L29" s="49">
        <f>+'[1]2.1.1.1.3'!L29/Deflactores!$B29*100</f>
        <v>32547.752494797471</v>
      </c>
      <c r="M29" s="49">
        <f>+'[1]2.1.1.1.3'!M29/Deflactores!$B29*100</f>
        <v>18181.180259749399</v>
      </c>
      <c r="N29" s="49">
        <f>+'[1]2.1.1.1.3'!N29/Deflactores!$B29*100</f>
        <v>21838.915634185683</v>
      </c>
      <c r="O29" s="49">
        <f>+'[1]2.1.1.1.3'!O29/Deflactores!$B29*100</f>
        <v>17322.842465162255</v>
      </c>
      <c r="P29" s="49">
        <f>+'[1]2.1.1.1.3'!P29/Deflactores!$B29*100</f>
        <v>27386.645016216549</v>
      </c>
      <c r="Q29" s="49">
        <f>+'[1]2.1.1.1.3'!Q29/Deflactores!$B29*100</f>
        <v>22328.841913023592</v>
      </c>
      <c r="R29" s="49">
        <f>+'[1]2.1.1.1.3'!R29/Deflactores!$B29*100</f>
        <v>19788.190112514523</v>
      </c>
      <c r="S29" s="49">
        <f>+'[1]2.1.1.1.3'!S29/Deflactores!$B29*100</f>
        <v>22880.591447776998</v>
      </c>
      <c r="T29" s="49">
        <f>+'[1]2.1.1.1.3'!T29/Deflactores!$B29*100</f>
        <v>19380.870824653379</v>
      </c>
      <c r="U29" s="49">
        <f>+'[1]2.1.1.1.3'!U29/Deflactores!$B29*100</f>
        <v>37106.446979558343</v>
      </c>
      <c r="V29" s="49">
        <f>+'[1]2.1.1.1.3'!V29/Deflactores!$B29*100</f>
        <v>32689.499068657886</v>
      </c>
      <c r="W29" s="49">
        <f>+'[1]2.1.1.1.3'!W29/Deflactores!$B29*100</f>
        <v>15505.807050573336</v>
      </c>
      <c r="X29" s="49">
        <f>+'[1]2.1.1.1.3'!X29/Deflactores!$B29*100</f>
        <v>22769.274998640016</v>
      </c>
      <c r="Y29" s="126">
        <f>+'[1]2.1.1.1.3'!Y29/Deflactores!$B29*100</f>
        <v>39032.525583996627</v>
      </c>
      <c r="Z29" s="35">
        <f t="shared" si="0"/>
        <v>583949.85571319517</v>
      </c>
    </row>
    <row r="30" spans="1:26" ht="13.7" customHeight="1" x14ac:dyDescent="0.2">
      <c r="A30" s="87">
        <v>2012</v>
      </c>
      <c r="B30" s="48">
        <f>+'[1]2.1.1.1.3'!B30/Deflactores!$B30*100</f>
        <v>26824.895420430697</v>
      </c>
      <c r="C30" s="49">
        <f>+'[1]2.1.1.1.3'!C30/Deflactores!$B30*100</f>
        <v>21771.124773684864</v>
      </c>
      <c r="D30" s="49">
        <f>+'[1]2.1.1.1.3'!D30/Deflactores!$B30*100</f>
        <v>20703.330885735155</v>
      </c>
      <c r="E30" s="49">
        <f>+'[1]2.1.1.1.3'!E30/Deflactores!$B30*100</f>
        <v>29028.367221127814</v>
      </c>
      <c r="F30" s="49">
        <f>+'[1]2.1.1.1.3'!F30/Deflactores!$B30*100</f>
        <v>24096.807753255402</v>
      </c>
      <c r="G30" s="49">
        <f>+'[1]2.1.1.1.3'!G30/Deflactores!$B30*100</f>
        <v>23759.624720733456</v>
      </c>
      <c r="H30" s="49">
        <f>+'[1]2.1.1.1.3'!H30/Deflactores!$B30*100</f>
        <v>28179.890008305163</v>
      </c>
      <c r="I30" s="49">
        <f>+'[1]2.1.1.1.3'!I30/Deflactores!$B30*100</f>
        <v>24728.263175346117</v>
      </c>
      <c r="J30" s="49">
        <f>+'[1]2.1.1.1.3'!J30/Deflactores!$B30*100</f>
        <v>23736.163877687599</v>
      </c>
      <c r="K30" s="49">
        <f>+'[1]2.1.1.1.3'!K30/Deflactores!$B30*100</f>
        <v>18888.266614614902</v>
      </c>
      <c r="L30" s="49">
        <f>+'[1]2.1.1.1.3'!L30/Deflactores!$B30*100</f>
        <v>31268.801481804603</v>
      </c>
      <c r="M30" s="49">
        <f>+'[1]2.1.1.1.3'!M30/Deflactores!$B30*100</f>
        <v>17187.983153629677</v>
      </c>
      <c r="N30" s="49">
        <f>+'[1]2.1.1.1.3'!N30/Deflactores!$B30*100</f>
        <v>24321.655385633523</v>
      </c>
      <c r="O30" s="49">
        <f>+'[1]2.1.1.1.3'!O30/Deflactores!$B30*100</f>
        <v>19394.356794349118</v>
      </c>
      <c r="P30" s="49">
        <f>+'[1]2.1.1.1.3'!P30/Deflactores!$B30*100</f>
        <v>28208.614432433227</v>
      </c>
      <c r="Q30" s="49">
        <f>+'[1]2.1.1.1.3'!Q30/Deflactores!$B30*100</f>
        <v>22776.869430914197</v>
      </c>
      <c r="R30" s="49">
        <f>+'[1]2.1.1.1.3'!R30/Deflactores!$B30*100</f>
        <v>20332.5956880802</v>
      </c>
      <c r="S30" s="49">
        <f>+'[1]2.1.1.1.3'!S30/Deflactores!$B30*100</f>
        <v>23943.115525650443</v>
      </c>
      <c r="T30" s="49">
        <f>+'[1]2.1.1.1.3'!T30/Deflactores!$B30*100</f>
        <v>18801.670579382342</v>
      </c>
      <c r="U30" s="49">
        <f>+'[1]2.1.1.1.3'!U30/Deflactores!$B30*100</f>
        <v>36264.82723517566</v>
      </c>
      <c r="V30" s="49">
        <f>+'[1]2.1.1.1.3'!V30/Deflactores!$B30*100</f>
        <v>31791.222034838989</v>
      </c>
      <c r="W30" s="49">
        <f>+'[1]2.1.1.1.3'!W30/Deflactores!$B30*100</f>
        <v>16097.290715542911</v>
      </c>
      <c r="X30" s="49">
        <f>+'[1]2.1.1.1.3'!X30/Deflactores!$B30*100</f>
        <v>24453.602402810462</v>
      </c>
      <c r="Y30" s="126">
        <f>+'[1]2.1.1.1.3'!Y30/Deflactores!$B30*100</f>
        <v>39277.021572312995</v>
      </c>
      <c r="Z30" s="35">
        <f t="shared" si="0"/>
        <v>595836.36088347947</v>
      </c>
    </row>
    <row r="31" spans="1:26" ht="13.7" customHeight="1" x14ac:dyDescent="0.2">
      <c r="A31" s="87">
        <v>2013</v>
      </c>
      <c r="B31" s="48">
        <f>+'[1]2.1.1.1.3'!B31/Deflactores!$B31*100</f>
        <v>27662.542937241931</v>
      </c>
      <c r="C31" s="49">
        <f>+'[1]2.1.1.1.3'!C31/Deflactores!$B31*100</f>
        <v>21570.437281217542</v>
      </c>
      <c r="D31" s="49">
        <f>+'[1]2.1.1.1.3'!D31/Deflactores!$B31*100</f>
        <v>21278.671534293335</v>
      </c>
      <c r="E31" s="49">
        <f>+'[1]2.1.1.1.3'!E31/Deflactores!$B31*100</f>
        <v>30036.047941586086</v>
      </c>
      <c r="F31" s="49">
        <f>+'[1]2.1.1.1.3'!F31/Deflactores!$B31*100</f>
        <v>21787.943608804235</v>
      </c>
      <c r="G31" s="49">
        <f>+'[1]2.1.1.1.3'!G31/Deflactores!$B31*100</f>
        <v>22234.999682445188</v>
      </c>
      <c r="H31" s="49">
        <f>+'[1]2.1.1.1.3'!H31/Deflactores!$B31*100</f>
        <v>29213.080990559421</v>
      </c>
      <c r="I31" s="49">
        <f>+'[1]2.1.1.1.3'!I31/Deflactores!$B31*100</f>
        <v>25403.056054124241</v>
      </c>
      <c r="J31" s="49">
        <f>+'[1]2.1.1.1.3'!J31/Deflactores!$B31*100</f>
        <v>24045.905509041932</v>
      </c>
      <c r="K31" s="49">
        <f>+'[1]2.1.1.1.3'!K31/Deflactores!$B31*100</f>
        <v>19173.671451264527</v>
      </c>
      <c r="L31" s="49">
        <f>+'[1]2.1.1.1.3'!L31/Deflactores!$B31*100</f>
        <v>31411.818406450708</v>
      </c>
      <c r="M31" s="49">
        <f>+'[1]2.1.1.1.3'!M31/Deflactores!$B31*100</f>
        <v>17130.095233099168</v>
      </c>
      <c r="N31" s="49">
        <f>+'[1]2.1.1.1.3'!N31/Deflactores!$B31*100</f>
        <v>25702.581582848044</v>
      </c>
      <c r="O31" s="49">
        <f>+'[1]2.1.1.1.3'!O31/Deflactores!$B31*100</f>
        <v>20944.632479068183</v>
      </c>
      <c r="P31" s="49">
        <f>+'[1]2.1.1.1.3'!P31/Deflactores!$B31*100</f>
        <v>27325.314355525818</v>
      </c>
      <c r="Q31" s="49">
        <f>+'[1]2.1.1.1.3'!Q31/Deflactores!$B31*100</f>
        <v>24226.857770131301</v>
      </c>
      <c r="R31" s="49">
        <f>+'[1]2.1.1.1.3'!R31/Deflactores!$B31*100</f>
        <v>20453.461183074374</v>
      </c>
      <c r="S31" s="49">
        <f>+'[1]2.1.1.1.3'!S31/Deflactores!$B31*100</f>
        <v>22456.779122661148</v>
      </c>
      <c r="T31" s="49">
        <f>+'[1]2.1.1.1.3'!T31/Deflactores!$B31*100</f>
        <v>17950.328234476798</v>
      </c>
      <c r="U31" s="49">
        <f>+'[1]2.1.1.1.3'!U31/Deflactores!$B31*100</f>
        <v>31929.813508309308</v>
      </c>
      <c r="V31" s="49">
        <f>+'[1]2.1.1.1.3'!V31/Deflactores!$B31*100</f>
        <v>30915.022354447403</v>
      </c>
      <c r="W31" s="49">
        <f>+'[1]2.1.1.1.3'!W31/Deflactores!$B31*100</f>
        <v>15466.812024487928</v>
      </c>
      <c r="X31" s="49">
        <f>+'[1]2.1.1.1.3'!X31/Deflactores!$B31*100</f>
        <v>25239.761593013638</v>
      </c>
      <c r="Y31" s="126">
        <f>+'[1]2.1.1.1.3'!Y31/Deflactores!$B31*100</f>
        <v>41889.115109391591</v>
      </c>
      <c r="Z31" s="35">
        <f t="shared" si="0"/>
        <v>595448.74994756398</v>
      </c>
    </row>
    <row r="32" spans="1:26" ht="13.7" customHeight="1" x14ac:dyDescent="0.2">
      <c r="A32" s="87">
        <v>2014</v>
      </c>
      <c r="B32" s="48">
        <f>+'[1]2.1.1.1.3'!B32/Deflactores!$B32*100</f>
        <v>26341.94468188996</v>
      </c>
      <c r="C32" s="49">
        <f>+'[1]2.1.1.1.3'!C32/Deflactores!$B32*100</f>
        <v>21175.889897192104</v>
      </c>
      <c r="D32" s="49">
        <f>+'[1]2.1.1.1.3'!D32/Deflactores!$B32*100</f>
        <v>20324.470531875806</v>
      </c>
      <c r="E32" s="49">
        <f>+'[1]2.1.1.1.3'!E32/Deflactores!$B32*100</f>
        <v>29801.259504957052</v>
      </c>
      <c r="F32" s="49">
        <f>+'[1]2.1.1.1.3'!F32/Deflactores!$B32*100</f>
        <v>20970.760473019898</v>
      </c>
      <c r="G32" s="49">
        <f>+'[1]2.1.1.1.3'!G32/Deflactores!$B32*100</f>
        <v>20404.377730017877</v>
      </c>
      <c r="H32" s="49">
        <f>+'[1]2.1.1.1.3'!H32/Deflactores!$B32*100</f>
        <v>30622.492294509935</v>
      </c>
      <c r="I32" s="49">
        <f>+'[1]2.1.1.1.3'!I32/Deflactores!$B32*100</f>
        <v>25386.704759640354</v>
      </c>
      <c r="J32" s="49">
        <f>+'[1]2.1.1.1.3'!J32/Deflactores!$B32*100</f>
        <v>22811.327852017719</v>
      </c>
      <c r="K32" s="49">
        <f>+'[1]2.1.1.1.3'!K32/Deflactores!$B32*100</f>
        <v>18924.921209757173</v>
      </c>
      <c r="L32" s="49">
        <f>+'[1]2.1.1.1.3'!L32/Deflactores!$B32*100</f>
        <v>30151.80351369637</v>
      </c>
      <c r="M32" s="49">
        <f>+'[1]2.1.1.1.3'!M32/Deflactores!$B32*100</f>
        <v>16430.381970534945</v>
      </c>
      <c r="N32" s="49">
        <f>+'[1]2.1.1.1.3'!N32/Deflactores!$B32*100</f>
        <v>24955.197390817524</v>
      </c>
      <c r="O32" s="49">
        <f>+'[1]2.1.1.1.3'!O32/Deflactores!$B32*100</f>
        <v>21051.478415602607</v>
      </c>
      <c r="P32" s="49">
        <f>+'[1]2.1.1.1.3'!P32/Deflactores!$B32*100</f>
        <v>28192.499857486222</v>
      </c>
      <c r="Q32" s="49">
        <f>+'[1]2.1.1.1.3'!Q32/Deflactores!$B32*100</f>
        <v>23098.383748315966</v>
      </c>
      <c r="R32" s="49">
        <f>+'[1]2.1.1.1.3'!R32/Deflactores!$B32*100</f>
        <v>20307.421223837711</v>
      </c>
      <c r="S32" s="49">
        <f>+'[1]2.1.1.1.3'!S32/Deflactores!$B32*100</f>
        <v>22952.209736885347</v>
      </c>
      <c r="T32" s="49">
        <f>+'[1]2.1.1.1.3'!T32/Deflactores!$B32*100</f>
        <v>17445.793069354459</v>
      </c>
      <c r="U32" s="49">
        <f>+'[1]2.1.1.1.3'!U32/Deflactores!$B32*100</f>
        <v>35509.86396951021</v>
      </c>
      <c r="V32" s="49">
        <f>+'[1]2.1.1.1.3'!V32/Deflactores!$B32*100</f>
        <v>29642.018790525253</v>
      </c>
      <c r="W32" s="49">
        <f>+'[1]2.1.1.1.3'!W32/Deflactores!$B32*100</f>
        <v>13880.693209889603</v>
      </c>
      <c r="X32" s="49">
        <f>+'[1]2.1.1.1.3'!X32/Deflactores!$B32*100</f>
        <v>24420.062300120979</v>
      </c>
      <c r="Y32" s="126">
        <f>+'[1]2.1.1.1.3'!Y32/Deflactores!$B32*100</f>
        <v>40430.470404142536</v>
      </c>
      <c r="Z32" s="35">
        <f t="shared" si="0"/>
        <v>585232.42653559742</v>
      </c>
    </row>
    <row r="33" spans="1:29" ht="13.7" customHeight="1" x14ac:dyDescent="0.2">
      <c r="A33" s="87">
        <v>2015</v>
      </c>
      <c r="B33" s="48">
        <f>+'[1]2.1.1.1.3'!B33/Deflactores!$B33*100</f>
        <v>27046.82517724446</v>
      </c>
      <c r="C33" s="49">
        <f>+'[1]2.1.1.1.3'!C33/Deflactores!$B33*100</f>
        <v>23698.134997588775</v>
      </c>
      <c r="D33" s="49">
        <f>+'[1]2.1.1.1.3'!D33/Deflactores!$B33*100</f>
        <v>20746.88521488725</v>
      </c>
      <c r="E33" s="49">
        <f>+'[1]2.1.1.1.3'!E33/Deflactores!$B33*100</f>
        <v>31034.557356319645</v>
      </c>
      <c r="F33" s="49">
        <f>+'[1]2.1.1.1.3'!F33/Deflactores!$B33*100</f>
        <v>21526.921379634125</v>
      </c>
      <c r="G33" s="49">
        <f>+'[1]2.1.1.1.3'!G33/Deflactores!$B33*100</f>
        <v>20938.759620587778</v>
      </c>
      <c r="H33" s="49">
        <f>+'[1]2.1.1.1.3'!H33/Deflactores!$B33*100</f>
        <v>31755.800060388676</v>
      </c>
      <c r="I33" s="49">
        <f>+'[1]2.1.1.1.3'!I33/Deflactores!$B33*100</f>
        <v>26532.944805083924</v>
      </c>
      <c r="J33" s="49">
        <f>+'[1]2.1.1.1.3'!J33/Deflactores!$B33*100</f>
        <v>24340.027023366387</v>
      </c>
      <c r="K33" s="49">
        <f>+'[1]2.1.1.1.3'!K33/Deflactores!$B33*100</f>
        <v>19483.634007117849</v>
      </c>
      <c r="L33" s="49">
        <f>+'[1]2.1.1.1.3'!L33/Deflactores!$B33*100</f>
        <v>30709.046854287128</v>
      </c>
      <c r="M33" s="49">
        <f>+'[1]2.1.1.1.3'!M33/Deflactores!$B33*100</f>
        <v>16594.352626154767</v>
      </c>
      <c r="N33" s="49">
        <f>+'[1]2.1.1.1.3'!N33/Deflactores!$B33*100</f>
        <v>27322.081663255638</v>
      </c>
      <c r="O33" s="49">
        <f>+'[1]2.1.1.1.3'!O33/Deflactores!$B33*100</f>
        <v>22549.246675735576</v>
      </c>
      <c r="P33" s="49">
        <f>+'[1]2.1.1.1.3'!P33/Deflactores!$B33*100</f>
        <v>32259.360286521205</v>
      </c>
      <c r="Q33" s="49">
        <f>+'[1]2.1.1.1.3'!Q33/Deflactores!$B33*100</f>
        <v>25327.67012137932</v>
      </c>
      <c r="R33" s="49">
        <f>+'[1]2.1.1.1.3'!R33/Deflactores!$B33*100</f>
        <v>22257.766132129051</v>
      </c>
      <c r="S33" s="49">
        <f>+'[1]2.1.1.1.3'!S33/Deflactores!$B33*100</f>
        <v>25072.864081167529</v>
      </c>
      <c r="T33" s="49">
        <f>+'[1]2.1.1.1.3'!T33/Deflactores!$B33*100</f>
        <v>19563.246348631874</v>
      </c>
      <c r="U33" s="49">
        <f>+'[1]2.1.1.1.3'!U33/Deflactores!$B33*100</f>
        <v>35582.305907149981</v>
      </c>
      <c r="V33" s="49">
        <f>+'[1]2.1.1.1.3'!V33/Deflactores!$B33*100</f>
        <v>30450.470947872236</v>
      </c>
      <c r="W33" s="49">
        <f>+'[1]2.1.1.1.3'!W33/Deflactores!$B33*100</f>
        <v>13861.37502914417</v>
      </c>
      <c r="X33" s="49">
        <f>+'[1]2.1.1.1.3'!X33/Deflactores!$B33*100</f>
        <v>25031.077846824886</v>
      </c>
      <c r="Y33" s="126">
        <f>+'[1]2.1.1.1.3'!Y33/Deflactores!$B33*100</f>
        <v>42842.879922257729</v>
      </c>
      <c r="Z33" s="35">
        <f t="shared" si="0"/>
        <v>616528.23408473004</v>
      </c>
    </row>
    <row r="34" spans="1:29" ht="13.7" customHeight="1" x14ac:dyDescent="0.2">
      <c r="A34" s="87">
        <v>2016</v>
      </c>
      <c r="B34" s="48">
        <f>+'[1]2.1.1.1.3'!B34/Deflactores!$B34*100</f>
        <v>28535.26930596244</v>
      </c>
      <c r="C34" s="49">
        <f>+'[1]2.1.1.1.3'!C34/Deflactores!$B34*100</f>
        <v>22437.755752606667</v>
      </c>
      <c r="D34" s="49">
        <f>+'[1]2.1.1.1.3'!D34/Deflactores!$B34*100</f>
        <v>18793.799458147456</v>
      </c>
      <c r="E34" s="49">
        <f>+'[1]2.1.1.1.3'!E34/Deflactores!$B34*100</f>
        <v>29493.294845835324</v>
      </c>
      <c r="F34" s="49">
        <f>+'[1]2.1.1.1.3'!F34/Deflactores!$B34*100</f>
        <v>18802.610812079736</v>
      </c>
      <c r="G34" s="49">
        <f>+'[1]2.1.1.1.3'!G34/Deflactores!$B34*100</f>
        <v>21059.630681697876</v>
      </c>
      <c r="H34" s="49">
        <f>+'[1]2.1.1.1.3'!H34/Deflactores!$B34*100</f>
        <v>30722.179370244492</v>
      </c>
      <c r="I34" s="49">
        <f>+'[1]2.1.1.1.3'!I34/Deflactores!$B34*100</f>
        <v>25859.674805297233</v>
      </c>
      <c r="J34" s="49">
        <f>+'[1]2.1.1.1.3'!J34/Deflactores!$B34*100</f>
        <v>23972.946256830404</v>
      </c>
      <c r="K34" s="49">
        <f>+'[1]2.1.1.1.3'!K34/Deflactores!$B34*100</f>
        <v>18722.630003529157</v>
      </c>
      <c r="L34" s="49">
        <f>+'[1]2.1.1.1.3'!L34/Deflactores!$B34*100</f>
        <v>29242.410059747188</v>
      </c>
      <c r="M34" s="49">
        <f>+'[1]2.1.1.1.3'!M34/Deflactores!$B34*100</f>
        <v>16037.80584869429</v>
      </c>
      <c r="N34" s="49">
        <f>+'[1]2.1.1.1.3'!N34/Deflactores!$B34*100</f>
        <v>23920.175763468389</v>
      </c>
      <c r="O34" s="49">
        <f>+'[1]2.1.1.1.3'!O34/Deflactores!$B34*100</f>
        <v>22109.393435287748</v>
      </c>
      <c r="P34" s="49">
        <f>+'[1]2.1.1.1.3'!P34/Deflactores!$B34*100</f>
        <v>29510.990704768476</v>
      </c>
      <c r="Q34" s="49">
        <f>+'[1]2.1.1.1.3'!Q34/Deflactores!$B34*100</f>
        <v>24315.677995131337</v>
      </c>
      <c r="R34" s="49">
        <f>+'[1]2.1.1.1.3'!R34/Deflactores!$B34*100</f>
        <v>22704.849100926913</v>
      </c>
      <c r="S34" s="49">
        <f>+'[1]2.1.1.1.3'!S34/Deflactores!$B34*100</f>
        <v>23337.230363080787</v>
      </c>
      <c r="T34" s="49">
        <f>+'[1]2.1.1.1.3'!T34/Deflactores!$B34*100</f>
        <v>20774.641157283739</v>
      </c>
      <c r="U34" s="49">
        <f>+'[1]2.1.1.1.3'!U34/Deflactores!$B34*100</f>
        <v>32382.689325155145</v>
      </c>
      <c r="V34" s="49">
        <f>+'[1]2.1.1.1.3'!V34/Deflactores!$B34*100</f>
        <v>28803.269709082186</v>
      </c>
      <c r="W34" s="49">
        <f>+'[1]2.1.1.1.3'!W34/Deflactores!$B34*100</f>
        <v>13046.549712142189</v>
      </c>
      <c r="X34" s="49">
        <f>+'[1]2.1.1.1.3'!X34/Deflactores!$B34*100</f>
        <v>23112.167148807446</v>
      </c>
      <c r="Y34" s="126">
        <f>+'[1]2.1.1.1.3'!Y34/Deflactores!$B34*100</f>
        <v>39408.827754520462</v>
      </c>
      <c r="Z34" s="35">
        <f t="shared" si="0"/>
        <v>587106.46937032708</v>
      </c>
    </row>
    <row r="35" spans="1:29" ht="13.7" customHeight="1" x14ac:dyDescent="0.2">
      <c r="A35" s="87">
        <v>2017</v>
      </c>
      <c r="B35" s="48">
        <f>+'[1]2.1.1.1.3'!B35/Deflactores!$B35*100</f>
        <v>28110.535019669554</v>
      </c>
      <c r="C35" s="49">
        <f>+'[1]2.1.1.1.3'!C35/Deflactores!$B35*100</f>
        <v>22290.670907439991</v>
      </c>
      <c r="D35" s="49">
        <f>+'[1]2.1.1.1.3'!D35/Deflactores!$B35*100</f>
        <v>18925.255944689408</v>
      </c>
      <c r="E35" s="49">
        <f>+'[1]2.1.1.1.3'!E35/Deflactores!$B35*100</f>
        <v>28628.698925734283</v>
      </c>
      <c r="F35" s="49">
        <f>+'[1]2.1.1.1.3'!F35/Deflactores!$B35*100</f>
        <v>20614.951020804703</v>
      </c>
      <c r="G35" s="49">
        <f>+'[1]2.1.1.1.3'!G35/Deflactores!$B35*100</f>
        <v>22308.188970897125</v>
      </c>
      <c r="H35" s="49">
        <f>+'[1]2.1.1.1.3'!H35/Deflactores!$B35*100</f>
        <v>31097.111985269232</v>
      </c>
      <c r="I35" s="49">
        <f>+'[1]2.1.1.1.3'!I35/Deflactores!$B35*100</f>
        <v>26180.795179842236</v>
      </c>
      <c r="J35" s="49">
        <f>+'[1]2.1.1.1.3'!J35/Deflactores!$B35*100</f>
        <v>25456.661065177501</v>
      </c>
      <c r="K35" s="49">
        <f>+'[1]2.1.1.1.3'!K35/Deflactores!$B35*100</f>
        <v>18601.796589529469</v>
      </c>
      <c r="L35" s="49">
        <f>+'[1]2.1.1.1.3'!L35/Deflactores!$B35*100</f>
        <v>27635.02980571759</v>
      </c>
      <c r="M35" s="49">
        <f>+'[1]2.1.1.1.3'!M35/Deflactores!$B35*100</f>
        <v>16800.594604203186</v>
      </c>
      <c r="N35" s="49">
        <f>+'[1]2.1.1.1.3'!N35/Deflactores!$B35*100</f>
        <v>23940.917366268681</v>
      </c>
      <c r="O35" s="49">
        <f>+'[1]2.1.1.1.3'!O35/Deflactores!$B35*100</f>
        <v>21133.305006745148</v>
      </c>
      <c r="P35" s="49">
        <f>+'[1]2.1.1.1.3'!P35/Deflactores!$B35*100</f>
        <v>29489.331935653587</v>
      </c>
      <c r="Q35" s="49">
        <f>+'[1]2.1.1.1.3'!Q35/Deflactores!$B35*100</f>
        <v>23584.73026871762</v>
      </c>
      <c r="R35" s="49">
        <f>+'[1]2.1.1.1.3'!R35/Deflactores!$B35*100</f>
        <v>23069.090752948203</v>
      </c>
      <c r="S35" s="49">
        <f>+'[1]2.1.1.1.3'!S35/Deflactores!$B35*100</f>
        <v>21652.91924811231</v>
      </c>
      <c r="T35" s="49">
        <f>+'[1]2.1.1.1.3'!T35/Deflactores!$B35*100</f>
        <v>22712.635934144775</v>
      </c>
      <c r="U35" s="49">
        <f>+'[1]2.1.1.1.3'!U35/Deflactores!$B35*100</f>
        <v>29684.639930393627</v>
      </c>
      <c r="V35" s="49">
        <f>+'[1]2.1.1.1.3'!V35/Deflactores!$B35*100</f>
        <v>29044.298188951645</v>
      </c>
      <c r="W35" s="49">
        <f>+'[1]2.1.1.1.3'!W35/Deflactores!$B35*100</f>
        <v>13056.61918919956</v>
      </c>
      <c r="X35" s="49">
        <f>+'[1]2.1.1.1.3'!X35/Deflactores!$B35*100</f>
        <v>22564.738255531269</v>
      </c>
      <c r="Y35" s="126">
        <f>+'[1]2.1.1.1.3'!Y35/Deflactores!$B35*100</f>
        <v>35814.655327376291</v>
      </c>
      <c r="Z35" s="35">
        <f t="shared" si="0"/>
        <v>582398.17142301705</v>
      </c>
    </row>
    <row r="36" spans="1:29" ht="13.7" customHeight="1" x14ac:dyDescent="0.2">
      <c r="A36" s="87">
        <v>2018</v>
      </c>
      <c r="B36" s="13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128"/>
      <c r="Z36" s="63"/>
    </row>
    <row r="37" spans="1:29" ht="13.7" customHeight="1" x14ac:dyDescent="0.2">
      <c r="A37" s="87">
        <v>2019</v>
      </c>
      <c r="B37" s="13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128"/>
      <c r="Z37" s="63"/>
    </row>
    <row r="38" spans="1:29" ht="13.7" customHeight="1" x14ac:dyDescent="0.2">
      <c r="A38" s="87">
        <v>2020</v>
      </c>
      <c r="B38" s="13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128"/>
      <c r="Z38" s="63"/>
    </row>
    <row r="39" spans="1:29" ht="13.7" customHeight="1" x14ac:dyDescent="0.2">
      <c r="A39" s="87">
        <v>2021</v>
      </c>
      <c r="B39" s="13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128"/>
      <c r="Z39" s="63"/>
    </row>
    <row r="40" spans="1:29" ht="13.7" customHeight="1" x14ac:dyDescent="0.2">
      <c r="A40" s="87">
        <v>2022</v>
      </c>
      <c r="B40" s="13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128"/>
      <c r="Z40" s="63"/>
    </row>
    <row r="41" spans="1:29" ht="13.7" customHeight="1" x14ac:dyDescent="0.2">
      <c r="A41" s="87">
        <v>2023</v>
      </c>
      <c r="B41" s="13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128"/>
      <c r="Z41" s="63"/>
    </row>
    <row r="42" spans="1:29" ht="13.7" customHeight="1" x14ac:dyDescent="0.2">
      <c r="A42" s="87">
        <v>2024</v>
      </c>
      <c r="B42" s="13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128"/>
      <c r="Z42" s="63"/>
    </row>
    <row r="43" spans="1:29" ht="13.7" customHeight="1" x14ac:dyDescent="0.2">
      <c r="A43" s="87">
        <v>2025</v>
      </c>
      <c r="B43" s="48" t="e">
        <v>#N/A</v>
      </c>
      <c r="C43" s="49" t="e">
        <v>#N/A</v>
      </c>
      <c r="D43" s="49" t="e">
        <v>#N/A</v>
      </c>
      <c r="E43" s="49" t="e">
        <v>#N/A</v>
      </c>
      <c r="F43" s="49" t="e">
        <v>#N/A</v>
      </c>
      <c r="G43" s="49" t="e">
        <v>#N/A</v>
      </c>
      <c r="H43" s="49" t="e">
        <v>#N/A</v>
      </c>
      <c r="I43" s="49" t="e">
        <v>#N/A</v>
      </c>
      <c r="J43" s="49" t="e">
        <v>#N/A</v>
      </c>
      <c r="K43" s="49" t="e">
        <v>#N/A</v>
      </c>
      <c r="L43" s="49" t="e">
        <v>#N/A</v>
      </c>
      <c r="M43" s="49" t="e">
        <v>#N/A</v>
      </c>
      <c r="N43" s="49" t="e">
        <v>#N/A</v>
      </c>
      <c r="O43" s="49" t="e">
        <v>#N/A</v>
      </c>
      <c r="P43" s="49" t="e">
        <v>#N/A</v>
      </c>
      <c r="Q43" s="49" t="e">
        <v>#N/A</v>
      </c>
      <c r="R43" s="49" t="e">
        <v>#N/A</v>
      </c>
      <c r="S43" s="49" t="e">
        <v>#N/A</v>
      </c>
      <c r="T43" s="49" t="e">
        <v>#N/A</v>
      </c>
      <c r="U43" s="49" t="e">
        <v>#N/A</v>
      </c>
      <c r="V43" s="49" t="e">
        <v>#N/A</v>
      </c>
      <c r="W43" s="49" t="e">
        <v>#N/A</v>
      </c>
      <c r="X43" s="49" t="e">
        <v>#N/A</v>
      </c>
      <c r="Y43" s="126" t="e">
        <v>#N/A</v>
      </c>
      <c r="Z43" s="35" t="e">
        <v>#N/A</v>
      </c>
    </row>
    <row r="44" spans="1:29" ht="13.5" customHeight="1" x14ac:dyDescent="0.2">
      <c r="A44" s="87">
        <v>2026</v>
      </c>
      <c r="B44" s="48" t="e">
        <v>#N/A</v>
      </c>
      <c r="C44" s="49" t="e">
        <v>#N/A</v>
      </c>
      <c r="D44" s="49" t="e">
        <v>#N/A</v>
      </c>
      <c r="E44" s="49" t="e">
        <v>#N/A</v>
      </c>
      <c r="F44" s="49" t="e">
        <v>#N/A</v>
      </c>
      <c r="G44" s="49" t="e">
        <v>#N/A</v>
      </c>
      <c r="H44" s="49" t="e">
        <v>#N/A</v>
      </c>
      <c r="I44" s="49" t="e">
        <v>#N/A</v>
      </c>
      <c r="J44" s="49" t="e">
        <v>#N/A</v>
      </c>
      <c r="K44" s="49" t="e">
        <v>#N/A</v>
      </c>
      <c r="L44" s="49" t="e">
        <v>#N/A</v>
      </c>
      <c r="M44" s="49" t="e">
        <v>#N/A</v>
      </c>
      <c r="N44" s="49" t="e">
        <v>#N/A</v>
      </c>
      <c r="O44" s="49" t="e">
        <v>#N/A</v>
      </c>
      <c r="P44" s="49" t="e">
        <v>#N/A</v>
      </c>
      <c r="Q44" s="49" t="e">
        <v>#N/A</v>
      </c>
      <c r="R44" s="49" t="e">
        <v>#N/A</v>
      </c>
      <c r="S44" s="49" t="e">
        <v>#N/A</v>
      </c>
      <c r="T44" s="49" t="e">
        <v>#N/A</v>
      </c>
      <c r="U44" s="49" t="e">
        <v>#N/A</v>
      </c>
      <c r="V44" s="49" t="e">
        <v>#N/A</v>
      </c>
      <c r="W44" s="49" t="e">
        <v>#N/A</v>
      </c>
      <c r="X44" s="49" t="e">
        <v>#N/A</v>
      </c>
      <c r="Y44" s="48" t="e">
        <v>#N/A</v>
      </c>
      <c r="Z44" s="37" t="e">
        <v>#N/A</v>
      </c>
      <c r="AA44" s="22"/>
      <c r="AB44" s="22"/>
      <c r="AC44" s="22"/>
    </row>
    <row r="45" spans="1:29" ht="13.5" customHeight="1" x14ac:dyDescent="0.2">
      <c r="A45" s="87">
        <v>2027</v>
      </c>
      <c r="B45" s="48" t="e">
        <v>#N/A</v>
      </c>
      <c r="C45" s="49" t="e">
        <v>#N/A</v>
      </c>
      <c r="D45" s="49" t="e">
        <v>#N/A</v>
      </c>
      <c r="E45" s="49" t="e">
        <v>#N/A</v>
      </c>
      <c r="F45" s="49" t="e">
        <v>#N/A</v>
      </c>
      <c r="G45" s="49" t="e">
        <v>#N/A</v>
      </c>
      <c r="H45" s="49" t="e">
        <v>#N/A</v>
      </c>
      <c r="I45" s="49" t="e">
        <v>#N/A</v>
      </c>
      <c r="J45" s="49" t="e">
        <v>#N/A</v>
      </c>
      <c r="K45" s="49" t="e">
        <v>#N/A</v>
      </c>
      <c r="L45" s="49" t="e">
        <v>#N/A</v>
      </c>
      <c r="M45" s="49" t="e">
        <v>#N/A</v>
      </c>
      <c r="N45" s="49" t="e">
        <v>#N/A</v>
      </c>
      <c r="O45" s="49" t="e">
        <v>#N/A</v>
      </c>
      <c r="P45" s="49" t="e">
        <v>#N/A</v>
      </c>
      <c r="Q45" s="49" t="e">
        <v>#N/A</v>
      </c>
      <c r="R45" s="49" t="e">
        <v>#N/A</v>
      </c>
      <c r="S45" s="49" t="e">
        <v>#N/A</v>
      </c>
      <c r="T45" s="49" t="e">
        <v>#N/A</v>
      </c>
      <c r="U45" s="49" t="e">
        <v>#N/A</v>
      </c>
      <c r="V45" s="49" t="e">
        <v>#N/A</v>
      </c>
      <c r="W45" s="49" t="e">
        <v>#N/A</v>
      </c>
      <c r="X45" s="49" t="e">
        <v>#N/A</v>
      </c>
      <c r="Y45" s="48" t="e">
        <v>#N/A</v>
      </c>
      <c r="Z45" s="37" t="e">
        <v>#N/A</v>
      </c>
    </row>
    <row r="46" spans="1:29" ht="13.5" customHeight="1" x14ac:dyDescent="0.2">
      <c r="A46" s="87">
        <v>2028</v>
      </c>
      <c r="B46" s="48" t="e">
        <v>#N/A</v>
      </c>
      <c r="C46" s="49" t="e">
        <v>#N/A</v>
      </c>
      <c r="D46" s="49" t="e">
        <v>#N/A</v>
      </c>
      <c r="E46" s="49" t="e">
        <v>#N/A</v>
      </c>
      <c r="F46" s="49" t="e">
        <v>#N/A</v>
      </c>
      <c r="G46" s="49" t="e">
        <v>#N/A</v>
      </c>
      <c r="H46" s="49" t="e">
        <v>#N/A</v>
      </c>
      <c r="I46" s="49" t="e">
        <v>#N/A</v>
      </c>
      <c r="J46" s="49" t="e">
        <v>#N/A</v>
      </c>
      <c r="K46" s="49" t="e">
        <v>#N/A</v>
      </c>
      <c r="L46" s="49" t="e">
        <v>#N/A</v>
      </c>
      <c r="M46" s="49" t="e">
        <v>#N/A</v>
      </c>
      <c r="N46" s="49" t="e">
        <v>#N/A</v>
      </c>
      <c r="O46" s="49" t="e">
        <v>#N/A</v>
      </c>
      <c r="P46" s="49" t="e">
        <v>#N/A</v>
      </c>
      <c r="Q46" s="49" t="e">
        <v>#N/A</v>
      </c>
      <c r="R46" s="49" t="e">
        <v>#N/A</v>
      </c>
      <c r="S46" s="49" t="e">
        <v>#N/A</v>
      </c>
      <c r="T46" s="49" t="e">
        <v>#N/A</v>
      </c>
      <c r="U46" s="49" t="e">
        <v>#N/A</v>
      </c>
      <c r="V46" s="49" t="e">
        <v>#N/A</v>
      </c>
      <c r="W46" s="49" t="e">
        <v>#N/A</v>
      </c>
      <c r="X46" s="49" t="e">
        <v>#N/A</v>
      </c>
      <c r="Y46" s="48" t="e">
        <v>#N/A</v>
      </c>
      <c r="Z46" s="37" t="e">
        <v>#N/A</v>
      </c>
    </row>
    <row r="47" spans="1:29" ht="13.5" customHeight="1" x14ac:dyDescent="0.2">
      <c r="A47" s="87">
        <v>2029</v>
      </c>
      <c r="B47" s="48" t="e">
        <v>#N/A</v>
      </c>
      <c r="C47" s="49" t="e">
        <v>#N/A</v>
      </c>
      <c r="D47" s="49" t="e">
        <v>#N/A</v>
      </c>
      <c r="E47" s="49" t="e">
        <v>#N/A</v>
      </c>
      <c r="F47" s="49" t="e">
        <v>#N/A</v>
      </c>
      <c r="G47" s="49" t="e">
        <v>#N/A</v>
      </c>
      <c r="H47" s="49" t="e">
        <v>#N/A</v>
      </c>
      <c r="I47" s="49" t="e">
        <v>#N/A</v>
      </c>
      <c r="J47" s="49" t="e">
        <v>#N/A</v>
      </c>
      <c r="K47" s="49" t="e">
        <v>#N/A</v>
      </c>
      <c r="L47" s="49" t="e">
        <v>#N/A</v>
      </c>
      <c r="M47" s="49" t="e">
        <v>#N/A</v>
      </c>
      <c r="N47" s="49" t="e">
        <v>#N/A</v>
      </c>
      <c r="O47" s="49" t="e">
        <v>#N/A</v>
      </c>
      <c r="P47" s="49" t="e">
        <v>#N/A</v>
      </c>
      <c r="Q47" s="49" t="e">
        <v>#N/A</v>
      </c>
      <c r="R47" s="49" t="e">
        <v>#N/A</v>
      </c>
      <c r="S47" s="49" t="e">
        <v>#N/A</v>
      </c>
      <c r="T47" s="49" t="e">
        <v>#N/A</v>
      </c>
      <c r="U47" s="49" t="e">
        <v>#N/A</v>
      </c>
      <c r="V47" s="49" t="e">
        <v>#N/A</v>
      </c>
      <c r="W47" s="49" t="e">
        <v>#N/A</v>
      </c>
      <c r="X47" s="49" t="e">
        <v>#N/A</v>
      </c>
      <c r="Y47" s="48" t="e">
        <v>#N/A</v>
      </c>
      <c r="Z47" s="37" t="e">
        <v>#N/A</v>
      </c>
    </row>
    <row r="48" spans="1:29" ht="13.5" customHeight="1" x14ac:dyDescent="0.2">
      <c r="A48" s="87">
        <v>2030</v>
      </c>
      <c r="B48" s="48" t="e">
        <v>#N/A</v>
      </c>
      <c r="C48" s="49" t="e">
        <v>#N/A</v>
      </c>
      <c r="D48" s="49" t="e">
        <v>#N/A</v>
      </c>
      <c r="E48" s="49" t="e">
        <v>#N/A</v>
      </c>
      <c r="F48" s="49" t="e">
        <v>#N/A</v>
      </c>
      <c r="G48" s="49" t="e">
        <v>#N/A</v>
      </c>
      <c r="H48" s="49" t="e">
        <v>#N/A</v>
      </c>
      <c r="I48" s="49" t="e">
        <v>#N/A</v>
      </c>
      <c r="J48" s="49" t="e">
        <v>#N/A</v>
      </c>
      <c r="K48" s="49" t="e">
        <v>#N/A</v>
      </c>
      <c r="L48" s="49" t="e">
        <v>#N/A</v>
      </c>
      <c r="M48" s="49" t="e">
        <v>#N/A</v>
      </c>
      <c r="N48" s="49" t="e">
        <v>#N/A</v>
      </c>
      <c r="O48" s="49" t="e">
        <v>#N/A</v>
      </c>
      <c r="P48" s="49" t="e">
        <v>#N/A</v>
      </c>
      <c r="Q48" s="49" t="e">
        <v>#N/A</v>
      </c>
      <c r="R48" s="49" t="e">
        <v>#N/A</v>
      </c>
      <c r="S48" s="49" t="e">
        <v>#N/A</v>
      </c>
      <c r="T48" s="49" t="e">
        <v>#N/A</v>
      </c>
      <c r="U48" s="49" t="e">
        <v>#N/A</v>
      </c>
      <c r="V48" s="49" t="e">
        <v>#N/A</v>
      </c>
      <c r="W48" s="49" t="e">
        <v>#N/A</v>
      </c>
      <c r="X48" s="49" t="e">
        <v>#N/A</v>
      </c>
      <c r="Y48" s="48" t="e">
        <v>#N/A</v>
      </c>
      <c r="Z48" s="37" t="e">
        <v>#N/A</v>
      </c>
    </row>
    <row r="49" spans="1:1" s="21" customFormat="1" x14ac:dyDescent="0.2">
      <c r="A49" s="89"/>
    </row>
    <row r="50" spans="1:1" s="21" customFormat="1" x14ac:dyDescent="0.2">
      <c r="A50" s="89"/>
    </row>
    <row r="51" spans="1:1" s="21" customFormat="1" x14ac:dyDescent="0.2">
      <c r="A51" s="89"/>
    </row>
    <row r="52" spans="1:1" x14ac:dyDescent="0.2">
      <c r="A52" s="87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</sheetData>
  <phoneticPr fontId="7" type="noConversion"/>
  <hyperlinks>
    <hyperlink ref="A5" location="INDICE!A14" display="VOLVER AL INDICE" xr:uid="{00000000-0004-0000-2100-000000000000}"/>
  </hyperlinks>
  <pageMargins left="0.75" right="0.75" top="1" bottom="1" header="0" footer="0"/>
  <headerFooter alignWithMargins="0"/>
  <ignoredErrors>
    <ignoredError sqref="Z10:Z35" formulaRange="1"/>
  </ignoredErrors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33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Rentas de la propiedad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966</v>
      </c>
      <c r="C8" s="98" t="s">
        <v>967</v>
      </c>
      <c r="D8" s="98" t="s">
        <v>968</v>
      </c>
      <c r="E8" s="100" t="s">
        <v>969</v>
      </c>
      <c r="F8" s="98" t="s">
        <v>970</v>
      </c>
      <c r="G8" s="98" t="s">
        <v>971</v>
      </c>
      <c r="H8" s="100" t="s">
        <v>972</v>
      </c>
      <c r="I8" s="98" t="s">
        <v>973</v>
      </c>
      <c r="J8" s="98" t="s">
        <v>974</v>
      </c>
      <c r="K8" s="100" t="s">
        <v>975</v>
      </c>
      <c r="L8" s="98" t="s">
        <v>976</v>
      </c>
      <c r="M8" s="98" t="s">
        <v>977</v>
      </c>
      <c r="N8" s="100" t="s">
        <v>978</v>
      </c>
      <c r="O8" s="98" t="s">
        <v>979</v>
      </c>
      <c r="P8" s="98" t="s">
        <v>980</v>
      </c>
      <c r="Q8" s="100" t="s">
        <v>981</v>
      </c>
      <c r="R8" s="98" t="s">
        <v>982</v>
      </c>
      <c r="S8" s="98" t="s">
        <v>983</v>
      </c>
      <c r="T8" s="98" t="s">
        <v>984</v>
      </c>
      <c r="U8" s="98" t="s">
        <v>985</v>
      </c>
      <c r="V8" s="98" t="s">
        <v>986</v>
      </c>
      <c r="W8" s="98" t="s">
        <v>987</v>
      </c>
      <c r="X8" s="98" t="s">
        <v>988</v>
      </c>
      <c r="Y8" s="98" t="s">
        <v>989</v>
      </c>
      <c r="Z8" s="99" t="s">
        <v>990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+'[1]2.1.2'!B10/Deflactores!$B10*100</f>
        <v>984.19231541330282</v>
      </c>
      <c r="C10" s="138">
        <f>+'[1]2.1.2'!C10/Deflactores!$B10*100</f>
        <v>3099.2379517448376</v>
      </c>
      <c r="D10" s="138">
        <f>+'[1]2.1.2'!D10/Deflactores!$B10*100</f>
        <v>162.47413290244873</v>
      </c>
      <c r="E10" s="138">
        <f>+'[1]2.1.2'!E10/Deflactores!$B10*100</f>
        <v>818.14589175452784</v>
      </c>
      <c r="F10" s="138">
        <f>+'[1]2.1.2'!F10/Deflactores!$B10*100</f>
        <v>72.860678868531039</v>
      </c>
      <c r="G10" s="138">
        <f>+'[1]2.1.2'!G10/Deflactores!$B10*100</f>
        <v>13.153283861761345</v>
      </c>
      <c r="H10" s="138">
        <f>+'[1]2.1.2'!H10/Deflactores!$B10*100</f>
        <v>202.47361094178501</v>
      </c>
      <c r="I10" s="138">
        <f>+'[1]2.1.2'!I10/Deflactores!$B10*100</f>
        <v>46.337907232258516</v>
      </c>
      <c r="J10" s="138">
        <f>+'[1]2.1.2'!J10/Deflactores!$B10*100</f>
        <v>331.39222143703842</v>
      </c>
      <c r="K10" s="138">
        <f>+'[1]2.1.2'!K10/Deflactores!$B10*100</f>
        <v>2.2124938914755417</v>
      </c>
      <c r="L10" s="138">
        <f>+'[1]2.1.2'!L10/Deflactores!$B10*100</f>
        <v>3.0323910032367762</v>
      </c>
      <c r="M10" s="138">
        <f>+'[1]2.1.2'!M10/Deflactores!$B10*100</f>
        <v>38.288734502894741</v>
      </c>
      <c r="N10" s="138">
        <f>+'[1]2.1.2'!N10/Deflactores!$B10*100</f>
        <v>300.43440733855732</v>
      </c>
      <c r="O10" s="138">
        <f>+'[1]2.1.2'!O10/Deflactores!$B10*100</f>
        <v>0.64870136651520904</v>
      </c>
      <c r="P10" s="138">
        <f>+'[1]2.1.2'!P10/Deflactores!$B10*100</f>
        <v>114.23285602066639</v>
      </c>
      <c r="Q10" s="138">
        <f>+'[1]2.1.2'!Q10/Deflactores!$B10*100</f>
        <v>315.21512555165071</v>
      </c>
      <c r="R10" s="138">
        <f>+'[1]2.1.2'!R10/Deflactores!$B10*100</f>
        <v>133.50647932247369</v>
      </c>
      <c r="S10" s="138">
        <f>+'[1]2.1.2'!S10/Deflactores!$B10*100</f>
        <v>29.268330885671411</v>
      </c>
      <c r="T10" s="138">
        <f>+'[1]2.1.2'!T10/Deflactores!$B10*100</f>
        <v>0</v>
      </c>
      <c r="U10" s="138">
        <f>+'[1]2.1.2'!U10/Deflactores!$B10*100</f>
        <v>14.05743538177707</v>
      </c>
      <c r="V10" s="138">
        <f>+'[1]2.1.2'!V10/Deflactores!$B10*100</f>
        <v>26.065975902091072</v>
      </c>
      <c r="W10" s="138">
        <f>+'[1]2.1.2'!W10/Deflactores!$B10*100</f>
        <v>4.5102018086116606</v>
      </c>
      <c r="X10" s="138">
        <f>+'[1]2.1.2'!X10/Deflactores!$B10*100</f>
        <v>68.082935727102154</v>
      </c>
      <c r="Y10" s="158">
        <f>+'[1]2.1.2'!Y10/Deflactores!$B10*100</f>
        <v>3.5917627369601788</v>
      </c>
      <c r="Z10" s="132">
        <f t="shared" ref="Z10:Z42" si="0">SUM(B10:Y10)</f>
        <v>6783.4158255961765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49">
        <f>+'[1]2.1.2'!B11/Deflactores!$B11*100</f>
        <v>347.6704462530958</v>
      </c>
      <c r="C11" s="49">
        <f>+'[1]2.1.2'!C11/Deflactores!$B11*100</f>
        <v>2575.9946196575829</v>
      </c>
      <c r="D11" s="49">
        <f>+'[1]2.1.2'!D11/Deflactores!$B11*100</f>
        <v>30.894169955755423</v>
      </c>
      <c r="E11" s="49">
        <f>+'[1]2.1.2'!E11/Deflactores!$B11*100</f>
        <v>1529.4479503513169</v>
      </c>
      <c r="F11" s="49">
        <f>+'[1]2.1.2'!F11/Deflactores!$B11*100</f>
        <v>279.70657815097752</v>
      </c>
      <c r="G11" s="49">
        <f>+'[1]2.1.2'!G11/Deflactores!$B11*100</f>
        <v>13.334769389758494</v>
      </c>
      <c r="H11" s="49">
        <f>+'[1]2.1.2'!H11/Deflactores!$B11*100</f>
        <v>361.61863386619217</v>
      </c>
      <c r="I11" s="49">
        <f>+'[1]2.1.2'!I11/Deflactores!$B11*100</f>
        <v>76.223900554657149</v>
      </c>
      <c r="J11" s="49">
        <f>+'[1]2.1.2'!J11/Deflactores!$B11*100</f>
        <v>537.15995315234272</v>
      </c>
      <c r="K11" s="49">
        <f>+'[1]2.1.2'!K11/Deflactores!$B11*100</f>
        <v>417.89028303694795</v>
      </c>
      <c r="L11" s="49">
        <f>+'[1]2.1.2'!L11/Deflactores!$B11*100</f>
        <v>42.335139163062209</v>
      </c>
      <c r="M11" s="49">
        <f>+'[1]2.1.2'!M11/Deflactores!$B11*100</f>
        <v>15.120200143383233</v>
      </c>
      <c r="N11" s="49">
        <f>+'[1]2.1.2'!N11/Deflactores!$B11*100</f>
        <v>150.473616748274</v>
      </c>
      <c r="O11" s="49">
        <f>+'[1]2.1.2'!O11/Deflactores!$B11*100</f>
        <v>73.211543638682073</v>
      </c>
      <c r="P11" s="49">
        <f>+'[1]2.1.2'!P11/Deflactores!$B11*100</f>
        <v>155.79242384606212</v>
      </c>
      <c r="Q11" s="49">
        <f>+'[1]2.1.2'!Q11/Deflactores!$B11*100</f>
        <v>1100.02076451433</v>
      </c>
      <c r="R11" s="49">
        <f>+'[1]2.1.2'!R11/Deflactores!$B11*100</f>
        <v>122.34038006038742</v>
      </c>
      <c r="S11" s="49">
        <f>+'[1]2.1.2'!S11/Deflactores!$B11*100</f>
        <v>106.67637857005438</v>
      </c>
      <c r="T11" s="49">
        <f>+'[1]2.1.2'!T11/Deflactores!$B11*100</f>
        <v>0.88736032813510457</v>
      </c>
      <c r="U11" s="49">
        <f>+'[1]2.1.2'!U11/Deflactores!$B11*100</f>
        <v>2.2187253068324373</v>
      </c>
      <c r="V11" s="49">
        <f>+'[1]2.1.2'!V11/Deflactores!$B11*100</f>
        <v>19.879572271702312</v>
      </c>
      <c r="W11" s="49">
        <f>+'[1]2.1.2'!W11/Deflactores!$B11*100</f>
        <v>327.10690299617414</v>
      </c>
      <c r="X11" s="49">
        <f>+'[1]2.1.2'!X11/Deflactores!$B11*100</f>
        <v>82.520655229720489</v>
      </c>
      <c r="Y11" s="54">
        <f>+'[1]2.1.2'!Y11/Deflactores!$B11*100</f>
        <v>1.0572770193081499E-2</v>
      </c>
      <c r="Z11" s="35">
        <f t="shared" si="0"/>
        <v>8368.5355399556192</v>
      </c>
    </row>
    <row r="12" spans="1:37" ht="13.7" customHeight="1" x14ac:dyDescent="0.2">
      <c r="A12" s="87">
        <v>1994</v>
      </c>
      <c r="B12" s="49">
        <f>+'[1]2.1.2'!B12/Deflactores!$B12*100</f>
        <v>1717.5717963165785</v>
      </c>
      <c r="C12" s="49">
        <f>+'[1]2.1.2'!C12/Deflactores!$B12*100</f>
        <v>2617.6418942843929</v>
      </c>
      <c r="D12" s="49">
        <f>+'[1]2.1.2'!D12/Deflactores!$B12*100</f>
        <v>229.75973815867374</v>
      </c>
      <c r="E12" s="49">
        <f>+'[1]2.1.2'!E12/Deflactores!$B12*100</f>
        <v>1954.7024153358911</v>
      </c>
      <c r="F12" s="49">
        <f>+'[1]2.1.2'!F12/Deflactores!$B12*100</f>
        <v>351.330707301156</v>
      </c>
      <c r="G12" s="49">
        <f>+'[1]2.1.2'!G12/Deflactores!$B12*100</f>
        <v>96.894354992802548</v>
      </c>
      <c r="H12" s="49">
        <f>+'[1]2.1.2'!H12/Deflactores!$B12*100</f>
        <v>105.01771255347583</v>
      </c>
      <c r="I12" s="49">
        <f>+'[1]2.1.2'!I12/Deflactores!$B12*100</f>
        <v>411.95789387930006</v>
      </c>
      <c r="J12" s="49">
        <f>+'[1]2.1.2'!J12/Deflactores!$B12*100</f>
        <v>914.41512225602844</v>
      </c>
      <c r="K12" s="49">
        <f>+'[1]2.1.2'!K12/Deflactores!$B12*100</f>
        <v>11.575091108888103</v>
      </c>
      <c r="L12" s="49">
        <f>+'[1]2.1.2'!L12/Deflactores!$B12*100</f>
        <v>5.91136348311906</v>
      </c>
      <c r="M12" s="49">
        <f>+'[1]2.1.2'!M12/Deflactores!$B12*100</f>
        <v>8.0971118002233116</v>
      </c>
      <c r="N12" s="49">
        <f>+'[1]2.1.2'!N12/Deflactores!$B12*100</f>
        <v>241.01353539425946</v>
      </c>
      <c r="O12" s="49">
        <f>+'[1]2.1.2'!O12/Deflactores!$B12*100</f>
        <v>99.468658445128582</v>
      </c>
      <c r="P12" s="49">
        <f>+'[1]2.1.2'!P12/Deflactores!$B12*100</f>
        <v>441.31535446188695</v>
      </c>
      <c r="Q12" s="49">
        <f>+'[1]2.1.2'!Q12/Deflactores!$B12*100</f>
        <v>124.65869444900046</v>
      </c>
      <c r="R12" s="49">
        <f>+'[1]2.1.2'!R12/Deflactores!$B12*100</f>
        <v>96.878579799929724</v>
      </c>
      <c r="S12" s="49">
        <f>+'[1]2.1.2'!S12/Deflactores!$B12*100</f>
        <v>89.485214955602885</v>
      </c>
      <c r="T12" s="49">
        <f>+'[1]2.1.2'!T12/Deflactores!$B12*100</f>
        <v>1.7424433814489402</v>
      </c>
      <c r="U12" s="49">
        <f>+'[1]2.1.2'!U12/Deflactores!$B12*100</f>
        <v>8.7055004888637662</v>
      </c>
      <c r="V12" s="49">
        <f>+'[1]2.1.2'!V12/Deflactores!$B12*100</f>
        <v>55.864413154558768</v>
      </c>
      <c r="W12" s="49">
        <f>+'[1]2.1.2'!W12/Deflactores!$B12*100</f>
        <v>220.88809905914766</v>
      </c>
      <c r="X12" s="49">
        <f>+'[1]2.1.2'!X12/Deflactores!$B12*100</f>
        <v>94.339120454938183</v>
      </c>
      <c r="Y12" s="54">
        <f>+'[1]2.1.2'!Y12/Deflactores!$B12*100</f>
        <v>2.99902018351788E-3</v>
      </c>
      <c r="Z12" s="35">
        <f t="shared" si="0"/>
        <v>9899.2378145354796</v>
      </c>
    </row>
    <row r="13" spans="1:37" ht="13.7" customHeight="1" x14ac:dyDescent="0.2">
      <c r="A13" s="87">
        <v>1995</v>
      </c>
      <c r="B13" s="49">
        <f>+'[1]2.1.2'!B13/Deflactores!$B13*100</f>
        <v>1283.7129210317003</v>
      </c>
      <c r="C13" s="49">
        <f>+'[1]2.1.2'!C13/Deflactores!$B13*100</f>
        <v>2471.028657851009</v>
      </c>
      <c r="D13" s="49">
        <f>+'[1]2.1.2'!D13/Deflactores!$B13*100</f>
        <v>114.84081346717963</v>
      </c>
      <c r="E13" s="49">
        <f>+'[1]2.1.2'!E13/Deflactores!$B13*100</f>
        <v>2019.6359187041214</v>
      </c>
      <c r="F13" s="49">
        <f>+'[1]2.1.2'!F13/Deflactores!$B13*100</f>
        <v>448.12805191072744</v>
      </c>
      <c r="G13" s="49">
        <f>+'[1]2.1.2'!G13/Deflactores!$B13*100</f>
        <v>289.77753649066119</v>
      </c>
      <c r="H13" s="49">
        <f>+'[1]2.1.2'!H13/Deflactores!$B13*100</f>
        <v>262.30629673869134</v>
      </c>
      <c r="I13" s="49">
        <f>+'[1]2.1.2'!I13/Deflactores!$B13*100</f>
        <v>875.42998342825729</v>
      </c>
      <c r="J13" s="49">
        <f>+'[1]2.1.2'!J13/Deflactores!$B13*100</f>
        <v>840.57791866748403</v>
      </c>
      <c r="K13" s="49">
        <f>+'[1]2.1.2'!K13/Deflactores!$B13*100</f>
        <v>205.39629362051124</v>
      </c>
      <c r="L13" s="49">
        <f>+'[1]2.1.2'!L13/Deflactores!$B13*100</f>
        <v>13.599786655754892</v>
      </c>
      <c r="M13" s="49">
        <f>+'[1]2.1.2'!M13/Deflactores!$B13*100</f>
        <v>6.0415488078079367</v>
      </c>
      <c r="N13" s="49">
        <f>+'[1]2.1.2'!N13/Deflactores!$B13*100</f>
        <v>937.74510139630183</v>
      </c>
      <c r="O13" s="49">
        <f>+'[1]2.1.2'!O13/Deflactores!$B13*100</f>
        <v>60.013965573018481</v>
      </c>
      <c r="P13" s="49">
        <f>+'[1]2.1.2'!P13/Deflactores!$B13*100</f>
        <v>285.94127705871097</v>
      </c>
      <c r="Q13" s="49">
        <f>+'[1]2.1.2'!Q13/Deflactores!$B13*100</f>
        <v>581.20153625683747</v>
      </c>
      <c r="R13" s="49">
        <f>+'[1]2.1.2'!R13/Deflactores!$B13*100</f>
        <v>193.09318669111937</v>
      </c>
      <c r="S13" s="49">
        <f>+'[1]2.1.2'!S13/Deflactores!$B13*100</f>
        <v>227.84711977097695</v>
      </c>
      <c r="T13" s="49">
        <f>+'[1]2.1.2'!T13/Deflactores!$B13*100</f>
        <v>0</v>
      </c>
      <c r="U13" s="49">
        <f>+'[1]2.1.2'!U13/Deflactores!$B13*100</f>
        <v>7.5736436401696219</v>
      </c>
      <c r="V13" s="49">
        <f>+'[1]2.1.2'!V13/Deflactores!$B13*100</f>
        <v>106.77636636901737</v>
      </c>
      <c r="W13" s="49">
        <f>+'[1]2.1.2'!W13/Deflactores!$B13*100</f>
        <v>346.17242710846358</v>
      </c>
      <c r="X13" s="49">
        <f>+'[1]2.1.2'!X13/Deflactores!$B13*100</f>
        <v>291.81915095229994</v>
      </c>
      <c r="Y13" s="54">
        <f>+'[1]2.1.2'!Y13/Deflactores!$B13*100</f>
        <v>0</v>
      </c>
      <c r="Z13" s="35">
        <f t="shared" si="0"/>
        <v>11868.659502190823</v>
      </c>
    </row>
    <row r="14" spans="1:37" ht="13.7" customHeight="1" x14ac:dyDescent="0.2">
      <c r="A14" s="87">
        <v>1996</v>
      </c>
      <c r="B14" s="49">
        <f>+'[1]2.1.2'!B14/Deflactores!$B14*100</f>
        <v>2278.8883384809742</v>
      </c>
      <c r="C14" s="49">
        <f>+'[1]2.1.2'!C14/Deflactores!$B14*100</f>
        <v>4741.2927184782457</v>
      </c>
      <c r="D14" s="49">
        <f>+'[1]2.1.2'!D14/Deflactores!$B14*100</f>
        <v>254.54565504657202</v>
      </c>
      <c r="E14" s="49">
        <f>+'[1]2.1.2'!E14/Deflactores!$B14*100</f>
        <v>1560.2695963362873</v>
      </c>
      <c r="F14" s="49">
        <f>+'[1]2.1.2'!F14/Deflactores!$B14*100</f>
        <v>162.8975674520596</v>
      </c>
      <c r="G14" s="49">
        <f>+'[1]2.1.2'!G14/Deflactores!$B14*100</f>
        <v>358.87785440152305</v>
      </c>
      <c r="H14" s="49">
        <f>+'[1]2.1.2'!H14/Deflactores!$B14*100</f>
        <v>339.24229658662995</v>
      </c>
      <c r="I14" s="49">
        <f>+'[1]2.1.2'!I14/Deflactores!$B14*100</f>
        <v>1111.4396658016221</v>
      </c>
      <c r="J14" s="49">
        <f>+'[1]2.1.2'!J14/Deflactores!$B14*100</f>
        <v>979.63523984765834</v>
      </c>
      <c r="K14" s="49">
        <f>+'[1]2.1.2'!K14/Deflactores!$B14*100</f>
        <v>340.058658475313</v>
      </c>
      <c r="L14" s="49">
        <f>+'[1]2.1.2'!L14/Deflactores!$B14*100</f>
        <v>27.60991038278965</v>
      </c>
      <c r="M14" s="49">
        <f>+'[1]2.1.2'!M14/Deflactores!$B14*100</f>
        <v>58.239220880540302</v>
      </c>
      <c r="N14" s="49">
        <f>+'[1]2.1.2'!N14/Deflactores!$B14*100</f>
        <v>721.86243467034933</v>
      </c>
      <c r="O14" s="49">
        <f>+'[1]2.1.2'!O14/Deflactores!$B14*100</f>
        <v>409.41149109669396</v>
      </c>
      <c r="P14" s="49">
        <f>+'[1]2.1.2'!P14/Deflactores!$B14*100</f>
        <v>585.33644048169288</v>
      </c>
      <c r="Q14" s="49">
        <f>+'[1]2.1.2'!Q14/Deflactores!$B14*100</f>
        <v>720.95255149290779</v>
      </c>
      <c r="R14" s="49">
        <f>+'[1]2.1.2'!R14/Deflactores!$B14*100</f>
        <v>373.67584041076935</v>
      </c>
      <c r="S14" s="49">
        <f>+'[1]2.1.2'!S14/Deflactores!$B14*100</f>
        <v>209.03059875524539</v>
      </c>
      <c r="T14" s="49">
        <f>+'[1]2.1.2'!T14/Deflactores!$B14*100</f>
        <v>0</v>
      </c>
      <c r="U14" s="49">
        <f>+'[1]2.1.2'!U14/Deflactores!$B14*100</f>
        <v>8.585787855675644</v>
      </c>
      <c r="V14" s="49">
        <f>+'[1]2.1.2'!V14/Deflactores!$B14*100</f>
        <v>293.75145592945483</v>
      </c>
      <c r="W14" s="49">
        <f>+'[1]2.1.2'!W14/Deflactores!$B14*100</f>
        <v>343.04392686303089</v>
      </c>
      <c r="X14" s="49">
        <f>+'[1]2.1.2'!X14/Deflactores!$B14*100</f>
        <v>500.86046864511388</v>
      </c>
      <c r="Y14" s="54">
        <f>+'[1]2.1.2'!Y14/Deflactores!$B14*100</f>
        <v>20.513319502502902</v>
      </c>
      <c r="Z14" s="35">
        <f t="shared" si="0"/>
        <v>16400.021037873652</v>
      </c>
    </row>
    <row r="15" spans="1:37" ht="13.7" customHeight="1" x14ac:dyDescent="0.2">
      <c r="A15" s="87">
        <v>1997</v>
      </c>
      <c r="B15" s="49">
        <f>+'[1]2.1.2'!B15/Deflactores!$B15*100</f>
        <v>2133.3060017397625</v>
      </c>
      <c r="C15" s="49">
        <f>+'[1]2.1.2'!C15/Deflactores!$B15*100</f>
        <v>3882.0940544765449</v>
      </c>
      <c r="D15" s="49">
        <f>+'[1]2.1.2'!D15/Deflactores!$B15*100</f>
        <v>327.83548777788758</v>
      </c>
      <c r="E15" s="49">
        <f>+'[1]2.1.2'!E15/Deflactores!$B15*100</f>
        <v>1381.0081335156028</v>
      </c>
      <c r="F15" s="49">
        <f>+'[1]2.1.2'!F15/Deflactores!$B15*100</f>
        <v>380.31093776149902</v>
      </c>
      <c r="G15" s="49">
        <f>+'[1]2.1.2'!G15/Deflactores!$B15*100</f>
        <v>502.00850423230713</v>
      </c>
      <c r="H15" s="49">
        <f>+'[1]2.1.2'!H15/Deflactores!$B15*100</f>
        <v>335.4558663410009</v>
      </c>
      <c r="I15" s="49">
        <f>+'[1]2.1.2'!I15/Deflactores!$B15*100</f>
        <v>934.82137944343651</v>
      </c>
      <c r="J15" s="49">
        <f>+'[1]2.1.2'!J15/Deflactores!$B15*100</f>
        <v>1005.6853430719697</v>
      </c>
      <c r="K15" s="49">
        <f>+'[1]2.1.2'!K15/Deflactores!$B15*100</f>
        <v>353.43472507110818</v>
      </c>
      <c r="L15" s="49">
        <f>+'[1]2.1.2'!L15/Deflactores!$B15*100</f>
        <v>75.213043161927047</v>
      </c>
      <c r="M15" s="49">
        <f>+'[1]2.1.2'!M15/Deflactores!$B15*100</f>
        <v>55.916859431824406</v>
      </c>
      <c r="N15" s="49">
        <f>+'[1]2.1.2'!N15/Deflactores!$B15*100</f>
        <v>1796.5529161604209</v>
      </c>
      <c r="O15" s="49">
        <f>+'[1]2.1.2'!O15/Deflactores!$B15*100</f>
        <v>482.77190080041368</v>
      </c>
      <c r="P15" s="49">
        <f>+'[1]2.1.2'!P15/Deflactores!$B15*100</f>
        <v>299.98875873531767</v>
      </c>
      <c r="Q15" s="49">
        <f>+'[1]2.1.2'!Q15/Deflactores!$B15*100</f>
        <v>900.96679733817075</v>
      </c>
      <c r="R15" s="49">
        <f>+'[1]2.1.2'!R15/Deflactores!$B15*100</f>
        <v>393.21223694808884</v>
      </c>
      <c r="S15" s="49">
        <f>+'[1]2.1.2'!S15/Deflactores!$B15*100</f>
        <v>468.2285323298924</v>
      </c>
      <c r="T15" s="49">
        <f>+'[1]2.1.2'!T15/Deflactores!$B15*100</f>
        <v>60.555126085852173</v>
      </c>
      <c r="U15" s="49">
        <f>+'[1]2.1.2'!U15/Deflactores!$B15*100</f>
        <v>28.325788494973768</v>
      </c>
      <c r="V15" s="49">
        <f>+'[1]2.1.2'!V15/Deflactores!$B15*100</f>
        <v>476.30542371603258</v>
      </c>
      <c r="W15" s="49">
        <f>+'[1]2.1.2'!W15/Deflactores!$B15*100</f>
        <v>434.66209162081117</v>
      </c>
      <c r="X15" s="49">
        <f>+'[1]2.1.2'!X15/Deflactores!$B15*100</f>
        <v>952.47857603371142</v>
      </c>
      <c r="Y15" s="54">
        <f>+'[1]2.1.2'!Y15/Deflactores!$B15*100</f>
        <v>100.30864166734258</v>
      </c>
      <c r="Z15" s="35">
        <f t="shared" si="0"/>
        <v>17761.4471259559</v>
      </c>
    </row>
    <row r="16" spans="1:37" ht="13.7" customHeight="1" x14ac:dyDescent="0.2">
      <c r="A16" s="87">
        <v>1998</v>
      </c>
      <c r="B16" s="49">
        <f>+'[1]2.1.2'!B16/Deflactores!$B16*100</f>
        <v>1777.7072248952504</v>
      </c>
      <c r="C16" s="49">
        <f>+'[1]2.1.2'!C16/Deflactores!$B16*100</f>
        <v>3763.4119196760798</v>
      </c>
      <c r="D16" s="49">
        <f>+'[1]2.1.2'!D16/Deflactores!$B16*100</f>
        <v>428.36009582680276</v>
      </c>
      <c r="E16" s="49">
        <f>+'[1]2.1.2'!E16/Deflactores!$B16*100</f>
        <v>2238.0143266676223</v>
      </c>
      <c r="F16" s="49">
        <f>+'[1]2.1.2'!F16/Deflactores!$B16*100</f>
        <v>760.39558795003177</v>
      </c>
      <c r="G16" s="49">
        <f>+'[1]2.1.2'!G16/Deflactores!$B16*100</f>
        <v>706.85564031423439</v>
      </c>
      <c r="H16" s="49">
        <f>+'[1]2.1.2'!H16/Deflactores!$B16*100</f>
        <v>703.498621550998</v>
      </c>
      <c r="I16" s="49">
        <f>+'[1]2.1.2'!I16/Deflactores!$B16*100</f>
        <v>884.26487185688939</v>
      </c>
      <c r="J16" s="49">
        <f>+'[1]2.1.2'!J16/Deflactores!$B16*100</f>
        <v>776.67022628849656</v>
      </c>
      <c r="K16" s="49">
        <f>+'[1]2.1.2'!K16/Deflactores!$B16*100</f>
        <v>572.07700538131871</v>
      </c>
      <c r="L16" s="49">
        <f>+'[1]2.1.2'!L16/Deflactores!$B16*100</f>
        <v>79.541361265694562</v>
      </c>
      <c r="M16" s="49">
        <f>+'[1]2.1.2'!M16/Deflactores!$B16*100</f>
        <v>60.626831860373642</v>
      </c>
      <c r="N16" s="49">
        <f>+'[1]2.1.2'!N16/Deflactores!$B16*100</f>
        <v>1884.3290864053199</v>
      </c>
      <c r="O16" s="49">
        <f>+'[1]2.1.2'!O16/Deflactores!$B16*100</f>
        <v>411.19034841598852</v>
      </c>
      <c r="P16" s="49">
        <f>+'[1]2.1.2'!P16/Deflactores!$B16*100</f>
        <v>238.15527810910285</v>
      </c>
      <c r="Q16" s="49">
        <f>+'[1]2.1.2'!Q16/Deflactores!$B16*100</f>
        <v>1280.909108851954</v>
      </c>
      <c r="R16" s="49">
        <f>+'[1]2.1.2'!R16/Deflactores!$B16*100</f>
        <v>582.91179123918505</v>
      </c>
      <c r="S16" s="49">
        <f>+'[1]2.1.2'!S16/Deflactores!$B16*100</f>
        <v>573.56209874944523</v>
      </c>
      <c r="T16" s="49">
        <f>+'[1]2.1.2'!T16/Deflactores!$B16*100</f>
        <v>72.950404553656668</v>
      </c>
      <c r="U16" s="49">
        <f>+'[1]2.1.2'!U16/Deflactores!$B16*100</f>
        <v>8.6287558230584391</v>
      </c>
      <c r="V16" s="49">
        <f>+'[1]2.1.2'!V16/Deflactores!$B16*100</f>
        <v>632.09287468968967</v>
      </c>
      <c r="W16" s="49">
        <f>+'[1]2.1.2'!W16/Deflactores!$B16*100</f>
        <v>997.36687869894286</v>
      </c>
      <c r="X16" s="49">
        <f>+'[1]2.1.2'!X16/Deflactores!$B16*100</f>
        <v>1217.8528867439416</v>
      </c>
      <c r="Y16" s="54">
        <f>+'[1]2.1.2'!Y16/Deflactores!$B16*100</f>
        <v>207.71262210947305</v>
      </c>
      <c r="Z16" s="35">
        <f t="shared" si="0"/>
        <v>20859.085847923547</v>
      </c>
    </row>
    <row r="17" spans="1:26" ht="13.7" customHeight="1" x14ac:dyDescent="0.2">
      <c r="A17" s="87">
        <v>1999</v>
      </c>
      <c r="B17" s="49">
        <f>+'[1]2.1.2'!B17/Deflactores!$B17*100</f>
        <v>2087.9471262973725</v>
      </c>
      <c r="C17" s="49">
        <f>+'[1]2.1.2'!C17/Deflactores!$B17*100</f>
        <v>4758.5277390548681</v>
      </c>
      <c r="D17" s="49">
        <f>+'[1]2.1.2'!D17/Deflactores!$B17*100</f>
        <v>610.52994193315624</v>
      </c>
      <c r="E17" s="49">
        <f>+'[1]2.1.2'!E17/Deflactores!$B17*100</f>
        <v>2540.8115282398944</v>
      </c>
      <c r="F17" s="49">
        <f>+'[1]2.1.2'!F17/Deflactores!$B17*100</f>
        <v>1093.722713644006</v>
      </c>
      <c r="G17" s="49">
        <f>+'[1]2.1.2'!G17/Deflactores!$B17*100</f>
        <v>1317.5306178050325</v>
      </c>
      <c r="H17" s="49">
        <f>+'[1]2.1.2'!H17/Deflactores!$B17*100</f>
        <v>1047.8018290124342</v>
      </c>
      <c r="I17" s="49">
        <f>+'[1]2.1.2'!I17/Deflactores!$B17*100</f>
        <v>1051.0938171727603</v>
      </c>
      <c r="J17" s="49">
        <f>+'[1]2.1.2'!J17/Deflactores!$B17*100</f>
        <v>1705.2937321760958</v>
      </c>
      <c r="K17" s="49">
        <f>+'[1]2.1.2'!K17/Deflactores!$B17*100</f>
        <v>863.61538485196115</v>
      </c>
      <c r="L17" s="49">
        <f>+'[1]2.1.2'!L17/Deflactores!$B17*100</f>
        <v>146.62516491682086</v>
      </c>
      <c r="M17" s="49">
        <f>+'[1]2.1.2'!M17/Deflactores!$B17*100</f>
        <v>119.73528039469836</v>
      </c>
      <c r="N17" s="49">
        <f>+'[1]2.1.2'!N17/Deflactores!$B17*100</f>
        <v>1542.0476310143285</v>
      </c>
      <c r="O17" s="49">
        <f>+'[1]2.1.2'!O17/Deflactores!$B17*100</f>
        <v>903.64357025038942</v>
      </c>
      <c r="P17" s="49">
        <f>+'[1]2.1.2'!P17/Deflactores!$B17*100</f>
        <v>789.55288551505146</v>
      </c>
      <c r="Q17" s="49">
        <f>+'[1]2.1.2'!Q17/Deflactores!$B17*100</f>
        <v>1453.931809919296</v>
      </c>
      <c r="R17" s="49">
        <f>+'[1]2.1.2'!R17/Deflactores!$B17*100</f>
        <v>672.80131052066952</v>
      </c>
      <c r="S17" s="49">
        <f>+'[1]2.1.2'!S17/Deflactores!$B17*100</f>
        <v>660.73393885862833</v>
      </c>
      <c r="T17" s="49">
        <f>+'[1]2.1.2'!T17/Deflactores!$B17*100</f>
        <v>95.288665711504635</v>
      </c>
      <c r="U17" s="49">
        <f>+'[1]2.1.2'!U17/Deflactores!$B17*100</f>
        <v>76.082328749923619</v>
      </c>
      <c r="V17" s="49">
        <f>+'[1]2.1.2'!V17/Deflactores!$B17*100</f>
        <v>791.42860426607604</v>
      </c>
      <c r="W17" s="49">
        <f>+'[1]2.1.2'!W17/Deflactores!$B17*100</f>
        <v>299.94777433598574</v>
      </c>
      <c r="X17" s="49">
        <f>+'[1]2.1.2'!X17/Deflactores!$B17*100</f>
        <v>1329.1974977464433</v>
      </c>
      <c r="Y17" s="54">
        <f>+'[1]2.1.2'!Y17/Deflactores!$B17*100</f>
        <v>226.58771062128693</v>
      </c>
      <c r="Z17" s="35">
        <f t="shared" si="0"/>
        <v>26184.478603008683</v>
      </c>
    </row>
    <row r="18" spans="1:26" ht="13.7" customHeight="1" x14ac:dyDescent="0.2">
      <c r="A18" s="87">
        <v>2000</v>
      </c>
      <c r="B18" s="49">
        <f>+'[1]2.1.2'!B18/Deflactores!$B18*100</f>
        <v>1689.5376790389232</v>
      </c>
      <c r="C18" s="49">
        <f>+'[1]2.1.2'!C18/Deflactores!$B18*100</f>
        <v>7324.0234213159483</v>
      </c>
      <c r="D18" s="49">
        <f>+'[1]2.1.2'!D18/Deflactores!$B18*100</f>
        <v>930.6822007939727</v>
      </c>
      <c r="E18" s="49">
        <f>+'[1]2.1.2'!E18/Deflactores!$B18*100</f>
        <v>1795.8386177023335</v>
      </c>
      <c r="F18" s="49">
        <f>+'[1]2.1.2'!F18/Deflactores!$B18*100</f>
        <v>1186.9848178263962</v>
      </c>
      <c r="G18" s="49">
        <f>+'[1]2.1.2'!G18/Deflactores!$B18*100</f>
        <v>2120.4434200423848</v>
      </c>
      <c r="H18" s="49">
        <f>+'[1]2.1.2'!H18/Deflactores!$B18*100</f>
        <v>931.30077976168172</v>
      </c>
      <c r="I18" s="49">
        <f>+'[1]2.1.2'!I18/Deflactores!$B18*100</f>
        <v>1864.8669993317133</v>
      </c>
      <c r="J18" s="49">
        <f>+'[1]2.1.2'!J18/Deflactores!$B18*100</f>
        <v>2309.1286016996764</v>
      </c>
      <c r="K18" s="49">
        <f>+'[1]2.1.2'!K18/Deflactores!$B18*100</f>
        <v>1465.5347750935307</v>
      </c>
      <c r="L18" s="49">
        <f>+'[1]2.1.2'!L18/Deflactores!$B18*100</f>
        <v>134.11562212688608</v>
      </c>
      <c r="M18" s="49">
        <f>+'[1]2.1.2'!M18/Deflactores!$B18*100</f>
        <v>282.56369198427001</v>
      </c>
      <c r="N18" s="49">
        <f>+'[1]2.1.2'!N18/Deflactores!$B18*100</f>
        <v>1853.7906198797962</v>
      </c>
      <c r="O18" s="49">
        <f>+'[1]2.1.2'!O18/Deflactores!$B18*100</f>
        <v>1819.4353052542308</v>
      </c>
      <c r="P18" s="49">
        <f>+'[1]2.1.2'!P18/Deflactores!$B18*100</f>
        <v>1490.4519801146366</v>
      </c>
      <c r="Q18" s="49">
        <f>+'[1]2.1.2'!Q18/Deflactores!$B18*100</f>
        <v>1827.9386735825103</v>
      </c>
      <c r="R18" s="49">
        <f>+'[1]2.1.2'!R18/Deflactores!$B18*100</f>
        <v>1207.0159419685447</v>
      </c>
      <c r="S18" s="49">
        <f>+'[1]2.1.2'!S18/Deflactores!$B18*100</f>
        <v>1124.9677106304764</v>
      </c>
      <c r="T18" s="49">
        <f>+'[1]2.1.2'!T18/Deflactores!$B18*100</f>
        <v>109.45891651306638</v>
      </c>
      <c r="U18" s="49">
        <f>+'[1]2.1.2'!U18/Deflactores!$B18*100</f>
        <v>341.215559872033</v>
      </c>
      <c r="V18" s="49">
        <f>+'[1]2.1.2'!V18/Deflactores!$B18*100</f>
        <v>1299.3417042078804</v>
      </c>
      <c r="W18" s="49">
        <f>+'[1]2.1.2'!W18/Deflactores!$B18*100</f>
        <v>551.69474532852109</v>
      </c>
      <c r="X18" s="49">
        <f>+'[1]2.1.2'!X18/Deflactores!$B18*100</f>
        <v>1641.6029056113061</v>
      </c>
      <c r="Y18" s="54">
        <f>+'[1]2.1.2'!Y18/Deflactores!$B18*100</f>
        <v>343.51185213500065</v>
      </c>
      <c r="Z18" s="35">
        <f t="shared" si="0"/>
        <v>35645.446541815727</v>
      </c>
    </row>
    <row r="19" spans="1:26" ht="13.7" customHeight="1" x14ac:dyDescent="0.2">
      <c r="A19" s="87">
        <v>2001</v>
      </c>
      <c r="B19" s="49">
        <f>+'[1]2.1.2'!B19/Deflactores!$B19*100</f>
        <v>1350.7015449021987</v>
      </c>
      <c r="C19" s="49">
        <f>+'[1]2.1.2'!C19/Deflactores!$B19*100</f>
        <v>11410.673298430507</v>
      </c>
      <c r="D19" s="49">
        <f>+'[1]2.1.2'!D19/Deflactores!$B19*100</f>
        <v>1036.7977344714197</v>
      </c>
      <c r="E19" s="49">
        <f>+'[1]2.1.2'!E19/Deflactores!$B19*100</f>
        <v>3974.2595735539035</v>
      </c>
      <c r="F19" s="49">
        <f>+'[1]2.1.2'!F19/Deflactores!$B19*100</f>
        <v>1222.1290648475074</v>
      </c>
      <c r="G19" s="49">
        <f>+'[1]2.1.2'!G19/Deflactores!$B19*100</f>
        <v>2689.5603410273861</v>
      </c>
      <c r="H19" s="49">
        <f>+'[1]2.1.2'!H19/Deflactores!$B19*100</f>
        <v>1091.0680824891647</v>
      </c>
      <c r="I19" s="49">
        <f>+'[1]2.1.2'!I19/Deflactores!$B19*100</f>
        <v>2493.1899109468895</v>
      </c>
      <c r="J19" s="49">
        <f>+'[1]2.1.2'!J19/Deflactores!$B19*100</f>
        <v>3074.4862974540501</v>
      </c>
      <c r="K19" s="49">
        <f>+'[1]2.1.2'!K19/Deflactores!$B19*100</f>
        <v>2233.1708632555105</v>
      </c>
      <c r="L19" s="49">
        <f>+'[1]2.1.2'!L19/Deflactores!$B19*100</f>
        <v>194.79843933099482</v>
      </c>
      <c r="M19" s="49">
        <f>+'[1]2.1.2'!M19/Deflactores!$B19*100</f>
        <v>553.74192846037715</v>
      </c>
      <c r="N19" s="49">
        <f>+'[1]2.1.2'!N19/Deflactores!$B19*100</f>
        <v>2324.6543243089841</v>
      </c>
      <c r="O19" s="49">
        <f>+'[1]2.1.2'!O19/Deflactores!$B19*100</f>
        <v>2208.7015469063313</v>
      </c>
      <c r="P19" s="49">
        <f>+'[1]2.1.2'!P19/Deflactores!$B19*100</f>
        <v>1693.2272776071791</v>
      </c>
      <c r="Q19" s="49">
        <f>+'[1]2.1.2'!Q19/Deflactores!$B19*100</f>
        <v>2284.4904748545423</v>
      </c>
      <c r="R19" s="49">
        <f>+'[1]2.1.2'!R19/Deflactores!$B19*100</f>
        <v>1249.3287660984342</v>
      </c>
      <c r="S19" s="49">
        <f>+'[1]2.1.2'!S19/Deflactores!$B19*100</f>
        <v>1481.9015020580343</v>
      </c>
      <c r="T19" s="49">
        <f>+'[1]2.1.2'!T19/Deflactores!$B19*100</f>
        <v>163.5888049801132</v>
      </c>
      <c r="U19" s="49">
        <f>+'[1]2.1.2'!U19/Deflactores!$B19*100</f>
        <v>312.63232978913356</v>
      </c>
      <c r="V19" s="49">
        <f>+'[1]2.1.2'!V19/Deflactores!$B19*100</f>
        <v>1234.1085516015519</v>
      </c>
      <c r="W19" s="49">
        <f>+'[1]2.1.2'!W19/Deflactores!$B19*100</f>
        <v>496.06839216619062</v>
      </c>
      <c r="X19" s="49">
        <f>+'[1]2.1.2'!X19/Deflactores!$B19*100</f>
        <v>2150.5110190150672</v>
      </c>
      <c r="Y19" s="54">
        <f>+'[1]2.1.2'!Y19/Deflactores!$B19*100</f>
        <v>362.86105706833422</v>
      </c>
      <c r="Z19" s="35">
        <f t="shared" si="0"/>
        <v>47286.651125623823</v>
      </c>
    </row>
    <row r="20" spans="1:26" ht="13.7" customHeight="1" x14ac:dyDescent="0.2">
      <c r="A20" s="87">
        <v>2002</v>
      </c>
      <c r="B20" s="49">
        <f>+'[1]2.1.2'!B20/Deflactores!$B20*100</f>
        <v>683.32980764373383</v>
      </c>
      <c r="C20" s="49">
        <f>+'[1]2.1.2'!C20/Deflactores!$B20*100</f>
        <v>5989.4014236128305</v>
      </c>
      <c r="D20" s="49">
        <f>+'[1]2.1.2'!D20/Deflactores!$B20*100</f>
        <v>211.05257514531837</v>
      </c>
      <c r="E20" s="49">
        <f>+'[1]2.1.2'!E20/Deflactores!$B20*100</f>
        <v>1560.0069708906449</v>
      </c>
      <c r="F20" s="49">
        <f>+'[1]2.1.2'!F20/Deflactores!$B20*100</f>
        <v>599.94394988780812</v>
      </c>
      <c r="G20" s="49">
        <f>+'[1]2.1.2'!G20/Deflactores!$B20*100</f>
        <v>677.91701746148783</v>
      </c>
      <c r="H20" s="49">
        <f>+'[1]2.1.2'!H20/Deflactores!$B20*100</f>
        <v>517.54043297531234</v>
      </c>
      <c r="I20" s="49">
        <f>+'[1]2.1.2'!I20/Deflactores!$B20*100</f>
        <v>587.56671892909208</v>
      </c>
      <c r="J20" s="49">
        <f>+'[1]2.1.2'!J20/Deflactores!$B20*100</f>
        <v>573.26315244360387</v>
      </c>
      <c r="K20" s="49">
        <f>+'[1]2.1.2'!K20/Deflactores!$B20*100</f>
        <v>476.51534478436048</v>
      </c>
      <c r="L20" s="49">
        <f>+'[1]2.1.2'!L20/Deflactores!$B20*100</f>
        <v>278.79471855116924</v>
      </c>
      <c r="M20" s="49">
        <f>+'[1]2.1.2'!M20/Deflactores!$B20*100</f>
        <v>192.81743720649104</v>
      </c>
      <c r="N20" s="49">
        <f>+'[1]2.1.2'!N20/Deflactores!$B20*100</f>
        <v>1626.9633247287804</v>
      </c>
      <c r="O20" s="49">
        <f>+'[1]2.1.2'!O20/Deflactores!$B20*100</f>
        <v>791.19754036045367</v>
      </c>
      <c r="P20" s="49">
        <f>+'[1]2.1.2'!P20/Deflactores!$B20*100</f>
        <v>308.59684626467106</v>
      </c>
      <c r="Q20" s="49">
        <f>+'[1]2.1.2'!Q20/Deflactores!$B20*100</f>
        <v>817.72927382708951</v>
      </c>
      <c r="R20" s="49">
        <f>+'[1]2.1.2'!R20/Deflactores!$B20*100</f>
        <v>419.70089654057966</v>
      </c>
      <c r="S20" s="49">
        <f>+'[1]2.1.2'!S20/Deflactores!$B20*100</f>
        <v>602.70671128935544</v>
      </c>
      <c r="T20" s="49">
        <f>+'[1]2.1.2'!T20/Deflactores!$B20*100</f>
        <v>65.385246820009499</v>
      </c>
      <c r="U20" s="49">
        <f>+'[1]2.1.2'!U20/Deflactores!$B20*100</f>
        <v>204.7852525453568</v>
      </c>
      <c r="V20" s="49">
        <f>+'[1]2.1.2'!V20/Deflactores!$B20*100</f>
        <v>1314.7659160014991</v>
      </c>
      <c r="W20" s="49">
        <f>+'[1]2.1.2'!W20/Deflactores!$B20*100</f>
        <v>220.19376644265827</v>
      </c>
      <c r="X20" s="49">
        <f>+'[1]2.1.2'!X20/Deflactores!$B20*100</f>
        <v>1035.7436164224914</v>
      </c>
      <c r="Y20" s="54">
        <f>+'[1]2.1.2'!Y20/Deflactores!$B20*100</f>
        <v>139.27696538990844</v>
      </c>
      <c r="Z20" s="35">
        <f t="shared" si="0"/>
        <v>19895.19490616471</v>
      </c>
    </row>
    <row r="21" spans="1:26" ht="13.7" customHeight="1" x14ac:dyDescent="0.2">
      <c r="A21" s="87">
        <v>2003</v>
      </c>
      <c r="B21" s="49">
        <f>+'[1]2.1.2'!B21/Deflactores!$B21*100</f>
        <v>1380.3597354555523</v>
      </c>
      <c r="C21" s="49">
        <f>+'[1]2.1.2'!C21/Deflactores!$B21*100</f>
        <v>5582.8310877440854</v>
      </c>
      <c r="D21" s="49">
        <f>+'[1]2.1.2'!D21/Deflactores!$B21*100</f>
        <v>299.71616142471112</v>
      </c>
      <c r="E21" s="49">
        <f>+'[1]2.1.2'!E21/Deflactores!$B21*100</f>
        <v>1849.5389300769652</v>
      </c>
      <c r="F21" s="49">
        <f>+'[1]2.1.2'!F21/Deflactores!$B21*100</f>
        <v>535.00912192349926</v>
      </c>
      <c r="G21" s="49">
        <f>+'[1]2.1.2'!G21/Deflactores!$B21*100</f>
        <v>1002.6444791310761</v>
      </c>
      <c r="H21" s="49">
        <f>+'[1]2.1.2'!H21/Deflactores!$B21*100</f>
        <v>406.06426217096134</v>
      </c>
      <c r="I21" s="49">
        <f>+'[1]2.1.2'!I21/Deflactores!$B21*100</f>
        <v>752.2720339342153</v>
      </c>
      <c r="J21" s="49">
        <f>+'[1]2.1.2'!J21/Deflactores!$B21*100</f>
        <v>670.31804827569749</v>
      </c>
      <c r="K21" s="49">
        <f>+'[1]2.1.2'!K21/Deflactores!$B21*100</f>
        <v>604.90209857735101</v>
      </c>
      <c r="L21" s="49">
        <f>+'[1]2.1.2'!L21/Deflactores!$B21*100</f>
        <v>171.17202196481361</v>
      </c>
      <c r="M21" s="49">
        <f>+'[1]2.1.2'!M21/Deflactores!$B21*100</f>
        <v>195.79218488228031</v>
      </c>
      <c r="N21" s="49">
        <f>+'[1]2.1.2'!N21/Deflactores!$B21*100</f>
        <v>1564.5748586202872</v>
      </c>
      <c r="O21" s="49">
        <f>+'[1]2.1.2'!O21/Deflactores!$B21*100</f>
        <v>672.21575649733506</v>
      </c>
      <c r="P21" s="49">
        <f>+'[1]2.1.2'!P21/Deflactores!$B21*100</f>
        <v>578.74226766831123</v>
      </c>
      <c r="Q21" s="49">
        <f>+'[1]2.1.2'!Q21/Deflactores!$B21*100</f>
        <v>727.50939588796814</v>
      </c>
      <c r="R21" s="49">
        <f>+'[1]2.1.2'!R21/Deflactores!$B21*100</f>
        <v>519.40956279102807</v>
      </c>
      <c r="S21" s="49">
        <f>+'[1]2.1.2'!S21/Deflactores!$B21*100</f>
        <v>457.05162828864252</v>
      </c>
      <c r="T21" s="49">
        <f>+'[1]2.1.2'!T21/Deflactores!$B21*100</f>
        <v>38.472788814057587</v>
      </c>
      <c r="U21" s="49">
        <f>+'[1]2.1.2'!U21/Deflactores!$B21*100</f>
        <v>137.83314653368794</v>
      </c>
      <c r="V21" s="49">
        <f>+'[1]2.1.2'!V21/Deflactores!$B21*100</f>
        <v>716.92825415344248</v>
      </c>
      <c r="W21" s="49">
        <f>+'[1]2.1.2'!W21/Deflactores!$B21*100</f>
        <v>476.17095671033525</v>
      </c>
      <c r="X21" s="49">
        <f>+'[1]2.1.2'!X21/Deflactores!$B21*100</f>
        <v>710.60272144787416</v>
      </c>
      <c r="Y21" s="54">
        <f>+'[1]2.1.2'!Y21/Deflactores!$B21*100</f>
        <v>91.420567767452113</v>
      </c>
      <c r="Z21" s="35">
        <f t="shared" si="0"/>
        <v>20141.552070741633</v>
      </c>
    </row>
    <row r="22" spans="1:26" ht="13.7" customHeight="1" x14ac:dyDescent="0.2">
      <c r="A22" s="87">
        <v>2004</v>
      </c>
      <c r="B22" s="49">
        <f>+'[1]2.1.2'!B22/Deflactores!$B22*100</f>
        <v>1355.6184962348582</v>
      </c>
      <c r="C22" s="49">
        <f>+'[1]2.1.2'!C22/Deflactores!$B22*100</f>
        <v>4615.9943623359577</v>
      </c>
      <c r="D22" s="49">
        <f>+'[1]2.1.2'!D22/Deflactores!$B22*100</f>
        <v>257.04193038826213</v>
      </c>
      <c r="E22" s="49">
        <f>+'[1]2.1.2'!E22/Deflactores!$B22*100</f>
        <v>1580.9915286265134</v>
      </c>
      <c r="F22" s="49">
        <f>+'[1]2.1.2'!F22/Deflactores!$B22*100</f>
        <v>555.00224428658476</v>
      </c>
      <c r="G22" s="49">
        <f>+'[1]2.1.2'!G22/Deflactores!$B22*100</f>
        <v>721.31660878637149</v>
      </c>
      <c r="H22" s="49">
        <f>+'[1]2.1.2'!H22/Deflactores!$B22*100</f>
        <v>343.6393067846555</v>
      </c>
      <c r="I22" s="49">
        <f>+'[1]2.1.2'!I22/Deflactores!$B22*100</f>
        <v>704.32028081972999</v>
      </c>
      <c r="J22" s="49">
        <f>+'[1]2.1.2'!J22/Deflactores!$B22*100</f>
        <v>538.35697163517511</v>
      </c>
      <c r="K22" s="49">
        <f>+'[1]2.1.2'!K22/Deflactores!$B22*100</f>
        <v>533.39757785923666</v>
      </c>
      <c r="L22" s="49">
        <f>+'[1]2.1.2'!L22/Deflactores!$B22*100</f>
        <v>182.25884584745043</v>
      </c>
      <c r="M22" s="49">
        <f>+'[1]2.1.2'!M22/Deflactores!$B22*100</f>
        <v>198.28409494284219</v>
      </c>
      <c r="N22" s="49">
        <f>+'[1]2.1.2'!N22/Deflactores!$B22*100</f>
        <v>1253.7398210053661</v>
      </c>
      <c r="O22" s="49">
        <f>+'[1]2.1.2'!O22/Deflactores!$B22*100</f>
        <v>505.89741239585823</v>
      </c>
      <c r="P22" s="49">
        <f>+'[1]2.1.2'!P22/Deflactores!$B22*100</f>
        <v>396.17741075148126</v>
      </c>
      <c r="Q22" s="49">
        <f>+'[1]2.1.2'!Q22/Deflactores!$B22*100</f>
        <v>564.8466081425222</v>
      </c>
      <c r="R22" s="49">
        <f>+'[1]2.1.2'!R22/Deflactores!$B22*100</f>
        <v>404.58789377185678</v>
      </c>
      <c r="S22" s="49">
        <f>+'[1]2.1.2'!S22/Deflactores!$B22*100</f>
        <v>779.27398567096725</v>
      </c>
      <c r="T22" s="49">
        <f>+'[1]2.1.2'!T22/Deflactores!$B22*100</f>
        <v>32.690339412739974</v>
      </c>
      <c r="U22" s="49">
        <f>+'[1]2.1.2'!U22/Deflactores!$B22*100</f>
        <v>132.71151644739808</v>
      </c>
      <c r="V22" s="49">
        <f>+'[1]2.1.2'!V22/Deflactores!$B22*100</f>
        <v>570.7022102321846</v>
      </c>
      <c r="W22" s="49">
        <f>+'[1]2.1.2'!W22/Deflactores!$B22*100</f>
        <v>695.72730085860553</v>
      </c>
      <c r="X22" s="49">
        <f>+'[1]2.1.2'!X22/Deflactores!$B22*100</f>
        <v>723.28030784274449</v>
      </c>
      <c r="Y22" s="54">
        <f>+'[1]2.1.2'!Y22/Deflactores!$B22*100</f>
        <v>75.195878960561487</v>
      </c>
      <c r="Z22" s="35">
        <f t="shared" si="0"/>
        <v>17721.052934039926</v>
      </c>
    </row>
    <row r="23" spans="1:26" ht="13.7" customHeight="1" x14ac:dyDescent="0.2">
      <c r="A23" s="87">
        <v>2005</v>
      </c>
      <c r="B23" s="49">
        <f>+'[1]2.1.2'!B23/Deflactores!$B23*100</f>
        <v>1364.6921460208005</v>
      </c>
      <c r="C23" s="49">
        <f>+'[1]2.1.2'!C23/Deflactores!$B23*100</f>
        <v>4817.8110295818651</v>
      </c>
      <c r="D23" s="49">
        <f>+'[1]2.1.2'!D23/Deflactores!$B23*100</f>
        <v>405.15541585860706</v>
      </c>
      <c r="E23" s="49">
        <f>+'[1]2.1.2'!E23/Deflactores!$B23*100</f>
        <v>1788.1312380934546</v>
      </c>
      <c r="F23" s="49">
        <f>+'[1]2.1.2'!F23/Deflactores!$B23*100</f>
        <v>548.02456142930964</v>
      </c>
      <c r="G23" s="49">
        <f>+'[1]2.1.2'!G23/Deflactores!$B23*100</f>
        <v>1008.6875212515206</v>
      </c>
      <c r="H23" s="49">
        <f>+'[1]2.1.2'!H23/Deflactores!$B23*100</f>
        <v>326.01216366162282</v>
      </c>
      <c r="I23" s="49">
        <f>+'[1]2.1.2'!I23/Deflactores!$B23*100</f>
        <v>697.10635239690316</v>
      </c>
      <c r="J23" s="49">
        <f>+'[1]2.1.2'!J23/Deflactores!$B23*100</f>
        <v>698.93135466503281</v>
      </c>
      <c r="K23" s="49">
        <f>+'[1]2.1.2'!K23/Deflactores!$B23*100</f>
        <v>656.04884281060549</v>
      </c>
      <c r="L23" s="49">
        <f>+'[1]2.1.2'!L23/Deflactores!$B23*100</f>
        <v>107.21155876683039</v>
      </c>
      <c r="M23" s="49">
        <f>+'[1]2.1.2'!M23/Deflactores!$B23*100</f>
        <v>260.97595027931806</v>
      </c>
      <c r="N23" s="49">
        <f>+'[1]2.1.2'!N23/Deflactores!$B23*100</f>
        <v>1035.3215289435063</v>
      </c>
      <c r="O23" s="49">
        <f>+'[1]2.1.2'!O23/Deflactores!$B23*100</f>
        <v>688.01327848280584</v>
      </c>
      <c r="P23" s="49">
        <f>+'[1]2.1.2'!P23/Deflactores!$B23*100</f>
        <v>561.65373185765532</v>
      </c>
      <c r="Q23" s="49">
        <f>+'[1]2.1.2'!Q23/Deflactores!$B23*100</f>
        <v>808.36798498199323</v>
      </c>
      <c r="R23" s="49">
        <f>+'[1]2.1.2'!R23/Deflactores!$B23*100</f>
        <v>371.60731748815766</v>
      </c>
      <c r="S23" s="49">
        <f>+'[1]2.1.2'!S23/Deflactores!$B23*100</f>
        <v>438.60993491673747</v>
      </c>
      <c r="T23" s="49">
        <f>+'[1]2.1.2'!T23/Deflactores!$B23*100</f>
        <v>55.156427065606437</v>
      </c>
      <c r="U23" s="49">
        <f>+'[1]2.1.2'!U23/Deflactores!$B23*100</f>
        <v>99.942586184314166</v>
      </c>
      <c r="V23" s="49">
        <f>+'[1]2.1.2'!V23/Deflactores!$B23*100</f>
        <v>921.13591990692339</v>
      </c>
      <c r="W23" s="49">
        <f>+'[1]2.1.2'!W23/Deflactores!$B23*100</f>
        <v>95.884326069256417</v>
      </c>
      <c r="X23" s="49">
        <f>+'[1]2.1.2'!X23/Deflactores!$B23*100</f>
        <v>930.94615402490103</v>
      </c>
      <c r="Y23" s="54">
        <f>+'[1]2.1.2'!Y23/Deflactores!$B23*100</f>
        <v>107.28539354703128</v>
      </c>
      <c r="Z23" s="35">
        <f t="shared" si="0"/>
        <v>18792.712718284754</v>
      </c>
    </row>
    <row r="24" spans="1:26" ht="13.7" customHeight="1" x14ac:dyDescent="0.2">
      <c r="A24" s="87">
        <v>2006</v>
      </c>
      <c r="B24" s="49">
        <f>+'[1]2.1.2'!B24/Deflactores!$B24*100</f>
        <v>1573.5538165918581</v>
      </c>
      <c r="C24" s="49">
        <f>+'[1]2.1.2'!C24/Deflactores!$B24*100</f>
        <v>6753.9557098340001</v>
      </c>
      <c r="D24" s="49">
        <f>+'[1]2.1.2'!D24/Deflactores!$B24*100</f>
        <v>312.25659459189757</v>
      </c>
      <c r="E24" s="49">
        <f>+'[1]2.1.2'!E24/Deflactores!$B24*100</f>
        <v>1900.024802481041</v>
      </c>
      <c r="F24" s="49">
        <f>+'[1]2.1.2'!F24/Deflactores!$B24*100</f>
        <v>474.31757500382935</v>
      </c>
      <c r="G24" s="49">
        <f>+'[1]2.1.2'!G24/Deflactores!$B24*100</f>
        <v>849.07852749587425</v>
      </c>
      <c r="H24" s="49">
        <f>+'[1]2.1.2'!H24/Deflactores!$B24*100</f>
        <v>280.7119985581208</v>
      </c>
      <c r="I24" s="49">
        <f>+'[1]2.1.2'!I24/Deflactores!$B24*100</f>
        <v>635.23522066258215</v>
      </c>
      <c r="J24" s="49">
        <f>+'[1]2.1.2'!J24/Deflactores!$B24*100</f>
        <v>562.52743213712938</v>
      </c>
      <c r="K24" s="49">
        <f>+'[1]2.1.2'!K24/Deflactores!$B24*100</f>
        <v>497.98985209187288</v>
      </c>
      <c r="L24" s="49">
        <f>+'[1]2.1.2'!L24/Deflactores!$B24*100</f>
        <v>99.48508774125321</v>
      </c>
      <c r="M24" s="49">
        <f>+'[1]2.1.2'!M24/Deflactores!$B24*100</f>
        <v>161.1893197034795</v>
      </c>
      <c r="N24" s="49">
        <f>+'[1]2.1.2'!N24/Deflactores!$B24*100</f>
        <v>1430.3731862939499</v>
      </c>
      <c r="O24" s="49">
        <f>+'[1]2.1.2'!O24/Deflactores!$B24*100</f>
        <v>570.31756173737369</v>
      </c>
      <c r="P24" s="49">
        <f>+'[1]2.1.2'!P24/Deflactores!$B24*100</f>
        <v>454.89891738788282</v>
      </c>
      <c r="Q24" s="49">
        <f>+'[1]2.1.2'!Q24/Deflactores!$B24*100</f>
        <v>664.68534717804198</v>
      </c>
      <c r="R24" s="49">
        <f>+'[1]2.1.2'!R24/Deflactores!$B24*100</f>
        <v>457.8845091025637</v>
      </c>
      <c r="S24" s="49">
        <f>+'[1]2.1.2'!S24/Deflactores!$B24*100</f>
        <v>368.64722287642337</v>
      </c>
      <c r="T24" s="49">
        <f>+'[1]2.1.2'!T24/Deflactores!$B24*100</f>
        <v>96.27766252651449</v>
      </c>
      <c r="U24" s="49">
        <f>+'[1]2.1.2'!U24/Deflactores!$B24*100</f>
        <v>164.92011375499141</v>
      </c>
      <c r="V24" s="49">
        <f>+'[1]2.1.2'!V24/Deflactores!$B24*100</f>
        <v>831.06460310828197</v>
      </c>
      <c r="W24" s="49">
        <f>+'[1]2.1.2'!W24/Deflactores!$B24*100</f>
        <v>528.79712275783208</v>
      </c>
      <c r="X24" s="49">
        <f>+'[1]2.1.2'!X24/Deflactores!$B24*100</f>
        <v>757.14160131942981</v>
      </c>
      <c r="Y24" s="54">
        <f>+'[1]2.1.2'!Y24/Deflactores!$B24*100</f>
        <v>71.854511710807216</v>
      </c>
      <c r="Z24" s="35">
        <f t="shared" si="0"/>
        <v>20497.188296647029</v>
      </c>
    </row>
    <row r="25" spans="1:26" ht="13.7" customHeight="1" x14ac:dyDescent="0.2">
      <c r="A25" s="87">
        <v>2007</v>
      </c>
      <c r="B25" s="49">
        <f>+'[1]2.1.2'!B25/Deflactores!$B25*100</f>
        <v>979.0647793407976</v>
      </c>
      <c r="C25" s="49">
        <f>+'[1]2.1.2'!C25/Deflactores!$B25*100</f>
        <v>7142.58007704581</v>
      </c>
      <c r="D25" s="49">
        <f>+'[1]2.1.2'!D25/Deflactores!$B25*100</f>
        <v>283.09436522814281</v>
      </c>
      <c r="E25" s="49">
        <f>+'[1]2.1.2'!E25/Deflactores!$B25*100</f>
        <v>2018.4806211029525</v>
      </c>
      <c r="F25" s="49">
        <f>+'[1]2.1.2'!F25/Deflactores!$B25*100</f>
        <v>518.99797772333818</v>
      </c>
      <c r="G25" s="49">
        <f>+'[1]2.1.2'!G25/Deflactores!$B25*100</f>
        <v>882.6099273508994</v>
      </c>
      <c r="H25" s="49">
        <f>+'[1]2.1.2'!H25/Deflactores!$B25*100</f>
        <v>268.97014593707638</v>
      </c>
      <c r="I25" s="49">
        <f>+'[1]2.1.2'!I25/Deflactores!$B25*100</f>
        <v>640.4539652892712</v>
      </c>
      <c r="J25" s="49">
        <f>+'[1]2.1.2'!J25/Deflactores!$B25*100</f>
        <v>633.63622818790395</v>
      </c>
      <c r="K25" s="49">
        <f>+'[1]2.1.2'!K25/Deflactores!$B25*100</f>
        <v>604.33673066999825</v>
      </c>
      <c r="L25" s="49">
        <f>+'[1]2.1.2'!L25/Deflactores!$B25*100</f>
        <v>81.755715582233293</v>
      </c>
      <c r="M25" s="49">
        <f>+'[1]2.1.2'!M25/Deflactores!$B25*100</f>
        <v>146.96132335976156</v>
      </c>
      <c r="N25" s="49">
        <f>+'[1]2.1.2'!N25/Deflactores!$B25*100</f>
        <v>1027.6984055893085</v>
      </c>
      <c r="O25" s="49">
        <f>+'[1]2.1.2'!O25/Deflactores!$B25*100</f>
        <v>593.02117149123239</v>
      </c>
      <c r="P25" s="49">
        <f>+'[1]2.1.2'!P25/Deflactores!$B25*100</f>
        <v>791.84538587484803</v>
      </c>
      <c r="Q25" s="49">
        <f>+'[1]2.1.2'!Q25/Deflactores!$B25*100</f>
        <v>690.03588835740015</v>
      </c>
      <c r="R25" s="49">
        <f>+'[1]2.1.2'!R25/Deflactores!$B25*100</f>
        <v>314.30901160375953</v>
      </c>
      <c r="S25" s="49">
        <f>+'[1]2.1.2'!S25/Deflactores!$B25*100</f>
        <v>477.66945660315321</v>
      </c>
      <c r="T25" s="49">
        <f>+'[1]2.1.2'!T25/Deflactores!$B25*100</f>
        <v>53.67346790148715</v>
      </c>
      <c r="U25" s="49">
        <f>+'[1]2.1.2'!U25/Deflactores!$B25*100</f>
        <v>115.83060775138858</v>
      </c>
      <c r="V25" s="49">
        <f>+'[1]2.1.2'!V25/Deflactores!$B25*100</f>
        <v>553.25685357844043</v>
      </c>
      <c r="W25" s="49">
        <f>+'[1]2.1.2'!W25/Deflactores!$B25*100</f>
        <v>72.05783668834502</v>
      </c>
      <c r="X25" s="49">
        <f>+'[1]2.1.2'!X25/Deflactores!$B25*100</f>
        <v>840.38554870729808</v>
      </c>
      <c r="Y25" s="54">
        <f>+'[1]2.1.2'!Y25/Deflactores!$B25*100</f>
        <v>71.016047598954842</v>
      </c>
      <c r="Z25" s="35">
        <f t="shared" si="0"/>
        <v>19801.741538563805</v>
      </c>
    </row>
    <row r="26" spans="1:26" ht="13.7" customHeight="1" x14ac:dyDescent="0.2">
      <c r="A26" s="87">
        <v>2008</v>
      </c>
      <c r="B26" s="49">
        <f>+'[1]2.1.2'!B26/Deflactores!$B26*100</f>
        <v>750.36757483842428</v>
      </c>
      <c r="C26" s="49">
        <f>+'[1]2.1.2'!C26/Deflactores!$B26*100</f>
        <v>6669.7182038889478</v>
      </c>
      <c r="D26" s="49">
        <f>+'[1]2.1.2'!D26/Deflactores!$B26*100</f>
        <v>275.46178194916155</v>
      </c>
      <c r="E26" s="49">
        <f>+'[1]2.1.2'!E26/Deflactores!$B26*100</f>
        <v>1836.0230403432151</v>
      </c>
      <c r="F26" s="49">
        <f>+'[1]2.1.2'!F26/Deflactores!$B26*100</f>
        <v>509.42499412527519</v>
      </c>
      <c r="G26" s="49">
        <f>+'[1]2.1.2'!G26/Deflactores!$B26*100</f>
        <v>808.74504312646263</v>
      </c>
      <c r="H26" s="49">
        <f>+'[1]2.1.2'!H26/Deflactores!$B26*100</f>
        <v>197.68338406649474</v>
      </c>
      <c r="I26" s="49">
        <f>+'[1]2.1.2'!I26/Deflactores!$B26*100</f>
        <v>609.72026102891527</v>
      </c>
      <c r="J26" s="49">
        <f>+'[1]2.1.2'!J26/Deflactores!$B26*100</f>
        <v>671.6975069693251</v>
      </c>
      <c r="K26" s="49">
        <f>+'[1]2.1.2'!K26/Deflactores!$B26*100</f>
        <v>356.7492560419609</v>
      </c>
      <c r="L26" s="49">
        <f>+'[1]2.1.2'!L26/Deflactores!$B26*100</f>
        <v>63.721096486481052</v>
      </c>
      <c r="M26" s="49">
        <f>+'[1]2.1.2'!M26/Deflactores!$B26*100</f>
        <v>116.64039866310401</v>
      </c>
      <c r="N26" s="49">
        <f>+'[1]2.1.2'!N26/Deflactores!$B26*100</f>
        <v>949.1948753338354</v>
      </c>
      <c r="O26" s="49">
        <f>+'[1]2.1.2'!O26/Deflactores!$B26*100</f>
        <v>564.70072508714782</v>
      </c>
      <c r="P26" s="49">
        <f>+'[1]2.1.2'!P26/Deflactores!$B26*100</f>
        <v>735.78998493052313</v>
      </c>
      <c r="Q26" s="49">
        <f>+'[1]2.1.2'!Q26/Deflactores!$B26*100</f>
        <v>656.07132996957432</v>
      </c>
      <c r="R26" s="49">
        <f>+'[1]2.1.2'!R26/Deflactores!$B26*100</f>
        <v>325.45665342592713</v>
      </c>
      <c r="S26" s="49">
        <f>+'[1]2.1.2'!S26/Deflactores!$B26*100</f>
        <v>221.76377809873512</v>
      </c>
      <c r="T26" s="49">
        <f>+'[1]2.1.2'!T26/Deflactores!$B26*100</f>
        <v>39.645398466064471</v>
      </c>
      <c r="U26" s="49">
        <f>+'[1]2.1.2'!U26/Deflactores!$B26*100</f>
        <v>90.533246467998481</v>
      </c>
      <c r="V26" s="49">
        <f>+'[1]2.1.2'!V26/Deflactores!$B26*100</f>
        <v>339.77113388959725</v>
      </c>
      <c r="W26" s="49">
        <f>+'[1]2.1.2'!W26/Deflactores!$B26*100</f>
        <v>50.307025074734227</v>
      </c>
      <c r="X26" s="49">
        <f>+'[1]2.1.2'!X26/Deflactores!$B26*100</f>
        <v>760.57609433690686</v>
      </c>
      <c r="Y26" s="54">
        <f>+'[1]2.1.2'!Y26/Deflactores!$B26*100</f>
        <v>100.65807223320205</v>
      </c>
      <c r="Z26" s="35">
        <f t="shared" si="0"/>
        <v>17700.420858842012</v>
      </c>
    </row>
    <row r="27" spans="1:26" ht="13.7" customHeight="1" x14ac:dyDescent="0.2">
      <c r="A27" s="87">
        <v>2009</v>
      </c>
      <c r="B27" s="49">
        <f>+'[1]2.1.2'!B27/Deflactores!$B27*100</f>
        <v>597.9130921796193</v>
      </c>
      <c r="C27" s="49">
        <f>+'[1]2.1.2'!C27/Deflactores!$B27*100</f>
        <v>7555.3497013381048</v>
      </c>
      <c r="D27" s="49">
        <f>+'[1]2.1.2'!D27/Deflactores!$B27*100</f>
        <v>245.82239826181262</v>
      </c>
      <c r="E27" s="49">
        <f>+'[1]2.1.2'!E27/Deflactores!$B27*100</f>
        <v>1932.4811474336557</v>
      </c>
      <c r="F27" s="49">
        <f>+'[1]2.1.2'!F27/Deflactores!$B27*100</f>
        <v>404.39695698766911</v>
      </c>
      <c r="G27" s="49">
        <f>+'[1]2.1.2'!G27/Deflactores!$B27*100</f>
        <v>818.53033906100518</v>
      </c>
      <c r="H27" s="49">
        <f>+'[1]2.1.2'!H27/Deflactores!$B27*100</f>
        <v>160.82587711856965</v>
      </c>
      <c r="I27" s="49">
        <f>+'[1]2.1.2'!I27/Deflactores!$B27*100</f>
        <v>596.33748311399847</v>
      </c>
      <c r="J27" s="49">
        <f>+'[1]2.1.2'!J27/Deflactores!$B27*100</f>
        <v>597.25987802940517</v>
      </c>
      <c r="K27" s="49">
        <f>+'[1]2.1.2'!K27/Deflactores!$B27*100</f>
        <v>360.26163110853724</v>
      </c>
      <c r="L27" s="49">
        <f>+'[1]2.1.2'!L27/Deflactores!$B27*100</f>
        <v>52.780233216974217</v>
      </c>
      <c r="M27" s="49">
        <f>+'[1]2.1.2'!M27/Deflactores!$B27*100</f>
        <v>122.50065088398945</v>
      </c>
      <c r="N27" s="49">
        <f>+'[1]2.1.2'!N27/Deflactores!$B27*100</f>
        <v>895.23159303944215</v>
      </c>
      <c r="O27" s="49">
        <f>+'[1]2.1.2'!O27/Deflactores!$B27*100</f>
        <v>529.45506193332972</v>
      </c>
      <c r="P27" s="49">
        <f>+'[1]2.1.2'!P27/Deflactores!$B27*100</f>
        <v>703.52739046188367</v>
      </c>
      <c r="Q27" s="49">
        <f>+'[1]2.1.2'!Q27/Deflactores!$B27*100</f>
        <v>635.941302204919</v>
      </c>
      <c r="R27" s="49">
        <f>+'[1]2.1.2'!R27/Deflactores!$B27*100</f>
        <v>666.72036004584254</v>
      </c>
      <c r="S27" s="49">
        <f>+'[1]2.1.2'!S27/Deflactores!$B27*100</f>
        <v>325.69913815465952</v>
      </c>
      <c r="T27" s="49">
        <f>+'[1]2.1.2'!T27/Deflactores!$B27*100</f>
        <v>9.6545117490899344</v>
      </c>
      <c r="U27" s="49">
        <f>+'[1]2.1.2'!U27/Deflactores!$B27*100</f>
        <v>739.17923192174715</v>
      </c>
      <c r="V27" s="49">
        <f>+'[1]2.1.2'!V27/Deflactores!$B27*100</f>
        <v>238.96992777853873</v>
      </c>
      <c r="W27" s="49">
        <f>+'[1]2.1.2'!W27/Deflactores!$B27*100</f>
        <v>48.982183297291662</v>
      </c>
      <c r="X27" s="49">
        <f>+'[1]2.1.2'!X27/Deflactores!$B27*100</f>
        <v>774.61793488557657</v>
      </c>
      <c r="Y27" s="54">
        <f>+'[1]2.1.2'!Y27/Deflactores!$B27*100</f>
        <v>56.404931266614355</v>
      </c>
      <c r="Z27" s="35">
        <f t="shared" si="0"/>
        <v>19068.842955472275</v>
      </c>
    </row>
    <row r="28" spans="1:26" ht="13.7" customHeight="1" x14ac:dyDescent="0.2">
      <c r="A28" s="87">
        <v>2010</v>
      </c>
      <c r="B28" s="49">
        <f>+'[1]2.1.2'!B28/Deflactores!$B28*100</f>
        <v>1001.5248557597376</v>
      </c>
      <c r="C28" s="49">
        <f>+'[1]2.1.2'!C28/Deflactores!$B28*100</f>
        <v>9080.9458667786148</v>
      </c>
      <c r="D28" s="49">
        <f>+'[1]2.1.2'!D28/Deflactores!$B28*100</f>
        <v>152.56518332939743</v>
      </c>
      <c r="E28" s="49">
        <f>+'[1]2.1.2'!E28/Deflactores!$B28*100</f>
        <v>1685.1745466358309</v>
      </c>
      <c r="F28" s="49">
        <f>+'[1]2.1.2'!F28/Deflactores!$B28*100</f>
        <v>232.22279557737281</v>
      </c>
      <c r="G28" s="49">
        <f>+'[1]2.1.2'!G28/Deflactores!$B28*100</f>
        <v>413.42429565753019</v>
      </c>
      <c r="H28" s="49">
        <f>+'[1]2.1.2'!H28/Deflactores!$B28*100</f>
        <v>131.09539802108094</v>
      </c>
      <c r="I28" s="49">
        <f>+'[1]2.1.2'!I28/Deflactores!$B28*100</f>
        <v>504.69547545484789</v>
      </c>
      <c r="J28" s="49">
        <f>+'[1]2.1.2'!J28/Deflactores!$B28*100</f>
        <v>212.26267905943342</v>
      </c>
      <c r="K28" s="49">
        <f>+'[1]2.1.2'!K28/Deflactores!$B28*100</f>
        <v>433.25068052929521</v>
      </c>
      <c r="L28" s="49">
        <f>+'[1]2.1.2'!L28/Deflactores!$B28*100</f>
        <v>39.691645502665722</v>
      </c>
      <c r="M28" s="49">
        <f>+'[1]2.1.2'!M28/Deflactores!$B28*100</f>
        <v>196.2594546681315</v>
      </c>
      <c r="N28" s="49">
        <f>+'[1]2.1.2'!N28/Deflactores!$B28*100</f>
        <v>891.84442735733944</v>
      </c>
      <c r="O28" s="49">
        <f>+'[1]2.1.2'!O28/Deflactores!$B28*100</f>
        <v>315.39835102538513</v>
      </c>
      <c r="P28" s="49">
        <f>+'[1]2.1.2'!P28/Deflactores!$B28*100</f>
        <v>616.27362967449062</v>
      </c>
      <c r="Q28" s="49">
        <f>+'[1]2.1.2'!Q28/Deflactores!$B28*100</f>
        <v>496.69591063160351</v>
      </c>
      <c r="R28" s="49">
        <f>+'[1]2.1.2'!R28/Deflactores!$B28*100</f>
        <v>458.86110027955391</v>
      </c>
      <c r="S28" s="49">
        <f>+'[1]2.1.2'!S28/Deflactores!$B28*100</f>
        <v>121.92091993758423</v>
      </c>
      <c r="T28" s="49">
        <f>+'[1]2.1.2'!T28/Deflactores!$B28*100</f>
        <v>7.3337160393951422</v>
      </c>
      <c r="U28" s="49">
        <f>+'[1]2.1.2'!U28/Deflactores!$B28*100</f>
        <v>595.2073856960476</v>
      </c>
      <c r="V28" s="49">
        <f>+'[1]2.1.2'!V28/Deflactores!$B28*100</f>
        <v>113.82062552359784</v>
      </c>
      <c r="W28" s="49">
        <f>+'[1]2.1.2'!W28/Deflactores!$B28*100</f>
        <v>13.273919590023025</v>
      </c>
      <c r="X28" s="49">
        <f>+'[1]2.1.2'!X28/Deflactores!$B28*100</f>
        <v>370.83442346501596</v>
      </c>
      <c r="Y28" s="54">
        <f>+'[1]2.1.2'!Y28/Deflactores!$B28*100</f>
        <v>42.0170719034803</v>
      </c>
      <c r="Z28" s="35">
        <f t="shared" si="0"/>
        <v>18126.594358097456</v>
      </c>
    </row>
    <row r="29" spans="1:26" ht="13.7" customHeight="1" x14ac:dyDescent="0.2">
      <c r="A29" s="87">
        <v>2011</v>
      </c>
      <c r="B29" s="49">
        <f>+'[1]2.1.2'!B29/Deflactores!$B29*100</f>
        <v>1528.1802421408831</v>
      </c>
      <c r="C29" s="49">
        <f>+'[1]2.1.2'!C29/Deflactores!$B29*100</f>
        <v>8903.9353257415987</v>
      </c>
      <c r="D29" s="49">
        <f>+'[1]2.1.2'!D29/Deflactores!$B29*100</f>
        <v>24.180972909470004</v>
      </c>
      <c r="E29" s="49">
        <f>+'[1]2.1.2'!E29/Deflactores!$B29*100</f>
        <v>1835.331352543529</v>
      </c>
      <c r="F29" s="49">
        <f>+'[1]2.1.2'!F29/Deflactores!$B29*100</f>
        <v>20.072901923174122</v>
      </c>
      <c r="G29" s="49">
        <f>+'[1]2.1.2'!G29/Deflactores!$B29*100</f>
        <v>139.14364814217873</v>
      </c>
      <c r="H29" s="49">
        <f>+'[1]2.1.2'!H29/Deflactores!$B29*100</f>
        <v>102.50996110816739</v>
      </c>
      <c r="I29" s="49">
        <f>+'[1]2.1.2'!I29/Deflactores!$B29*100</f>
        <v>198.2043005020457</v>
      </c>
      <c r="J29" s="49">
        <f>+'[1]2.1.2'!J29/Deflactores!$B29*100</f>
        <v>54.549635365807404</v>
      </c>
      <c r="K29" s="49">
        <f>+'[1]2.1.2'!K29/Deflactores!$B29*100</f>
        <v>27.899106462399931</v>
      </c>
      <c r="L29" s="49">
        <f>+'[1]2.1.2'!L29/Deflactores!$B29*100</f>
        <v>29.71925694551291</v>
      </c>
      <c r="M29" s="49">
        <f>+'[1]2.1.2'!M29/Deflactores!$B29*100</f>
        <v>160.73146124708259</v>
      </c>
      <c r="N29" s="49">
        <f>+'[1]2.1.2'!N29/Deflactores!$B29*100</f>
        <v>718.68412433258618</v>
      </c>
      <c r="O29" s="49">
        <f>+'[1]2.1.2'!O29/Deflactores!$B29*100</f>
        <v>37.497666270803919</v>
      </c>
      <c r="P29" s="49">
        <f>+'[1]2.1.2'!P29/Deflactores!$B29*100</f>
        <v>547.89395390549521</v>
      </c>
      <c r="Q29" s="49">
        <f>+'[1]2.1.2'!Q29/Deflactores!$B29*100</f>
        <v>211.76938796404147</v>
      </c>
      <c r="R29" s="49">
        <f>+'[1]2.1.2'!R29/Deflactores!$B29*100</f>
        <v>365.34088269241323</v>
      </c>
      <c r="S29" s="49">
        <f>+'[1]2.1.2'!S29/Deflactores!$B29*100</f>
        <v>35.69300450402261</v>
      </c>
      <c r="T29" s="49">
        <f>+'[1]2.1.2'!T29/Deflactores!$B29*100</f>
        <v>1.9458787271122953</v>
      </c>
      <c r="U29" s="49">
        <f>+'[1]2.1.2'!U29/Deflactores!$B29*100</f>
        <v>495.71126919544849</v>
      </c>
      <c r="V29" s="49">
        <f>+'[1]2.1.2'!V29/Deflactores!$B29*100</f>
        <v>112.19431026500244</v>
      </c>
      <c r="W29" s="49">
        <f>+'[1]2.1.2'!W29/Deflactores!$B29*100</f>
        <v>35.360394371277884</v>
      </c>
      <c r="X29" s="49">
        <f>+'[1]2.1.2'!X29/Deflactores!$B29*100</f>
        <v>108.57274231612948</v>
      </c>
      <c r="Y29" s="54">
        <f>+'[1]2.1.2'!Y29/Deflactores!$B29*100</f>
        <v>8.0173053260676177</v>
      </c>
      <c r="Z29" s="35">
        <f t="shared" si="0"/>
        <v>15703.139084902252</v>
      </c>
    </row>
    <row r="30" spans="1:26" ht="13.7" customHeight="1" x14ac:dyDescent="0.2">
      <c r="A30" s="87">
        <v>2012</v>
      </c>
      <c r="B30" s="49">
        <f>+'[1]2.1.2'!B30/Deflactores!$B30*100</f>
        <v>1539.778682511655</v>
      </c>
      <c r="C30" s="49">
        <f>+'[1]2.1.2'!C30/Deflactores!$B30*100</f>
        <v>11262.056766657903</v>
      </c>
      <c r="D30" s="49">
        <f>+'[1]2.1.2'!D30/Deflactores!$B30*100</f>
        <v>18.205568679830986</v>
      </c>
      <c r="E30" s="49">
        <f>+'[1]2.1.2'!E30/Deflactores!$B30*100</f>
        <v>1614.0594902832934</v>
      </c>
      <c r="F30" s="49">
        <f>+'[1]2.1.2'!F30/Deflactores!$B30*100</f>
        <v>13.494730418240838</v>
      </c>
      <c r="G30" s="49">
        <f>+'[1]2.1.2'!G30/Deflactores!$B30*100</f>
        <v>264.80462659255829</v>
      </c>
      <c r="H30" s="49">
        <f>+'[1]2.1.2'!H30/Deflactores!$B30*100</f>
        <v>83.166184485124163</v>
      </c>
      <c r="I30" s="49">
        <f>+'[1]2.1.2'!I30/Deflactores!$B30*100</f>
        <v>216.0721488322738</v>
      </c>
      <c r="J30" s="49">
        <f>+'[1]2.1.2'!J30/Deflactores!$B30*100</f>
        <v>49.395168879636522</v>
      </c>
      <c r="K30" s="49">
        <f>+'[1]2.1.2'!K30/Deflactores!$B30*100</f>
        <v>42.89149147137482</v>
      </c>
      <c r="L30" s="49">
        <f>+'[1]2.1.2'!L30/Deflactores!$B30*100</f>
        <v>21.658757197817387</v>
      </c>
      <c r="M30" s="49">
        <f>+'[1]2.1.2'!M30/Deflactores!$B30*100</f>
        <v>184.94157834265548</v>
      </c>
      <c r="N30" s="49">
        <f>+'[1]2.1.2'!N30/Deflactores!$B30*100</f>
        <v>621.20878835089104</v>
      </c>
      <c r="O30" s="49">
        <f>+'[1]2.1.2'!O30/Deflactores!$B30*100</f>
        <v>39.593718004726426</v>
      </c>
      <c r="P30" s="49">
        <f>+'[1]2.1.2'!P30/Deflactores!$B30*100</f>
        <v>462.04956869293233</v>
      </c>
      <c r="Q30" s="49">
        <f>+'[1]2.1.2'!Q30/Deflactores!$B30*100</f>
        <v>187.21053947065926</v>
      </c>
      <c r="R30" s="49">
        <f>+'[1]2.1.2'!R30/Deflactores!$B30*100</f>
        <v>558.67703628022605</v>
      </c>
      <c r="S30" s="49">
        <f>+'[1]2.1.2'!S30/Deflactores!$B30*100</f>
        <v>33.037757591516403</v>
      </c>
      <c r="T30" s="49">
        <f>+'[1]2.1.2'!T30/Deflactores!$B30*100</f>
        <v>0.8461419579125945</v>
      </c>
      <c r="U30" s="49">
        <f>+'[1]2.1.2'!U30/Deflactores!$B30*100</f>
        <v>450.66887550382194</v>
      </c>
      <c r="V30" s="49">
        <f>+'[1]2.1.2'!V30/Deflactores!$B30*100</f>
        <v>86.257802767261353</v>
      </c>
      <c r="W30" s="49">
        <f>+'[1]2.1.2'!W30/Deflactores!$B30*100</f>
        <v>37.454678238494338</v>
      </c>
      <c r="X30" s="49">
        <f>+'[1]2.1.2'!X30/Deflactores!$B30*100</f>
        <v>69.799301216526445</v>
      </c>
      <c r="Y30" s="54">
        <f>+'[1]2.1.2'!Y30/Deflactores!$B30*100</f>
        <v>14.787773637398056</v>
      </c>
      <c r="Z30" s="35">
        <f t="shared" si="0"/>
        <v>17872.117176064734</v>
      </c>
    </row>
    <row r="31" spans="1:26" ht="13.7" customHeight="1" x14ac:dyDescent="0.2">
      <c r="A31" s="87">
        <v>2013</v>
      </c>
      <c r="B31" s="49">
        <f>+'[1]2.1.2'!B31/Deflactores!$B31*100</f>
        <v>1938.7840874618782</v>
      </c>
      <c r="C31" s="49">
        <f>+'[1]2.1.2'!C31/Deflactores!$B31*100</f>
        <v>10437.44197981397</v>
      </c>
      <c r="D31" s="49">
        <f>+'[1]2.1.2'!D31/Deflactores!$B31*100</f>
        <v>56.85743007663968</v>
      </c>
      <c r="E31" s="49">
        <f>+'[1]2.1.2'!E31/Deflactores!$B31*100</f>
        <v>2228.5608689631454</v>
      </c>
      <c r="F31" s="49">
        <f>+'[1]2.1.2'!F31/Deflactores!$B31*100</f>
        <v>12.622604062447948</v>
      </c>
      <c r="G31" s="49">
        <f>+'[1]2.1.2'!G31/Deflactores!$B31*100</f>
        <v>327.01418070596094</v>
      </c>
      <c r="H31" s="49">
        <f>+'[1]2.1.2'!H31/Deflactores!$B31*100</f>
        <v>141.29176902626963</v>
      </c>
      <c r="I31" s="49">
        <f>+'[1]2.1.2'!I31/Deflactores!$B31*100</f>
        <v>394.48054897650684</v>
      </c>
      <c r="J31" s="49">
        <f>+'[1]2.1.2'!J31/Deflactores!$B31*100</f>
        <v>44.225206061142835</v>
      </c>
      <c r="K31" s="49">
        <f>+'[1]2.1.2'!K31/Deflactores!$B31*100</f>
        <v>132.24172808888957</v>
      </c>
      <c r="L31" s="49">
        <f>+'[1]2.1.2'!L31/Deflactores!$B31*100</f>
        <v>15.399899982261298</v>
      </c>
      <c r="M31" s="49">
        <f>+'[1]2.1.2'!M31/Deflactores!$B31*100</f>
        <v>178.86510691083285</v>
      </c>
      <c r="N31" s="49">
        <f>+'[1]2.1.2'!N31/Deflactores!$B31*100</f>
        <v>796.80084276578623</v>
      </c>
      <c r="O31" s="49">
        <f>+'[1]2.1.2'!O31/Deflactores!$B31*100</f>
        <v>34.036536275543234</v>
      </c>
      <c r="P31" s="49">
        <f>+'[1]2.1.2'!P31/Deflactores!$B31*100</f>
        <v>557.42054453380058</v>
      </c>
      <c r="Q31" s="49">
        <f>+'[1]2.1.2'!Q31/Deflactores!$B31*100</f>
        <v>186.91590868934495</v>
      </c>
      <c r="R31" s="49">
        <f>+'[1]2.1.2'!R31/Deflactores!$B31*100</f>
        <v>558.41908411604436</v>
      </c>
      <c r="S31" s="49">
        <f>+'[1]2.1.2'!S31/Deflactores!$B31*100</f>
        <v>49.673344972432368</v>
      </c>
      <c r="T31" s="49">
        <f>+'[1]2.1.2'!T31/Deflactores!$B31*100</f>
        <v>0.51146039914310093</v>
      </c>
      <c r="U31" s="49">
        <f>+'[1]2.1.2'!U31/Deflactores!$B31*100</f>
        <v>437.92782231858894</v>
      </c>
      <c r="V31" s="49">
        <f>+'[1]2.1.2'!V31/Deflactores!$B31*100</f>
        <v>54.165628580685222</v>
      </c>
      <c r="W31" s="49">
        <f>+'[1]2.1.2'!W31/Deflactores!$B31*100</f>
        <v>58.342905893982675</v>
      </c>
      <c r="X31" s="49">
        <f>+'[1]2.1.2'!X31/Deflactores!$B31*100</f>
        <v>82.67928006585062</v>
      </c>
      <c r="Y31" s="54">
        <f>+'[1]2.1.2'!Y31/Deflactores!$B31*100</f>
        <v>11.344879216609668</v>
      </c>
      <c r="Z31" s="35">
        <f t="shared" si="0"/>
        <v>18736.023647957758</v>
      </c>
    </row>
    <row r="32" spans="1:26" ht="13.7" customHeight="1" x14ac:dyDescent="0.2">
      <c r="A32" s="87">
        <v>2014</v>
      </c>
      <c r="B32" s="49">
        <f>+'[1]2.1.2'!B32/Deflactores!$B32*100</f>
        <v>2372.2890219176134</v>
      </c>
      <c r="C32" s="49">
        <f>+'[1]2.1.2'!C32/Deflactores!$B32*100</f>
        <v>11680.300977598557</v>
      </c>
      <c r="D32" s="49">
        <f>+'[1]2.1.2'!D32/Deflactores!$B32*100</f>
        <v>123.76551542452827</v>
      </c>
      <c r="E32" s="49">
        <f>+'[1]2.1.2'!E32/Deflactores!$B32*100</f>
        <v>2583.4993334236115</v>
      </c>
      <c r="F32" s="49">
        <f>+'[1]2.1.2'!F32/Deflactores!$B32*100</f>
        <v>10.00000268297903</v>
      </c>
      <c r="G32" s="49">
        <f>+'[1]2.1.2'!G32/Deflactores!$B32*100</f>
        <v>273.34767418692707</v>
      </c>
      <c r="H32" s="49">
        <f>+'[1]2.1.2'!H32/Deflactores!$B32*100</f>
        <v>193.89101648704778</v>
      </c>
      <c r="I32" s="49">
        <f>+'[1]2.1.2'!I32/Deflactores!$B32*100</f>
        <v>414.95539508293655</v>
      </c>
      <c r="J32" s="49">
        <f>+'[1]2.1.2'!J32/Deflactores!$B32*100</f>
        <v>41.846624869156308</v>
      </c>
      <c r="K32" s="49">
        <f>+'[1]2.1.2'!K32/Deflactores!$B32*100</f>
        <v>13.400201498246711</v>
      </c>
      <c r="L32" s="49">
        <f>+'[1]2.1.2'!L32/Deflactores!$B32*100</f>
        <v>11.118640446536791</v>
      </c>
      <c r="M32" s="49">
        <f>+'[1]2.1.2'!M32/Deflactores!$B32*100</f>
        <v>191.51219937968909</v>
      </c>
      <c r="N32" s="49">
        <f>+'[1]2.1.2'!N32/Deflactores!$B32*100</f>
        <v>1111.5867867915995</v>
      </c>
      <c r="O32" s="49">
        <f>+'[1]2.1.2'!O32/Deflactores!$B32*100</f>
        <v>19.309021064052491</v>
      </c>
      <c r="P32" s="49">
        <f>+'[1]2.1.2'!P32/Deflactores!$B32*100</f>
        <v>669.88845782803821</v>
      </c>
      <c r="Q32" s="49">
        <f>+'[1]2.1.2'!Q32/Deflactores!$B32*100</f>
        <v>226.63281814031569</v>
      </c>
      <c r="R32" s="49">
        <f>+'[1]2.1.2'!R32/Deflactores!$B32*100</f>
        <v>603.46671414255889</v>
      </c>
      <c r="S32" s="49">
        <f>+'[1]2.1.2'!S32/Deflactores!$B32*100</f>
        <v>59.888176282618467</v>
      </c>
      <c r="T32" s="49">
        <f>+'[1]2.1.2'!T32/Deflactores!$B32*100</f>
        <v>3.1823669832522869E-2</v>
      </c>
      <c r="U32" s="49">
        <f>+'[1]2.1.2'!U32/Deflactores!$B32*100</f>
        <v>295.78684731093915</v>
      </c>
      <c r="V32" s="49">
        <f>+'[1]2.1.2'!V32/Deflactores!$B32*100</f>
        <v>44.811282739935635</v>
      </c>
      <c r="W32" s="49">
        <f>+'[1]2.1.2'!W32/Deflactores!$B32*100</f>
        <v>38.750694736657969</v>
      </c>
      <c r="X32" s="49">
        <f>+'[1]2.1.2'!X32/Deflactores!$B32*100</f>
        <v>29.420822063022982</v>
      </c>
      <c r="Y32" s="54">
        <f>+'[1]2.1.2'!Y32/Deflactores!$B32*100</f>
        <v>16.952424337987942</v>
      </c>
      <c r="Z32" s="35">
        <f t="shared" si="0"/>
        <v>21026.452472105382</v>
      </c>
    </row>
    <row r="33" spans="1:28" ht="13.7" customHeight="1" x14ac:dyDescent="0.2">
      <c r="A33" s="87">
        <v>2015</v>
      </c>
      <c r="B33" s="49">
        <f>+'[1]2.1.2'!B33/Deflactores!$B33*100</f>
        <v>2453.2176214046917</v>
      </c>
      <c r="C33" s="49">
        <f>+'[1]2.1.2'!C33/Deflactores!$B33*100</f>
        <v>13017.991429866155</v>
      </c>
      <c r="D33" s="49">
        <f>+'[1]2.1.2'!D33/Deflactores!$B33*100</f>
        <v>75.319595965411295</v>
      </c>
      <c r="E33" s="49">
        <f>+'[1]2.1.2'!E33/Deflactores!$B33*100</f>
        <v>2050.9407694261463</v>
      </c>
      <c r="F33" s="49">
        <f>+'[1]2.1.2'!F33/Deflactores!$B33*100</f>
        <v>6.0884914925478952</v>
      </c>
      <c r="G33" s="49">
        <f>+'[1]2.1.2'!G33/Deflactores!$B33*100</f>
        <v>165.4045851256304</v>
      </c>
      <c r="H33" s="49">
        <f>+'[1]2.1.2'!H33/Deflactores!$B33*100</f>
        <v>269.57165568440854</v>
      </c>
      <c r="I33" s="49">
        <f>+'[1]2.1.2'!I33/Deflactores!$B33*100</f>
        <v>592.16036349468266</v>
      </c>
      <c r="J33" s="49">
        <f>+'[1]2.1.2'!J33/Deflactores!$B33*100</f>
        <v>32.719446259846919</v>
      </c>
      <c r="K33" s="49">
        <f>+'[1]2.1.2'!K33/Deflactores!$B33*100</f>
        <v>27.683255368095104</v>
      </c>
      <c r="L33" s="49">
        <f>+'[1]2.1.2'!L33/Deflactores!$B33*100</f>
        <v>7.9843281693774957</v>
      </c>
      <c r="M33" s="49">
        <f>+'[1]2.1.2'!M33/Deflactores!$B33*100</f>
        <v>185.27995055316035</v>
      </c>
      <c r="N33" s="49">
        <f>+'[1]2.1.2'!N33/Deflactores!$B33*100</f>
        <v>1315.5963725308673</v>
      </c>
      <c r="O33" s="49">
        <f>+'[1]2.1.2'!O33/Deflactores!$B33*100</f>
        <v>16.37999548566869</v>
      </c>
      <c r="P33" s="49">
        <f>+'[1]2.1.2'!P33/Deflactores!$B33*100</f>
        <v>957.38658403266209</v>
      </c>
      <c r="Q33" s="49">
        <f>+'[1]2.1.2'!Q33/Deflactores!$B33*100</f>
        <v>230.88567985427591</v>
      </c>
      <c r="R33" s="49">
        <f>+'[1]2.1.2'!R33/Deflactores!$B33*100</f>
        <v>574.23087405263311</v>
      </c>
      <c r="S33" s="49">
        <f>+'[1]2.1.2'!S33/Deflactores!$B33*100</f>
        <v>75.540893046441155</v>
      </c>
      <c r="T33" s="49">
        <f>+'[1]2.1.2'!T33/Deflactores!$B33*100</f>
        <v>5.394562363114838E-3</v>
      </c>
      <c r="U33" s="49">
        <f>+'[1]2.1.2'!U33/Deflactores!$B33*100</f>
        <v>177.74623797262768</v>
      </c>
      <c r="V33" s="49">
        <f>+'[1]2.1.2'!V33/Deflactores!$B33*100</f>
        <v>101.83366841816837</v>
      </c>
      <c r="W33" s="49">
        <f>+'[1]2.1.2'!W33/Deflactores!$B33*100</f>
        <v>37.742814415757543</v>
      </c>
      <c r="X33" s="49">
        <f>+'[1]2.1.2'!X33/Deflactores!$B33*100</f>
        <v>23.855255433705725</v>
      </c>
      <c r="Y33" s="54">
        <f>+'[1]2.1.2'!Y33/Deflactores!$B33*100</f>
        <v>21.746135213097446</v>
      </c>
      <c r="Z33" s="35">
        <f t="shared" si="0"/>
        <v>22417.31139782842</v>
      </c>
    </row>
    <row r="34" spans="1:28" ht="13.7" customHeight="1" x14ac:dyDescent="0.2">
      <c r="A34" s="87">
        <v>2016</v>
      </c>
      <c r="B34" s="49">
        <f>+'[1]2.1.2'!B34/Deflactores!$B34*100</f>
        <v>3939.5319442852033</v>
      </c>
      <c r="C34" s="49">
        <f>+'[1]2.1.2'!C34/Deflactores!$B34*100</f>
        <v>14239.838258783646</v>
      </c>
      <c r="D34" s="49">
        <f>+'[1]2.1.2'!D34/Deflactores!$B34*100</f>
        <v>84.002982388449695</v>
      </c>
      <c r="E34" s="49">
        <f>+'[1]2.1.2'!E34/Deflactores!$B34*100</f>
        <v>2353.3936402673712</v>
      </c>
      <c r="F34" s="49">
        <f>+'[1]2.1.2'!F34/Deflactores!$B34*100</f>
        <v>9.2697866195218896</v>
      </c>
      <c r="G34" s="49">
        <f>+'[1]2.1.2'!G34/Deflactores!$B34*100</f>
        <v>212.23802396735064</v>
      </c>
      <c r="H34" s="49">
        <f>+'[1]2.1.2'!H34/Deflactores!$B34*100</f>
        <v>759.20886235108298</v>
      </c>
      <c r="I34" s="49">
        <f>+'[1]2.1.2'!I34/Deflactores!$B34*100</f>
        <v>1230.3143440752467</v>
      </c>
      <c r="J34" s="49">
        <f>+'[1]2.1.2'!J34/Deflactores!$B34*100</f>
        <v>28.836769254847063</v>
      </c>
      <c r="K34" s="49">
        <f>+'[1]2.1.2'!K34/Deflactores!$B34*100</f>
        <v>475.22088817128997</v>
      </c>
      <c r="L34" s="49">
        <f>+'[1]2.1.2'!L34/Deflactores!$B34*100</f>
        <v>4.1564738207706107</v>
      </c>
      <c r="M34" s="49">
        <f>+'[1]2.1.2'!M34/Deflactores!$B34*100</f>
        <v>139.99403446532875</v>
      </c>
      <c r="N34" s="49">
        <f>+'[1]2.1.2'!N34/Deflactores!$B34*100</f>
        <v>2400.5148278663346</v>
      </c>
      <c r="O34" s="49">
        <f>+'[1]2.1.2'!O34/Deflactores!$B34*100</f>
        <v>21.773562088730351</v>
      </c>
      <c r="P34" s="49">
        <f>+'[1]2.1.2'!P34/Deflactores!$B34*100</f>
        <v>1964.3035813109154</v>
      </c>
      <c r="Q34" s="49">
        <f>+'[1]2.1.2'!Q34/Deflactores!$B34*100</f>
        <v>435.86090825356604</v>
      </c>
      <c r="R34" s="49">
        <f>+'[1]2.1.2'!R34/Deflactores!$B34*100</f>
        <v>813.17718798675594</v>
      </c>
      <c r="S34" s="49">
        <f>+'[1]2.1.2'!S34/Deflactores!$B34*100</f>
        <v>81.143966107412041</v>
      </c>
      <c r="T34" s="49">
        <f>+'[1]2.1.2'!T34/Deflactores!$B34*100</f>
        <v>0</v>
      </c>
      <c r="U34" s="49">
        <f>+'[1]2.1.2'!U34/Deflactores!$B34*100</f>
        <v>160.37919425984884</v>
      </c>
      <c r="V34" s="49">
        <f>+'[1]2.1.2'!V34/Deflactores!$B34*100</f>
        <v>273.7043884969699</v>
      </c>
      <c r="W34" s="49">
        <f>+'[1]2.1.2'!W34/Deflactores!$B34*100</f>
        <v>47.963308004891545</v>
      </c>
      <c r="X34" s="49">
        <f>+'[1]2.1.2'!X34/Deflactores!$B34*100</f>
        <v>51.159416586335368</v>
      </c>
      <c r="Y34" s="54">
        <f>+'[1]2.1.2'!Y34/Deflactores!$B34*100</f>
        <v>57.657640539993871</v>
      </c>
      <c r="Z34" s="35">
        <f t="shared" si="0"/>
        <v>29783.643989951866</v>
      </c>
    </row>
    <row r="35" spans="1:28" ht="13.7" customHeight="1" x14ac:dyDescent="0.2">
      <c r="A35" s="87">
        <v>2017</v>
      </c>
      <c r="B35" s="49">
        <f>+'[1]2.1.2'!B35/Deflactores!$B35*100</f>
        <v>5075.6195177229602</v>
      </c>
      <c r="C35" s="49">
        <f>+'[1]2.1.2'!C35/Deflactores!$B35*100</f>
        <v>13580.097511317555</v>
      </c>
      <c r="D35" s="49">
        <f>+'[1]2.1.2'!D35/Deflactores!$B35*100</f>
        <v>164.41909794053146</v>
      </c>
      <c r="E35" s="49">
        <f>+'[1]2.1.2'!E35/Deflactores!$B35*100</f>
        <v>2279.0143447742694</v>
      </c>
      <c r="F35" s="49">
        <f>+'[1]2.1.2'!F35/Deflactores!$B35*100</f>
        <v>191.81166486643494</v>
      </c>
      <c r="G35" s="49">
        <f>+'[1]2.1.2'!G35/Deflactores!$B35*100</f>
        <v>846.76255579143356</v>
      </c>
      <c r="H35" s="49">
        <f>+'[1]2.1.2'!H35/Deflactores!$B35*100</f>
        <v>1562.5989632495275</v>
      </c>
      <c r="I35" s="49">
        <f>+'[1]2.1.2'!I35/Deflactores!$B35*100</f>
        <v>1520.6306691804502</v>
      </c>
      <c r="J35" s="49">
        <f>+'[1]2.1.2'!J35/Deflactores!$B35*100</f>
        <v>184.74451885277557</v>
      </c>
      <c r="K35" s="49">
        <f>+'[1]2.1.2'!K35/Deflactores!$B35*100</f>
        <v>744.51336590392566</v>
      </c>
      <c r="L35" s="49">
        <f>+'[1]2.1.2'!L35/Deflactores!$B35*100</f>
        <v>85.956641908640734</v>
      </c>
      <c r="M35" s="49">
        <f>+'[1]2.1.2'!M35/Deflactores!$B35*100</f>
        <v>367.68674635063519</v>
      </c>
      <c r="N35" s="49">
        <f>+'[1]2.1.2'!N35/Deflactores!$B35*100</f>
        <v>2818.5834767991782</v>
      </c>
      <c r="O35" s="49">
        <f>+'[1]2.1.2'!O35/Deflactores!$B35*100</f>
        <v>245.99820962464264</v>
      </c>
      <c r="P35" s="49">
        <f>+'[1]2.1.2'!P35/Deflactores!$B35*100</f>
        <v>2212.2423887739637</v>
      </c>
      <c r="Q35" s="49">
        <f>+'[1]2.1.2'!Q35/Deflactores!$B35*100</f>
        <v>933.99922497180285</v>
      </c>
      <c r="R35" s="49">
        <f>+'[1]2.1.2'!R35/Deflactores!$B35*100</f>
        <v>1121.5513871423243</v>
      </c>
      <c r="S35" s="49">
        <f>+'[1]2.1.2'!S35/Deflactores!$B35*100</f>
        <v>266.74154054042447</v>
      </c>
      <c r="T35" s="49">
        <f>+'[1]2.1.2'!T35/Deflactores!$B35*100</f>
        <v>1.7714020195145797</v>
      </c>
      <c r="U35" s="49">
        <f>+'[1]2.1.2'!U35/Deflactores!$B35*100</f>
        <v>525.07350883764843</v>
      </c>
      <c r="V35" s="49">
        <f>+'[1]2.1.2'!V35/Deflactores!$B35*100</f>
        <v>467.86204943900538</v>
      </c>
      <c r="W35" s="49">
        <f>+'[1]2.1.2'!W35/Deflactores!$B35*100</f>
        <v>211.43351063088173</v>
      </c>
      <c r="X35" s="49">
        <f>+'[1]2.1.2'!X35/Deflactores!$B35*100</f>
        <v>242.79985458374199</v>
      </c>
      <c r="Y35" s="54">
        <f>+'[1]2.1.2'!Y35/Deflactores!$B35*100</f>
        <v>327.77732783136628</v>
      </c>
      <c r="Z35" s="35">
        <f t="shared" si="0"/>
        <v>35979.689479053624</v>
      </c>
    </row>
    <row r="36" spans="1:28" ht="13.7" customHeight="1" x14ac:dyDescent="0.2">
      <c r="A36" s="87">
        <v>2018</v>
      </c>
      <c r="B36" s="49">
        <f>+'[1]2.1.2'!B36/Deflactores!$B36*100</f>
        <v>8767.0290473178811</v>
      </c>
      <c r="C36" s="49">
        <f>+'[1]2.1.2'!C36/Deflactores!$B36*100</f>
        <v>25473.47690850903</v>
      </c>
      <c r="D36" s="49">
        <f>+'[1]2.1.2'!D36/Deflactores!$B36*100</f>
        <v>225.78716177739656</v>
      </c>
      <c r="E36" s="49">
        <f>+'[1]2.1.2'!E36/Deflactores!$B36*100</f>
        <v>3185.176705583006</v>
      </c>
      <c r="F36" s="49">
        <f>+'[1]2.1.2'!F36/Deflactores!$B36*100</f>
        <v>533.45643892991518</v>
      </c>
      <c r="G36" s="49">
        <f>+'[1]2.1.2'!G36/Deflactores!$B36*100</f>
        <v>1710.3529296060128</v>
      </c>
      <c r="H36" s="49">
        <f>+'[1]2.1.2'!H36/Deflactores!$B36*100</f>
        <v>2162.2146787539668</v>
      </c>
      <c r="I36" s="49">
        <f>+'[1]2.1.2'!I36/Deflactores!$B36*100</f>
        <v>1735.0136044847632</v>
      </c>
      <c r="J36" s="49">
        <f>+'[1]2.1.2'!J36/Deflactores!$B36*100</f>
        <v>206.77685411472336</v>
      </c>
      <c r="K36" s="49">
        <f>+'[1]2.1.2'!K36/Deflactores!$B36*100</f>
        <v>1472.7532095659651</v>
      </c>
      <c r="L36" s="49">
        <f>+'[1]2.1.2'!L36/Deflactores!$B36*100</f>
        <v>95.43961899572632</v>
      </c>
      <c r="M36" s="49">
        <f>+'[1]2.1.2'!M36/Deflactores!$B36*100</f>
        <v>650.81140044063977</v>
      </c>
      <c r="N36" s="49">
        <f>+'[1]2.1.2'!N36/Deflactores!$B36*100</f>
        <v>3803.0081521343513</v>
      </c>
      <c r="O36" s="49">
        <f>+'[1]2.1.2'!O36/Deflactores!$B36*100</f>
        <v>356.4255626491265</v>
      </c>
      <c r="P36" s="49">
        <f>+'[1]2.1.2'!P36/Deflactores!$B36*100</f>
        <v>2681.0405081290064</v>
      </c>
      <c r="Q36" s="49">
        <f>+'[1]2.1.2'!Q36/Deflactores!$B36*100</f>
        <v>1865.5252983644345</v>
      </c>
      <c r="R36" s="49">
        <f>+'[1]2.1.2'!R36/Deflactores!$B36*100</f>
        <v>1420.4630918862981</v>
      </c>
      <c r="S36" s="49">
        <f>+'[1]2.1.2'!S36/Deflactores!$B36*100</f>
        <v>330.69352466831879</v>
      </c>
      <c r="T36" s="49">
        <f>+'[1]2.1.2'!T36/Deflactores!$B36*100</f>
        <v>6.5145732203893374</v>
      </c>
      <c r="U36" s="49">
        <f>+'[1]2.1.2'!U36/Deflactores!$B36*100</f>
        <v>1103.5205101825127</v>
      </c>
      <c r="V36" s="49">
        <f>+'[1]2.1.2'!V36/Deflactores!$B36*100</f>
        <v>576.61373444480546</v>
      </c>
      <c r="W36" s="49">
        <f>+'[1]2.1.2'!W36/Deflactores!$B36*100</f>
        <v>227.87376000251456</v>
      </c>
      <c r="X36" s="49">
        <f>+'[1]2.1.2'!X36/Deflactores!$B36*100</f>
        <v>414.38137785961891</v>
      </c>
      <c r="Y36" s="54">
        <f>+'[1]2.1.2'!Y36/Deflactores!$B36*100</f>
        <v>735.74119061537294</v>
      </c>
      <c r="Z36" s="35">
        <f t="shared" si="0"/>
        <v>59740.089842235771</v>
      </c>
    </row>
    <row r="37" spans="1:28" ht="13.7" customHeight="1" x14ac:dyDescent="0.2">
      <c r="A37" s="87">
        <v>2019</v>
      </c>
      <c r="B37" s="49">
        <f>+'[1]2.1.2'!B37/Deflactores!$B37*100</f>
        <v>12522.785248168635</v>
      </c>
      <c r="C37" s="49">
        <f>+'[1]2.1.2'!C37/Deflactores!$B37*100</f>
        <v>28250.212592530097</v>
      </c>
      <c r="D37" s="49">
        <f>+'[1]2.1.2'!D37/Deflactores!$B37*100</f>
        <v>199.55949612769348</v>
      </c>
      <c r="E37" s="49">
        <f>+'[1]2.1.2'!E37/Deflactores!$B37*100</f>
        <v>4044.2193340257118</v>
      </c>
      <c r="F37" s="49">
        <f>+'[1]2.1.2'!F37/Deflactores!$B37*100</f>
        <v>658.21380976692024</v>
      </c>
      <c r="G37" s="49">
        <f>+'[1]2.1.2'!G37/Deflactores!$B37*100</f>
        <v>2277.294489880906</v>
      </c>
      <c r="H37" s="49">
        <f>+'[1]2.1.2'!H37/Deflactores!$B37*100</f>
        <v>1832.4581624776656</v>
      </c>
      <c r="I37" s="49">
        <f>+'[1]2.1.2'!I37/Deflactores!$B37*100</f>
        <v>1368.3143778338165</v>
      </c>
      <c r="J37" s="49">
        <f>+'[1]2.1.2'!J37/Deflactores!$B37*100</f>
        <v>197.51227832112855</v>
      </c>
      <c r="K37" s="49">
        <f>+'[1]2.1.2'!K37/Deflactores!$B37*100</f>
        <v>1051.6491800053177</v>
      </c>
      <c r="L37" s="49">
        <f>+'[1]2.1.2'!L37/Deflactores!$B37*100</f>
        <v>92.395997337120136</v>
      </c>
      <c r="M37" s="49">
        <f>+'[1]2.1.2'!M37/Deflactores!$B37*100</f>
        <v>746.31991387401251</v>
      </c>
      <c r="N37" s="49">
        <f>+'[1]2.1.2'!N37/Deflactores!$B37*100</f>
        <v>3474.1654866218901</v>
      </c>
      <c r="O37" s="49">
        <f>+'[1]2.1.2'!O37/Deflactores!$B37*100</f>
        <v>296.34012698168112</v>
      </c>
      <c r="P37" s="49">
        <f>+'[1]2.1.2'!P37/Deflactores!$B37*100</f>
        <v>2574.9416021737275</v>
      </c>
      <c r="Q37" s="49">
        <f>+'[1]2.1.2'!Q37/Deflactores!$B37*100</f>
        <v>1949.9417333587658</v>
      </c>
      <c r="R37" s="49">
        <f>+'[1]2.1.2'!R37/Deflactores!$B37*100</f>
        <v>1234.9064518941932</v>
      </c>
      <c r="S37" s="49">
        <f>+'[1]2.1.2'!S37/Deflactores!$B37*100</f>
        <v>411.62843932675008</v>
      </c>
      <c r="T37" s="49">
        <f>+'[1]2.1.2'!T37/Deflactores!$B37*100</f>
        <v>11.114273555199427</v>
      </c>
      <c r="U37" s="49">
        <f>+'[1]2.1.2'!U37/Deflactores!$B37*100</f>
        <v>825.86577656150962</v>
      </c>
      <c r="V37" s="49">
        <f>+'[1]2.1.2'!V37/Deflactores!$B37*100</f>
        <v>896.23495138150838</v>
      </c>
      <c r="W37" s="49">
        <f>+'[1]2.1.2'!W37/Deflactores!$B37*100</f>
        <v>222.21771190301448</v>
      </c>
      <c r="X37" s="49">
        <f>+'[1]2.1.2'!X37/Deflactores!$B37*100</f>
        <v>825.71448456285316</v>
      </c>
      <c r="Y37" s="54">
        <f>+'[1]2.1.2'!Y37/Deflactores!$B37*100</f>
        <v>649.53011778748294</v>
      </c>
      <c r="Z37" s="35">
        <f t="shared" si="0"/>
        <v>66613.536036457604</v>
      </c>
    </row>
    <row r="38" spans="1:28" ht="13.7" customHeight="1" x14ac:dyDescent="0.2">
      <c r="A38" s="87">
        <v>2020</v>
      </c>
      <c r="B38" s="49">
        <f>+'[1]2.1.2'!B38/Deflactores!$B38*100</f>
        <v>9434.3477150795225</v>
      </c>
      <c r="C38" s="49">
        <f>+'[1]2.1.2'!C38/Deflactores!$B38*100</f>
        <v>11313.256618856178</v>
      </c>
      <c r="D38" s="49">
        <f>+'[1]2.1.2'!D38/Deflactores!$B38*100</f>
        <v>163.29275098350715</v>
      </c>
      <c r="E38" s="49">
        <f>+'[1]2.1.2'!E38/Deflactores!$B38*100</f>
        <v>3242.1472116636473</v>
      </c>
      <c r="F38" s="49">
        <f>+'[1]2.1.2'!F38/Deflactores!$B38*100</f>
        <v>223.03519460907611</v>
      </c>
      <c r="G38" s="49">
        <f>+'[1]2.1.2'!G38/Deflactores!$B38*100</f>
        <v>736.95358282595146</v>
      </c>
      <c r="H38" s="49">
        <f>+'[1]2.1.2'!H38/Deflactores!$B38*100</f>
        <v>1511.385895410609</v>
      </c>
      <c r="I38" s="49">
        <f>+'[1]2.1.2'!I38/Deflactores!$B38*100</f>
        <v>968.69180112825029</v>
      </c>
      <c r="J38" s="49">
        <f>+'[1]2.1.2'!J38/Deflactores!$B38*100</f>
        <v>169.24222558963609</v>
      </c>
      <c r="K38" s="49">
        <f>+'[1]2.1.2'!K38/Deflactores!$B38*100</f>
        <v>842.23247828892966</v>
      </c>
      <c r="L38" s="49">
        <f>+'[1]2.1.2'!L38/Deflactores!$B38*100</f>
        <v>78.864871511883308</v>
      </c>
      <c r="M38" s="49">
        <f>+'[1]2.1.2'!M38/Deflactores!$B38*100</f>
        <v>479.41251528332629</v>
      </c>
      <c r="N38" s="49">
        <f>+'[1]2.1.2'!N38/Deflactores!$B38*100</f>
        <v>1619.4182234385974</v>
      </c>
      <c r="O38" s="49">
        <f>+'[1]2.1.2'!O38/Deflactores!$B38*100</f>
        <v>191.0483286552109</v>
      </c>
      <c r="P38" s="49">
        <f>+'[1]2.1.2'!P38/Deflactores!$B38*100</f>
        <v>1997.950650808167</v>
      </c>
      <c r="Q38" s="49">
        <f>+'[1]2.1.2'!Q38/Deflactores!$B38*100</f>
        <v>958.46225717742811</v>
      </c>
      <c r="R38" s="49">
        <f>+'[1]2.1.2'!R38/Deflactores!$B38*100</f>
        <v>922.64167954561401</v>
      </c>
      <c r="S38" s="49">
        <f>+'[1]2.1.2'!S38/Deflactores!$B38*100</f>
        <v>326.11865417219485</v>
      </c>
      <c r="T38" s="49">
        <f>+'[1]2.1.2'!T38/Deflactores!$B38*100</f>
        <v>15.791010487945826</v>
      </c>
      <c r="U38" s="49">
        <f>+'[1]2.1.2'!U38/Deflactores!$B38*100</f>
        <v>225.33099428843855</v>
      </c>
      <c r="V38" s="49">
        <f>+'[1]2.1.2'!V38/Deflactores!$B38*100</f>
        <v>1244.6537183983264</v>
      </c>
      <c r="W38" s="49">
        <f>+'[1]2.1.2'!W38/Deflactores!$B38*100</f>
        <v>188.33960288092996</v>
      </c>
      <c r="X38" s="49">
        <f>+'[1]2.1.2'!X38/Deflactores!$B38*100</f>
        <v>768.09658120265465</v>
      </c>
      <c r="Y38" s="54">
        <f>+'[1]2.1.2'!Y38/Deflactores!$B38*100</f>
        <v>468.38020212401102</v>
      </c>
      <c r="Z38" s="35">
        <f t="shared" si="0"/>
        <v>38089.094764410038</v>
      </c>
    </row>
    <row r="39" spans="1:28" s="21" customFormat="1" ht="13.7" customHeight="1" x14ac:dyDescent="0.2">
      <c r="A39" s="87">
        <v>2021</v>
      </c>
      <c r="B39" s="49">
        <f>+'[1]2.1.2'!B39/Deflactores!$B39*100</f>
        <v>9515.7838666257339</v>
      </c>
      <c r="C39" s="49">
        <f>+'[1]2.1.2'!C39/Deflactores!$B39*100</f>
        <v>8077.2167289512154</v>
      </c>
      <c r="D39" s="49">
        <f>+'[1]2.1.2'!D39/Deflactores!$B39*100</f>
        <v>83.211374273280498</v>
      </c>
      <c r="E39" s="49">
        <f>+'[1]2.1.2'!E39/Deflactores!$B39*100</f>
        <v>1887.4448331790152</v>
      </c>
      <c r="F39" s="49">
        <f>+'[1]2.1.2'!F39/Deflactores!$B39*100</f>
        <v>200.41276999552741</v>
      </c>
      <c r="G39" s="49">
        <f>+'[1]2.1.2'!G39/Deflactores!$B39*100</f>
        <v>984.82529383157134</v>
      </c>
      <c r="H39" s="49">
        <f>+'[1]2.1.2'!H39/Deflactores!$B39*100</f>
        <v>1307.0919323093267</v>
      </c>
      <c r="I39" s="49">
        <f>+'[1]2.1.2'!I39/Deflactores!$B39*100</f>
        <v>1123.6575752915107</v>
      </c>
      <c r="J39" s="49">
        <f>+'[1]2.1.2'!J39/Deflactores!$B39*100</f>
        <v>82.771270813935786</v>
      </c>
      <c r="K39" s="49">
        <f>+'[1]2.1.2'!K39/Deflactores!$B39*100</f>
        <v>929.75787690933021</v>
      </c>
      <c r="L39" s="49">
        <f>+'[1]2.1.2'!L39/Deflactores!$B39*100</f>
        <v>28.846390375119839</v>
      </c>
      <c r="M39" s="49">
        <f>+'[1]2.1.2'!M39/Deflactores!$B39*100</f>
        <v>538.78177967100783</v>
      </c>
      <c r="N39" s="49">
        <f>+'[1]2.1.2'!N39/Deflactores!$B39*100</f>
        <v>1664.8081235932175</v>
      </c>
      <c r="O39" s="49">
        <f>+'[1]2.1.2'!O39/Deflactores!$B39*100</f>
        <v>85.269210580814928</v>
      </c>
      <c r="P39" s="49">
        <f>+'[1]2.1.2'!P39/Deflactores!$B39*100</f>
        <v>1220.9141287037539</v>
      </c>
      <c r="Q39" s="49">
        <f>+'[1]2.1.2'!Q39/Deflactores!$B39*100</f>
        <v>718.00491528445718</v>
      </c>
      <c r="R39" s="49">
        <f>+'[1]2.1.2'!R39/Deflactores!$B39*100</f>
        <v>836.00561696451268</v>
      </c>
      <c r="S39" s="49">
        <f>+'[1]2.1.2'!S39/Deflactores!$B39*100</f>
        <v>181.29370690507997</v>
      </c>
      <c r="T39" s="49">
        <f>+'[1]2.1.2'!T39/Deflactores!$B39*100</f>
        <v>18.95817435386375</v>
      </c>
      <c r="U39" s="49">
        <f>+'[1]2.1.2'!U39/Deflactores!$B39*100</f>
        <v>266.37974877807801</v>
      </c>
      <c r="V39" s="49">
        <f>+'[1]2.1.2'!V39/Deflactores!$B39*100</f>
        <v>1524.6644262020584</v>
      </c>
      <c r="W39" s="49">
        <f>+'[1]2.1.2'!W39/Deflactores!$B39*100</f>
        <v>79.308955615981333</v>
      </c>
      <c r="X39" s="49">
        <f>+'[1]2.1.2'!X39/Deflactores!$B39*100</f>
        <v>509.69907500411978</v>
      </c>
      <c r="Y39" s="54">
        <f>+'[1]2.1.2'!Y39/Deflactores!$B39*100</f>
        <v>286.15970636549002</v>
      </c>
      <c r="Z39" s="35">
        <f t="shared" si="0"/>
        <v>32151.267480578008</v>
      </c>
      <c r="AA39" s="1"/>
      <c r="AB39" s="1"/>
    </row>
    <row r="40" spans="1:28" s="21" customFormat="1" ht="13.7" customHeight="1" x14ac:dyDescent="0.2">
      <c r="A40" s="87">
        <v>2022</v>
      </c>
      <c r="B40" s="49">
        <f>+'[1]2.1.2'!B40/Deflactores!$B40*100</f>
        <v>5658.1366360110815</v>
      </c>
      <c r="C40" s="49">
        <f>+'[1]2.1.2'!C40/Deflactores!$B40*100</f>
        <v>10083.147504378319</v>
      </c>
      <c r="D40" s="49">
        <f>+'[1]2.1.2'!D40/Deflactores!$B40*100</f>
        <v>213.41580315115471</v>
      </c>
      <c r="E40" s="49">
        <f>+'[1]2.1.2'!E40/Deflactores!$B40*100</f>
        <v>2141.5609047607873</v>
      </c>
      <c r="F40" s="49">
        <f>+'[1]2.1.2'!F40/Deflactores!$B40*100</f>
        <v>346.58303168835556</v>
      </c>
      <c r="G40" s="49">
        <f>+'[1]2.1.2'!G40/Deflactores!$B40*100</f>
        <v>752.0939285580331</v>
      </c>
      <c r="H40" s="49">
        <f>+'[1]2.1.2'!H40/Deflactores!$B40*100</f>
        <v>1205.163289536097</v>
      </c>
      <c r="I40" s="49">
        <f>+'[1]2.1.2'!I40/Deflactores!$B40*100</f>
        <v>857.65858330731191</v>
      </c>
      <c r="J40" s="49">
        <f>+'[1]2.1.2'!J40/Deflactores!$B40*100</f>
        <v>46.050813590845671</v>
      </c>
      <c r="K40" s="49">
        <f>+'[1]2.1.2'!K40/Deflactores!$B40*100</f>
        <v>926.8512118590138</v>
      </c>
      <c r="L40" s="49">
        <f>+'[1]2.1.2'!L40/Deflactores!$B40*100</f>
        <v>72.932880500321289</v>
      </c>
      <c r="M40" s="49">
        <f>+'[1]2.1.2'!M40/Deflactores!$B40*100</f>
        <v>360.76862609531855</v>
      </c>
      <c r="N40" s="49">
        <f>+'[1]2.1.2'!N40/Deflactores!$B40*100</f>
        <v>1592.9163307278041</v>
      </c>
      <c r="O40" s="49">
        <f>+'[1]2.1.2'!O40/Deflactores!$B40*100</f>
        <v>254.22681408003521</v>
      </c>
      <c r="P40" s="49">
        <f>+'[1]2.1.2'!P40/Deflactores!$B40*100</f>
        <v>1532.8114456939261</v>
      </c>
      <c r="Q40" s="49">
        <f>+'[1]2.1.2'!Q40/Deflactores!$B40*100</f>
        <v>1115.1433575354563</v>
      </c>
      <c r="R40" s="49">
        <f>+'[1]2.1.2'!R40/Deflactores!$B40*100</f>
        <v>979.32593556231279</v>
      </c>
      <c r="S40" s="49">
        <f>+'[1]2.1.2'!S40/Deflactores!$B40*100</f>
        <v>371.21843495899873</v>
      </c>
      <c r="T40" s="49">
        <f>+'[1]2.1.2'!T40/Deflactores!$B40*100</f>
        <v>1.1818899803341518</v>
      </c>
      <c r="U40" s="49">
        <f>+'[1]2.1.2'!U40/Deflactores!$B40*100</f>
        <v>221.92225917077772</v>
      </c>
      <c r="V40" s="49">
        <f>+'[1]2.1.2'!V40/Deflactores!$B40*100</f>
        <v>1367.5425536868916</v>
      </c>
      <c r="W40" s="49">
        <f>+'[1]2.1.2'!W40/Deflactores!$B40*100</f>
        <v>284.34003280888146</v>
      </c>
      <c r="X40" s="49">
        <f>+'[1]2.1.2'!X40/Deflactores!$B40*100</f>
        <v>519.28121934807962</v>
      </c>
      <c r="Y40" s="54">
        <f>+'[1]2.1.2'!Y40/Deflactores!$B40*100</f>
        <v>440.72426533195312</v>
      </c>
      <c r="Z40" s="35">
        <f t="shared" si="0"/>
        <v>31344.997752322084</v>
      </c>
      <c r="AA40" s="22"/>
      <c r="AB40" s="22"/>
    </row>
    <row r="41" spans="1:28" s="21" customFormat="1" ht="13.7" customHeight="1" x14ac:dyDescent="0.2">
      <c r="A41" s="87">
        <v>2023</v>
      </c>
      <c r="B41" s="49">
        <f>+'[1]2.1.2'!B41/Deflactores!$B41*100</f>
        <v>4836.8137689115774</v>
      </c>
      <c r="C41" s="49">
        <f>+'[1]2.1.2'!C41/Deflactores!$B41*100</f>
        <v>11172.033703008115</v>
      </c>
      <c r="D41" s="49">
        <f>+'[1]2.1.2'!D41/Deflactores!$B41*100</f>
        <v>115.87901310100035</v>
      </c>
      <c r="E41" s="49">
        <f>+'[1]2.1.2'!E41/Deflactores!$B41*100</f>
        <v>3244.6784727051286</v>
      </c>
      <c r="F41" s="49">
        <f>+'[1]2.1.2'!F41/Deflactores!$B41*100</f>
        <v>176.72970561206424</v>
      </c>
      <c r="G41" s="49">
        <f>+'[1]2.1.2'!G41/Deflactores!$B41*100</f>
        <v>866.64029252260434</v>
      </c>
      <c r="H41" s="49">
        <f>+'[1]2.1.2'!H41/Deflactores!$B41*100</f>
        <v>940.85724726396518</v>
      </c>
      <c r="I41" s="49">
        <f>+'[1]2.1.2'!I41/Deflactores!$B41*100</f>
        <v>847.6350792107072</v>
      </c>
      <c r="J41" s="49">
        <f>+'[1]2.1.2'!J41/Deflactores!$B41*100</f>
        <v>22.570181989308427</v>
      </c>
      <c r="K41" s="49">
        <f>+'[1]2.1.2'!K41/Deflactores!$B41*100</f>
        <v>695.44341229853842</v>
      </c>
      <c r="L41" s="49">
        <f>+'[1]2.1.2'!L41/Deflactores!$B41*100</f>
        <v>11.392746001949003</v>
      </c>
      <c r="M41" s="49">
        <f>+'[1]2.1.2'!M41/Deflactores!$B41*100</f>
        <v>366.45169584232082</v>
      </c>
      <c r="N41" s="49">
        <f>+'[1]2.1.2'!N41/Deflactores!$B41*100</f>
        <v>1899.677994407471</v>
      </c>
      <c r="O41" s="49">
        <f>+'[1]2.1.2'!O41/Deflactores!$B41*100</f>
        <v>216.93335020680232</v>
      </c>
      <c r="P41" s="49">
        <f>+'[1]2.1.2'!P41/Deflactores!$B41*100</f>
        <v>1575.7033812042798</v>
      </c>
      <c r="Q41" s="49">
        <f>+'[1]2.1.2'!Q41/Deflactores!$B41*100</f>
        <v>1088.8994759587242</v>
      </c>
      <c r="R41" s="49">
        <f>+'[1]2.1.2'!R41/Deflactores!$B41*100</f>
        <v>895.15621307590823</v>
      </c>
      <c r="S41" s="49">
        <f>+'[1]2.1.2'!S41/Deflactores!$B41*100</f>
        <v>284.82928234577093</v>
      </c>
      <c r="T41" s="49">
        <f>+'[1]2.1.2'!T41/Deflactores!$B41*100</f>
        <v>0</v>
      </c>
      <c r="U41" s="49">
        <f>+'[1]2.1.2'!U41/Deflactores!$B41*100</f>
        <v>112.62146368637215</v>
      </c>
      <c r="V41" s="49">
        <f>+'[1]2.1.2'!V41/Deflactores!$B41*100</f>
        <v>1770.194043611604</v>
      </c>
      <c r="W41" s="49">
        <f>+'[1]2.1.2'!W41/Deflactores!$B41*100</f>
        <v>218.93805494638636</v>
      </c>
      <c r="X41" s="49">
        <f>+'[1]2.1.2'!X41/Deflactores!$B41*100</f>
        <v>733.77890356843125</v>
      </c>
      <c r="Y41" s="54">
        <f>+'[1]2.1.2'!Y41/Deflactores!$B41*100</f>
        <v>797.54469258345773</v>
      </c>
      <c r="Z41" s="35">
        <f>_xlfn.AGGREGATE(9,6,B41:Y41)</f>
        <v>32891.402174062488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+'[1]2.1.2'!B42/Deflactores!$B42*100</f>
        <v>1887.0421689578293</v>
      </c>
      <c r="C42" s="49">
        <f>+'[1]2.1.2'!C42/Deflactores!$B42*100</f>
        <v>10007.896679908154</v>
      </c>
      <c r="D42" s="49">
        <f>+'[1]2.1.2'!D42/Deflactores!$B42*100</f>
        <v>32.445860312587307</v>
      </c>
      <c r="E42" s="49">
        <f>+'[1]2.1.2'!E42/Deflactores!$B42*100</f>
        <v>1790.2529327169934</v>
      </c>
      <c r="F42" s="49">
        <f>+'[1]2.1.2'!F42/Deflactores!$B42*100</f>
        <v>64.199860097309781</v>
      </c>
      <c r="G42" s="49">
        <f>+'[1]2.1.2'!G42/Deflactores!$B42*100</f>
        <v>966.54887941828599</v>
      </c>
      <c r="H42" s="49">
        <f>+'[1]2.1.2'!H42/Deflactores!$B42*100</f>
        <v>601.75191842233198</v>
      </c>
      <c r="I42" s="49">
        <f>+'[1]2.1.2'!I42/Deflactores!$B42*100</f>
        <v>1024.5583555028147</v>
      </c>
      <c r="J42" s="49">
        <f>+'[1]2.1.2'!J42/Deflactores!$B42*100</f>
        <v>12.132841732731302</v>
      </c>
      <c r="K42" s="49">
        <f>+'[1]2.1.2'!K42/Deflactores!$B42*100</f>
        <v>413.95648850831384</v>
      </c>
      <c r="L42" s="49" t="e">
        <f>+'[1]2.1.2'!L42/Deflactores!$B42*100</f>
        <v>#N/A</v>
      </c>
      <c r="M42" s="49">
        <f>+'[1]2.1.2'!M42/Deflactores!$B42*100</f>
        <v>217.05869791666211</v>
      </c>
      <c r="N42" s="49">
        <f>+'[1]2.1.2'!N42/Deflactores!$B42*100</f>
        <v>755.9282494323096</v>
      </c>
      <c r="O42" s="49">
        <f>+'[1]2.1.2'!O42/Deflactores!$B42*100</f>
        <v>63.791895986071601</v>
      </c>
      <c r="P42" s="49">
        <f>+'[1]2.1.2'!P42/Deflactores!$B42*100</f>
        <v>1281.9508686147819</v>
      </c>
      <c r="Q42" s="49">
        <f>+'[1]2.1.2'!Q42/Deflactores!$B42*100</f>
        <v>586.61363547442318</v>
      </c>
      <c r="R42" s="49">
        <f>+'[1]2.1.2'!R42/Deflactores!$B42*100</f>
        <v>728.03559914782204</v>
      </c>
      <c r="S42" s="49">
        <f>+'[1]2.1.2'!S42/Deflactores!$B42*100</f>
        <v>194.00791903467442</v>
      </c>
      <c r="T42" s="49">
        <f>+'[1]2.1.2'!T42/Deflactores!$B42*100</f>
        <v>0</v>
      </c>
      <c r="U42" s="49">
        <f>+'[1]2.1.2'!U42/Deflactores!$B42*100</f>
        <v>20.068714628762709</v>
      </c>
      <c r="V42" s="49">
        <f>+'[1]2.1.2'!V42/Deflactores!$B42*100</f>
        <v>766.32000231104951</v>
      </c>
      <c r="W42" s="49">
        <f>+'[1]2.1.2'!W42/Deflactores!$B42*100</f>
        <v>43.259097582565012</v>
      </c>
      <c r="X42" s="49">
        <f>+'[1]2.1.2'!X42/Deflactores!$B42*100</f>
        <v>442.00712585019028</v>
      </c>
      <c r="Y42" s="54">
        <f>+'[1]2.1.2'!Y42/Deflactores!$B42*100</f>
        <v>172.33592966626355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+'[1]2.1.2'!B43/Deflactores!$B43*100</f>
        <v>1075.117027096574</v>
      </c>
      <c r="C43" s="49">
        <f>+'[1]2.1.2'!C43/Deflactores!$B43*100</f>
        <v>11923.285005373191</v>
      </c>
      <c r="D43" s="49">
        <f>+'[1]2.1.2'!D43/Deflactores!$B43*100</f>
        <v>19.658591939487671</v>
      </c>
      <c r="E43" s="49">
        <f>+'[1]2.1.2'!E43/Deflactores!$B43*100</f>
        <v>2033.6908381820149</v>
      </c>
      <c r="F43" s="49">
        <f>+'[1]2.1.2'!F43/Deflactores!$B43*100</f>
        <v>52.544574209950959</v>
      </c>
      <c r="G43" s="49">
        <f>+'[1]2.1.2'!G43/Deflactores!$B43*100</f>
        <v>1886.2620151119363</v>
      </c>
      <c r="H43" s="49">
        <f>+'[1]2.1.2'!H43/Deflactores!$B43*100</f>
        <v>956.37036254084103</v>
      </c>
      <c r="I43" s="49">
        <f>+'[1]2.1.2'!I43/Deflactores!$B43*100</f>
        <v>1347.7381231930772</v>
      </c>
      <c r="J43" s="49">
        <f>+'[1]2.1.2'!J43/Deflactores!$B43*100</f>
        <v>17.400578941020679</v>
      </c>
      <c r="K43" s="49">
        <f>+'[1]2.1.2'!K43/Deflactores!$B43*100</f>
        <v>480.53492475765086</v>
      </c>
      <c r="L43" s="49" t="e">
        <f>+'[1]2.1.2'!L43/Deflactores!$B43*100</f>
        <v>#N/A</v>
      </c>
      <c r="M43" s="49">
        <f>+'[1]2.1.2'!M43/Deflactores!$B43*100</f>
        <v>83.976800078444398</v>
      </c>
      <c r="N43" s="49">
        <f>+'[1]2.1.2'!N43/Deflactores!$B43*100</f>
        <v>1264.0479793862758</v>
      </c>
      <c r="O43" s="49">
        <f>+'[1]2.1.2'!O43/Deflactores!$B43*100</f>
        <v>38.448142759335568</v>
      </c>
      <c r="P43" s="49">
        <f>+'[1]2.1.2'!P43/Deflactores!$B43*100</f>
        <v>898.04658295219326</v>
      </c>
      <c r="Q43" s="49">
        <f>+'[1]2.1.2'!Q43/Deflactores!$B43*100</f>
        <v>352.32285471343778</v>
      </c>
      <c r="R43" s="49">
        <f>+'[1]2.1.2'!R43/Deflactores!$B43*100</f>
        <v>724.31202523178649</v>
      </c>
      <c r="S43" s="49">
        <f>+'[1]2.1.2'!S43/Deflactores!$B43*100</f>
        <v>157.38185524779445</v>
      </c>
      <c r="T43" s="49">
        <f>+'[1]2.1.2'!T43/Deflactores!$B43*100</f>
        <v>0</v>
      </c>
      <c r="U43" s="49">
        <f>+'[1]2.1.2'!U43/Deflactores!$B43*100</f>
        <v>16.89497856266124</v>
      </c>
      <c r="V43" s="49">
        <f>+'[1]2.1.2'!V43/Deflactores!$B43*100</f>
        <v>850.31543559467605</v>
      </c>
      <c r="W43" s="49">
        <f>+'[1]2.1.2'!W43/Deflactores!$B43*100</f>
        <v>16.892230996886994</v>
      </c>
      <c r="X43" s="49">
        <f>+'[1]2.1.2'!X43/Deflactores!$B43*100</f>
        <v>507.72398354210492</v>
      </c>
      <c r="Y43" s="54">
        <f>+'[1]2.1.2'!Y43/Deflactores!$B43*100</f>
        <v>136.12069019358896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+'[1]2.1.2'!B44/Deflactores!$B44*100</f>
        <v>#N/A</v>
      </c>
      <c r="C44" s="49" t="e">
        <f>+'[1]2.1.2'!C44/Deflactores!$B44*100</f>
        <v>#N/A</v>
      </c>
      <c r="D44" s="49" t="e">
        <f>+'[1]2.1.2'!D44/Deflactores!$B44*100</f>
        <v>#N/A</v>
      </c>
      <c r="E44" s="49" t="e">
        <f>+'[1]2.1.2'!E44/Deflactores!$B44*100</f>
        <v>#N/A</v>
      </c>
      <c r="F44" s="49" t="e">
        <f>+'[1]2.1.2'!F44/Deflactores!$B44*100</f>
        <v>#N/A</v>
      </c>
      <c r="G44" s="49" t="e">
        <f>+'[1]2.1.2'!G44/Deflactores!$B44*100</f>
        <v>#N/A</v>
      </c>
      <c r="H44" s="49" t="e">
        <f>+'[1]2.1.2'!H44/Deflactores!$B44*100</f>
        <v>#N/A</v>
      </c>
      <c r="I44" s="49" t="e">
        <f>+'[1]2.1.2'!I44/Deflactores!$B44*100</f>
        <v>#N/A</v>
      </c>
      <c r="J44" s="49" t="e">
        <f>+'[1]2.1.2'!J44/Deflactores!$B44*100</f>
        <v>#N/A</v>
      </c>
      <c r="K44" s="49" t="e">
        <f>+'[1]2.1.2'!K44/Deflactores!$B44*100</f>
        <v>#N/A</v>
      </c>
      <c r="L44" s="49" t="e">
        <f>+'[1]2.1.2'!L44/Deflactores!$B44*100</f>
        <v>#N/A</v>
      </c>
      <c r="M44" s="49" t="e">
        <f>+'[1]2.1.2'!M44/Deflactores!$B44*100</f>
        <v>#N/A</v>
      </c>
      <c r="N44" s="49" t="e">
        <f>+'[1]2.1.2'!N44/Deflactores!$B44*100</f>
        <v>#N/A</v>
      </c>
      <c r="O44" s="49" t="e">
        <f>+'[1]2.1.2'!O44/Deflactores!$B44*100</f>
        <v>#N/A</v>
      </c>
      <c r="P44" s="49" t="e">
        <f>+'[1]2.1.2'!P44/Deflactores!$B44*100</f>
        <v>#N/A</v>
      </c>
      <c r="Q44" s="49" t="e">
        <f>+'[1]2.1.2'!Q44/Deflactores!$B44*100</f>
        <v>#N/A</v>
      </c>
      <c r="R44" s="49" t="e">
        <f>+'[1]2.1.2'!R44/Deflactores!$B44*100</f>
        <v>#N/A</v>
      </c>
      <c r="S44" s="49" t="e">
        <f>+'[1]2.1.2'!S44/Deflactores!$B44*100</f>
        <v>#N/A</v>
      </c>
      <c r="T44" s="49" t="e">
        <f>+'[1]2.1.2'!T44/Deflactores!$B44*100</f>
        <v>#N/A</v>
      </c>
      <c r="U44" s="49" t="e">
        <f>+'[1]2.1.2'!U44/Deflactores!$B44*100</f>
        <v>#N/A</v>
      </c>
      <c r="V44" s="49" t="e">
        <f>+'[1]2.1.2'!V44/Deflactores!$B44*100</f>
        <v>#N/A</v>
      </c>
      <c r="W44" s="49" t="e">
        <f>+'[1]2.1.2'!W44/Deflactores!$B44*100</f>
        <v>#N/A</v>
      </c>
      <c r="X44" s="49" t="e">
        <f>+'[1]2.1.2'!X44/Deflactores!$B44*100</f>
        <v>#N/A</v>
      </c>
      <c r="Y44" s="137" t="e">
        <f>+'[1]2.1.2'!Y44/Deflactores!$B44*100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+'[1]2.1.2'!B45/Deflactores!$B45*100</f>
        <v>#N/A</v>
      </c>
      <c r="C45" s="49" t="e">
        <f>+'[1]2.1.2'!C45/Deflactores!$B45*100</f>
        <v>#N/A</v>
      </c>
      <c r="D45" s="49" t="e">
        <f>+'[1]2.1.2'!D45/Deflactores!$B45*100</f>
        <v>#N/A</v>
      </c>
      <c r="E45" s="49" t="e">
        <f>+'[1]2.1.2'!E45/Deflactores!$B45*100</f>
        <v>#N/A</v>
      </c>
      <c r="F45" s="49" t="e">
        <f>+'[1]2.1.2'!F45/Deflactores!$B45*100</f>
        <v>#N/A</v>
      </c>
      <c r="G45" s="49" t="e">
        <f>+'[1]2.1.2'!G45/Deflactores!$B45*100</f>
        <v>#N/A</v>
      </c>
      <c r="H45" s="49" t="e">
        <f>+'[1]2.1.2'!H45/Deflactores!$B45*100</f>
        <v>#N/A</v>
      </c>
      <c r="I45" s="49" t="e">
        <f>+'[1]2.1.2'!I45/Deflactores!$B45*100</f>
        <v>#N/A</v>
      </c>
      <c r="J45" s="49" t="e">
        <f>+'[1]2.1.2'!J45/Deflactores!$B45*100</f>
        <v>#N/A</v>
      </c>
      <c r="K45" s="49" t="e">
        <f>+'[1]2.1.2'!K45/Deflactores!$B45*100</f>
        <v>#N/A</v>
      </c>
      <c r="L45" s="49" t="e">
        <f>+'[1]2.1.2'!L45/Deflactores!$B45*100</f>
        <v>#N/A</v>
      </c>
      <c r="M45" s="49" t="e">
        <f>+'[1]2.1.2'!M45/Deflactores!$B45*100</f>
        <v>#N/A</v>
      </c>
      <c r="N45" s="49" t="e">
        <f>+'[1]2.1.2'!N45/Deflactores!$B45*100</f>
        <v>#N/A</v>
      </c>
      <c r="O45" s="49" t="e">
        <f>+'[1]2.1.2'!O45/Deflactores!$B45*100</f>
        <v>#N/A</v>
      </c>
      <c r="P45" s="49" t="e">
        <f>+'[1]2.1.2'!P45/Deflactores!$B45*100</f>
        <v>#N/A</v>
      </c>
      <c r="Q45" s="49" t="e">
        <f>+'[1]2.1.2'!Q45/Deflactores!$B45*100</f>
        <v>#N/A</v>
      </c>
      <c r="R45" s="49" t="e">
        <f>+'[1]2.1.2'!R45/Deflactores!$B45*100</f>
        <v>#N/A</v>
      </c>
      <c r="S45" s="49" t="e">
        <f>+'[1]2.1.2'!S45/Deflactores!$B45*100</f>
        <v>#N/A</v>
      </c>
      <c r="T45" s="49" t="e">
        <f>+'[1]2.1.2'!T45/Deflactores!$B45*100</f>
        <v>#N/A</v>
      </c>
      <c r="U45" s="49" t="e">
        <f>+'[1]2.1.2'!U45/Deflactores!$B45*100</f>
        <v>#N/A</v>
      </c>
      <c r="V45" s="49" t="e">
        <f>+'[1]2.1.2'!V45/Deflactores!$B45*100</f>
        <v>#N/A</v>
      </c>
      <c r="W45" s="49" t="e">
        <f>+'[1]2.1.2'!W45/Deflactores!$B45*100</f>
        <v>#N/A</v>
      </c>
      <c r="X45" s="49" t="e">
        <f>+'[1]2.1.2'!X45/Deflactores!$B45*100</f>
        <v>#N/A</v>
      </c>
      <c r="Y45" s="137" t="e">
        <f>+'[1]2.1.2'!Y45/Deflactores!$B45*100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+'[1]2.1.2'!B46/Deflactores!$B46*100</f>
        <v>#N/A</v>
      </c>
      <c r="C46" s="49" t="e">
        <f>+'[1]2.1.2'!C46/Deflactores!$B46*100</f>
        <v>#N/A</v>
      </c>
      <c r="D46" s="49" t="e">
        <f>+'[1]2.1.2'!D46/Deflactores!$B46*100</f>
        <v>#N/A</v>
      </c>
      <c r="E46" s="49" t="e">
        <f>+'[1]2.1.2'!E46/Deflactores!$B46*100</f>
        <v>#N/A</v>
      </c>
      <c r="F46" s="49" t="e">
        <f>+'[1]2.1.2'!F46/Deflactores!$B46*100</f>
        <v>#N/A</v>
      </c>
      <c r="G46" s="49" t="e">
        <f>+'[1]2.1.2'!G46/Deflactores!$B46*100</f>
        <v>#N/A</v>
      </c>
      <c r="H46" s="49" t="e">
        <f>+'[1]2.1.2'!H46/Deflactores!$B46*100</f>
        <v>#N/A</v>
      </c>
      <c r="I46" s="49" t="e">
        <f>+'[1]2.1.2'!I46/Deflactores!$B46*100</f>
        <v>#N/A</v>
      </c>
      <c r="J46" s="49" t="e">
        <f>+'[1]2.1.2'!J46/Deflactores!$B46*100</f>
        <v>#N/A</v>
      </c>
      <c r="K46" s="49" t="e">
        <f>+'[1]2.1.2'!K46/Deflactores!$B46*100</f>
        <v>#N/A</v>
      </c>
      <c r="L46" s="49" t="e">
        <f>+'[1]2.1.2'!L46/Deflactores!$B46*100</f>
        <v>#N/A</v>
      </c>
      <c r="M46" s="49" t="e">
        <f>+'[1]2.1.2'!M46/Deflactores!$B46*100</f>
        <v>#N/A</v>
      </c>
      <c r="N46" s="49" t="e">
        <f>+'[1]2.1.2'!N46/Deflactores!$B46*100</f>
        <v>#N/A</v>
      </c>
      <c r="O46" s="49" t="e">
        <f>+'[1]2.1.2'!O46/Deflactores!$B46*100</f>
        <v>#N/A</v>
      </c>
      <c r="P46" s="49" t="e">
        <f>+'[1]2.1.2'!P46/Deflactores!$B46*100</f>
        <v>#N/A</v>
      </c>
      <c r="Q46" s="49" t="e">
        <f>+'[1]2.1.2'!Q46/Deflactores!$B46*100</f>
        <v>#N/A</v>
      </c>
      <c r="R46" s="49" t="e">
        <f>+'[1]2.1.2'!R46/Deflactores!$B46*100</f>
        <v>#N/A</v>
      </c>
      <c r="S46" s="49" t="e">
        <f>+'[1]2.1.2'!S46/Deflactores!$B46*100</f>
        <v>#N/A</v>
      </c>
      <c r="T46" s="49" t="e">
        <f>+'[1]2.1.2'!T46/Deflactores!$B46*100</f>
        <v>#N/A</v>
      </c>
      <c r="U46" s="49" t="e">
        <f>+'[1]2.1.2'!U46/Deflactores!$B46*100</f>
        <v>#N/A</v>
      </c>
      <c r="V46" s="49" t="e">
        <f>+'[1]2.1.2'!V46/Deflactores!$B46*100</f>
        <v>#N/A</v>
      </c>
      <c r="W46" s="49" t="e">
        <f>+'[1]2.1.2'!W46/Deflactores!$B46*100</f>
        <v>#N/A</v>
      </c>
      <c r="X46" s="49" t="e">
        <f>+'[1]2.1.2'!X46/Deflactores!$B46*100</f>
        <v>#N/A</v>
      </c>
      <c r="Y46" s="137" t="e">
        <f>+'[1]2.1.2'!Y46/Deflactores!$B46*100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+'[1]2.1.2'!B47/Deflactores!$B47*100</f>
        <v>#N/A</v>
      </c>
      <c r="C47" s="49" t="e">
        <f>+'[1]2.1.2'!C47/Deflactores!$B47*100</f>
        <v>#N/A</v>
      </c>
      <c r="D47" s="49" t="e">
        <f>+'[1]2.1.2'!D47/Deflactores!$B47*100</f>
        <v>#N/A</v>
      </c>
      <c r="E47" s="49" t="e">
        <f>+'[1]2.1.2'!E47/Deflactores!$B47*100</f>
        <v>#N/A</v>
      </c>
      <c r="F47" s="49" t="e">
        <f>+'[1]2.1.2'!F47/Deflactores!$B47*100</f>
        <v>#N/A</v>
      </c>
      <c r="G47" s="49" t="e">
        <f>+'[1]2.1.2'!G47/Deflactores!$B47*100</f>
        <v>#N/A</v>
      </c>
      <c r="H47" s="49" t="e">
        <f>+'[1]2.1.2'!H47/Deflactores!$B47*100</f>
        <v>#N/A</v>
      </c>
      <c r="I47" s="49" t="e">
        <f>+'[1]2.1.2'!I47/Deflactores!$B47*100</f>
        <v>#N/A</v>
      </c>
      <c r="J47" s="49" t="e">
        <f>+'[1]2.1.2'!J47/Deflactores!$B47*100</f>
        <v>#N/A</v>
      </c>
      <c r="K47" s="49" t="e">
        <f>+'[1]2.1.2'!K47/Deflactores!$B47*100</f>
        <v>#N/A</v>
      </c>
      <c r="L47" s="49" t="e">
        <f>+'[1]2.1.2'!L47/Deflactores!$B47*100</f>
        <v>#N/A</v>
      </c>
      <c r="M47" s="49" t="e">
        <f>+'[1]2.1.2'!M47/Deflactores!$B47*100</f>
        <v>#N/A</v>
      </c>
      <c r="N47" s="49" t="e">
        <f>+'[1]2.1.2'!N47/Deflactores!$B47*100</f>
        <v>#N/A</v>
      </c>
      <c r="O47" s="49" t="e">
        <f>+'[1]2.1.2'!O47/Deflactores!$B47*100</f>
        <v>#N/A</v>
      </c>
      <c r="P47" s="49" t="e">
        <f>+'[1]2.1.2'!P47/Deflactores!$B47*100</f>
        <v>#N/A</v>
      </c>
      <c r="Q47" s="49" t="e">
        <f>+'[1]2.1.2'!Q47/Deflactores!$B47*100</f>
        <v>#N/A</v>
      </c>
      <c r="R47" s="49" t="e">
        <f>+'[1]2.1.2'!R47/Deflactores!$B47*100</f>
        <v>#N/A</v>
      </c>
      <c r="S47" s="49" t="e">
        <f>+'[1]2.1.2'!S47/Deflactores!$B47*100</f>
        <v>#N/A</v>
      </c>
      <c r="T47" s="49" t="e">
        <f>+'[1]2.1.2'!T47/Deflactores!$B47*100</f>
        <v>#N/A</v>
      </c>
      <c r="U47" s="49" t="e">
        <f>+'[1]2.1.2'!U47/Deflactores!$B47*100</f>
        <v>#N/A</v>
      </c>
      <c r="V47" s="49" t="e">
        <f>+'[1]2.1.2'!V47/Deflactores!$B47*100</f>
        <v>#N/A</v>
      </c>
      <c r="W47" s="49" t="e">
        <f>+'[1]2.1.2'!W47/Deflactores!$B47*100</f>
        <v>#N/A</v>
      </c>
      <c r="X47" s="49" t="e">
        <f>+'[1]2.1.2'!X47/Deflactores!$B47*100</f>
        <v>#N/A</v>
      </c>
      <c r="Y47" s="137" t="e">
        <f>+'[1]2.1.2'!Y47/Deflactores!$B47*100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+'[1]2.1.2'!B48/Deflactores!$B48*100</f>
        <v>#N/A</v>
      </c>
      <c r="C48" s="49" t="e">
        <f>+'[1]2.1.2'!C48/Deflactores!$B48*100</f>
        <v>#N/A</v>
      </c>
      <c r="D48" s="49" t="e">
        <f>+'[1]2.1.2'!D48/Deflactores!$B48*100</f>
        <v>#N/A</v>
      </c>
      <c r="E48" s="49" t="e">
        <f>+'[1]2.1.2'!E48/Deflactores!$B48*100</f>
        <v>#N/A</v>
      </c>
      <c r="F48" s="49" t="e">
        <f>+'[1]2.1.2'!F48/Deflactores!$B48*100</f>
        <v>#N/A</v>
      </c>
      <c r="G48" s="49" t="e">
        <f>+'[1]2.1.2'!G48/Deflactores!$B48*100</f>
        <v>#N/A</v>
      </c>
      <c r="H48" s="49" t="e">
        <f>+'[1]2.1.2'!H48/Deflactores!$B48*100</f>
        <v>#N/A</v>
      </c>
      <c r="I48" s="49" t="e">
        <f>+'[1]2.1.2'!I48/Deflactores!$B48*100</f>
        <v>#N/A</v>
      </c>
      <c r="J48" s="49" t="e">
        <f>+'[1]2.1.2'!J48/Deflactores!$B48*100</f>
        <v>#N/A</v>
      </c>
      <c r="K48" s="49" t="e">
        <f>+'[1]2.1.2'!K48/Deflactores!$B48*100</f>
        <v>#N/A</v>
      </c>
      <c r="L48" s="49" t="e">
        <f>+'[1]2.1.2'!L48/Deflactores!$B48*100</f>
        <v>#N/A</v>
      </c>
      <c r="M48" s="49" t="e">
        <f>+'[1]2.1.2'!M48/Deflactores!$B48*100</f>
        <v>#N/A</v>
      </c>
      <c r="N48" s="49" t="e">
        <f>+'[1]2.1.2'!N48/Deflactores!$B48*100</f>
        <v>#N/A</v>
      </c>
      <c r="O48" s="49" t="e">
        <f>+'[1]2.1.2'!O48/Deflactores!$B48*100</f>
        <v>#N/A</v>
      </c>
      <c r="P48" s="49" t="e">
        <f>+'[1]2.1.2'!P48/Deflactores!$B48*100</f>
        <v>#N/A</v>
      </c>
      <c r="Q48" s="49" t="e">
        <f>+'[1]2.1.2'!Q48/Deflactores!$B48*100</f>
        <v>#N/A</v>
      </c>
      <c r="R48" s="49" t="e">
        <f>+'[1]2.1.2'!R48/Deflactores!$B48*100</f>
        <v>#N/A</v>
      </c>
      <c r="S48" s="49" t="e">
        <f>+'[1]2.1.2'!S48/Deflactores!$B48*100</f>
        <v>#N/A</v>
      </c>
      <c r="T48" s="49" t="e">
        <f>+'[1]2.1.2'!T48/Deflactores!$B48*100</f>
        <v>#N/A</v>
      </c>
      <c r="U48" s="49" t="e">
        <f>+'[1]2.1.2'!U48/Deflactores!$B48*100</f>
        <v>#N/A</v>
      </c>
      <c r="V48" s="49" t="e">
        <f>+'[1]2.1.2'!V48/Deflactores!$B48*100</f>
        <v>#N/A</v>
      </c>
      <c r="W48" s="49" t="e">
        <f>+'[1]2.1.2'!W48/Deflactores!$B48*100</f>
        <v>#N/A</v>
      </c>
      <c r="X48" s="49" t="e">
        <f>+'[1]2.1.2'!X48/Deflactores!$B48*100</f>
        <v>#N/A</v>
      </c>
      <c r="Y48" s="137" t="e">
        <f>+'[1]2.1.2'!Y48/Deflactores!$B48*100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2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24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20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Transferencias corrientes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991</v>
      </c>
      <c r="C8" s="98" t="s">
        <v>992</v>
      </c>
      <c r="D8" s="98" t="s">
        <v>993</v>
      </c>
      <c r="E8" s="100" t="s">
        <v>994</v>
      </c>
      <c r="F8" s="98" t="s">
        <v>995</v>
      </c>
      <c r="G8" s="98" t="s">
        <v>996</v>
      </c>
      <c r="H8" s="100" t="s">
        <v>997</v>
      </c>
      <c r="I8" s="98" t="s">
        <v>998</v>
      </c>
      <c r="J8" s="98" t="s">
        <v>999</v>
      </c>
      <c r="K8" s="100" t="s">
        <v>1000</v>
      </c>
      <c r="L8" s="98" t="s">
        <v>1001</v>
      </c>
      <c r="M8" s="98" t="s">
        <v>1002</v>
      </c>
      <c r="N8" s="100" t="s">
        <v>1003</v>
      </c>
      <c r="O8" s="98" t="s">
        <v>1004</v>
      </c>
      <c r="P8" s="98" t="s">
        <v>1005</v>
      </c>
      <c r="Q8" s="100" t="s">
        <v>1006</v>
      </c>
      <c r="R8" s="98" t="s">
        <v>1007</v>
      </c>
      <c r="S8" s="98" t="s">
        <v>1008</v>
      </c>
      <c r="T8" s="98" t="s">
        <v>1009</v>
      </c>
      <c r="U8" s="98" t="s">
        <v>1010</v>
      </c>
      <c r="V8" s="98" t="s">
        <v>1011</v>
      </c>
      <c r="W8" s="98" t="s">
        <v>1012</v>
      </c>
      <c r="X8" s="98" t="s">
        <v>1013</v>
      </c>
      <c r="Y8" s="98" t="s">
        <v>1014</v>
      </c>
      <c r="Z8" s="99" t="s">
        <v>1015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+'[1]2.1.3'!B10/Deflactores!$B10*100</f>
        <v>8227.2208056478812</v>
      </c>
      <c r="C10" s="138">
        <f>+'[1]2.1.3'!C10/Deflactores!$B10*100</f>
        <v>28560.635119882158</v>
      </c>
      <c r="D10" s="138">
        <f>+'[1]2.1.3'!D10/Deflactores!$B10*100</f>
        <v>2210.6310834143469</v>
      </c>
      <c r="E10" s="138">
        <f>+'[1]2.1.3'!E10/Deflactores!$B10*100</f>
        <v>8688.749460855026</v>
      </c>
      <c r="F10" s="138">
        <f>+'[1]2.1.3'!F10/Deflactores!$B10*100</f>
        <v>1262.2073242764295</v>
      </c>
      <c r="G10" s="138">
        <f>+'[1]2.1.3'!G10/Deflactores!$B10*100</f>
        <v>2261.4473436171647</v>
      </c>
      <c r="H10" s="138">
        <f>+'[1]2.1.3'!H10/Deflactores!$B10*100</f>
        <v>1305.0422472002815</v>
      </c>
      <c r="I10" s="138">
        <f>+'[1]2.1.3'!I10/Deflactores!$B10*100</f>
        <v>4625.7082409384157</v>
      </c>
      <c r="J10" s="138">
        <f>+'[1]2.1.3'!J10/Deflactores!$B10*100</f>
        <v>1540.9426565107915</v>
      </c>
      <c r="K10" s="138">
        <f>+'[1]2.1.3'!K10/Deflactores!$B10*100</f>
        <v>1579.0944977522386</v>
      </c>
      <c r="L10" s="138">
        <f>+'[1]2.1.3'!L10/Deflactores!$B10*100</f>
        <v>1260.9017657550644</v>
      </c>
      <c r="M10" s="138">
        <f>+'[1]2.1.3'!M10/Deflactores!$B10*100</f>
        <v>2537.0567318913131</v>
      </c>
      <c r="N10" s="138">
        <f>+'[1]2.1.3'!N10/Deflactores!$B10*100</f>
        <v>3837.1986956958572</v>
      </c>
      <c r="O10" s="138">
        <f>+'[1]2.1.3'!O10/Deflactores!$B10*100</f>
        <v>1693.5658858715365</v>
      </c>
      <c r="P10" s="138">
        <f>+'[1]2.1.3'!P10/Deflactores!$B10*100</f>
        <v>2496.2526337053782</v>
      </c>
      <c r="Q10" s="138">
        <f>+'[1]2.1.3'!Q10/Deflactores!$B10*100</f>
        <v>1526.4442155154036</v>
      </c>
      <c r="R10" s="138">
        <f>+'[1]2.1.3'!R10/Deflactores!$B10*100</f>
        <v>2152.7370810184261</v>
      </c>
      <c r="S10" s="138">
        <f>+'[1]2.1.3'!S10/Deflactores!$B10*100</f>
        <v>1967.2594408125597</v>
      </c>
      <c r="T10" s="138">
        <f>+'[1]2.1.3'!T10/Deflactores!$B10*100</f>
        <v>764.3151119832354</v>
      </c>
      <c r="U10" s="138">
        <f>+'[1]2.1.3'!U10/Deflactores!$B10*100</f>
        <v>1581.6250846618666</v>
      </c>
      <c r="V10" s="138">
        <f>+'[1]2.1.3'!V10/Deflactores!$B10*100</f>
        <v>9465.8214740922776</v>
      </c>
      <c r="W10" s="138">
        <f>+'[1]2.1.3'!W10/Deflactores!$B10*100</f>
        <v>2940.4818841192559</v>
      </c>
      <c r="X10" s="138">
        <f>+'[1]2.1.3'!X10/Deflactores!$B10*100</f>
        <v>4369.1140594816334</v>
      </c>
      <c r="Y10" s="158">
        <f>+'[1]2.1.3'!Y10/Deflactores!$B10*100</f>
        <v>1323.8019997953688</v>
      </c>
      <c r="Z10" s="132">
        <f t="shared" ref="Z10:Z42" si="0">SUM(B10:Y10)</f>
        <v>98178.254844493902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+'[1]2.1.3'!B11/Deflactores!$B11*100</f>
        <v>7393.8276134587813</v>
      </c>
      <c r="C11" s="49">
        <f>+'[1]2.1.3'!C11/Deflactores!$B11*100</f>
        <v>31541.652421324408</v>
      </c>
      <c r="D11" s="49">
        <f>+'[1]2.1.3'!D11/Deflactores!$B11*100</f>
        <v>2497.0483790311391</v>
      </c>
      <c r="E11" s="49">
        <f>+'[1]2.1.3'!E11/Deflactores!$B11*100</f>
        <v>9468.2725275730045</v>
      </c>
      <c r="F11" s="49">
        <f>+'[1]2.1.3'!F11/Deflactores!$B11*100</f>
        <v>1395.9711014131465</v>
      </c>
      <c r="G11" s="49">
        <f>+'[1]2.1.3'!G11/Deflactores!$B11*100</f>
        <v>2293.0331582502854</v>
      </c>
      <c r="H11" s="49">
        <f>+'[1]2.1.3'!H11/Deflactores!$B11*100</f>
        <v>1578.2038538140159</v>
      </c>
      <c r="I11" s="49">
        <f>+'[1]2.1.3'!I11/Deflactores!$B11*100</f>
        <v>3769.0508061903465</v>
      </c>
      <c r="J11" s="49">
        <f>+'[1]2.1.3'!J11/Deflactores!$B11*100</f>
        <v>1903.5619584766052</v>
      </c>
      <c r="K11" s="49">
        <f>+'[1]2.1.3'!K11/Deflactores!$B11*100</f>
        <v>2543.4970794109768</v>
      </c>
      <c r="L11" s="49">
        <f>+'[1]2.1.3'!L11/Deflactores!$B11*100</f>
        <v>1503.8888070214036</v>
      </c>
      <c r="M11" s="49">
        <f>+'[1]2.1.3'!M11/Deflactores!$B11*100</f>
        <v>2254.263071282468</v>
      </c>
      <c r="N11" s="49">
        <f>+'[1]2.1.3'!N11/Deflactores!$B11*100</f>
        <v>5724.5667055625227</v>
      </c>
      <c r="O11" s="49">
        <f>+'[1]2.1.3'!O11/Deflactores!$B11*100</f>
        <v>1764.7552878429626</v>
      </c>
      <c r="P11" s="49">
        <f>+'[1]2.1.3'!P11/Deflactores!$B11*100</f>
        <v>2620.9802796294712</v>
      </c>
      <c r="Q11" s="49">
        <f>+'[1]2.1.3'!Q11/Deflactores!$B11*100</f>
        <v>2651.995343677549</v>
      </c>
      <c r="R11" s="49">
        <f>+'[1]2.1.3'!R11/Deflactores!$B11*100</f>
        <v>2307.993060466405</v>
      </c>
      <c r="S11" s="49">
        <f>+'[1]2.1.3'!S11/Deflactores!$B11*100</f>
        <v>2663.3297200040429</v>
      </c>
      <c r="T11" s="49">
        <f>+'[1]2.1.3'!T11/Deflactores!$B11*100</f>
        <v>977.15648044474472</v>
      </c>
      <c r="U11" s="49">
        <f>+'[1]2.1.3'!U11/Deflactores!$B11*100</f>
        <v>1569.5016286122343</v>
      </c>
      <c r="V11" s="49">
        <f>+'[1]2.1.3'!V11/Deflactores!$B11*100</f>
        <v>10802.675048063918</v>
      </c>
      <c r="W11" s="49">
        <f>+'[1]2.1.3'!W11/Deflactores!$B11*100</f>
        <v>2951.1571464204726</v>
      </c>
      <c r="X11" s="49">
        <f>+'[1]2.1.3'!X11/Deflactores!$B11*100</f>
        <v>3688.1154526922492</v>
      </c>
      <c r="Y11" s="54">
        <f>+'[1]2.1.3'!Y11/Deflactores!$B11*100</f>
        <v>1283.8910196677252</v>
      </c>
      <c r="Z11" s="35">
        <f t="shared" si="0"/>
        <v>107148.38795033089</v>
      </c>
    </row>
    <row r="12" spans="1:37" ht="13.7" customHeight="1" x14ac:dyDescent="0.2">
      <c r="A12" s="87">
        <v>1994</v>
      </c>
      <c r="B12" s="131">
        <f>+'[1]2.1.3'!B12/Deflactores!$B12*100</f>
        <v>4134.8687411159071</v>
      </c>
      <c r="C12" s="49">
        <f>+'[1]2.1.3'!C12/Deflactores!$B12*100</f>
        <v>34388.871672495188</v>
      </c>
      <c r="D12" s="49">
        <f>+'[1]2.1.3'!D12/Deflactores!$B12*100</f>
        <v>2226.6965720467861</v>
      </c>
      <c r="E12" s="49">
        <f>+'[1]2.1.3'!E12/Deflactores!$B12*100</f>
        <v>9880.5788307687217</v>
      </c>
      <c r="F12" s="49">
        <f>+'[1]2.1.3'!F12/Deflactores!$B12*100</f>
        <v>1877.5218508211033</v>
      </c>
      <c r="G12" s="49">
        <f>+'[1]2.1.3'!G12/Deflactores!$B12*100</f>
        <v>2354.4995424016784</v>
      </c>
      <c r="H12" s="49">
        <f>+'[1]2.1.3'!H12/Deflactores!$B12*100</f>
        <v>1397.5905431824667</v>
      </c>
      <c r="I12" s="49">
        <f>+'[1]2.1.3'!I12/Deflactores!$B12*100</f>
        <v>4552.791738146354</v>
      </c>
      <c r="J12" s="49">
        <f>+'[1]2.1.3'!J12/Deflactores!$B12*100</f>
        <v>1509.862778773951</v>
      </c>
      <c r="K12" s="49">
        <f>+'[1]2.1.3'!K12/Deflactores!$B12*100</f>
        <v>2725.6210092537663</v>
      </c>
      <c r="L12" s="49">
        <f>+'[1]2.1.3'!L12/Deflactores!$B12*100</f>
        <v>1432.4013811552732</v>
      </c>
      <c r="M12" s="49">
        <f>+'[1]2.1.3'!M12/Deflactores!$B12*100</f>
        <v>2473.0042717036267</v>
      </c>
      <c r="N12" s="49">
        <f>+'[1]2.1.3'!N12/Deflactores!$B12*100</f>
        <v>5392.5599652167402</v>
      </c>
      <c r="O12" s="49">
        <f>+'[1]2.1.3'!O12/Deflactores!$B12*100</f>
        <v>2201.0051822112691</v>
      </c>
      <c r="P12" s="49">
        <f>+'[1]2.1.3'!P12/Deflactores!$B12*100</f>
        <v>2515.560794558015</v>
      </c>
      <c r="Q12" s="49">
        <f>+'[1]2.1.3'!Q12/Deflactores!$B12*100</f>
        <v>1801.2635283511891</v>
      </c>
      <c r="R12" s="49">
        <f>+'[1]2.1.3'!R12/Deflactores!$B12*100</f>
        <v>2062.1080413705181</v>
      </c>
      <c r="S12" s="49">
        <f>+'[1]2.1.3'!S12/Deflactores!$B12*100</f>
        <v>3372.1208303373232</v>
      </c>
      <c r="T12" s="49">
        <f>+'[1]2.1.3'!T12/Deflactores!$B12*100</f>
        <v>1025.2748567854901</v>
      </c>
      <c r="U12" s="49">
        <f>+'[1]2.1.3'!U12/Deflactores!$B12*100</f>
        <v>2037.3702284868884</v>
      </c>
      <c r="V12" s="49">
        <f>+'[1]2.1.3'!V12/Deflactores!$B12*100</f>
        <v>11237.950568954357</v>
      </c>
      <c r="W12" s="49">
        <f>+'[1]2.1.3'!W12/Deflactores!$B12*100</f>
        <v>2599.1023502235512</v>
      </c>
      <c r="X12" s="49">
        <f>+'[1]2.1.3'!X12/Deflactores!$B12*100</f>
        <v>4114.6088862692168</v>
      </c>
      <c r="Y12" s="54">
        <f>+'[1]2.1.3'!Y12/Deflactores!$B12*100</f>
        <v>1563.2190229386122</v>
      </c>
      <c r="Z12" s="35">
        <f t="shared" si="0"/>
        <v>108876.45318756801</v>
      </c>
    </row>
    <row r="13" spans="1:37" ht="13.7" customHeight="1" x14ac:dyDescent="0.2">
      <c r="A13" s="87">
        <v>1995</v>
      </c>
      <c r="B13" s="131">
        <f>+'[1]2.1.3'!B13/Deflactores!$B13*100</f>
        <v>3908.8541503537776</v>
      </c>
      <c r="C13" s="49">
        <f>+'[1]2.1.3'!C13/Deflactores!$B13*100</f>
        <v>31317.041896939998</v>
      </c>
      <c r="D13" s="49">
        <f>+'[1]2.1.3'!D13/Deflactores!$B13*100</f>
        <v>1541.0689334609986</v>
      </c>
      <c r="E13" s="49">
        <f>+'[1]2.1.3'!E13/Deflactores!$B13*100</f>
        <v>8691.1970868107637</v>
      </c>
      <c r="F13" s="49">
        <f>+'[1]2.1.3'!F13/Deflactores!$B13*100</f>
        <v>1718.971344837282</v>
      </c>
      <c r="G13" s="49">
        <f>+'[1]2.1.3'!G13/Deflactores!$B13*100</f>
        <v>2526.7162008436526</v>
      </c>
      <c r="H13" s="49">
        <f>+'[1]2.1.3'!H13/Deflactores!$B13*100</f>
        <v>1123.1335141298396</v>
      </c>
      <c r="I13" s="49">
        <f>+'[1]2.1.3'!I13/Deflactores!$B13*100</f>
        <v>3527.994075295112</v>
      </c>
      <c r="J13" s="49">
        <f>+'[1]2.1.3'!J13/Deflactores!$B13*100</f>
        <v>1186.1149495838063</v>
      </c>
      <c r="K13" s="49">
        <f>+'[1]2.1.3'!K13/Deflactores!$B13*100</f>
        <v>2760.903786147278</v>
      </c>
      <c r="L13" s="49">
        <f>+'[1]2.1.3'!L13/Deflactores!$B13*100</f>
        <v>1394.6746520389504</v>
      </c>
      <c r="M13" s="49">
        <f>+'[1]2.1.3'!M13/Deflactores!$B13*100</f>
        <v>2780.9423308760588</v>
      </c>
      <c r="N13" s="49">
        <f>+'[1]2.1.3'!N13/Deflactores!$B13*100</f>
        <v>4018.8784054234484</v>
      </c>
      <c r="O13" s="49">
        <f>+'[1]2.1.3'!O13/Deflactores!$B13*100</f>
        <v>2282.602659116118</v>
      </c>
      <c r="P13" s="49">
        <f>+'[1]2.1.3'!P13/Deflactores!$B13*100</f>
        <v>3566.1661048268265</v>
      </c>
      <c r="Q13" s="49">
        <f>+'[1]2.1.3'!Q13/Deflactores!$B13*100</f>
        <v>2196.5038148902931</v>
      </c>
      <c r="R13" s="49">
        <f>+'[1]2.1.3'!R13/Deflactores!$B13*100</f>
        <v>1807.8715019315671</v>
      </c>
      <c r="S13" s="49">
        <f>+'[1]2.1.3'!S13/Deflactores!$B13*100</f>
        <v>2903.0805962386344</v>
      </c>
      <c r="T13" s="49">
        <f>+'[1]2.1.3'!T13/Deflactores!$B13*100</f>
        <v>809.668252429071</v>
      </c>
      <c r="U13" s="49">
        <f>+'[1]2.1.3'!U13/Deflactores!$B13*100</f>
        <v>2580.2653016926556</v>
      </c>
      <c r="V13" s="49">
        <f>+'[1]2.1.3'!V13/Deflactores!$B13*100</f>
        <v>11152.617637973199</v>
      </c>
      <c r="W13" s="49">
        <f>+'[1]2.1.3'!W13/Deflactores!$B13*100</f>
        <v>1700.7785678458408</v>
      </c>
      <c r="X13" s="49">
        <f>+'[1]2.1.3'!X13/Deflactores!$B13*100</f>
        <v>3960.3944318198965</v>
      </c>
      <c r="Y13" s="54">
        <f>+'[1]2.1.3'!Y13/Deflactores!$B13*100</f>
        <v>1552.09316815223</v>
      </c>
      <c r="Z13" s="35">
        <f t="shared" si="0"/>
        <v>101008.53336365729</v>
      </c>
    </row>
    <row r="14" spans="1:37" ht="13.7" customHeight="1" x14ac:dyDescent="0.2">
      <c r="A14" s="87">
        <v>1996</v>
      </c>
      <c r="B14" s="131">
        <f>+'[1]2.1.3'!B14/Deflactores!$B14*100</f>
        <v>3830.9193621392451</v>
      </c>
      <c r="C14" s="49">
        <f>+'[1]2.1.3'!C14/Deflactores!$B14*100</f>
        <v>40478.010612425263</v>
      </c>
      <c r="D14" s="49">
        <f>+'[1]2.1.3'!D14/Deflactores!$B14*100</f>
        <v>1620.1813770518779</v>
      </c>
      <c r="E14" s="49">
        <f>+'[1]2.1.3'!E14/Deflactores!$B14*100</f>
        <v>8921.6250830522877</v>
      </c>
      <c r="F14" s="49">
        <f>+'[1]2.1.3'!F14/Deflactores!$B14*100</f>
        <v>1821.8325020836155</v>
      </c>
      <c r="G14" s="49">
        <f>+'[1]2.1.3'!G14/Deflactores!$B14*100</f>
        <v>2355.8700130942007</v>
      </c>
      <c r="H14" s="49">
        <f>+'[1]2.1.3'!H14/Deflactores!$B14*100</f>
        <v>1413.0462346803095</v>
      </c>
      <c r="I14" s="49">
        <f>+'[1]2.1.3'!I14/Deflactores!$B14*100</f>
        <v>3686.7169701058715</v>
      </c>
      <c r="J14" s="49">
        <f>+'[1]2.1.3'!J14/Deflactores!$B14*100</f>
        <v>1276.393579526017</v>
      </c>
      <c r="K14" s="49">
        <f>+'[1]2.1.3'!K14/Deflactores!$B14*100</f>
        <v>2454.7552546348034</v>
      </c>
      <c r="L14" s="49">
        <f>+'[1]2.1.3'!L14/Deflactores!$B14*100</f>
        <v>1548.108248113354</v>
      </c>
      <c r="M14" s="49">
        <f>+'[1]2.1.3'!M14/Deflactores!$B14*100</f>
        <v>2755.421946371981</v>
      </c>
      <c r="N14" s="49">
        <f>+'[1]2.1.3'!N14/Deflactores!$B14*100</f>
        <v>4718.9303902497013</v>
      </c>
      <c r="O14" s="49">
        <f>+'[1]2.1.3'!O14/Deflactores!$B14*100</f>
        <v>3891.0249541790927</v>
      </c>
      <c r="P14" s="49">
        <f>+'[1]2.1.3'!P14/Deflactores!$B14*100</f>
        <v>2931.5414032970539</v>
      </c>
      <c r="Q14" s="49">
        <f>+'[1]2.1.3'!Q14/Deflactores!$B14*100</f>
        <v>2245.0598004846538</v>
      </c>
      <c r="R14" s="49">
        <f>+'[1]2.1.3'!R14/Deflactores!$B14*100</f>
        <v>1651.129292537079</v>
      </c>
      <c r="S14" s="49">
        <f>+'[1]2.1.3'!S14/Deflactores!$B14*100</f>
        <v>1943.9719917800066</v>
      </c>
      <c r="T14" s="49">
        <f>+'[1]2.1.3'!T14/Deflactores!$B14*100</f>
        <v>682.27188208991288</v>
      </c>
      <c r="U14" s="49">
        <f>+'[1]2.1.3'!U14/Deflactores!$B14*100</f>
        <v>3326.5177954422834</v>
      </c>
      <c r="V14" s="49">
        <f>+'[1]2.1.3'!V14/Deflactores!$B14*100</f>
        <v>9726.0340035447025</v>
      </c>
      <c r="W14" s="49">
        <f>+'[1]2.1.3'!W14/Deflactores!$B14*100</f>
        <v>1893.978476277493</v>
      </c>
      <c r="X14" s="49">
        <f>+'[1]2.1.3'!X14/Deflactores!$B14*100</f>
        <v>4387.1952658150622</v>
      </c>
      <c r="Y14" s="54">
        <f>+'[1]2.1.3'!Y14/Deflactores!$B14*100</f>
        <v>1290.2605299425834</v>
      </c>
      <c r="Z14" s="35">
        <f t="shared" si="0"/>
        <v>110850.79696891847</v>
      </c>
    </row>
    <row r="15" spans="1:37" ht="13.7" customHeight="1" x14ac:dyDescent="0.2">
      <c r="A15" s="87">
        <v>1997</v>
      </c>
      <c r="B15" s="131">
        <f>+'[1]2.1.3'!B15/Deflactores!$B15*100</f>
        <v>3974.8163565446093</v>
      </c>
      <c r="C15" s="49">
        <f>+'[1]2.1.3'!C15/Deflactores!$B15*100</f>
        <v>45894.972427322493</v>
      </c>
      <c r="D15" s="49">
        <f>+'[1]2.1.3'!D15/Deflactores!$B15*100</f>
        <v>1957.4958718406542</v>
      </c>
      <c r="E15" s="49">
        <f>+'[1]2.1.3'!E15/Deflactores!$B15*100</f>
        <v>10130.484899630494</v>
      </c>
      <c r="F15" s="49">
        <f>+'[1]2.1.3'!F15/Deflactores!$B15*100</f>
        <v>2441.8011937711217</v>
      </c>
      <c r="G15" s="49">
        <f>+'[1]2.1.3'!G15/Deflactores!$B15*100</f>
        <v>2749.395582219182</v>
      </c>
      <c r="H15" s="49">
        <f>+'[1]2.1.3'!H15/Deflactores!$B15*100</f>
        <v>1402.5015797860026</v>
      </c>
      <c r="I15" s="49">
        <f>+'[1]2.1.3'!I15/Deflactores!$B15*100</f>
        <v>3865.8888364094664</v>
      </c>
      <c r="J15" s="49">
        <f>+'[1]2.1.3'!J15/Deflactores!$B15*100</f>
        <v>1585.1943658401412</v>
      </c>
      <c r="K15" s="49">
        <f>+'[1]2.1.3'!K15/Deflactores!$B15*100</f>
        <v>3130.4361022637108</v>
      </c>
      <c r="L15" s="49">
        <f>+'[1]2.1.3'!L15/Deflactores!$B15*100</f>
        <v>1804.8390883215511</v>
      </c>
      <c r="M15" s="49">
        <f>+'[1]2.1.3'!M15/Deflactores!$B15*100</f>
        <v>2547.6571826818695</v>
      </c>
      <c r="N15" s="49">
        <f>+'[1]2.1.3'!N15/Deflactores!$B15*100</f>
        <v>4659.1543047817277</v>
      </c>
      <c r="O15" s="49">
        <f>+'[1]2.1.3'!O15/Deflactores!$B15*100</f>
        <v>2771.725708148359</v>
      </c>
      <c r="P15" s="49">
        <f>+'[1]2.1.3'!P15/Deflactores!$B15*100</f>
        <v>3262.7054366832804</v>
      </c>
      <c r="Q15" s="49">
        <f>+'[1]2.1.3'!Q15/Deflactores!$B15*100</f>
        <v>2034.9107881833322</v>
      </c>
      <c r="R15" s="49">
        <f>+'[1]2.1.3'!R15/Deflactores!$B15*100</f>
        <v>3014.7964107765761</v>
      </c>
      <c r="S15" s="49">
        <f>+'[1]2.1.3'!S15/Deflactores!$B15*100</f>
        <v>2567.2916911032385</v>
      </c>
      <c r="T15" s="49">
        <f>+'[1]2.1.3'!T15/Deflactores!$B15*100</f>
        <v>813.22184098869548</v>
      </c>
      <c r="U15" s="49">
        <f>+'[1]2.1.3'!U15/Deflactores!$B15*100</f>
        <v>3785.6842734472239</v>
      </c>
      <c r="V15" s="49">
        <f>+'[1]2.1.3'!V15/Deflactores!$B15*100</f>
        <v>11712.0507022535</v>
      </c>
      <c r="W15" s="49">
        <f>+'[1]2.1.3'!W15/Deflactores!$B15*100</f>
        <v>2750.6556141794485</v>
      </c>
      <c r="X15" s="49">
        <f>+'[1]2.1.3'!X15/Deflactores!$B15*100</f>
        <v>4035.9241382959226</v>
      </c>
      <c r="Y15" s="54">
        <f>+'[1]2.1.3'!Y15/Deflactores!$B15*100</f>
        <v>1509.7259253874824</v>
      </c>
      <c r="Z15" s="35">
        <f t="shared" si="0"/>
        <v>124403.33032086007</v>
      </c>
    </row>
    <row r="16" spans="1:37" ht="13.7" customHeight="1" x14ac:dyDescent="0.2">
      <c r="A16" s="87">
        <v>1998</v>
      </c>
      <c r="B16" s="131">
        <f>+'[1]2.1.3'!B16/Deflactores!$B16*100</f>
        <v>4206.3773762876199</v>
      </c>
      <c r="C16" s="49">
        <f>+'[1]2.1.3'!C16/Deflactores!$B16*100</f>
        <v>53663.574317110455</v>
      </c>
      <c r="D16" s="49">
        <f>+'[1]2.1.3'!D16/Deflactores!$B16*100</f>
        <v>2202.8061196809754</v>
      </c>
      <c r="E16" s="49">
        <f>+'[1]2.1.3'!E16/Deflactores!$B16*100</f>
        <v>11210.465017897361</v>
      </c>
      <c r="F16" s="49">
        <f>+'[1]2.1.3'!F16/Deflactores!$B16*100</f>
        <v>2693.4040064176893</v>
      </c>
      <c r="G16" s="49">
        <f>+'[1]2.1.3'!G16/Deflactores!$B16*100</f>
        <v>3067.4812651839075</v>
      </c>
      <c r="H16" s="49">
        <f>+'[1]2.1.3'!H16/Deflactores!$B16*100</f>
        <v>1327.9445498356376</v>
      </c>
      <c r="I16" s="49">
        <f>+'[1]2.1.3'!I16/Deflactores!$B16*100</f>
        <v>4413.7964006106631</v>
      </c>
      <c r="J16" s="49">
        <f>+'[1]2.1.3'!J16/Deflactores!$B16*100</f>
        <v>1669.9449918196897</v>
      </c>
      <c r="K16" s="49">
        <f>+'[1]2.1.3'!K16/Deflactores!$B16*100</f>
        <v>3598.1033429956669</v>
      </c>
      <c r="L16" s="49">
        <f>+'[1]2.1.3'!L16/Deflactores!$B16*100</f>
        <v>1905.5814631744067</v>
      </c>
      <c r="M16" s="49">
        <f>+'[1]2.1.3'!M16/Deflactores!$B16*100</f>
        <v>2932.10352367115</v>
      </c>
      <c r="N16" s="49">
        <f>+'[1]2.1.3'!N16/Deflactores!$B16*100</f>
        <v>5651.6586384249149</v>
      </c>
      <c r="O16" s="49">
        <f>+'[1]2.1.3'!O16/Deflactores!$B16*100</f>
        <v>3167.7771479100734</v>
      </c>
      <c r="P16" s="49">
        <f>+'[1]2.1.3'!P16/Deflactores!$B16*100</f>
        <v>3594.7226315678186</v>
      </c>
      <c r="Q16" s="49">
        <f>+'[1]2.1.3'!Q16/Deflactores!$B16*100</f>
        <v>2156.992194896101</v>
      </c>
      <c r="R16" s="49">
        <f>+'[1]2.1.3'!R16/Deflactores!$B16*100</f>
        <v>3185.3855182668931</v>
      </c>
      <c r="S16" s="49">
        <f>+'[1]2.1.3'!S16/Deflactores!$B16*100</f>
        <v>2634.0515396056057</v>
      </c>
      <c r="T16" s="49">
        <f>+'[1]2.1.3'!T16/Deflactores!$B16*100</f>
        <v>802.24377540304465</v>
      </c>
      <c r="U16" s="49">
        <f>+'[1]2.1.3'!U16/Deflactores!$B16*100</f>
        <v>4094.2702363124263</v>
      </c>
      <c r="V16" s="49">
        <f>+'[1]2.1.3'!V16/Deflactores!$B16*100</f>
        <v>12926.553060769063</v>
      </c>
      <c r="W16" s="49">
        <f>+'[1]2.1.3'!W16/Deflactores!$B16*100</f>
        <v>3073.0590520960072</v>
      </c>
      <c r="X16" s="49">
        <f>+'[1]2.1.3'!X16/Deflactores!$B16*100</f>
        <v>4452.9114285785909</v>
      </c>
      <c r="Y16" s="54">
        <f>+'[1]2.1.3'!Y16/Deflactores!$B16*100</f>
        <v>1658.4743282361046</v>
      </c>
      <c r="Z16" s="35">
        <f t="shared" si="0"/>
        <v>140289.68192675183</v>
      </c>
    </row>
    <row r="17" spans="1:26" ht="13.7" customHeight="1" x14ac:dyDescent="0.2">
      <c r="A17" s="87">
        <v>1999</v>
      </c>
      <c r="B17" s="131">
        <f>+'[1]2.1.3'!B17/Deflactores!$B17*100</f>
        <v>5032.5417028450065</v>
      </c>
      <c r="C17" s="49">
        <f>+'[1]2.1.3'!C17/Deflactores!$B17*100</f>
        <v>55281.857659898262</v>
      </c>
      <c r="D17" s="49">
        <f>+'[1]2.1.3'!D17/Deflactores!$B17*100</f>
        <v>2400.2953279721987</v>
      </c>
      <c r="E17" s="49">
        <f>+'[1]2.1.3'!E17/Deflactores!$B17*100</f>
        <v>11303.3378531422</v>
      </c>
      <c r="F17" s="49">
        <f>+'[1]2.1.3'!F17/Deflactores!$B17*100</f>
        <v>2726.6292316026211</v>
      </c>
      <c r="G17" s="49">
        <f>+'[1]2.1.3'!G17/Deflactores!$B17*100</f>
        <v>3324.2531447271667</v>
      </c>
      <c r="H17" s="49">
        <f>+'[1]2.1.3'!H17/Deflactores!$B17*100</f>
        <v>1249.5646013993285</v>
      </c>
      <c r="I17" s="49">
        <f>+'[1]2.1.3'!I17/Deflactores!$B17*100</f>
        <v>5212.0921581840448</v>
      </c>
      <c r="J17" s="49">
        <f>+'[1]2.1.3'!J17/Deflactores!$B17*100</f>
        <v>1784.0432648365929</v>
      </c>
      <c r="K17" s="49">
        <f>+'[1]2.1.3'!K17/Deflactores!$B17*100</f>
        <v>3569.4510460249985</v>
      </c>
      <c r="L17" s="49">
        <f>+'[1]2.1.3'!L17/Deflactores!$B17*100</f>
        <v>2348.401087874347</v>
      </c>
      <c r="M17" s="49">
        <f>+'[1]2.1.3'!M17/Deflactores!$B17*100</f>
        <v>3462.666218398273</v>
      </c>
      <c r="N17" s="49">
        <f>+'[1]2.1.3'!N17/Deflactores!$B17*100</f>
        <v>5789.714254230903</v>
      </c>
      <c r="O17" s="49">
        <f>+'[1]2.1.3'!O17/Deflactores!$B17*100</f>
        <v>3387.8010134291139</v>
      </c>
      <c r="P17" s="49">
        <f>+'[1]2.1.3'!P17/Deflactores!$B17*100</f>
        <v>4067.6005650190518</v>
      </c>
      <c r="Q17" s="49">
        <f>+'[1]2.1.3'!Q17/Deflactores!$B17*100</f>
        <v>2751.2229018380553</v>
      </c>
      <c r="R17" s="49">
        <f>+'[1]2.1.3'!R17/Deflactores!$B17*100</f>
        <v>3785.894068140361</v>
      </c>
      <c r="S17" s="49">
        <f>+'[1]2.1.3'!S17/Deflactores!$B17*100</f>
        <v>3060.9026740272288</v>
      </c>
      <c r="T17" s="49">
        <f>+'[1]2.1.3'!T17/Deflactores!$B17*100</f>
        <v>879.49616530674302</v>
      </c>
      <c r="U17" s="49">
        <f>+'[1]2.1.3'!U17/Deflactores!$B17*100</f>
        <v>4512.8177901401159</v>
      </c>
      <c r="V17" s="49">
        <f>+'[1]2.1.3'!V17/Deflactores!$B17*100</f>
        <v>13991.56088303154</v>
      </c>
      <c r="W17" s="49">
        <f>+'[1]2.1.3'!W17/Deflactores!$B17*100</f>
        <v>3295.4404885138074</v>
      </c>
      <c r="X17" s="49">
        <f>+'[1]2.1.3'!X17/Deflactores!$B17*100</f>
        <v>4622.81174400686</v>
      </c>
      <c r="Y17" s="54">
        <f>+'[1]2.1.3'!Y17/Deflactores!$B17*100</f>
        <v>1636.8997216394084</v>
      </c>
      <c r="Z17" s="35">
        <f t="shared" si="0"/>
        <v>149477.29556622822</v>
      </c>
    </row>
    <row r="18" spans="1:26" ht="13.7" customHeight="1" x14ac:dyDescent="0.2">
      <c r="A18" s="87">
        <v>2000</v>
      </c>
      <c r="B18" s="131">
        <f>+'[1]2.1.3'!B18/Deflactores!$B18*100</f>
        <v>5922.4699819987982</v>
      </c>
      <c r="C18" s="49">
        <f>+'[1]2.1.3'!C18/Deflactores!$B18*100</f>
        <v>58665.767713018147</v>
      </c>
      <c r="D18" s="49">
        <f>+'[1]2.1.3'!D18/Deflactores!$B18*100</f>
        <v>2138.3388279079954</v>
      </c>
      <c r="E18" s="49">
        <f>+'[1]2.1.3'!E18/Deflactores!$B18*100</f>
        <v>11843.91423045718</v>
      </c>
      <c r="F18" s="49">
        <f>+'[1]2.1.3'!F18/Deflactores!$B18*100</f>
        <v>2393.954713878742</v>
      </c>
      <c r="G18" s="49">
        <f>+'[1]2.1.3'!G18/Deflactores!$B18*100</f>
        <v>3169.7683054276945</v>
      </c>
      <c r="H18" s="49">
        <f>+'[1]2.1.3'!H18/Deflactores!$B18*100</f>
        <v>1308.0788568301271</v>
      </c>
      <c r="I18" s="49">
        <f>+'[1]2.1.3'!I18/Deflactores!$B18*100</f>
        <v>5782.659687601983</v>
      </c>
      <c r="J18" s="49">
        <f>+'[1]2.1.3'!J18/Deflactores!$B18*100</f>
        <v>1628.5614546718723</v>
      </c>
      <c r="K18" s="49">
        <f>+'[1]2.1.3'!K18/Deflactores!$B18*100</f>
        <v>3291.9299540215284</v>
      </c>
      <c r="L18" s="49">
        <f>+'[1]2.1.3'!L18/Deflactores!$B18*100</f>
        <v>2226.624859351552</v>
      </c>
      <c r="M18" s="49">
        <f>+'[1]2.1.3'!M18/Deflactores!$B18*100</f>
        <v>3459.3454428023406</v>
      </c>
      <c r="N18" s="49">
        <f>+'[1]2.1.3'!N18/Deflactores!$B18*100</f>
        <v>5795.1194875470255</v>
      </c>
      <c r="O18" s="49">
        <f>+'[1]2.1.3'!O18/Deflactores!$B18*100</f>
        <v>3260.1980657906652</v>
      </c>
      <c r="P18" s="49">
        <f>+'[1]2.1.3'!P18/Deflactores!$B18*100</f>
        <v>4483.2127625617213</v>
      </c>
      <c r="Q18" s="49">
        <f>+'[1]2.1.3'!Q18/Deflactores!$B18*100</f>
        <v>2931.3432741149131</v>
      </c>
      <c r="R18" s="49">
        <f>+'[1]2.1.3'!R18/Deflactores!$B18*100</f>
        <v>3908.9646336340584</v>
      </c>
      <c r="S18" s="49">
        <f>+'[1]2.1.3'!S18/Deflactores!$B18*100</f>
        <v>3331.8221084211773</v>
      </c>
      <c r="T18" s="49">
        <f>+'[1]2.1.3'!T18/Deflactores!$B18*100</f>
        <v>1292.9558312055726</v>
      </c>
      <c r="U18" s="49">
        <f>+'[1]2.1.3'!U18/Deflactores!$B18*100</f>
        <v>4891.4317483697068</v>
      </c>
      <c r="V18" s="49">
        <f>+'[1]2.1.3'!V18/Deflactores!$B18*100</f>
        <v>13615.063602182545</v>
      </c>
      <c r="W18" s="49">
        <f>+'[1]2.1.3'!W18/Deflactores!$B18*100</f>
        <v>3031.8012049533977</v>
      </c>
      <c r="X18" s="49">
        <f>+'[1]2.1.3'!X18/Deflactores!$B18*100</f>
        <v>4669.4879421985061</v>
      </c>
      <c r="Y18" s="54">
        <f>+'[1]2.1.3'!Y18/Deflactores!$B18*100</f>
        <v>1864.0837353557085</v>
      </c>
      <c r="Z18" s="35">
        <f t="shared" si="0"/>
        <v>154906.89842430296</v>
      </c>
    </row>
    <row r="19" spans="1:26" ht="13.7" customHeight="1" x14ac:dyDescent="0.2">
      <c r="A19" s="87">
        <v>2001</v>
      </c>
      <c r="B19" s="131">
        <f>+'[1]2.1.3'!B19/Deflactores!$B19*100</f>
        <v>6113.2340265295443</v>
      </c>
      <c r="C19" s="49">
        <f>+'[1]2.1.3'!C19/Deflactores!$B19*100</f>
        <v>56992.259551466836</v>
      </c>
      <c r="D19" s="49">
        <f>+'[1]2.1.3'!D19/Deflactores!$B19*100</f>
        <v>2365.5216027691308</v>
      </c>
      <c r="E19" s="49">
        <f>+'[1]2.1.3'!E19/Deflactores!$B19*100</f>
        <v>14242.510265761202</v>
      </c>
      <c r="F19" s="49">
        <f>+'[1]2.1.3'!F19/Deflactores!$B19*100</f>
        <v>2673.5108613236043</v>
      </c>
      <c r="G19" s="49">
        <f>+'[1]2.1.3'!G19/Deflactores!$B19*100</f>
        <v>3070.3861028392571</v>
      </c>
      <c r="H19" s="49">
        <f>+'[1]2.1.3'!H19/Deflactores!$B19*100</f>
        <v>1012.1456754558835</v>
      </c>
      <c r="I19" s="49">
        <f>+'[1]2.1.3'!I19/Deflactores!$B19*100</f>
        <v>6588.0889248685453</v>
      </c>
      <c r="J19" s="49">
        <f>+'[1]2.1.3'!J19/Deflactores!$B19*100</f>
        <v>1484.5428597480534</v>
      </c>
      <c r="K19" s="49">
        <f>+'[1]2.1.3'!K19/Deflactores!$B19*100</f>
        <v>3541.6007081756538</v>
      </c>
      <c r="L19" s="49">
        <f>+'[1]2.1.3'!L19/Deflactores!$B19*100</f>
        <v>2217.5382251496308</v>
      </c>
      <c r="M19" s="49">
        <f>+'[1]2.1.3'!M19/Deflactores!$B19*100</f>
        <v>3277.079677653443</v>
      </c>
      <c r="N19" s="49">
        <f>+'[1]2.1.3'!N19/Deflactores!$B19*100</f>
        <v>5426.9450173048117</v>
      </c>
      <c r="O19" s="49">
        <f>+'[1]2.1.3'!O19/Deflactores!$B19*100</f>
        <v>3171.9461483300165</v>
      </c>
      <c r="P19" s="49">
        <f>+'[1]2.1.3'!P19/Deflactores!$B19*100</f>
        <v>4301.6129644030316</v>
      </c>
      <c r="Q19" s="49">
        <f>+'[1]2.1.3'!Q19/Deflactores!$B19*100</f>
        <v>2670.0826468242249</v>
      </c>
      <c r="R19" s="49">
        <f>+'[1]2.1.3'!R19/Deflactores!$B19*100</f>
        <v>4022.8975787508057</v>
      </c>
      <c r="S19" s="49">
        <f>+'[1]2.1.3'!S19/Deflactores!$B19*100</f>
        <v>2945.4651770212072</v>
      </c>
      <c r="T19" s="49">
        <f>+'[1]2.1.3'!T19/Deflactores!$B19*100</f>
        <v>1973.7020290708792</v>
      </c>
      <c r="U19" s="49">
        <f>+'[1]2.1.3'!U19/Deflactores!$B19*100</f>
        <v>5027.6048345699219</v>
      </c>
      <c r="V19" s="49">
        <f>+'[1]2.1.3'!V19/Deflactores!$B19*100</f>
        <v>13465.887138241236</v>
      </c>
      <c r="W19" s="49">
        <f>+'[1]2.1.3'!W19/Deflactores!$B19*100</f>
        <v>2859.7987955512076</v>
      </c>
      <c r="X19" s="49">
        <f>+'[1]2.1.3'!X19/Deflactores!$B19*100</f>
        <v>5368.6621974788804</v>
      </c>
      <c r="Y19" s="54">
        <f>+'[1]2.1.3'!Y19/Deflactores!$B19*100</f>
        <v>1913.6132860473922</v>
      </c>
      <c r="Z19" s="35">
        <f t="shared" si="0"/>
        <v>156726.63629533438</v>
      </c>
    </row>
    <row r="20" spans="1:26" ht="13.7" customHeight="1" x14ac:dyDescent="0.2">
      <c r="A20" s="87">
        <v>2002</v>
      </c>
      <c r="B20" s="131">
        <f>+'[1]2.1.3'!B20/Deflactores!$B20*100</f>
        <v>4151.2282926271164</v>
      </c>
      <c r="C20" s="49">
        <f>+'[1]2.1.3'!C20/Deflactores!$B20*100</f>
        <v>39371.86985236693</v>
      </c>
      <c r="D20" s="49">
        <f>+'[1]2.1.3'!D20/Deflactores!$B20*100</f>
        <v>1657.0875724870441</v>
      </c>
      <c r="E20" s="49">
        <f>+'[1]2.1.3'!E20/Deflactores!$B20*100</f>
        <v>9865.7123653255476</v>
      </c>
      <c r="F20" s="49">
        <f>+'[1]2.1.3'!F20/Deflactores!$B20*100</f>
        <v>1487.7092323245733</v>
      </c>
      <c r="G20" s="49">
        <f>+'[1]2.1.3'!G20/Deflactores!$B20*100</f>
        <v>2317.8289685885479</v>
      </c>
      <c r="H20" s="49">
        <f>+'[1]2.1.3'!H20/Deflactores!$B20*100</f>
        <v>776.84060263821323</v>
      </c>
      <c r="I20" s="49">
        <f>+'[1]2.1.3'!I20/Deflactores!$B20*100</f>
        <v>4163.6890724811192</v>
      </c>
      <c r="J20" s="49">
        <f>+'[1]2.1.3'!J20/Deflactores!$B20*100</f>
        <v>1407.8030915625725</v>
      </c>
      <c r="K20" s="49">
        <f>+'[1]2.1.3'!K20/Deflactores!$B20*100</f>
        <v>2622.712698736023</v>
      </c>
      <c r="L20" s="49">
        <f>+'[1]2.1.3'!L20/Deflactores!$B20*100</f>
        <v>1622.8756630827154</v>
      </c>
      <c r="M20" s="49">
        <f>+'[1]2.1.3'!M20/Deflactores!$B20*100</f>
        <v>2193.7326415471775</v>
      </c>
      <c r="N20" s="49">
        <f>+'[1]2.1.3'!N20/Deflactores!$B20*100</f>
        <v>4392.6939009531825</v>
      </c>
      <c r="O20" s="49">
        <f>+'[1]2.1.3'!O20/Deflactores!$B20*100</f>
        <v>2480.1859826701311</v>
      </c>
      <c r="P20" s="49">
        <f>+'[1]2.1.3'!P20/Deflactores!$B20*100</f>
        <v>4279.9922718907073</v>
      </c>
      <c r="Q20" s="49">
        <f>+'[1]2.1.3'!Q20/Deflactores!$B20*100</f>
        <v>2004.0278621974671</v>
      </c>
      <c r="R20" s="49">
        <f>+'[1]2.1.3'!R20/Deflactores!$B20*100</f>
        <v>2835.0996724494612</v>
      </c>
      <c r="S20" s="49">
        <f>+'[1]2.1.3'!S20/Deflactores!$B20*100</f>
        <v>1921.4788454097106</v>
      </c>
      <c r="T20" s="49">
        <f>+'[1]2.1.3'!T20/Deflactores!$B20*100</f>
        <v>1275.1933577952291</v>
      </c>
      <c r="U20" s="49">
        <f>+'[1]2.1.3'!U20/Deflactores!$B20*100</f>
        <v>3429.8231618947261</v>
      </c>
      <c r="V20" s="49">
        <f>+'[1]2.1.3'!V20/Deflactores!$B20*100</f>
        <v>10009.151222043703</v>
      </c>
      <c r="W20" s="49">
        <f>+'[1]2.1.3'!W20/Deflactores!$B20*100</f>
        <v>2090.4677512200001</v>
      </c>
      <c r="X20" s="49">
        <f>+'[1]2.1.3'!X20/Deflactores!$B20*100</f>
        <v>3771.4287559539243</v>
      </c>
      <c r="Y20" s="54">
        <f>+'[1]2.1.3'!Y20/Deflactores!$B20*100</f>
        <v>1322.7313554154807</v>
      </c>
      <c r="Z20" s="35">
        <f t="shared" si="0"/>
        <v>111451.36419366128</v>
      </c>
    </row>
    <row r="21" spans="1:26" ht="13.7" customHeight="1" x14ac:dyDescent="0.2">
      <c r="A21" s="87">
        <v>2003</v>
      </c>
      <c r="B21" s="131">
        <f>+'[1]2.1.3'!B21/Deflactores!$B21*100</f>
        <v>3612.0078982590308</v>
      </c>
      <c r="C21" s="49">
        <f>+'[1]2.1.3'!C21/Deflactores!$B21*100</f>
        <v>40918.144473645421</v>
      </c>
      <c r="D21" s="49">
        <f>+'[1]2.1.3'!D21/Deflactores!$B21*100</f>
        <v>1835.0713275891528</v>
      </c>
      <c r="E21" s="49">
        <f>+'[1]2.1.3'!E21/Deflactores!$B21*100</f>
        <v>12482.586681983565</v>
      </c>
      <c r="F21" s="49">
        <f>+'[1]2.1.3'!F21/Deflactores!$B21*100</f>
        <v>1707.4009442738311</v>
      </c>
      <c r="G21" s="49">
        <f>+'[1]2.1.3'!G21/Deflactores!$B21*100</f>
        <v>2643.5470948455436</v>
      </c>
      <c r="H21" s="49">
        <f>+'[1]2.1.3'!H21/Deflactores!$B21*100</f>
        <v>1091.2765507813565</v>
      </c>
      <c r="I21" s="49">
        <f>+'[1]2.1.3'!I21/Deflactores!$B21*100</f>
        <v>4261.8621959001039</v>
      </c>
      <c r="J21" s="49">
        <f>+'[1]2.1.3'!J21/Deflactores!$B21*100</f>
        <v>1706.3585604613427</v>
      </c>
      <c r="K21" s="49">
        <f>+'[1]2.1.3'!K21/Deflactores!$B21*100</f>
        <v>2615.8258243388323</v>
      </c>
      <c r="L21" s="49">
        <f>+'[1]2.1.3'!L21/Deflactores!$B21*100</f>
        <v>1748.9804798826444</v>
      </c>
      <c r="M21" s="49">
        <f>+'[1]2.1.3'!M21/Deflactores!$B21*100</f>
        <v>2182.6463428168472</v>
      </c>
      <c r="N21" s="49">
        <f>+'[1]2.1.3'!N21/Deflactores!$B21*100</f>
        <v>4408.3051313952101</v>
      </c>
      <c r="O21" s="49">
        <f>+'[1]2.1.3'!O21/Deflactores!$B21*100</f>
        <v>2719.3204750847481</v>
      </c>
      <c r="P21" s="49">
        <f>+'[1]2.1.3'!P21/Deflactores!$B21*100</f>
        <v>5098.3463354511396</v>
      </c>
      <c r="Q21" s="49">
        <f>+'[1]2.1.3'!Q21/Deflactores!$B21*100</f>
        <v>1788.7465992635498</v>
      </c>
      <c r="R21" s="49">
        <f>+'[1]2.1.3'!R21/Deflactores!$B21*100</f>
        <v>2662.6536432075586</v>
      </c>
      <c r="S21" s="49">
        <f>+'[1]2.1.3'!S21/Deflactores!$B21*100</f>
        <v>1775.2306312941389</v>
      </c>
      <c r="T21" s="49">
        <f>+'[1]2.1.3'!T21/Deflactores!$B21*100</f>
        <v>1157.4431199639228</v>
      </c>
      <c r="U21" s="49">
        <f>+'[1]2.1.3'!U21/Deflactores!$B21*100</f>
        <v>3739.0450768419469</v>
      </c>
      <c r="V21" s="49">
        <f>+'[1]2.1.3'!V21/Deflactores!$B21*100</f>
        <v>11258.59437912988</v>
      </c>
      <c r="W21" s="49">
        <f>+'[1]2.1.3'!W21/Deflactores!$B21*100</f>
        <v>2031.1992984157666</v>
      </c>
      <c r="X21" s="49">
        <f>+'[1]2.1.3'!X21/Deflactores!$B21*100</f>
        <v>3510.7111543627398</v>
      </c>
      <c r="Y21" s="54">
        <f>+'[1]2.1.3'!Y21/Deflactores!$B21*100</f>
        <v>1572.2490806887092</v>
      </c>
      <c r="Z21" s="35">
        <f t="shared" si="0"/>
        <v>118527.55329987696</v>
      </c>
    </row>
    <row r="22" spans="1:26" ht="13.7" customHeight="1" x14ac:dyDescent="0.2">
      <c r="A22" s="87">
        <v>2004</v>
      </c>
      <c r="B22" s="131">
        <f>+'[1]2.1.3'!B22/Deflactores!$B22*100</f>
        <v>4841.2832618659068</v>
      </c>
      <c r="C22" s="49">
        <f>+'[1]2.1.3'!C22/Deflactores!$B22*100</f>
        <v>50759.707630697711</v>
      </c>
      <c r="D22" s="49">
        <f>+'[1]2.1.3'!D22/Deflactores!$B22*100</f>
        <v>2027.9161217086994</v>
      </c>
      <c r="E22" s="49">
        <f>+'[1]2.1.3'!E22/Deflactores!$B22*100</f>
        <v>16899.639858066512</v>
      </c>
      <c r="F22" s="49">
        <f>+'[1]2.1.3'!F22/Deflactores!$B22*100</f>
        <v>2673.4727203426264</v>
      </c>
      <c r="G22" s="49">
        <f>+'[1]2.1.3'!G22/Deflactores!$B22*100</f>
        <v>3323.4498036148343</v>
      </c>
      <c r="H22" s="49">
        <f>+'[1]2.1.3'!H22/Deflactores!$B22*100</f>
        <v>1585.2461607309435</v>
      </c>
      <c r="I22" s="49">
        <f>+'[1]2.1.3'!I22/Deflactores!$B22*100</f>
        <v>5469.7266781500257</v>
      </c>
      <c r="J22" s="49">
        <f>+'[1]2.1.3'!J22/Deflactores!$B22*100</f>
        <v>2049.5220814889544</v>
      </c>
      <c r="K22" s="49">
        <f>+'[1]2.1.3'!K22/Deflactores!$B22*100</f>
        <v>3315.8224412447603</v>
      </c>
      <c r="L22" s="49">
        <f>+'[1]2.1.3'!L22/Deflactores!$B22*100</f>
        <v>2114.0880802082384</v>
      </c>
      <c r="M22" s="49">
        <f>+'[1]2.1.3'!M22/Deflactores!$B22*100</f>
        <v>2626.160483107652</v>
      </c>
      <c r="N22" s="49">
        <f>+'[1]2.1.3'!N22/Deflactores!$B22*100</f>
        <v>5665.6965101919677</v>
      </c>
      <c r="O22" s="49">
        <f>+'[1]2.1.3'!O22/Deflactores!$B22*100</f>
        <v>3600.3164062059091</v>
      </c>
      <c r="P22" s="49">
        <f>+'[1]2.1.3'!P22/Deflactores!$B22*100</f>
        <v>6071.6048363650561</v>
      </c>
      <c r="Q22" s="49">
        <f>+'[1]2.1.3'!Q22/Deflactores!$B22*100</f>
        <v>2432.3352634369762</v>
      </c>
      <c r="R22" s="49">
        <f>+'[1]2.1.3'!R22/Deflactores!$B22*100</f>
        <v>3445.6356594087474</v>
      </c>
      <c r="S22" s="49">
        <f>+'[1]2.1.3'!S22/Deflactores!$B22*100</f>
        <v>1799.1214232879684</v>
      </c>
      <c r="T22" s="49">
        <f>+'[1]2.1.3'!T22/Deflactores!$B22*100</f>
        <v>1042.8769634251798</v>
      </c>
      <c r="U22" s="49">
        <f>+'[1]2.1.3'!U22/Deflactores!$B22*100</f>
        <v>3668.2598211066888</v>
      </c>
      <c r="V22" s="49">
        <f>+'[1]2.1.3'!V22/Deflactores!$B22*100</f>
        <v>12037.157860942953</v>
      </c>
      <c r="W22" s="49">
        <f>+'[1]2.1.3'!W22/Deflactores!$B22*100</f>
        <v>3068.2486949707422</v>
      </c>
      <c r="X22" s="49">
        <f>+'[1]2.1.3'!X22/Deflactores!$B22*100</f>
        <v>5057.4885012743562</v>
      </c>
      <c r="Y22" s="54">
        <f>+'[1]2.1.3'!Y22/Deflactores!$B22*100</f>
        <v>2335.1455148665591</v>
      </c>
      <c r="Z22" s="35">
        <f t="shared" si="0"/>
        <v>147909.92277670998</v>
      </c>
    </row>
    <row r="23" spans="1:26" ht="13.7" customHeight="1" x14ac:dyDescent="0.2">
      <c r="A23" s="87">
        <v>2005</v>
      </c>
      <c r="B23" s="131">
        <f>+'[1]2.1.3'!B23/Deflactores!$B23*100</f>
        <v>6666.0812859323432</v>
      </c>
      <c r="C23" s="49">
        <f>+'[1]2.1.3'!C23/Deflactores!$B23*100</f>
        <v>53247.563104877881</v>
      </c>
      <c r="D23" s="49">
        <f>+'[1]2.1.3'!D23/Deflactores!$B23*100</f>
        <v>2339.0556111704432</v>
      </c>
      <c r="E23" s="49">
        <f>+'[1]2.1.3'!E23/Deflactores!$B23*100</f>
        <v>12619.373207344413</v>
      </c>
      <c r="F23" s="49">
        <f>+'[1]2.1.3'!F23/Deflactores!$B23*100</f>
        <v>2895.6874018366225</v>
      </c>
      <c r="G23" s="49">
        <f>+'[1]2.1.3'!G23/Deflactores!$B23*100</f>
        <v>3541.7955373645618</v>
      </c>
      <c r="H23" s="49">
        <f>+'[1]2.1.3'!H23/Deflactores!$B23*100</f>
        <v>1641.6286305720582</v>
      </c>
      <c r="I23" s="49">
        <f>+'[1]2.1.3'!I23/Deflactores!$B23*100</f>
        <v>4538.7189452199227</v>
      </c>
      <c r="J23" s="49">
        <f>+'[1]2.1.3'!J23/Deflactores!$B23*100</f>
        <v>1585.5240862391956</v>
      </c>
      <c r="K23" s="49">
        <f>+'[1]2.1.3'!K23/Deflactores!$B23*100</f>
        <v>3565.0974943959332</v>
      </c>
      <c r="L23" s="49">
        <f>+'[1]2.1.3'!L23/Deflactores!$B23*100</f>
        <v>2079.0187536125818</v>
      </c>
      <c r="M23" s="49">
        <f>+'[1]2.1.3'!M23/Deflactores!$B23*100</f>
        <v>3303.3723039043189</v>
      </c>
      <c r="N23" s="49">
        <f>+'[1]2.1.3'!N23/Deflactores!$B23*100</f>
        <v>6781.5226475793497</v>
      </c>
      <c r="O23" s="49">
        <f>+'[1]2.1.3'!O23/Deflactores!$B23*100</f>
        <v>4034.7444881956912</v>
      </c>
      <c r="P23" s="49">
        <f>+'[1]2.1.3'!P23/Deflactores!$B23*100</f>
        <v>6508.371831723186</v>
      </c>
      <c r="Q23" s="49">
        <f>+'[1]2.1.3'!Q23/Deflactores!$B23*100</f>
        <v>2936.3003000866447</v>
      </c>
      <c r="R23" s="49">
        <f>+'[1]2.1.3'!R23/Deflactores!$B23*100</f>
        <v>4101.7808664074637</v>
      </c>
      <c r="S23" s="49">
        <f>+'[1]2.1.3'!S23/Deflactores!$B23*100</f>
        <v>2055.0371176698395</v>
      </c>
      <c r="T23" s="49">
        <f>+'[1]2.1.3'!T23/Deflactores!$B23*100</f>
        <v>1414.8454890216412</v>
      </c>
      <c r="U23" s="49">
        <f>+'[1]2.1.3'!U23/Deflactores!$B23*100</f>
        <v>3048.7626097004636</v>
      </c>
      <c r="V23" s="49">
        <f>+'[1]2.1.3'!V23/Deflactores!$B23*100</f>
        <v>11405.762947866322</v>
      </c>
      <c r="W23" s="49">
        <f>+'[1]2.1.3'!W23/Deflactores!$B23*100</f>
        <v>3774.7070180120795</v>
      </c>
      <c r="X23" s="49">
        <f>+'[1]2.1.3'!X23/Deflactores!$B23*100</f>
        <v>5806.8288322627022</v>
      </c>
      <c r="Y23" s="54">
        <f>+'[1]2.1.3'!Y23/Deflactores!$B23*100</f>
        <v>2562.9785391402133</v>
      </c>
      <c r="Z23" s="35">
        <f t="shared" si="0"/>
        <v>152454.5590501359</v>
      </c>
    </row>
    <row r="24" spans="1:26" ht="13.7" customHeight="1" x14ac:dyDescent="0.2">
      <c r="A24" s="87">
        <v>2006</v>
      </c>
      <c r="B24" s="131">
        <f>+'[1]2.1.3'!B24/Deflactores!$B24*100</f>
        <v>8128.4838611245523</v>
      </c>
      <c r="C24" s="49">
        <f>+'[1]2.1.3'!C24/Deflactores!$B24*100</f>
        <v>58180.133037584543</v>
      </c>
      <c r="D24" s="49">
        <f>+'[1]2.1.3'!D24/Deflactores!$B24*100</f>
        <v>3036.4759456351239</v>
      </c>
      <c r="E24" s="49">
        <f>+'[1]2.1.3'!E24/Deflactores!$B24*100</f>
        <v>14334.811179657121</v>
      </c>
      <c r="F24" s="49">
        <f>+'[1]2.1.3'!F24/Deflactores!$B24*100</f>
        <v>3197.5686444872599</v>
      </c>
      <c r="G24" s="49">
        <f>+'[1]2.1.3'!G24/Deflactores!$B24*100</f>
        <v>4157.6157689072779</v>
      </c>
      <c r="H24" s="49">
        <f>+'[1]2.1.3'!H24/Deflactores!$B24*100</f>
        <v>1839.9633402566089</v>
      </c>
      <c r="I24" s="49">
        <f>+'[1]2.1.3'!I24/Deflactores!$B24*100</f>
        <v>5152.0252527741432</v>
      </c>
      <c r="J24" s="49">
        <f>+'[1]2.1.3'!J24/Deflactores!$B24*100</f>
        <v>2506.5234424743498</v>
      </c>
      <c r="K24" s="49">
        <f>+'[1]2.1.3'!K24/Deflactores!$B24*100</f>
        <v>3569.5334385552078</v>
      </c>
      <c r="L24" s="49">
        <f>+'[1]2.1.3'!L24/Deflactores!$B24*100</f>
        <v>2482.215308400303</v>
      </c>
      <c r="M24" s="49">
        <f>+'[1]2.1.3'!M24/Deflactores!$B24*100</f>
        <v>3814.9169934635247</v>
      </c>
      <c r="N24" s="49">
        <f>+'[1]2.1.3'!N24/Deflactores!$B24*100</f>
        <v>7546.5257813549815</v>
      </c>
      <c r="O24" s="49">
        <f>+'[1]2.1.3'!O24/Deflactores!$B24*100</f>
        <v>4378.545651278273</v>
      </c>
      <c r="P24" s="49">
        <f>+'[1]2.1.3'!P24/Deflactores!$B24*100</f>
        <v>6434.3809573456301</v>
      </c>
      <c r="Q24" s="49">
        <f>+'[1]2.1.3'!Q24/Deflactores!$B24*100</f>
        <v>3191.5881350700897</v>
      </c>
      <c r="R24" s="49">
        <f>+'[1]2.1.3'!R24/Deflactores!$B24*100</f>
        <v>4921.7056560696938</v>
      </c>
      <c r="S24" s="49">
        <f>+'[1]2.1.3'!S24/Deflactores!$B24*100</f>
        <v>2568.574322164362</v>
      </c>
      <c r="T24" s="49">
        <f>+'[1]2.1.3'!T24/Deflactores!$B24*100</f>
        <v>1851.9250093321898</v>
      </c>
      <c r="U24" s="49">
        <f>+'[1]2.1.3'!U24/Deflactores!$B24*100</f>
        <v>3646.6834912258682</v>
      </c>
      <c r="V24" s="49">
        <f>+'[1]2.1.3'!V24/Deflactores!$B24*100</f>
        <v>12205.845146756765</v>
      </c>
      <c r="W24" s="49">
        <f>+'[1]2.1.3'!W24/Deflactores!$B24*100</f>
        <v>4494.5708492006061</v>
      </c>
      <c r="X24" s="49">
        <f>+'[1]2.1.3'!X24/Deflactores!$B24*100</f>
        <v>6523.2552003907358</v>
      </c>
      <c r="Y24" s="54">
        <f>+'[1]2.1.3'!Y24/Deflactores!$B24*100</f>
        <v>3230.9135996012806</v>
      </c>
      <c r="Z24" s="35">
        <f t="shared" si="0"/>
        <v>171394.78001311043</v>
      </c>
    </row>
    <row r="25" spans="1:26" ht="13.7" customHeight="1" x14ac:dyDescent="0.2">
      <c r="A25" s="87">
        <v>2007</v>
      </c>
      <c r="B25" s="131">
        <f>+'[1]2.1.3'!B25/Deflactores!$B25*100</f>
        <v>9585.9643990872846</v>
      </c>
      <c r="C25" s="49">
        <f>+'[1]2.1.3'!C25/Deflactores!$B25*100</f>
        <v>61630.722891530386</v>
      </c>
      <c r="D25" s="49">
        <f>+'[1]2.1.3'!D25/Deflactores!$B25*100</f>
        <v>4331.0290089243881</v>
      </c>
      <c r="E25" s="49">
        <f>+'[1]2.1.3'!E25/Deflactores!$B25*100</f>
        <v>15729.645146151568</v>
      </c>
      <c r="F25" s="49">
        <f>+'[1]2.1.3'!F25/Deflactores!$B25*100</f>
        <v>3528.0759105333182</v>
      </c>
      <c r="G25" s="49">
        <f>+'[1]2.1.3'!G25/Deflactores!$B25*100</f>
        <v>5212.291949141465</v>
      </c>
      <c r="H25" s="49">
        <f>+'[1]2.1.3'!H25/Deflactores!$B25*100</f>
        <v>2192.1696691437814</v>
      </c>
      <c r="I25" s="49">
        <f>+'[1]2.1.3'!I25/Deflactores!$B25*100</f>
        <v>6163.8769640339151</v>
      </c>
      <c r="J25" s="49">
        <f>+'[1]2.1.3'!J25/Deflactores!$B25*100</f>
        <v>2666.3796501006823</v>
      </c>
      <c r="K25" s="49">
        <f>+'[1]2.1.3'!K25/Deflactores!$B25*100</f>
        <v>4370.826767088256</v>
      </c>
      <c r="L25" s="49">
        <f>+'[1]2.1.3'!L25/Deflactores!$B25*100</f>
        <v>2704.5241286417718</v>
      </c>
      <c r="M25" s="49">
        <f>+'[1]2.1.3'!M25/Deflactores!$B25*100</f>
        <v>4163.5403799437408</v>
      </c>
      <c r="N25" s="49">
        <f>+'[1]2.1.3'!N25/Deflactores!$B25*100</f>
        <v>7852.767129793554</v>
      </c>
      <c r="O25" s="49">
        <f>+'[1]2.1.3'!O25/Deflactores!$B25*100</f>
        <v>5092.6550787910046</v>
      </c>
      <c r="P25" s="49">
        <f>+'[1]2.1.3'!P25/Deflactores!$B25*100</f>
        <v>6627.3872385136156</v>
      </c>
      <c r="Q25" s="49">
        <f>+'[1]2.1.3'!Q25/Deflactores!$B25*100</f>
        <v>3321.4679942134012</v>
      </c>
      <c r="R25" s="49">
        <f>+'[1]2.1.3'!R25/Deflactores!$B25*100</f>
        <v>6145.5288407011121</v>
      </c>
      <c r="S25" s="49">
        <f>+'[1]2.1.3'!S25/Deflactores!$B25*100</f>
        <v>3032.9526787421069</v>
      </c>
      <c r="T25" s="49">
        <f>+'[1]2.1.3'!T25/Deflactores!$B25*100</f>
        <v>2122.1855794022858</v>
      </c>
      <c r="U25" s="49">
        <f>+'[1]2.1.3'!U25/Deflactores!$B25*100</f>
        <v>3756.2917898204219</v>
      </c>
      <c r="V25" s="49">
        <f>+'[1]2.1.3'!V25/Deflactores!$B25*100</f>
        <v>16236.794618620339</v>
      </c>
      <c r="W25" s="49">
        <f>+'[1]2.1.3'!W25/Deflactores!$B25*100</f>
        <v>4993.2788964525134</v>
      </c>
      <c r="X25" s="49">
        <f>+'[1]2.1.3'!X25/Deflactores!$B25*100</f>
        <v>8384.21503796242</v>
      </c>
      <c r="Y25" s="54">
        <f>+'[1]2.1.3'!Y25/Deflactores!$B25*100</f>
        <v>3371.3549140195737</v>
      </c>
      <c r="Z25" s="35">
        <f t="shared" si="0"/>
        <v>193215.92666135295</v>
      </c>
    </row>
    <row r="26" spans="1:26" ht="13.7" customHeight="1" x14ac:dyDescent="0.2">
      <c r="A26" s="87">
        <v>2008</v>
      </c>
      <c r="B26" s="131">
        <f>+'[1]2.1.3'!B26/Deflactores!$B26*100</f>
        <v>10231.019832908369</v>
      </c>
      <c r="C26" s="49">
        <f>+'[1]2.1.3'!C26/Deflactores!$B26*100</f>
        <v>71016.930727197803</v>
      </c>
      <c r="D26" s="49">
        <f>+'[1]2.1.3'!D26/Deflactores!$B26*100</f>
        <v>4315.6881333792953</v>
      </c>
      <c r="E26" s="49">
        <f>+'[1]2.1.3'!E26/Deflactores!$B26*100</f>
        <v>17241.209725740391</v>
      </c>
      <c r="F26" s="49">
        <f>+'[1]2.1.3'!F26/Deflactores!$B26*100</f>
        <v>3517.2604261610786</v>
      </c>
      <c r="G26" s="49">
        <f>+'[1]2.1.3'!G26/Deflactores!$B26*100</f>
        <v>5987.639367659076</v>
      </c>
      <c r="H26" s="49">
        <f>+'[1]2.1.3'!H26/Deflactores!$B26*100</f>
        <v>2238.5396007315053</v>
      </c>
      <c r="I26" s="49">
        <f>+'[1]2.1.3'!I26/Deflactores!$B26*100</f>
        <v>6478.3877041786736</v>
      </c>
      <c r="J26" s="49">
        <f>+'[1]2.1.3'!J26/Deflactores!$B26*100</f>
        <v>2961.3907787795702</v>
      </c>
      <c r="K26" s="49">
        <f>+'[1]2.1.3'!K26/Deflactores!$B26*100</f>
        <v>4696.8601088098267</v>
      </c>
      <c r="L26" s="49">
        <f>+'[1]2.1.3'!L26/Deflactores!$B26*100</f>
        <v>2757.7788961857959</v>
      </c>
      <c r="M26" s="49">
        <f>+'[1]2.1.3'!M26/Deflactores!$B26*100</f>
        <v>4040.0492563943294</v>
      </c>
      <c r="N26" s="49">
        <f>+'[1]2.1.3'!N26/Deflactores!$B26*100</f>
        <v>8861.887736343595</v>
      </c>
      <c r="O26" s="49">
        <f>+'[1]2.1.3'!O26/Deflactores!$B26*100</f>
        <v>5866.6937670930674</v>
      </c>
      <c r="P26" s="49">
        <f>+'[1]2.1.3'!P26/Deflactores!$B26*100</f>
        <v>6305.8993307097662</v>
      </c>
      <c r="Q26" s="49">
        <f>+'[1]2.1.3'!Q26/Deflactores!$B26*100</f>
        <v>3461.8523353226215</v>
      </c>
      <c r="R26" s="49">
        <f>+'[1]2.1.3'!R26/Deflactores!$B26*100</f>
        <v>6234.3407073087728</v>
      </c>
      <c r="S26" s="49">
        <f>+'[1]2.1.3'!S26/Deflactores!$B26*100</f>
        <v>3178.6014733041884</v>
      </c>
      <c r="T26" s="49">
        <f>+'[1]2.1.3'!T26/Deflactores!$B26*100</f>
        <v>2884.9501266227016</v>
      </c>
      <c r="U26" s="49">
        <f>+'[1]2.1.3'!U26/Deflactores!$B26*100</f>
        <v>3830.0256969908851</v>
      </c>
      <c r="V26" s="49">
        <f>+'[1]2.1.3'!V26/Deflactores!$B26*100</f>
        <v>16466.764100798777</v>
      </c>
      <c r="W26" s="49">
        <f>+'[1]2.1.3'!W26/Deflactores!$B26*100</f>
        <v>5043.9574589075128</v>
      </c>
      <c r="X26" s="49">
        <f>+'[1]2.1.3'!X26/Deflactores!$B26*100</f>
        <v>9306.6139527145206</v>
      </c>
      <c r="Y26" s="54">
        <f>+'[1]2.1.3'!Y26/Deflactores!$B26*100</f>
        <v>3212.68296415328</v>
      </c>
      <c r="Z26" s="35">
        <f t="shared" si="0"/>
        <v>210137.02420839542</v>
      </c>
    </row>
    <row r="27" spans="1:26" ht="13.7" customHeight="1" x14ac:dyDescent="0.2">
      <c r="A27" s="87">
        <v>2009</v>
      </c>
      <c r="B27" s="131">
        <f>+'[1]2.1.3'!B27/Deflactores!$B27*100</f>
        <v>11496.436437264898</v>
      </c>
      <c r="C27" s="49">
        <f>+'[1]2.1.3'!C27/Deflactores!$B27*100</f>
        <v>77358.694703331406</v>
      </c>
      <c r="D27" s="49">
        <f>+'[1]2.1.3'!D27/Deflactores!$B27*100</f>
        <v>3916.5447992452355</v>
      </c>
      <c r="E27" s="49">
        <f>+'[1]2.1.3'!E27/Deflactores!$B27*100</f>
        <v>17278.721608847307</v>
      </c>
      <c r="F27" s="49">
        <f>+'[1]2.1.3'!F27/Deflactores!$B27*100</f>
        <v>3515.2215220954149</v>
      </c>
      <c r="G27" s="49">
        <f>+'[1]2.1.3'!G27/Deflactores!$B27*100</f>
        <v>6378.5851919793931</v>
      </c>
      <c r="H27" s="49">
        <f>+'[1]2.1.3'!H27/Deflactores!$B27*100</f>
        <v>2198.8568914503835</v>
      </c>
      <c r="I27" s="49">
        <f>+'[1]2.1.3'!I27/Deflactores!$B27*100</f>
        <v>6478.4291138196068</v>
      </c>
      <c r="J27" s="49">
        <f>+'[1]2.1.3'!J27/Deflactores!$B27*100</f>
        <v>2517.4243989147053</v>
      </c>
      <c r="K27" s="49">
        <f>+'[1]2.1.3'!K27/Deflactores!$B27*100</f>
        <v>5532.774555797454</v>
      </c>
      <c r="L27" s="49">
        <f>+'[1]2.1.3'!L27/Deflactores!$B27*100</f>
        <v>2603.7673814358714</v>
      </c>
      <c r="M27" s="49">
        <f>+'[1]2.1.3'!M27/Deflactores!$B27*100</f>
        <v>4182.7052135991844</v>
      </c>
      <c r="N27" s="49">
        <f>+'[1]2.1.3'!N27/Deflactores!$B27*100</f>
        <v>8485.6879632274085</v>
      </c>
      <c r="O27" s="49">
        <f>+'[1]2.1.3'!O27/Deflactores!$B27*100</f>
        <v>5392.1856230406793</v>
      </c>
      <c r="P27" s="49">
        <f>+'[1]2.1.3'!P27/Deflactores!$B27*100</f>
        <v>5698.4550659667966</v>
      </c>
      <c r="Q27" s="49">
        <f>+'[1]2.1.3'!Q27/Deflactores!$B27*100</f>
        <v>3626.6950348501391</v>
      </c>
      <c r="R27" s="49">
        <f>+'[1]2.1.3'!R27/Deflactores!$B27*100</f>
        <v>6630.4336087527081</v>
      </c>
      <c r="S27" s="49">
        <f>+'[1]2.1.3'!S27/Deflactores!$B27*100</f>
        <v>3385.2776377013329</v>
      </c>
      <c r="T27" s="49">
        <f>+'[1]2.1.3'!T27/Deflactores!$B27*100</f>
        <v>1581.2974383485603</v>
      </c>
      <c r="U27" s="49">
        <f>+'[1]2.1.3'!U27/Deflactores!$B27*100</f>
        <v>3780.7642169893543</v>
      </c>
      <c r="V27" s="49">
        <f>+'[1]2.1.3'!V27/Deflactores!$B27*100</f>
        <v>17823.513327337794</v>
      </c>
      <c r="W27" s="49">
        <f>+'[1]2.1.3'!W27/Deflactores!$B27*100</f>
        <v>4251.3062963724406</v>
      </c>
      <c r="X27" s="49">
        <f>+'[1]2.1.3'!X27/Deflactores!$B27*100</f>
        <v>8881.7746439831353</v>
      </c>
      <c r="Y27" s="54">
        <f>+'[1]2.1.3'!Y27/Deflactores!$B27*100</f>
        <v>3123.0498615306683</v>
      </c>
      <c r="Z27" s="35">
        <f t="shared" si="0"/>
        <v>216118.60253588189</v>
      </c>
    </row>
    <row r="28" spans="1:26" ht="13.7" customHeight="1" x14ac:dyDescent="0.2">
      <c r="A28" s="87">
        <v>2010</v>
      </c>
      <c r="B28" s="131">
        <f>+'[1]2.1.3'!B28/Deflactores!$B28*100</f>
        <v>10878.140252507996</v>
      </c>
      <c r="C28" s="49">
        <f>+'[1]2.1.3'!C28/Deflactores!$B28*100</f>
        <v>79970.832226385624</v>
      </c>
      <c r="D28" s="49">
        <f>+'[1]2.1.3'!D28/Deflactores!$B28*100</f>
        <v>4162.3371484920644</v>
      </c>
      <c r="E28" s="49">
        <f>+'[1]2.1.3'!E28/Deflactores!$B28*100</f>
        <v>20628.479528857715</v>
      </c>
      <c r="F28" s="49">
        <f>+'[1]2.1.3'!F28/Deflactores!$B28*100</f>
        <v>3538.2290909358508</v>
      </c>
      <c r="G28" s="49">
        <f>+'[1]2.1.3'!G28/Deflactores!$B28*100</f>
        <v>6551.0992841863172</v>
      </c>
      <c r="H28" s="49">
        <f>+'[1]2.1.3'!H28/Deflactores!$B28*100</f>
        <v>2339.0873460013318</v>
      </c>
      <c r="I28" s="49">
        <f>+'[1]2.1.3'!I28/Deflactores!$B28*100</f>
        <v>7226.4304903499306</v>
      </c>
      <c r="J28" s="49">
        <f>+'[1]2.1.3'!J28/Deflactores!$B28*100</f>
        <v>2645.5460364650262</v>
      </c>
      <c r="K28" s="49">
        <f>+'[1]2.1.3'!K28/Deflactores!$B28*100</f>
        <v>5593.0420411048362</v>
      </c>
      <c r="L28" s="49">
        <f>+'[1]2.1.3'!L28/Deflactores!$B28*100</f>
        <v>3360.7940476907893</v>
      </c>
      <c r="M28" s="49">
        <f>+'[1]2.1.3'!M28/Deflactores!$B28*100</f>
        <v>3951.5324106455828</v>
      </c>
      <c r="N28" s="49">
        <f>+'[1]2.1.3'!N28/Deflactores!$B28*100</f>
        <v>9766.1327067498787</v>
      </c>
      <c r="O28" s="49">
        <f>+'[1]2.1.3'!O28/Deflactores!$B28*100</f>
        <v>6546.3098462739881</v>
      </c>
      <c r="P28" s="49">
        <f>+'[1]2.1.3'!P28/Deflactores!$B28*100</f>
        <v>5870.9072054370863</v>
      </c>
      <c r="Q28" s="49">
        <f>+'[1]2.1.3'!Q28/Deflactores!$B28*100</f>
        <v>3617.756301389325</v>
      </c>
      <c r="R28" s="49">
        <f>+'[1]2.1.3'!R28/Deflactores!$B28*100</f>
        <v>6930.9197299559055</v>
      </c>
      <c r="S28" s="49">
        <f>+'[1]2.1.3'!S28/Deflactores!$B28*100</f>
        <v>3643.5133219435834</v>
      </c>
      <c r="T28" s="49">
        <f>+'[1]2.1.3'!T28/Deflactores!$B28*100</f>
        <v>3040.6105845808852</v>
      </c>
      <c r="U28" s="49">
        <f>+'[1]2.1.3'!U28/Deflactores!$B28*100</f>
        <v>3627.8926389205685</v>
      </c>
      <c r="V28" s="49">
        <f>+'[1]2.1.3'!V28/Deflactores!$B28*100</f>
        <v>19268.224081297511</v>
      </c>
      <c r="W28" s="49">
        <f>+'[1]2.1.3'!W28/Deflactores!$B28*100</f>
        <v>4817.1199252809811</v>
      </c>
      <c r="X28" s="49">
        <f>+'[1]2.1.3'!X28/Deflactores!$B28*100</f>
        <v>9817.6994706518381</v>
      </c>
      <c r="Y28" s="54">
        <f>+'[1]2.1.3'!Y28/Deflactores!$B28*100</f>
        <v>3048.4028787894986</v>
      </c>
      <c r="Z28" s="35">
        <f t="shared" si="0"/>
        <v>230841.03859489414</v>
      </c>
    </row>
    <row r="29" spans="1:26" ht="13.7" customHeight="1" x14ac:dyDescent="0.2">
      <c r="A29" s="87">
        <v>2011</v>
      </c>
      <c r="B29" s="131">
        <f>+'[1]2.1.3'!B29/Deflactores!$B29*100</f>
        <v>12646.013662467836</v>
      </c>
      <c r="C29" s="49">
        <f>+'[1]2.1.3'!C29/Deflactores!$B29*100</f>
        <v>85253.064260666433</v>
      </c>
      <c r="D29" s="49">
        <f>+'[1]2.1.3'!D29/Deflactores!$B29*100</f>
        <v>4885.9143046553199</v>
      </c>
      <c r="E29" s="49">
        <f>+'[1]2.1.3'!E29/Deflactores!$B29*100</f>
        <v>20080.114428824716</v>
      </c>
      <c r="F29" s="49">
        <f>+'[1]2.1.3'!F29/Deflactores!$B29*100</f>
        <v>4067.3131476757653</v>
      </c>
      <c r="G29" s="49">
        <f>+'[1]2.1.3'!G29/Deflactores!$B29*100</f>
        <v>8099.5629528287691</v>
      </c>
      <c r="H29" s="49">
        <f>+'[1]2.1.3'!H29/Deflactores!$B29*100</f>
        <v>2628.273553746817</v>
      </c>
      <c r="I29" s="49">
        <f>+'[1]2.1.3'!I29/Deflactores!$B29*100</f>
        <v>8037.9669992420131</v>
      </c>
      <c r="J29" s="49">
        <f>+'[1]2.1.3'!J29/Deflactores!$B29*100</f>
        <v>3322.8146415014367</v>
      </c>
      <c r="K29" s="49">
        <f>+'[1]2.1.3'!K29/Deflactores!$B29*100</f>
        <v>6509.9411404477851</v>
      </c>
      <c r="L29" s="49">
        <f>+'[1]2.1.3'!L29/Deflactores!$B29*100</f>
        <v>3893.1090810725491</v>
      </c>
      <c r="M29" s="49">
        <f>+'[1]2.1.3'!M29/Deflactores!$B29*100</f>
        <v>4280.9554065694592</v>
      </c>
      <c r="N29" s="49">
        <f>+'[1]2.1.3'!N29/Deflactores!$B29*100</f>
        <v>11810.848837379704</v>
      </c>
      <c r="O29" s="49">
        <f>+'[1]2.1.3'!O29/Deflactores!$B29*100</f>
        <v>8045.9649455520421</v>
      </c>
      <c r="P29" s="49">
        <f>+'[1]2.1.3'!P29/Deflactores!$B29*100</f>
        <v>6140.4084472437753</v>
      </c>
      <c r="Q29" s="49">
        <f>+'[1]2.1.3'!Q29/Deflactores!$B29*100</f>
        <v>3706.619959305081</v>
      </c>
      <c r="R29" s="49">
        <f>+'[1]2.1.3'!R29/Deflactores!$B29*100</f>
        <v>8106.1799688300962</v>
      </c>
      <c r="S29" s="49">
        <f>+'[1]2.1.3'!S29/Deflactores!$B29*100</f>
        <v>4050.7674228513515</v>
      </c>
      <c r="T29" s="49">
        <f>+'[1]2.1.3'!T29/Deflactores!$B29*100</f>
        <v>2623.283706350463</v>
      </c>
      <c r="U29" s="49">
        <f>+'[1]2.1.3'!U29/Deflactores!$B29*100</f>
        <v>7230.9318694786243</v>
      </c>
      <c r="V29" s="49">
        <f>+'[1]2.1.3'!V29/Deflactores!$B29*100</f>
        <v>22181.655090100252</v>
      </c>
      <c r="W29" s="49">
        <f>+'[1]2.1.3'!W29/Deflactores!$B29*100</f>
        <v>6197.6083518828273</v>
      </c>
      <c r="X29" s="49">
        <f>+'[1]2.1.3'!X29/Deflactores!$B29*100</f>
        <v>11465.866827684486</v>
      </c>
      <c r="Y29" s="54">
        <f>+'[1]2.1.3'!Y29/Deflactores!$B29*100</f>
        <v>3402.5025732667928</v>
      </c>
      <c r="Z29" s="35">
        <f t="shared" si="0"/>
        <v>258667.68157962445</v>
      </c>
    </row>
    <row r="30" spans="1:26" ht="13.7" customHeight="1" x14ac:dyDescent="0.2">
      <c r="A30" s="87">
        <v>2012</v>
      </c>
      <c r="B30" s="131">
        <f>+'[1]2.1.3'!B30/Deflactores!$B30*100</f>
        <v>13219.670844976881</v>
      </c>
      <c r="C30" s="49">
        <f>+'[1]2.1.3'!C30/Deflactores!$B30*100</f>
        <v>78382.176796911139</v>
      </c>
      <c r="D30" s="49">
        <f>+'[1]2.1.3'!D30/Deflactores!$B30*100</f>
        <v>5033.5943441104509</v>
      </c>
      <c r="E30" s="49">
        <f>+'[1]2.1.3'!E30/Deflactores!$B30*100</f>
        <v>22822.880177824685</v>
      </c>
      <c r="F30" s="49">
        <f>+'[1]2.1.3'!F30/Deflactores!$B30*100</f>
        <v>4192.2398172250869</v>
      </c>
      <c r="G30" s="49">
        <f>+'[1]2.1.3'!G30/Deflactores!$B30*100</f>
        <v>8219.5032069657336</v>
      </c>
      <c r="H30" s="49">
        <f>+'[1]2.1.3'!H30/Deflactores!$B30*100</f>
        <v>2438.2803289963795</v>
      </c>
      <c r="I30" s="49">
        <f>+'[1]2.1.3'!I30/Deflactores!$B30*100</f>
        <v>8151.0809398232286</v>
      </c>
      <c r="J30" s="49">
        <f>+'[1]2.1.3'!J30/Deflactores!$B30*100</f>
        <v>3214.966272985962</v>
      </c>
      <c r="K30" s="49">
        <f>+'[1]2.1.3'!K30/Deflactores!$B30*100</f>
        <v>6752.1563323101891</v>
      </c>
      <c r="L30" s="49">
        <f>+'[1]2.1.3'!L30/Deflactores!$B30*100</f>
        <v>3595.1126995446375</v>
      </c>
      <c r="M30" s="49">
        <f>+'[1]2.1.3'!M30/Deflactores!$B30*100</f>
        <v>4137.844642875134</v>
      </c>
      <c r="N30" s="49">
        <f>+'[1]2.1.3'!N30/Deflactores!$B30*100</f>
        <v>12383.438619620723</v>
      </c>
      <c r="O30" s="49">
        <f>+'[1]2.1.3'!O30/Deflactores!$B30*100</f>
        <v>8489.898418330733</v>
      </c>
      <c r="P30" s="49">
        <f>+'[1]2.1.3'!P30/Deflactores!$B30*100</f>
        <v>5968.634480996805</v>
      </c>
      <c r="Q30" s="49">
        <f>+'[1]2.1.3'!Q30/Deflactores!$B30*100</f>
        <v>4713.7032229916149</v>
      </c>
      <c r="R30" s="49">
        <f>+'[1]2.1.3'!R30/Deflactores!$B30*100</f>
        <v>8486.6616206527324</v>
      </c>
      <c r="S30" s="49">
        <f>+'[1]2.1.3'!S30/Deflactores!$B30*100</f>
        <v>3828.4712325471423</v>
      </c>
      <c r="T30" s="49">
        <f>+'[1]2.1.3'!T30/Deflactores!$B30*100</f>
        <v>2591.2423700342842</v>
      </c>
      <c r="U30" s="49">
        <f>+'[1]2.1.3'!U30/Deflactores!$B30*100</f>
        <v>5937.5629297505493</v>
      </c>
      <c r="V30" s="49">
        <f>+'[1]2.1.3'!V30/Deflactores!$B30*100</f>
        <v>21314.061009869183</v>
      </c>
      <c r="W30" s="49">
        <f>+'[1]2.1.3'!W30/Deflactores!$B30*100</f>
        <v>5657.5822731867092</v>
      </c>
      <c r="X30" s="49">
        <f>+'[1]2.1.3'!X30/Deflactores!$B30*100</f>
        <v>10966.717957391682</v>
      </c>
      <c r="Y30" s="54">
        <f>+'[1]2.1.3'!Y30/Deflactores!$B30*100</f>
        <v>3224.1696598888275</v>
      </c>
      <c r="Z30" s="35">
        <f t="shared" si="0"/>
        <v>253721.65019981054</v>
      </c>
    </row>
    <row r="31" spans="1:26" ht="13.7" customHeight="1" x14ac:dyDescent="0.2">
      <c r="A31" s="87">
        <v>2013</v>
      </c>
      <c r="B31" s="131">
        <f>+'[1]2.1.3'!B31/Deflactores!$B31*100</f>
        <v>16159.748693969175</v>
      </c>
      <c r="C31" s="49">
        <f>+'[1]2.1.3'!C31/Deflactores!$B31*100</f>
        <v>84080.791546364606</v>
      </c>
      <c r="D31" s="49">
        <f>+'[1]2.1.3'!D31/Deflactores!$B31*100</f>
        <v>5033.2096107067646</v>
      </c>
      <c r="E31" s="49">
        <f>+'[1]2.1.3'!E31/Deflactores!$B31*100</f>
        <v>23777.005804727149</v>
      </c>
      <c r="F31" s="49">
        <f>+'[1]2.1.3'!F31/Deflactores!$B31*100</f>
        <v>4436.1240880622372</v>
      </c>
      <c r="G31" s="49">
        <f>+'[1]2.1.3'!G31/Deflactores!$B31*100</f>
        <v>9055.5937253073389</v>
      </c>
      <c r="H31" s="49">
        <f>+'[1]2.1.3'!H31/Deflactores!$B31*100</f>
        <v>2484.7685051721319</v>
      </c>
      <c r="I31" s="49">
        <f>+'[1]2.1.3'!I31/Deflactores!$B31*100</f>
        <v>8641.1085421593889</v>
      </c>
      <c r="J31" s="49">
        <f>+'[1]2.1.3'!J31/Deflactores!$B31*100</f>
        <v>3544.5419354628484</v>
      </c>
      <c r="K31" s="49">
        <f>+'[1]2.1.3'!K31/Deflactores!$B31*100</f>
        <v>7245.7235077967025</v>
      </c>
      <c r="L31" s="49">
        <f>+'[1]2.1.3'!L31/Deflactores!$B31*100</f>
        <v>3780.1016535938529</v>
      </c>
      <c r="M31" s="49">
        <f>+'[1]2.1.3'!M31/Deflactores!$B31*100</f>
        <v>3872.7064384602004</v>
      </c>
      <c r="N31" s="49">
        <f>+'[1]2.1.3'!N31/Deflactores!$B31*100</f>
        <v>12851.684728291917</v>
      </c>
      <c r="O31" s="49">
        <f>+'[1]2.1.3'!O31/Deflactores!$B31*100</f>
        <v>8838.7275483805097</v>
      </c>
      <c r="P31" s="49">
        <f>+'[1]2.1.3'!P31/Deflactores!$B31*100</f>
        <v>5968.9876120372464</v>
      </c>
      <c r="Q31" s="49">
        <f>+'[1]2.1.3'!Q31/Deflactores!$B31*100</f>
        <v>5182.259030800039</v>
      </c>
      <c r="R31" s="49">
        <f>+'[1]2.1.3'!R31/Deflactores!$B31*100</f>
        <v>8725.3020097153676</v>
      </c>
      <c r="S31" s="49">
        <f>+'[1]2.1.3'!S31/Deflactores!$B31*100</f>
        <v>4127.5950325128324</v>
      </c>
      <c r="T31" s="49">
        <f>+'[1]2.1.3'!T31/Deflactores!$B31*100</f>
        <v>2687.6748022578672</v>
      </c>
      <c r="U31" s="49">
        <f>+'[1]2.1.3'!U31/Deflactores!$B31*100</f>
        <v>5607.3393651750457</v>
      </c>
      <c r="V31" s="49">
        <f>+'[1]2.1.3'!V31/Deflactores!$B31*100</f>
        <v>21900.456095974339</v>
      </c>
      <c r="W31" s="49">
        <f>+'[1]2.1.3'!W31/Deflactores!$B31*100</f>
        <v>6269.026952774002</v>
      </c>
      <c r="X31" s="49">
        <f>+'[1]2.1.3'!X31/Deflactores!$B31*100</f>
        <v>11512.379713799572</v>
      </c>
      <c r="Y31" s="54">
        <f>+'[1]2.1.3'!Y31/Deflactores!$B31*100</f>
        <v>3195.4453123975445</v>
      </c>
      <c r="Z31" s="35">
        <f t="shared" si="0"/>
        <v>268978.30225589871</v>
      </c>
    </row>
    <row r="32" spans="1:26" ht="13.7" customHeight="1" x14ac:dyDescent="0.2">
      <c r="A32" s="87">
        <v>2014</v>
      </c>
      <c r="B32" s="131">
        <f>+'[1]2.1.3'!B32/Deflactores!$B32*100</f>
        <v>14969.086169171513</v>
      </c>
      <c r="C32" s="49">
        <f>+'[1]2.1.3'!C32/Deflactores!$B32*100</f>
        <v>80940.853865903133</v>
      </c>
      <c r="D32" s="49">
        <f>+'[1]2.1.3'!D32/Deflactores!$B32*100</f>
        <v>5490.3147313057789</v>
      </c>
      <c r="E32" s="49">
        <f>+'[1]2.1.3'!E32/Deflactores!$B32*100</f>
        <v>24107.77685114642</v>
      </c>
      <c r="F32" s="49">
        <f>+'[1]2.1.3'!F32/Deflactores!$B32*100</f>
        <v>4538.538414211569</v>
      </c>
      <c r="G32" s="49">
        <f>+'[1]2.1.3'!G32/Deflactores!$B32*100</f>
        <v>8089.3316794429893</v>
      </c>
      <c r="H32" s="49">
        <f>+'[1]2.1.3'!H32/Deflactores!$B32*100</f>
        <v>2740.6000151802436</v>
      </c>
      <c r="I32" s="49">
        <f>+'[1]2.1.3'!I32/Deflactores!$B32*100</f>
        <v>8574.2674054667259</v>
      </c>
      <c r="J32" s="49">
        <f>+'[1]2.1.3'!J32/Deflactores!$B32*100</f>
        <v>3923.969608039868</v>
      </c>
      <c r="K32" s="49">
        <f>+'[1]2.1.3'!K32/Deflactores!$B32*100</f>
        <v>6900.4408996095945</v>
      </c>
      <c r="L32" s="49">
        <f>+'[1]2.1.3'!L32/Deflactores!$B32*100</f>
        <v>3831.5212306505805</v>
      </c>
      <c r="M32" s="49">
        <f>+'[1]2.1.3'!M32/Deflactores!$B32*100</f>
        <v>4006.8168094800831</v>
      </c>
      <c r="N32" s="49">
        <f>+'[1]2.1.3'!N32/Deflactores!$B32*100</f>
        <v>12782.054192368909</v>
      </c>
      <c r="O32" s="49">
        <f>+'[1]2.1.3'!O32/Deflactores!$B32*100</f>
        <v>9065.3159795444062</v>
      </c>
      <c r="P32" s="49">
        <f>+'[1]2.1.3'!P32/Deflactores!$B32*100</f>
        <v>6419.6694433070552</v>
      </c>
      <c r="Q32" s="49">
        <f>+'[1]2.1.3'!Q32/Deflactores!$B32*100</f>
        <v>5234.0569048744892</v>
      </c>
      <c r="R32" s="49">
        <f>+'[1]2.1.3'!R32/Deflactores!$B32*100</f>
        <v>8458.3603325672084</v>
      </c>
      <c r="S32" s="49">
        <f>+'[1]2.1.3'!S32/Deflactores!$B32*100</f>
        <v>4801.8797768242612</v>
      </c>
      <c r="T32" s="49">
        <f>+'[1]2.1.3'!T32/Deflactores!$B32*100</f>
        <v>2531.7753541896964</v>
      </c>
      <c r="U32" s="49">
        <f>+'[1]2.1.3'!U32/Deflactores!$B32*100</f>
        <v>6364.5936286820233</v>
      </c>
      <c r="V32" s="49">
        <f>+'[1]2.1.3'!V32/Deflactores!$B32*100</f>
        <v>21803.900107777412</v>
      </c>
      <c r="W32" s="49">
        <f>+'[1]2.1.3'!W32/Deflactores!$B32*100</f>
        <v>6063.2150801207772</v>
      </c>
      <c r="X32" s="49">
        <f>+'[1]2.1.3'!X32/Deflactores!$B32*100</f>
        <v>10709.889360857416</v>
      </c>
      <c r="Y32" s="54">
        <f>+'[1]2.1.3'!Y32/Deflactores!$B32*100</f>
        <v>3396.151461058731</v>
      </c>
      <c r="Z32" s="35">
        <f t="shared" si="0"/>
        <v>265744.37930178083</v>
      </c>
    </row>
    <row r="33" spans="1:28" ht="13.7" customHeight="1" x14ac:dyDescent="0.2">
      <c r="A33" s="87">
        <v>2015</v>
      </c>
      <c r="B33" s="131">
        <f>+'[1]2.1.3'!B33/Deflactores!$B33*100</f>
        <v>15732.726758893958</v>
      </c>
      <c r="C33" s="49">
        <f>+'[1]2.1.3'!C33/Deflactores!$B33*100</f>
        <v>85026.065439130558</v>
      </c>
      <c r="D33" s="49">
        <f>+'[1]2.1.3'!D33/Deflactores!$B33*100</f>
        <v>5641.200721894812</v>
      </c>
      <c r="E33" s="49">
        <f>+'[1]2.1.3'!E33/Deflactores!$B33*100</f>
        <v>24964.81692761225</v>
      </c>
      <c r="F33" s="49">
        <f>+'[1]2.1.3'!F33/Deflactores!$B33*100</f>
        <v>4588.8254025765737</v>
      </c>
      <c r="G33" s="49">
        <f>+'[1]2.1.3'!G33/Deflactores!$B33*100</f>
        <v>9203.5396036351267</v>
      </c>
      <c r="H33" s="49">
        <f>+'[1]2.1.3'!H33/Deflactores!$B33*100</f>
        <v>2734.6302888759624</v>
      </c>
      <c r="I33" s="49">
        <f>+'[1]2.1.3'!I33/Deflactores!$B33*100</f>
        <v>8681.6443293624689</v>
      </c>
      <c r="J33" s="49">
        <f>+'[1]2.1.3'!J33/Deflactores!$B33*100</f>
        <v>3681.4793503610244</v>
      </c>
      <c r="K33" s="49">
        <f>+'[1]2.1.3'!K33/Deflactores!$B33*100</f>
        <v>7089.3490490747272</v>
      </c>
      <c r="L33" s="49">
        <f>+'[1]2.1.3'!L33/Deflactores!$B33*100</f>
        <v>3741.3002452594396</v>
      </c>
      <c r="M33" s="49">
        <f>+'[1]2.1.3'!M33/Deflactores!$B33*100</f>
        <v>4322.8117938570367</v>
      </c>
      <c r="N33" s="49">
        <f>+'[1]2.1.3'!N33/Deflactores!$B33*100</f>
        <v>13239.665670987379</v>
      </c>
      <c r="O33" s="49">
        <f>+'[1]2.1.3'!O33/Deflactores!$B33*100</f>
        <v>10344.629964391388</v>
      </c>
      <c r="P33" s="49">
        <f>+'[1]2.1.3'!P33/Deflactores!$B33*100</f>
        <v>6501.6158128835286</v>
      </c>
      <c r="Q33" s="49">
        <f>+'[1]2.1.3'!Q33/Deflactores!$B33*100</f>
        <v>5478.083165260231</v>
      </c>
      <c r="R33" s="49">
        <f>+'[1]2.1.3'!R33/Deflactores!$B33*100</f>
        <v>9088.2456930538556</v>
      </c>
      <c r="S33" s="49">
        <f>+'[1]2.1.3'!S33/Deflactores!$B33*100</f>
        <v>4763.2660187391357</v>
      </c>
      <c r="T33" s="49">
        <f>+'[1]2.1.3'!T33/Deflactores!$B33*100</f>
        <v>2524.3174201692068</v>
      </c>
      <c r="U33" s="49">
        <f>+'[1]2.1.3'!U33/Deflactores!$B33*100</f>
        <v>6597.6448845991354</v>
      </c>
      <c r="V33" s="49">
        <f>+'[1]2.1.3'!V33/Deflactores!$B33*100</f>
        <v>22450.68851725171</v>
      </c>
      <c r="W33" s="49">
        <f>+'[1]2.1.3'!W33/Deflactores!$B33*100</f>
        <v>6205.1551969419006</v>
      </c>
      <c r="X33" s="49">
        <f>+'[1]2.1.3'!X33/Deflactores!$B33*100</f>
        <v>11660.517073032863</v>
      </c>
      <c r="Y33" s="54">
        <f>+'[1]2.1.3'!Y33/Deflactores!$B33*100</f>
        <v>3406.6415510250822</v>
      </c>
      <c r="Z33" s="35">
        <f t="shared" si="0"/>
        <v>277668.86087886937</v>
      </c>
    </row>
    <row r="34" spans="1:28" ht="13.7" customHeight="1" x14ac:dyDescent="0.2">
      <c r="A34" s="87">
        <v>2016</v>
      </c>
      <c r="B34" s="131">
        <f>+'[1]2.1.3'!B34/Deflactores!$B34*100</f>
        <v>15575.931963875257</v>
      </c>
      <c r="C34" s="49">
        <f>+'[1]2.1.3'!C34/Deflactores!$B34*100</f>
        <v>96814.281631952894</v>
      </c>
      <c r="D34" s="49">
        <f>+'[1]2.1.3'!D34/Deflactores!$B34*100</f>
        <v>5147.0671601572667</v>
      </c>
      <c r="E34" s="49">
        <f>+'[1]2.1.3'!E34/Deflactores!$B34*100</f>
        <v>23877.571945098498</v>
      </c>
      <c r="F34" s="49">
        <f>+'[1]2.1.3'!F34/Deflactores!$B34*100</f>
        <v>4433.2524919947255</v>
      </c>
      <c r="G34" s="49">
        <f>+'[1]2.1.3'!G34/Deflactores!$B34*100</f>
        <v>8447.4091959630878</v>
      </c>
      <c r="H34" s="49">
        <f>+'[1]2.1.3'!H34/Deflactores!$B34*100</f>
        <v>2245.2378574622976</v>
      </c>
      <c r="I34" s="49">
        <f>+'[1]2.1.3'!I34/Deflactores!$B34*100</f>
        <v>8400.67001931288</v>
      </c>
      <c r="J34" s="49">
        <f>+'[1]2.1.3'!J34/Deflactores!$B34*100</f>
        <v>3576.4639689641799</v>
      </c>
      <c r="K34" s="49">
        <f>+'[1]2.1.3'!K34/Deflactores!$B34*100</f>
        <v>7004.0081442039354</v>
      </c>
      <c r="L34" s="49">
        <f>+'[1]2.1.3'!L34/Deflactores!$B34*100</f>
        <v>4676.3793467484238</v>
      </c>
      <c r="M34" s="49">
        <f>+'[1]2.1.3'!M34/Deflactores!$B34*100</f>
        <v>3908.3569702231989</v>
      </c>
      <c r="N34" s="49">
        <f>+'[1]2.1.3'!N34/Deflactores!$B34*100</f>
        <v>12680.607048707241</v>
      </c>
      <c r="O34" s="49">
        <f>+'[1]2.1.3'!O34/Deflactores!$B34*100</f>
        <v>9345.869143676402</v>
      </c>
      <c r="P34" s="49">
        <f>+'[1]2.1.3'!P34/Deflactores!$B34*100</f>
        <v>6626.2545667047289</v>
      </c>
      <c r="Q34" s="49">
        <f>+'[1]2.1.3'!Q34/Deflactores!$B34*100</f>
        <v>5212.6161150221687</v>
      </c>
      <c r="R34" s="49">
        <f>+'[1]2.1.3'!R34/Deflactores!$B34*100</f>
        <v>8584.2744133925517</v>
      </c>
      <c r="S34" s="49">
        <f>+'[1]2.1.3'!S34/Deflactores!$B34*100</f>
        <v>4510.5176524965927</v>
      </c>
      <c r="T34" s="49">
        <f>+'[1]2.1.3'!T34/Deflactores!$B34*100</f>
        <v>3431.2420708892964</v>
      </c>
      <c r="U34" s="49">
        <f>+'[1]2.1.3'!U34/Deflactores!$B34*100</f>
        <v>6033.0808080756815</v>
      </c>
      <c r="V34" s="49">
        <f>+'[1]2.1.3'!V34/Deflactores!$B34*100</f>
        <v>23001.298669055599</v>
      </c>
      <c r="W34" s="49">
        <f>+'[1]2.1.3'!W34/Deflactores!$B34*100</f>
        <v>5621.2071070870988</v>
      </c>
      <c r="X34" s="49">
        <f>+'[1]2.1.3'!X34/Deflactores!$B34*100</f>
        <v>10262.824424696812</v>
      </c>
      <c r="Y34" s="54">
        <f>+'[1]2.1.3'!Y34/Deflactores!$B34*100</f>
        <v>3184.4987814209617</v>
      </c>
      <c r="Z34" s="35">
        <f t="shared" si="0"/>
        <v>282600.92149718176</v>
      </c>
    </row>
    <row r="35" spans="1:28" ht="13.7" customHeight="1" x14ac:dyDescent="0.2">
      <c r="A35" s="87">
        <v>2017</v>
      </c>
      <c r="B35" s="131">
        <f>+'[1]2.1.3'!B35/Deflactores!$B35*100</f>
        <v>14612.962888667294</v>
      </c>
      <c r="C35" s="49">
        <f>+'[1]2.1.3'!C35/Deflactores!$B35*100</f>
        <v>91569.623084707724</v>
      </c>
      <c r="D35" s="49">
        <f>+'[1]2.1.3'!D35/Deflactores!$B35*100</f>
        <v>5386.6605905091465</v>
      </c>
      <c r="E35" s="49">
        <f>+'[1]2.1.3'!E35/Deflactores!$B35*100</f>
        <v>25902.293025139414</v>
      </c>
      <c r="F35" s="49">
        <f>+'[1]2.1.3'!F35/Deflactores!$B35*100</f>
        <v>4682.1020342178454</v>
      </c>
      <c r="G35" s="49">
        <f>+'[1]2.1.3'!G35/Deflactores!$B35*100</f>
        <v>8595.7489176769177</v>
      </c>
      <c r="H35" s="49">
        <f>+'[1]2.1.3'!H35/Deflactores!$B35*100</f>
        <v>2696.777227142657</v>
      </c>
      <c r="I35" s="49">
        <f>+'[1]2.1.3'!I35/Deflactores!$B35*100</f>
        <v>8892.6676975742266</v>
      </c>
      <c r="J35" s="49">
        <f>+'[1]2.1.3'!J35/Deflactores!$B35*100</f>
        <v>3950.8552710434678</v>
      </c>
      <c r="K35" s="49">
        <f>+'[1]2.1.3'!K35/Deflactores!$B35*100</f>
        <v>7380.2778479426752</v>
      </c>
      <c r="L35" s="49">
        <f>+'[1]2.1.3'!L35/Deflactores!$B35*100</f>
        <v>4001.3514881368606</v>
      </c>
      <c r="M35" s="49">
        <f>+'[1]2.1.3'!M35/Deflactores!$B35*100</f>
        <v>4216.8581814874333</v>
      </c>
      <c r="N35" s="49">
        <f>+'[1]2.1.3'!N35/Deflactores!$B35*100</f>
        <v>13068.217315906171</v>
      </c>
      <c r="O35" s="49">
        <f>+'[1]2.1.3'!O35/Deflactores!$B35*100</f>
        <v>8654.5725150167982</v>
      </c>
      <c r="P35" s="49">
        <f>+'[1]2.1.3'!P35/Deflactores!$B35*100</f>
        <v>6803.0923345384199</v>
      </c>
      <c r="Q35" s="49">
        <f>+'[1]2.1.3'!Q35/Deflactores!$B35*100</f>
        <v>5396.0403496179533</v>
      </c>
      <c r="R35" s="49">
        <f>+'[1]2.1.3'!R35/Deflactores!$B35*100</f>
        <v>9571.2996229164273</v>
      </c>
      <c r="S35" s="49">
        <f>+'[1]2.1.3'!S35/Deflactores!$B35*100</f>
        <v>4885.8177359027341</v>
      </c>
      <c r="T35" s="49">
        <f>+'[1]2.1.3'!T35/Deflactores!$B35*100</f>
        <v>3431.4565932483547</v>
      </c>
      <c r="U35" s="49">
        <f>+'[1]2.1.3'!U35/Deflactores!$B35*100</f>
        <v>5385.9367878236053</v>
      </c>
      <c r="V35" s="49">
        <f>+'[1]2.1.3'!V35/Deflactores!$B35*100</f>
        <v>23767.86389094144</v>
      </c>
      <c r="W35" s="49">
        <f>+'[1]2.1.3'!W35/Deflactores!$B35*100</f>
        <v>6514.3505953366275</v>
      </c>
      <c r="X35" s="49">
        <f>+'[1]2.1.3'!X35/Deflactores!$B35*100</f>
        <v>10862.757905656261</v>
      </c>
      <c r="Y35" s="54">
        <f>+'[1]2.1.3'!Y35/Deflactores!$B35*100</f>
        <v>3787.8785548395908</v>
      </c>
      <c r="Z35" s="35">
        <f t="shared" si="0"/>
        <v>284017.46245598997</v>
      </c>
    </row>
    <row r="36" spans="1:28" ht="13.7" customHeight="1" x14ac:dyDescent="0.2">
      <c r="A36" s="87">
        <v>2018</v>
      </c>
      <c r="B36" s="131">
        <f>+'[1]2.1.3'!B36/Deflactores!$B36*100</f>
        <v>13866.242292690085</v>
      </c>
      <c r="C36" s="49">
        <f>+'[1]2.1.3'!C36/Deflactores!$B36*100</f>
        <v>86829.362754890055</v>
      </c>
      <c r="D36" s="49">
        <f>+'[1]2.1.3'!D36/Deflactores!$B36*100</f>
        <v>5371.1381357655</v>
      </c>
      <c r="E36" s="49">
        <f>+'[1]2.1.3'!E36/Deflactores!$B36*100</f>
        <v>26869.473682759235</v>
      </c>
      <c r="F36" s="49">
        <f>+'[1]2.1.3'!F36/Deflactores!$B36*100</f>
        <v>4986.6006861603228</v>
      </c>
      <c r="G36" s="49">
        <f>+'[1]2.1.3'!G36/Deflactores!$B36*100</f>
        <v>9448.9896877289411</v>
      </c>
      <c r="H36" s="49">
        <f>+'[1]2.1.3'!H36/Deflactores!$B36*100</f>
        <v>2587.1131795061829</v>
      </c>
      <c r="I36" s="49">
        <f>+'[1]2.1.3'!I36/Deflactores!$B36*100</f>
        <v>8706.9167007847227</v>
      </c>
      <c r="J36" s="49">
        <f>+'[1]2.1.3'!J36/Deflactores!$B36*100</f>
        <v>4123.0775733645851</v>
      </c>
      <c r="K36" s="49">
        <f>+'[1]2.1.3'!K36/Deflactores!$B36*100</f>
        <v>6213.473862378698</v>
      </c>
      <c r="L36" s="49">
        <f>+'[1]2.1.3'!L36/Deflactores!$B36*100</f>
        <v>4260.1392768950336</v>
      </c>
      <c r="M36" s="49">
        <f>+'[1]2.1.3'!M36/Deflactores!$B36*100</f>
        <v>4317.925899478274</v>
      </c>
      <c r="N36" s="49">
        <f>+'[1]2.1.3'!N36/Deflactores!$B36*100</f>
        <v>12752.053453916742</v>
      </c>
      <c r="O36" s="49">
        <f>+'[1]2.1.3'!O36/Deflactores!$B36*100</f>
        <v>10302.570654079782</v>
      </c>
      <c r="P36" s="49">
        <f>+'[1]2.1.3'!P36/Deflactores!$B36*100</f>
        <v>7610.2576321899978</v>
      </c>
      <c r="Q36" s="49">
        <f>+'[1]2.1.3'!Q36/Deflactores!$B36*100</f>
        <v>5041.6877069873381</v>
      </c>
      <c r="R36" s="49">
        <f>+'[1]2.1.3'!R36/Deflactores!$B36*100</f>
        <v>8401.0126654574033</v>
      </c>
      <c r="S36" s="49">
        <f>+'[1]2.1.3'!S36/Deflactores!$B36*100</f>
        <v>4739.3113717103815</v>
      </c>
      <c r="T36" s="49">
        <f>+'[1]2.1.3'!T36/Deflactores!$B36*100</f>
        <v>2767.3280535143508</v>
      </c>
      <c r="U36" s="49">
        <f>+'[1]2.1.3'!U36/Deflactores!$B36*100</f>
        <v>5821.3894325747351</v>
      </c>
      <c r="V36" s="49">
        <f>+'[1]2.1.3'!V36/Deflactores!$B36*100</f>
        <v>23364.93083965209</v>
      </c>
      <c r="W36" s="49">
        <f>+'[1]2.1.3'!W36/Deflactores!$B36*100</f>
        <v>5850.1035736135027</v>
      </c>
      <c r="X36" s="49">
        <f>+'[1]2.1.3'!X36/Deflactores!$B36*100</f>
        <v>11580.901515324676</v>
      </c>
      <c r="Y36" s="54">
        <f>+'[1]2.1.3'!Y36/Deflactores!$B36*100</f>
        <v>4018.7074840833839</v>
      </c>
      <c r="Z36" s="35">
        <f t="shared" si="0"/>
        <v>279830.70811550599</v>
      </c>
    </row>
    <row r="37" spans="1:28" ht="13.7" customHeight="1" x14ac:dyDescent="0.2">
      <c r="A37" s="87">
        <v>2019</v>
      </c>
      <c r="B37" s="131">
        <f>+'[1]2.1.3'!B37/Deflactores!$B37*100</f>
        <v>15749.534523806838</v>
      </c>
      <c r="C37" s="49">
        <f>+'[1]2.1.3'!C37/Deflactores!$B37*100</f>
        <v>91465.436274039006</v>
      </c>
      <c r="D37" s="49">
        <f>+'[1]2.1.3'!D37/Deflactores!$B37*100</f>
        <v>5561.5104361430895</v>
      </c>
      <c r="E37" s="49">
        <f>+'[1]2.1.3'!E37/Deflactores!$B37*100</f>
        <v>24882.651122783191</v>
      </c>
      <c r="F37" s="49">
        <f>+'[1]2.1.3'!F37/Deflactores!$B37*100</f>
        <v>4902.3661466158037</v>
      </c>
      <c r="G37" s="49">
        <f>+'[1]2.1.3'!G37/Deflactores!$B37*100</f>
        <v>9041.0962114559843</v>
      </c>
      <c r="H37" s="49">
        <f>+'[1]2.1.3'!H37/Deflactores!$B37*100</f>
        <v>2832.5310065150211</v>
      </c>
      <c r="I37" s="49">
        <f>+'[1]2.1.3'!I37/Deflactores!$B37*100</f>
        <v>8467.2976947388015</v>
      </c>
      <c r="J37" s="49">
        <f>+'[1]2.1.3'!J37/Deflactores!$B37*100</f>
        <v>4205.2465768776465</v>
      </c>
      <c r="K37" s="49">
        <f>+'[1]2.1.3'!K37/Deflactores!$B37*100</f>
        <v>5557.6331903081527</v>
      </c>
      <c r="L37" s="49">
        <f>+'[1]2.1.3'!L37/Deflactores!$B37*100</f>
        <v>3812.745334705412</v>
      </c>
      <c r="M37" s="49">
        <f>+'[1]2.1.3'!M37/Deflactores!$B37*100</f>
        <v>4365.4104414131134</v>
      </c>
      <c r="N37" s="49">
        <f>+'[1]2.1.3'!N37/Deflactores!$B37*100</f>
        <v>12515.927723364957</v>
      </c>
      <c r="O37" s="49">
        <f>+'[1]2.1.3'!O37/Deflactores!$B37*100</f>
        <v>10757.119408056029</v>
      </c>
      <c r="P37" s="49">
        <f>+'[1]2.1.3'!P37/Deflactores!$B37*100</f>
        <v>7502.4914927817008</v>
      </c>
      <c r="Q37" s="49">
        <f>+'[1]2.1.3'!Q37/Deflactores!$B37*100</f>
        <v>5028.8427249413853</v>
      </c>
      <c r="R37" s="49">
        <f>+'[1]2.1.3'!R37/Deflactores!$B37*100</f>
        <v>8869.1956130346898</v>
      </c>
      <c r="S37" s="49">
        <f>+'[1]2.1.3'!S37/Deflactores!$B37*100</f>
        <v>5559.2431493630665</v>
      </c>
      <c r="T37" s="49">
        <f>+'[1]2.1.3'!T37/Deflactores!$B37*100</f>
        <v>2171.8346464179554</v>
      </c>
      <c r="U37" s="49">
        <f>+'[1]2.1.3'!U37/Deflactores!$B37*100</f>
        <v>5630.3194120648159</v>
      </c>
      <c r="V37" s="49">
        <f>+'[1]2.1.3'!V37/Deflactores!$B37*100</f>
        <v>21335.93377218712</v>
      </c>
      <c r="W37" s="49">
        <f>+'[1]2.1.3'!W37/Deflactores!$B37*100</f>
        <v>5044.8375439963629</v>
      </c>
      <c r="X37" s="49">
        <f>+'[1]2.1.3'!X37/Deflactores!$B37*100</f>
        <v>10968.027195871691</v>
      </c>
      <c r="Y37" s="54">
        <f>+'[1]2.1.3'!Y37/Deflactores!$B37*100</f>
        <v>3961.7870913231022</v>
      </c>
      <c r="Z37" s="35">
        <f t="shared" si="0"/>
        <v>280189.01873280498</v>
      </c>
    </row>
    <row r="38" spans="1:28" ht="13.7" customHeight="1" x14ac:dyDescent="0.2">
      <c r="A38" s="87">
        <v>2020</v>
      </c>
      <c r="B38" s="131">
        <f>+'[1]2.1.3'!B38/Deflactores!$B38*100</f>
        <v>17085.042169124172</v>
      </c>
      <c r="C38" s="49">
        <f>+'[1]2.1.3'!C38/Deflactores!$B38*100</f>
        <v>100877.41743213205</v>
      </c>
      <c r="D38" s="49">
        <f>+'[1]2.1.3'!D38/Deflactores!$B38*100</f>
        <v>6063.4200209269075</v>
      </c>
      <c r="E38" s="49">
        <f>+'[1]2.1.3'!E38/Deflactores!$B38*100</f>
        <v>21873.893783018124</v>
      </c>
      <c r="F38" s="49">
        <f>+'[1]2.1.3'!F38/Deflactores!$B38*100</f>
        <v>4643.9276089897339</v>
      </c>
      <c r="G38" s="49">
        <f>+'[1]2.1.3'!G38/Deflactores!$B38*100</f>
        <v>8020.3461559864363</v>
      </c>
      <c r="H38" s="49">
        <f>+'[1]2.1.3'!H38/Deflactores!$B38*100</f>
        <v>2791.6379267459024</v>
      </c>
      <c r="I38" s="49">
        <f>+'[1]2.1.3'!I38/Deflactores!$B38*100</f>
        <v>8041.514707113166</v>
      </c>
      <c r="J38" s="49">
        <f>+'[1]2.1.3'!J38/Deflactores!$B38*100</f>
        <v>4333.5979502407263</v>
      </c>
      <c r="K38" s="49">
        <f>+'[1]2.1.3'!K38/Deflactores!$B38*100</f>
        <v>4771.6839852923922</v>
      </c>
      <c r="L38" s="49">
        <f>+'[1]2.1.3'!L38/Deflactores!$B38*100</f>
        <v>3841.8759373473781</v>
      </c>
      <c r="M38" s="49">
        <f>+'[1]2.1.3'!M38/Deflactores!$B38*100</f>
        <v>4094.9553739646249</v>
      </c>
      <c r="N38" s="49">
        <f>+'[1]2.1.3'!N38/Deflactores!$B38*100</f>
        <v>12298.94698623654</v>
      </c>
      <c r="O38" s="49">
        <f>+'[1]2.1.3'!O38/Deflactores!$B38*100</f>
        <v>12499.375373253364</v>
      </c>
      <c r="P38" s="49">
        <f>+'[1]2.1.3'!P38/Deflactores!$B38*100</f>
        <v>6132.5546382373586</v>
      </c>
      <c r="Q38" s="49">
        <f>+'[1]2.1.3'!Q38/Deflactores!$B38*100</f>
        <v>4724.8945220070818</v>
      </c>
      <c r="R38" s="49">
        <f>+'[1]2.1.3'!R38/Deflactores!$B38*100</f>
        <v>7664.3799981705852</v>
      </c>
      <c r="S38" s="49">
        <f>+'[1]2.1.3'!S38/Deflactores!$B38*100</f>
        <v>5855.4444010554907</v>
      </c>
      <c r="T38" s="49">
        <f>+'[1]2.1.3'!T38/Deflactores!$B38*100</f>
        <v>2111.9973241544126</v>
      </c>
      <c r="U38" s="49">
        <f>+'[1]2.1.3'!U38/Deflactores!$B38*100</f>
        <v>5089.5621481596809</v>
      </c>
      <c r="V38" s="49">
        <f>+'[1]2.1.3'!V38/Deflactores!$B38*100</f>
        <v>22273.791999122241</v>
      </c>
      <c r="W38" s="49">
        <f>+'[1]2.1.3'!W38/Deflactores!$B38*100</f>
        <v>5221.176787890412</v>
      </c>
      <c r="X38" s="49">
        <f>+'[1]2.1.3'!X38/Deflactores!$B38*100</f>
        <v>10582.121008210233</v>
      </c>
      <c r="Y38" s="54">
        <f>+'[1]2.1.3'!Y38/Deflactores!$B38*100</f>
        <v>3477.3647890969196</v>
      </c>
      <c r="Z38" s="35">
        <f t="shared" si="0"/>
        <v>284370.923026476</v>
      </c>
    </row>
    <row r="39" spans="1:28" s="21" customFormat="1" ht="13.7" customHeight="1" x14ac:dyDescent="0.2">
      <c r="A39" s="87">
        <v>2021</v>
      </c>
      <c r="B39" s="131">
        <f>+'[1]2.1.3'!B39/Deflactores!$B39*100</f>
        <v>15624.075517565159</v>
      </c>
      <c r="C39" s="49">
        <f>+'[1]2.1.3'!C39/Deflactores!$B39*100</f>
        <v>112034.683779901</v>
      </c>
      <c r="D39" s="49">
        <f>+'[1]2.1.3'!D39/Deflactores!$B39*100</f>
        <v>5955.5183604635704</v>
      </c>
      <c r="E39" s="49">
        <f>+'[1]2.1.3'!E39/Deflactores!$B39*100</f>
        <v>24567.78327133456</v>
      </c>
      <c r="F39" s="49">
        <f>+'[1]2.1.3'!F39/Deflactores!$B39*100</f>
        <v>5567.0971682298614</v>
      </c>
      <c r="G39" s="49">
        <f>+'[1]2.1.3'!G39/Deflactores!$B39*100</f>
        <v>9202.536721151906</v>
      </c>
      <c r="H39" s="49">
        <f>+'[1]2.1.3'!H39/Deflactores!$B39*100</f>
        <v>3336.3238319520342</v>
      </c>
      <c r="I39" s="49">
        <f>+'[1]2.1.3'!I39/Deflactores!$B39*100</f>
        <v>8792.0771559978421</v>
      </c>
      <c r="J39" s="49">
        <f>+'[1]2.1.3'!J39/Deflactores!$B39*100</f>
        <v>4583.8677884802928</v>
      </c>
      <c r="K39" s="49">
        <f>+'[1]2.1.3'!K39/Deflactores!$B39*100</f>
        <v>5265.0793009690879</v>
      </c>
      <c r="L39" s="49">
        <f>+'[1]2.1.3'!L39/Deflactores!$B39*100</f>
        <v>3984.8008463108799</v>
      </c>
      <c r="M39" s="49">
        <f>+'[1]2.1.3'!M39/Deflactores!$B39*100</f>
        <v>4624.0367728655247</v>
      </c>
      <c r="N39" s="49">
        <f>+'[1]2.1.3'!N39/Deflactores!$B39*100</f>
        <v>12831.692864115708</v>
      </c>
      <c r="O39" s="49">
        <f>+'[1]2.1.3'!O39/Deflactores!$B39*100</f>
        <v>13351.444379973129</v>
      </c>
      <c r="P39" s="49">
        <f>+'[1]2.1.3'!P39/Deflactores!$B39*100</f>
        <v>7322.6203084714907</v>
      </c>
      <c r="Q39" s="49">
        <f>+'[1]2.1.3'!Q39/Deflactores!$B39*100</f>
        <v>5248.0959503413615</v>
      </c>
      <c r="R39" s="49">
        <f>+'[1]2.1.3'!R39/Deflactores!$B39*100</f>
        <v>8559.3765276132945</v>
      </c>
      <c r="S39" s="49">
        <f>+'[1]2.1.3'!S39/Deflactores!$B39*100</f>
        <v>6274.6034558034744</v>
      </c>
      <c r="T39" s="49">
        <f>+'[1]2.1.3'!T39/Deflactores!$B39*100</f>
        <v>2500.2305362297748</v>
      </c>
      <c r="U39" s="49">
        <f>+'[1]2.1.3'!U39/Deflactores!$B39*100</f>
        <v>5298.312205977546</v>
      </c>
      <c r="V39" s="49">
        <f>+'[1]2.1.3'!V39/Deflactores!$B39*100</f>
        <v>27145.967133852817</v>
      </c>
      <c r="W39" s="49">
        <f>+'[1]2.1.3'!W39/Deflactores!$B39*100</f>
        <v>6343.7197406450941</v>
      </c>
      <c r="X39" s="49">
        <f>+'[1]2.1.3'!X39/Deflactores!$B39*100</f>
        <v>11506.97535762456</v>
      </c>
      <c r="Y39" s="54">
        <f>+'[1]2.1.3'!Y39/Deflactores!$B39*100</f>
        <v>3990.9183273938183</v>
      </c>
      <c r="Z39" s="35">
        <f t="shared" si="0"/>
        <v>313911.83730326383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+'[1]2.1.3'!B40/Deflactores!$B40*100</f>
        <v>16231.199217112782</v>
      </c>
      <c r="C40" s="49">
        <f>+'[1]2.1.3'!C40/Deflactores!$B40*100</f>
        <v>118614.3808846804</v>
      </c>
      <c r="D40" s="49">
        <f>+'[1]2.1.3'!D40/Deflactores!$B40*100</f>
        <v>6438.5511020887843</v>
      </c>
      <c r="E40" s="49">
        <f>+'[1]2.1.3'!E40/Deflactores!$B40*100</f>
        <v>24788.555925243178</v>
      </c>
      <c r="F40" s="49">
        <f>+'[1]2.1.3'!F40/Deflactores!$B40*100</f>
        <v>6035.3228727063424</v>
      </c>
      <c r="G40" s="49">
        <f>+'[1]2.1.3'!G40/Deflactores!$B40*100</f>
        <v>9683.0715092633491</v>
      </c>
      <c r="H40" s="49">
        <f>+'[1]2.1.3'!H40/Deflactores!$B40*100</f>
        <v>2566.8875901017359</v>
      </c>
      <c r="I40" s="49">
        <f>+'[1]2.1.3'!I40/Deflactores!$B40*100</f>
        <v>9310.7281657675594</v>
      </c>
      <c r="J40" s="49">
        <f>+'[1]2.1.3'!J40/Deflactores!$B40*100</f>
        <v>4784.2407232360219</v>
      </c>
      <c r="K40" s="49">
        <f>+'[1]2.1.3'!K40/Deflactores!$B40*100</f>
        <v>4788.3262838414403</v>
      </c>
      <c r="L40" s="49">
        <f>+'[1]2.1.3'!L40/Deflactores!$B40*100</f>
        <v>4552.9595175624718</v>
      </c>
      <c r="M40" s="49">
        <f>+'[1]2.1.3'!M40/Deflactores!$B40*100</f>
        <v>5360.7226501179684</v>
      </c>
      <c r="N40" s="49">
        <f>+'[1]2.1.3'!N40/Deflactores!$B40*100</f>
        <v>13460.315947442547</v>
      </c>
      <c r="O40" s="49">
        <f>+'[1]2.1.3'!O40/Deflactores!$B40*100</f>
        <v>15272.450285124392</v>
      </c>
      <c r="P40" s="49">
        <f>+'[1]2.1.3'!P40/Deflactores!$B40*100</f>
        <v>8385.4996541989258</v>
      </c>
      <c r="Q40" s="49">
        <f>+'[1]2.1.3'!Q40/Deflactores!$B40*100</f>
        <v>5335.1909693546822</v>
      </c>
      <c r="R40" s="49">
        <f>+'[1]2.1.3'!R40/Deflactores!$B40*100</f>
        <v>9682.7725436032997</v>
      </c>
      <c r="S40" s="49">
        <f>+'[1]2.1.3'!S40/Deflactores!$B40*100</f>
        <v>7050.67236531648</v>
      </c>
      <c r="T40" s="49">
        <f>+'[1]2.1.3'!T40/Deflactores!$B40*100</f>
        <v>3853.9011484692815</v>
      </c>
      <c r="U40" s="49">
        <f>+'[1]2.1.3'!U40/Deflactores!$B40*100</f>
        <v>5964.0219526987885</v>
      </c>
      <c r="V40" s="49">
        <f>+'[1]2.1.3'!V40/Deflactores!$B40*100</f>
        <v>29531.008423309981</v>
      </c>
      <c r="W40" s="49">
        <f>+'[1]2.1.3'!W40/Deflactores!$B40*100</f>
        <v>7106.3497407472414</v>
      </c>
      <c r="X40" s="49">
        <f>+'[1]2.1.3'!X40/Deflactores!$B40*100</f>
        <v>11892.722866298933</v>
      </c>
      <c r="Y40" s="54">
        <f>+'[1]2.1.3'!Y40/Deflactores!$B40*100</f>
        <v>4091.1950985992767</v>
      </c>
      <c r="Z40" s="35">
        <f t="shared" si="0"/>
        <v>334781.047436886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+'[1]2.1.3'!B41/Deflactores!$B41*100</f>
        <v>17972.823516309792</v>
      </c>
      <c r="C41" s="49">
        <f>+'[1]2.1.3'!C41/Deflactores!$B41*100</f>
        <v>116476.0034248857</v>
      </c>
      <c r="D41" s="49">
        <f>+'[1]2.1.3'!D41/Deflactores!$B41*100</f>
        <v>6844.8444978096759</v>
      </c>
      <c r="E41" s="49">
        <f>+'[1]2.1.3'!E41/Deflactores!$B41*100</f>
        <v>25968.034096916734</v>
      </c>
      <c r="F41" s="49">
        <f>+'[1]2.1.3'!F41/Deflactores!$B41*100</f>
        <v>5799.067965582668</v>
      </c>
      <c r="G41" s="49">
        <f>+'[1]2.1.3'!G41/Deflactores!$B41*100</f>
        <v>10199.178104213457</v>
      </c>
      <c r="H41" s="49">
        <f>+'[1]2.1.3'!H41/Deflactores!$B41*100</f>
        <v>2481.9448169510861</v>
      </c>
      <c r="I41" s="49">
        <f>+'[1]2.1.3'!I41/Deflactores!$B41*100</f>
        <v>9586.5055870109463</v>
      </c>
      <c r="J41" s="49">
        <f>+'[1]2.1.3'!J41/Deflactores!$B41*100</f>
        <v>4687.1492699759965</v>
      </c>
      <c r="K41" s="49">
        <f>+'[1]2.1.3'!K41/Deflactores!$B41*100</f>
        <v>4857.2017990063923</v>
      </c>
      <c r="L41" s="49">
        <f>+'[1]2.1.3'!L41/Deflactores!$B41*100</f>
        <v>3991.6477927007763</v>
      </c>
      <c r="M41" s="49">
        <f>+'[1]2.1.3'!M41/Deflactores!$B41*100</f>
        <v>5407.8701117081127</v>
      </c>
      <c r="N41" s="49">
        <f>+'[1]2.1.3'!N41/Deflactores!$B41*100</f>
        <v>14206.432287917738</v>
      </c>
      <c r="O41" s="49">
        <f>+'[1]2.1.3'!O41/Deflactores!$B41*100</f>
        <v>16015.644913229096</v>
      </c>
      <c r="P41" s="49">
        <f>+'[1]2.1.3'!P41/Deflactores!$B41*100</f>
        <v>9474.3679971177662</v>
      </c>
      <c r="Q41" s="49">
        <f>+'[1]2.1.3'!Q41/Deflactores!$B41*100</f>
        <v>5322.5866666572601</v>
      </c>
      <c r="R41" s="49">
        <f>+'[1]2.1.3'!R41/Deflactores!$B41*100</f>
        <v>10177.354438245773</v>
      </c>
      <c r="S41" s="49">
        <f>+'[1]2.1.3'!S41/Deflactores!$B41*100</f>
        <v>7526.7532006826668</v>
      </c>
      <c r="T41" s="49">
        <f>+'[1]2.1.3'!T41/Deflactores!$B41*100</f>
        <v>3563.1969538366661</v>
      </c>
      <c r="U41" s="49">
        <f>+'[1]2.1.3'!U41/Deflactores!$B41*100</f>
        <v>5345.7457057337106</v>
      </c>
      <c r="V41" s="49">
        <f>+'[1]2.1.3'!V41/Deflactores!$B41*100</f>
        <v>27860.466646069108</v>
      </c>
      <c r="W41" s="49">
        <f>+'[1]2.1.3'!W41/Deflactores!$B41*100</f>
        <v>7541.5506484778898</v>
      </c>
      <c r="X41" s="49">
        <f>+'[1]2.1.3'!X41/Deflactores!$B41*100</f>
        <v>12206.964106760359</v>
      </c>
      <c r="Y41" s="54">
        <f>+'[1]2.1.3'!Y41/Deflactores!$B41*100</f>
        <v>3621.8088212760863</v>
      </c>
      <c r="Z41" s="35">
        <f t="shared" si="0"/>
        <v>337135.14336907543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+'[1]2.1.3'!B42/Deflactores!$B42*100</f>
        <v>16376.469766001628</v>
      </c>
      <c r="C42" s="49">
        <f>+'[1]2.1.3'!C42/Deflactores!$B42*100</f>
        <v>99018.704449715442</v>
      </c>
      <c r="D42" s="49">
        <f>+'[1]2.1.3'!D42/Deflactores!$B42*100</f>
        <v>6215.8188257589172</v>
      </c>
      <c r="E42" s="49">
        <f>+'[1]2.1.3'!E42/Deflactores!$B42*100</f>
        <v>21460.584764704767</v>
      </c>
      <c r="F42" s="49">
        <f>+'[1]2.1.3'!F42/Deflactores!$B42*100</f>
        <v>4471.4524051879625</v>
      </c>
      <c r="G42" s="49">
        <f>+'[1]2.1.3'!G42/Deflactores!$B42*100</f>
        <v>8571.8673382212819</v>
      </c>
      <c r="H42" s="49">
        <f>+'[1]2.1.3'!H42/Deflactores!$B42*100</f>
        <v>2725.2679902886202</v>
      </c>
      <c r="I42" s="49">
        <f>+'[1]2.1.3'!I42/Deflactores!$B42*100</f>
        <v>8061.261400386441</v>
      </c>
      <c r="J42" s="49">
        <f>+'[1]2.1.3'!J42/Deflactores!$B42*100</f>
        <v>4398.9710831691891</v>
      </c>
      <c r="K42" s="49">
        <f>+'[1]2.1.3'!K42/Deflactores!$B42*100</f>
        <v>4117.100397546601</v>
      </c>
      <c r="L42" s="49" t="e">
        <f>+'[1]2.1.3'!L42/Deflactores!$B42*100</f>
        <v>#N/A</v>
      </c>
      <c r="M42" s="49">
        <f>+'[1]2.1.3'!M42/Deflactores!$B42*100</f>
        <v>3785.7303744776309</v>
      </c>
      <c r="N42" s="49">
        <f>+'[1]2.1.3'!N42/Deflactores!$B42*100</f>
        <v>12787.320521923313</v>
      </c>
      <c r="O42" s="49">
        <f>+'[1]2.1.3'!O42/Deflactores!$B42*100</f>
        <v>16858.407187000099</v>
      </c>
      <c r="P42" s="49">
        <f>+'[1]2.1.3'!P42/Deflactores!$B42*100</f>
        <v>8528.3436287835593</v>
      </c>
      <c r="Q42" s="49">
        <f>+'[1]2.1.3'!Q42/Deflactores!$B42*100</f>
        <v>4955.9647103709331</v>
      </c>
      <c r="R42" s="49">
        <f>+'[1]2.1.3'!R42/Deflactores!$B42*100</f>
        <v>8953.9045563402706</v>
      </c>
      <c r="S42" s="49">
        <f>+'[1]2.1.3'!S42/Deflactores!$B42*100</f>
        <v>5574.7309917574312</v>
      </c>
      <c r="T42" s="49">
        <f>+'[1]2.1.3'!T42/Deflactores!$B42*100</f>
        <v>2423.9827225195745</v>
      </c>
      <c r="U42" s="49">
        <f>+'[1]2.1.3'!U42/Deflactores!$B42*100</f>
        <v>5087.5915608273699</v>
      </c>
      <c r="V42" s="49">
        <f>+'[1]2.1.3'!V42/Deflactores!$B42*100</f>
        <v>20374.399825467801</v>
      </c>
      <c r="W42" s="49">
        <f>+'[1]2.1.3'!W42/Deflactores!$B42*100</f>
        <v>5275.9507812485854</v>
      </c>
      <c r="X42" s="49">
        <f>+'[1]2.1.3'!X42/Deflactores!$B42*100</f>
        <v>11607.146787028858</v>
      </c>
      <c r="Y42" s="54">
        <f>+'[1]2.1.3'!Y42/Deflactores!$B42*100</f>
        <v>3675.7897492674124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+'[1]2.1.3'!B43/Deflactores!$B43*100</f>
        <v>16328.982645393347</v>
      </c>
      <c r="C43" s="49">
        <f>+'[1]2.1.3'!C43/Deflactores!$B43*100</f>
        <v>92446.287384366253</v>
      </c>
      <c r="D43" s="49">
        <f>+'[1]2.1.3'!D43/Deflactores!$B43*100</f>
        <v>5949.1914308198329</v>
      </c>
      <c r="E43" s="49">
        <f>+'[1]2.1.3'!E43/Deflactores!$B43*100</f>
        <v>23997.209187634693</v>
      </c>
      <c r="F43" s="49">
        <f>+'[1]2.1.3'!F43/Deflactores!$B43*100</f>
        <v>5134.0406109813566</v>
      </c>
      <c r="G43" s="49">
        <f>+'[1]2.1.3'!G43/Deflactores!$B43*100</f>
        <v>8253.6498213499981</v>
      </c>
      <c r="H43" s="49">
        <f>+'[1]2.1.3'!H43/Deflactores!$B43*100</f>
        <v>1971.6603084427088</v>
      </c>
      <c r="I43" s="49">
        <f>+'[1]2.1.3'!I43/Deflactores!$B43*100</f>
        <v>8164.0763955604452</v>
      </c>
      <c r="J43" s="49">
        <f>+'[1]2.1.3'!J43/Deflactores!$B43*100</f>
        <v>4522.9679321479744</v>
      </c>
      <c r="K43" s="49">
        <f>+'[1]2.1.3'!K43/Deflactores!$B43*100</f>
        <v>6756.0473889450859</v>
      </c>
      <c r="L43" s="49" t="e">
        <f>+'[1]2.1.3'!L43/Deflactores!$B43*100</f>
        <v>#N/A</v>
      </c>
      <c r="M43" s="49">
        <f>+'[1]2.1.3'!M43/Deflactores!$B43*100</f>
        <v>4089.8845907465784</v>
      </c>
      <c r="N43" s="49">
        <f>+'[1]2.1.3'!N43/Deflactores!$B43*100</f>
        <v>12846.349802859777</v>
      </c>
      <c r="O43" s="49">
        <f>+'[1]2.1.3'!O43/Deflactores!$B43*100</f>
        <v>15578.3765342483</v>
      </c>
      <c r="P43" s="49">
        <f>+'[1]2.1.3'!P43/Deflactores!$B43*100</f>
        <v>9198.0164845108357</v>
      </c>
      <c r="Q43" s="49">
        <f>+'[1]2.1.3'!Q43/Deflactores!$B43*100</f>
        <v>5227.5527045785584</v>
      </c>
      <c r="R43" s="49">
        <f>+'[1]2.1.3'!R43/Deflactores!$B43*100</f>
        <v>8557.4823273970178</v>
      </c>
      <c r="S43" s="49">
        <f>+'[1]2.1.3'!S43/Deflactores!$B43*100</f>
        <v>5487.5303221790355</v>
      </c>
      <c r="T43" s="49">
        <f>+'[1]2.1.3'!T43/Deflactores!$B43*100</f>
        <v>5662.8346329624474</v>
      </c>
      <c r="U43" s="49">
        <f>+'[1]2.1.3'!U43/Deflactores!$B43*100</f>
        <v>4316.8662930362643</v>
      </c>
      <c r="V43" s="49">
        <f>+'[1]2.1.3'!V43/Deflactores!$B43*100</f>
        <v>20801.772223051637</v>
      </c>
      <c r="W43" s="49">
        <f>+'[1]2.1.3'!W43/Deflactores!$B43*100</f>
        <v>5971.2547921665837</v>
      </c>
      <c r="X43" s="49">
        <f>+'[1]2.1.3'!X43/Deflactores!$B43*100</f>
        <v>13069.637296473271</v>
      </c>
      <c r="Y43" s="54">
        <f>+'[1]2.1.3'!Y43/Deflactores!$B43*100</f>
        <v>3546.4837256827154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+'[1]2.1.3'!B44/Deflactores!$B44*100</f>
        <v>#N/A</v>
      </c>
      <c r="C44" s="49" t="e">
        <f>+'[1]2.1.3'!C44/Deflactores!$B44*100</f>
        <v>#N/A</v>
      </c>
      <c r="D44" s="49" t="e">
        <f>+'[1]2.1.3'!D44/Deflactores!$B44*100</f>
        <v>#N/A</v>
      </c>
      <c r="E44" s="49" t="e">
        <f>+'[1]2.1.3'!E44/Deflactores!$B44*100</f>
        <v>#N/A</v>
      </c>
      <c r="F44" s="49" t="e">
        <f>+'[1]2.1.3'!F44/Deflactores!$B44*100</f>
        <v>#N/A</v>
      </c>
      <c r="G44" s="49" t="e">
        <f>+'[1]2.1.3'!G44/Deflactores!$B44*100</f>
        <v>#N/A</v>
      </c>
      <c r="H44" s="49" t="e">
        <f>+'[1]2.1.3'!H44/Deflactores!$B44*100</f>
        <v>#N/A</v>
      </c>
      <c r="I44" s="49" t="e">
        <f>+'[1]2.1.3'!I44/Deflactores!$B44*100</f>
        <v>#N/A</v>
      </c>
      <c r="J44" s="49" t="e">
        <f>+'[1]2.1.3'!J44/Deflactores!$B44*100</f>
        <v>#N/A</v>
      </c>
      <c r="K44" s="49" t="e">
        <f>+'[1]2.1.3'!K44/Deflactores!$B44*100</f>
        <v>#N/A</v>
      </c>
      <c r="L44" s="49" t="e">
        <f>+'[1]2.1.3'!L44/Deflactores!$B44*100</f>
        <v>#N/A</v>
      </c>
      <c r="M44" s="49" t="e">
        <f>+'[1]2.1.3'!M44/Deflactores!$B44*100</f>
        <v>#N/A</v>
      </c>
      <c r="N44" s="49" t="e">
        <f>+'[1]2.1.3'!N44/Deflactores!$B44*100</f>
        <v>#N/A</v>
      </c>
      <c r="O44" s="49" t="e">
        <f>+'[1]2.1.3'!O44/Deflactores!$B44*100</f>
        <v>#N/A</v>
      </c>
      <c r="P44" s="49" t="e">
        <f>+'[1]2.1.3'!P44/Deflactores!$B44*100</f>
        <v>#N/A</v>
      </c>
      <c r="Q44" s="49" t="e">
        <f>+'[1]2.1.3'!Q44/Deflactores!$B44*100</f>
        <v>#N/A</v>
      </c>
      <c r="R44" s="49" t="e">
        <f>+'[1]2.1.3'!R44/Deflactores!$B44*100</f>
        <v>#N/A</v>
      </c>
      <c r="S44" s="49" t="e">
        <f>+'[1]2.1.3'!S44/Deflactores!$B44*100</f>
        <v>#N/A</v>
      </c>
      <c r="T44" s="49" t="e">
        <f>+'[1]2.1.3'!T44/Deflactores!$B44*100</f>
        <v>#N/A</v>
      </c>
      <c r="U44" s="49" t="e">
        <f>+'[1]2.1.3'!U44/Deflactores!$B44*100</f>
        <v>#N/A</v>
      </c>
      <c r="V44" s="49" t="e">
        <f>+'[1]2.1.3'!V44/Deflactores!$B44*100</f>
        <v>#N/A</v>
      </c>
      <c r="W44" s="49" t="e">
        <f>+'[1]2.1.3'!W44/Deflactores!$B44*100</f>
        <v>#N/A</v>
      </c>
      <c r="X44" s="49" t="e">
        <f>+'[1]2.1.3'!X44/Deflactores!$B44*100</f>
        <v>#N/A</v>
      </c>
      <c r="Y44" s="137" t="e">
        <f>+'[1]2.1.3'!Y44/Deflactores!$B44*100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+'[1]2.1.3'!B45/Deflactores!$B45*100</f>
        <v>#N/A</v>
      </c>
      <c r="C45" s="49" t="e">
        <f>+'[1]2.1.3'!C45/Deflactores!$B45*100</f>
        <v>#N/A</v>
      </c>
      <c r="D45" s="49" t="e">
        <f>+'[1]2.1.3'!D45/Deflactores!$B45*100</f>
        <v>#N/A</v>
      </c>
      <c r="E45" s="49" t="e">
        <f>+'[1]2.1.3'!E45/Deflactores!$B45*100</f>
        <v>#N/A</v>
      </c>
      <c r="F45" s="49" t="e">
        <f>+'[1]2.1.3'!F45/Deflactores!$B45*100</f>
        <v>#N/A</v>
      </c>
      <c r="G45" s="49" t="e">
        <f>+'[1]2.1.3'!G45/Deflactores!$B45*100</f>
        <v>#N/A</v>
      </c>
      <c r="H45" s="49" t="e">
        <f>+'[1]2.1.3'!H45/Deflactores!$B45*100</f>
        <v>#N/A</v>
      </c>
      <c r="I45" s="49" t="e">
        <f>+'[1]2.1.3'!I45/Deflactores!$B45*100</f>
        <v>#N/A</v>
      </c>
      <c r="J45" s="49" t="e">
        <f>+'[1]2.1.3'!J45/Deflactores!$B45*100</f>
        <v>#N/A</v>
      </c>
      <c r="K45" s="49" t="e">
        <f>+'[1]2.1.3'!K45/Deflactores!$B45*100</f>
        <v>#N/A</v>
      </c>
      <c r="L45" s="49" t="e">
        <f>+'[1]2.1.3'!L45/Deflactores!$B45*100</f>
        <v>#N/A</v>
      </c>
      <c r="M45" s="49" t="e">
        <f>+'[1]2.1.3'!M45/Deflactores!$B45*100</f>
        <v>#N/A</v>
      </c>
      <c r="N45" s="49" t="e">
        <f>+'[1]2.1.3'!N45/Deflactores!$B45*100</f>
        <v>#N/A</v>
      </c>
      <c r="O45" s="49" t="e">
        <f>+'[1]2.1.3'!O45/Deflactores!$B45*100</f>
        <v>#N/A</v>
      </c>
      <c r="P45" s="49" t="e">
        <f>+'[1]2.1.3'!P45/Deflactores!$B45*100</f>
        <v>#N/A</v>
      </c>
      <c r="Q45" s="49" t="e">
        <f>+'[1]2.1.3'!Q45/Deflactores!$B45*100</f>
        <v>#N/A</v>
      </c>
      <c r="R45" s="49" t="e">
        <f>+'[1]2.1.3'!R45/Deflactores!$B45*100</f>
        <v>#N/A</v>
      </c>
      <c r="S45" s="49" t="e">
        <f>+'[1]2.1.3'!S45/Deflactores!$B45*100</f>
        <v>#N/A</v>
      </c>
      <c r="T45" s="49" t="e">
        <f>+'[1]2.1.3'!T45/Deflactores!$B45*100</f>
        <v>#N/A</v>
      </c>
      <c r="U45" s="49" t="e">
        <f>+'[1]2.1.3'!U45/Deflactores!$B45*100</f>
        <v>#N/A</v>
      </c>
      <c r="V45" s="49" t="e">
        <f>+'[1]2.1.3'!V45/Deflactores!$B45*100</f>
        <v>#N/A</v>
      </c>
      <c r="W45" s="49" t="e">
        <f>+'[1]2.1.3'!W45/Deflactores!$B45*100</f>
        <v>#N/A</v>
      </c>
      <c r="X45" s="49" t="e">
        <f>+'[1]2.1.3'!X45/Deflactores!$B45*100</f>
        <v>#N/A</v>
      </c>
      <c r="Y45" s="137" t="e">
        <f>+'[1]2.1.3'!Y45/Deflactores!$B45*100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+'[1]2.1.3'!B46/Deflactores!$B46*100</f>
        <v>#N/A</v>
      </c>
      <c r="C46" s="49" t="e">
        <f>+'[1]2.1.3'!C46/Deflactores!$B46*100</f>
        <v>#N/A</v>
      </c>
      <c r="D46" s="49" t="e">
        <f>+'[1]2.1.3'!D46/Deflactores!$B46*100</f>
        <v>#N/A</v>
      </c>
      <c r="E46" s="49" t="e">
        <f>+'[1]2.1.3'!E46/Deflactores!$B46*100</f>
        <v>#N/A</v>
      </c>
      <c r="F46" s="49" t="e">
        <f>+'[1]2.1.3'!F46/Deflactores!$B46*100</f>
        <v>#N/A</v>
      </c>
      <c r="G46" s="49" t="e">
        <f>+'[1]2.1.3'!G46/Deflactores!$B46*100</f>
        <v>#N/A</v>
      </c>
      <c r="H46" s="49" t="e">
        <f>+'[1]2.1.3'!H46/Deflactores!$B46*100</f>
        <v>#N/A</v>
      </c>
      <c r="I46" s="49" t="e">
        <f>+'[1]2.1.3'!I46/Deflactores!$B46*100</f>
        <v>#N/A</v>
      </c>
      <c r="J46" s="49" t="e">
        <f>+'[1]2.1.3'!J46/Deflactores!$B46*100</f>
        <v>#N/A</v>
      </c>
      <c r="K46" s="49" t="e">
        <f>+'[1]2.1.3'!K46/Deflactores!$B46*100</f>
        <v>#N/A</v>
      </c>
      <c r="L46" s="49" t="e">
        <f>+'[1]2.1.3'!L46/Deflactores!$B46*100</f>
        <v>#N/A</v>
      </c>
      <c r="M46" s="49" t="e">
        <f>+'[1]2.1.3'!M46/Deflactores!$B46*100</f>
        <v>#N/A</v>
      </c>
      <c r="N46" s="49" t="e">
        <f>+'[1]2.1.3'!N46/Deflactores!$B46*100</f>
        <v>#N/A</v>
      </c>
      <c r="O46" s="49" t="e">
        <f>+'[1]2.1.3'!O46/Deflactores!$B46*100</f>
        <v>#N/A</v>
      </c>
      <c r="P46" s="49" t="e">
        <f>+'[1]2.1.3'!P46/Deflactores!$B46*100</f>
        <v>#N/A</v>
      </c>
      <c r="Q46" s="49" t="e">
        <f>+'[1]2.1.3'!Q46/Deflactores!$B46*100</f>
        <v>#N/A</v>
      </c>
      <c r="R46" s="49" t="e">
        <f>+'[1]2.1.3'!R46/Deflactores!$B46*100</f>
        <v>#N/A</v>
      </c>
      <c r="S46" s="49" t="e">
        <f>+'[1]2.1.3'!S46/Deflactores!$B46*100</f>
        <v>#N/A</v>
      </c>
      <c r="T46" s="49" t="e">
        <f>+'[1]2.1.3'!T46/Deflactores!$B46*100</f>
        <v>#N/A</v>
      </c>
      <c r="U46" s="49" t="e">
        <f>+'[1]2.1.3'!U46/Deflactores!$B46*100</f>
        <v>#N/A</v>
      </c>
      <c r="V46" s="49" t="e">
        <f>+'[1]2.1.3'!V46/Deflactores!$B46*100</f>
        <v>#N/A</v>
      </c>
      <c r="W46" s="49" t="e">
        <f>+'[1]2.1.3'!W46/Deflactores!$B46*100</f>
        <v>#N/A</v>
      </c>
      <c r="X46" s="49" t="e">
        <f>+'[1]2.1.3'!X46/Deflactores!$B46*100</f>
        <v>#N/A</v>
      </c>
      <c r="Y46" s="137" t="e">
        <f>+'[1]2.1.3'!Y46/Deflactores!$B46*100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+'[1]2.1.3'!B47/Deflactores!$B47*100</f>
        <v>#N/A</v>
      </c>
      <c r="C47" s="49" t="e">
        <f>+'[1]2.1.3'!C47/Deflactores!$B47*100</f>
        <v>#N/A</v>
      </c>
      <c r="D47" s="49" t="e">
        <f>+'[1]2.1.3'!D47/Deflactores!$B47*100</f>
        <v>#N/A</v>
      </c>
      <c r="E47" s="49" t="e">
        <f>+'[1]2.1.3'!E47/Deflactores!$B47*100</f>
        <v>#N/A</v>
      </c>
      <c r="F47" s="49" t="e">
        <f>+'[1]2.1.3'!F47/Deflactores!$B47*100</f>
        <v>#N/A</v>
      </c>
      <c r="G47" s="49" t="e">
        <f>+'[1]2.1.3'!G47/Deflactores!$B47*100</f>
        <v>#N/A</v>
      </c>
      <c r="H47" s="49" t="e">
        <f>+'[1]2.1.3'!H47/Deflactores!$B47*100</f>
        <v>#N/A</v>
      </c>
      <c r="I47" s="49" t="e">
        <f>+'[1]2.1.3'!I47/Deflactores!$B47*100</f>
        <v>#N/A</v>
      </c>
      <c r="J47" s="49" t="e">
        <f>+'[1]2.1.3'!J47/Deflactores!$B47*100</f>
        <v>#N/A</v>
      </c>
      <c r="K47" s="49" t="e">
        <f>+'[1]2.1.3'!K47/Deflactores!$B47*100</f>
        <v>#N/A</v>
      </c>
      <c r="L47" s="49" t="e">
        <f>+'[1]2.1.3'!L47/Deflactores!$B47*100</f>
        <v>#N/A</v>
      </c>
      <c r="M47" s="49" t="e">
        <f>+'[1]2.1.3'!M47/Deflactores!$B47*100</f>
        <v>#N/A</v>
      </c>
      <c r="N47" s="49" t="e">
        <f>+'[1]2.1.3'!N47/Deflactores!$B47*100</f>
        <v>#N/A</v>
      </c>
      <c r="O47" s="49" t="e">
        <f>+'[1]2.1.3'!O47/Deflactores!$B47*100</f>
        <v>#N/A</v>
      </c>
      <c r="P47" s="49" t="e">
        <f>+'[1]2.1.3'!P47/Deflactores!$B47*100</f>
        <v>#N/A</v>
      </c>
      <c r="Q47" s="49" t="e">
        <f>+'[1]2.1.3'!Q47/Deflactores!$B47*100</f>
        <v>#N/A</v>
      </c>
      <c r="R47" s="49" t="e">
        <f>+'[1]2.1.3'!R47/Deflactores!$B47*100</f>
        <v>#N/A</v>
      </c>
      <c r="S47" s="49" t="e">
        <f>+'[1]2.1.3'!S47/Deflactores!$B47*100</f>
        <v>#N/A</v>
      </c>
      <c r="T47" s="49" t="e">
        <f>+'[1]2.1.3'!T47/Deflactores!$B47*100</f>
        <v>#N/A</v>
      </c>
      <c r="U47" s="49" t="e">
        <f>+'[1]2.1.3'!U47/Deflactores!$B47*100</f>
        <v>#N/A</v>
      </c>
      <c r="V47" s="49" t="e">
        <f>+'[1]2.1.3'!V47/Deflactores!$B47*100</f>
        <v>#N/A</v>
      </c>
      <c r="W47" s="49" t="e">
        <f>+'[1]2.1.3'!W47/Deflactores!$B47*100</f>
        <v>#N/A</v>
      </c>
      <c r="X47" s="49" t="e">
        <f>+'[1]2.1.3'!X47/Deflactores!$B47*100</f>
        <v>#N/A</v>
      </c>
      <c r="Y47" s="137" t="e">
        <f>+'[1]2.1.3'!Y47/Deflactores!$B47*100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+'[1]2.1.3'!B48/Deflactores!$B48*100</f>
        <v>#N/A</v>
      </c>
      <c r="C48" s="49" t="e">
        <f>+'[1]2.1.3'!C48/Deflactores!$B48*100</f>
        <v>#N/A</v>
      </c>
      <c r="D48" s="49" t="e">
        <f>+'[1]2.1.3'!D48/Deflactores!$B48*100</f>
        <v>#N/A</v>
      </c>
      <c r="E48" s="49" t="e">
        <f>+'[1]2.1.3'!E48/Deflactores!$B48*100</f>
        <v>#N/A</v>
      </c>
      <c r="F48" s="49" t="e">
        <f>+'[1]2.1.3'!F48/Deflactores!$B48*100</f>
        <v>#N/A</v>
      </c>
      <c r="G48" s="49" t="e">
        <f>+'[1]2.1.3'!G48/Deflactores!$B48*100</f>
        <v>#N/A</v>
      </c>
      <c r="H48" s="49" t="e">
        <f>+'[1]2.1.3'!H48/Deflactores!$B48*100</f>
        <v>#N/A</v>
      </c>
      <c r="I48" s="49" t="e">
        <f>+'[1]2.1.3'!I48/Deflactores!$B48*100</f>
        <v>#N/A</v>
      </c>
      <c r="J48" s="49" t="e">
        <f>+'[1]2.1.3'!J48/Deflactores!$B48*100</f>
        <v>#N/A</v>
      </c>
      <c r="K48" s="49" t="e">
        <f>+'[1]2.1.3'!K48/Deflactores!$B48*100</f>
        <v>#N/A</v>
      </c>
      <c r="L48" s="49" t="e">
        <f>+'[1]2.1.3'!L48/Deflactores!$B48*100</f>
        <v>#N/A</v>
      </c>
      <c r="M48" s="49" t="e">
        <f>+'[1]2.1.3'!M48/Deflactores!$B48*100</f>
        <v>#N/A</v>
      </c>
      <c r="N48" s="49" t="e">
        <f>+'[1]2.1.3'!N48/Deflactores!$B48*100</f>
        <v>#N/A</v>
      </c>
      <c r="O48" s="49" t="e">
        <f>+'[1]2.1.3'!O48/Deflactores!$B48*100</f>
        <v>#N/A</v>
      </c>
      <c r="P48" s="49" t="e">
        <f>+'[1]2.1.3'!P48/Deflactores!$B48*100</f>
        <v>#N/A</v>
      </c>
      <c r="Q48" s="49" t="e">
        <f>+'[1]2.1.3'!Q48/Deflactores!$B48*100</f>
        <v>#N/A</v>
      </c>
      <c r="R48" s="49" t="e">
        <f>+'[1]2.1.3'!R48/Deflactores!$B48*100</f>
        <v>#N/A</v>
      </c>
      <c r="S48" s="49" t="e">
        <f>+'[1]2.1.3'!S48/Deflactores!$B48*100</f>
        <v>#N/A</v>
      </c>
      <c r="T48" s="49" t="e">
        <f>+'[1]2.1.3'!T48/Deflactores!$B48*100</f>
        <v>#N/A</v>
      </c>
      <c r="U48" s="49" t="e">
        <f>+'[1]2.1.3'!U48/Deflactores!$B48*100</f>
        <v>#N/A</v>
      </c>
      <c r="V48" s="49" t="e">
        <f>+'[1]2.1.3'!V48/Deflactores!$B48*100</f>
        <v>#N/A</v>
      </c>
      <c r="W48" s="49" t="e">
        <f>+'[1]2.1.3'!W48/Deflactores!$B48*100</f>
        <v>#N/A</v>
      </c>
      <c r="X48" s="49" t="e">
        <f>+'[1]2.1.3'!X48/Deflactores!$B48*100</f>
        <v>#N/A</v>
      </c>
      <c r="Y48" s="137" t="e">
        <f>+'[1]2.1.3'!Y48/Deflactores!$B48*100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3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25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98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capital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1016</v>
      </c>
      <c r="C8" s="98" t="s">
        <v>1017</v>
      </c>
      <c r="D8" s="98" t="s">
        <v>1018</v>
      </c>
      <c r="E8" s="100" t="s">
        <v>1019</v>
      </c>
      <c r="F8" s="98" t="s">
        <v>1020</v>
      </c>
      <c r="G8" s="98" t="s">
        <v>1021</v>
      </c>
      <c r="H8" s="100" t="s">
        <v>1022</v>
      </c>
      <c r="I8" s="98" t="s">
        <v>1023</v>
      </c>
      <c r="J8" s="98" t="s">
        <v>1024</v>
      </c>
      <c r="K8" s="100" t="s">
        <v>1025</v>
      </c>
      <c r="L8" s="98" t="s">
        <v>1026</v>
      </c>
      <c r="M8" s="98" t="s">
        <v>1027</v>
      </c>
      <c r="N8" s="100" t="s">
        <v>1028</v>
      </c>
      <c r="O8" s="98" t="s">
        <v>1029</v>
      </c>
      <c r="P8" s="98" t="s">
        <v>1030</v>
      </c>
      <c r="Q8" s="100" t="s">
        <v>1031</v>
      </c>
      <c r="R8" s="98" t="s">
        <v>1032</v>
      </c>
      <c r="S8" s="98" t="s">
        <v>1033</v>
      </c>
      <c r="T8" s="98" t="s">
        <v>1034</v>
      </c>
      <c r="U8" s="98" t="s">
        <v>1035</v>
      </c>
      <c r="V8" s="98" t="s">
        <v>1036</v>
      </c>
      <c r="W8" s="98" t="s">
        <v>1037</v>
      </c>
      <c r="X8" s="98" t="s">
        <v>1038</v>
      </c>
      <c r="Y8" s="98" t="s">
        <v>1039</v>
      </c>
      <c r="Z8" s="99" t="s">
        <v>1040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+'[1]2.2'!B10/Deflactores!$B10*100</f>
        <v>4374.153073193148</v>
      </c>
      <c r="C10" s="138">
        <f>+'[1]2.2'!C10/Deflactores!$B10*100</f>
        <v>9259.381937948343</v>
      </c>
      <c r="D10" s="138">
        <f>+'[1]2.2'!D10/Deflactores!$B10*100</f>
        <v>1211.1814448635791</v>
      </c>
      <c r="E10" s="138">
        <f>+'[1]2.2'!E10/Deflactores!$B10*100</f>
        <v>4334.5488449800396</v>
      </c>
      <c r="F10" s="138">
        <f>+'[1]2.2'!F10/Deflactores!$B10*100</f>
        <v>1134.8534294580809</v>
      </c>
      <c r="G10" s="138">
        <f>+'[1]2.2'!G10/Deflactores!$B10*100</f>
        <v>1717.807616033858</v>
      </c>
      <c r="H10" s="138">
        <f>+'[1]2.2'!H10/Deflactores!$B10*100</f>
        <v>1092.9448217617025</v>
      </c>
      <c r="I10" s="138">
        <f>+'[1]2.2'!I10/Deflactores!$B10*100</f>
        <v>1479.5174817552775</v>
      </c>
      <c r="J10" s="138">
        <f>+'[1]2.2'!J10/Deflactores!$B10*100</f>
        <v>1670.9621516097179</v>
      </c>
      <c r="K10" s="138">
        <f>+'[1]2.2'!K10/Deflactores!$B10*100</f>
        <v>1471.9363059038642</v>
      </c>
      <c r="L10" s="138">
        <f>+'[1]2.2'!L10/Deflactores!$B10*100</f>
        <v>1324.5954114667222</v>
      </c>
      <c r="M10" s="138">
        <f>+'[1]2.2'!M10/Deflactores!$B10*100</f>
        <v>1424.9546102103436</v>
      </c>
      <c r="N10" s="138">
        <f>+'[1]2.2'!N10/Deflactores!$B10*100</f>
        <v>1586.6493754325807</v>
      </c>
      <c r="O10" s="138">
        <f>+'[1]2.2'!O10/Deflactores!$B10*100</f>
        <v>2148.6581456183908</v>
      </c>
      <c r="P10" s="138">
        <f>+'[1]2.2'!P10/Deflactores!$B10*100</f>
        <v>2344.626999569185</v>
      </c>
      <c r="Q10" s="138">
        <f>+'[1]2.2'!Q10/Deflactores!$B10*100</f>
        <v>1755.7678255177784</v>
      </c>
      <c r="R10" s="138">
        <f>+'[1]2.2'!R10/Deflactores!$B10*100</f>
        <v>1205.7180858412382</v>
      </c>
      <c r="S10" s="138">
        <f>+'[1]2.2'!S10/Deflactores!$B10*100</f>
        <v>962.2424013379557</v>
      </c>
      <c r="T10" s="138">
        <f>+'[1]2.2'!T10/Deflactores!$B10*100</f>
        <v>1044.4240165822366</v>
      </c>
      <c r="U10" s="138">
        <f>+'[1]2.2'!U10/Deflactores!$B10*100</f>
        <v>1478.4821642679751</v>
      </c>
      <c r="V10" s="138">
        <f>+'[1]2.2'!V10/Deflactores!$B10*100</f>
        <v>2103.1760313688169</v>
      </c>
      <c r="W10" s="138">
        <f>+'[1]2.2'!W10/Deflactores!$B10*100</f>
        <v>1543.8647646351751</v>
      </c>
      <c r="X10" s="138">
        <f>+'[1]2.2'!X10/Deflactores!$B10*100</f>
        <v>2279.8139313648039</v>
      </c>
      <c r="Y10" s="158">
        <f>+'[1]2.2'!Y10/Deflactores!$B10*100</f>
        <v>649.39448147028315</v>
      </c>
      <c r="Z10" s="132">
        <f t="shared" ref="Z10:Z42" si="0">SUM(B10:Y10)</f>
        <v>49599.655352191097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+'[1]2.2'!B11/Deflactores!$B11*100</f>
        <v>4539.3267239713377</v>
      </c>
      <c r="C11" s="49">
        <f>+'[1]2.2'!C11/Deflactores!$B11*100</f>
        <v>16954.816721536856</v>
      </c>
      <c r="D11" s="49">
        <f>+'[1]2.2'!D11/Deflactores!$B11*100</f>
        <v>749.86207445415846</v>
      </c>
      <c r="E11" s="49">
        <f>+'[1]2.2'!E11/Deflactores!$B11*100</f>
        <v>5111.2885243245755</v>
      </c>
      <c r="F11" s="49">
        <f>+'[1]2.2'!F11/Deflactores!$B11*100</f>
        <v>1141.9605210141035</v>
      </c>
      <c r="G11" s="49">
        <f>+'[1]2.2'!G11/Deflactores!$B11*100</f>
        <v>1495.2529541863728</v>
      </c>
      <c r="H11" s="49">
        <f>+'[1]2.2'!H11/Deflactores!$B11*100</f>
        <v>1988.229998352233</v>
      </c>
      <c r="I11" s="49">
        <f>+'[1]2.2'!I11/Deflactores!$B11*100</f>
        <v>1645.9365306627358</v>
      </c>
      <c r="J11" s="49">
        <f>+'[1]2.2'!J11/Deflactores!$B11*100</f>
        <v>2675.5141390240628</v>
      </c>
      <c r="K11" s="49">
        <f>+'[1]2.2'!K11/Deflactores!$B11*100</f>
        <v>2166.3770681936844</v>
      </c>
      <c r="L11" s="49">
        <f>+'[1]2.2'!L11/Deflactores!$B11*100</f>
        <v>2001.9223157951999</v>
      </c>
      <c r="M11" s="49">
        <f>+'[1]2.2'!M11/Deflactores!$B11*100</f>
        <v>809.13081803925002</v>
      </c>
      <c r="N11" s="49">
        <f>+'[1]2.2'!N11/Deflactores!$B11*100</f>
        <v>3827.8525370515526</v>
      </c>
      <c r="O11" s="49">
        <f>+'[1]2.2'!O11/Deflactores!$B11*100</f>
        <v>2222.0440761765631</v>
      </c>
      <c r="P11" s="49">
        <f>+'[1]2.2'!P11/Deflactores!$B11*100</f>
        <v>3076.7311991751358</v>
      </c>
      <c r="Q11" s="49">
        <f>+'[1]2.2'!Q11/Deflactores!$B11*100</f>
        <v>3767.3832485091475</v>
      </c>
      <c r="R11" s="49">
        <f>+'[1]2.2'!R11/Deflactores!$B11*100</f>
        <v>1344.4240100699074</v>
      </c>
      <c r="S11" s="49">
        <f>+'[1]2.2'!S11/Deflactores!$B11*100</f>
        <v>1397.0862406012563</v>
      </c>
      <c r="T11" s="49">
        <f>+'[1]2.2'!T11/Deflactores!$B11*100</f>
        <v>1687.8012326279613</v>
      </c>
      <c r="U11" s="49">
        <f>+'[1]2.2'!U11/Deflactores!$B11*100</f>
        <v>2004.5026101940146</v>
      </c>
      <c r="V11" s="49">
        <f>+'[1]2.2'!V11/Deflactores!$B11*100</f>
        <v>2891.3674230242132</v>
      </c>
      <c r="W11" s="49">
        <f>+'[1]2.2'!W11/Deflactores!$B11*100</f>
        <v>1464.2131072935056</v>
      </c>
      <c r="X11" s="49">
        <f>+'[1]2.2'!X11/Deflactores!$B11*100</f>
        <v>1502.3378276644378</v>
      </c>
      <c r="Y11" s="54">
        <f>+'[1]2.2'!Y11/Deflactores!$B11*100</f>
        <v>827.26605075757152</v>
      </c>
      <c r="Z11" s="35">
        <f t="shared" si="0"/>
        <v>67292.627952699855</v>
      </c>
    </row>
    <row r="12" spans="1:37" ht="13.7" customHeight="1" x14ac:dyDescent="0.2">
      <c r="A12" s="87">
        <v>1994</v>
      </c>
      <c r="B12" s="131">
        <f>+'[1]2.2'!B12/Deflactores!$B12*100</f>
        <v>4139.5839636009759</v>
      </c>
      <c r="C12" s="49">
        <f>+'[1]2.2'!C12/Deflactores!$B12*100</f>
        <v>22593.19656172748</v>
      </c>
      <c r="D12" s="49">
        <f>+'[1]2.2'!D12/Deflactores!$B12*100</f>
        <v>490.19595226210163</v>
      </c>
      <c r="E12" s="49">
        <f>+'[1]2.2'!E12/Deflactores!$B12*100</f>
        <v>5682.5136268816123</v>
      </c>
      <c r="F12" s="49">
        <f>+'[1]2.2'!F12/Deflactores!$B12*100</f>
        <v>1730.6095425061844</v>
      </c>
      <c r="G12" s="49">
        <f>+'[1]2.2'!G12/Deflactores!$B12*100</f>
        <v>1725.0464120718891</v>
      </c>
      <c r="H12" s="49">
        <f>+'[1]2.2'!H12/Deflactores!$B12*100</f>
        <v>3376.4980129751166</v>
      </c>
      <c r="I12" s="49">
        <f>+'[1]2.2'!I12/Deflactores!$B12*100</f>
        <v>1923.2164478503385</v>
      </c>
      <c r="J12" s="49">
        <f>+'[1]2.2'!J12/Deflactores!$B12*100</f>
        <v>3029.4684206784291</v>
      </c>
      <c r="K12" s="49">
        <f>+'[1]2.2'!K12/Deflactores!$B12*100</f>
        <v>1857.6038149338274</v>
      </c>
      <c r="L12" s="49">
        <f>+'[1]2.2'!L12/Deflactores!$B12*100</f>
        <v>1957.146703462342</v>
      </c>
      <c r="M12" s="49">
        <f>+'[1]2.2'!M12/Deflactores!$B12*100</f>
        <v>893.41251585567977</v>
      </c>
      <c r="N12" s="49">
        <f>+'[1]2.2'!N12/Deflactores!$B12*100</f>
        <v>3844.2907805269379</v>
      </c>
      <c r="O12" s="49">
        <f>+'[1]2.2'!O12/Deflactores!$B12*100</f>
        <v>2027.9443822455044</v>
      </c>
      <c r="P12" s="49">
        <f>+'[1]2.2'!P12/Deflactores!$B12*100</f>
        <v>3443.9672994158777</v>
      </c>
      <c r="Q12" s="49">
        <f>+'[1]2.2'!Q12/Deflactores!$B12*100</f>
        <v>2579.7786403939158</v>
      </c>
      <c r="R12" s="49">
        <f>+'[1]2.2'!R12/Deflactores!$B12*100</f>
        <v>1687.4630378395782</v>
      </c>
      <c r="S12" s="49">
        <f>+'[1]2.2'!S12/Deflactores!$B12*100</f>
        <v>1721.4895914696135</v>
      </c>
      <c r="T12" s="49">
        <f>+'[1]2.2'!T12/Deflactores!$B12*100</f>
        <v>2342.1827571971148</v>
      </c>
      <c r="U12" s="49">
        <f>+'[1]2.2'!U12/Deflactores!$B12*100</f>
        <v>2544.6326428466864</v>
      </c>
      <c r="V12" s="49">
        <f>+'[1]2.2'!V12/Deflactores!$B12*100</f>
        <v>4420.7287749010302</v>
      </c>
      <c r="W12" s="49">
        <f>+'[1]2.2'!W12/Deflactores!$B12*100</f>
        <v>1430.1221431511763</v>
      </c>
      <c r="X12" s="49">
        <f>+'[1]2.2'!X12/Deflactores!$B12*100</f>
        <v>1981.8894867452041</v>
      </c>
      <c r="Y12" s="54">
        <f>+'[1]2.2'!Y12/Deflactores!$B12*100</f>
        <v>1085.941665464853</v>
      </c>
      <c r="Z12" s="35">
        <f t="shared" si="0"/>
        <v>78508.923177003468</v>
      </c>
    </row>
    <row r="13" spans="1:37" ht="13.7" customHeight="1" x14ac:dyDescent="0.2">
      <c r="A13" s="87">
        <v>1995</v>
      </c>
      <c r="B13" s="131">
        <f>+'[1]2.2'!B13/Deflactores!$B13*100</f>
        <v>3894.2258207241507</v>
      </c>
      <c r="C13" s="49">
        <f>+'[1]2.2'!C13/Deflactores!$B13*100</f>
        <v>19938.875508672765</v>
      </c>
      <c r="D13" s="49">
        <f>+'[1]2.2'!D13/Deflactores!$B13*100</f>
        <v>512.76294772495589</v>
      </c>
      <c r="E13" s="49">
        <f>+'[1]2.2'!E13/Deflactores!$B13*100</f>
        <v>6105.0098316157673</v>
      </c>
      <c r="F13" s="49">
        <f>+'[1]2.2'!F13/Deflactores!$B13*100</f>
        <v>1271.7764095233204</v>
      </c>
      <c r="G13" s="49">
        <f>+'[1]2.2'!G13/Deflactores!$B13*100</f>
        <v>1348.8122195945909</v>
      </c>
      <c r="H13" s="49">
        <f>+'[1]2.2'!H13/Deflactores!$B13*100</f>
        <v>2119.283921608328</v>
      </c>
      <c r="I13" s="49">
        <f>+'[1]2.2'!I13/Deflactores!$B13*100</f>
        <v>3267.5029139268418</v>
      </c>
      <c r="J13" s="49">
        <f>+'[1]2.2'!J13/Deflactores!$B13*100</f>
        <v>2751.8366001062814</v>
      </c>
      <c r="K13" s="49">
        <f>+'[1]2.2'!K13/Deflactores!$B13*100</f>
        <v>1828.0321925020758</v>
      </c>
      <c r="L13" s="49">
        <f>+'[1]2.2'!L13/Deflactores!$B13*100</f>
        <v>2236.6809928503735</v>
      </c>
      <c r="M13" s="49">
        <f>+'[1]2.2'!M13/Deflactores!$B13*100</f>
        <v>502.15147561427449</v>
      </c>
      <c r="N13" s="49">
        <f>+'[1]2.2'!N13/Deflactores!$B13*100</f>
        <v>4141.0266170706718</v>
      </c>
      <c r="O13" s="49">
        <f>+'[1]2.2'!O13/Deflactores!$B13*100</f>
        <v>3006.1949715992823</v>
      </c>
      <c r="P13" s="49">
        <f>+'[1]2.2'!P13/Deflactores!$B13*100</f>
        <v>5766.4345127188444</v>
      </c>
      <c r="Q13" s="49">
        <f>+'[1]2.2'!Q13/Deflactores!$B13*100</f>
        <v>1812.1354484750746</v>
      </c>
      <c r="R13" s="49">
        <f>+'[1]2.2'!R13/Deflactores!$B13*100</f>
        <v>2001.5980804104358</v>
      </c>
      <c r="S13" s="49">
        <f>+'[1]2.2'!S13/Deflactores!$B13*100</f>
        <v>1790.4432500363619</v>
      </c>
      <c r="T13" s="49">
        <f>+'[1]2.2'!T13/Deflactores!$B13*100</f>
        <v>2412.1976341566346</v>
      </c>
      <c r="U13" s="49">
        <f>+'[1]2.2'!U13/Deflactores!$B13*100</f>
        <v>2018.9010079665597</v>
      </c>
      <c r="V13" s="49">
        <f>+'[1]2.2'!V13/Deflactores!$B13*100</f>
        <v>4309.2908831884479</v>
      </c>
      <c r="W13" s="49">
        <f>+'[1]2.2'!W13/Deflactores!$B13*100</f>
        <v>1549.0842418627028</v>
      </c>
      <c r="X13" s="49">
        <f>+'[1]2.2'!X13/Deflactores!$B13*100</f>
        <v>2801.9963115785149</v>
      </c>
      <c r="Y13" s="54">
        <f>+'[1]2.2'!Y13/Deflactores!$B13*100</f>
        <v>745.40296901516058</v>
      </c>
      <c r="Z13" s="35">
        <f t="shared" si="0"/>
        <v>78131.656762542421</v>
      </c>
    </row>
    <row r="14" spans="1:37" ht="13.7" customHeight="1" x14ac:dyDescent="0.2">
      <c r="A14" s="87">
        <v>1996</v>
      </c>
      <c r="B14" s="131">
        <f>+'[1]2.2'!B14/Deflactores!$B14*100</f>
        <v>4612.573662600048</v>
      </c>
      <c r="C14" s="49">
        <f>+'[1]2.2'!C14/Deflactores!$B14*100</f>
        <v>21604.312411575898</v>
      </c>
      <c r="D14" s="49">
        <f>+'[1]2.2'!D14/Deflactores!$B14*100</f>
        <v>1165.2416316205108</v>
      </c>
      <c r="E14" s="49">
        <f>+'[1]2.2'!E14/Deflactores!$B14*100</f>
        <v>3148.5988522658658</v>
      </c>
      <c r="F14" s="49">
        <f>+'[1]2.2'!F14/Deflactores!$B14*100</f>
        <v>1407.5947388751952</v>
      </c>
      <c r="G14" s="49">
        <f>+'[1]2.2'!G14/Deflactores!$B14*100</f>
        <v>1907.6410335852745</v>
      </c>
      <c r="H14" s="49">
        <f>+'[1]2.2'!H14/Deflactores!$B14*100</f>
        <v>2727.2950576833196</v>
      </c>
      <c r="I14" s="49">
        <f>+'[1]2.2'!I14/Deflactores!$B14*100</f>
        <v>1887.7940401788603</v>
      </c>
      <c r="J14" s="49">
        <f>+'[1]2.2'!J14/Deflactores!$B14*100</f>
        <v>1125.0610376051168</v>
      </c>
      <c r="K14" s="49">
        <f>+'[1]2.2'!K14/Deflactores!$B14*100</f>
        <v>2019.0269036574352</v>
      </c>
      <c r="L14" s="49">
        <f>+'[1]2.2'!L14/Deflactores!$B14*100</f>
        <v>1654.8518374665805</v>
      </c>
      <c r="M14" s="49">
        <f>+'[1]2.2'!M14/Deflactores!$B14*100</f>
        <v>712.73664944453822</v>
      </c>
      <c r="N14" s="49">
        <f>+'[1]2.2'!N14/Deflactores!$B14*100</f>
        <v>8017.5736523674914</v>
      </c>
      <c r="O14" s="49">
        <f>+'[1]2.2'!O14/Deflactores!$B14*100</f>
        <v>2025.327350841317</v>
      </c>
      <c r="P14" s="49">
        <f>+'[1]2.2'!P14/Deflactores!$B14*100</f>
        <v>3400.2189282412855</v>
      </c>
      <c r="Q14" s="49">
        <f>+'[1]2.2'!Q14/Deflactores!$B14*100</f>
        <v>2033.6411096002635</v>
      </c>
      <c r="R14" s="49">
        <f>+'[1]2.2'!R14/Deflactores!$B14*100</f>
        <v>1653.1597301718066</v>
      </c>
      <c r="S14" s="49">
        <f>+'[1]2.2'!S14/Deflactores!$B14*100</f>
        <v>1936.4702955892135</v>
      </c>
      <c r="T14" s="49">
        <f>+'[1]2.2'!T14/Deflactores!$B14*100</f>
        <v>1724.8575351174968</v>
      </c>
      <c r="U14" s="49">
        <f>+'[1]2.2'!U14/Deflactores!$B14*100</f>
        <v>2797.5284605419465</v>
      </c>
      <c r="V14" s="49">
        <f>+'[1]2.2'!V14/Deflactores!$B14*100</f>
        <v>3777.9118019275325</v>
      </c>
      <c r="W14" s="49">
        <f>+'[1]2.2'!W14/Deflactores!$B14*100</f>
        <v>1286.9078525247112</v>
      </c>
      <c r="X14" s="49">
        <f>+'[1]2.2'!X14/Deflactores!$B14*100</f>
        <v>2519.4541994646561</v>
      </c>
      <c r="Y14" s="54">
        <f>+'[1]2.2'!Y14/Deflactores!$B14*100</f>
        <v>1014.344616962322</v>
      </c>
      <c r="Z14" s="35">
        <f t="shared" si="0"/>
        <v>76160.123389908695</v>
      </c>
    </row>
    <row r="15" spans="1:37" ht="13.7" customHeight="1" x14ac:dyDescent="0.2">
      <c r="A15" s="87">
        <v>1997</v>
      </c>
      <c r="B15" s="131">
        <f>+'[1]2.2'!B15/Deflactores!$B15*100</f>
        <v>4369.9480214792902</v>
      </c>
      <c r="C15" s="49">
        <f>+'[1]2.2'!C15/Deflactores!$B15*100</f>
        <v>29292.985596888473</v>
      </c>
      <c r="D15" s="49">
        <f>+'[1]2.2'!D15/Deflactores!$B15*100</f>
        <v>902.76082228510506</v>
      </c>
      <c r="E15" s="49">
        <f>+'[1]2.2'!E15/Deflactores!$B15*100</f>
        <v>4848.9252542835584</v>
      </c>
      <c r="F15" s="49">
        <f>+'[1]2.2'!F15/Deflactores!$B15*100</f>
        <v>2396.5063640757735</v>
      </c>
      <c r="G15" s="49">
        <f>+'[1]2.2'!G15/Deflactores!$B15*100</f>
        <v>2957.2608541288669</v>
      </c>
      <c r="H15" s="49">
        <f>+'[1]2.2'!H15/Deflactores!$B15*100</f>
        <v>3001.1485591994378</v>
      </c>
      <c r="I15" s="49">
        <f>+'[1]2.2'!I15/Deflactores!$B15*100</f>
        <v>4082.5383074667434</v>
      </c>
      <c r="J15" s="49">
        <f>+'[1]2.2'!J15/Deflactores!$B15*100</f>
        <v>2684.827051953795</v>
      </c>
      <c r="K15" s="49">
        <f>+'[1]2.2'!K15/Deflactores!$B15*100</f>
        <v>1211.5897217840236</v>
      </c>
      <c r="L15" s="49">
        <f>+'[1]2.2'!L15/Deflactores!$B15*100</f>
        <v>1239.3291903887282</v>
      </c>
      <c r="M15" s="49">
        <f>+'[1]2.2'!M15/Deflactores!$B15*100</f>
        <v>1056.537583104033</v>
      </c>
      <c r="N15" s="49">
        <f>+'[1]2.2'!N15/Deflactores!$B15*100</f>
        <v>1901.091600833741</v>
      </c>
      <c r="O15" s="49">
        <f>+'[1]2.2'!O15/Deflactores!$B15*100</f>
        <v>2636.8221521466621</v>
      </c>
      <c r="P15" s="49">
        <f>+'[1]2.2'!P15/Deflactores!$B15*100</f>
        <v>3580.5567957541357</v>
      </c>
      <c r="Q15" s="49">
        <f>+'[1]2.2'!Q15/Deflactores!$B15*100</f>
        <v>1269.8292083090912</v>
      </c>
      <c r="R15" s="49">
        <f>+'[1]2.2'!R15/Deflactores!$B15*100</f>
        <v>3119.1341921177964</v>
      </c>
      <c r="S15" s="49">
        <f>+'[1]2.2'!S15/Deflactores!$B15*100</f>
        <v>2184.4558508989094</v>
      </c>
      <c r="T15" s="49">
        <f>+'[1]2.2'!T15/Deflactores!$B15*100</f>
        <v>1869.7924519363937</v>
      </c>
      <c r="U15" s="49">
        <f>+'[1]2.2'!U15/Deflactores!$B15*100</f>
        <v>2146.8535160981755</v>
      </c>
      <c r="V15" s="49">
        <f>+'[1]2.2'!V15/Deflactores!$B15*100</f>
        <v>4634.191174159454</v>
      </c>
      <c r="W15" s="49">
        <f>+'[1]2.2'!W15/Deflactores!$B15*100</f>
        <v>1621.7329811388943</v>
      </c>
      <c r="X15" s="49">
        <f>+'[1]2.2'!X15/Deflactores!$B15*100</f>
        <v>1956.1208454704315</v>
      </c>
      <c r="Y15" s="54">
        <f>+'[1]2.2'!Y15/Deflactores!$B15*100</f>
        <v>1513.4861064209722</v>
      </c>
      <c r="Z15" s="35">
        <f t="shared" si="0"/>
        <v>86478.42420232248</v>
      </c>
    </row>
    <row r="16" spans="1:37" ht="13.7" customHeight="1" x14ac:dyDescent="0.2">
      <c r="A16" s="87">
        <v>1998</v>
      </c>
      <c r="B16" s="131">
        <f>+'[1]2.2'!B16/Deflactores!$B16*100</f>
        <v>4049.7885444605495</v>
      </c>
      <c r="C16" s="49">
        <f>+'[1]2.2'!C16/Deflactores!$B16*100</f>
        <v>23999.357682000918</v>
      </c>
      <c r="D16" s="49">
        <f>+'[1]2.2'!D16/Deflactores!$B16*100</f>
        <v>1382.1015657334235</v>
      </c>
      <c r="E16" s="49">
        <f>+'[1]2.2'!E16/Deflactores!$B16*100</f>
        <v>7090.0188360703469</v>
      </c>
      <c r="F16" s="49">
        <f>+'[1]2.2'!F16/Deflactores!$B16*100</f>
        <v>1521.4729113006183</v>
      </c>
      <c r="G16" s="49">
        <f>+'[1]2.2'!G16/Deflactores!$B16*100</f>
        <v>5077.1838587217244</v>
      </c>
      <c r="H16" s="49">
        <f>+'[1]2.2'!H16/Deflactores!$B16*100</f>
        <v>2435.5570392619757</v>
      </c>
      <c r="I16" s="49">
        <f>+'[1]2.2'!I16/Deflactores!$B16*100</f>
        <v>2900.7991535166811</v>
      </c>
      <c r="J16" s="49">
        <f>+'[1]2.2'!J16/Deflactores!$B16*100</f>
        <v>2708.4707093627821</v>
      </c>
      <c r="K16" s="49">
        <f>+'[1]2.2'!K16/Deflactores!$B16*100</f>
        <v>849.02631597219079</v>
      </c>
      <c r="L16" s="49">
        <f>+'[1]2.2'!L16/Deflactores!$B16*100</f>
        <v>1983.4392220592654</v>
      </c>
      <c r="M16" s="49">
        <f>+'[1]2.2'!M16/Deflactores!$B16*100</f>
        <v>1315.9101714422284</v>
      </c>
      <c r="N16" s="49">
        <f>+'[1]2.2'!N16/Deflactores!$B16*100</f>
        <v>2689.6145478878275</v>
      </c>
      <c r="O16" s="49">
        <f>+'[1]2.2'!O16/Deflactores!$B16*100</f>
        <v>3233.6236877191504</v>
      </c>
      <c r="P16" s="49">
        <f>+'[1]2.2'!P16/Deflactores!$B16*100</f>
        <v>3355.297659534458</v>
      </c>
      <c r="Q16" s="49">
        <f>+'[1]2.2'!Q16/Deflactores!$B16*100</f>
        <v>1707.7529086718123</v>
      </c>
      <c r="R16" s="49">
        <f>+'[1]2.2'!R16/Deflactores!$B16*100</f>
        <v>2572.5303355084779</v>
      </c>
      <c r="S16" s="49">
        <f>+'[1]2.2'!S16/Deflactores!$B16*100</f>
        <v>2010.8909582693173</v>
      </c>
      <c r="T16" s="49">
        <f>+'[1]2.2'!T16/Deflactores!$B16*100</f>
        <v>2564.2579778083414</v>
      </c>
      <c r="U16" s="49">
        <f>+'[1]2.2'!U16/Deflactores!$B16*100</f>
        <v>2542.4015460580467</v>
      </c>
      <c r="V16" s="49">
        <f>+'[1]2.2'!V16/Deflactores!$B16*100</f>
        <v>11094.60247805777</v>
      </c>
      <c r="W16" s="49">
        <f>+'[1]2.2'!W16/Deflactores!$B16*100</f>
        <v>1784.1396676590889</v>
      </c>
      <c r="X16" s="49">
        <f>+'[1]2.2'!X16/Deflactores!$B16*100</f>
        <v>1851.4450914679937</v>
      </c>
      <c r="Y16" s="54">
        <f>+'[1]2.2'!Y16/Deflactores!$B16*100</f>
        <v>982.94990069559242</v>
      </c>
      <c r="Z16" s="35">
        <f t="shared" si="0"/>
        <v>91702.632769240561</v>
      </c>
    </row>
    <row r="17" spans="1:26" ht="13.7" customHeight="1" x14ac:dyDescent="0.2">
      <c r="A17" s="87">
        <v>1999</v>
      </c>
      <c r="B17" s="131">
        <f>+'[1]2.2'!B17/Deflactores!$B17*100</f>
        <v>6057.31107698099</v>
      </c>
      <c r="C17" s="49">
        <f>+'[1]2.2'!C17/Deflactores!$B17*100</f>
        <v>18693.686598850538</v>
      </c>
      <c r="D17" s="49">
        <f>+'[1]2.2'!D17/Deflactores!$B17*100</f>
        <v>1315.3975618160816</v>
      </c>
      <c r="E17" s="49">
        <f>+'[1]2.2'!E17/Deflactores!$B17*100</f>
        <v>4896.7364901343981</v>
      </c>
      <c r="F17" s="49">
        <f>+'[1]2.2'!F17/Deflactores!$B17*100</f>
        <v>933.45465328125135</v>
      </c>
      <c r="G17" s="49">
        <f>+'[1]2.2'!G17/Deflactores!$B17*100</f>
        <v>3397.1601989325086</v>
      </c>
      <c r="H17" s="49">
        <f>+'[1]2.2'!H17/Deflactores!$B17*100</f>
        <v>1971.7333132501221</v>
      </c>
      <c r="I17" s="49">
        <f>+'[1]2.2'!I17/Deflactores!$B17*100</f>
        <v>4385.7855934033596</v>
      </c>
      <c r="J17" s="49">
        <f>+'[1]2.2'!J17/Deflactores!$B17*100</f>
        <v>2259.4824951705432</v>
      </c>
      <c r="K17" s="49">
        <f>+'[1]2.2'!K17/Deflactores!$B17*100</f>
        <v>1279.668603420268</v>
      </c>
      <c r="L17" s="49">
        <f>+'[1]2.2'!L17/Deflactores!$B17*100</f>
        <v>2465.7837284880543</v>
      </c>
      <c r="M17" s="49">
        <f>+'[1]2.2'!M17/Deflactores!$B17*100</f>
        <v>1952.0327749004387</v>
      </c>
      <c r="N17" s="49">
        <f>+'[1]2.2'!N17/Deflactores!$B17*100</f>
        <v>5557.4079570398953</v>
      </c>
      <c r="O17" s="49">
        <f>+'[1]2.2'!O17/Deflactores!$B17*100</f>
        <v>3920.3214725790581</v>
      </c>
      <c r="P17" s="49">
        <f>+'[1]2.2'!P17/Deflactores!$B17*100</f>
        <v>4639.3643457738208</v>
      </c>
      <c r="Q17" s="49">
        <f>+'[1]2.2'!Q17/Deflactores!$B17*100</f>
        <v>1478.4335931399964</v>
      </c>
      <c r="R17" s="49">
        <f>+'[1]2.2'!R17/Deflactores!$B17*100</f>
        <v>2190.7038090537144</v>
      </c>
      <c r="S17" s="49">
        <f>+'[1]2.2'!S17/Deflactores!$B17*100</f>
        <v>1703.340555622578</v>
      </c>
      <c r="T17" s="49">
        <f>+'[1]2.2'!T17/Deflactores!$B17*100</f>
        <v>4093.0065400326307</v>
      </c>
      <c r="U17" s="49">
        <f>+'[1]2.2'!U17/Deflactores!$B17*100</f>
        <v>2220.783589402648</v>
      </c>
      <c r="V17" s="49">
        <f>+'[1]2.2'!V17/Deflactores!$B17*100</f>
        <v>4276.2935030539129</v>
      </c>
      <c r="W17" s="49">
        <f>+'[1]2.2'!W17/Deflactores!$B17*100</f>
        <v>1578.6530704790443</v>
      </c>
      <c r="X17" s="49">
        <f>+'[1]2.2'!X17/Deflactores!$B17*100</f>
        <v>2616.7138971044978</v>
      </c>
      <c r="Y17" s="54">
        <f>+'[1]2.2'!Y17/Deflactores!$B17*100</f>
        <v>1281.4185329741515</v>
      </c>
      <c r="Z17" s="35">
        <f t="shared" si="0"/>
        <v>85164.673954884478</v>
      </c>
    </row>
    <row r="18" spans="1:26" ht="13.7" customHeight="1" x14ac:dyDescent="0.2">
      <c r="A18" s="87">
        <v>2000</v>
      </c>
      <c r="B18" s="131">
        <f>+'[1]2.2'!B18/Deflactores!$B18*100</f>
        <v>4722.1806081333316</v>
      </c>
      <c r="C18" s="49">
        <f>+'[1]2.2'!C18/Deflactores!$B18*100</f>
        <v>14090.776384980487</v>
      </c>
      <c r="D18" s="49">
        <f>+'[1]2.2'!D18/Deflactores!$B18*100</f>
        <v>1206.8273633602705</v>
      </c>
      <c r="E18" s="49">
        <f>+'[1]2.2'!E18/Deflactores!$B18*100</f>
        <v>5476.2712613556141</v>
      </c>
      <c r="F18" s="49">
        <f>+'[1]2.2'!F18/Deflactores!$B18*100</f>
        <v>729.67624801884995</v>
      </c>
      <c r="G18" s="49">
        <f>+'[1]2.2'!G18/Deflactores!$B18*100</f>
        <v>2442.0066550048941</v>
      </c>
      <c r="H18" s="49">
        <f>+'[1]2.2'!H18/Deflactores!$B18*100</f>
        <v>1572.4460087399582</v>
      </c>
      <c r="I18" s="49">
        <f>+'[1]2.2'!I18/Deflactores!$B18*100</f>
        <v>2727.396781660389</v>
      </c>
      <c r="J18" s="49">
        <f>+'[1]2.2'!J18/Deflactores!$B18*100</f>
        <v>1002.2239873235463</v>
      </c>
      <c r="K18" s="49">
        <f>+'[1]2.2'!K18/Deflactores!$B18*100</f>
        <v>1156.8319456017553</v>
      </c>
      <c r="L18" s="49">
        <f>+'[1]2.2'!L18/Deflactores!$B18*100</f>
        <v>2370.7121791575069</v>
      </c>
      <c r="M18" s="49">
        <f>+'[1]2.2'!M18/Deflactores!$B18*100</f>
        <v>2646.0952230366574</v>
      </c>
      <c r="N18" s="49">
        <f>+'[1]2.2'!N18/Deflactores!$B18*100</f>
        <v>4161.3110445939819</v>
      </c>
      <c r="O18" s="49">
        <f>+'[1]2.2'!O18/Deflactores!$B18*100</f>
        <v>2320.5812059667087</v>
      </c>
      <c r="P18" s="49">
        <f>+'[1]2.2'!P18/Deflactores!$B18*100</f>
        <v>1748.0536595323947</v>
      </c>
      <c r="Q18" s="49">
        <f>+'[1]2.2'!Q18/Deflactores!$B18*100</f>
        <v>1021.1173544921294</v>
      </c>
      <c r="R18" s="49">
        <f>+'[1]2.2'!R18/Deflactores!$B18*100</f>
        <v>2958.2339749340699</v>
      </c>
      <c r="S18" s="49">
        <f>+'[1]2.2'!S18/Deflactores!$B18*100</f>
        <v>2262.4257539766386</v>
      </c>
      <c r="T18" s="49">
        <f>+'[1]2.2'!T18/Deflactores!$B18*100</f>
        <v>2801.1110218467452</v>
      </c>
      <c r="U18" s="49">
        <f>+'[1]2.2'!U18/Deflactores!$B18*100</f>
        <v>2550.6638863670551</v>
      </c>
      <c r="V18" s="49">
        <f>+'[1]2.2'!V18/Deflactores!$B18*100</f>
        <v>3401.4568937998897</v>
      </c>
      <c r="W18" s="49">
        <f>+'[1]2.2'!W18/Deflactores!$B18*100</f>
        <v>1638.3001688039055</v>
      </c>
      <c r="X18" s="49">
        <f>+'[1]2.2'!X18/Deflactores!$B18*100</f>
        <v>2024.8999908239209</v>
      </c>
      <c r="Y18" s="54">
        <f>+'[1]2.2'!Y18/Deflactores!$B18*100</f>
        <v>843.61314149672012</v>
      </c>
      <c r="Z18" s="35">
        <f t="shared" si="0"/>
        <v>67875.212743007432</v>
      </c>
    </row>
    <row r="19" spans="1:26" ht="13.7" customHeight="1" x14ac:dyDescent="0.2">
      <c r="A19" s="87">
        <v>2001</v>
      </c>
      <c r="B19" s="131">
        <f>+'[1]2.2'!B19/Deflactores!$B19*100</f>
        <v>5089.4453051586424</v>
      </c>
      <c r="C19" s="49">
        <f>+'[1]2.2'!C19/Deflactores!$B19*100</f>
        <v>10181.00108586257</v>
      </c>
      <c r="D19" s="49">
        <f>+'[1]2.2'!D19/Deflactores!$B19*100</f>
        <v>1219.6202324882738</v>
      </c>
      <c r="E19" s="49">
        <f>+'[1]2.2'!E19/Deflactores!$B19*100</f>
        <v>5409.3739144635529</v>
      </c>
      <c r="F19" s="49">
        <f>+'[1]2.2'!F19/Deflactores!$B19*100</f>
        <v>1801.3949087007916</v>
      </c>
      <c r="G19" s="49">
        <f>+'[1]2.2'!G19/Deflactores!$B19*100</f>
        <v>2512.1690552638297</v>
      </c>
      <c r="H19" s="49">
        <f>+'[1]2.2'!H19/Deflactores!$B19*100</f>
        <v>1459.887966775701</v>
      </c>
      <c r="I19" s="49">
        <f>+'[1]2.2'!I19/Deflactores!$B19*100</f>
        <v>2729.9186013253789</v>
      </c>
      <c r="J19" s="49">
        <f>+'[1]2.2'!J19/Deflactores!$B19*100</f>
        <v>1080.3877211405581</v>
      </c>
      <c r="K19" s="49">
        <f>+'[1]2.2'!K19/Deflactores!$B19*100</f>
        <v>836.28672027747712</v>
      </c>
      <c r="L19" s="49">
        <f>+'[1]2.2'!L19/Deflactores!$B19*100</f>
        <v>4109.3220162337238</v>
      </c>
      <c r="M19" s="49">
        <f>+'[1]2.2'!M19/Deflactores!$B19*100</f>
        <v>1130.3249187238787</v>
      </c>
      <c r="N19" s="49">
        <f>+'[1]2.2'!N19/Deflactores!$B19*100</f>
        <v>2826.9299297664106</v>
      </c>
      <c r="O19" s="49">
        <f>+'[1]2.2'!O19/Deflactores!$B19*100</f>
        <v>1691.0247534339298</v>
      </c>
      <c r="P19" s="49">
        <f>+'[1]2.2'!P19/Deflactores!$B19*100</f>
        <v>2123.7081433826097</v>
      </c>
      <c r="Q19" s="49">
        <f>+'[1]2.2'!Q19/Deflactores!$B19*100</f>
        <v>984.18539178583035</v>
      </c>
      <c r="R19" s="49">
        <f>+'[1]2.2'!R19/Deflactores!$B19*100</f>
        <v>1954.1174662058136</v>
      </c>
      <c r="S19" s="49">
        <f>+'[1]2.2'!S19/Deflactores!$B19*100</f>
        <v>2043.226138620106</v>
      </c>
      <c r="T19" s="49">
        <f>+'[1]2.2'!T19/Deflactores!$B19*100</f>
        <v>4749.712600630306</v>
      </c>
      <c r="U19" s="49">
        <f>+'[1]2.2'!U19/Deflactores!$B19*100</f>
        <v>2349.3876343290199</v>
      </c>
      <c r="V19" s="49">
        <f>+'[1]2.2'!V19/Deflactores!$B19*100</f>
        <v>2414.8314421835894</v>
      </c>
      <c r="W19" s="49">
        <f>+'[1]2.2'!W19/Deflactores!$B19*100</f>
        <v>1505.7307737612091</v>
      </c>
      <c r="X19" s="49">
        <f>+'[1]2.2'!X19/Deflactores!$B19*100</f>
        <v>2386.0069137696455</v>
      </c>
      <c r="Y19" s="54">
        <f>+'[1]2.2'!Y19/Deflactores!$B19*100</f>
        <v>1571.9881328806873</v>
      </c>
      <c r="Z19" s="35">
        <f t="shared" si="0"/>
        <v>64159.981767163532</v>
      </c>
    </row>
    <row r="20" spans="1:26" ht="13.7" customHeight="1" x14ac:dyDescent="0.2">
      <c r="A20" s="87">
        <v>2002</v>
      </c>
      <c r="B20" s="131">
        <f>+'[1]2.2'!B20/Deflactores!$B20*100</f>
        <v>2298.935962569923</v>
      </c>
      <c r="C20" s="49">
        <f>+'[1]2.2'!C20/Deflactores!$B20*100</f>
        <v>3492.0045864640188</v>
      </c>
      <c r="D20" s="49">
        <f>+'[1]2.2'!D20/Deflactores!$B20*100</f>
        <v>637.91780094190108</v>
      </c>
      <c r="E20" s="49">
        <f>+'[1]2.2'!E20/Deflactores!$B20*100</f>
        <v>2822.1022578206407</v>
      </c>
      <c r="F20" s="49">
        <f>+'[1]2.2'!F20/Deflactores!$B20*100</f>
        <v>552.09837254905653</v>
      </c>
      <c r="G20" s="49">
        <f>+'[1]2.2'!G20/Deflactores!$B20*100</f>
        <v>968.43186025245029</v>
      </c>
      <c r="H20" s="49">
        <f>+'[1]2.2'!H20/Deflactores!$B20*100</f>
        <v>2021.3704775869207</v>
      </c>
      <c r="I20" s="49">
        <f>+'[1]2.2'!I20/Deflactores!$B20*100</f>
        <v>798.56943718385753</v>
      </c>
      <c r="J20" s="49">
        <f>+'[1]2.2'!J20/Deflactores!$B20*100</f>
        <v>482.99637712178293</v>
      </c>
      <c r="K20" s="49">
        <f>+'[1]2.2'!K20/Deflactores!$B20*100</f>
        <v>257.14637719434614</v>
      </c>
      <c r="L20" s="49">
        <f>+'[1]2.2'!L20/Deflactores!$B20*100</f>
        <v>1298.0231682778012</v>
      </c>
      <c r="M20" s="49">
        <f>+'[1]2.2'!M20/Deflactores!$B20*100</f>
        <v>417.3877480809719</v>
      </c>
      <c r="N20" s="49">
        <f>+'[1]2.2'!N20/Deflactores!$B20*100</f>
        <v>912.37678395279647</v>
      </c>
      <c r="O20" s="49">
        <f>+'[1]2.2'!O20/Deflactores!$B20*100</f>
        <v>997.97691831880775</v>
      </c>
      <c r="P20" s="49">
        <f>+'[1]2.2'!P20/Deflactores!$B20*100</f>
        <v>2765.3659866662738</v>
      </c>
      <c r="Q20" s="49">
        <f>+'[1]2.2'!Q20/Deflactores!$B20*100</f>
        <v>345.01609533293475</v>
      </c>
      <c r="R20" s="49">
        <f>+'[1]2.2'!R20/Deflactores!$B20*100</f>
        <v>317.48275908646582</v>
      </c>
      <c r="S20" s="49">
        <f>+'[1]2.2'!S20/Deflactores!$B20*100</f>
        <v>748.55689826869514</v>
      </c>
      <c r="T20" s="49">
        <f>+'[1]2.2'!T20/Deflactores!$B20*100</f>
        <v>2688.5730450945107</v>
      </c>
      <c r="U20" s="49">
        <f>+'[1]2.2'!U20/Deflactores!$B20*100</f>
        <v>2289.3744758953421</v>
      </c>
      <c r="V20" s="49">
        <f>+'[1]2.2'!V20/Deflactores!$B20*100</f>
        <v>1118.918793379109</v>
      </c>
      <c r="W20" s="49">
        <f>+'[1]2.2'!W20/Deflactores!$B20*100</f>
        <v>1543.0701362444222</v>
      </c>
      <c r="X20" s="49">
        <f>+'[1]2.2'!X20/Deflactores!$B20*100</f>
        <v>1981.3758533656855</v>
      </c>
      <c r="Y20" s="54">
        <f>+'[1]2.2'!Y20/Deflactores!$B20*100</f>
        <v>659.47549252272677</v>
      </c>
      <c r="Z20" s="35">
        <f t="shared" si="0"/>
        <v>32414.547664171452</v>
      </c>
    </row>
    <row r="21" spans="1:26" ht="13.7" customHeight="1" x14ac:dyDescent="0.2">
      <c r="A21" s="87">
        <v>2003</v>
      </c>
      <c r="B21" s="131">
        <f>+'[1]2.2'!B21/Deflactores!$B21*100</f>
        <v>4315.4310692979234</v>
      </c>
      <c r="C21" s="49">
        <f>+'[1]2.2'!C21/Deflactores!$B21*100</f>
        <v>6797.798888508386</v>
      </c>
      <c r="D21" s="49">
        <f>+'[1]2.2'!D21/Deflactores!$B21*100</f>
        <v>1046.2297700394593</v>
      </c>
      <c r="E21" s="49">
        <f>+'[1]2.2'!E21/Deflactores!$B21*100</f>
        <v>1589.336415522514</v>
      </c>
      <c r="F21" s="49">
        <f>+'[1]2.2'!F21/Deflactores!$B21*100</f>
        <v>832.13206837693417</v>
      </c>
      <c r="G21" s="49">
        <f>+'[1]2.2'!G21/Deflactores!$B21*100</f>
        <v>1885.7672785594068</v>
      </c>
      <c r="H21" s="49">
        <f>+'[1]2.2'!H21/Deflactores!$B21*100</f>
        <v>2850.0879469356464</v>
      </c>
      <c r="I21" s="49">
        <f>+'[1]2.2'!I21/Deflactores!$B21*100</f>
        <v>1187.784246029418</v>
      </c>
      <c r="J21" s="49">
        <f>+'[1]2.2'!J21/Deflactores!$B21*100</f>
        <v>856.94181404599215</v>
      </c>
      <c r="K21" s="49">
        <f>+'[1]2.2'!K21/Deflactores!$B21*100</f>
        <v>484.81796460319669</v>
      </c>
      <c r="L21" s="49">
        <f>+'[1]2.2'!L21/Deflactores!$B21*100</f>
        <v>2032.6910198975274</v>
      </c>
      <c r="M21" s="49">
        <f>+'[1]2.2'!M21/Deflactores!$B21*100</f>
        <v>543.25278641481032</v>
      </c>
      <c r="N21" s="49">
        <f>+'[1]2.2'!N21/Deflactores!$B21*100</f>
        <v>1840.7299550606137</v>
      </c>
      <c r="O21" s="49">
        <f>+'[1]2.2'!O21/Deflactores!$B21*100</f>
        <v>2072.9169100063746</v>
      </c>
      <c r="P21" s="49">
        <f>+'[1]2.2'!P21/Deflactores!$B21*100</f>
        <v>3886.8817051819947</v>
      </c>
      <c r="Q21" s="49">
        <f>+'[1]2.2'!Q21/Deflactores!$B21*100</f>
        <v>714.85444469772983</v>
      </c>
      <c r="R21" s="49">
        <f>+'[1]2.2'!R21/Deflactores!$B21*100</f>
        <v>1281.1307026546488</v>
      </c>
      <c r="S21" s="49">
        <f>+'[1]2.2'!S21/Deflactores!$B21*100</f>
        <v>697.17979499707667</v>
      </c>
      <c r="T21" s="49">
        <f>+'[1]2.2'!T21/Deflactores!$B21*100</f>
        <v>2414.2190899286666</v>
      </c>
      <c r="U21" s="49">
        <f>+'[1]2.2'!U21/Deflactores!$B21*100</f>
        <v>6197.6974174551842</v>
      </c>
      <c r="V21" s="49">
        <f>+'[1]2.2'!V21/Deflactores!$B21*100</f>
        <v>2569.4190036058762</v>
      </c>
      <c r="W21" s="49">
        <f>+'[1]2.2'!W21/Deflactores!$B21*100</f>
        <v>801.83313624991933</v>
      </c>
      <c r="X21" s="49">
        <f>+'[1]2.2'!X21/Deflactores!$B21*100</f>
        <v>2319.2558098281706</v>
      </c>
      <c r="Y21" s="54">
        <f>+'[1]2.2'!Y21/Deflactores!$B21*100</f>
        <v>536.73061063808325</v>
      </c>
      <c r="Z21" s="35">
        <f t="shared" si="0"/>
        <v>49755.119848535571</v>
      </c>
    </row>
    <row r="22" spans="1:26" ht="13.7" customHeight="1" x14ac:dyDescent="0.2">
      <c r="A22" s="87">
        <v>2004</v>
      </c>
      <c r="B22" s="131">
        <f>+'[1]2.2'!B22/Deflactores!$B22*100</f>
        <v>6101.8898960589486</v>
      </c>
      <c r="C22" s="49">
        <f>+'[1]2.2'!C22/Deflactores!$B22*100</f>
        <v>14086.148819214011</v>
      </c>
      <c r="D22" s="49">
        <f>+'[1]2.2'!D22/Deflactores!$B22*100</f>
        <v>1687.2161446202736</v>
      </c>
      <c r="E22" s="49">
        <f>+'[1]2.2'!E22/Deflactores!$B22*100</f>
        <v>4046.4519471880012</v>
      </c>
      <c r="F22" s="49">
        <f>+'[1]2.2'!F22/Deflactores!$B22*100</f>
        <v>2244.0831621031875</v>
      </c>
      <c r="G22" s="49">
        <f>+'[1]2.2'!G22/Deflactores!$B22*100</f>
        <v>2882.2852976577078</v>
      </c>
      <c r="H22" s="49">
        <f>+'[1]2.2'!H22/Deflactores!$B22*100</f>
        <v>4373.0381995137441</v>
      </c>
      <c r="I22" s="49">
        <f>+'[1]2.2'!I22/Deflactores!$B22*100</f>
        <v>2501.272647310152</v>
      </c>
      <c r="J22" s="49">
        <f>+'[1]2.2'!J22/Deflactores!$B22*100</f>
        <v>2382.0092806891021</v>
      </c>
      <c r="K22" s="49">
        <f>+'[1]2.2'!K22/Deflactores!$B22*100</f>
        <v>1433.3245424473937</v>
      </c>
      <c r="L22" s="49">
        <f>+'[1]2.2'!L22/Deflactores!$B22*100</f>
        <v>2258.9590216684646</v>
      </c>
      <c r="M22" s="49">
        <f>+'[1]2.2'!M22/Deflactores!$B22*100</f>
        <v>1337.2705670304726</v>
      </c>
      <c r="N22" s="49">
        <f>+'[1]2.2'!N22/Deflactores!$B22*100</f>
        <v>1942.7449305192081</v>
      </c>
      <c r="O22" s="49">
        <f>+'[1]2.2'!O22/Deflactores!$B22*100</f>
        <v>4015.6314361619729</v>
      </c>
      <c r="P22" s="49">
        <f>+'[1]2.2'!P22/Deflactores!$B22*100</f>
        <v>4261.7690634219089</v>
      </c>
      <c r="Q22" s="49">
        <f>+'[1]2.2'!Q22/Deflactores!$B22*100</f>
        <v>1865.9026718412924</v>
      </c>
      <c r="R22" s="49">
        <f>+'[1]2.2'!R22/Deflactores!$B22*100</f>
        <v>2767.0550213648989</v>
      </c>
      <c r="S22" s="49">
        <f>+'[1]2.2'!S22/Deflactores!$B22*100</f>
        <v>1141.4803188353142</v>
      </c>
      <c r="T22" s="49">
        <f>+'[1]2.2'!T22/Deflactores!$B22*100</f>
        <v>3532.3726950938662</v>
      </c>
      <c r="U22" s="49">
        <f>+'[1]2.2'!U22/Deflactores!$B22*100</f>
        <v>6260.8815468376624</v>
      </c>
      <c r="V22" s="49">
        <f>+'[1]2.2'!V22/Deflactores!$B22*100</f>
        <v>3902.375269093463</v>
      </c>
      <c r="W22" s="49">
        <f>+'[1]2.2'!W22/Deflactores!$B22*100</f>
        <v>2209.2325468451786</v>
      </c>
      <c r="X22" s="49">
        <f>+'[1]2.2'!X22/Deflactores!$B22*100</f>
        <v>6052.7334124207682</v>
      </c>
      <c r="Y22" s="54">
        <f>+'[1]2.2'!Y22/Deflactores!$B22*100</f>
        <v>491.92841034394974</v>
      </c>
      <c r="Z22" s="35">
        <f t="shared" si="0"/>
        <v>83778.056848280947</v>
      </c>
    </row>
    <row r="23" spans="1:26" ht="13.7" customHeight="1" x14ac:dyDescent="0.2">
      <c r="A23" s="87">
        <v>2005</v>
      </c>
      <c r="B23" s="131">
        <f>+'[1]2.2'!B23/Deflactores!$B23*100</f>
        <v>9347.9203451777175</v>
      </c>
      <c r="C23" s="49">
        <f>+'[1]2.2'!C23/Deflactores!$B23*100</f>
        <v>13545.015271195511</v>
      </c>
      <c r="D23" s="49">
        <f>+'[1]2.2'!D23/Deflactores!$B23*100</f>
        <v>2847.6845977005814</v>
      </c>
      <c r="E23" s="49">
        <f>+'[1]2.2'!E23/Deflactores!$B23*100</f>
        <v>6782.3909696303572</v>
      </c>
      <c r="F23" s="49">
        <f>+'[1]2.2'!F23/Deflactores!$B23*100</f>
        <v>4217.7371545282813</v>
      </c>
      <c r="G23" s="49">
        <f>+'[1]2.2'!G23/Deflactores!$B23*100</f>
        <v>4701.2160259681687</v>
      </c>
      <c r="H23" s="49">
        <f>+'[1]2.2'!H23/Deflactores!$B23*100</f>
        <v>5746.4188178214745</v>
      </c>
      <c r="I23" s="49">
        <f>+'[1]2.2'!I23/Deflactores!$B23*100</f>
        <v>3125.3689203000486</v>
      </c>
      <c r="J23" s="49">
        <f>+'[1]2.2'!J23/Deflactores!$B23*100</f>
        <v>3760.8566013459722</v>
      </c>
      <c r="K23" s="49">
        <f>+'[1]2.2'!K23/Deflactores!$B23*100</f>
        <v>2121.5816396331265</v>
      </c>
      <c r="L23" s="49">
        <f>+'[1]2.2'!L23/Deflactores!$B23*100</f>
        <v>3044.197443852242</v>
      </c>
      <c r="M23" s="49">
        <f>+'[1]2.2'!M23/Deflactores!$B23*100</f>
        <v>2888.4768210765824</v>
      </c>
      <c r="N23" s="49">
        <f>+'[1]2.2'!N23/Deflactores!$B23*100</f>
        <v>3563.2590867752137</v>
      </c>
      <c r="O23" s="49">
        <f>+'[1]2.2'!O23/Deflactores!$B23*100</f>
        <v>5165.3384813633611</v>
      </c>
      <c r="P23" s="49">
        <f>+'[1]2.2'!P23/Deflactores!$B23*100</f>
        <v>5830.0066218869169</v>
      </c>
      <c r="Q23" s="49">
        <f>+'[1]2.2'!Q23/Deflactores!$B23*100</f>
        <v>2080.1120568720121</v>
      </c>
      <c r="R23" s="49">
        <f>+'[1]2.2'!R23/Deflactores!$B23*100</f>
        <v>4167.5417875878229</v>
      </c>
      <c r="S23" s="49">
        <f>+'[1]2.2'!S23/Deflactores!$B23*100</f>
        <v>3406.2842684058587</v>
      </c>
      <c r="T23" s="49">
        <f>+'[1]2.2'!T23/Deflactores!$B23*100</f>
        <v>4941.6650503348546</v>
      </c>
      <c r="U23" s="49">
        <f>+'[1]2.2'!U23/Deflactores!$B23*100</f>
        <v>7776.2333839663061</v>
      </c>
      <c r="V23" s="49">
        <f>+'[1]2.2'!V23/Deflactores!$B23*100</f>
        <v>7346.5237851554593</v>
      </c>
      <c r="W23" s="49">
        <f>+'[1]2.2'!W23/Deflactores!$B23*100</f>
        <v>4530.9639910496489</v>
      </c>
      <c r="X23" s="49">
        <f>+'[1]2.2'!X23/Deflactores!$B23*100</f>
        <v>5582.7945547417294</v>
      </c>
      <c r="Y23" s="54">
        <f>+'[1]2.2'!Y23/Deflactores!$B23*100</f>
        <v>684.23220572761431</v>
      </c>
      <c r="Z23" s="35">
        <f t="shared" si="0"/>
        <v>117203.81988209685</v>
      </c>
    </row>
    <row r="24" spans="1:26" ht="13.7" customHeight="1" x14ac:dyDescent="0.2">
      <c r="A24" s="87">
        <v>2006</v>
      </c>
      <c r="B24" s="131">
        <f>+'[1]2.2'!B24/Deflactores!$B24*100</f>
        <v>12053.004016568044</v>
      </c>
      <c r="C24" s="49">
        <f>+'[1]2.2'!C24/Deflactores!$B24*100</f>
        <v>16475.292387754587</v>
      </c>
      <c r="D24" s="49">
        <f>+'[1]2.2'!D24/Deflactores!$B24*100</f>
        <v>3686.6342265174085</v>
      </c>
      <c r="E24" s="49">
        <f>+'[1]2.2'!E24/Deflactores!$B24*100</f>
        <v>8211.7158289616218</v>
      </c>
      <c r="F24" s="49">
        <f>+'[1]2.2'!F24/Deflactores!$B24*100</f>
        <v>2913.3942524867107</v>
      </c>
      <c r="G24" s="49">
        <f>+'[1]2.2'!G24/Deflactores!$B24*100</f>
        <v>3816.6100449531564</v>
      </c>
      <c r="H24" s="49">
        <f>+'[1]2.2'!H24/Deflactores!$B24*100</f>
        <v>6862.9657408726271</v>
      </c>
      <c r="I24" s="49">
        <f>+'[1]2.2'!I24/Deflactores!$B24*100</f>
        <v>3561.4070181566844</v>
      </c>
      <c r="J24" s="49">
        <f>+'[1]2.2'!J24/Deflactores!$B24*100</f>
        <v>3568.1617793584387</v>
      </c>
      <c r="K24" s="49">
        <f>+'[1]2.2'!K24/Deflactores!$B24*100</f>
        <v>2539.5669651888365</v>
      </c>
      <c r="L24" s="49">
        <f>+'[1]2.2'!L24/Deflactores!$B24*100</f>
        <v>2743.5457902433891</v>
      </c>
      <c r="M24" s="49">
        <f>+'[1]2.2'!M24/Deflactores!$B24*100</f>
        <v>2464.1691114389109</v>
      </c>
      <c r="N24" s="49">
        <f>+'[1]2.2'!N24/Deflactores!$B24*100</f>
        <v>6027.627096182553</v>
      </c>
      <c r="O24" s="49">
        <f>+'[1]2.2'!O24/Deflactores!$B24*100</f>
        <v>6097.7465741113729</v>
      </c>
      <c r="P24" s="49">
        <f>+'[1]2.2'!P24/Deflactores!$B24*100</f>
        <v>5247.4401079913914</v>
      </c>
      <c r="Q24" s="49">
        <f>+'[1]2.2'!Q24/Deflactores!$B24*100</f>
        <v>2461.1732280155798</v>
      </c>
      <c r="R24" s="49">
        <f>+'[1]2.2'!R24/Deflactores!$B24*100</f>
        <v>4714.0747657263273</v>
      </c>
      <c r="S24" s="49">
        <f>+'[1]2.2'!S24/Deflactores!$B24*100</f>
        <v>6147.4432267298316</v>
      </c>
      <c r="T24" s="49">
        <f>+'[1]2.2'!T24/Deflactores!$B24*100</f>
        <v>5724.7324936645737</v>
      </c>
      <c r="U24" s="49">
        <f>+'[1]2.2'!U24/Deflactores!$B24*100</f>
        <v>10516.227828705592</v>
      </c>
      <c r="V24" s="49">
        <f>+'[1]2.2'!V24/Deflactores!$B24*100</f>
        <v>11384.44988770515</v>
      </c>
      <c r="W24" s="49">
        <f>+'[1]2.2'!W24/Deflactores!$B24*100</f>
        <v>6531.5742544077339</v>
      </c>
      <c r="X24" s="49">
        <f>+'[1]2.2'!X24/Deflactores!$B24*100</f>
        <v>6347.802621316886</v>
      </c>
      <c r="Y24" s="54">
        <f>+'[1]2.2'!Y24/Deflactores!$B24*100</f>
        <v>1096.8746444305007</v>
      </c>
      <c r="Z24" s="35">
        <f t="shared" si="0"/>
        <v>141193.6338914879</v>
      </c>
    </row>
    <row r="25" spans="1:26" ht="13.7" customHeight="1" x14ac:dyDescent="0.2">
      <c r="A25" s="87">
        <v>2007</v>
      </c>
      <c r="B25" s="131">
        <f>+'[1]2.2'!B25/Deflactores!$B25*100</f>
        <v>10807.117952065952</v>
      </c>
      <c r="C25" s="49">
        <f>+'[1]2.2'!C25/Deflactores!$B25*100</f>
        <v>20809.025121798881</v>
      </c>
      <c r="D25" s="49">
        <f>+'[1]2.2'!D25/Deflactores!$B25*100</f>
        <v>4564.9075665144137</v>
      </c>
      <c r="E25" s="49">
        <f>+'[1]2.2'!E25/Deflactores!$B25*100</f>
        <v>9090.0932304616108</v>
      </c>
      <c r="F25" s="49">
        <f>+'[1]2.2'!F25/Deflactores!$B25*100</f>
        <v>3320.6784252372431</v>
      </c>
      <c r="G25" s="49">
        <f>+'[1]2.2'!G25/Deflactores!$B25*100</f>
        <v>5712.6447281735591</v>
      </c>
      <c r="H25" s="49">
        <f>+'[1]2.2'!H25/Deflactores!$B25*100</f>
        <v>6636.3131223303053</v>
      </c>
      <c r="I25" s="49">
        <f>+'[1]2.2'!I25/Deflactores!$B25*100</f>
        <v>3614.4080559351423</v>
      </c>
      <c r="J25" s="49">
        <f>+'[1]2.2'!J25/Deflactores!$B25*100</f>
        <v>5173.321435740173</v>
      </c>
      <c r="K25" s="49">
        <f>+'[1]2.2'!K25/Deflactores!$B25*100</f>
        <v>3134.1708757267829</v>
      </c>
      <c r="L25" s="49">
        <f>+'[1]2.2'!L25/Deflactores!$B25*100</f>
        <v>3674.5625351849512</v>
      </c>
      <c r="M25" s="49">
        <f>+'[1]2.2'!M25/Deflactores!$B25*100</f>
        <v>1823.8975140152193</v>
      </c>
      <c r="N25" s="49">
        <f>+'[1]2.2'!N25/Deflactores!$B25*100</f>
        <v>6932.3937074405476</v>
      </c>
      <c r="O25" s="49">
        <f>+'[1]2.2'!O25/Deflactores!$B25*100</f>
        <v>7976.5437748048826</v>
      </c>
      <c r="P25" s="49">
        <f>+'[1]2.2'!P25/Deflactores!$B25*100</f>
        <v>6014.0746470759323</v>
      </c>
      <c r="Q25" s="49">
        <f>+'[1]2.2'!Q25/Deflactores!$B25*100</f>
        <v>2047.7201736461161</v>
      </c>
      <c r="R25" s="49">
        <f>+'[1]2.2'!R25/Deflactores!$B25*100</f>
        <v>6558.953715159676</v>
      </c>
      <c r="S25" s="49">
        <f>+'[1]2.2'!S25/Deflactores!$B25*100</f>
        <v>6460.5308189869793</v>
      </c>
      <c r="T25" s="49">
        <f>+'[1]2.2'!T25/Deflactores!$B25*100</f>
        <v>6625.2945520714138</v>
      </c>
      <c r="U25" s="49">
        <f>+'[1]2.2'!U25/Deflactores!$B25*100</f>
        <v>14975.581822945873</v>
      </c>
      <c r="V25" s="49">
        <f>+'[1]2.2'!V25/Deflactores!$B25*100</f>
        <v>8718.355620572107</v>
      </c>
      <c r="W25" s="49">
        <f>+'[1]2.2'!W25/Deflactores!$B25*100</f>
        <v>7972.2629389363337</v>
      </c>
      <c r="X25" s="49">
        <f>+'[1]2.2'!X25/Deflactores!$B25*100</f>
        <v>7562.0158730197072</v>
      </c>
      <c r="Y25" s="54">
        <f>+'[1]2.2'!Y25/Deflactores!$B25*100</f>
        <v>1351.1906535393982</v>
      </c>
      <c r="Z25" s="35">
        <f t="shared" si="0"/>
        <v>161556.05886138321</v>
      </c>
    </row>
    <row r="26" spans="1:26" ht="13.7" customHeight="1" x14ac:dyDescent="0.2">
      <c r="A26" s="87">
        <v>2008</v>
      </c>
      <c r="B26" s="131">
        <f>+'[1]2.2'!B26/Deflactores!$B26*100</f>
        <v>15765.925672817259</v>
      </c>
      <c r="C26" s="49">
        <f>+'[1]2.2'!C26/Deflactores!$B26*100</f>
        <v>16273.280258667413</v>
      </c>
      <c r="D26" s="49">
        <f>+'[1]2.2'!D26/Deflactores!$B26*100</f>
        <v>5118.2571593681796</v>
      </c>
      <c r="E26" s="49">
        <f>+'[1]2.2'!E26/Deflactores!$B26*100</f>
        <v>7995.4299490590302</v>
      </c>
      <c r="F26" s="49">
        <f>+'[1]2.2'!F26/Deflactores!$B26*100</f>
        <v>2848.5698657411222</v>
      </c>
      <c r="G26" s="49">
        <f>+'[1]2.2'!G26/Deflactores!$B26*100</f>
        <v>4097.7675364379629</v>
      </c>
      <c r="H26" s="49">
        <f>+'[1]2.2'!H26/Deflactores!$B26*100</f>
        <v>8163.5254068747345</v>
      </c>
      <c r="I26" s="49">
        <f>+'[1]2.2'!I26/Deflactores!$B26*100</f>
        <v>3654.7424028994337</v>
      </c>
      <c r="J26" s="49">
        <f>+'[1]2.2'!J26/Deflactores!$B26*100</f>
        <v>4912.4836677412186</v>
      </c>
      <c r="K26" s="49">
        <f>+'[1]2.2'!K26/Deflactores!$B26*100</f>
        <v>3186.1749055165801</v>
      </c>
      <c r="L26" s="49">
        <f>+'[1]2.2'!L26/Deflactores!$B26*100</f>
        <v>3689.9349005703029</v>
      </c>
      <c r="M26" s="49">
        <f>+'[1]2.2'!M26/Deflactores!$B26*100</f>
        <v>2336.5092531406867</v>
      </c>
      <c r="N26" s="49">
        <f>+'[1]2.2'!N26/Deflactores!$B26*100</f>
        <v>5938.1293499220355</v>
      </c>
      <c r="O26" s="49">
        <f>+'[1]2.2'!O26/Deflactores!$B26*100</f>
        <v>6870.4039919646784</v>
      </c>
      <c r="P26" s="49">
        <f>+'[1]2.2'!P26/Deflactores!$B26*100</f>
        <v>5093.9172628380566</v>
      </c>
      <c r="Q26" s="49">
        <f>+'[1]2.2'!Q26/Deflactores!$B26*100</f>
        <v>2360.2048294487863</v>
      </c>
      <c r="R26" s="49">
        <f>+'[1]2.2'!R26/Deflactores!$B26*100</f>
        <v>5013.4773259784151</v>
      </c>
      <c r="S26" s="49">
        <f>+'[1]2.2'!S26/Deflactores!$B26*100</f>
        <v>7734.9551295798192</v>
      </c>
      <c r="T26" s="49">
        <f>+'[1]2.2'!T26/Deflactores!$B26*100</f>
        <v>5754.1064383794983</v>
      </c>
      <c r="U26" s="49">
        <f>+'[1]2.2'!U26/Deflactores!$B26*100</f>
        <v>13205.963792373252</v>
      </c>
      <c r="V26" s="49">
        <f>+'[1]2.2'!V26/Deflactores!$B26*100</f>
        <v>8907.6210417479761</v>
      </c>
      <c r="W26" s="49">
        <f>+'[1]2.2'!W26/Deflactores!$B26*100</f>
        <v>10289.473345507948</v>
      </c>
      <c r="X26" s="49">
        <f>+'[1]2.2'!X26/Deflactores!$B26*100</f>
        <v>9068.2409731465705</v>
      </c>
      <c r="Y26" s="54">
        <f>+'[1]2.2'!Y26/Deflactores!$B26*100</f>
        <v>417.03709865064803</v>
      </c>
      <c r="Z26" s="35">
        <f t="shared" si="0"/>
        <v>158696.13155837162</v>
      </c>
    </row>
    <row r="27" spans="1:26" ht="13.7" customHeight="1" x14ac:dyDescent="0.2">
      <c r="A27" s="87">
        <v>2009</v>
      </c>
      <c r="B27" s="131">
        <f>+'[1]2.2'!B27/Deflactores!$B27*100</f>
        <v>14077.089250779205</v>
      </c>
      <c r="C27" s="49">
        <f>+'[1]2.2'!C27/Deflactores!$B27*100</f>
        <v>20584.917182794426</v>
      </c>
      <c r="D27" s="49">
        <f>+'[1]2.2'!D27/Deflactores!$B27*100</f>
        <v>3415.2888512569079</v>
      </c>
      <c r="E27" s="49">
        <f>+'[1]2.2'!E27/Deflactores!$B27*100</f>
        <v>9942.4871871951</v>
      </c>
      <c r="F27" s="49">
        <f>+'[1]2.2'!F27/Deflactores!$B27*100</f>
        <v>2113.3515410430855</v>
      </c>
      <c r="G27" s="49">
        <f>+'[1]2.2'!G27/Deflactores!$B27*100</f>
        <v>6271.7211266261274</v>
      </c>
      <c r="H27" s="49">
        <f>+'[1]2.2'!H27/Deflactores!$B27*100</f>
        <v>7089.7234458072689</v>
      </c>
      <c r="I27" s="49">
        <f>+'[1]2.2'!I27/Deflactores!$B27*100</f>
        <v>6279.1505230891453</v>
      </c>
      <c r="J27" s="49">
        <f>+'[1]2.2'!J27/Deflactores!$B27*100</f>
        <v>5204.8183190837453</v>
      </c>
      <c r="K27" s="49">
        <f>+'[1]2.2'!K27/Deflactores!$B27*100</f>
        <v>3704.4487046641975</v>
      </c>
      <c r="L27" s="49">
        <f>+'[1]2.2'!L27/Deflactores!$B27*100</f>
        <v>2447.0101833185995</v>
      </c>
      <c r="M27" s="49">
        <f>+'[1]2.2'!M27/Deflactores!$B27*100</f>
        <v>3515.5340517383961</v>
      </c>
      <c r="N27" s="49">
        <f>+'[1]2.2'!N27/Deflactores!$B27*100</f>
        <v>7129.5260450693168</v>
      </c>
      <c r="O27" s="49">
        <f>+'[1]2.2'!O27/Deflactores!$B27*100</f>
        <v>7820.307972791511</v>
      </c>
      <c r="P27" s="49">
        <f>+'[1]2.2'!P27/Deflactores!$B27*100</f>
        <v>4715.4769559603092</v>
      </c>
      <c r="Q27" s="49">
        <f>+'[1]2.2'!Q27/Deflactores!$B27*100</f>
        <v>3010.7646918740015</v>
      </c>
      <c r="R27" s="49">
        <f>+'[1]2.2'!R27/Deflactores!$B27*100</f>
        <v>5373.6046688324795</v>
      </c>
      <c r="S27" s="49">
        <f>+'[1]2.2'!S27/Deflactores!$B27*100</f>
        <v>5428.8210014117467</v>
      </c>
      <c r="T27" s="49">
        <f>+'[1]2.2'!T27/Deflactores!$B27*100</f>
        <v>8339.7322072585157</v>
      </c>
      <c r="U27" s="49">
        <f>+'[1]2.2'!U27/Deflactores!$B27*100</f>
        <v>9150.4840492202275</v>
      </c>
      <c r="V27" s="49">
        <f>+'[1]2.2'!V27/Deflactores!$B27*100</f>
        <v>7310.8658008489865</v>
      </c>
      <c r="W27" s="49">
        <f>+'[1]2.2'!W27/Deflactores!$B27*100</f>
        <v>8102.5117673540681</v>
      </c>
      <c r="X27" s="49">
        <f>+'[1]2.2'!X27/Deflactores!$B27*100</f>
        <v>7421.6183943904316</v>
      </c>
      <c r="Y27" s="54">
        <f>+'[1]2.2'!Y27/Deflactores!$B27*100</f>
        <v>719.02417598953343</v>
      </c>
      <c r="Z27" s="35">
        <f t="shared" si="0"/>
        <v>159168.27809839736</v>
      </c>
    </row>
    <row r="28" spans="1:26" ht="13.7" customHeight="1" x14ac:dyDescent="0.2">
      <c r="A28" s="87">
        <v>2010</v>
      </c>
      <c r="B28" s="131">
        <f>+'[1]2.2'!B28/Deflactores!$B28*100</f>
        <v>14465.110171207138</v>
      </c>
      <c r="C28" s="49">
        <f>+'[1]2.2'!C28/Deflactores!$B28*100</f>
        <v>19825.383199524906</v>
      </c>
      <c r="D28" s="49">
        <f>+'[1]2.2'!D28/Deflactores!$B28*100</f>
        <v>3548.0616043810514</v>
      </c>
      <c r="E28" s="49">
        <f>+'[1]2.2'!E28/Deflactores!$B28*100</f>
        <v>11656.986573834842</v>
      </c>
      <c r="F28" s="49">
        <f>+'[1]2.2'!F28/Deflactores!$B28*100</f>
        <v>2597.1575564971286</v>
      </c>
      <c r="G28" s="49">
        <f>+'[1]2.2'!G28/Deflactores!$B28*100</f>
        <v>6870.421808809735</v>
      </c>
      <c r="H28" s="49">
        <f>+'[1]2.2'!H28/Deflactores!$B28*100</f>
        <v>7828.6409558792202</v>
      </c>
      <c r="I28" s="49">
        <f>+'[1]2.2'!I28/Deflactores!$B28*100</f>
        <v>6158.7575040461761</v>
      </c>
      <c r="J28" s="49">
        <f>+'[1]2.2'!J28/Deflactores!$B28*100</f>
        <v>8882.7626653755124</v>
      </c>
      <c r="K28" s="49">
        <f>+'[1]2.2'!K28/Deflactores!$B28*100</f>
        <v>3460.3880007481366</v>
      </c>
      <c r="L28" s="49">
        <f>+'[1]2.2'!L28/Deflactores!$B28*100</f>
        <v>5331.3901034201481</v>
      </c>
      <c r="M28" s="49">
        <f>+'[1]2.2'!M28/Deflactores!$B28*100</f>
        <v>3938.784069749363</v>
      </c>
      <c r="N28" s="49">
        <f>+'[1]2.2'!N28/Deflactores!$B28*100</f>
        <v>6906.6876869489915</v>
      </c>
      <c r="O28" s="49">
        <f>+'[1]2.2'!O28/Deflactores!$B28*100</f>
        <v>7884.5544774032714</v>
      </c>
      <c r="P28" s="49">
        <f>+'[1]2.2'!P28/Deflactores!$B28*100</f>
        <v>3723.1116459979085</v>
      </c>
      <c r="Q28" s="49">
        <f>+'[1]2.2'!Q28/Deflactores!$B28*100</f>
        <v>3083.4011152215653</v>
      </c>
      <c r="R28" s="49">
        <f>+'[1]2.2'!R28/Deflactores!$B28*100</f>
        <v>4870.5912888466219</v>
      </c>
      <c r="S28" s="49">
        <f>+'[1]2.2'!S28/Deflactores!$B28*100</f>
        <v>4285.8928595437674</v>
      </c>
      <c r="T28" s="49">
        <f>+'[1]2.2'!T28/Deflactores!$B28*100</f>
        <v>8312.2244662110515</v>
      </c>
      <c r="U28" s="49">
        <f>+'[1]2.2'!U28/Deflactores!$B28*100</f>
        <v>8406.838718697416</v>
      </c>
      <c r="V28" s="49">
        <f>+'[1]2.2'!V28/Deflactores!$B28*100</f>
        <v>8197.1131934801415</v>
      </c>
      <c r="W28" s="49">
        <f>+'[1]2.2'!W28/Deflactores!$B28*100</f>
        <v>10722.209949605696</v>
      </c>
      <c r="X28" s="49">
        <f>+'[1]2.2'!X28/Deflactores!$B28*100</f>
        <v>8172.2643226767086</v>
      </c>
      <c r="Y28" s="54">
        <f>+'[1]2.2'!Y28/Deflactores!$B28*100</f>
        <v>935.55853229115019</v>
      </c>
      <c r="Z28" s="35">
        <f t="shared" si="0"/>
        <v>170064.29247039766</v>
      </c>
    </row>
    <row r="29" spans="1:26" ht="13.7" customHeight="1" x14ac:dyDescent="0.2">
      <c r="A29" s="87">
        <v>2011</v>
      </c>
      <c r="B29" s="131">
        <f>+'[1]2.2'!B29/Deflactores!$B29*100</f>
        <v>16764.632511876418</v>
      </c>
      <c r="C29" s="49">
        <f>+'[1]2.2'!C29/Deflactores!$B29*100</f>
        <v>23030.768920692291</v>
      </c>
      <c r="D29" s="49">
        <f>+'[1]2.2'!D29/Deflactores!$B29*100</f>
        <v>3711.8592389697051</v>
      </c>
      <c r="E29" s="49">
        <f>+'[1]2.2'!E29/Deflactores!$B29*100</f>
        <v>15089.386532795999</v>
      </c>
      <c r="F29" s="49">
        <f>+'[1]2.2'!F29/Deflactores!$B29*100</f>
        <v>4799.5029023478637</v>
      </c>
      <c r="G29" s="49">
        <f>+'[1]2.2'!G29/Deflactores!$B29*100</f>
        <v>8281.621086939751</v>
      </c>
      <c r="H29" s="49">
        <f>+'[1]2.2'!H29/Deflactores!$B29*100</f>
        <v>7056.9042208247083</v>
      </c>
      <c r="I29" s="49">
        <f>+'[1]2.2'!I29/Deflactores!$B29*100</f>
        <v>8011.4707421228868</v>
      </c>
      <c r="J29" s="49">
        <f>+'[1]2.2'!J29/Deflactores!$B29*100</f>
        <v>9367.490479023616</v>
      </c>
      <c r="K29" s="49">
        <f>+'[1]2.2'!K29/Deflactores!$B29*100</f>
        <v>3938.2004258399916</v>
      </c>
      <c r="L29" s="49">
        <f>+'[1]2.2'!L29/Deflactores!$B29*100</f>
        <v>4119.0691614870575</v>
      </c>
      <c r="M29" s="49">
        <f>+'[1]2.2'!M29/Deflactores!$B29*100</f>
        <v>4151.6481779311525</v>
      </c>
      <c r="N29" s="49">
        <f>+'[1]2.2'!N29/Deflactores!$B29*100</f>
        <v>8175.8016930639396</v>
      </c>
      <c r="O29" s="49">
        <f>+'[1]2.2'!O29/Deflactores!$B29*100</f>
        <v>8528.025234252822</v>
      </c>
      <c r="P29" s="49">
        <f>+'[1]2.2'!P29/Deflactores!$B29*100</f>
        <v>3557.1566367852456</v>
      </c>
      <c r="Q29" s="49">
        <f>+'[1]2.2'!Q29/Deflactores!$B29*100</f>
        <v>2926.3663630175784</v>
      </c>
      <c r="R29" s="49">
        <f>+'[1]2.2'!R29/Deflactores!$B29*100</f>
        <v>4742.1287948003401</v>
      </c>
      <c r="S29" s="49">
        <f>+'[1]2.2'!S29/Deflactores!$B29*100</f>
        <v>4753.3231339599397</v>
      </c>
      <c r="T29" s="49">
        <f>+'[1]2.2'!T29/Deflactores!$B29*100</f>
        <v>8039.4809680670105</v>
      </c>
      <c r="U29" s="49">
        <f>+'[1]2.2'!U29/Deflactores!$B29*100</f>
        <v>6255.207831612026</v>
      </c>
      <c r="V29" s="49">
        <f>+'[1]2.2'!V29/Deflactores!$B29*100</f>
        <v>9026.8960746597877</v>
      </c>
      <c r="W29" s="49">
        <f>+'[1]2.2'!W29/Deflactores!$B29*100</f>
        <v>11730.228899036165</v>
      </c>
      <c r="X29" s="49">
        <f>+'[1]2.2'!X29/Deflactores!$B29*100</f>
        <v>7893.8278168799698</v>
      </c>
      <c r="Y29" s="54">
        <f>+'[1]2.2'!Y29/Deflactores!$B29*100</f>
        <v>868.14060274861242</v>
      </c>
      <c r="Z29" s="35">
        <f t="shared" si="0"/>
        <v>184819.13844973486</v>
      </c>
    </row>
    <row r="30" spans="1:26" ht="13.7" customHeight="1" x14ac:dyDescent="0.2">
      <c r="A30" s="87">
        <v>2012</v>
      </c>
      <c r="B30" s="131">
        <f>+'[1]2.2'!B30/Deflactores!$B30*100</f>
        <v>16800.819171745839</v>
      </c>
      <c r="C30" s="49">
        <f>+'[1]2.2'!C30/Deflactores!$B30*100</f>
        <v>13819.973966156766</v>
      </c>
      <c r="D30" s="49">
        <f>+'[1]2.2'!D30/Deflactores!$B30*100</f>
        <v>3702.9846248609588</v>
      </c>
      <c r="E30" s="49">
        <f>+'[1]2.2'!E30/Deflactores!$B30*100</f>
        <v>6009.0397273024691</v>
      </c>
      <c r="F30" s="49">
        <f>+'[1]2.2'!F30/Deflactores!$B30*100</f>
        <v>3541.2855657365126</v>
      </c>
      <c r="G30" s="49">
        <f>+'[1]2.2'!G30/Deflactores!$B30*100</f>
        <v>7569.7895434316479</v>
      </c>
      <c r="H30" s="49">
        <f>+'[1]2.2'!H30/Deflactores!$B30*100</f>
        <v>5628.6747034723303</v>
      </c>
      <c r="I30" s="49">
        <f>+'[1]2.2'!I30/Deflactores!$B30*100</f>
        <v>6800.5558149497429</v>
      </c>
      <c r="J30" s="49">
        <f>+'[1]2.2'!J30/Deflactores!$B30*100</f>
        <v>9624.5068020112576</v>
      </c>
      <c r="K30" s="49">
        <f>+'[1]2.2'!K30/Deflactores!$B30*100</f>
        <v>3758.8701356598326</v>
      </c>
      <c r="L30" s="49">
        <f>+'[1]2.2'!L30/Deflactores!$B30*100</f>
        <v>2681.5223672806737</v>
      </c>
      <c r="M30" s="49">
        <f>+'[1]2.2'!M30/Deflactores!$B30*100</f>
        <v>3826.7364103935065</v>
      </c>
      <c r="N30" s="49">
        <f>+'[1]2.2'!N30/Deflactores!$B30*100</f>
        <v>5701.5444986801112</v>
      </c>
      <c r="O30" s="49">
        <f>+'[1]2.2'!O30/Deflactores!$B30*100</f>
        <v>8180.3758298253042</v>
      </c>
      <c r="P30" s="49">
        <f>+'[1]2.2'!P30/Deflactores!$B30*100</f>
        <v>3644.7971854446423</v>
      </c>
      <c r="Q30" s="49">
        <f>+'[1]2.2'!Q30/Deflactores!$B30*100</f>
        <v>2147.1811666460535</v>
      </c>
      <c r="R30" s="49">
        <f>+'[1]2.2'!R30/Deflactores!$B30*100</f>
        <v>4030.6848814974446</v>
      </c>
      <c r="S30" s="49">
        <f>+'[1]2.2'!S30/Deflactores!$B30*100</f>
        <v>5204.6918901851477</v>
      </c>
      <c r="T30" s="49">
        <f>+'[1]2.2'!T30/Deflactores!$B30*100</f>
        <v>7806.6939121098603</v>
      </c>
      <c r="U30" s="49">
        <f>+'[1]2.2'!U30/Deflactores!$B30*100</f>
        <v>2756.0945306032272</v>
      </c>
      <c r="V30" s="49">
        <f>+'[1]2.2'!V30/Deflactores!$B30*100</f>
        <v>5171.8300829496084</v>
      </c>
      <c r="W30" s="49">
        <f>+'[1]2.2'!W30/Deflactores!$B30*100</f>
        <v>9420.6201059864416</v>
      </c>
      <c r="X30" s="49">
        <f>+'[1]2.2'!X30/Deflactores!$B30*100</f>
        <v>5641.1491915883262</v>
      </c>
      <c r="Y30" s="54">
        <f>+'[1]2.2'!Y30/Deflactores!$B30*100</f>
        <v>1113.6311113558579</v>
      </c>
      <c r="Z30" s="35">
        <f t="shared" si="0"/>
        <v>144584.05321987357</v>
      </c>
    </row>
    <row r="31" spans="1:26" ht="13.7" customHeight="1" x14ac:dyDescent="0.2">
      <c r="A31" s="87">
        <v>2013</v>
      </c>
      <c r="B31" s="131">
        <f>+'[1]2.2'!B31/Deflactores!$B31*100</f>
        <v>25053.203046241561</v>
      </c>
      <c r="C31" s="49">
        <f>+'[1]2.2'!C31/Deflactores!$B31*100</f>
        <v>13581.098990181343</v>
      </c>
      <c r="D31" s="49">
        <f>+'[1]2.2'!D31/Deflactores!$B31*100</f>
        <v>4176.9863817928126</v>
      </c>
      <c r="E31" s="49">
        <f>+'[1]2.2'!E31/Deflactores!$B31*100</f>
        <v>8556.2463205422537</v>
      </c>
      <c r="F31" s="49">
        <f>+'[1]2.2'!F31/Deflactores!$B31*100</f>
        <v>3426.3083620799393</v>
      </c>
      <c r="G31" s="49">
        <f>+'[1]2.2'!G31/Deflactores!$B31*100</f>
        <v>6837.249199255426</v>
      </c>
      <c r="H31" s="49">
        <f>+'[1]2.2'!H31/Deflactores!$B31*100</f>
        <v>5156.2803029979023</v>
      </c>
      <c r="I31" s="49">
        <f>+'[1]2.2'!I31/Deflactores!$B31*100</f>
        <v>7626.0786870056909</v>
      </c>
      <c r="J31" s="49">
        <f>+'[1]2.2'!J31/Deflactores!$B31*100</f>
        <v>9252.6625943122926</v>
      </c>
      <c r="K31" s="49">
        <f>+'[1]2.2'!K31/Deflactores!$B31*100</f>
        <v>4117.9512420398069</v>
      </c>
      <c r="L31" s="49">
        <f>+'[1]2.2'!L31/Deflactores!$B31*100</f>
        <v>2445.9584152333982</v>
      </c>
      <c r="M31" s="49">
        <f>+'[1]2.2'!M31/Deflactores!$B31*100</f>
        <v>4215.1348583919716</v>
      </c>
      <c r="N31" s="49">
        <f>+'[1]2.2'!N31/Deflactores!$B31*100</f>
        <v>5523.908784040721</v>
      </c>
      <c r="O31" s="49">
        <f>+'[1]2.2'!O31/Deflactores!$B31*100</f>
        <v>11055.459146912051</v>
      </c>
      <c r="P31" s="49">
        <f>+'[1]2.2'!P31/Deflactores!$B31*100</f>
        <v>3875.027124076591</v>
      </c>
      <c r="Q31" s="49">
        <f>+'[1]2.2'!Q31/Deflactores!$B31*100</f>
        <v>2404.3110404296581</v>
      </c>
      <c r="R31" s="49">
        <f>+'[1]2.2'!R31/Deflactores!$B31*100</f>
        <v>4579.4918643020619</v>
      </c>
      <c r="S31" s="49">
        <f>+'[1]2.2'!S31/Deflactores!$B31*100</f>
        <v>7267.5747253551463</v>
      </c>
      <c r="T31" s="49">
        <f>+'[1]2.2'!T31/Deflactores!$B31*100</f>
        <v>7606.6108507522558</v>
      </c>
      <c r="U31" s="49">
        <f>+'[1]2.2'!U31/Deflactores!$B31*100</f>
        <v>2604.1310173237198</v>
      </c>
      <c r="V31" s="49">
        <f>+'[1]2.2'!V31/Deflactores!$B31*100</f>
        <v>6551.9454060923254</v>
      </c>
      <c r="W31" s="49">
        <f>+'[1]2.2'!W31/Deflactores!$B31*100</f>
        <v>12858.143665693196</v>
      </c>
      <c r="X31" s="49">
        <f>+'[1]2.2'!X31/Deflactores!$B31*100</f>
        <v>6161.6063007108423</v>
      </c>
      <c r="Y31" s="54">
        <f>+'[1]2.2'!Y31/Deflactores!$B31*100</f>
        <v>1056.0326265997969</v>
      </c>
      <c r="Z31" s="35">
        <f t="shared" si="0"/>
        <v>165989.4009523628</v>
      </c>
    </row>
    <row r="32" spans="1:26" ht="13.7" customHeight="1" x14ac:dyDescent="0.2">
      <c r="A32" s="87">
        <v>2014</v>
      </c>
      <c r="B32" s="131">
        <f>+'[1]2.2'!B32/Deflactores!$B32*100</f>
        <v>20434.945822013982</v>
      </c>
      <c r="C32" s="49">
        <f>+'[1]2.2'!C32/Deflactores!$B32*100</f>
        <v>16479.053822303253</v>
      </c>
      <c r="D32" s="49">
        <f>+'[1]2.2'!D32/Deflactores!$B32*100</f>
        <v>3311.2686921194736</v>
      </c>
      <c r="E32" s="49">
        <f>+'[1]2.2'!E32/Deflactores!$B32*100</f>
        <v>8614.5089636743287</v>
      </c>
      <c r="F32" s="49">
        <f>+'[1]2.2'!F32/Deflactores!$B32*100</f>
        <v>3096.32531531522</v>
      </c>
      <c r="G32" s="49">
        <f>+'[1]2.2'!G32/Deflactores!$B32*100</f>
        <v>10523.2928167554</v>
      </c>
      <c r="H32" s="49">
        <f>+'[1]2.2'!H32/Deflactores!$B32*100</f>
        <v>6877.0287360255952</v>
      </c>
      <c r="I32" s="49">
        <f>+'[1]2.2'!I32/Deflactores!$B32*100</f>
        <v>7782.0128817097257</v>
      </c>
      <c r="J32" s="49">
        <f>+'[1]2.2'!J32/Deflactores!$B32*100</f>
        <v>8446.0678255022631</v>
      </c>
      <c r="K32" s="49">
        <f>+'[1]2.2'!K32/Deflactores!$B32*100</f>
        <v>4643.1677569571539</v>
      </c>
      <c r="L32" s="49">
        <f>+'[1]2.2'!L32/Deflactores!$B32*100</f>
        <v>2955.1067490611208</v>
      </c>
      <c r="M32" s="49">
        <f>+'[1]2.2'!M32/Deflactores!$B32*100</f>
        <v>4060.8175816812809</v>
      </c>
      <c r="N32" s="49">
        <f>+'[1]2.2'!N32/Deflactores!$B32*100</f>
        <v>5263.0600674939142</v>
      </c>
      <c r="O32" s="49">
        <f>+'[1]2.2'!O32/Deflactores!$B32*100</f>
        <v>9855.0342622257467</v>
      </c>
      <c r="P32" s="49">
        <f>+'[1]2.2'!P32/Deflactores!$B32*100</f>
        <v>4822.6762394531224</v>
      </c>
      <c r="Q32" s="49">
        <f>+'[1]2.2'!Q32/Deflactores!$B32*100</f>
        <v>1690.3497388517098</v>
      </c>
      <c r="R32" s="49">
        <f>+'[1]2.2'!R32/Deflactores!$B32*100</f>
        <v>3712.6655854275109</v>
      </c>
      <c r="S32" s="49">
        <f>+'[1]2.2'!S32/Deflactores!$B32*100</f>
        <v>5996.6521818140272</v>
      </c>
      <c r="T32" s="49">
        <f>+'[1]2.2'!T32/Deflactores!$B32*100</f>
        <v>7355.6546415068024</v>
      </c>
      <c r="U32" s="49">
        <f>+'[1]2.2'!U32/Deflactores!$B32*100</f>
        <v>2183.2932000043315</v>
      </c>
      <c r="V32" s="49">
        <f>+'[1]2.2'!V32/Deflactores!$B32*100</f>
        <v>7720.7981750305935</v>
      </c>
      <c r="W32" s="49">
        <f>+'[1]2.2'!W32/Deflactores!$B32*100</f>
        <v>12935.960277686208</v>
      </c>
      <c r="X32" s="49">
        <f>+'[1]2.2'!X32/Deflactores!$B32*100</f>
        <v>6985.3452088856984</v>
      </c>
      <c r="Y32" s="54">
        <f>+'[1]2.2'!Y32/Deflactores!$B32*100</f>
        <v>1237.768945546447</v>
      </c>
      <c r="Z32" s="35">
        <f t="shared" si="0"/>
        <v>166982.85548704493</v>
      </c>
    </row>
    <row r="33" spans="1:28" ht="13.7" customHeight="1" x14ac:dyDescent="0.2">
      <c r="A33" s="87">
        <v>2015</v>
      </c>
      <c r="B33" s="131">
        <f>+'[1]2.2'!B33/Deflactores!$B33*100</f>
        <v>17886.924839087515</v>
      </c>
      <c r="C33" s="49">
        <f>+'[1]2.2'!C33/Deflactores!$B33*100</f>
        <v>20309.655288116111</v>
      </c>
      <c r="D33" s="49">
        <f>+'[1]2.2'!D33/Deflactores!$B33*100</f>
        <v>4219.1924147710861</v>
      </c>
      <c r="E33" s="49">
        <f>+'[1]2.2'!E33/Deflactores!$B33*100</f>
        <v>11763.781071349753</v>
      </c>
      <c r="F33" s="49">
        <f>+'[1]2.2'!F33/Deflactores!$B33*100</f>
        <v>3909.4326688170227</v>
      </c>
      <c r="G33" s="49">
        <f>+'[1]2.2'!G33/Deflactores!$B33*100</f>
        <v>9620.1908162481686</v>
      </c>
      <c r="H33" s="49">
        <f>+'[1]2.2'!H33/Deflactores!$B33*100</f>
        <v>5556.512515383869</v>
      </c>
      <c r="I33" s="49">
        <f>+'[1]2.2'!I33/Deflactores!$B33*100</f>
        <v>6073.6795608986477</v>
      </c>
      <c r="J33" s="49">
        <f>+'[1]2.2'!J33/Deflactores!$B33*100</f>
        <v>9076.387065212979</v>
      </c>
      <c r="K33" s="49">
        <f>+'[1]2.2'!K33/Deflactores!$B33*100</f>
        <v>5201.1875471954245</v>
      </c>
      <c r="L33" s="49">
        <f>+'[1]2.2'!L33/Deflactores!$B33*100</f>
        <v>2584.9822056458656</v>
      </c>
      <c r="M33" s="49">
        <f>+'[1]2.2'!M33/Deflactores!$B33*100</f>
        <v>3064.7104837156589</v>
      </c>
      <c r="N33" s="49">
        <f>+'[1]2.2'!N33/Deflactores!$B33*100</f>
        <v>5625.7579346172643</v>
      </c>
      <c r="O33" s="49">
        <f>+'[1]2.2'!O33/Deflactores!$B33*100</f>
        <v>12271.163752198696</v>
      </c>
      <c r="P33" s="49">
        <f>+'[1]2.2'!P33/Deflactores!$B33*100</f>
        <v>5486.9224960485144</v>
      </c>
      <c r="Q33" s="49">
        <f>+'[1]2.2'!Q33/Deflactores!$B33*100</f>
        <v>3062.0453189021323</v>
      </c>
      <c r="R33" s="49">
        <f>+'[1]2.2'!R33/Deflactores!$B33*100</f>
        <v>4668.2399685368209</v>
      </c>
      <c r="S33" s="49">
        <f>+'[1]2.2'!S33/Deflactores!$B33*100</f>
        <v>7486.7697659274572</v>
      </c>
      <c r="T33" s="49">
        <f>+'[1]2.2'!T33/Deflactores!$B33*100</f>
        <v>7785.976062628517</v>
      </c>
      <c r="U33" s="49">
        <f>+'[1]2.2'!U33/Deflactores!$B33*100</f>
        <v>3109.1899190737699</v>
      </c>
      <c r="V33" s="49">
        <f>+'[1]2.2'!V33/Deflactores!$B33*100</f>
        <v>10099.382157463953</v>
      </c>
      <c r="W33" s="49">
        <f>+'[1]2.2'!W33/Deflactores!$B33*100</f>
        <v>12967.807667251604</v>
      </c>
      <c r="X33" s="49">
        <f>+'[1]2.2'!X33/Deflactores!$B33*100</f>
        <v>5490.1836712964759</v>
      </c>
      <c r="Y33" s="54">
        <f>+'[1]2.2'!Y33/Deflactores!$B33*100</f>
        <v>1692.4097421086906</v>
      </c>
      <c r="Z33" s="35">
        <f t="shared" si="0"/>
        <v>179012.48493249604</v>
      </c>
    </row>
    <row r="34" spans="1:28" ht="13.7" customHeight="1" x14ac:dyDescent="0.2">
      <c r="A34" s="87">
        <v>2016</v>
      </c>
      <c r="B34" s="131">
        <f>+'[1]2.2'!B34/Deflactores!$B34*100</f>
        <v>25945.985982711845</v>
      </c>
      <c r="C34" s="49">
        <f>+'[1]2.2'!C34/Deflactores!$B34*100</f>
        <v>29145.055927922233</v>
      </c>
      <c r="D34" s="49">
        <f>+'[1]2.2'!D34/Deflactores!$B34*100</f>
        <v>2908.9249037212353</v>
      </c>
      <c r="E34" s="49">
        <f>+'[1]2.2'!E34/Deflactores!$B34*100</f>
        <v>12050.969952452335</v>
      </c>
      <c r="F34" s="49">
        <f>+'[1]2.2'!F34/Deflactores!$B34*100</f>
        <v>3704.7816003366856</v>
      </c>
      <c r="G34" s="49">
        <f>+'[1]2.2'!G34/Deflactores!$B34*100</f>
        <v>6980.1572412930564</v>
      </c>
      <c r="H34" s="49">
        <f>+'[1]2.2'!H34/Deflactores!$B34*100</f>
        <v>4921.9789027431962</v>
      </c>
      <c r="I34" s="49">
        <f>+'[1]2.2'!I34/Deflactores!$B34*100</f>
        <v>4357.1666316833262</v>
      </c>
      <c r="J34" s="49">
        <f>+'[1]2.2'!J34/Deflactores!$B34*100</f>
        <v>6343.1312667514694</v>
      </c>
      <c r="K34" s="49">
        <f>+'[1]2.2'!K34/Deflactores!$B34*100</f>
        <v>3675.9978954093122</v>
      </c>
      <c r="L34" s="49">
        <f>+'[1]2.2'!L34/Deflactores!$B34*100</f>
        <v>2856.616786456168</v>
      </c>
      <c r="M34" s="49">
        <f>+'[1]2.2'!M34/Deflactores!$B34*100</f>
        <v>1856.9259006576178</v>
      </c>
      <c r="N34" s="49">
        <f>+'[1]2.2'!N34/Deflactores!$B34*100</f>
        <v>4353.8713186568575</v>
      </c>
      <c r="O34" s="49">
        <f>+'[1]2.2'!O34/Deflactores!$B34*100</f>
        <v>6397.1069805687166</v>
      </c>
      <c r="P34" s="49">
        <f>+'[1]2.2'!P34/Deflactores!$B34*100</f>
        <v>4418.1765155166186</v>
      </c>
      <c r="Q34" s="49">
        <f>+'[1]2.2'!Q34/Deflactores!$B34*100</f>
        <v>2143.0291735279743</v>
      </c>
      <c r="R34" s="49">
        <f>+'[1]2.2'!R34/Deflactores!$B34*100</f>
        <v>3722.3874434814943</v>
      </c>
      <c r="S34" s="49">
        <f>+'[1]2.2'!S34/Deflactores!$B34*100</f>
        <v>7578.4586821860703</v>
      </c>
      <c r="T34" s="49">
        <f>+'[1]2.2'!T34/Deflactores!$B34*100</f>
        <v>7082.5822185479519</v>
      </c>
      <c r="U34" s="49">
        <f>+'[1]2.2'!U34/Deflactores!$B34*100</f>
        <v>393.77401374508798</v>
      </c>
      <c r="V34" s="49">
        <f>+'[1]2.2'!V34/Deflactores!$B34*100</f>
        <v>10789.523821352454</v>
      </c>
      <c r="W34" s="49">
        <f>+'[1]2.2'!W34/Deflactores!$B34*100</f>
        <v>9332.8762149920058</v>
      </c>
      <c r="X34" s="49">
        <f>+'[1]2.2'!X34/Deflactores!$B34*100</f>
        <v>4160.0105560089569</v>
      </c>
      <c r="Y34" s="54">
        <f>+'[1]2.2'!Y34/Deflactores!$B34*100</f>
        <v>1428.7107097411661</v>
      </c>
      <c r="Z34" s="35">
        <f t="shared" si="0"/>
        <v>166548.20064046382</v>
      </c>
    </row>
    <row r="35" spans="1:28" ht="13.7" customHeight="1" x14ac:dyDescent="0.2">
      <c r="A35" s="87">
        <v>2017</v>
      </c>
      <c r="B35" s="131">
        <f>+'[1]2.2'!B35/Deflactores!$B35*100</f>
        <v>33979.916239772007</v>
      </c>
      <c r="C35" s="49">
        <f>+'[1]2.2'!C35/Deflactores!$B35*100</f>
        <v>34274.117082252611</v>
      </c>
      <c r="D35" s="49">
        <f>+'[1]2.2'!D35/Deflactores!$B35*100</f>
        <v>3603.1726903176141</v>
      </c>
      <c r="E35" s="49">
        <f>+'[1]2.2'!E35/Deflactores!$B35*100</f>
        <v>22520.5107918553</v>
      </c>
      <c r="F35" s="49">
        <f>+'[1]2.2'!F35/Deflactores!$B35*100</f>
        <v>5312.63772268089</v>
      </c>
      <c r="G35" s="49">
        <f>+'[1]2.2'!G35/Deflactores!$B35*100</f>
        <v>6705.2257456457564</v>
      </c>
      <c r="H35" s="49">
        <f>+'[1]2.2'!H35/Deflactores!$B35*100</f>
        <v>4821.4321071907925</v>
      </c>
      <c r="I35" s="49">
        <f>+'[1]2.2'!I35/Deflactores!$B35*100</f>
        <v>3912.8658288034421</v>
      </c>
      <c r="J35" s="49">
        <f>+'[1]2.2'!J35/Deflactores!$B35*100</f>
        <v>5551.6113334162928</v>
      </c>
      <c r="K35" s="49">
        <f>+'[1]2.2'!K35/Deflactores!$B35*100</f>
        <v>4334.040448040616</v>
      </c>
      <c r="L35" s="49">
        <f>+'[1]2.2'!L35/Deflactores!$B35*100</f>
        <v>3384.3110986219963</v>
      </c>
      <c r="M35" s="49">
        <f>+'[1]2.2'!M35/Deflactores!$B35*100</f>
        <v>3876.6393968350521</v>
      </c>
      <c r="N35" s="49">
        <f>+'[1]2.2'!N35/Deflactores!$B35*100</f>
        <v>6183.7394109108036</v>
      </c>
      <c r="O35" s="49">
        <f>+'[1]2.2'!O35/Deflactores!$B35*100</f>
        <v>7961.5889002754575</v>
      </c>
      <c r="P35" s="49">
        <f>+'[1]2.2'!P35/Deflactores!$B35*100</f>
        <v>4517.4563108503035</v>
      </c>
      <c r="Q35" s="49">
        <f>+'[1]2.2'!Q35/Deflactores!$B35*100</f>
        <v>2319.768866307611</v>
      </c>
      <c r="R35" s="49">
        <f>+'[1]2.2'!R35/Deflactores!$B35*100</f>
        <v>5204.6311462178073</v>
      </c>
      <c r="S35" s="49">
        <f>+'[1]2.2'!S35/Deflactores!$B35*100</f>
        <v>8985.9344477020222</v>
      </c>
      <c r="T35" s="49">
        <f>+'[1]2.2'!T35/Deflactores!$B35*100</f>
        <v>8387.5716598813415</v>
      </c>
      <c r="U35" s="49">
        <f>+'[1]2.2'!U35/Deflactores!$B35*100</f>
        <v>484.78855870006566</v>
      </c>
      <c r="V35" s="49">
        <f>+'[1]2.2'!V35/Deflactores!$B35*100</f>
        <v>15577.570029801216</v>
      </c>
      <c r="W35" s="49">
        <f>+'[1]2.2'!W35/Deflactores!$B35*100</f>
        <v>10079.337103917256</v>
      </c>
      <c r="X35" s="49">
        <f>+'[1]2.2'!X35/Deflactores!$B35*100</f>
        <v>4293.6451518388239</v>
      </c>
      <c r="Y35" s="54">
        <f>+'[1]2.2'!Y35/Deflactores!$B35*100</f>
        <v>1918.6618036353693</v>
      </c>
      <c r="Z35" s="35">
        <f t="shared" si="0"/>
        <v>208191.17387547047</v>
      </c>
    </row>
    <row r="36" spans="1:28" ht="13.7" customHeight="1" x14ac:dyDescent="0.2">
      <c r="A36" s="87">
        <v>2018</v>
      </c>
      <c r="B36" s="131">
        <f>+'[1]2.2'!B36/Deflactores!$B36*100</f>
        <v>29395.692214460498</v>
      </c>
      <c r="C36" s="49">
        <f>+'[1]2.2'!C36/Deflactores!$B36*100</f>
        <v>25968.964080367856</v>
      </c>
      <c r="D36" s="49">
        <f>+'[1]2.2'!D36/Deflactores!$B36*100</f>
        <v>2655.0760980094256</v>
      </c>
      <c r="E36" s="49">
        <f>+'[1]2.2'!E36/Deflactores!$B36*100</f>
        <v>27085.251367627581</v>
      </c>
      <c r="F36" s="49">
        <f>+'[1]2.2'!F36/Deflactores!$B36*100</f>
        <v>4739.7180851315479</v>
      </c>
      <c r="G36" s="49">
        <f>+'[1]2.2'!G36/Deflactores!$B36*100</f>
        <v>4646.5904594327021</v>
      </c>
      <c r="H36" s="49">
        <f>+'[1]2.2'!H36/Deflactores!$B36*100</f>
        <v>3707.786705609346</v>
      </c>
      <c r="I36" s="49">
        <f>+'[1]2.2'!I36/Deflactores!$B36*100</f>
        <v>3164.468139792381</v>
      </c>
      <c r="J36" s="49">
        <f>+'[1]2.2'!J36/Deflactores!$B36*100</f>
        <v>5747.2335126985827</v>
      </c>
      <c r="K36" s="49">
        <f>+'[1]2.2'!K36/Deflactores!$B36*100</f>
        <v>4553.4260445060972</v>
      </c>
      <c r="L36" s="49">
        <f>+'[1]2.2'!L36/Deflactores!$B36*100</f>
        <v>3058.0071282856311</v>
      </c>
      <c r="M36" s="49">
        <f>+'[1]2.2'!M36/Deflactores!$B36*100</f>
        <v>2614.5512559046279</v>
      </c>
      <c r="N36" s="49">
        <f>+'[1]2.2'!N36/Deflactores!$B36*100</f>
        <v>7406.8669918729183</v>
      </c>
      <c r="O36" s="49">
        <f>+'[1]2.2'!O36/Deflactores!$B36*100</f>
        <v>6519.5665623449713</v>
      </c>
      <c r="P36" s="49">
        <f>+'[1]2.2'!P36/Deflactores!$B36*100</f>
        <v>5240.7141217819008</v>
      </c>
      <c r="Q36" s="49">
        <f>+'[1]2.2'!Q36/Deflactores!$B36*100</f>
        <v>2888.3246448935861</v>
      </c>
      <c r="R36" s="49">
        <f>+'[1]2.2'!R36/Deflactores!$B36*100</f>
        <v>3399.2962434380574</v>
      </c>
      <c r="S36" s="49">
        <f>+'[1]2.2'!S36/Deflactores!$B36*100</f>
        <v>9786.5687402817075</v>
      </c>
      <c r="T36" s="49">
        <f>+'[1]2.2'!T36/Deflactores!$B36*100</f>
        <v>7448.7747965993449</v>
      </c>
      <c r="U36" s="49">
        <f>+'[1]2.2'!U36/Deflactores!$B36*100</f>
        <v>1505.5326554039614</v>
      </c>
      <c r="V36" s="49">
        <f>+'[1]2.2'!V36/Deflactores!$B36*100</f>
        <v>15257.7317248089</v>
      </c>
      <c r="W36" s="49">
        <f>+'[1]2.2'!W36/Deflactores!$B36*100</f>
        <v>8457.5669567397817</v>
      </c>
      <c r="X36" s="49">
        <f>+'[1]2.2'!X36/Deflactores!$B36*100</f>
        <v>4023.8675122645723</v>
      </c>
      <c r="Y36" s="54">
        <f>+'[1]2.2'!Y36/Deflactores!$B36*100</f>
        <v>2002.9916420223831</v>
      </c>
      <c r="Z36" s="35">
        <f t="shared" si="0"/>
        <v>191274.56768427839</v>
      </c>
    </row>
    <row r="37" spans="1:28" ht="13.7" customHeight="1" x14ac:dyDescent="0.2">
      <c r="A37" s="87">
        <v>2019</v>
      </c>
      <c r="B37" s="131">
        <f>+'[1]2.2'!B37/Deflactores!$B37*100</f>
        <v>24903.754115559888</v>
      </c>
      <c r="C37" s="49">
        <f>+'[1]2.2'!C37/Deflactores!$B37*100</f>
        <v>19935.048956243107</v>
      </c>
      <c r="D37" s="49">
        <f>+'[1]2.2'!D37/Deflactores!$B37*100</f>
        <v>1733.7152216811558</v>
      </c>
      <c r="E37" s="49">
        <f>+'[1]2.2'!E37/Deflactores!$B37*100</f>
        <v>12962.534575575964</v>
      </c>
      <c r="F37" s="49">
        <f>+'[1]2.2'!F37/Deflactores!$B37*100</f>
        <v>4202.8877187604803</v>
      </c>
      <c r="G37" s="49">
        <f>+'[1]2.2'!G37/Deflactores!$B37*100</f>
        <v>3411.0936857648339</v>
      </c>
      <c r="H37" s="49">
        <f>+'[1]2.2'!H37/Deflactores!$B37*100</f>
        <v>2720.0037935433629</v>
      </c>
      <c r="I37" s="49">
        <f>+'[1]2.2'!I37/Deflactores!$B37*100</f>
        <v>2636.7427180929844</v>
      </c>
      <c r="J37" s="49">
        <f>+'[1]2.2'!J37/Deflactores!$B37*100</f>
        <v>4359.8989403428523</v>
      </c>
      <c r="K37" s="49">
        <f>+'[1]2.2'!K37/Deflactores!$B37*100</f>
        <v>3050.9919986515724</v>
      </c>
      <c r="L37" s="49">
        <f>+'[1]2.2'!L37/Deflactores!$B37*100</f>
        <v>2972.9395027511869</v>
      </c>
      <c r="M37" s="49">
        <f>+'[1]2.2'!M37/Deflactores!$B37*100</f>
        <v>1181.5665242509858</v>
      </c>
      <c r="N37" s="49">
        <f>+'[1]2.2'!N37/Deflactores!$B37*100</f>
        <v>5709.6004394113934</v>
      </c>
      <c r="O37" s="49">
        <f>+'[1]2.2'!O37/Deflactores!$B37*100</f>
        <v>6484.2301875654612</v>
      </c>
      <c r="P37" s="49">
        <f>+'[1]2.2'!P37/Deflactores!$B37*100</f>
        <v>4781.9723194578937</v>
      </c>
      <c r="Q37" s="49">
        <f>+'[1]2.2'!Q37/Deflactores!$B37*100</f>
        <v>3252.9414750356523</v>
      </c>
      <c r="R37" s="49">
        <f>+'[1]2.2'!R37/Deflactores!$B37*100</f>
        <v>2774.8822008437082</v>
      </c>
      <c r="S37" s="49">
        <f>+'[1]2.2'!S37/Deflactores!$B37*100</f>
        <v>7315.9938490948207</v>
      </c>
      <c r="T37" s="49">
        <f>+'[1]2.2'!T37/Deflactores!$B37*100</f>
        <v>7906.4864160873258</v>
      </c>
      <c r="U37" s="49">
        <f>+'[1]2.2'!U37/Deflactores!$B37*100</f>
        <v>626.32291445641113</v>
      </c>
      <c r="V37" s="49">
        <f>+'[1]2.2'!V37/Deflactores!$B37*100</f>
        <v>12082.921664830867</v>
      </c>
      <c r="W37" s="49">
        <f>+'[1]2.2'!W37/Deflactores!$B37*100</f>
        <v>8070.1270551049047</v>
      </c>
      <c r="X37" s="49">
        <f>+'[1]2.2'!X37/Deflactores!$B37*100</f>
        <v>2861.5857383416815</v>
      </c>
      <c r="Y37" s="54">
        <f>+'[1]2.2'!Y37/Deflactores!$B37*100</f>
        <v>1854.796138154554</v>
      </c>
      <c r="Z37" s="35">
        <f t="shared" si="0"/>
        <v>147793.03814960306</v>
      </c>
    </row>
    <row r="38" spans="1:28" ht="13.7" customHeight="1" x14ac:dyDescent="0.2">
      <c r="A38" s="87">
        <v>2020</v>
      </c>
      <c r="B38" s="131">
        <f>+'[1]2.2'!B38/Deflactores!$B38*100</f>
        <v>14048.540893851299</v>
      </c>
      <c r="C38" s="49">
        <f>+'[1]2.2'!C38/Deflactores!$B38*100</f>
        <v>18148.85293305829</v>
      </c>
      <c r="D38" s="49">
        <f>+'[1]2.2'!D38/Deflactores!$B38*100</f>
        <v>2076.0824436334747</v>
      </c>
      <c r="E38" s="49">
        <f>+'[1]2.2'!E38/Deflactores!$B38*100</f>
        <v>6737.6992016551585</v>
      </c>
      <c r="F38" s="49">
        <f>+'[1]2.2'!F38/Deflactores!$B38*100</f>
        <v>3989.4403418541428</v>
      </c>
      <c r="G38" s="49">
        <f>+'[1]2.2'!G38/Deflactores!$B38*100</f>
        <v>2781.0654802138351</v>
      </c>
      <c r="H38" s="49">
        <f>+'[1]2.2'!H38/Deflactores!$B38*100</f>
        <v>2221.3898269315637</v>
      </c>
      <c r="I38" s="49">
        <f>+'[1]2.2'!I38/Deflactores!$B38*100</f>
        <v>1931.5431147217705</v>
      </c>
      <c r="J38" s="49">
        <f>+'[1]2.2'!J38/Deflactores!$B38*100</f>
        <v>4247.6060115056725</v>
      </c>
      <c r="K38" s="49">
        <f>+'[1]2.2'!K38/Deflactores!$B38*100</f>
        <v>2738.9370865288593</v>
      </c>
      <c r="L38" s="49">
        <f>+'[1]2.2'!L38/Deflactores!$B38*100</f>
        <v>2836.6583378361265</v>
      </c>
      <c r="M38" s="49">
        <f>+'[1]2.2'!M38/Deflactores!$B38*100</f>
        <v>1903.4968880839781</v>
      </c>
      <c r="N38" s="49">
        <f>+'[1]2.2'!N38/Deflactores!$B38*100</f>
        <v>3995.4194387104517</v>
      </c>
      <c r="O38" s="49">
        <f>+'[1]2.2'!O38/Deflactores!$B38*100</f>
        <v>5867.5059749110542</v>
      </c>
      <c r="P38" s="49">
        <f>+'[1]2.2'!P38/Deflactores!$B38*100</f>
        <v>3541.949654929399</v>
      </c>
      <c r="Q38" s="49">
        <f>+'[1]2.2'!Q38/Deflactores!$B38*100</f>
        <v>2465.4990697782182</v>
      </c>
      <c r="R38" s="49">
        <f>+'[1]2.2'!R38/Deflactores!$B38*100</f>
        <v>1708.3378556127577</v>
      </c>
      <c r="S38" s="49">
        <f>+'[1]2.2'!S38/Deflactores!$B38*100</f>
        <v>4813.987141123398</v>
      </c>
      <c r="T38" s="49">
        <f>+'[1]2.2'!T38/Deflactores!$B38*100</f>
        <v>6516.8597889068424</v>
      </c>
      <c r="U38" s="49">
        <f>+'[1]2.2'!U38/Deflactores!$B38*100</f>
        <v>1335.394688659497</v>
      </c>
      <c r="V38" s="49">
        <f>+'[1]2.2'!V38/Deflactores!$B38*100</f>
        <v>5945.7980410132232</v>
      </c>
      <c r="W38" s="49">
        <f>+'[1]2.2'!W38/Deflactores!$B38*100</f>
        <v>7687.075920104935</v>
      </c>
      <c r="X38" s="49">
        <f>+'[1]2.2'!X38/Deflactores!$B38*100</f>
        <v>4024.1007703492364</v>
      </c>
      <c r="Y38" s="54">
        <f>+'[1]2.2'!Y38/Deflactores!$B38*100</f>
        <v>684.26647910122074</v>
      </c>
      <c r="Z38" s="35">
        <f t="shared" si="0"/>
        <v>112247.50738307442</v>
      </c>
    </row>
    <row r="39" spans="1:28" s="21" customFormat="1" ht="13.7" customHeight="1" x14ac:dyDescent="0.2">
      <c r="A39" s="87">
        <v>2021</v>
      </c>
      <c r="B39" s="131">
        <f>+'[1]2.2'!B39/Deflactores!$B39*100</f>
        <v>15168.191537569248</v>
      </c>
      <c r="C39" s="49">
        <f>+'[1]2.2'!C39/Deflactores!$B39*100</f>
        <v>21205.440666813596</v>
      </c>
      <c r="D39" s="49">
        <f>+'[1]2.2'!D39/Deflactores!$B39*100</f>
        <v>3441.5344794013395</v>
      </c>
      <c r="E39" s="49">
        <f>+'[1]2.2'!E39/Deflactores!$B39*100</f>
        <v>10888.778321437878</v>
      </c>
      <c r="F39" s="49">
        <f>+'[1]2.2'!F39/Deflactores!$B39*100</f>
        <v>3538.5996932832727</v>
      </c>
      <c r="G39" s="49">
        <f>+'[1]2.2'!G39/Deflactores!$B39*100</f>
        <v>6729.953675778941</v>
      </c>
      <c r="H39" s="49">
        <f>+'[1]2.2'!H39/Deflactores!$B39*100</f>
        <v>2597.2885329755163</v>
      </c>
      <c r="I39" s="49">
        <f>+'[1]2.2'!I39/Deflactores!$B39*100</f>
        <v>2961.6103003382468</v>
      </c>
      <c r="J39" s="49">
        <f>+'[1]2.2'!J39/Deflactores!$B39*100</f>
        <v>5573.3456174877365</v>
      </c>
      <c r="K39" s="49">
        <f>+'[1]2.2'!K39/Deflactores!$B39*100</f>
        <v>3247.7943673576019</v>
      </c>
      <c r="L39" s="49">
        <f>+'[1]2.2'!L39/Deflactores!$B39*100</f>
        <v>3119.7676165446887</v>
      </c>
      <c r="M39" s="49">
        <f>+'[1]2.2'!M39/Deflactores!$B39*100</f>
        <v>3127.3684265201091</v>
      </c>
      <c r="N39" s="49">
        <f>+'[1]2.2'!N39/Deflactores!$B39*100</f>
        <v>8187.6376143050084</v>
      </c>
      <c r="O39" s="49">
        <f>+'[1]2.2'!O39/Deflactores!$B39*100</f>
        <v>6126.3327886940251</v>
      </c>
      <c r="P39" s="49">
        <f>+'[1]2.2'!P39/Deflactores!$B39*100</f>
        <v>4064.1980573782221</v>
      </c>
      <c r="Q39" s="49">
        <f>+'[1]2.2'!Q39/Deflactores!$B39*100</f>
        <v>2438.3286077025855</v>
      </c>
      <c r="R39" s="49">
        <f>+'[1]2.2'!R39/Deflactores!$B39*100</f>
        <v>2607.9659395732838</v>
      </c>
      <c r="S39" s="49">
        <f>+'[1]2.2'!S39/Deflactores!$B39*100</f>
        <v>5929.78211947408</v>
      </c>
      <c r="T39" s="49">
        <f>+'[1]2.2'!T39/Deflactores!$B39*100</f>
        <v>6389.3301711820905</v>
      </c>
      <c r="U39" s="49">
        <f>+'[1]2.2'!U39/Deflactores!$B39*100</f>
        <v>574.87681427437337</v>
      </c>
      <c r="V39" s="49">
        <f>+'[1]2.2'!V39/Deflactores!$B39*100</f>
        <v>8428.2612776267015</v>
      </c>
      <c r="W39" s="49">
        <f>+'[1]2.2'!W39/Deflactores!$B39*100</f>
        <v>10442.820981107794</v>
      </c>
      <c r="X39" s="49">
        <f>+'[1]2.2'!X39/Deflactores!$B39*100</f>
        <v>4785.8630926349815</v>
      </c>
      <c r="Y39" s="54">
        <f>+'[1]2.2'!Y39/Deflactores!$B39*100</f>
        <v>1010.436823418765</v>
      </c>
      <c r="Z39" s="35">
        <f t="shared" si="0"/>
        <v>142585.5075228801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+'[1]2.2'!B40/Deflactores!$B40*100</f>
        <v>18803.193461207775</v>
      </c>
      <c r="C40" s="49">
        <f>+'[1]2.2'!C40/Deflactores!$B40*100</f>
        <v>30409.546531230233</v>
      </c>
      <c r="D40" s="49">
        <f>+'[1]2.2'!D40/Deflactores!$B40*100</f>
        <v>4979.7343079392194</v>
      </c>
      <c r="E40" s="49">
        <f>+'[1]2.2'!E40/Deflactores!$B40*100</f>
        <v>17631.972255293182</v>
      </c>
      <c r="F40" s="49">
        <f>+'[1]2.2'!F40/Deflactores!$B40*100</f>
        <v>4968.2486662889723</v>
      </c>
      <c r="G40" s="49">
        <f>+'[1]2.2'!G40/Deflactores!$B40*100</f>
        <v>7595.4771489464447</v>
      </c>
      <c r="H40" s="49">
        <f>+'[1]2.2'!H40/Deflactores!$B40*100</f>
        <v>2790.6205128645261</v>
      </c>
      <c r="I40" s="49">
        <f>+'[1]2.2'!I40/Deflactores!$B40*100</f>
        <v>3331.7359330691106</v>
      </c>
      <c r="J40" s="49">
        <f>+'[1]2.2'!J40/Deflactores!$B40*100</f>
        <v>7724.2599245112388</v>
      </c>
      <c r="K40" s="49">
        <f>+'[1]2.2'!K40/Deflactores!$B40*100</f>
        <v>4410.5058850373207</v>
      </c>
      <c r="L40" s="49">
        <f>+'[1]2.2'!L40/Deflactores!$B40*100</f>
        <v>3736.194488913658</v>
      </c>
      <c r="M40" s="49">
        <f>+'[1]2.2'!M40/Deflactores!$B40*100</f>
        <v>3354.8926909212769</v>
      </c>
      <c r="N40" s="49">
        <f>+'[1]2.2'!N40/Deflactores!$B40*100</f>
        <v>9554.4017007495277</v>
      </c>
      <c r="O40" s="49">
        <f>+'[1]2.2'!O40/Deflactores!$B40*100</f>
        <v>5175.2143806953081</v>
      </c>
      <c r="P40" s="49">
        <f>+'[1]2.2'!P40/Deflactores!$B40*100</f>
        <v>5005.7556746293285</v>
      </c>
      <c r="Q40" s="49">
        <f>+'[1]2.2'!Q40/Deflactores!$B40*100</f>
        <v>1710.5237245656692</v>
      </c>
      <c r="R40" s="49">
        <f>+'[1]2.2'!R40/Deflactores!$B40*100</f>
        <v>3126.1322283283066</v>
      </c>
      <c r="S40" s="49">
        <f>+'[1]2.2'!S40/Deflactores!$B40*100</f>
        <v>4504.9041438922286</v>
      </c>
      <c r="T40" s="49">
        <f>+'[1]2.2'!T40/Deflactores!$B40*100</f>
        <v>7868.5971163367667</v>
      </c>
      <c r="U40" s="49">
        <f>+'[1]2.2'!U40/Deflactores!$B40*100</f>
        <v>679.25242341556009</v>
      </c>
      <c r="V40" s="49">
        <f>+'[1]2.2'!V40/Deflactores!$B40*100</f>
        <v>10101.973168603961</v>
      </c>
      <c r="W40" s="49">
        <f>+'[1]2.2'!W40/Deflactores!$B40*100</f>
        <v>11780.208157672541</v>
      </c>
      <c r="X40" s="49">
        <f>+'[1]2.2'!X40/Deflactores!$B40*100</f>
        <v>5483.2531430787349</v>
      </c>
      <c r="Y40" s="54">
        <f>+'[1]2.2'!Y40/Deflactores!$B40*100</f>
        <v>1677.4983386258195</v>
      </c>
      <c r="Z40" s="35">
        <f t="shared" si="0"/>
        <v>176404.09600681672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+'[1]2.2'!B41/Deflactores!$B41*100</f>
        <v>24220.703845699703</v>
      </c>
      <c r="C41" s="49">
        <f>+'[1]2.2'!C41/Deflactores!$B41*100</f>
        <v>31764.062190535737</v>
      </c>
      <c r="D41" s="49">
        <f>+'[1]2.2'!D41/Deflactores!$B41*100</f>
        <v>5718.9383907238025</v>
      </c>
      <c r="E41" s="49">
        <f>+'[1]2.2'!E41/Deflactores!$B41*100</f>
        <v>19532.20620893337</v>
      </c>
      <c r="F41" s="49">
        <f>+'[1]2.2'!F41/Deflactores!$B41*100</f>
        <v>5108.1301463840846</v>
      </c>
      <c r="G41" s="49">
        <f>+'[1]2.2'!G41/Deflactores!$B41*100</f>
        <v>8605.0896296255287</v>
      </c>
      <c r="H41" s="49">
        <f>+'[1]2.2'!H41/Deflactores!$B41*100</f>
        <v>2837.0397735185711</v>
      </c>
      <c r="I41" s="49">
        <f>+'[1]2.2'!I41/Deflactores!$B41*100</f>
        <v>3728.183727218729</v>
      </c>
      <c r="J41" s="49">
        <f>+'[1]2.2'!J41/Deflactores!$B41*100</f>
        <v>6287.0304548103586</v>
      </c>
      <c r="K41" s="49">
        <f>+'[1]2.2'!K41/Deflactores!$B41*100</f>
        <v>4918.4638053088702</v>
      </c>
      <c r="L41" s="49">
        <f>+'[1]2.2'!L41/Deflactores!$B41*100</f>
        <v>4703.4285698544682</v>
      </c>
      <c r="M41" s="49">
        <f>+'[1]2.2'!M41/Deflactores!$B41*100</f>
        <v>3315.0924902404959</v>
      </c>
      <c r="N41" s="49">
        <f>+'[1]2.2'!N41/Deflactores!$B41*100</f>
        <v>13113.163051527508</v>
      </c>
      <c r="O41" s="49">
        <f>+'[1]2.2'!O41/Deflactores!$B41*100</f>
        <v>4972.8437489501266</v>
      </c>
      <c r="P41" s="49">
        <f>+'[1]2.2'!P41/Deflactores!$B41*100</f>
        <v>5074.8595676866389</v>
      </c>
      <c r="Q41" s="49">
        <f>+'[1]2.2'!Q41/Deflactores!$B41*100</f>
        <v>1225.4806274680716</v>
      </c>
      <c r="R41" s="49">
        <f>+'[1]2.2'!R41/Deflactores!$B41*100</f>
        <v>3273.3078292046735</v>
      </c>
      <c r="S41" s="49">
        <f>+'[1]2.2'!S41/Deflactores!$B41*100</f>
        <v>5184.2329625678822</v>
      </c>
      <c r="T41" s="49">
        <f>+'[1]2.2'!T41/Deflactores!$B41*100</f>
        <v>11291.878481995789</v>
      </c>
      <c r="U41" s="49">
        <f>+'[1]2.2'!U41/Deflactores!$B41*100</f>
        <v>205.71297560314042</v>
      </c>
      <c r="V41" s="49">
        <f>+'[1]2.2'!V41/Deflactores!$B41*100</f>
        <v>10577.391755363971</v>
      </c>
      <c r="W41" s="49">
        <f>+'[1]2.2'!W41/Deflactores!$B41*100</f>
        <v>11961.149082900578</v>
      </c>
      <c r="X41" s="49">
        <f>+'[1]2.2'!X41/Deflactores!$B41*100</f>
        <v>6355.995285225149</v>
      </c>
      <c r="Y41" s="54">
        <f>+'[1]2.2'!Y41/Deflactores!$B41*100</f>
        <v>1461.083805944794</v>
      </c>
      <c r="Z41" s="35">
        <f t="shared" si="0"/>
        <v>195435.46840729206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+'[1]2.2'!B42/Deflactores!$B42*100</f>
        <v>20884.417601635527</v>
      </c>
      <c r="C42" s="49">
        <f>+'[1]2.2'!C42/Deflactores!$B42*100</f>
        <v>22115.401860513841</v>
      </c>
      <c r="D42" s="49">
        <f>+'[1]2.2'!D42/Deflactores!$B42*100</f>
        <v>3404.061056460303</v>
      </c>
      <c r="E42" s="49">
        <f>+'[1]2.2'!E42/Deflactores!$B42*100</f>
        <v>16887.856435140693</v>
      </c>
      <c r="F42" s="49">
        <f>+'[1]2.2'!F42/Deflactores!$B42*100</f>
        <v>4283.4417009898016</v>
      </c>
      <c r="G42" s="49">
        <f>+'[1]2.2'!G42/Deflactores!$B42*100</f>
        <v>2730.5848983461397</v>
      </c>
      <c r="H42" s="49">
        <f>+'[1]2.2'!H42/Deflactores!$B42*100</f>
        <v>2360.4071113623513</v>
      </c>
      <c r="I42" s="49">
        <f>+'[1]2.2'!I42/Deflactores!$B42*100</f>
        <v>1106.2394394731887</v>
      </c>
      <c r="J42" s="49">
        <f>+'[1]2.2'!J42/Deflactores!$B42*100</f>
        <v>4375.2943016651525</v>
      </c>
      <c r="K42" s="49">
        <f>+'[1]2.2'!K42/Deflactores!$B42*100</f>
        <v>3594.4900126000357</v>
      </c>
      <c r="L42" s="49" t="e">
        <f>+'[1]2.2'!L42/Deflactores!$B42*100</f>
        <v>#N/A</v>
      </c>
      <c r="M42" s="49">
        <f>+'[1]2.2'!M42/Deflactores!$B42*100</f>
        <v>1010.9298700980657</v>
      </c>
      <c r="N42" s="49">
        <f>+'[1]2.2'!N42/Deflactores!$B42*100</f>
        <v>5756.56333040543</v>
      </c>
      <c r="O42" s="49">
        <f>+'[1]2.2'!O42/Deflactores!$B42*100</f>
        <v>2083.4864748339237</v>
      </c>
      <c r="P42" s="49">
        <f>+'[1]2.2'!P42/Deflactores!$B42*100</f>
        <v>3848.7082407296989</v>
      </c>
      <c r="Q42" s="49">
        <f>+'[1]2.2'!Q42/Deflactores!$B42*100</f>
        <v>594.90087730195955</v>
      </c>
      <c r="R42" s="49">
        <f>+'[1]2.2'!R42/Deflactores!$B42*100</f>
        <v>1937.2520296823629</v>
      </c>
      <c r="S42" s="49">
        <f>+'[1]2.2'!S42/Deflactores!$B42*100</f>
        <v>2040.0939045442271</v>
      </c>
      <c r="T42" s="49">
        <f>+'[1]2.2'!T42/Deflactores!$B42*100</f>
        <v>4538.2199083155538</v>
      </c>
      <c r="U42" s="49">
        <f>+'[1]2.2'!U42/Deflactores!$B42*100</f>
        <v>151.82039481175374</v>
      </c>
      <c r="V42" s="49">
        <f>+'[1]2.2'!V42/Deflactores!$B42*100</f>
        <v>9608.1384031306261</v>
      </c>
      <c r="W42" s="49">
        <f>+'[1]2.2'!W42/Deflactores!$B42*100</f>
        <v>5847.7962144449084</v>
      </c>
      <c r="X42" s="49">
        <f>+'[1]2.2'!X42/Deflactores!$B42*100</f>
        <v>2377.3919238464264</v>
      </c>
      <c r="Y42" s="54">
        <f>+'[1]2.2'!Y42/Deflactores!$B42*100</f>
        <v>558.19787542352663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+'[1]2.2'!B43/Deflactores!$B43*100</f>
        <v>26123.681324198042</v>
      </c>
      <c r="C43" s="49">
        <f>+'[1]2.2'!C43/Deflactores!$B43*100</f>
        <v>24034.846210625066</v>
      </c>
      <c r="D43" s="49">
        <f>+'[1]2.2'!D43/Deflactores!$B43*100</f>
        <v>2696.4779012343147</v>
      </c>
      <c r="E43" s="49">
        <f>+'[1]2.2'!E43/Deflactores!$B43*100</f>
        <v>12673.310909362166</v>
      </c>
      <c r="F43" s="49">
        <f>+'[1]2.2'!F43/Deflactores!$B43*100</f>
        <v>3353.1897324879133</v>
      </c>
      <c r="G43" s="49">
        <f>+'[1]2.2'!G43/Deflactores!$B43*100</f>
        <v>1707.9247657650367</v>
      </c>
      <c r="H43" s="49">
        <f>+'[1]2.2'!H43/Deflactores!$B43*100</f>
        <v>2101.7258691995862</v>
      </c>
      <c r="I43" s="49">
        <f>+'[1]2.2'!I43/Deflactores!$B43*100</f>
        <v>1839.4231828270217</v>
      </c>
      <c r="J43" s="49">
        <f>+'[1]2.2'!J43/Deflactores!$B43*100</f>
        <v>3821.2693643172806</v>
      </c>
      <c r="K43" s="49">
        <f>+'[1]2.2'!K43/Deflactores!$B43*100</f>
        <v>2583.2214964621494</v>
      </c>
      <c r="L43" s="49" t="e">
        <f>+'[1]2.2'!L43/Deflactores!$B43*100</f>
        <v>#N/A</v>
      </c>
      <c r="M43" s="49">
        <f>+'[1]2.2'!M43/Deflactores!$B43*100</f>
        <v>990.79100384049423</v>
      </c>
      <c r="N43" s="49">
        <f>+'[1]2.2'!N43/Deflactores!$B43*100</f>
        <v>6116.4179934319345</v>
      </c>
      <c r="O43" s="49">
        <f>+'[1]2.2'!O43/Deflactores!$B43*100</f>
        <v>2178.490344537774</v>
      </c>
      <c r="P43" s="49">
        <f>+'[1]2.2'!P43/Deflactores!$B43*100</f>
        <v>5594.4225276053494</v>
      </c>
      <c r="Q43" s="49">
        <f>+'[1]2.2'!Q43/Deflactores!$B43*100</f>
        <v>1136.2234509578348</v>
      </c>
      <c r="R43" s="49">
        <f>+'[1]2.2'!R43/Deflactores!$B43*100</f>
        <v>1907.4044830510679</v>
      </c>
      <c r="S43" s="49">
        <f>+'[1]2.2'!S43/Deflactores!$B43*100</f>
        <v>3522.0105958106883</v>
      </c>
      <c r="T43" s="49">
        <f>+'[1]2.2'!T43/Deflactores!$B43*100</f>
        <v>2479.1114358574055</v>
      </c>
      <c r="U43" s="49">
        <f>+'[1]2.2'!U43/Deflactores!$B43*100</f>
        <v>266.91039831180643</v>
      </c>
      <c r="V43" s="49">
        <f>+'[1]2.2'!V43/Deflactores!$B43*100</f>
        <v>11794.504411540134</v>
      </c>
      <c r="W43" s="49">
        <f>+'[1]2.2'!W43/Deflactores!$B43*100</f>
        <v>8161.9985937001802</v>
      </c>
      <c r="X43" s="49">
        <f>+'[1]2.2'!X43/Deflactores!$B43*100</f>
        <v>1759.3044251920237</v>
      </c>
      <c r="Y43" s="54">
        <f>+'[1]2.2'!Y43/Deflactores!$B43*100</f>
        <v>465.43514576788391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+'[1]2.2'!B44/Deflactores!$B44*100</f>
        <v>#N/A</v>
      </c>
      <c r="C44" s="49" t="e">
        <f>+'[1]2.2'!C44/Deflactores!$B44*100</f>
        <v>#N/A</v>
      </c>
      <c r="D44" s="49" t="e">
        <f>+'[1]2.2'!D44/Deflactores!$B44*100</f>
        <v>#N/A</v>
      </c>
      <c r="E44" s="49" t="e">
        <f>+'[1]2.2'!E44/Deflactores!$B44*100</f>
        <v>#N/A</v>
      </c>
      <c r="F44" s="49" t="e">
        <f>+'[1]2.2'!F44/Deflactores!$B44*100</f>
        <v>#N/A</v>
      </c>
      <c r="G44" s="49" t="e">
        <f>+'[1]2.2'!G44/Deflactores!$B44*100</f>
        <v>#N/A</v>
      </c>
      <c r="H44" s="49" t="e">
        <f>+'[1]2.2'!H44/Deflactores!$B44*100</f>
        <v>#N/A</v>
      </c>
      <c r="I44" s="49" t="e">
        <f>+'[1]2.2'!I44/Deflactores!$B44*100</f>
        <v>#N/A</v>
      </c>
      <c r="J44" s="49" t="e">
        <f>+'[1]2.2'!J44/Deflactores!$B44*100</f>
        <v>#N/A</v>
      </c>
      <c r="K44" s="49" t="e">
        <f>+'[1]2.2'!K44/Deflactores!$B44*100</f>
        <v>#N/A</v>
      </c>
      <c r="L44" s="49" t="e">
        <f>+'[1]2.2'!L44/Deflactores!$B44*100</f>
        <v>#N/A</v>
      </c>
      <c r="M44" s="49" t="e">
        <f>+'[1]2.2'!M44/Deflactores!$B44*100</f>
        <v>#N/A</v>
      </c>
      <c r="N44" s="49" t="e">
        <f>+'[1]2.2'!N44/Deflactores!$B44*100</f>
        <v>#N/A</v>
      </c>
      <c r="O44" s="49" t="e">
        <f>+'[1]2.2'!O44/Deflactores!$B44*100</f>
        <v>#N/A</v>
      </c>
      <c r="P44" s="49" t="e">
        <f>+'[1]2.2'!P44/Deflactores!$B44*100</f>
        <v>#N/A</v>
      </c>
      <c r="Q44" s="49" t="e">
        <f>+'[1]2.2'!Q44/Deflactores!$B44*100</f>
        <v>#N/A</v>
      </c>
      <c r="R44" s="49" t="e">
        <f>+'[1]2.2'!R44/Deflactores!$B44*100</f>
        <v>#N/A</v>
      </c>
      <c r="S44" s="49" t="e">
        <f>+'[1]2.2'!S44/Deflactores!$B44*100</f>
        <v>#N/A</v>
      </c>
      <c r="T44" s="49" t="e">
        <f>+'[1]2.2'!T44/Deflactores!$B44*100</f>
        <v>#N/A</v>
      </c>
      <c r="U44" s="49" t="e">
        <f>+'[1]2.2'!U44/Deflactores!$B44*100</f>
        <v>#N/A</v>
      </c>
      <c r="V44" s="49" t="e">
        <f>+'[1]2.2'!V44/Deflactores!$B44*100</f>
        <v>#N/A</v>
      </c>
      <c r="W44" s="49" t="e">
        <f>+'[1]2.2'!W44/Deflactores!$B44*100</f>
        <v>#N/A</v>
      </c>
      <c r="X44" s="49" t="e">
        <f>+'[1]2.2'!X44/Deflactores!$B44*100</f>
        <v>#N/A</v>
      </c>
      <c r="Y44" s="137" t="e">
        <f>+'[1]2.2'!Y44/Deflactores!$B44*100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+'[1]2.2'!B45/Deflactores!$B45*100</f>
        <v>#N/A</v>
      </c>
      <c r="C45" s="49" t="e">
        <f>+'[1]2.2'!C45/Deflactores!$B45*100</f>
        <v>#N/A</v>
      </c>
      <c r="D45" s="49" t="e">
        <f>+'[1]2.2'!D45/Deflactores!$B45*100</f>
        <v>#N/A</v>
      </c>
      <c r="E45" s="49" t="e">
        <f>+'[1]2.2'!E45/Deflactores!$B45*100</f>
        <v>#N/A</v>
      </c>
      <c r="F45" s="49" t="e">
        <f>+'[1]2.2'!F45/Deflactores!$B45*100</f>
        <v>#N/A</v>
      </c>
      <c r="G45" s="49" t="e">
        <f>+'[1]2.2'!G45/Deflactores!$B45*100</f>
        <v>#N/A</v>
      </c>
      <c r="H45" s="49" t="e">
        <f>+'[1]2.2'!H45/Deflactores!$B45*100</f>
        <v>#N/A</v>
      </c>
      <c r="I45" s="49" t="e">
        <f>+'[1]2.2'!I45/Deflactores!$B45*100</f>
        <v>#N/A</v>
      </c>
      <c r="J45" s="49" t="e">
        <f>+'[1]2.2'!J45/Deflactores!$B45*100</f>
        <v>#N/A</v>
      </c>
      <c r="K45" s="49" t="e">
        <f>+'[1]2.2'!K45/Deflactores!$B45*100</f>
        <v>#N/A</v>
      </c>
      <c r="L45" s="49" t="e">
        <f>+'[1]2.2'!L45/Deflactores!$B45*100</f>
        <v>#N/A</v>
      </c>
      <c r="M45" s="49" t="e">
        <f>+'[1]2.2'!M45/Deflactores!$B45*100</f>
        <v>#N/A</v>
      </c>
      <c r="N45" s="49" t="e">
        <f>+'[1]2.2'!N45/Deflactores!$B45*100</f>
        <v>#N/A</v>
      </c>
      <c r="O45" s="49" t="e">
        <f>+'[1]2.2'!O45/Deflactores!$B45*100</f>
        <v>#N/A</v>
      </c>
      <c r="P45" s="49" t="e">
        <f>+'[1]2.2'!P45/Deflactores!$B45*100</f>
        <v>#N/A</v>
      </c>
      <c r="Q45" s="49" t="e">
        <f>+'[1]2.2'!Q45/Deflactores!$B45*100</f>
        <v>#N/A</v>
      </c>
      <c r="R45" s="49" t="e">
        <f>+'[1]2.2'!R45/Deflactores!$B45*100</f>
        <v>#N/A</v>
      </c>
      <c r="S45" s="49" t="e">
        <f>+'[1]2.2'!S45/Deflactores!$B45*100</f>
        <v>#N/A</v>
      </c>
      <c r="T45" s="49" t="e">
        <f>+'[1]2.2'!T45/Deflactores!$B45*100</f>
        <v>#N/A</v>
      </c>
      <c r="U45" s="49" t="e">
        <f>+'[1]2.2'!U45/Deflactores!$B45*100</f>
        <v>#N/A</v>
      </c>
      <c r="V45" s="49" t="e">
        <f>+'[1]2.2'!V45/Deflactores!$B45*100</f>
        <v>#N/A</v>
      </c>
      <c r="W45" s="49" t="e">
        <f>+'[1]2.2'!W45/Deflactores!$B45*100</f>
        <v>#N/A</v>
      </c>
      <c r="X45" s="49" t="e">
        <f>+'[1]2.2'!X45/Deflactores!$B45*100</f>
        <v>#N/A</v>
      </c>
      <c r="Y45" s="137" t="e">
        <f>+'[1]2.2'!Y45/Deflactores!$B45*100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+'[1]2.2'!B46/Deflactores!$B46*100</f>
        <v>#N/A</v>
      </c>
      <c r="C46" s="49" t="e">
        <f>+'[1]2.2'!C46/Deflactores!$B46*100</f>
        <v>#N/A</v>
      </c>
      <c r="D46" s="49" t="e">
        <f>+'[1]2.2'!D46/Deflactores!$B46*100</f>
        <v>#N/A</v>
      </c>
      <c r="E46" s="49" t="e">
        <f>+'[1]2.2'!E46/Deflactores!$B46*100</f>
        <v>#N/A</v>
      </c>
      <c r="F46" s="49" t="e">
        <f>+'[1]2.2'!F46/Deflactores!$B46*100</f>
        <v>#N/A</v>
      </c>
      <c r="G46" s="49" t="e">
        <f>+'[1]2.2'!G46/Deflactores!$B46*100</f>
        <v>#N/A</v>
      </c>
      <c r="H46" s="49" t="e">
        <f>+'[1]2.2'!H46/Deflactores!$B46*100</f>
        <v>#N/A</v>
      </c>
      <c r="I46" s="49" t="e">
        <f>+'[1]2.2'!I46/Deflactores!$B46*100</f>
        <v>#N/A</v>
      </c>
      <c r="J46" s="49" t="e">
        <f>+'[1]2.2'!J46/Deflactores!$B46*100</f>
        <v>#N/A</v>
      </c>
      <c r="K46" s="49" t="e">
        <f>+'[1]2.2'!K46/Deflactores!$B46*100</f>
        <v>#N/A</v>
      </c>
      <c r="L46" s="49" t="e">
        <f>+'[1]2.2'!L46/Deflactores!$B46*100</f>
        <v>#N/A</v>
      </c>
      <c r="M46" s="49" t="e">
        <f>+'[1]2.2'!M46/Deflactores!$B46*100</f>
        <v>#N/A</v>
      </c>
      <c r="N46" s="49" t="e">
        <f>+'[1]2.2'!N46/Deflactores!$B46*100</f>
        <v>#N/A</v>
      </c>
      <c r="O46" s="49" t="e">
        <f>+'[1]2.2'!O46/Deflactores!$B46*100</f>
        <v>#N/A</v>
      </c>
      <c r="P46" s="49" t="e">
        <f>+'[1]2.2'!P46/Deflactores!$B46*100</f>
        <v>#N/A</v>
      </c>
      <c r="Q46" s="49" t="e">
        <f>+'[1]2.2'!Q46/Deflactores!$B46*100</f>
        <v>#N/A</v>
      </c>
      <c r="R46" s="49" t="e">
        <f>+'[1]2.2'!R46/Deflactores!$B46*100</f>
        <v>#N/A</v>
      </c>
      <c r="S46" s="49" t="e">
        <f>+'[1]2.2'!S46/Deflactores!$B46*100</f>
        <v>#N/A</v>
      </c>
      <c r="T46" s="49" t="e">
        <f>+'[1]2.2'!T46/Deflactores!$B46*100</f>
        <v>#N/A</v>
      </c>
      <c r="U46" s="49" t="e">
        <f>+'[1]2.2'!U46/Deflactores!$B46*100</f>
        <v>#N/A</v>
      </c>
      <c r="V46" s="49" t="e">
        <f>+'[1]2.2'!V46/Deflactores!$B46*100</f>
        <v>#N/A</v>
      </c>
      <c r="W46" s="49" t="e">
        <f>+'[1]2.2'!W46/Deflactores!$B46*100</f>
        <v>#N/A</v>
      </c>
      <c r="X46" s="49" t="e">
        <f>+'[1]2.2'!X46/Deflactores!$B46*100</f>
        <v>#N/A</v>
      </c>
      <c r="Y46" s="137" t="e">
        <f>+'[1]2.2'!Y46/Deflactores!$B46*100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+'[1]2.2'!B47/Deflactores!$B47*100</f>
        <v>#N/A</v>
      </c>
      <c r="C47" s="49" t="e">
        <f>+'[1]2.2'!C47/Deflactores!$B47*100</f>
        <v>#N/A</v>
      </c>
      <c r="D47" s="49" t="e">
        <f>+'[1]2.2'!D47/Deflactores!$B47*100</f>
        <v>#N/A</v>
      </c>
      <c r="E47" s="49" t="e">
        <f>+'[1]2.2'!E47/Deflactores!$B47*100</f>
        <v>#N/A</v>
      </c>
      <c r="F47" s="49" t="e">
        <f>+'[1]2.2'!F47/Deflactores!$B47*100</f>
        <v>#N/A</v>
      </c>
      <c r="G47" s="49" t="e">
        <f>+'[1]2.2'!G47/Deflactores!$B47*100</f>
        <v>#N/A</v>
      </c>
      <c r="H47" s="49" t="e">
        <f>+'[1]2.2'!H47/Deflactores!$B47*100</f>
        <v>#N/A</v>
      </c>
      <c r="I47" s="49" t="e">
        <f>+'[1]2.2'!I47/Deflactores!$B47*100</f>
        <v>#N/A</v>
      </c>
      <c r="J47" s="49" t="e">
        <f>+'[1]2.2'!J47/Deflactores!$B47*100</f>
        <v>#N/A</v>
      </c>
      <c r="K47" s="49" t="e">
        <f>+'[1]2.2'!K47/Deflactores!$B47*100</f>
        <v>#N/A</v>
      </c>
      <c r="L47" s="49" t="e">
        <f>+'[1]2.2'!L47/Deflactores!$B47*100</f>
        <v>#N/A</v>
      </c>
      <c r="M47" s="49" t="e">
        <f>+'[1]2.2'!M47/Deflactores!$B47*100</f>
        <v>#N/A</v>
      </c>
      <c r="N47" s="49" t="e">
        <f>+'[1]2.2'!N47/Deflactores!$B47*100</f>
        <v>#N/A</v>
      </c>
      <c r="O47" s="49" t="e">
        <f>+'[1]2.2'!O47/Deflactores!$B47*100</f>
        <v>#N/A</v>
      </c>
      <c r="P47" s="49" t="e">
        <f>+'[1]2.2'!P47/Deflactores!$B47*100</f>
        <v>#N/A</v>
      </c>
      <c r="Q47" s="49" t="e">
        <f>+'[1]2.2'!Q47/Deflactores!$B47*100</f>
        <v>#N/A</v>
      </c>
      <c r="R47" s="49" t="e">
        <f>+'[1]2.2'!R47/Deflactores!$B47*100</f>
        <v>#N/A</v>
      </c>
      <c r="S47" s="49" t="e">
        <f>+'[1]2.2'!S47/Deflactores!$B47*100</f>
        <v>#N/A</v>
      </c>
      <c r="T47" s="49" t="e">
        <f>+'[1]2.2'!T47/Deflactores!$B47*100</f>
        <v>#N/A</v>
      </c>
      <c r="U47" s="49" t="e">
        <f>+'[1]2.2'!U47/Deflactores!$B47*100</f>
        <v>#N/A</v>
      </c>
      <c r="V47" s="49" t="e">
        <f>+'[1]2.2'!V47/Deflactores!$B47*100</f>
        <v>#N/A</v>
      </c>
      <c r="W47" s="49" t="e">
        <f>+'[1]2.2'!W47/Deflactores!$B47*100</f>
        <v>#N/A</v>
      </c>
      <c r="X47" s="49" t="e">
        <f>+'[1]2.2'!X47/Deflactores!$B47*100</f>
        <v>#N/A</v>
      </c>
      <c r="Y47" s="137" t="e">
        <f>+'[1]2.2'!Y47/Deflactores!$B47*100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+'[1]2.2'!B48/Deflactores!$B48*100</f>
        <v>#N/A</v>
      </c>
      <c r="C48" s="49" t="e">
        <f>+'[1]2.2'!C48/Deflactores!$B48*100</f>
        <v>#N/A</v>
      </c>
      <c r="D48" s="49" t="e">
        <f>+'[1]2.2'!D48/Deflactores!$B48*100</f>
        <v>#N/A</v>
      </c>
      <c r="E48" s="49" t="e">
        <f>+'[1]2.2'!E48/Deflactores!$B48*100</f>
        <v>#N/A</v>
      </c>
      <c r="F48" s="49" t="e">
        <f>+'[1]2.2'!F48/Deflactores!$B48*100</f>
        <v>#N/A</v>
      </c>
      <c r="G48" s="49" t="e">
        <f>+'[1]2.2'!G48/Deflactores!$B48*100</f>
        <v>#N/A</v>
      </c>
      <c r="H48" s="49" t="e">
        <f>+'[1]2.2'!H48/Deflactores!$B48*100</f>
        <v>#N/A</v>
      </c>
      <c r="I48" s="49" t="e">
        <f>+'[1]2.2'!I48/Deflactores!$B48*100</f>
        <v>#N/A</v>
      </c>
      <c r="J48" s="49" t="e">
        <f>+'[1]2.2'!J48/Deflactores!$B48*100</f>
        <v>#N/A</v>
      </c>
      <c r="K48" s="49" t="e">
        <f>+'[1]2.2'!K48/Deflactores!$B48*100</f>
        <v>#N/A</v>
      </c>
      <c r="L48" s="49" t="e">
        <f>+'[1]2.2'!L48/Deflactores!$B48*100</f>
        <v>#N/A</v>
      </c>
      <c r="M48" s="49" t="e">
        <f>+'[1]2.2'!M48/Deflactores!$B48*100</f>
        <v>#N/A</v>
      </c>
      <c r="N48" s="49" t="e">
        <f>+'[1]2.2'!N48/Deflactores!$B48*100</f>
        <v>#N/A</v>
      </c>
      <c r="O48" s="49" t="e">
        <f>+'[1]2.2'!O48/Deflactores!$B48*100</f>
        <v>#N/A</v>
      </c>
      <c r="P48" s="49" t="e">
        <f>+'[1]2.2'!P48/Deflactores!$B48*100</f>
        <v>#N/A</v>
      </c>
      <c r="Q48" s="49" t="e">
        <f>+'[1]2.2'!Q48/Deflactores!$B48*100</f>
        <v>#N/A</v>
      </c>
      <c r="R48" s="49" t="e">
        <f>+'[1]2.2'!R48/Deflactores!$B48*100</f>
        <v>#N/A</v>
      </c>
      <c r="S48" s="49" t="e">
        <f>+'[1]2.2'!S48/Deflactores!$B48*100</f>
        <v>#N/A</v>
      </c>
      <c r="T48" s="49" t="e">
        <f>+'[1]2.2'!T48/Deflactores!$B48*100</f>
        <v>#N/A</v>
      </c>
      <c r="U48" s="49" t="e">
        <f>+'[1]2.2'!U48/Deflactores!$B48*100</f>
        <v>#N/A</v>
      </c>
      <c r="V48" s="49" t="e">
        <f>+'[1]2.2'!V48/Deflactores!$B48*100</f>
        <v>#N/A</v>
      </c>
      <c r="W48" s="49" t="e">
        <f>+'[1]2.2'!W48/Deflactores!$B48*100</f>
        <v>#N/A</v>
      </c>
      <c r="X48" s="49" t="e">
        <f>+'[1]2.2'!X48/Deflactores!$B48*100</f>
        <v>#N/A</v>
      </c>
      <c r="Y48" s="137" t="e">
        <f>+'[1]2.2'!Y48/Deflactores!$B48*100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4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Hoja26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31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Inversión real directa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39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1041</v>
      </c>
      <c r="C8" s="98" t="s">
        <v>1042</v>
      </c>
      <c r="D8" s="98" t="s">
        <v>1043</v>
      </c>
      <c r="E8" s="100" t="s">
        <v>1044</v>
      </c>
      <c r="F8" s="98" t="s">
        <v>1045</v>
      </c>
      <c r="G8" s="98" t="s">
        <v>1046</v>
      </c>
      <c r="H8" s="100" t="s">
        <v>1047</v>
      </c>
      <c r="I8" s="98" t="s">
        <v>1048</v>
      </c>
      <c r="J8" s="98" t="s">
        <v>1049</v>
      </c>
      <c r="K8" s="100" t="s">
        <v>1050</v>
      </c>
      <c r="L8" s="98" t="s">
        <v>1051</v>
      </c>
      <c r="M8" s="98" t="s">
        <v>1052</v>
      </c>
      <c r="N8" s="100" t="s">
        <v>1053</v>
      </c>
      <c r="O8" s="98" t="s">
        <v>1054</v>
      </c>
      <c r="P8" s="98" t="s">
        <v>1055</v>
      </c>
      <c r="Q8" s="100" t="s">
        <v>1056</v>
      </c>
      <c r="R8" s="98" t="s">
        <v>1057</v>
      </c>
      <c r="S8" s="98" t="s">
        <v>1058</v>
      </c>
      <c r="T8" s="98" t="s">
        <v>1059</v>
      </c>
      <c r="U8" s="98" t="s">
        <v>1060</v>
      </c>
      <c r="V8" s="98" t="s">
        <v>1061</v>
      </c>
      <c r="W8" s="98" t="s">
        <v>1062</v>
      </c>
      <c r="X8" s="98" t="s">
        <v>1063</v>
      </c>
      <c r="Y8" s="98" t="s">
        <v>1064</v>
      </c>
      <c r="Z8" s="99" t="s">
        <v>1065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+'[1]2.2.1'!B10/Deflactores!$B10*100</f>
        <v>4266.2432443609414</v>
      </c>
      <c r="C10" s="138">
        <f>+'[1]2.2.1'!C10/Deflactores!$B10*100</f>
        <v>5654.7374888523254</v>
      </c>
      <c r="D10" s="138">
        <f>+'[1]2.2.1'!D10/Deflactores!$B10*100</f>
        <v>1103.2833930810832</v>
      </c>
      <c r="E10" s="138">
        <f>+'[1]2.2.1'!E10/Deflactores!$B10*100</f>
        <v>3368.5688174856255</v>
      </c>
      <c r="F10" s="138">
        <f>+'[1]2.2.1'!F10/Deflactores!$B10*100</f>
        <v>1071.546585370852</v>
      </c>
      <c r="G10" s="138">
        <f>+'[1]2.2.1'!G10/Deflactores!$B10*100</f>
        <v>1546.2411226029903</v>
      </c>
      <c r="H10" s="138">
        <f>+'[1]2.2.1'!H10/Deflactores!$B10*100</f>
        <v>1029.326985825126</v>
      </c>
      <c r="I10" s="138">
        <f>+'[1]2.2.1'!I10/Deflactores!$B10*100</f>
        <v>1274.6686355116769</v>
      </c>
      <c r="J10" s="138">
        <f>+'[1]2.2.1'!J10/Deflactores!$B10*100</f>
        <v>1429.711671821379</v>
      </c>
      <c r="K10" s="138">
        <f>+'[1]2.2.1'!K10/Deflactores!$B10*100</f>
        <v>1357.2402521574536</v>
      </c>
      <c r="L10" s="138">
        <f>+'[1]2.2.1'!L10/Deflactores!$B10*100</f>
        <v>1127.3585286716977</v>
      </c>
      <c r="M10" s="138">
        <f>+'[1]2.2.1'!M10/Deflactores!$B10*100</f>
        <v>1287.0419358203719</v>
      </c>
      <c r="N10" s="138">
        <f>+'[1]2.2.1'!N10/Deflactores!$B10*100</f>
        <v>1283.7242697546533</v>
      </c>
      <c r="O10" s="138">
        <f>+'[1]2.2.1'!O10/Deflactores!$B10*100</f>
        <v>1964.8248916740276</v>
      </c>
      <c r="P10" s="138">
        <f>+'[1]2.2.1'!P10/Deflactores!$B10*100</f>
        <v>2127.4476069375482</v>
      </c>
      <c r="Q10" s="138">
        <f>+'[1]2.2.1'!Q10/Deflactores!$B10*100</f>
        <v>1625.0353078168423</v>
      </c>
      <c r="R10" s="138">
        <f>+'[1]2.2.1'!R10/Deflactores!$B10*100</f>
        <v>1120.6742957807107</v>
      </c>
      <c r="S10" s="138">
        <f>+'[1]2.2.1'!S10/Deflactores!$B10*100</f>
        <v>883.37873960319143</v>
      </c>
      <c r="T10" s="138">
        <f>+'[1]2.2.1'!T10/Deflactores!$B10*100</f>
        <v>1009.2645944405934</v>
      </c>
      <c r="U10" s="138">
        <f>+'[1]2.2.1'!U10/Deflactores!$B10*100</f>
        <v>1299.3910602958317</v>
      </c>
      <c r="V10" s="138">
        <f>+'[1]2.2.1'!V10/Deflactores!$B10*100</f>
        <v>1476.0005333918591</v>
      </c>
      <c r="W10" s="138">
        <f>+'[1]2.2.1'!W10/Deflactores!$B10*100</f>
        <v>1431.8067469270454</v>
      </c>
      <c r="X10" s="138">
        <f>+'[1]2.2.1'!X10/Deflactores!$B10*100</f>
        <v>1911.3659494452565</v>
      </c>
      <c r="Y10" s="158">
        <f>+'[1]2.2.1'!Y10/Deflactores!$B10*100</f>
        <v>579.72069200736905</v>
      </c>
      <c r="Z10" s="132">
        <f t="shared" ref="Z10:Z42" si="0">SUM(B10:Y10)</f>
        <v>41228.603349636462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+'[1]2.2.1'!B11/Deflactores!$B11*100</f>
        <v>4345.5053356922745</v>
      </c>
      <c r="C11" s="49">
        <f>+'[1]2.2.1'!C11/Deflactores!$B11*100</f>
        <v>8580.169385629375</v>
      </c>
      <c r="D11" s="49">
        <f>+'[1]2.2.1'!D11/Deflactores!$B11*100</f>
        <v>703.22768909828847</v>
      </c>
      <c r="E11" s="49">
        <f>+'[1]2.2.1'!E11/Deflactores!$B11*100</f>
        <v>3741.9430809550113</v>
      </c>
      <c r="F11" s="49">
        <f>+'[1]2.2.1'!F11/Deflactores!$B11*100</f>
        <v>1131.8659584622153</v>
      </c>
      <c r="G11" s="49">
        <f>+'[1]2.2.1'!G11/Deflactores!$B11*100</f>
        <v>1442.0204695081522</v>
      </c>
      <c r="H11" s="49">
        <f>+'[1]2.2.1'!H11/Deflactores!$B11*100</f>
        <v>1764.384948644057</v>
      </c>
      <c r="I11" s="49">
        <f>+'[1]2.2.1'!I11/Deflactores!$B11*100</f>
        <v>1224.9924863041542</v>
      </c>
      <c r="J11" s="49">
        <f>+'[1]2.2.1'!J11/Deflactores!$B11*100</f>
        <v>1556.9417008162436</v>
      </c>
      <c r="K11" s="49">
        <f>+'[1]2.2.1'!K11/Deflactores!$B11*100</f>
        <v>1798.0985088247576</v>
      </c>
      <c r="L11" s="49">
        <f>+'[1]2.2.1'!L11/Deflactores!$B11*100</f>
        <v>1384.6948182066963</v>
      </c>
      <c r="M11" s="49">
        <f>+'[1]2.2.1'!M11/Deflactores!$B11*100</f>
        <v>786.75063008010534</v>
      </c>
      <c r="N11" s="49">
        <f>+'[1]2.2.1'!N11/Deflactores!$B11*100</f>
        <v>1798.8925817284269</v>
      </c>
      <c r="O11" s="49">
        <f>+'[1]2.2.1'!O11/Deflactores!$B11*100</f>
        <v>2048.9017067753025</v>
      </c>
      <c r="P11" s="49">
        <f>+'[1]2.2.1'!P11/Deflactores!$B11*100</f>
        <v>2551.193121114321</v>
      </c>
      <c r="Q11" s="49">
        <f>+'[1]2.2.1'!Q11/Deflactores!$B11*100</f>
        <v>2094.1237364603949</v>
      </c>
      <c r="R11" s="49">
        <f>+'[1]2.2.1'!R11/Deflactores!$B11*100</f>
        <v>1331.9881739750087</v>
      </c>
      <c r="S11" s="49">
        <f>+'[1]2.2.1'!S11/Deflactores!$B11*100</f>
        <v>1072.3012858588011</v>
      </c>
      <c r="T11" s="49">
        <f>+'[1]2.2.1'!T11/Deflactores!$B11*100</f>
        <v>1687.8012326279613</v>
      </c>
      <c r="U11" s="49">
        <f>+'[1]2.2.1'!U11/Deflactores!$B11*100</f>
        <v>1472.7016269157123</v>
      </c>
      <c r="V11" s="49">
        <f>+'[1]2.2.1'!V11/Deflactores!$B11*100</f>
        <v>1983.2316094541695</v>
      </c>
      <c r="W11" s="49">
        <f>+'[1]2.2.1'!W11/Deflactores!$B11*100</f>
        <v>1379.8803730899569</v>
      </c>
      <c r="X11" s="49">
        <f>+'[1]2.2.1'!X11/Deflactores!$B11*100</f>
        <v>1499.4598198824758</v>
      </c>
      <c r="Y11" s="54">
        <f>+'[1]2.2.1'!Y11/Deflactores!$B11*100</f>
        <v>824.29386105921856</v>
      </c>
      <c r="Z11" s="35">
        <f t="shared" si="0"/>
        <v>48205.364141163074</v>
      </c>
    </row>
    <row r="12" spans="1:37" ht="13.7" customHeight="1" x14ac:dyDescent="0.2">
      <c r="A12" s="87">
        <v>1994</v>
      </c>
      <c r="B12" s="131">
        <f>+'[1]2.2.1'!B12/Deflactores!$B12*100</f>
        <v>4095.7081249623416</v>
      </c>
      <c r="C12" s="49">
        <f>+'[1]2.2.1'!C12/Deflactores!$B12*100</f>
        <v>9950.506273637362</v>
      </c>
      <c r="D12" s="49">
        <f>+'[1]2.2.1'!D12/Deflactores!$B12*100</f>
        <v>453.34748445868695</v>
      </c>
      <c r="E12" s="49">
        <f>+'[1]2.2.1'!E12/Deflactores!$B12*100</f>
        <v>4516.9175627233744</v>
      </c>
      <c r="F12" s="49">
        <f>+'[1]2.2.1'!F12/Deflactores!$B12*100</f>
        <v>1655.5402882005933</v>
      </c>
      <c r="G12" s="49">
        <f>+'[1]2.2.1'!G12/Deflactores!$B12*100</f>
        <v>1694.3489268639501</v>
      </c>
      <c r="H12" s="49">
        <f>+'[1]2.2.1'!H12/Deflactores!$B12*100</f>
        <v>1543.1258997458247</v>
      </c>
      <c r="I12" s="49">
        <f>+'[1]2.2.1'!I12/Deflactores!$B12*100</f>
        <v>1666.0634686462679</v>
      </c>
      <c r="J12" s="49">
        <f>+'[1]2.2.1'!J12/Deflactores!$B12*100</f>
        <v>2155.110153555665</v>
      </c>
      <c r="K12" s="49">
        <f>+'[1]2.2.1'!K12/Deflactores!$B12*100</f>
        <v>1740.2200673703464</v>
      </c>
      <c r="L12" s="49">
        <f>+'[1]2.2.1'!L12/Deflactores!$B12*100</f>
        <v>1813.6444544498506</v>
      </c>
      <c r="M12" s="49">
        <f>+'[1]2.2.1'!M12/Deflactores!$B12*100</f>
        <v>889.40804381872806</v>
      </c>
      <c r="N12" s="49">
        <f>+'[1]2.2.1'!N12/Deflactores!$B12*100</f>
        <v>1710.6713802464628</v>
      </c>
      <c r="O12" s="49">
        <f>+'[1]2.2.1'!O12/Deflactores!$B12*100</f>
        <v>1697.5771727346739</v>
      </c>
      <c r="P12" s="49">
        <f>+'[1]2.2.1'!P12/Deflactores!$B12*100</f>
        <v>3089.0948012841172</v>
      </c>
      <c r="Q12" s="49">
        <f>+'[1]2.2.1'!Q12/Deflactores!$B12*100</f>
        <v>1661.1023265061508</v>
      </c>
      <c r="R12" s="49">
        <f>+'[1]2.2.1'!R12/Deflactores!$B12*100</f>
        <v>1687.4630378395782</v>
      </c>
      <c r="S12" s="49">
        <f>+'[1]2.2.1'!S12/Deflactores!$B12*100</f>
        <v>1061.8958402402966</v>
      </c>
      <c r="T12" s="49">
        <f>+'[1]2.2.1'!T12/Deflactores!$B12*100</f>
        <v>2342.1827571971148</v>
      </c>
      <c r="U12" s="49">
        <f>+'[1]2.2.1'!U12/Deflactores!$B12*100</f>
        <v>1884.4545900880619</v>
      </c>
      <c r="V12" s="49">
        <f>+'[1]2.2.1'!V12/Deflactores!$B12*100</f>
        <v>3453.2861565656608</v>
      </c>
      <c r="W12" s="49">
        <f>+'[1]2.2.1'!W12/Deflactores!$B12*100</f>
        <v>1255.234454503099</v>
      </c>
      <c r="X12" s="49">
        <f>+'[1]2.2.1'!X12/Deflactores!$B12*100</f>
        <v>1950.6858085351914</v>
      </c>
      <c r="Y12" s="54">
        <f>+'[1]2.2.1'!Y12/Deflactores!$B12*100</f>
        <v>1084.594498664266</v>
      </c>
      <c r="Z12" s="35">
        <f t="shared" si="0"/>
        <v>55052.183572837668</v>
      </c>
    </row>
    <row r="13" spans="1:37" ht="13.7" customHeight="1" x14ac:dyDescent="0.2">
      <c r="A13" s="87">
        <v>1995</v>
      </c>
      <c r="B13" s="131">
        <f>+'[1]2.2.1'!B13/Deflactores!$B13*100</f>
        <v>3823.1342366871795</v>
      </c>
      <c r="C13" s="49">
        <f>+'[1]2.2.1'!C13/Deflactores!$B13*100</f>
        <v>10962.2605207382</v>
      </c>
      <c r="D13" s="49">
        <f>+'[1]2.2.1'!D13/Deflactores!$B13*100</f>
        <v>419.12026611293066</v>
      </c>
      <c r="E13" s="49">
        <f>+'[1]2.2.1'!E13/Deflactores!$B13*100</f>
        <v>1973.7570586724307</v>
      </c>
      <c r="F13" s="49">
        <f>+'[1]2.2.1'!F13/Deflactores!$B13*100</f>
        <v>1255.7165432998218</v>
      </c>
      <c r="G13" s="49">
        <f>+'[1]2.2.1'!G13/Deflactores!$B13*100</f>
        <v>1325.2677947547247</v>
      </c>
      <c r="H13" s="49">
        <f>+'[1]2.2.1'!H13/Deflactores!$B13*100</f>
        <v>1680.3762616160789</v>
      </c>
      <c r="I13" s="49">
        <f>+'[1]2.2.1'!I13/Deflactores!$B13*100</f>
        <v>1189.6924857523982</v>
      </c>
      <c r="J13" s="49">
        <f>+'[1]2.2.1'!J13/Deflactores!$B13*100</f>
        <v>1994.4718220038055</v>
      </c>
      <c r="K13" s="49">
        <f>+'[1]2.2.1'!K13/Deflactores!$B13*100</f>
        <v>1438.050463598272</v>
      </c>
      <c r="L13" s="49">
        <f>+'[1]2.2.1'!L13/Deflactores!$B13*100</f>
        <v>2098.2792899105721</v>
      </c>
      <c r="M13" s="49">
        <f>+'[1]2.2.1'!M13/Deflactores!$B13*100</f>
        <v>502.15147561427449</v>
      </c>
      <c r="N13" s="49">
        <f>+'[1]2.2.1'!N13/Deflactores!$B13*100</f>
        <v>1739.8028921380821</v>
      </c>
      <c r="O13" s="49">
        <f>+'[1]2.2.1'!O13/Deflactores!$B13*100</f>
        <v>1559.9580950195557</v>
      </c>
      <c r="P13" s="49">
        <f>+'[1]2.2.1'!P13/Deflactores!$B13*100</f>
        <v>3437.3543095584268</v>
      </c>
      <c r="Q13" s="49">
        <f>+'[1]2.2.1'!Q13/Deflactores!$B13*100</f>
        <v>1270.4490308306001</v>
      </c>
      <c r="R13" s="49">
        <f>+'[1]2.2.1'!R13/Deflactores!$B13*100</f>
        <v>1485.1202966271724</v>
      </c>
      <c r="S13" s="49">
        <f>+'[1]2.2.1'!S13/Deflactores!$B13*100</f>
        <v>970.79299656136106</v>
      </c>
      <c r="T13" s="49">
        <f>+'[1]2.2.1'!T13/Deflactores!$B13*100</f>
        <v>2087.3988359178015</v>
      </c>
      <c r="U13" s="49">
        <f>+'[1]2.2.1'!U13/Deflactores!$B13*100</f>
        <v>1429.1948852982496</v>
      </c>
      <c r="V13" s="49">
        <f>+'[1]2.2.1'!V13/Deflactores!$B13*100</f>
        <v>3087.2199598367902</v>
      </c>
      <c r="W13" s="49">
        <f>+'[1]2.2.1'!W13/Deflactores!$B13*100</f>
        <v>1294.4616498947594</v>
      </c>
      <c r="X13" s="49">
        <f>+'[1]2.2.1'!X13/Deflactores!$B13*100</f>
        <v>1840.4617586776851</v>
      </c>
      <c r="Y13" s="54">
        <f>+'[1]2.2.1'!Y13/Deflactores!$B13*100</f>
        <v>706.83024399688907</v>
      </c>
      <c r="Z13" s="35">
        <f t="shared" si="0"/>
        <v>49571.323173118064</v>
      </c>
    </row>
    <row r="14" spans="1:37" ht="13.7" customHeight="1" x14ac:dyDescent="0.2">
      <c r="A14" s="87">
        <v>1996</v>
      </c>
      <c r="B14" s="131">
        <f>+'[1]2.2.1'!B14/Deflactores!$B14*100</f>
        <v>4494.527699094072</v>
      </c>
      <c r="C14" s="49">
        <f>+'[1]2.2.1'!C14/Deflactores!$B14*100</f>
        <v>9546.8207938571268</v>
      </c>
      <c r="D14" s="49">
        <f>+'[1]2.2.1'!D14/Deflactores!$B14*100</f>
        <v>715.89247796585835</v>
      </c>
      <c r="E14" s="49">
        <f>+'[1]2.2.1'!E14/Deflactores!$B14*100</f>
        <v>2228.6282499137114</v>
      </c>
      <c r="F14" s="49">
        <f>+'[1]2.2.1'!F14/Deflactores!$B14*100</f>
        <v>1369.8700762124422</v>
      </c>
      <c r="G14" s="49">
        <f>+'[1]2.2.1'!G14/Deflactores!$B14*100</f>
        <v>1459.6093296770675</v>
      </c>
      <c r="H14" s="49">
        <f>+'[1]2.2.1'!H14/Deflactores!$B14*100</f>
        <v>1501.0687619075516</v>
      </c>
      <c r="I14" s="49">
        <f>+'[1]2.2.1'!I14/Deflactores!$B14*100</f>
        <v>1031.6326688284748</v>
      </c>
      <c r="J14" s="49">
        <f>+'[1]2.2.1'!J14/Deflactores!$B14*100</f>
        <v>979.73456184586587</v>
      </c>
      <c r="K14" s="49">
        <f>+'[1]2.2.1'!K14/Deflactores!$B14*100</f>
        <v>1619.8421561045482</v>
      </c>
      <c r="L14" s="49">
        <f>+'[1]2.2.1'!L14/Deflactores!$B14*100</f>
        <v>1421.6269087311607</v>
      </c>
      <c r="M14" s="49">
        <f>+'[1]2.2.1'!M14/Deflactores!$B14*100</f>
        <v>712.73664944453822</v>
      </c>
      <c r="N14" s="49">
        <f>+'[1]2.2.1'!N14/Deflactores!$B14*100</f>
        <v>1156.9238110581159</v>
      </c>
      <c r="O14" s="49">
        <f>+'[1]2.2.1'!O14/Deflactores!$B14*100</f>
        <v>1121.7370692067752</v>
      </c>
      <c r="P14" s="49">
        <f>+'[1]2.2.1'!P14/Deflactores!$B14*100</f>
        <v>2444.0236771935533</v>
      </c>
      <c r="Q14" s="49">
        <f>+'[1]2.2.1'!Q14/Deflactores!$B14*100</f>
        <v>1146.0721228299815</v>
      </c>
      <c r="R14" s="49">
        <f>+'[1]2.2.1'!R14/Deflactores!$B14*100</f>
        <v>1581.3358064332397</v>
      </c>
      <c r="S14" s="49">
        <f>+'[1]2.2.1'!S14/Deflactores!$B14*100</f>
        <v>686.51485013972899</v>
      </c>
      <c r="T14" s="49">
        <f>+'[1]2.2.1'!T14/Deflactores!$B14*100</f>
        <v>1179.2543371543904</v>
      </c>
      <c r="U14" s="49">
        <f>+'[1]2.2.1'!U14/Deflactores!$B14*100</f>
        <v>898.06401663822135</v>
      </c>
      <c r="V14" s="49">
        <f>+'[1]2.2.1'!V14/Deflactores!$B14*100</f>
        <v>2776.6684250723747</v>
      </c>
      <c r="W14" s="49">
        <f>+'[1]2.2.1'!W14/Deflactores!$B14*100</f>
        <v>1182.960678975747</v>
      </c>
      <c r="X14" s="49">
        <f>+'[1]2.2.1'!X14/Deflactores!$B14*100</f>
        <v>1585.2312386410017</v>
      </c>
      <c r="Y14" s="54">
        <f>+'[1]2.2.1'!Y14/Deflactores!$B14*100</f>
        <v>680.06192891484045</v>
      </c>
      <c r="Z14" s="35">
        <f t="shared" si="0"/>
        <v>43520.838295840389</v>
      </c>
    </row>
    <row r="15" spans="1:37" ht="13.7" customHeight="1" x14ac:dyDescent="0.2">
      <c r="A15" s="87">
        <v>1997</v>
      </c>
      <c r="B15" s="131">
        <f>+'[1]2.2.1'!B15/Deflactores!$B15*100</f>
        <v>2625.554726768984</v>
      </c>
      <c r="C15" s="49">
        <f>+'[1]2.2.1'!C15/Deflactores!$B15*100</f>
        <v>20143.695006103819</v>
      </c>
      <c r="D15" s="49">
        <f>+'[1]2.2.1'!D15/Deflactores!$B15*100</f>
        <v>773.95756240024343</v>
      </c>
      <c r="E15" s="49">
        <f>+'[1]2.2.1'!E15/Deflactores!$B15*100</f>
        <v>3048.12340523173</v>
      </c>
      <c r="F15" s="49">
        <f>+'[1]2.2.1'!F15/Deflactores!$B15*100</f>
        <v>2046.9971670509601</v>
      </c>
      <c r="G15" s="49">
        <f>+'[1]2.2.1'!G15/Deflactores!$B15*100</f>
        <v>2232.714759791239</v>
      </c>
      <c r="H15" s="49">
        <f>+'[1]2.2.1'!H15/Deflactores!$B15*100</f>
        <v>1596.5903235140408</v>
      </c>
      <c r="I15" s="49">
        <f>+'[1]2.2.1'!I15/Deflactores!$B15*100</f>
        <v>883.45030681280207</v>
      </c>
      <c r="J15" s="49">
        <f>+'[1]2.2.1'!J15/Deflactores!$B15*100</f>
        <v>2095.9833345067436</v>
      </c>
      <c r="K15" s="49">
        <f>+'[1]2.2.1'!K15/Deflactores!$B15*100</f>
        <v>1079.8069611783744</v>
      </c>
      <c r="L15" s="49">
        <f>+'[1]2.2.1'!L15/Deflactores!$B15*100</f>
        <v>1195.5058242956165</v>
      </c>
      <c r="M15" s="49">
        <f>+'[1]2.2.1'!M15/Deflactores!$B15*100</f>
        <v>817.88139619553476</v>
      </c>
      <c r="N15" s="49">
        <f>+'[1]2.2.1'!N15/Deflactores!$B15*100</f>
        <v>818.18021090195975</v>
      </c>
      <c r="O15" s="49">
        <f>+'[1]2.2.1'!O15/Deflactores!$B15*100</f>
        <v>1523.3194953412251</v>
      </c>
      <c r="P15" s="49">
        <f>+'[1]2.2.1'!P15/Deflactores!$B15*100</f>
        <v>2880.8020587580531</v>
      </c>
      <c r="Q15" s="49">
        <f>+'[1]2.2.1'!Q15/Deflactores!$B15*100</f>
        <v>1263.7631287351248</v>
      </c>
      <c r="R15" s="49">
        <f>+'[1]2.2.1'!R15/Deflactores!$B15*100</f>
        <v>2183.617138196505</v>
      </c>
      <c r="S15" s="49">
        <f>+'[1]2.2.1'!S15/Deflactores!$B15*100</f>
        <v>1159.7834635386862</v>
      </c>
      <c r="T15" s="49">
        <f>+'[1]2.2.1'!T15/Deflactores!$B15*100</f>
        <v>1866.8946389220441</v>
      </c>
      <c r="U15" s="49">
        <f>+'[1]2.2.1'!U15/Deflactores!$B15*100</f>
        <v>1509.2714191062682</v>
      </c>
      <c r="V15" s="49">
        <f>+'[1]2.2.1'!V15/Deflactores!$B15*100</f>
        <v>2703.1586748126392</v>
      </c>
      <c r="W15" s="49">
        <f>+'[1]2.2.1'!W15/Deflactores!$B15*100</f>
        <v>1350.3099649069807</v>
      </c>
      <c r="X15" s="49">
        <f>+'[1]2.2.1'!X15/Deflactores!$B15*100</f>
        <v>1786.2560329615305</v>
      </c>
      <c r="Y15" s="54">
        <f>+'[1]2.2.1'!Y15/Deflactores!$B15*100</f>
        <v>688.15418465873734</v>
      </c>
      <c r="Z15" s="35">
        <f t="shared" si="0"/>
        <v>58273.771184689824</v>
      </c>
    </row>
    <row r="16" spans="1:37" ht="13.7" customHeight="1" x14ac:dyDescent="0.2">
      <c r="A16" s="87">
        <v>1998</v>
      </c>
      <c r="B16" s="131">
        <f>+'[1]2.2.1'!B16/Deflactores!$B16*100</f>
        <v>3966.9059815085484</v>
      </c>
      <c r="C16" s="49">
        <f>+'[1]2.2.1'!C16/Deflactores!$B16*100</f>
        <v>12056.365396143308</v>
      </c>
      <c r="D16" s="49">
        <f>+'[1]2.2.1'!D16/Deflactores!$B16*100</f>
        <v>1174.0327044710293</v>
      </c>
      <c r="E16" s="49">
        <f>+'[1]2.2.1'!E16/Deflactores!$B16*100</f>
        <v>5020.2701200235924</v>
      </c>
      <c r="F16" s="49">
        <f>+'[1]2.2.1'!F16/Deflactores!$B16*100</f>
        <v>1386.8734050618932</v>
      </c>
      <c r="G16" s="49">
        <f>+'[1]2.2.1'!G16/Deflactores!$B16*100</f>
        <v>2101.2163632902693</v>
      </c>
      <c r="H16" s="49">
        <f>+'[1]2.2.1'!H16/Deflactores!$B16*100</f>
        <v>1788.5141860953681</v>
      </c>
      <c r="I16" s="49">
        <f>+'[1]2.2.1'!I16/Deflactores!$B16*100</f>
        <v>1381.4415929228917</v>
      </c>
      <c r="J16" s="49">
        <f>+'[1]2.2.1'!J16/Deflactores!$B16*100</f>
        <v>2252.0412184036263</v>
      </c>
      <c r="K16" s="49">
        <f>+'[1]2.2.1'!K16/Deflactores!$B16*100</f>
        <v>813.5187838973236</v>
      </c>
      <c r="L16" s="49">
        <f>+'[1]2.2.1'!L16/Deflactores!$B16*100</f>
        <v>1217.1984296841636</v>
      </c>
      <c r="M16" s="49">
        <f>+'[1]2.2.1'!M16/Deflactores!$B16*100</f>
        <v>940.28874170879192</v>
      </c>
      <c r="N16" s="49">
        <f>+'[1]2.2.1'!N16/Deflactores!$B16*100</f>
        <v>1469.0096832562949</v>
      </c>
      <c r="O16" s="49">
        <f>+'[1]2.2.1'!O16/Deflactores!$B16*100</f>
        <v>2494.6441583259657</v>
      </c>
      <c r="P16" s="49">
        <f>+'[1]2.2.1'!P16/Deflactores!$B16*100</f>
        <v>2446.0257575195351</v>
      </c>
      <c r="Q16" s="49">
        <f>+'[1]2.2.1'!Q16/Deflactores!$B16*100</f>
        <v>1428.1935579697181</v>
      </c>
      <c r="R16" s="49">
        <f>+'[1]2.2.1'!R16/Deflactores!$B16*100</f>
        <v>2566.3229863789802</v>
      </c>
      <c r="S16" s="49">
        <f>+'[1]2.2.1'!S16/Deflactores!$B16*100</f>
        <v>1199.0022958792883</v>
      </c>
      <c r="T16" s="49">
        <f>+'[1]2.2.1'!T16/Deflactores!$B16*100</f>
        <v>2460.380634338911</v>
      </c>
      <c r="U16" s="49">
        <f>+'[1]2.2.1'!U16/Deflactores!$B16*100</f>
        <v>2136.4820714965267</v>
      </c>
      <c r="V16" s="49">
        <f>+'[1]2.2.1'!V16/Deflactores!$B16*100</f>
        <v>3207.1878488626817</v>
      </c>
      <c r="W16" s="49">
        <f>+'[1]2.2.1'!W16/Deflactores!$B16*100</f>
        <v>1527.4878595811726</v>
      </c>
      <c r="X16" s="49">
        <f>+'[1]2.2.1'!X16/Deflactores!$B16*100</f>
        <v>1448.1821183228342</v>
      </c>
      <c r="Y16" s="54">
        <f>+'[1]2.2.1'!Y16/Deflactores!$B16*100</f>
        <v>968.78807480204296</v>
      </c>
      <c r="Z16" s="35">
        <f t="shared" si="0"/>
        <v>57450.373969944754</v>
      </c>
    </row>
    <row r="17" spans="1:26" ht="13.7" customHeight="1" x14ac:dyDescent="0.2">
      <c r="A17" s="87">
        <v>1999</v>
      </c>
      <c r="B17" s="131">
        <f>+'[1]2.2.1'!B17/Deflactores!$B17*100</f>
        <v>5822.5466725155347</v>
      </c>
      <c r="C17" s="49">
        <f>+'[1]2.2.1'!C17/Deflactores!$B17*100</f>
        <v>8984.5269479593189</v>
      </c>
      <c r="D17" s="49">
        <f>+'[1]2.2.1'!D17/Deflactores!$B17*100</f>
        <v>1138.1426206594751</v>
      </c>
      <c r="E17" s="49">
        <f>+'[1]2.2.1'!E17/Deflactores!$B17*100</f>
        <v>3725.5473449325636</v>
      </c>
      <c r="F17" s="49">
        <f>+'[1]2.2.1'!F17/Deflactores!$B17*100</f>
        <v>792.56077289290965</v>
      </c>
      <c r="G17" s="49">
        <f>+'[1]2.2.1'!G17/Deflactores!$B17*100</f>
        <v>2606.1501290760416</v>
      </c>
      <c r="H17" s="49">
        <f>+'[1]2.2.1'!H17/Deflactores!$B17*100</f>
        <v>1472.5306970025651</v>
      </c>
      <c r="I17" s="49">
        <f>+'[1]2.2.1'!I17/Deflactores!$B17*100</f>
        <v>3050.6001582450294</v>
      </c>
      <c r="J17" s="49">
        <f>+'[1]2.2.1'!J17/Deflactores!$B17*100</f>
        <v>1765.4714915969412</v>
      </c>
      <c r="K17" s="49">
        <f>+'[1]2.2.1'!K17/Deflactores!$B17*100</f>
        <v>960.07908848028922</v>
      </c>
      <c r="L17" s="49">
        <f>+'[1]2.2.1'!L17/Deflactores!$B17*100</f>
        <v>1881.5792168890437</v>
      </c>
      <c r="M17" s="49">
        <f>+'[1]2.2.1'!M17/Deflactores!$B17*100</f>
        <v>1128.4187258915936</v>
      </c>
      <c r="N17" s="49">
        <f>+'[1]2.2.1'!N17/Deflactores!$B17*100</f>
        <v>4324.8673950263073</v>
      </c>
      <c r="O17" s="49">
        <f>+'[1]2.2.1'!O17/Deflactores!$B17*100</f>
        <v>3221.552557931996</v>
      </c>
      <c r="P17" s="49">
        <f>+'[1]2.2.1'!P17/Deflactores!$B17*100</f>
        <v>2447.8188123072637</v>
      </c>
      <c r="Q17" s="49">
        <f>+'[1]2.2.1'!Q17/Deflactores!$B17*100</f>
        <v>1223.6672394632283</v>
      </c>
      <c r="R17" s="49">
        <f>+'[1]2.2.1'!R17/Deflactores!$B17*100</f>
        <v>2186.4871593785592</v>
      </c>
      <c r="S17" s="49">
        <f>+'[1]2.2.1'!S17/Deflactores!$B17*100</f>
        <v>1079.5216200040438</v>
      </c>
      <c r="T17" s="49">
        <f>+'[1]2.2.1'!T17/Deflactores!$B17*100</f>
        <v>3906.5435307112552</v>
      </c>
      <c r="U17" s="49">
        <f>+'[1]2.2.1'!U17/Deflactores!$B17*100</f>
        <v>1930.8972388540735</v>
      </c>
      <c r="V17" s="49">
        <f>+'[1]2.2.1'!V17/Deflactores!$B17*100</f>
        <v>2726.2767284774372</v>
      </c>
      <c r="W17" s="49">
        <f>+'[1]2.2.1'!W17/Deflactores!$B17*100</f>
        <v>1416.5401107328776</v>
      </c>
      <c r="X17" s="49">
        <f>+'[1]2.2.1'!X17/Deflactores!$B17*100</f>
        <v>1989.7170458875632</v>
      </c>
      <c r="Y17" s="54">
        <f>+'[1]2.2.1'!Y17/Deflactores!$B17*100</f>
        <v>1151.9892070976891</v>
      </c>
      <c r="Z17" s="35">
        <f t="shared" si="0"/>
        <v>60934.032512013589</v>
      </c>
    </row>
    <row r="18" spans="1:26" ht="13.7" customHeight="1" x14ac:dyDescent="0.2">
      <c r="A18" s="87">
        <v>2000</v>
      </c>
      <c r="B18" s="131">
        <f>+'[1]2.2.1'!B18/Deflactores!$B18*100</f>
        <v>4444.4542331316452</v>
      </c>
      <c r="C18" s="49">
        <f>+'[1]2.2.1'!C18/Deflactores!$B18*100</f>
        <v>5797.4580932872859</v>
      </c>
      <c r="D18" s="49">
        <f>+'[1]2.2.1'!D18/Deflactores!$B18*100</f>
        <v>968.99291096415345</v>
      </c>
      <c r="E18" s="49">
        <f>+'[1]2.2.1'!E18/Deflactores!$B18*100</f>
        <v>4663.9623589501261</v>
      </c>
      <c r="F18" s="49">
        <f>+'[1]2.2.1'!F18/Deflactores!$B18*100</f>
        <v>658.47671259940489</v>
      </c>
      <c r="G18" s="49">
        <f>+'[1]2.2.1'!G18/Deflactores!$B18*100</f>
        <v>1582.6755721939639</v>
      </c>
      <c r="H18" s="49">
        <f>+'[1]2.2.1'!H18/Deflactores!$B18*100</f>
        <v>1046.1887640946952</v>
      </c>
      <c r="I18" s="49">
        <f>+'[1]2.2.1'!I18/Deflactores!$B18*100</f>
        <v>1503.5087805914222</v>
      </c>
      <c r="J18" s="49">
        <f>+'[1]2.2.1'!J18/Deflactores!$B18*100</f>
        <v>961.1844584697003</v>
      </c>
      <c r="K18" s="49">
        <f>+'[1]2.2.1'!K18/Deflactores!$B18*100</f>
        <v>965.96112517647657</v>
      </c>
      <c r="L18" s="49">
        <f>+'[1]2.2.1'!L18/Deflactores!$B18*100</f>
        <v>1656.8267259360589</v>
      </c>
      <c r="M18" s="49">
        <f>+'[1]2.2.1'!M18/Deflactores!$B18*100</f>
        <v>1606.1518454038389</v>
      </c>
      <c r="N18" s="49">
        <f>+'[1]2.2.1'!N18/Deflactores!$B18*100</f>
        <v>2972.3854048040726</v>
      </c>
      <c r="O18" s="49">
        <f>+'[1]2.2.1'!O18/Deflactores!$B18*100</f>
        <v>1996.4822190709231</v>
      </c>
      <c r="P18" s="49">
        <f>+'[1]2.2.1'!P18/Deflactores!$B18*100</f>
        <v>1402.9260943239626</v>
      </c>
      <c r="Q18" s="49">
        <f>+'[1]2.2.1'!Q18/Deflactores!$B18*100</f>
        <v>828.50377450795384</v>
      </c>
      <c r="R18" s="49">
        <f>+'[1]2.2.1'!R18/Deflactores!$B18*100</f>
        <v>2955.7071351197487</v>
      </c>
      <c r="S18" s="49">
        <f>+'[1]2.2.1'!S18/Deflactores!$B18*100</f>
        <v>1527.495338591327</v>
      </c>
      <c r="T18" s="49">
        <f>+'[1]2.2.1'!T18/Deflactores!$B18*100</f>
        <v>2729.6821220303291</v>
      </c>
      <c r="U18" s="49">
        <f>+'[1]2.2.1'!U18/Deflactores!$B18*100</f>
        <v>2177.3183214245323</v>
      </c>
      <c r="V18" s="49">
        <f>+'[1]2.2.1'!V18/Deflactores!$B18*100</f>
        <v>2777.3267728846877</v>
      </c>
      <c r="W18" s="49">
        <f>+'[1]2.2.1'!W18/Deflactores!$B18*100</f>
        <v>1482.7344274416764</v>
      </c>
      <c r="X18" s="49">
        <f>+'[1]2.2.1'!X18/Deflactores!$B18*100</f>
        <v>1803.0442639898147</v>
      </c>
      <c r="Y18" s="54">
        <f>+'[1]2.2.1'!Y18/Deflactores!$B18*100</f>
        <v>586.4760327690683</v>
      </c>
      <c r="Z18" s="35">
        <f t="shared" si="0"/>
        <v>49095.923487756874</v>
      </c>
    </row>
    <row r="19" spans="1:26" ht="13.7" customHeight="1" x14ac:dyDescent="0.2">
      <c r="A19" s="87">
        <v>2001</v>
      </c>
      <c r="B19" s="131">
        <f>+'[1]2.2.1'!B19/Deflactores!$B19*100</f>
        <v>4501.3425397553556</v>
      </c>
      <c r="C19" s="49">
        <f>+'[1]2.2.1'!C19/Deflactores!$B19*100</f>
        <v>3843.3403269155124</v>
      </c>
      <c r="D19" s="49">
        <f>+'[1]2.2.1'!D19/Deflactores!$B19*100</f>
        <v>995.76831586877961</v>
      </c>
      <c r="E19" s="49">
        <f>+'[1]2.2.1'!E19/Deflactores!$B19*100</f>
        <v>2798.8974298938124</v>
      </c>
      <c r="F19" s="49">
        <f>+'[1]2.2.1'!F19/Deflactores!$B19*100</f>
        <v>1344.5897062767174</v>
      </c>
      <c r="G19" s="49">
        <f>+'[1]2.2.1'!G19/Deflactores!$B19*100</f>
        <v>2191.1467534250405</v>
      </c>
      <c r="H19" s="49">
        <f>+'[1]2.2.1'!H19/Deflactores!$B19*100</f>
        <v>996.94060768003305</v>
      </c>
      <c r="I19" s="49">
        <f>+'[1]2.2.1'!I19/Deflactores!$B19*100</f>
        <v>1457.4299102248901</v>
      </c>
      <c r="J19" s="49">
        <f>+'[1]2.2.1'!J19/Deflactores!$B19*100</f>
        <v>1050.1571674160361</v>
      </c>
      <c r="K19" s="49">
        <f>+'[1]2.2.1'!K19/Deflactores!$B19*100</f>
        <v>723.79644174918405</v>
      </c>
      <c r="L19" s="49">
        <f>+'[1]2.2.1'!L19/Deflactores!$B19*100</f>
        <v>2147.4442131918554</v>
      </c>
      <c r="M19" s="49">
        <f>+'[1]2.2.1'!M19/Deflactores!$B19*100</f>
        <v>961.7605273841267</v>
      </c>
      <c r="N19" s="49">
        <f>+'[1]2.2.1'!N19/Deflactores!$B19*100</f>
        <v>1357.4052382152406</v>
      </c>
      <c r="O19" s="49">
        <f>+'[1]2.2.1'!O19/Deflactores!$B19*100</f>
        <v>1417.6464344816829</v>
      </c>
      <c r="P19" s="49">
        <f>+'[1]2.2.1'!P19/Deflactores!$B19*100</f>
        <v>1727.0696193722572</v>
      </c>
      <c r="Q19" s="49">
        <f>+'[1]2.2.1'!Q19/Deflactores!$B19*100</f>
        <v>948.3608467070427</v>
      </c>
      <c r="R19" s="49">
        <f>+'[1]2.2.1'!R19/Deflactores!$B19*100</f>
        <v>1617.9923791365077</v>
      </c>
      <c r="S19" s="49">
        <f>+'[1]2.2.1'!S19/Deflactores!$B19*100</f>
        <v>1201.9532186555675</v>
      </c>
      <c r="T19" s="49">
        <f>+'[1]2.2.1'!T19/Deflactores!$B19*100</f>
        <v>4258.6126641408455</v>
      </c>
      <c r="U19" s="49">
        <f>+'[1]2.2.1'!U19/Deflactores!$B19*100</f>
        <v>1966.4951324258702</v>
      </c>
      <c r="V19" s="49">
        <f>+'[1]2.2.1'!V19/Deflactores!$B19*100</f>
        <v>1865.3449651576345</v>
      </c>
      <c r="W19" s="49">
        <f>+'[1]2.2.1'!W19/Deflactores!$B19*100</f>
        <v>1402.1432113287522</v>
      </c>
      <c r="X19" s="49">
        <f>+'[1]2.2.1'!X19/Deflactores!$B19*100</f>
        <v>1960.5130873432561</v>
      </c>
      <c r="Y19" s="54">
        <f>+'[1]2.2.1'!Y19/Deflactores!$B19*100</f>
        <v>1455.3363739813283</v>
      </c>
      <c r="Z19" s="35">
        <f t="shared" si="0"/>
        <v>44191.487110727336</v>
      </c>
    </row>
    <row r="20" spans="1:26" ht="13.7" customHeight="1" x14ac:dyDescent="0.2">
      <c r="A20" s="87">
        <v>2002</v>
      </c>
      <c r="B20" s="131">
        <f>+'[1]2.2.1'!B20/Deflactores!$B20*100</f>
        <v>1782.7790011522577</v>
      </c>
      <c r="C20" s="49">
        <f>+'[1]2.2.1'!C20/Deflactores!$B20*100</f>
        <v>1109.8608256826501</v>
      </c>
      <c r="D20" s="49">
        <f>+'[1]2.2.1'!D20/Deflactores!$B20*100</f>
        <v>522.41455767131754</v>
      </c>
      <c r="E20" s="49">
        <f>+'[1]2.2.1'!E20/Deflactores!$B20*100</f>
        <v>1785.0889717555287</v>
      </c>
      <c r="F20" s="49">
        <f>+'[1]2.2.1'!F20/Deflactores!$B20*100</f>
        <v>467.3256943564146</v>
      </c>
      <c r="G20" s="49">
        <f>+'[1]2.2.1'!G20/Deflactores!$B20*100</f>
        <v>875.5052701502326</v>
      </c>
      <c r="H20" s="49">
        <f>+'[1]2.2.1'!H20/Deflactores!$B20*100</f>
        <v>1168.587401290426</v>
      </c>
      <c r="I20" s="49">
        <f>+'[1]2.2.1'!I20/Deflactores!$B20*100</f>
        <v>441.00136320590667</v>
      </c>
      <c r="J20" s="49">
        <f>+'[1]2.2.1'!J20/Deflactores!$B20*100</f>
        <v>451.11929876594382</v>
      </c>
      <c r="K20" s="49">
        <f>+'[1]2.2.1'!K20/Deflactores!$B20*100</f>
        <v>240.38021121285541</v>
      </c>
      <c r="L20" s="49">
        <f>+'[1]2.2.1'!L20/Deflactores!$B20*100</f>
        <v>1081.8630214570239</v>
      </c>
      <c r="M20" s="49">
        <f>+'[1]2.2.1'!M20/Deflactores!$B20*100</f>
        <v>289.19849117053991</v>
      </c>
      <c r="N20" s="49">
        <f>+'[1]2.2.1'!N20/Deflactores!$B20*100</f>
        <v>515.99142620150838</v>
      </c>
      <c r="O20" s="49">
        <f>+'[1]2.2.1'!O20/Deflactores!$B20*100</f>
        <v>966.33717813622138</v>
      </c>
      <c r="P20" s="49">
        <f>+'[1]2.2.1'!P20/Deflactores!$B20*100</f>
        <v>2376.0787914942734</v>
      </c>
      <c r="Q20" s="49">
        <f>+'[1]2.2.1'!Q20/Deflactores!$B20*100</f>
        <v>254.08765876315994</v>
      </c>
      <c r="R20" s="49">
        <f>+'[1]2.2.1'!R20/Deflactores!$B20*100</f>
        <v>311.59729618233183</v>
      </c>
      <c r="S20" s="49">
        <f>+'[1]2.2.1'!S20/Deflactores!$B20*100</f>
        <v>498.43114030521144</v>
      </c>
      <c r="T20" s="49">
        <f>+'[1]2.2.1'!T20/Deflactores!$B20*100</f>
        <v>2346.4693641492372</v>
      </c>
      <c r="U20" s="49">
        <f>+'[1]2.2.1'!U20/Deflactores!$B20*100</f>
        <v>2025.3732916349954</v>
      </c>
      <c r="V20" s="49">
        <f>+'[1]2.2.1'!V20/Deflactores!$B20*100</f>
        <v>968.52808635583187</v>
      </c>
      <c r="W20" s="49">
        <f>+'[1]2.2.1'!W20/Deflactores!$B20*100</f>
        <v>1468.7703027976836</v>
      </c>
      <c r="X20" s="49">
        <f>+'[1]2.2.1'!X20/Deflactores!$B20*100</f>
        <v>862.51278109653219</v>
      </c>
      <c r="Y20" s="54">
        <f>+'[1]2.2.1'!Y20/Deflactores!$B20*100</f>
        <v>617.17598727964628</v>
      </c>
      <c r="Z20" s="35">
        <f t="shared" si="0"/>
        <v>23426.477412267726</v>
      </c>
    </row>
    <row r="21" spans="1:26" ht="13.7" customHeight="1" x14ac:dyDescent="0.2">
      <c r="A21" s="87">
        <v>2003</v>
      </c>
      <c r="B21" s="131">
        <f>+'[1]2.2.1'!B21/Deflactores!$B21*100</f>
        <v>3619.5751194427075</v>
      </c>
      <c r="C21" s="49">
        <f>+'[1]2.2.1'!C21/Deflactores!$B21*100</f>
        <v>2382.2834490148111</v>
      </c>
      <c r="D21" s="49">
        <f>+'[1]2.2.1'!D21/Deflactores!$B21*100</f>
        <v>828.81177334461802</v>
      </c>
      <c r="E21" s="49">
        <f>+'[1]2.2.1'!E21/Deflactores!$B21*100</f>
        <v>1281.0598916179877</v>
      </c>
      <c r="F21" s="49">
        <f>+'[1]2.2.1'!F21/Deflactores!$B21*100</f>
        <v>760.19426623471907</v>
      </c>
      <c r="G21" s="49">
        <f>+'[1]2.2.1'!G21/Deflactores!$B21*100</f>
        <v>1679.1428137213018</v>
      </c>
      <c r="H21" s="49">
        <f>+'[1]2.2.1'!H21/Deflactores!$B21*100</f>
        <v>1335.0456612757655</v>
      </c>
      <c r="I21" s="49">
        <f>+'[1]2.2.1'!I21/Deflactores!$B21*100</f>
        <v>869.36452168474557</v>
      </c>
      <c r="J21" s="49">
        <f>+'[1]2.2.1'!J21/Deflactores!$B21*100</f>
        <v>814.5986616947431</v>
      </c>
      <c r="K21" s="49">
        <f>+'[1]2.2.1'!K21/Deflactores!$B21*100</f>
        <v>459.75264155702325</v>
      </c>
      <c r="L21" s="49">
        <f>+'[1]2.2.1'!L21/Deflactores!$B21*100</f>
        <v>1965.9671972707752</v>
      </c>
      <c r="M21" s="49">
        <f>+'[1]2.2.1'!M21/Deflactores!$B21*100</f>
        <v>385.85581234500722</v>
      </c>
      <c r="N21" s="49">
        <f>+'[1]2.2.1'!N21/Deflactores!$B21*100</f>
        <v>1094.6948877932614</v>
      </c>
      <c r="O21" s="49">
        <f>+'[1]2.2.1'!O21/Deflactores!$B21*100</f>
        <v>1930.9245866859446</v>
      </c>
      <c r="P21" s="49">
        <f>+'[1]2.2.1'!P21/Deflactores!$B21*100</f>
        <v>2155.3134346888905</v>
      </c>
      <c r="Q21" s="49">
        <f>+'[1]2.2.1'!Q21/Deflactores!$B21*100</f>
        <v>706.18332793608965</v>
      </c>
      <c r="R21" s="49">
        <f>+'[1]2.2.1'!R21/Deflactores!$B21*100</f>
        <v>1218.2898990623676</v>
      </c>
      <c r="S21" s="49">
        <f>+'[1]2.2.1'!S21/Deflactores!$B21*100</f>
        <v>325.73943641361649</v>
      </c>
      <c r="T21" s="49">
        <f>+'[1]2.2.1'!T21/Deflactores!$B21*100</f>
        <v>1214.6430938610899</v>
      </c>
      <c r="U21" s="49">
        <f>+'[1]2.2.1'!U21/Deflactores!$B21*100</f>
        <v>5573.6103040043135</v>
      </c>
      <c r="V21" s="49">
        <f>+'[1]2.2.1'!V21/Deflactores!$B21*100</f>
        <v>2140.8028367085872</v>
      </c>
      <c r="W21" s="49">
        <f>+'[1]2.2.1'!W21/Deflactores!$B21*100</f>
        <v>784.56888601400078</v>
      </c>
      <c r="X21" s="49">
        <f>+'[1]2.2.1'!X21/Deflactores!$B21*100</f>
        <v>1188.7454647339446</v>
      </c>
      <c r="Y21" s="54">
        <f>+'[1]2.2.1'!Y21/Deflactores!$B21*100</f>
        <v>513.68007766996163</v>
      </c>
      <c r="Z21" s="35">
        <f t="shared" si="0"/>
        <v>35228.848044776278</v>
      </c>
    </row>
    <row r="22" spans="1:26" ht="13.7" customHeight="1" x14ac:dyDescent="0.2">
      <c r="A22" s="87">
        <v>2004</v>
      </c>
      <c r="B22" s="131">
        <f>+'[1]2.2.1'!B22/Deflactores!$B22*100</f>
        <v>4380.1328519611961</v>
      </c>
      <c r="C22" s="49">
        <f>+'[1]2.2.1'!C22/Deflactores!$B22*100</f>
        <v>7833.3118217053543</v>
      </c>
      <c r="D22" s="49">
        <f>+'[1]2.2.1'!D22/Deflactores!$B22*100</f>
        <v>1210.8703358559535</v>
      </c>
      <c r="E22" s="49">
        <f>+'[1]2.2.1'!E22/Deflactores!$B22*100</f>
        <v>1733.7373422791031</v>
      </c>
      <c r="F22" s="49">
        <f>+'[1]2.2.1'!F22/Deflactores!$B22*100</f>
        <v>1804.265951514936</v>
      </c>
      <c r="G22" s="49">
        <f>+'[1]2.2.1'!G22/Deflactores!$B22*100</f>
        <v>2651.82161004502</v>
      </c>
      <c r="H22" s="49">
        <f>+'[1]2.2.1'!H22/Deflactores!$B22*100</f>
        <v>2007.9522470673376</v>
      </c>
      <c r="I22" s="49">
        <f>+'[1]2.2.1'!I22/Deflactores!$B22*100</f>
        <v>1932.1826160032074</v>
      </c>
      <c r="J22" s="49">
        <f>+'[1]2.2.1'!J22/Deflactores!$B22*100</f>
        <v>1272.3781491069508</v>
      </c>
      <c r="K22" s="49">
        <f>+'[1]2.2.1'!K22/Deflactores!$B22*100</f>
        <v>972.56870948198309</v>
      </c>
      <c r="L22" s="49">
        <f>+'[1]2.2.1'!L22/Deflactores!$B22*100</f>
        <v>2162.7803610825422</v>
      </c>
      <c r="M22" s="49">
        <f>+'[1]2.2.1'!M22/Deflactores!$B22*100</f>
        <v>773.17734487681332</v>
      </c>
      <c r="N22" s="49">
        <f>+'[1]2.2.1'!N22/Deflactores!$B22*100</f>
        <v>1182.1742243665597</v>
      </c>
      <c r="O22" s="49">
        <f>+'[1]2.2.1'!O22/Deflactores!$B22*100</f>
        <v>3898.9274580800056</v>
      </c>
      <c r="P22" s="49">
        <f>+'[1]2.2.1'!P22/Deflactores!$B22*100</f>
        <v>1788.7112006676143</v>
      </c>
      <c r="Q22" s="49">
        <f>+'[1]2.2.1'!Q22/Deflactores!$B22*100</f>
        <v>1172.5656181730901</v>
      </c>
      <c r="R22" s="49">
        <f>+'[1]2.2.1'!R22/Deflactores!$B22*100</f>
        <v>2563.0287286675039</v>
      </c>
      <c r="S22" s="49">
        <f>+'[1]2.2.1'!S22/Deflactores!$B22*100</f>
        <v>683.60815561383913</v>
      </c>
      <c r="T22" s="49">
        <f>+'[1]2.2.1'!T22/Deflactores!$B22*100</f>
        <v>1381.6876744849178</v>
      </c>
      <c r="U22" s="49">
        <f>+'[1]2.2.1'!U22/Deflactores!$B22*100</f>
        <v>5110.2714050705436</v>
      </c>
      <c r="V22" s="49">
        <f>+'[1]2.2.1'!V22/Deflactores!$B22*100</f>
        <v>3435.5596521525399</v>
      </c>
      <c r="W22" s="49">
        <f>+'[1]2.2.1'!W22/Deflactores!$B22*100</f>
        <v>1768.8653409176759</v>
      </c>
      <c r="X22" s="49">
        <f>+'[1]2.2.1'!X22/Deflactores!$B22*100</f>
        <v>1878.8060354435213</v>
      </c>
      <c r="Y22" s="54">
        <f>+'[1]2.2.1'!Y22/Deflactores!$B22*100</f>
        <v>429.47635986341453</v>
      </c>
      <c r="Z22" s="35">
        <f t="shared" si="0"/>
        <v>54028.861194481608</v>
      </c>
    </row>
    <row r="23" spans="1:26" ht="13.7" customHeight="1" x14ac:dyDescent="0.2">
      <c r="A23" s="87">
        <v>2005</v>
      </c>
      <c r="B23" s="131">
        <f>+'[1]2.2.1'!B23/Deflactores!$B23*100</f>
        <v>6280.7273217870479</v>
      </c>
      <c r="C23" s="49">
        <f>+'[1]2.2.1'!C23/Deflactores!$B23*100</f>
        <v>7152.2815482662709</v>
      </c>
      <c r="D23" s="49">
        <f>+'[1]2.2.1'!D23/Deflactores!$B23*100</f>
        <v>2190.5672999449016</v>
      </c>
      <c r="E23" s="49">
        <f>+'[1]2.2.1'!E23/Deflactores!$B23*100</f>
        <v>5896.9993300109418</v>
      </c>
      <c r="F23" s="49">
        <f>+'[1]2.2.1'!F23/Deflactores!$B23*100</f>
        <v>3737.122008394389</v>
      </c>
      <c r="G23" s="49">
        <f>+'[1]2.2.1'!G23/Deflactores!$B23*100</f>
        <v>4302.803056561328</v>
      </c>
      <c r="H23" s="49">
        <f>+'[1]2.2.1'!H23/Deflactores!$B23*100</f>
        <v>3462.5458084451916</v>
      </c>
      <c r="I23" s="49">
        <f>+'[1]2.2.1'!I23/Deflactores!$B23*100</f>
        <v>2825.1107958294951</v>
      </c>
      <c r="J23" s="49">
        <f>+'[1]2.2.1'!J23/Deflactores!$B23*100</f>
        <v>2894.5058157475623</v>
      </c>
      <c r="K23" s="49">
        <f>+'[1]2.2.1'!K23/Deflactores!$B23*100</f>
        <v>1808.181294563391</v>
      </c>
      <c r="L23" s="49">
        <f>+'[1]2.2.1'!L23/Deflactores!$B23*100</f>
        <v>2809.8083325534544</v>
      </c>
      <c r="M23" s="49">
        <f>+'[1]2.2.1'!M23/Deflactores!$B23*100</f>
        <v>1554.6945086791761</v>
      </c>
      <c r="N23" s="49">
        <f>+'[1]2.2.1'!N23/Deflactores!$B23*100</f>
        <v>2102.0347220108179</v>
      </c>
      <c r="O23" s="49">
        <f>+'[1]2.2.1'!O23/Deflactores!$B23*100</f>
        <v>4827.0939209703447</v>
      </c>
      <c r="P23" s="49">
        <f>+'[1]2.2.1'!P23/Deflactores!$B23*100</f>
        <v>3679.8331605478461</v>
      </c>
      <c r="Q23" s="49">
        <f>+'[1]2.2.1'!Q23/Deflactores!$B23*100</f>
        <v>1945.9825889951919</v>
      </c>
      <c r="R23" s="49">
        <f>+'[1]2.2.1'!R23/Deflactores!$B23*100</f>
        <v>3508.3421167347319</v>
      </c>
      <c r="S23" s="49">
        <f>+'[1]2.2.1'!S23/Deflactores!$B23*100</f>
        <v>2690.6488198863399</v>
      </c>
      <c r="T23" s="49">
        <f>+'[1]2.2.1'!T23/Deflactores!$B23*100</f>
        <v>2836.875214909327</v>
      </c>
      <c r="U23" s="49">
        <f>+'[1]2.2.1'!U23/Deflactores!$B23*100</f>
        <v>3820.1853706152483</v>
      </c>
      <c r="V23" s="49">
        <f>+'[1]2.2.1'!V23/Deflactores!$B23*100</f>
        <v>6269.2949734442727</v>
      </c>
      <c r="W23" s="49">
        <f>+'[1]2.2.1'!W23/Deflactores!$B23*100</f>
        <v>3886.0286348338441</v>
      </c>
      <c r="X23" s="49">
        <f>+'[1]2.2.1'!X23/Deflactores!$B23*100</f>
        <v>3096.7314402692468</v>
      </c>
      <c r="Y23" s="54">
        <f>+'[1]2.2.1'!Y23/Deflactores!$B23*100</f>
        <v>610.08577390417543</v>
      </c>
      <c r="Z23" s="35">
        <f t="shared" si="0"/>
        <v>84188.483857904532</v>
      </c>
    </row>
    <row r="24" spans="1:26" ht="13.7" customHeight="1" x14ac:dyDescent="0.2">
      <c r="A24" s="87">
        <v>2006</v>
      </c>
      <c r="B24" s="131">
        <f>+'[1]2.2.1'!B24/Deflactores!$B24*100</f>
        <v>8524.7675290959833</v>
      </c>
      <c r="C24" s="49">
        <f>+'[1]2.2.1'!C24/Deflactores!$B24*100</f>
        <v>11418.444372899397</v>
      </c>
      <c r="D24" s="49">
        <f>+'[1]2.2.1'!D24/Deflactores!$B24*100</f>
        <v>2390.4127199846039</v>
      </c>
      <c r="E24" s="49">
        <f>+'[1]2.2.1'!E24/Deflactores!$B24*100</f>
        <v>5471.225291024045</v>
      </c>
      <c r="F24" s="49">
        <f>+'[1]2.2.1'!F24/Deflactores!$B24*100</f>
        <v>2440.5644014702057</v>
      </c>
      <c r="G24" s="49">
        <f>+'[1]2.2.1'!G24/Deflactores!$B24*100</f>
        <v>3517.361919239187</v>
      </c>
      <c r="H24" s="49">
        <f>+'[1]2.2.1'!H24/Deflactores!$B24*100</f>
        <v>4063.7977498005712</v>
      </c>
      <c r="I24" s="49">
        <f>+'[1]2.2.1'!I24/Deflactores!$B24*100</f>
        <v>3044.3757252378441</v>
      </c>
      <c r="J24" s="49">
        <f>+'[1]2.2.1'!J24/Deflactores!$B24*100</f>
        <v>2907.9734195199526</v>
      </c>
      <c r="K24" s="49">
        <f>+'[1]2.2.1'!K24/Deflactores!$B24*100</f>
        <v>2299.4454597710705</v>
      </c>
      <c r="L24" s="49">
        <f>+'[1]2.2.1'!L24/Deflactores!$B24*100</f>
        <v>2265.9630809818404</v>
      </c>
      <c r="M24" s="49">
        <f>+'[1]2.2.1'!M24/Deflactores!$B24*100</f>
        <v>2430.8769558957524</v>
      </c>
      <c r="N24" s="49">
        <f>+'[1]2.2.1'!N24/Deflactores!$B24*100</f>
        <v>5464.2212499722655</v>
      </c>
      <c r="O24" s="49">
        <f>+'[1]2.2.1'!O24/Deflactores!$B24*100</f>
        <v>5693.3162946866314</v>
      </c>
      <c r="P24" s="49">
        <f>+'[1]2.2.1'!P24/Deflactores!$B24*100</f>
        <v>2629.0514354473112</v>
      </c>
      <c r="Q24" s="49">
        <f>+'[1]2.2.1'!Q24/Deflactores!$B24*100</f>
        <v>2242.6891433257774</v>
      </c>
      <c r="R24" s="49">
        <f>+'[1]2.2.1'!R24/Deflactores!$B24*100</f>
        <v>3923.8096195359935</v>
      </c>
      <c r="S24" s="49">
        <f>+'[1]2.2.1'!S24/Deflactores!$B24*100</f>
        <v>5374.445257949058</v>
      </c>
      <c r="T24" s="49">
        <f>+'[1]2.2.1'!T24/Deflactores!$B24*100</f>
        <v>3580.5485569631592</v>
      </c>
      <c r="U24" s="49">
        <f>+'[1]2.2.1'!U24/Deflactores!$B24*100</f>
        <v>5065.8610655910898</v>
      </c>
      <c r="V24" s="49">
        <f>+'[1]2.2.1'!V24/Deflactores!$B24*100</f>
        <v>9068.4564247576054</v>
      </c>
      <c r="W24" s="49">
        <f>+'[1]2.2.1'!W24/Deflactores!$B24*100</f>
        <v>5407.3734439937498</v>
      </c>
      <c r="X24" s="49">
        <f>+'[1]2.2.1'!X24/Deflactores!$B24*100</f>
        <v>3891.5178964330585</v>
      </c>
      <c r="Y24" s="54">
        <f>+'[1]2.2.1'!Y24/Deflactores!$B24*100</f>
        <v>1057.0988717650448</v>
      </c>
      <c r="Z24" s="35">
        <f t="shared" si="0"/>
        <v>104173.59788534121</v>
      </c>
    </row>
    <row r="25" spans="1:26" ht="13.7" customHeight="1" x14ac:dyDescent="0.2">
      <c r="A25" s="87">
        <v>2007</v>
      </c>
      <c r="B25" s="131">
        <f>+'[1]2.2.1'!B25/Deflactores!$B25*100</f>
        <v>8663.1364820003382</v>
      </c>
      <c r="C25" s="49">
        <f>+'[1]2.2.1'!C25/Deflactores!$B25*100</f>
        <v>12810.011496592926</v>
      </c>
      <c r="D25" s="49">
        <f>+'[1]2.2.1'!D25/Deflactores!$B25*100</f>
        <v>3307.0603357409655</v>
      </c>
      <c r="E25" s="49">
        <f>+'[1]2.2.1'!E25/Deflactores!$B25*100</f>
        <v>7532.5871484705804</v>
      </c>
      <c r="F25" s="49">
        <f>+'[1]2.2.1'!F25/Deflactores!$B25*100</f>
        <v>2675.3651872503679</v>
      </c>
      <c r="G25" s="49">
        <f>+'[1]2.2.1'!G25/Deflactores!$B25*100</f>
        <v>4536.6180893921619</v>
      </c>
      <c r="H25" s="49">
        <f>+'[1]2.2.1'!H25/Deflactores!$B25*100</f>
        <v>3948.3604811482473</v>
      </c>
      <c r="I25" s="49">
        <f>+'[1]2.2.1'!I25/Deflactores!$B25*100</f>
        <v>2960.9986663632999</v>
      </c>
      <c r="J25" s="49">
        <f>+'[1]2.2.1'!J25/Deflactores!$B25*100</f>
        <v>4935.6432154631075</v>
      </c>
      <c r="K25" s="49">
        <f>+'[1]2.2.1'!K25/Deflactores!$B25*100</f>
        <v>2858.8144959148599</v>
      </c>
      <c r="L25" s="49">
        <f>+'[1]2.2.1'!L25/Deflactores!$B25*100</f>
        <v>3263.939928761632</v>
      </c>
      <c r="M25" s="49">
        <f>+'[1]2.2.1'!M25/Deflactores!$B25*100</f>
        <v>1670.6133998238095</v>
      </c>
      <c r="N25" s="49">
        <f>+'[1]2.2.1'!N25/Deflactores!$B25*100</f>
        <v>3607.4208170463876</v>
      </c>
      <c r="O25" s="49">
        <f>+'[1]2.2.1'!O25/Deflactores!$B25*100</f>
        <v>7144.6463577834638</v>
      </c>
      <c r="P25" s="49">
        <f>+'[1]2.2.1'!P25/Deflactores!$B25*100</f>
        <v>3577.8008058085356</v>
      </c>
      <c r="Q25" s="49">
        <f>+'[1]2.2.1'!Q25/Deflactores!$B25*100</f>
        <v>1703.2558394317671</v>
      </c>
      <c r="R25" s="49">
        <f>+'[1]2.2.1'!R25/Deflactores!$B25*100</f>
        <v>6001.6038557546181</v>
      </c>
      <c r="S25" s="49">
        <f>+'[1]2.2.1'!S25/Deflactores!$B25*100</f>
        <v>5496.1169884375922</v>
      </c>
      <c r="T25" s="49">
        <f>+'[1]2.2.1'!T25/Deflactores!$B25*100</f>
        <v>4116.1420326916068</v>
      </c>
      <c r="U25" s="49">
        <f>+'[1]2.2.1'!U25/Deflactores!$B25*100</f>
        <v>10463.233859255817</v>
      </c>
      <c r="V25" s="49">
        <f>+'[1]2.2.1'!V25/Deflactores!$B25*100</f>
        <v>6723.8476640977051</v>
      </c>
      <c r="W25" s="49">
        <f>+'[1]2.2.1'!W25/Deflactores!$B25*100</f>
        <v>6631.188160921879</v>
      </c>
      <c r="X25" s="49">
        <f>+'[1]2.2.1'!X25/Deflactores!$B25*100</f>
        <v>4685.9234419025324</v>
      </c>
      <c r="Y25" s="54">
        <f>+'[1]2.2.1'!Y25/Deflactores!$B25*100</f>
        <v>1202.4952698789089</v>
      </c>
      <c r="Z25" s="35">
        <f t="shared" si="0"/>
        <v>120516.82401993313</v>
      </c>
    </row>
    <row r="26" spans="1:26" ht="13.7" customHeight="1" x14ac:dyDescent="0.2">
      <c r="A26" s="87">
        <v>2008</v>
      </c>
      <c r="B26" s="131">
        <f>+'[1]2.2.1'!B26/Deflactores!$B26*100</f>
        <v>12767.394373468887</v>
      </c>
      <c r="C26" s="49">
        <f>+'[1]2.2.1'!C26/Deflactores!$B26*100</f>
        <v>9431.0519490397928</v>
      </c>
      <c r="D26" s="49">
        <f>+'[1]2.2.1'!D26/Deflactores!$B26*100</f>
        <v>3768.4594392445988</v>
      </c>
      <c r="E26" s="49">
        <f>+'[1]2.2.1'!E26/Deflactores!$B26*100</f>
        <v>7134.6336314526825</v>
      </c>
      <c r="F26" s="49">
        <f>+'[1]2.2.1'!F26/Deflactores!$B26*100</f>
        <v>2432.2785413143411</v>
      </c>
      <c r="G26" s="49">
        <f>+'[1]2.2.1'!G26/Deflactores!$B26*100</f>
        <v>3412.6539404738678</v>
      </c>
      <c r="H26" s="49">
        <f>+'[1]2.2.1'!H26/Deflactores!$B26*100</f>
        <v>4637.9713061099228</v>
      </c>
      <c r="I26" s="49">
        <f>+'[1]2.2.1'!I26/Deflactores!$B26*100</f>
        <v>3200.3115035993887</v>
      </c>
      <c r="J26" s="49">
        <f>+'[1]2.2.1'!J26/Deflactores!$B26*100</f>
        <v>4512.908780466114</v>
      </c>
      <c r="K26" s="49">
        <f>+'[1]2.2.1'!K26/Deflactores!$B26*100</f>
        <v>2774.1984932967875</v>
      </c>
      <c r="L26" s="49">
        <f>+'[1]2.2.1'!L26/Deflactores!$B26*100</f>
        <v>3221.9745990002657</v>
      </c>
      <c r="M26" s="49">
        <f>+'[1]2.2.1'!M26/Deflactores!$B26*100</f>
        <v>1699.9345071416549</v>
      </c>
      <c r="N26" s="49">
        <f>+'[1]2.2.1'!N26/Deflactores!$B26*100</f>
        <v>3308.4016204945251</v>
      </c>
      <c r="O26" s="49">
        <f>+'[1]2.2.1'!O26/Deflactores!$B26*100</f>
        <v>6148.4828237362817</v>
      </c>
      <c r="P26" s="49">
        <f>+'[1]2.2.1'!P26/Deflactores!$B26*100</f>
        <v>3523.8511866570598</v>
      </c>
      <c r="Q26" s="49">
        <f>+'[1]2.2.1'!Q26/Deflactores!$B26*100</f>
        <v>1980.2491863923485</v>
      </c>
      <c r="R26" s="49">
        <f>+'[1]2.2.1'!R26/Deflactores!$B26*100</f>
        <v>4304.7474574863163</v>
      </c>
      <c r="S26" s="49">
        <f>+'[1]2.2.1'!S26/Deflactores!$B26*100</f>
        <v>6297.1760153482273</v>
      </c>
      <c r="T26" s="49">
        <f>+'[1]2.2.1'!T26/Deflactores!$B26*100</f>
        <v>3609.9700955868016</v>
      </c>
      <c r="U26" s="49">
        <f>+'[1]2.2.1'!U26/Deflactores!$B26*100</f>
        <v>6920.6072530444135</v>
      </c>
      <c r="V26" s="49">
        <f>+'[1]2.2.1'!V26/Deflactores!$B26*100</f>
        <v>5987.6067384278695</v>
      </c>
      <c r="W26" s="49">
        <f>+'[1]2.2.1'!W26/Deflactores!$B26*100</f>
        <v>9124.8985930330455</v>
      </c>
      <c r="X26" s="49">
        <f>+'[1]2.2.1'!X26/Deflactores!$B26*100</f>
        <v>5448.1403011154316</v>
      </c>
      <c r="Y26" s="54">
        <f>+'[1]2.2.1'!Y26/Deflactores!$B26*100</f>
        <v>341.71760194414185</v>
      </c>
      <c r="Z26" s="35">
        <f t="shared" si="0"/>
        <v>115989.61993787476</v>
      </c>
    </row>
    <row r="27" spans="1:26" ht="13.7" customHeight="1" x14ac:dyDescent="0.2">
      <c r="A27" s="87">
        <v>2009</v>
      </c>
      <c r="B27" s="131">
        <f>+'[1]2.2.1'!B27/Deflactores!$B27*100</f>
        <v>13625.812430738762</v>
      </c>
      <c r="C27" s="49">
        <f>+'[1]2.2.1'!C27/Deflactores!$B27*100</f>
        <v>12027.080253660632</v>
      </c>
      <c r="D27" s="49">
        <f>+'[1]2.2.1'!D27/Deflactores!$B27*100</f>
        <v>2493.4798178613901</v>
      </c>
      <c r="E27" s="49">
        <f>+'[1]2.2.1'!E27/Deflactores!$B27*100</f>
        <v>7371.5103665360075</v>
      </c>
      <c r="F27" s="49">
        <f>+'[1]2.2.1'!F27/Deflactores!$B27*100</f>
        <v>1776.7989266080322</v>
      </c>
      <c r="G27" s="49">
        <f>+'[1]2.2.1'!G27/Deflactores!$B27*100</f>
        <v>4151.9307937359836</v>
      </c>
      <c r="H27" s="49">
        <f>+'[1]2.2.1'!H27/Deflactores!$B27*100</f>
        <v>4392.0794620988918</v>
      </c>
      <c r="I27" s="49">
        <f>+'[1]2.2.1'!I27/Deflactores!$B27*100</f>
        <v>6044.2925401201073</v>
      </c>
      <c r="J27" s="49">
        <f>+'[1]2.2.1'!J27/Deflactores!$B27*100</f>
        <v>4073.0442773080235</v>
      </c>
      <c r="K27" s="49">
        <f>+'[1]2.2.1'!K27/Deflactores!$B27*100</f>
        <v>2708.6486978192943</v>
      </c>
      <c r="L27" s="49">
        <f>+'[1]2.2.1'!L27/Deflactores!$B27*100</f>
        <v>2016.7282163488564</v>
      </c>
      <c r="M27" s="49">
        <f>+'[1]2.2.1'!M27/Deflactores!$B27*100</f>
        <v>2621.635396089704</v>
      </c>
      <c r="N27" s="49">
        <f>+'[1]2.2.1'!N27/Deflactores!$B27*100</f>
        <v>3481.0679546032816</v>
      </c>
      <c r="O27" s="49">
        <f>+'[1]2.2.1'!O27/Deflactores!$B27*100</f>
        <v>7384.0762164904718</v>
      </c>
      <c r="P27" s="49">
        <f>+'[1]2.2.1'!P27/Deflactores!$B27*100</f>
        <v>2664.5698101722442</v>
      </c>
      <c r="Q27" s="49">
        <f>+'[1]2.2.1'!Q27/Deflactores!$B27*100</f>
        <v>2187.6766553274342</v>
      </c>
      <c r="R27" s="49">
        <f>+'[1]2.2.1'!R27/Deflactores!$B27*100</f>
        <v>4200.658303503099</v>
      </c>
      <c r="S27" s="49">
        <f>+'[1]2.2.1'!S27/Deflactores!$B27*100</f>
        <v>4379.0322903246224</v>
      </c>
      <c r="T27" s="49">
        <f>+'[1]2.2.1'!T27/Deflactores!$B27*100</f>
        <v>5788.6415634735667</v>
      </c>
      <c r="U27" s="49">
        <f>+'[1]2.2.1'!U27/Deflactores!$B27*100</f>
        <v>3435.6636280598841</v>
      </c>
      <c r="V27" s="49">
        <f>+'[1]2.2.1'!V27/Deflactores!$B27*100</f>
        <v>4043.4473153678896</v>
      </c>
      <c r="W27" s="49">
        <f>+'[1]2.2.1'!W27/Deflactores!$B27*100</f>
        <v>7028.9164616337639</v>
      </c>
      <c r="X27" s="49">
        <f>+'[1]2.2.1'!X27/Deflactores!$B27*100</f>
        <v>5210.6771570089331</v>
      </c>
      <c r="Y27" s="54">
        <f>+'[1]2.2.1'!Y27/Deflactores!$B27*100</f>
        <v>546.36021554588774</v>
      </c>
      <c r="Z27" s="35">
        <f t="shared" si="0"/>
        <v>113653.82875043675</v>
      </c>
    </row>
    <row r="28" spans="1:26" ht="13.7" customHeight="1" x14ac:dyDescent="0.2">
      <c r="A28" s="87">
        <v>2010</v>
      </c>
      <c r="B28" s="131">
        <f>+'[1]2.2.1'!B28/Deflactores!$B28*100</f>
        <v>13046.406124115079</v>
      </c>
      <c r="C28" s="49">
        <f>+'[1]2.2.1'!C28/Deflactores!$B28*100</f>
        <v>9867.8257171602163</v>
      </c>
      <c r="D28" s="49">
        <f>+'[1]2.2.1'!D28/Deflactores!$B28*100</f>
        <v>2249.860329879134</v>
      </c>
      <c r="E28" s="49">
        <f>+'[1]2.2.1'!E28/Deflactores!$B28*100</f>
        <v>8307.5261886740846</v>
      </c>
      <c r="F28" s="49">
        <f>+'[1]2.2.1'!F28/Deflactores!$B28*100</f>
        <v>1770.6862423516054</v>
      </c>
      <c r="G28" s="49">
        <f>+'[1]2.2.1'!G28/Deflactores!$B28*100</f>
        <v>5590.0807110726983</v>
      </c>
      <c r="H28" s="49">
        <f>+'[1]2.2.1'!H28/Deflactores!$B28*100</f>
        <v>4966.6891463141856</v>
      </c>
      <c r="I28" s="49">
        <f>+'[1]2.2.1'!I28/Deflactores!$B28*100</f>
        <v>5044.0625039075649</v>
      </c>
      <c r="J28" s="49">
        <f>+'[1]2.2.1'!J28/Deflactores!$B28*100</f>
        <v>5769.9280345773641</v>
      </c>
      <c r="K28" s="49">
        <f>+'[1]2.2.1'!K28/Deflactores!$B28*100</f>
        <v>2548.7946071517877</v>
      </c>
      <c r="L28" s="49">
        <f>+'[1]2.2.1'!L28/Deflactores!$B28*100</f>
        <v>4525.7111189538728</v>
      </c>
      <c r="M28" s="49">
        <f>+'[1]2.2.1'!M28/Deflactores!$B28*100</f>
        <v>2531.4049947223784</v>
      </c>
      <c r="N28" s="49">
        <f>+'[1]2.2.1'!N28/Deflactores!$B28*100</f>
        <v>3647.5082131942559</v>
      </c>
      <c r="O28" s="49">
        <f>+'[1]2.2.1'!O28/Deflactores!$B28*100</f>
        <v>6912.257532248861</v>
      </c>
      <c r="P28" s="49">
        <f>+'[1]2.2.1'!P28/Deflactores!$B28*100</f>
        <v>2077.2009144868312</v>
      </c>
      <c r="Q28" s="49">
        <f>+'[1]2.2.1'!Q28/Deflactores!$B28*100</f>
        <v>2484.2377534818615</v>
      </c>
      <c r="R28" s="49">
        <f>+'[1]2.2.1'!R28/Deflactores!$B28*100</f>
        <v>3216.1120664044829</v>
      </c>
      <c r="S28" s="49">
        <f>+'[1]2.2.1'!S28/Deflactores!$B28*100</f>
        <v>3018.1986631003965</v>
      </c>
      <c r="T28" s="49">
        <f>+'[1]2.2.1'!T28/Deflactores!$B28*100</f>
        <v>5670.7436492786237</v>
      </c>
      <c r="U28" s="49">
        <f>+'[1]2.2.1'!U28/Deflactores!$B28*100</f>
        <v>4664.9891168366212</v>
      </c>
      <c r="V28" s="49">
        <f>+'[1]2.2.1'!V28/Deflactores!$B28*100</f>
        <v>4453.9800532267482</v>
      </c>
      <c r="W28" s="49">
        <f>+'[1]2.2.1'!W28/Deflactores!$B28*100</f>
        <v>9162.9701582929647</v>
      </c>
      <c r="X28" s="49">
        <f>+'[1]2.2.1'!X28/Deflactores!$B28*100</f>
        <v>6031.345160874821</v>
      </c>
      <c r="Y28" s="54">
        <f>+'[1]2.2.1'!Y28/Deflactores!$B28*100</f>
        <v>648.58484615538168</v>
      </c>
      <c r="Z28" s="35">
        <f t="shared" si="0"/>
        <v>118207.10384646183</v>
      </c>
    </row>
    <row r="29" spans="1:26" ht="13.7" customHeight="1" x14ac:dyDescent="0.2">
      <c r="A29" s="87">
        <v>2011</v>
      </c>
      <c r="B29" s="131">
        <f>+'[1]2.2.1'!B29/Deflactores!$B29*100</f>
        <v>16148.519775600133</v>
      </c>
      <c r="C29" s="49">
        <f>+'[1]2.2.1'!C29/Deflactores!$B29*100</f>
        <v>10340.912013071442</v>
      </c>
      <c r="D29" s="49">
        <f>+'[1]2.2.1'!D29/Deflactores!$B29*100</f>
        <v>2465.5107643727229</v>
      </c>
      <c r="E29" s="49">
        <f>+'[1]2.2.1'!E29/Deflactores!$B29*100</f>
        <v>11702.316449585644</v>
      </c>
      <c r="F29" s="49">
        <f>+'[1]2.2.1'!F29/Deflactores!$B29*100</f>
        <v>3418.4836696663256</v>
      </c>
      <c r="G29" s="49">
        <f>+'[1]2.2.1'!G29/Deflactores!$B29*100</f>
        <v>6881.3752789831242</v>
      </c>
      <c r="H29" s="49">
        <f>+'[1]2.2.1'!H29/Deflactores!$B29*100</f>
        <v>4141.409175528308</v>
      </c>
      <c r="I29" s="49">
        <f>+'[1]2.2.1'!I29/Deflactores!$B29*100</f>
        <v>6902.9634340728708</v>
      </c>
      <c r="J29" s="49">
        <f>+'[1]2.2.1'!J29/Deflactores!$B29*100</f>
        <v>8582.1484311284275</v>
      </c>
      <c r="K29" s="49">
        <f>+'[1]2.2.1'!K29/Deflactores!$B29*100</f>
        <v>3237.3945356996387</v>
      </c>
      <c r="L29" s="49">
        <f>+'[1]2.2.1'!L29/Deflactores!$B29*100</f>
        <v>3326.0023984225177</v>
      </c>
      <c r="M29" s="49">
        <f>+'[1]2.2.1'!M29/Deflactores!$B29*100</f>
        <v>1871.9232685530258</v>
      </c>
      <c r="N29" s="49">
        <f>+'[1]2.2.1'!N29/Deflactores!$B29*100</f>
        <v>6238.5509910512583</v>
      </c>
      <c r="O29" s="49">
        <f>+'[1]2.2.1'!O29/Deflactores!$B29*100</f>
        <v>7179.1939761613176</v>
      </c>
      <c r="P29" s="49">
        <f>+'[1]2.2.1'!P29/Deflactores!$B29*100</f>
        <v>1727.2068322512148</v>
      </c>
      <c r="Q29" s="49">
        <f>+'[1]2.2.1'!Q29/Deflactores!$B29*100</f>
        <v>2337.817545039396</v>
      </c>
      <c r="R29" s="49">
        <f>+'[1]2.2.1'!R29/Deflactores!$B29*100</f>
        <v>4130.1340299617805</v>
      </c>
      <c r="S29" s="49">
        <f>+'[1]2.2.1'!S29/Deflactores!$B29*100</f>
        <v>3903.8010683435923</v>
      </c>
      <c r="T29" s="49">
        <f>+'[1]2.2.1'!T29/Deflactores!$B29*100</f>
        <v>5499.2805947349952</v>
      </c>
      <c r="U29" s="49">
        <f>+'[1]2.2.1'!U29/Deflactores!$B29*100</f>
        <v>5655.0132587281087</v>
      </c>
      <c r="V29" s="49">
        <f>+'[1]2.2.1'!V29/Deflactores!$B29*100</f>
        <v>5500.1408280380747</v>
      </c>
      <c r="W29" s="49">
        <f>+'[1]2.2.1'!W29/Deflactores!$B29*100</f>
        <v>9683.1745449099635</v>
      </c>
      <c r="X29" s="49">
        <f>+'[1]2.2.1'!X29/Deflactores!$B29*100</f>
        <v>5513.4689249085886</v>
      </c>
      <c r="Y29" s="54">
        <f>+'[1]2.2.1'!Y29/Deflactores!$B29*100</f>
        <v>669.69836303764521</v>
      </c>
      <c r="Z29" s="35">
        <f t="shared" si="0"/>
        <v>137056.44015185011</v>
      </c>
    </row>
    <row r="30" spans="1:26" ht="13.7" customHeight="1" x14ac:dyDescent="0.2">
      <c r="A30" s="87">
        <v>2012</v>
      </c>
      <c r="B30" s="131">
        <f>+'[1]2.2.1'!B30/Deflactores!$B30*100</f>
        <v>16149.153562267798</v>
      </c>
      <c r="C30" s="49">
        <f>+'[1]2.2.1'!C30/Deflactores!$B30*100</f>
        <v>5954.2982218836196</v>
      </c>
      <c r="D30" s="49">
        <f>+'[1]2.2.1'!D30/Deflactores!$B30*100</f>
        <v>2688.2795193543875</v>
      </c>
      <c r="E30" s="49">
        <f>+'[1]2.2.1'!E30/Deflactores!$B30*100</f>
        <v>4610.1300428999839</v>
      </c>
      <c r="F30" s="49">
        <f>+'[1]2.2.1'!F30/Deflactores!$B30*100</f>
        <v>2490.2860302930721</v>
      </c>
      <c r="G30" s="49">
        <f>+'[1]2.2.1'!G30/Deflactores!$B30*100</f>
        <v>6229.2429686871565</v>
      </c>
      <c r="H30" s="49">
        <f>+'[1]2.2.1'!H30/Deflactores!$B30*100</f>
        <v>3438.2326068466318</v>
      </c>
      <c r="I30" s="49">
        <f>+'[1]2.2.1'!I30/Deflactores!$B30*100</f>
        <v>6099.3340057181094</v>
      </c>
      <c r="J30" s="49">
        <f>+'[1]2.2.1'!J30/Deflactores!$B30*100</f>
        <v>8269.6328594876613</v>
      </c>
      <c r="K30" s="49">
        <f>+'[1]2.2.1'!K30/Deflactores!$B30*100</f>
        <v>2852.2777100133203</v>
      </c>
      <c r="L30" s="49">
        <f>+'[1]2.2.1'!L30/Deflactores!$B30*100</f>
        <v>2031.0148627589576</v>
      </c>
      <c r="M30" s="49">
        <f>+'[1]2.2.1'!M30/Deflactores!$B30*100</f>
        <v>1871.9530660042199</v>
      </c>
      <c r="N30" s="49">
        <f>+'[1]2.2.1'!N30/Deflactores!$B30*100</f>
        <v>4380.5322789484017</v>
      </c>
      <c r="O30" s="49">
        <f>+'[1]2.2.1'!O30/Deflactores!$B30*100</f>
        <v>7081.0275728652787</v>
      </c>
      <c r="P30" s="49">
        <f>+'[1]2.2.1'!P30/Deflactores!$B30*100</f>
        <v>1765.988046406052</v>
      </c>
      <c r="Q30" s="49">
        <f>+'[1]2.2.1'!Q30/Deflactores!$B30*100</f>
        <v>1596.6820407564996</v>
      </c>
      <c r="R30" s="49">
        <f>+'[1]2.2.1'!R30/Deflactores!$B30*100</f>
        <v>3484.0661792012925</v>
      </c>
      <c r="S30" s="49">
        <f>+'[1]2.2.1'!S30/Deflactores!$B30*100</f>
        <v>3658.5679387306654</v>
      </c>
      <c r="T30" s="49">
        <f>+'[1]2.2.1'!T30/Deflactores!$B30*100</f>
        <v>5402.1276338893995</v>
      </c>
      <c r="U30" s="49">
        <f>+'[1]2.2.1'!U30/Deflactores!$B30*100</f>
        <v>2618.926159670214</v>
      </c>
      <c r="V30" s="49">
        <f>+'[1]2.2.1'!V30/Deflactores!$B30*100</f>
        <v>3394.0982618156895</v>
      </c>
      <c r="W30" s="49">
        <f>+'[1]2.2.1'!W30/Deflactores!$B30*100</f>
        <v>7856.2466759740691</v>
      </c>
      <c r="X30" s="49">
        <f>+'[1]2.2.1'!X30/Deflactores!$B30*100</f>
        <v>3541.0082657458611</v>
      </c>
      <c r="Y30" s="54">
        <f>+'[1]2.2.1'!Y30/Deflactores!$B30*100</f>
        <v>916.86821212048346</v>
      </c>
      <c r="Z30" s="35">
        <f t="shared" si="0"/>
        <v>108379.9747223388</v>
      </c>
    </row>
    <row r="31" spans="1:26" ht="13.7" customHeight="1" x14ac:dyDescent="0.2">
      <c r="A31" s="87">
        <v>2013</v>
      </c>
      <c r="B31" s="131">
        <f>+'[1]2.2.1'!B31/Deflactores!$B31*100</f>
        <v>23353.479571064971</v>
      </c>
      <c r="C31" s="49">
        <f>+'[1]2.2.1'!C31/Deflactores!$B31*100</f>
        <v>6822.0425076251249</v>
      </c>
      <c r="D31" s="49">
        <f>+'[1]2.2.1'!D31/Deflactores!$B31*100</f>
        <v>3084.7244304354872</v>
      </c>
      <c r="E31" s="49">
        <f>+'[1]2.2.1'!E31/Deflactores!$B31*100</f>
        <v>6682.2442443390646</v>
      </c>
      <c r="F31" s="49">
        <f>+'[1]2.2.1'!F31/Deflactores!$B31*100</f>
        <v>2348.9523302708585</v>
      </c>
      <c r="G31" s="49">
        <f>+'[1]2.2.1'!G31/Deflactores!$B31*100</f>
        <v>4937.1914010894543</v>
      </c>
      <c r="H31" s="49">
        <f>+'[1]2.2.1'!H31/Deflactores!$B31*100</f>
        <v>2775.5417905856766</v>
      </c>
      <c r="I31" s="49">
        <f>+'[1]2.2.1'!I31/Deflactores!$B31*100</f>
        <v>6871.5108265444387</v>
      </c>
      <c r="J31" s="49">
        <f>+'[1]2.2.1'!J31/Deflactores!$B31*100</f>
        <v>7886.8899535999644</v>
      </c>
      <c r="K31" s="49">
        <f>+'[1]2.2.1'!K31/Deflactores!$B31*100</f>
        <v>3074.3679015429307</v>
      </c>
      <c r="L31" s="49">
        <f>+'[1]2.2.1'!L31/Deflactores!$B31*100</f>
        <v>1517.993031019683</v>
      </c>
      <c r="M31" s="49">
        <f>+'[1]2.2.1'!M31/Deflactores!$B31*100</f>
        <v>1990.1996136944583</v>
      </c>
      <c r="N31" s="49">
        <f>+'[1]2.2.1'!N31/Deflactores!$B31*100</f>
        <v>3833.2912218243514</v>
      </c>
      <c r="O31" s="49">
        <f>+'[1]2.2.1'!O31/Deflactores!$B31*100</f>
        <v>9546.3498423909787</v>
      </c>
      <c r="P31" s="49">
        <f>+'[1]2.2.1'!P31/Deflactores!$B31*100</f>
        <v>1781.6029266039261</v>
      </c>
      <c r="Q31" s="49">
        <f>+'[1]2.2.1'!Q31/Deflactores!$B31*100</f>
        <v>1995.4453556045098</v>
      </c>
      <c r="R31" s="49">
        <f>+'[1]2.2.1'!R31/Deflactores!$B31*100</f>
        <v>3877.8529192913256</v>
      </c>
      <c r="S31" s="49">
        <f>+'[1]2.2.1'!S31/Deflactores!$B31*100</f>
        <v>4142.333016614296</v>
      </c>
      <c r="T31" s="49">
        <f>+'[1]2.2.1'!T31/Deflactores!$B31*100</f>
        <v>5254.6080117711554</v>
      </c>
      <c r="U31" s="49">
        <f>+'[1]2.2.1'!U31/Deflactores!$B31*100</f>
        <v>2434.7836593883558</v>
      </c>
      <c r="V31" s="49">
        <f>+'[1]2.2.1'!V31/Deflactores!$B31*100</f>
        <v>4536.5635536570753</v>
      </c>
      <c r="W31" s="49">
        <f>+'[1]2.2.1'!W31/Deflactores!$B31*100</f>
        <v>10654.69504386938</v>
      </c>
      <c r="X31" s="49">
        <f>+'[1]2.2.1'!X31/Deflactores!$B31*100</f>
        <v>3987.1576475805718</v>
      </c>
      <c r="Y31" s="54">
        <f>+'[1]2.2.1'!Y31/Deflactores!$B31*100</f>
        <v>818.33326436804407</v>
      </c>
      <c r="Z31" s="35">
        <f t="shared" si="0"/>
        <v>124208.15406477608</v>
      </c>
    </row>
    <row r="32" spans="1:26" ht="13.7" customHeight="1" x14ac:dyDescent="0.2">
      <c r="A32" s="87">
        <v>2014</v>
      </c>
      <c r="B32" s="131">
        <f>+'[1]2.2.1'!B32/Deflactores!$B32*100</f>
        <v>17690.267095023806</v>
      </c>
      <c r="C32" s="49">
        <f>+'[1]2.2.1'!C32/Deflactores!$B32*100</f>
        <v>9831.5158218495726</v>
      </c>
      <c r="D32" s="49">
        <f>+'[1]2.2.1'!D32/Deflactores!$B32*100</f>
        <v>2433.2555918938538</v>
      </c>
      <c r="E32" s="49">
        <f>+'[1]2.2.1'!E32/Deflactores!$B32*100</f>
        <v>6587.4729866416528</v>
      </c>
      <c r="F32" s="49">
        <f>+'[1]2.2.1'!F32/Deflactores!$B32*100</f>
        <v>1949.245964278387</v>
      </c>
      <c r="G32" s="49">
        <f>+'[1]2.2.1'!G32/Deflactores!$B32*100</f>
        <v>8309.0348242414821</v>
      </c>
      <c r="H32" s="49">
        <f>+'[1]2.2.1'!H32/Deflactores!$B32*100</f>
        <v>2759.6492566941192</v>
      </c>
      <c r="I32" s="49">
        <f>+'[1]2.2.1'!I32/Deflactores!$B32*100</f>
        <v>6707.3357715393795</v>
      </c>
      <c r="J32" s="49">
        <f>+'[1]2.2.1'!J32/Deflactores!$B32*100</f>
        <v>6115.3118387414925</v>
      </c>
      <c r="K32" s="49">
        <f>+'[1]2.2.1'!K32/Deflactores!$B32*100</f>
        <v>3357.194657363973</v>
      </c>
      <c r="L32" s="49">
        <f>+'[1]2.2.1'!L32/Deflactores!$B32*100</f>
        <v>1863.0262295834366</v>
      </c>
      <c r="M32" s="49">
        <f>+'[1]2.2.1'!M32/Deflactores!$B32*100</f>
        <v>2280.5678445953008</v>
      </c>
      <c r="N32" s="49">
        <f>+'[1]2.2.1'!N32/Deflactores!$B32*100</f>
        <v>3637.1502462043636</v>
      </c>
      <c r="O32" s="49">
        <f>+'[1]2.2.1'!O32/Deflactores!$B32*100</f>
        <v>8850.8346942740845</v>
      </c>
      <c r="P32" s="49">
        <f>+'[1]2.2.1'!P32/Deflactores!$B32*100</f>
        <v>2222.5401234724673</v>
      </c>
      <c r="Q32" s="49">
        <f>+'[1]2.2.1'!Q32/Deflactores!$B32*100</f>
        <v>1301.5524663894628</v>
      </c>
      <c r="R32" s="49">
        <f>+'[1]2.2.1'!R32/Deflactores!$B32*100</f>
        <v>2958.1656611886706</v>
      </c>
      <c r="S32" s="49">
        <f>+'[1]2.2.1'!S32/Deflactores!$B32*100</f>
        <v>4737.384007466726</v>
      </c>
      <c r="T32" s="49">
        <f>+'[1]2.2.1'!T32/Deflactores!$B32*100</f>
        <v>5119.8339577247252</v>
      </c>
      <c r="U32" s="49">
        <f>+'[1]2.2.1'!U32/Deflactores!$B32*100</f>
        <v>1958.85309806026</v>
      </c>
      <c r="V32" s="49">
        <f>+'[1]2.2.1'!V32/Deflactores!$B32*100</f>
        <v>4688.9172577691515</v>
      </c>
      <c r="W32" s="49">
        <f>+'[1]2.2.1'!W32/Deflactores!$B32*100</f>
        <v>10815.959652706877</v>
      </c>
      <c r="X32" s="49">
        <f>+'[1]2.2.1'!X32/Deflactores!$B32*100</f>
        <v>4421.8868163729003</v>
      </c>
      <c r="Y32" s="54">
        <f>+'[1]2.2.1'!Y32/Deflactores!$B32*100</f>
        <v>973.78202998666302</v>
      </c>
      <c r="Z32" s="35">
        <f t="shared" si="0"/>
        <v>121570.73789406281</v>
      </c>
    </row>
    <row r="33" spans="1:28" ht="13.7" customHeight="1" x14ac:dyDescent="0.2">
      <c r="A33" s="87">
        <v>2015</v>
      </c>
      <c r="B33" s="131">
        <f>+'[1]2.2.1'!B33/Deflactores!$B33*100</f>
        <v>17307.53671470565</v>
      </c>
      <c r="C33" s="49">
        <f>+'[1]2.2.1'!C33/Deflactores!$B33*100</f>
        <v>12138.585208324954</v>
      </c>
      <c r="D33" s="49">
        <f>+'[1]2.2.1'!D33/Deflactores!$B33*100</f>
        <v>3418.2140068592275</v>
      </c>
      <c r="E33" s="49">
        <f>+'[1]2.2.1'!E33/Deflactores!$B33*100</f>
        <v>9717.1622813356444</v>
      </c>
      <c r="F33" s="49">
        <f>+'[1]2.2.1'!F33/Deflactores!$B33*100</f>
        <v>2751.9870796918153</v>
      </c>
      <c r="G33" s="49">
        <f>+'[1]2.2.1'!G33/Deflactores!$B33*100</f>
        <v>7716.7723438917747</v>
      </c>
      <c r="H33" s="49">
        <f>+'[1]2.2.1'!H33/Deflactores!$B33*100</f>
        <v>2340.3079619409345</v>
      </c>
      <c r="I33" s="49">
        <f>+'[1]2.2.1'!I33/Deflactores!$B33*100</f>
        <v>5163.3187435607024</v>
      </c>
      <c r="J33" s="49">
        <f>+'[1]2.2.1'!J33/Deflactores!$B33*100</f>
        <v>6637.6951393553963</v>
      </c>
      <c r="K33" s="49">
        <f>+'[1]2.2.1'!K33/Deflactores!$B33*100</f>
        <v>3699.603868846656</v>
      </c>
      <c r="L33" s="49">
        <f>+'[1]2.2.1'!L33/Deflactores!$B33*100</f>
        <v>1779.0558138217555</v>
      </c>
      <c r="M33" s="49">
        <f>+'[1]2.2.1'!M33/Deflactores!$B33*100</f>
        <v>1803.450758359621</v>
      </c>
      <c r="N33" s="49">
        <f>+'[1]2.2.1'!N33/Deflactores!$B33*100</f>
        <v>4316.1151793861172</v>
      </c>
      <c r="O33" s="49">
        <f>+'[1]2.2.1'!O33/Deflactores!$B33*100</f>
        <v>10998.426666935229</v>
      </c>
      <c r="P33" s="49">
        <f>+'[1]2.2.1'!P33/Deflactores!$B33*100</f>
        <v>2900.1267216034421</v>
      </c>
      <c r="Q33" s="49">
        <f>+'[1]2.2.1'!Q33/Deflactores!$B33*100</f>
        <v>2307.5201881337412</v>
      </c>
      <c r="R33" s="49">
        <f>+'[1]2.2.1'!R33/Deflactores!$B33*100</f>
        <v>3955.7231892763134</v>
      </c>
      <c r="S33" s="49">
        <f>+'[1]2.2.1'!S33/Deflactores!$B33*100</f>
        <v>6211.5221799084984</v>
      </c>
      <c r="T33" s="49">
        <f>+'[1]2.2.1'!T33/Deflactores!$B33*100</f>
        <v>5471.8317417187782</v>
      </c>
      <c r="U33" s="49">
        <f>+'[1]2.2.1'!U33/Deflactores!$B33*100</f>
        <v>1488.8861507795189</v>
      </c>
      <c r="V33" s="49">
        <f>+'[1]2.2.1'!V33/Deflactores!$B33*100</f>
        <v>6989.9623265835298</v>
      </c>
      <c r="W33" s="49">
        <f>+'[1]2.2.1'!W33/Deflactores!$B33*100</f>
        <v>10712.139030077817</v>
      </c>
      <c r="X33" s="49">
        <f>+'[1]2.2.1'!X33/Deflactores!$B33*100</f>
        <v>3922.6029201794427</v>
      </c>
      <c r="Y33" s="54">
        <f>+'[1]2.2.1'!Y33/Deflactores!$B33*100</f>
        <v>1353.3079880678363</v>
      </c>
      <c r="Z33" s="35">
        <f t="shared" si="0"/>
        <v>135101.85420334438</v>
      </c>
    </row>
    <row r="34" spans="1:28" ht="13.7" customHeight="1" x14ac:dyDescent="0.2">
      <c r="A34" s="87">
        <v>2016</v>
      </c>
      <c r="B34" s="131">
        <f>+'[1]2.2.1'!B34/Deflactores!$B34*100</f>
        <v>25457.515139114512</v>
      </c>
      <c r="C34" s="49">
        <f>+'[1]2.2.1'!C34/Deflactores!$B34*100</f>
        <v>11250.857653822814</v>
      </c>
      <c r="D34" s="49">
        <f>+'[1]2.2.1'!D34/Deflactores!$B34*100</f>
        <v>2194.9591606602662</v>
      </c>
      <c r="E34" s="49">
        <f>+'[1]2.2.1'!E34/Deflactores!$B34*100</f>
        <v>9782.5357244810602</v>
      </c>
      <c r="F34" s="49">
        <f>+'[1]2.2.1'!F34/Deflactores!$B34*100</f>
        <v>2318.108688058107</v>
      </c>
      <c r="G34" s="49">
        <f>+'[1]2.2.1'!G34/Deflactores!$B34*100</f>
        <v>5096.7374774304735</v>
      </c>
      <c r="H34" s="49">
        <f>+'[1]2.2.1'!H34/Deflactores!$B34*100</f>
        <v>2383.2104136402872</v>
      </c>
      <c r="I34" s="49">
        <f>+'[1]2.2.1'!I34/Deflactores!$B34*100</f>
        <v>3790.3129459123597</v>
      </c>
      <c r="J34" s="49">
        <f>+'[1]2.2.1'!J34/Deflactores!$B34*100</f>
        <v>4710.4488168268799</v>
      </c>
      <c r="K34" s="49">
        <f>+'[1]2.2.1'!K34/Deflactores!$B34*100</f>
        <v>1976.9283027832305</v>
      </c>
      <c r="L34" s="49">
        <f>+'[1]2.2.1'!L34/Deflactores!$B34*100</f>
        <v>2216.2701813437602</v>
      </c>
      <c r="M34" s="49">
        <f>+'[1]2.2.1'!M34/Deflactores!$B34*100</f>
        <v>1090.3601611162219</v>
      </c>
      <c r="N34" s="49">
        <f>+'[1]2.2.1'!N34/Deflactores!$B34*100</f>
        <v>3265.6989616154865</v>
      </c>
      <c r="O34" s="49">
        <f>+'[1]2.2.1'!O34/Deflactores!$B34*100</f>
        <v>5463.4805016922419</v>
      </c>
      <c r="P34" s="49">
        <f>+'[1]2.2.1'!P34/Deflactores!$B34*100</f>
        <v>2614.4970588270689</v>
      </c>
      <c r="Q34" s="49">
        <f>+'[1]2.2.1'!Q34/Deflactores!$B34*100</f>
        <v>1731.5944542634466</v>
      </c>
      <c r="R34" s="49">
        <f>+'[1]2.2.1'!R34/Deflactores!$B34*100</f>
        <v>3044.7407241126807</v>
      </c>
      <c r="S34" s="49">
        <f>+'[1]2.2.1'!S34/Deflactores!$B34*100</f>
        <v>5728.5407576123216</v>
      </c>
      <c r="T34" s="49">
        <f>+'[1]2.2.1'!T34/Deflactores!$B34*100</f>
        <v>2947.3567621346779</v>
      </c>
      <c r="U34" s="49">
        <f>+'[1]2.2.1'!U34/Deflactores!$B34*100</f>
        <v>279.8823415289595</v>
      </c>
      <c r="V34" s="49">
        <f>+'[1]2.2.1'!V34/Deflactores!$B34*100</f>
        <v>8194.9792987320307</v>
      </c>
      <c r="W34" s="49">
        <f>+'[1]2.2.1'!W34/Deflactores!$B34*100</f>
        <v>7371.6283520851657</v>
      </c>
      <c r="X34" s="49">
        <f>+'[1]2.2.1'!X34/Deflactores!$B34*100</f>
        <v>2190.5796947004296</v>
      </c>
      <c r="Y34" s="54">
        <f>+'[1]2.2.1'!Y34/Deflactores!$B34*100</f>
        <v>959.9535403695395</v>
      </c>
      <c r="Z34" s="35">
        <f t="shared" si="0"/>
        <v>116061.17711286401</v>
      </c>
    </row>
    <row r="35" spans="1:28" ht="13.7" customHeight="1" x14ac:dyDescent="0.2">
      <c r="A35" s="87">
        <v>2017</v>
      </c>
      <c r="B35" s="131">
        <f>+'[1]2.2.1'!B35/Deflactores!$B35*100</f>
        <v>33614.131122205712</v>
      </c>
      <c r="C35" s="49">
        <f>+'[1]2.2.1'!C35/Deflactores!$B35*100</f>
        <v>20182.582127571124</v>
      </c>
      <c r="D35" s="49">
        <f>+'[1]2.2.1'!D35/Deflactores!$B35*100</f>
        <v>2641.4845576024309</v>
      </c>
      <c r="E35" s="49">
        <f>+'[1]2.2.1'!E35/Deflactores!$B35*100</f>
        <v>17300.261150261009</v>
      </c>
      <c r="F35" s="49">
        <f>+'[1]2.2.1'!F35/Deflactores!$B35*100</f>
        <v>3898.5553524289644</v>
      </c>
      <c r="G35" s="49">
        <f>+'[1]2.2.1'!G35/Deflactores!$B35*100</f>
        <v>5379.9906257324783</v>
      </c>
      <c r="H35" s="49">
        <f>+'[1]2.2.1'!H35/Deflactores!$B35*100</f>
        <v>2419.0602918072523</v>
      </c>
      <c r="I35" s="49">
        <f>+'[1]2.2.1'!I35/Deflactores!$B35*100</f>
        <v>3421.6738643362587</v>
      </c>
      <c r="J35" s="49">
        <f>+'[1]2.2.1'!J35/Deflactores!$B35*100</f>
        <v>4542.6733950100133</v>
      </c>
      <c r="K35" s="49">
        <f>+'[1]2.2.1'!K35/Deflactores!$B35*100</f>
        <v>2460.1052723808007</v>
      </c>
      <c r="L35" s="49">
        <f>+'[1]2.2.1'!L35/Deflactores!$B35*100</f>
        <v>1963.4517647366054</v>
      </c>
      <c r="M35" s="49">
        <f>+'[1]2.2.1'!M35/Deflactores!$B35*100</f>
        <v>1269.6615781919534</v>
      </c>
      <c r="N35" s="49">
        <f>+'[1]2.2.1'!N35/Deflactores!$B35*100</f>
        <v>4016.2537189647601</v>
      </c>
      <c r="O35" s="49">
        <f>+'[1]2.2.1'!O35/Deflactores!$B35*100</f>
        <v>6838.7299008036534</v>
      </c>
      <c r="P35" s="49">
        <f>+'[1]2.2.1'!P35/Deflactores!$B35*100</f>
        <v>2382.1594880319885</v>
      </c>
      <c r="Q35" s="49">
        <f>+'[1]2.2.1'!Q35/Deflactores!$B35*100</f>
        <v>2038.3462553388681</v>
      </c>
      <c r="R35" s="49">
        <f>+'[1]2.2.1'!R35/Deflactores!$B35*100</f>
        <v>4440.2171510881562</v>
      </c>
      <c r="S35" s="49">
        <f>+'[1]2.2.1'!S35/Deflactores!$B35*100</f>
        <v>5853.8398525155299</v>
      </c>
      <c r="T35" s="49">
        <f>+'[1]2.2.1'!T35/Deflactores!$B35*100</f>
        <v>3513.3174019534581</v>
      </c>
      <c r="U35" s="49">
        <f>+'[1]2.2.1'!U35/Deflactores!$B35*100</f>
        <v>374.70894117250214</v>
      </c>
      <c r="V35" s="49">
        <f>+'[1]2.2.1'!V35/Deflactores!$B35*100</f>
        <v>11981.950804340137</v>
      </c>
      <c r="W35" s="49">
        <f>+'[1]2.2.1'!W35/Deflactores!$B35*100</f>
        <v>7902.7639052959312</v>
      </c>
      <c r="X35" s="49">
        <f>+'[1]2.2.1'!X35/Deflactores!$B35*100</f>
        <v>2364.7817035422836</v>
      </c>
      <c r="Y35" s="54">
        <f>+'[1]2.2.1'!Y35/Deflactores!$B35*100</f>
        <v>1562.5872442076545</v>
      </c>
      <c r="Z35" s="35">
        <f t="shared" si="0"/>
        <v>152363.28746951951</v>
      </c>
    </row>
    <row r="36" spans="1:28" ht="13.7" customHeight="1" x14ac:dyDescent="0.2">
      <c r="A36" s="87">
        <v>2018</v>
      </c>
      <c r="B36" s="131">
        <f>+'[1]2.2.1'!B36/Deflactores!$B36*100</f>
        <v>28793.916860904079</v>
      </c>
      <c r="C36" s="49">
        <f>+'[1]2.2.1'!C36/Deflactores!$B36*100</f>
        <v>13070.531001878609</v>
      </c>
      <c r="D36" s="49">
        <f>+'[1]2.2.1'!D36/Deflactores!$B36*100</f>
        <v>1944.4574786846499</v>
      </c>
      <c r="E36" s="49">
        <f>+'[1]2.2.1'!E36/Deflactores!$B36*100</f>
        <v>18794.849634333226</v>
      </c>
      <c r="F36" s="49">
        <f>+'[1]2.2.1'!F36/Deflactores!$B36*100</f>
        <v>3299.8688672168646</v>
      </c>
      <c r="G36" s="49">
        <f>+'[1]2.2.1'!G36/Deflactores!$B36*100</f>
        <v>3609.5992646689533</v>
      </c>
      <c r="H36" s="49">
        <f>+'[1]2.2.1'!H36/Deflactores!$B36*100</f>
        <v>1138.7498953762774</v>
      </c>
      <c r="I36" s="49">
        <f>+'[1]2.2.1'!I36/Deflactores!$B36*100</f>
        <v>2675.6276687713689</v>
      </c>
      <c r="J36" s="49">
        <f>+'[1]2.2.1'!J36/Deflactores!$B36*100</f>
        <v>4295.6818674365377</v>
      </c>
      <c r="K36" s="49">
        <f>+'[1]2.2.1'!K36/Deflactores!$B36*100</f>
        <v>2206.126644734707</v>
      </c>
      <c r="L36" s="49">
        <f>+'[1]2.2.1'!L36/Deflactores!$B36*100</f>
        <v>1957.6203353213014</v>
      </c>
      <c r="M36" s="49">
        <f>+'[1]2.2.1'!M36/Deflactores!$B36*100</f>
        <v>1103.0748624265721</v>
      </c>
      <c r="N36" s="49">
        <f>+'[1]2.2.1'!N36/Deflactores!$B36*100</f>
        <v>5646.9515696541139</v>
      </c>
      <c r="O36" s="49">
        <f>+'[1]2.2.1'!O36/Deflactores!$B36*100</f>
        <v>5163.0008477285801</v>
      </c>
      <c r="P36" s="49">
        <f>+'[1]2.2.1'!P36/Deflactores!$B36*100</f>
        <v>3054.5839706016463</v>
      </c>
      <c r="Q36" s="49">
        <f>+'[1]2.2.1'!Q36/Deflactores!$B36*100</f>
        <v>2143.7715418928237</v>
      </c>
      <c r="R36" s="49">
        <f>+'[1]2.2.1'!R36/Deflactores!$B36*100</f>
        <v>2942.9503653100396</v>
      </c>
      <c r="S36" s="49">
        <f>+'[1]2.2.1'!S36/Deflactores!$B36*100</f>
        <v>6345.4071862214005</v>
      </c>
      <c r="T36" s="49">
        <f>+'[1]2.2.1'!T36/Deflactores!$B36*100</f>
        <v>1660.4286934497716</v>
      </c>
      <c r="U36" s="49">
        <f>+'[1]2.2.1'!U36/Deflactores!$B36*100</f>
        <v>675.64970358494043</v>
      </c>
      <c r="V36" s="49">
        <f>+'[1]2.2.1'!V36/Deflactores!$B36*100</f>
        <v>12107.774178851843</v>
      </c>
      <c r="W36" s="49">
        <f>+'[1]2.2.1'!W36/Deflactores!$B36*100</f>
        <v>6598.9256770141083</v>
      </c>
      <c r="X36" s="49">
        <f>+'[1]2.2.1'!X36/Deflactores!$B36*100</f>
        <v>1752.7931387526685</v>
      </c>
      <c r="Y36" s="54">
        <f>+'[1]2.2.1'!Y36/Deflactores!$B36*100</f>
        <v>1073.6828784616539</v>
      </c>
      <c r="Z36" s="35">
        <f t="shared" si="0"/>
        <v>132056.02413327675</v>
      </c>
    </row>
    <row r="37" spans="1:28" ht="13.7" customHeight="1" x14ac:dyDescent="0.2">
      <c r="A37" s="87">
        <v>2019</v>
      </c>
      <c r="B37" s="131">
        <f>+'[1]2.2.1'!B37/Deflactores!$B37*100</f>
        <v>24420.294894619667</v>
      </c>
      <c r="C37" s="49">
        <f>+'[1]2.2.1'!C37/Deflactores!$B37*100</f>
        <v>9253.6338402292095</v>
      </c>
      <c r="D37" s="49">
        <f>+'[1]2.2.1'!D37/Deflactores!$B37*100</f>
        <v>1137.1096621087768</v>
      </c>
      <c r="E37" s="49">
        <f>+'[1]2.2.1'!E37/Deflactores!$B37*100</f>
        <v>9255.0041369664486</v>
      </c>
      <c r="F37" s="49">
        <f>+'[1]2.2.1'!F37/Deflactores!$B37*100</f>
        <v>2631.1571049217296</v>
      </c>
      <c r="G37" s="49">
        <f>+'[1]2.2.1'!G37/Deflactores!$B37*100</f>
        <v>2393.0761717569931</v>
      </c>
      <c r="H37" s="49">
        <f>+'[1]2.2.1'!H37/Deflactores!$B37*100</f>
        <v>945.11772807672787</v>
      </c>
      <c r="I37" s="49">
        <f>+'[1]2.2.1'!I37/Deflactores!$B37*100</f>
        <v>2411.9584275244674</v>
      </c>
      <c r="J37" s="49">
        <f>+'[1]2.2.1'!J37/Deflactores!$B37*100</f>
        <v>3534.6457747445279</v>
      </c>
      <c r="K37" s="49">
        <f>+'[1]2.2.1'!K37/Deflactores!$B37*100</f>
        <v>1241.6931534905352</v>
      </c>
      <c r="L37" s="49">
        <f>+'[1]2.2.1'!L37/Deflactores!$B37*100</f>
        <v>1681.1382273806228</v>
      </c>
      <c r="M37" s="49">
        <f>+'[1]2.2.1'!M37/Deflactores!$B37*100</f>
        <v>734.8619890580386</v>
      </c>
      <c r="N37" s="49">
        <f>+'[1]2.2.1'!N37/Deflactores!$B37*100</f>
        <v>4984.9450355187291</v>
      </c>
      <c r="O37" s="49">
        <f>+'[1]2.2.1'!O37/Deflactores!$B37*100</f>
        <v>5386.345897981244</v>
      </c>
      <c r="P37" s="49">
        <f>+'[1]2.2.1'!P37/Deflactores!$B37*100</f>
        <v>2871.4847464329741</v>
      </c>
      <c r="Q37" s="49">
        <f>+'[1]2.2.1'!Q37/Deflactores!$B37*100</f>
        <v>2378.9827211731545</v>
      </c>
      <c r="R37" s="49">
        <f>+'[1]2.2.1'!R37/Deflactores!$B37*100</f>
        <v>2461.7430616956481</v>
      </c>
      <c r="S37" s="49">
        <f>+'[1]2.2.1'!S37/Deflactores!$B37*100</f>
        <v>4091.016663897487</v>
      </c>
      <c r="T37" s="49">
        <f>+'[1]2.2.1'!T37/Deflactores!$B37*100</f>
        <v>2782.3157406800938</v>
      </c>
      <c r="U37" s="49">
        <f>+'[1]2.2.1'!U37/Deflactores!$B37*100</f>
        <v>626.19778720279294</v>
      </c>
      <c r="V37" s="49">
        <f>+'[1]2.2.1'!V37/Deflactores!$B37*100</f>
        <v>9811.6378692689359</v>
      </c>
      <c r="W37" s="49">
        <f>+'[1]2.2.1'!W37/Deflactores!$B37*100</f>
        <v>6366.6487410036443</v>
      </c>
      <c r="X37" s="49">
        <f>+'[1]2.2.1'!X37/Deflactores!$B37*100</f>
        <v>1044.6557600141907</v>
      </c>
      <c r="Y37" s="54">
        <f>+'[1]2.2.1'!Y37/Deflactores!$B37*100</f>
        <v>1208.4182436587566</v>
      </c>
      <c r="Z37" s="35">
        <f t="shared" si="0"/>
        <v>103654.08337940543</v>
      </c>
    </row>
    <row r="38" spans="1:28" ht="13.7" customHeight="1" x14ac:dyDescent="0.2">
      <c r="A38" s="87">
        <v>2020</v>
      </c>
      <c r="B38" s="131">
        <f>+'[1]2.2.1'!B38/Deflactores!$B38*100</f>
        <v>13961.292311911453</v>
      </c>
      <c r="C38" s="49">
        <f>+'[1]2.2.1'!C38/Deflactores!$B38*100</f>
        <v>5005.0179487602336</v>
      </c>
      <c r="D38" s="49">
        <f>+'[1]2.2.1'!D38/Deflactores!$B38*100</f>
        <v>1043.5873366664266</v>
      </c>
      <c r="E38" s="49">
        <f>+'[1]2.2.1'!E38/Deflactores!$B38*100</f>
        <v>4581.8289440379394</v>
      </c>
      <c r="F38" s="49">
        <f>+'[1]2.2.1'!F38/Deflactores!$B38*100</f>
        <v>2876.5782316921336</v>
      </c>
      <c r="G38" s="49">
        <f>+'[1]2.2.1'!G38/Deflactores!$B38*100</f>
        <v>2202.1488594248867</v>
      </c>
      <c r="H38" s="49">
        <f>+'[1]2.2.1'!H38/Deflactores!$B38*100</f>
        <v>906.0621051390392</v>
      </c>
      <c r="I38" s="49">
        <f>+'[1]2.2.1'!I38/Deflactores!$B38*100</f>
        <v>1786.2551117019627</v>
      </c>
      <c r="J38" s="49">
        <f>+'[1]2.2.1'!J38/Deflactores!$B38*100</f>
        <v>2806.6596956919002</v>
      </c>
      <c r="K38" s="49">
        <f>+'[1]2.2.1'!K38/Deflactores!$B38*100</f>
        <v>1444.027826857892</v>
      </c>
      <c r="L38" s="49">
        <f>+'[1]2.2.1'!L38/Deflactores!$B38*100</f>
        <v>1421.524356754428</v>
      </c>
      <c r="M38" s="49">
        <f>+'[1]2.2.1'!M38/Deflactores!$B38*100</f>
        <v>1309.7965327729087</v>
      </c>
      <c r="N38" s="49">
        <f>+'[1]2.2.1'!N38/Deflactores!$B38*100</f>
        <v>1484.4542414120979</v>
      </c>
      <c r="O38" s="49">
        <f>+'[1]2.2.1'!O38/Deflactores!$B38*100</f>
        <v>4588.2289378512596</v>
      </c>
      <c r="P38" s="49">
        <f>+'[1]2.2.1'!P38/Deflactores!$B38*100</f>
        <v>2230.5355231228873</v>
      </c>
      <c r="Q38" s="49">
        <f>+'[1]2.2.1'!Q38/Deflactores!$B38*100</f>
        <v>1816.3960621066421</v>
      </c>
      <c r="R38" s="49">
        <f>+'[1]2.2.1'!R38/Deflactores!$B38*100</f>
        <v>1507.481691834595</v>
      </c>
      <c r="S38" s="49">
        <f>+'[1]2.2.1'!S38/Deflactores!$B38*100</f>
        <v>2908.1974359980536</v>
      </c>
      <c r="T38" s="49">
        <f>+'[1]2.2.1'!T38/Deflactores!$B38*100</f>
        <v>2292.6303940437842</v>
      </c>
      <c r="U38" s="49">
        <f>+'[1]2.2.1'!U38/Deflactores!$B38*100</f>
        <v>351.6770547110774</v>
      </c>
      <c r="V38" s="49">
        <f>+'[1]2.2.1'!V38/Deflactores!$B38*100</f>
        <v>4068.7538917744532</v>
      </c>
      <c r="W38" s="49">
        <f>+'[1]2.2.1'!W38/Deflactores!$B38*100</f>
        <v>6451.1955743750732</v>
      </c>
      <c r="X38" s="49">
        <f>+'[1]2.2.1'!X38/Deflactores!$B38*100</f>
        <v>1102.8919087060294</v>
      </c>
      <c r="Y38" s="54">
        <f>+'[1]2.2.1'!Y38/Deflactores!$B38*100</f>
        <v>467.5367012498495</v>
      </c>
      <c r="Z38" s="35">
        <f t="shared" si="0"/>
        <v>68614.75867859702</v>
      </c>
    </row>
    <row r="39" spans="1:28" s="21" customFormat="1" ht="13.7" customHeight="1" x14ac:dyDescent="0.2">
      <c r="A39" s="87">
        <v>2021</v>
      </c>
      <c r="B39" s="131">
        <f>+'[1]2.2.1'!B39/Deflactores!$B39*100</f>
        <v>14980.139258519026</v>
      </c>
      <c r="C39" s="49">
        <f>+'[1]2.2.1'!C39/Deflactores!$B39*100</f>
        <v>10730.681762500752</v>
      </c>
      <c r="D39" s="49">
        <f>+'[1]2.2.1'!D39/Deflactores!$B39*100</f>
        <v>1864.2715504503321</v>
      </c>
      <c r="E39" s="49">
        <f>+'[1]2.2.1'!E39/Deflactores!$B39*100</f>
        <v>7991.7480407961466</v>
      </c>
      <c r="F39" s="49">
        <f>+'[1]2.2.1'!F39/Deflactores!$B39*100</f>
        <v>2840.083412299145</v>
      </c>
      <c r="G39" s="49">
        <f>+'[1]2.2.1'!G39/Deflactores!$B39*100</f>
        <v>5108.2086922505969</v>
      </c>
      <c r="H39" s="49">
        <f>+'[1]2.2.1'!H39/Deflactores!$B39*100</f>
        <v>998.8723360143473</v>
      </c>
      <c r="I39" s="49">
        <f>+'[1]2.2.1'!I39/Deflactores!$B39*100</f>
        <v>2221.2883354991181</v>
      </c>
      <c r="J39" s="49">
        <f>+'[1]2.2.1'!J39/Deflactores!$B39*100</f>
        <v>4745.5593618880257</v>
      </c>
      <c r="K39" s="49">
        <f>+'[1]2.2.1'!K39/Deflactores!$B39*100</f>
        <v>1916.3179994688612</v>
      </c>
      <c r="L39" s="49">
        <f>+'[1]2.2.1'!L39/Deflactores!$B39*100</f>
        <v>1396.5403836284074</v>
      </c>
      <c r="M39" s="49">
        <f>+'[1]2.2.1'!M39/Deflactores!$B39*100</f>
        <v>2033.1215453831803</v>
      </c>
      <c r="N39" s="49">
        <f>+'[1]2.2.1'!N39/Deflactores!$B39*100</f>
        <v>2153.0692654250547</v>
      </c>
      <c r="O39" s="49">
        <f>+'[1]2.2.1'!O39/Deflactores!$B39*100</f>
        <v>4935.7742604462455</v>
      </c>
      <c r="P39" s="49">
        <f>+'[1]2.2.1'!P39/Deflactores!$B39*100</f>
        <v>2492.1714463656367</v>
      </c>
      <c r="Q39" s="49">
        <f>+'[1]2.2.1'!Q39/Deflactores!$B39*100</f>
        <v>1884.4690574739427</v>
      </c>
      <c r="R39" s="49">
        <f>+'[1]2.2.1'!R39/Deflactores!$B39*100</f>
        <v>2421.8684356321619</v>
      </c>
      <c r="S39" s="49">
        <f>+'[1]2.2.1'!S39/Deflactores!$B39*100</f>
        <v>4197.3021479711942</v>
      </c>
      <c r="T39" s="49">
        <f>+'[1]2.2.1'!T39/Deflactores!$B39*100</f>
        <v>2389.2313260725919</v>
      </c>
      <c r="U39" s="49">
        <f>+'[1]2.2.1'!U39/Deflactores!$B39*100</f>
        <v>525.86342512637941</v>
      </c>
      <c r="V39" s="49">
        <f>+'[1]2.2.1'!V39/Deflactores!$B39*100</f>
        <v>6544.4418962041836</v>
      </c>
      <c r="W39" s="49">
        <f>+'[1]2.2.1'!W39/Deflactores!$B39*100</f>
        <v>8362.4045716293567</v>
      </c>
      <c r="X39" s="49">
        <f>+'[1]2.2.1'!X39/Deflactores!$B39*100</f>
        <v>1665.8199171605186</v>
      </c>
      <c r="Y39" s="54">
        <f>+'[1]2.2.1'!Y39/Deflactores!$B39*100</f>
        <v>446.75072189364641</v>
      </c>
      <c r="Z39" s="35">
        <f t="shared" si="0"/>
        <v>94845.999150098869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+'[1]2.2.1'!B40/Deflactores!$B40*100</f>
        <v>18645.454159510875</v>
      </c>
      <c r="C40" s="49">
        <f>+'[1]2.2.1'!C40/Deflactores!$B40*100</f>
        <v>14431.867244955098</v>
      </c>
      <c r="D40" s="49">
        <f>+'[1]2.2.1'!D40/Deflactores!$B40*100</f>
        <v>3154.8575534712845</v>
      </c>
      <c r="E40" s="49">
        <f>+'[1]2.2.1'!E40/Deflactores!$B40*100</f>
        <v>12739.436550696129</v>
      </c>
      <c r="F40" s="49">
        <f>+'[1]2.2.1'!F40/Deflactores!$B40*100</f>
        <v>3673.6134900481893</v>
      </c>
      <c r="G40" s="49">
        <f>+'[1]2.2.1'!G40/Deflactores!$B40*100</f>
        <v>5874.8884492483112</v>
      </c>
      <c r="H40" s="49">
        <f>+'[1]2.2.1'!H40/Deflactores!$B40*100</f>
        <v>1134.2733754044027</v>
      </c>
      <c r="I40" s="49">
        <f>+'[1]2.2.1'!I40/Deflactores!$B40*100</f>
        <v>2908.6583323515429</v>
      </c>
      <c r="J40" s="49">
        <f>+'[1]2.2.1'!J40/Deflactores!$B40*100</f>
        <v>6273.0591338964286</v>
      </c>
      <c r="K40" s="49">
        <f>+'[1]2.2.1'!K40/Deflactores!$B40*100</f>
        <v>2827.6359163340308</v>
      </c>
      <c r="L40" s="49">
        <f>+'[1]2.2.1'!L40/Deflactores!$B40*100</f>
        <v>2012.6306395418571</v>
      </c>
      <c r="M40" s="49">
        <f>+'[1]2.2.1'!M40/Deflactores!$B40*100</f>
        <v>2085.8558635348763</v>
      </c>
      <c r="N40" s="49">
        <f>+'[1]2.2.1'!N40/Deflactores!$B40*100</f>
        <v>3727.0976762231344</v>
      </c>
      <c r="O40" s="49">
        <f>+'[1]2.2.1'!O40/Deflactores!$B40*100</f>
        <v>4079.4093382539104</v>
      </c>
      <c r="P40" s="49">
        <f>+'[1]2.2.1'!P40/Deflactores!$B40*100</f>
        <v>3174.7572470768509</v>
      </c>
      <c r="Q40" s="49">
        <f>+'[1]2.2.1'!Q40/Deflactores!$B40*100</f>
        <v>1449.7951118171798</v>
      </c>
      <c r="R40" s="49">
        <f>+'[1]2.2.1'!R40/Deflactores!$B40*100</f>
        <v>2928.7160929057231</v>
      </c>
      <c r="S40" s="49">
        <f>+'[1]2.2.1'!S40/Deflactores!$B40*100</f>
        <v>3251.6336004812083</v>
      </c>
      <c r="T40" s="49">
        <f>+'[1]2.2.1'!T40/Deflactores!$B40*100</f>
        <v>5036.4967407254999</v>
      </c>
      <c r="U40" s="49">
        <f>+'[1]2.2.1'!U40/Deflactores!$B40*100</f>
        <v>637.88757571893518</v>
      </c>
      <c r="V40" s="49">
        <f>+'[1]2.2.1'!V40/Deflactores!$B40*100</f>
        <v>7658.6757710224656</v>
      </c>
      <c r="W40" s="49">
        <f>+'[1]2.2.1'!W40/Deflactores!$B40*100</f>
        <v>9560.9799084429214</v>
      </c>
      <c r="X40" s="49">
        <f>+'[1]2.2.1'!X40/Deflactores!$B40*100</f>
        <v>1902.3422641982631</v>
      </c>
      <c r="Y40" s="54">
        <f>+'[1]2.2.1'!Y40/Deflactores!$B40*100</f>
        <v>1159.3962138221648</v>
      </c>
      <c r="Z40" s="35">
        <f t="shared" si="0"/>
        <v>120329.41824968127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+'[1]2.2.1'!B41/Deflactores!$B41*100</f>
        <v>24021.617332117621</v>
      </c>
      <c r="C41" s="49">
        <f>+'[1]2.2.1'!C41/Deflactores!$B41*100</f>
        <v>15439.924787700627</v>
      </c>
      <c r="D41" s="49">
        <f>+'[1]2.2.1'!D41/Deflactores!$B41*100</f>
        <v>3481.5037398169475</v>
      </c>
      <c r="E41" s="49">
        <f>+'[1]2.2.1'!E41/Deflactores!$B41*100</f>
        <v>12932.988615314409</v>
      </c>
      <c r="F41" s="49">
        <f>+'[1]2.2.1'!F41/Deflactores!$B41*100</f>
        <v>4071.5019941158607</v>
      </c>
      <c r="G41" s="49">
        <f>+'[1]2.2.1'!G41/Deflactores!$B41*100</f>
        <v>5880.5792998547213</v>
      </c>
      <c r="H41" s="49">
        <f>+'[1]2.2.1'!H41/Deflactores!$B41*100</f>
        <v>1225.6538166709895</v>
      </c>
      <c r="I41" s="49">
        <f>+'[1]2.2.1'!I41/Deflactores!$B41*100</f>
        <v>3241.9280428597099</v>
      </c>
      <c r="J41" s="49">
        <f>+'[1]2.2.1'!J41/Deflactores!$B41*100</f>
        <v>5254.6990189259877</v>
      </c>
      <c r="K41" s="49">
        <f>+'[1]2.2.1'!K41/Deflactores!$B41*100</f>
        <v>2686.3099092347875</v>
      </c>
      <c r="L41" s="49">
        <f>+'[1]2.2.1'!L41/Deflactores!$B41*100</f>
        <v>2618.8873534579971</v>
      </c>
      <c r="M41" s="49">
        <f>+'[1]2.2.1'!M41/Deflactores!$B41*100</f>
        <v>1645.5442188892118</v>
      </c>
      <c r="N41" s="49">
        <f>+'[1]2.2.1'!N41/Deflactores!$B41*100</f>
        <v>4328.8911276704184</v>
      </c>
      <c r="O41" s="49">
        <f>+'[1]2.2.1'!O41/Deflactores!$B41*100</f>
        <v>3400.8207141598023</v>
      </c>
      <c r="P41" s="49">
        <f>+'[1]2.2.1'!P41/Deflactores!$B41*100</f>
        <v>3343.9452178099318</v>
      </c>
      <c r="Q41" s="49">
        <f>+'[1]2.2.1'!Q41/Deflactores!$B41*100</f>
        <v>1163.3652154760255</v>
      </c>
      <c r="R41" s="49">
        <f>+'[1]2.2.1'!R41/Deflactores!$B41*100</f>
        <v>3049.5214053516911</v>
      </c>
      <c r="S41" s="49">
        <f>+'[1]2.2.1'!S41/Deflactores!$B41*100</f>
        <v>4111.7997233707883</v>
      </c>
      <c r="T41" s="49">
        <f>+'[1]2.2.1'!T41/Deflactores!$B41*100</f>
        <v>4057.8654291120324</v>
      </c>
      <c r="U41" s="49">
        <f>+'[1]2.2.1'!U41/Deflactores!$B41*100</f>
        <v>193.79846146017348</v>
      </c>
      <c r="V41" s="49">
        <f>+'[1]2.2.1'!V41/Deflactores!$B41*100</f>
        <v>8990.0298279379422</v>
      </c>
      <c r="W41" s="49">
        <f>+'[1]2.2.1'!W41/Deflactores!$B41*100</f>
        <v>10137.09515824307</v>
      </c>
      <c r="X41" s="49">
        <f>+'[1]2.2.1'!X41/Deflactores!$B41*100</f>
        <v>1622.1574378936061</v>
      </c>
      <c r="Y41" s="54">
        <f>+'[1]2.2.1'!Y41/Deflactores!$B41*100</f>
        <v>968.80364204946034</v>
      </c>
      <c r="Z41" s="35">
        <f t="shared" si="0"/>
        <v>127869.23148949377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+'[1]2.2.1'!B42/Deflactores!$B42*100</f>
        <v>20748.636771682119</v>
      </c>
      <c r="C42" s="49">
        <f>+'[1]2.2.1'!C42/Deflactores!$B42*100</f>
        <v>12749.362248784431</v>
      </c>
      <c r="D42" s="49">
        <f>+'[1]2.2.1'!D42/Deflactores!$B42*100</f>
        <v>1874.3921463501099</v>
      </c>
      <c r="E42" s="49">
        <f>+'[1]2.2.1'!E42/Deflactores!$B42*100</f>
        <v>9461.2162233203362</v>
      </c>
      <c r="F42" s="49">
        <f>+'[1]2.2.1'!F42/Deflactores!$B42*100</f>
        <v>2685.541892336912</v>
      </c>
      <c r="G42" s="49">
        <f>+'[1]2.2.1'!G42/Deflactores!$B42*100</f>
        <v>1264.786952942535</v>
      </c>
      <c r="H42" s="49">
        <f>+'[1]2.2.1'!H42/Deflactores!$B42*100</f>
        <v>1024.1905472084879</v>
      </c>
      <c r="I42" s="49">
        <f>+'[1]2.2.1'!I42/Deflactores!$B42*100</f>
        <v>962.52531219925834</v>
      </c>
      <c r="J42" s="49">
        <f>+'[1]2.2.1'!J42/Deflactores!$B42*100</f>
        <v>2437.7337606644082</v>
      </c>
      <c r="K42" s="49">
        <f>+'[1]2.2.1'!K42/Deflactores!$B42*100</f>
        <v>1841.3135995256844</v>
      </c>
      <c r="L42" s="49" t="e">
        <f>+'[1]2.2.1'!L42/Deflactores!$B42*100</f>
        <v>#N/A</v>
      </c>
      <c r="M42" s="49">
        <f>+'[1]2.2.1'!M42/Deflactores!$B42*100</f>
        <v>751.34183424601872</v>
      </c>
      <c r="N42" s="49">
        <f>+'[1]2.2.1'!N42/Deflactores!$B42*100</f>
        <v>3000.1984933781937</v>
      </c>
      <c r="O42" s="49">
        <f>+'[1]2.2.1'!O42/Deflactores!$B42*100</f>
        <v>1335.2325025356611</v>
      </c>
      <c r="P42" s="49">
        <f>+'[1]2.2.1'!P42/Deflactores!$B42*100</f>
        <v>2417.5028172316461</v>
      </c>
      <c r="Q42" s="49">
        <f>+'[1]2.2.1'!Q42/Deflactores!$B42*100</f>
        <v>556.225435817228</v>
      </c>
      <c r="R42" s="49">
        <f>+'[1]2.2.1'!R42/Deflactores!$B42*100</f>
        <v>1720.305126038716</v>
      </c>
      <c r="S42" s="49">
        <f>+'[1]2.2.1'!S42/Deflactores!$B42*100</f>
        <v>1548.3526813992507</v>
      </c>
      <c r="T42" s="49">
        <f>+'[1]2.2.1'!T42/Deflactores!$B42*100</f>
        <v>842.34284482385124</v>
      </c>
      <c r="U42" s="49">
        <f>+'[1]2.2.1'!U42/Deflactores!$B42*100</f>
        <v>43.490729146804881</v>
      </c>
      <c r="V42" s="49">
        <f>+'[1]2.2.1'!V42/Deflactores!$B42*100</f>
        <v>7467.4446086997577</v>
      </c>
      <c r="W42" s="49">
        <f>+'[1]2.2.1'!W42/Deflactores!$B42*100</f>
        <v>4156.6153297787723</v>
      </c>
      <c r="X42" s="49">
        <f>+'[1]2.2.1'!X42/Deflactores!$B42*100</f>
        <v>1095.0561788473904</v>
      </c>
      <c r="Y42" s="54">
        <f>+'[1]2.2.1'!Y42/Deflactores!$B42*100</f>
        <v>265.76260043025314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+'[1]2.2.1'!B43/Deflactores!$B43*100</f>
        <v>25890.189293344338</v>
      </c>
      <c r="C43" s="49">
        <f>+'[1]2.2.1'!C43/Deflactores!$B43*100</f>
        <v>12287.812865149808</v>
      </c>
      <c r="D43" s="49">
        <f>+'[1]2.2.1'!D43/Deflactores!$B43*100</f>
        <v>1669.8722915072924</v>
      </c>
      <c r="E43" s="49">
        <f>+'[1]2.2.1'!E43/Deflactores!$B43*100</f>
        <v>9468.1850255627014</v>
      </c>
      <c r="F43" s="49">
        <f>+'[1]2.2.1'!F43/Deflactores!$B43*100</f>
        <v>2692.4340155260093</v>
      </c>
      <c r="G43" s="49">
        <f>+'[1]2.2.1'!G43/Deflactores!$B43*100</f>
        <v>1627.9208119500752</v>
      </c>
      <c r="H43" s="49">
        <f>+'[1]2.2.1'!H43/Deflactores!$B43*100</f>
        <v>875.76037132759109</v>
      </c>
      <c r="I43" s="49">
        <f>+'[1]2.2.1'!I43/Deflactores!$B43*100</f>
        <v>1730.1163191131366</v>
      </c>
      <c r="J43" s="49">
        <f>+'[1]2.2.1'!J43/Deflactores!$B43*100</f>
        <v>3079.2896674446561</v>
      </c>
      <c r="K43" s="49">
        <f>+'[1]2.2.1'!K43/Deflactores!$B43*100</f>
        <v>2302.313975707933</v>
      </c>
      <c r="L43" s="49" t="e">
        <f>+'[1]2.2.1'!L43/Deflactores!$B43*100</f>
        <v>#N/A</v>
      </c>
      <c r="M43" s="49">
        <f>+'[1]2.2.1'!M43/Deflactores!$B43*100</f>
        <v>726.32914514114134</v>
      </c>
      <c r="N43" s="49">
        <f>+'[1]2.2.1'!N43/Deflactores!$B43*100</f>
        <v>3959.841777108089</v>
      </c>
      <c r="O43" s="49">
        <f>+'[1]2.2.1'!O43/Deflactores!$B43*100</f>
        <v>1378.5276027754333</v>
      </c>
      <c r="P43" s="49">
        <f>+'[1]2.2.1'!P43/Deflactores!$B43*100</f>
        <v>4726.6044735567948</v>
      </c>
      <c r="Q43" s="49">
        <f>+'[1]2.2.1'!Q43/Deflactores!$B43*100</f>
        <v>989.0648343134128</v>
      </c>
      <c r="R43" s="49">
        <f>+'[1]2.2.1'!R43/Deflactores!$B43*100</f>
        <v>1563.3446908205269</v>
      </c>
      <c r="S43" s="49">
        <f>+'[1]2.2.1'!S43/Deflactores!$B43*100</f>
        <v>2796.4144314833029</v>
      </c>
      <c r="T43" s="49">
        <f>+'[1]2.2.1'!T43/Deflactores!$B43*100</f>
        <v>1799.0221139702778</v>
      </c>
      <c r="U43" s="49">
        <f>+'[1]2.2.1'!U43/Deflactores!$B43*100</f>
        <v>43.995719699031071</v>
      </c>
      <c r="V43" s="49">
        <f>+'[1]2.2.1'!V43/Deflactores!$B43*100</f>
        <v>9460.185967523732</v>
      </c>
      <c r="W43" s="49">
        <f>+'[1]2.2.1'!W43/Deflactores!$B43*100</f>
        <v>6089.4915361092299</v>
      </c>
      <c r="X43" s="49">
        <f>+'[1]2.2.1'!X43/Deflactores!$B43*100</f>
        <v>1708.2425000072565</v>
      </c>
      <c r="Y43" s="54">
        <f>+'[1]2.2.1'!Y43/Deflactores!$B43*100</f>
        <v>267.06091507866137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+'[1]2.2.1'!B44/Deflactores!$B44*100</f>
        <v>#N/A</v>
      </c>
      <c r="C44" s="49" t="e">
        <f>+'[1]2.2.1'!C44/Deflactores!$B44*100</f>
        <v>#N/A</v>
      </c>
      <c r="D44" s="49" t="e">
        <f>+'[1]2.2.1'!D44/Deflactores!$B44*100</f>
        <v>#N/A</v>
      </c>
      <c r="E44" s="49" t="e">
        <f>+'[1]2.2.1'!E44/Deflactores!$B44*100</f>
        <v>#N/A</v>
      </c>
      <c r="F44" s="49" t="e">
        <f>+'[1]2.2.1'!F44/Deflactores!$B44*100</f>
        <v>#N/A</v>
      </c>
      <c r="G44" s="49" t="e">
        <f>+'[1]2.2.1'!G44/Deflactores!$B44*100</f>
        <v>#N/A</v>
      </c>
      <c r="H44" s="49" t="e">
        <f>+'[1]2.2.1'!H44/Deflactores!$B44*100</f>
        <v>#N/A</v>
      </c>
      <c r="I44" s="49" t="e">
        <f>+'[1]2.2.1'!I44/Deflactores!$B44*100</f>
        <v>#N/A</v>
      </c>
      <c r="J44" s="49" t="e">
        <f>+'[1]2.2.1'!J44/Deflactores!$B44*100</f>
        <v>#N/A</v>
      </c>
      <c r="K44" s="49" t="e">
        <f>+'[1]2.2.1'!K44/Deflactores!$B44*100</f>
        <v>#N/A</v>
      </c>
      <c r="L44" s="49" t="e">
        <f>+'[1]2.2.1'!L44/Deflactores!$B44*100</f>
        <v>#N/A</v>
      </c>
      <c r="M44" s="49" t="e">
        <f>+'[1]2.2.1'!M44/Deflactores!$B44*100</f>
        <v>#N/A</v>
      </c>
      <c r="N44" s="49" t="e">
        <f>+'[1]2.2.1'!N44/Deflactores!$B44*100</f>
        <v>#N/A</v>
      </c>
      <c r="O44" s="49" t="e">
        <f>+'[1]2.2.1'!O44/Deflactores!$B44*100</f>
        <v>#N/A</v>
      </c>
      <c r="P44" s="49" t="e">
        <f>+'[1]2.2.1'!P44/Deflactores!$B44*100</f>
        <v>#N/A</v>
      </c>
      <c r="Q44" s="49" t="e">
        <f>+'[1]2.2.1'!Q44/Deflactores!$B44*100</f>
        <v>#N/A</v>
      </c>
      <c r="R44" s="49" t="e">
        <f>+'[1]2.2.1'!R44/Deflactores!$B44*100</f>
        <v>#N/A</v>
      </c>
      <c r="S44" s="49" t="e">
        <f>+'[1]2.2.1'!S44/Deflactores!$B44*100</f>
        <v>#N/A</v>
      </c>
      <c r="T44" s="49" t="e">
        <f>+'[1]2.2.1'!T44/Deflactores!$B44*100</f>
        <v>#N/A</v>
      </c>
      <c r="U44" s="49" t="e">
        <f>+'[1]2.2.1'!U44/Deflactores!$B44*100</f>
        <v>#N/A</v>
      </c>
      <c r="V44" s="49" t="e">
        <f>+'[1]2.2.1'!V44/Deflactores!$B44*100</f>
        <v>#N/A</v>
      </c>
      <c r="W44" s="49" t="e">
        <f>+'[1]2.2.1'!W44/Deflactores!$B44*100</f>
        <v>#N/A</v>
      </c>
      <c r="X44" s="49" t="e">
        <f>+'[1]2.2.1'!X44/Deflactores!$B44*100</f>
        <v>#N/A</v>
      </c>
      <c r="Y44" s="137" t="e">
        <f>+'[1]2.2.1'!Y44/Deflactores!$B44*100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+'[1]2.2.1'!B45/Deflactores!$B45*100</f>
        <v>#N/A</v>
      </c>
      <c r="C45" s="49" t="e">
        <f>+'[1]2.2.1'!C45/Deflactores!$B45*100</f>
        <v>#N/A</v>
      </c>
      <c r="D45" s="49" t="e">
        <f>+'[1]2.2.1'!D45/Deflactores!$B45*100</f>
        <v>#N/A</v>
      </c>
      <c r="E45" s="49" t="e">
        <f>+'[1]2.2.1'!E45/Deflactores!$B45*100</f>
        <v>#N/A</v>
      </c>
      <c r="F45" s="49" t="e">
        <f>+'[1]2.2.1'!F45/Deflactores!$B45*100</f>
        <v>#N/A</v>
      </c>
      <c r="G45" s="49" t="e">
        <f>+'[1]2.2.1'!G45/Deflactores!$B45*100</f>
        <v>#N/A</v>
      </c>
      <c r="H45" s="49" t="e">
        <f>+'[1]2.2.1'!H45/Deflactores!$B45*100</f>
        <v>#N/A</v>
      </c>
      <c r="I45" s="49" t="e">
        <f>+'[1]2.2.1'!I45/Deflactores!$B45*100</f>
        <v>#N/A</v>
      </c>
      <c r="J45" s="49" t="e">
        <f>+'[1]2.2.1'!J45/Deflactores!$B45*100</f>
        <v>#N/A</v>
      </c>
      <c r="K45" s="49" t="e">
        <f>+'[1]2.2.1'!K45/Deflactores!$B45*100</f>
        <v>#N/A</v>
      </c>
      <c r="L45" s="49" t="e">
        <f>+'[1]2.2.1'!L45/Deflactores!$B45*100</f>
        <v>#N/A</v>
      </c>
      <c r="M45" s="49" t="e">
        <f>+'[1]2.2.1'!M45/Deflactores!$B45*100</f>
        <v>#N/A</v>
      </c>
      <c r="N45" s="49" t="e">
        <f>+'[1]2.2.1'!N45/Deflactores!$B45*100</f>
        <v>#N/A</v>
      </c>
      <c r="O45" s="49" t="e">
        <f>+'[1]2.2.1'!O45/Deflactores!$B45*100</f>
        <v>#N/A</v>
      </c>
      <c r="P45" s="49" t="e">
        <f>+'[1]2.2.1'!P45/Deflactores!$B45*100</f>
        <v>#N/A</v>
      </c>
      <c r="Q45" s="49" t="e">
        <f>+'[1]2.2.1'!Q45/Deflactores!$B45*100</f>
        <v>#N/A</v>
      </c>
      <c r="R45" s="49" t="e">
        <f>+'[1]2.2.1'!R45/Deflactores!$B45*100</f>
        <v>#N/A</v>
      </c>
      <c r="S45" s="49" t="e">
        <f>+'[1]2.2.1'!S45/Deflactores!$B45*100</f>
        <v>#N/A</v>
      </c>
      <c r="T45" s="49" t="e">
        <f>+'[1]2.2.1'!T45/Deflactores!$B45*100</f>
        <v>#N/A</v>
      </c>
      <c r="U45" s="49" t="e">
        <f>+'[1]2.2.1'!U45/Deflactores!$B45*100</f>
        <v>#N/A</v>
      </c>
      <c r="V45" s="49" t="e">
        <f>+'[1]2.2.1'!V45/Deflactores!$B45*100</f>
        <v>#N/A</v>
      </c>
      <c r="W45" s="49" t="e">
        <f>+'[1]2.2.1'!W45/Deflactores!$B45*100</f>
        <v>#N/A</v>
      </c>
      <c r="X45" s="49" t="e">
        <f>+'[1]2.2.1'!X45/Deflactores!$B45*100</f>
        <v>#N/A</v>
      </c>
      <c r="Y45" s="137" t="e">
        <f>+'[1]2.2.1'!Y45/Deflactores!$B45*100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+'[1]2.2.1'!B46/Deflactores!$B46*100</f>
        <v>#N/A</v>
      </c>
      <c r="C46" s="49" t="e">
        <f>+'[1]2.2.1'!C46/Deflactores!$B46*100</f>
        <v>#N/A</v>
      </c>
      <c r="D46" s="49" t="e">
        <f>+'[1]2.2.1'!D46/Deflactores!$B46*100</f>
        <v>#N/A</v>
      </c>
      <c r="E46" s="49" t="e">
        <f>+'[1]2.2.1'!E46/Deflactores!$B46*100</f>
        <v>#N/A</v>
      </c>
      <c r="F46" s="49" t="e">
        <f>+'[1]2.2.1'!F46/Deflactores!$B46*100</f>
        <v>#N/A</v>
      </c>
      <c r="G46" s="49" t="e">
        <f>+'[1]2.2.1'!G46/Deflactores!$B46*100</f>
        <v>#N/A</v>
      </c>
      <c r="H46" s="49" t="e">
        <f>+'[1]2.2.1'!H46/Deflactores!$B46*100</f>
        <v>#N/A</v>
      </c>
      <c r="I46" s="49" t="e">
        <f>+'[1]2.2.1'!I46/Deflactores!$B46*100</f>
        <v>#N/A</v>
      </c>
      <c r="J46" s="49" t="e">
        <f>+'[1]2.2.1'!J46/Deflactores!$B46*100</f>
        <v>#N/A</v>
      </c>
      <c r="K46" s="49" t="e">
        <f>+'[1]2.2.1'!K46/Deflactores!$B46*100</f>
        <v>#N/A</v>
      </c>
      <c r="L46" s="49" t="e">
        <f>+'[1]2.2.1'!L46/Deflactores!$B46*100</f>
        <v>#N/A</v>
      </c>
      <c r="M46" s="49" t="e">
        <f>+'[1]2.2.1'!M46/Deflactores!$B46*100</f>
        <v>#N/A</v>
      </c>
      <c r="N46" s="49" t="e">
        <f>+'[1]2.2.1'!N46/Deflactores!$B46*100</f>
        <v>#N/A</v>
      </c>
      <c r="O46" s="49" t="e">
        <f>+'[1]2.2.1'!O46/Deflactores!$B46*100</f>
        <v>#N/A</v>
      </c>
      <c r="P46" s="49" t="e">
        <f>+'[1]2.2.1'!P46/Deflactores!$B46*100</f>
        <v>#N/A</v>
      </c>
      <c r="Q46" s="49" t="e">
        <f>+'[1]2.2.1'!Q46/Deflactores!$B46*100</f>
        <v>#N/A</v>
      </c>
      <c r="R46" s="49" t="e">
        <f>+'[1]2.2.1'!R46/Deflactores!$B46*100</f>
        <v>#N/A</v>
      </c>
      <c r="S46" s="49" t="e">
        <f>+'[1]2.2.1'!S46/Deflactores!$B46*100</f>
        <v>#N/A</v>
      </c>
      <c r="T46" s="49" t="e">
        <f>+'[1]2.2.1'!T46/Deflactores!$B46*100</f>
        <v>#N/A</v>
      </c>
      <c r="U46" s="49" t="e">
        <f>+'[1]2.2.1'!U46/Deflactores!$B46*100</f>
        <v>#N/A</v>
      </c>
      <c r="V46" s="49" t="e">
        <f>+'[1]2.2.1'!V46/Deflactores!$B46*100</f>
        <v>#N/A</v>
      </c>
      <c r="W46" s="49" t="e">
        <f>+'[1]2.2.1'!W46/Deflactores!$B46*100</f>
        <v>#N/A</v>
      </c>
      <c r="X46" s="49" t="e">
        <f>+'[1]2.2.1'!X46/Deflactores!$B46*100</f>
        <v>#N/A</v>
      </c>
      <c r="Y46" s="137" t="e">
        <f>+'[1]2.2.1'!Y46/Deflactores!$B46*100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+'[1]2.2.1'!B47/Deflactores!$B47*100</f>
        <v>#N/A</v>
      </c>
      <c r="C47" s="49" t="e">
        <f>+'[1]2.2.1'!C47/Deflactores!$B47*100</f>
        <v>#N/A</v>
      </c>
      <c r="D47" s="49" t="e">
        <f>+'[1]2.2.1'!D47/Deflactores!$B47*100</f>
        <v>#N/A</v>
      </c>
      <c r="E47" s="49" t="e">
        <f>+'[1]2.2.1'!E47/Deflactores!$B47*100</f>
        <v>#N/A</v>
      </c>
      <c r="F47" s="49" t="e">
        <f>+'[1]2.2.1'!F47/Deflactores!$B47*100</f>
        <v>#N/A</v>
      </c>
      <c r="G47" s="49" t="e">
        <f>+'[1]2.2.1'!G47/Deflactores!$B47*100</f>
        <v>#N/A</v>
      </c>
      <c r="H47" s="49" t="e">
        <f>+'[1]2.2.1'!H47/Deflactores!$B47*100</f>
        <v>#N/A</v>
      </c>
      <c r="I47" s="49" t="e">
        <f>+'[1]2.2.1'!I47/Deflactores!$B47*100</f>
        <v>#N/A</v>
      </c>
      <c r="J47" s="49" t="e">
        <f>+'[1]2.2.1'!J47/Deflactores!$B47*100</f>
        <v>#N/A</v>
      </c>
      <c r="K47" s="49" t="e">
        <f>+'[1]2.2.1'!K47/Deflactores!$B47*100</f>
        <v>#N/A</v>
      </c>
      <c r="L47" s="49" t="e">
        <f>+'[1]2.2.1'!L47/Deflactores!$B47*100</f>
        <v>#N/A</v>
      </c>
      <c r="M47" s="49" t="e">
        <f>+'[1]2.2.1'!M47/Deflactores!$B47*100</f>
        <v>#N/A</v>
      </c>
      <c r="N47" s="49" t="e">
        <f>+'[1]2.2.1'!N47/Deflactores!$B47*100</f>
        <v>#N/A</v>
      </c>
      <c r="O47" s="49" t="e">
        <f>+'[1]2.2.1'!O47/Deflactores!$B47*100</f>
        <v>#N/A</v>
      </c>
      <c r="P47" s="49" t="e">
        <f>+'[1]2.2.1'!P47/Deflactores!$B47*100</f>
        <v>#N/A</v>
      </c>
      <c r="Q47" s="49" t="e">
        <f>+'[1]2.2.1'!Q47/Deflactores!$B47*100</f>
        <v>#N/A</v>
      </c>
      <c r="R47" s="49" t="e">
        <f>+'[1]2.2.1'!R47/Deflactores!$B47*100</f>
        <v>#N/A</v>
      </c>
      <c r="S47" s="49" t="e">
        <f>+'[1]2.2.1'!S47/Deflactores!$B47*100</f>
        <v>#N/A</v>
      </c>
      <c r="T47" s="49" t="e">
        <f>+'[1]2.2.1'!T47/Deflactores!$B47*100</f>
        <v>#N/A</v>
      </c>
      <c r="U47" s="49" t="e">
        <f>+'[1]2.2.1'!U47/Deflactores!$B47*100</f>
        <v>#N/A</v>
      </c>
      <c r="V47" s="49" t="e">
        <f>+'[1]2.2.1'!V47/Deflactores!$B47*100</f>
        <v>#N/A</v>
      </c>
      <c r="W47" s="49" t="e">
        <f>+'[1]2.2.1'!W47/Deflactores!$B47*100</f>
        <v>#N/A</v>
      </c>
      <c r="X47" s="49" t="e">
        <f>+'[1]2.2.1'!X47/Deflactores!$B47*100</f>
        <v>#N/A</v>
      </c>
      <c r="Y47" s="137" t="e">
        <f>+'[1]2.2.1'!Y47/Deflactores!$B47*100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+'[1]2.2.1'!B48/Deflactores!$B48*100</f>
        <v>#N/A</v>
      </c>
      <c r="C48" s="49" t="e">
        <f>+'[1]2.2.1'!C48/Deflactores!$B48*100</f>
        <v>#N/A</v>
      </c>
      <c r="D48" s="49" t="e">
        <f>+'[1]2.2.1'!D48/Deflactores!$B48*100</f>
        <v>#N/A</v>
      </c>
      <c r="E48" s="49" t="e">
        <f>+'[1]2.2.1'!E48/Deflactores!$B48*100</f>
        <v>#N/A</v>
      </c>
      <c r="F48" s="49" t="e">
        <f>+'[1]2.2.1'!F48/Deflactores!$B48*100</f>
        <v>#N/A</v>
      </c>
      <c r="G48" s="49" t="e">
        <f>+'[1]2.2.1'!G48/Deflactores!$B48*100</f>
        <v>#N/A</v>
      </c>
      <c r="H48" s="49" t="e">
        <f>+'[1]2.2.1'!H48/Deflactores!$B48*100</f>
        <v>#N/A</v>
      </c>
      <c r="I48" s="49" t="e">
        <f>+'[1]2.2.1'!I48/Deflactores!$B48*100</f>
        <v>#N/A</v>
      </c>
      <c r="J48" s="49" t="e">
        <f>+'[1]2.2.1'!J48/Deflactores!$B48*100</f>
        <v>#N/A</v>
      </c>
      <c r="K48" s="49" t="e">
        <f>+'[1]2.2.1'!K48/Deflactores!$B48*100</f>
        <v>#N/A</v>
      </c>
      <c r="L48" s="49" t="e">
        <f>+'[1]2.2.1'!L48/Deflactores!$B48*100</f>
        <v>#N/A</v>
      </c>
      <c r="M48" s="49" t="e">
        <f>+'[1]2.2.1'!M48/Deflactores!$B48*100</f>
        <v>#N/A</v>
      </c>
      <c r="N48" s="49" t="e">
        <f>+'[1]2.2.1'!N48/Deflactores!$B48*100</f>
        <v>#N/A</v>
      </c>
      <c r="O48" s="49" t="e">
        <f>+'[1]2.2.1'!O48/Deflactores!$B48*100</f>
        <v>#N/A</v>
      </c>
      <c r="P48" s="49" t="e">
        <f>+'[1]2.2.1'!P48/Deflactores!$B48*100</f>
        <v>#N/A</v>
      </c>
      <c r="Q48" s="49" t="e">
        <f>+'[1]2.2.1'!Q48/Deflactores!$B48*100</f>
        <v>#N/A</v>
      </c>
      <c r="R48" s="49" t="e">
        <f>+'[1]2.2.1'!R48/Deflactores!$B48*100</f>
        <v>#N/A</v>
      </c>
      <c r="S48" s="49" t="e">
        <f>+'[1]2.2.1'!S48/Deflactores!$B48*100</f>
        <v>#N/A</v>
      </c>
      <c r="T48" s="49" t="e">
        <f>+'[1]2.2.1'!T48/Deflactores!$B48*100</f>
        <v>#N/A</v>
      </c>
      <c r="U48" s="49" t="e">
        <f>+'[1]2.2.1'!U48/Deflactores!$B48*100</f>
        <v>#N/A</v>
      </c>
      <c r="V48" s="49" t="e">
        <f>+'[1]2.2.1'!V48/Deflactores!$B48*100</f>
        <v>#N/A</v>
      </c>
      <c r="W48" s="49" t="e">
        <f>+'[1]2.2.1'!W48/Deflactores!$B48*100</f>
        <v>#N/A</v>
      </c>
      <c r="X48" s="49" t="e">
        <f>+'[1]2.2.1'!X48/Deflactores!$B48*100</f>
        <v>#N/A</v>
      </c>
      <c r="Y48" s="137" t="e">
        <f>+'[1]2.2.1'!Y48/Deflactores!$B48*100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5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Hoja71"/>
  <dimension ref="A1:AC357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5.5" customHeight="1" x14ac:dyDescent="0.2">
      <c r="A2" s="80" t="s">
        <v>6</v>
      </c>
      <c r="B2" s="30" t="s">
        <v>99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Transferencias de capital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1066</v>
      </c>
      <c r="C8" s="98" t="s">
        <v>1067</v>
      </c>
      <c r="D8" s="98" t="s">
        <v>1068</v>
      </c>
      <c r="E8" s="100" t="s">
        <v>1069</v>
      </c>
      <c r="F8" s="98" t="s">
        <v>1070</v>
      </c>
      <c r="G8" s="98" t="s">
        <v>1071</v>
      </c>
      <c r="H8" s="100" t="s">
        <v>1072</v>
      </c>
      <c r="I8" s="98" t="s">
        <v>1073</v>
      </c>
      <c r="J8" s="98" t="s">
        <v>1074</v>
      </c>
      <c r="K8" s="100" t="s">
        <v>1075</v>
      </c>
      <c r="L8" s="98" t="s">
        <v>1076</v>
      </c>
      <c r="M8" s="98" t="s">
        <v>1077</v>
      </c>
      <c r="N8" s="100" t="s">
        <v>1078</v>
      </c>
      <c r="O8" s="98" t="s">
        <v>1079</v>
      </c>
      <c r="P8" s="98" t="s">
        <v>1080</v>
      </c>
      <c r="Q8" s="100" t="s">
        <v>1081</v>
      </c>
      <c r="R8" s="98" t="s">
        <v>1082</v>
      </c>
      <c r="S8" s="98" t="s">
        <v>1083</v>
      </c>
      <c r="T8" s="98" t="s">
        <v>1084</v>
      </c>
      <c r="U8" s="98" t="s">
        <v>1085</v>
      </c>
      <c r="V8" s="98" t="s">
        <v>1086</v>
      </c>
      <c r="W8" s="98" t="s">
        <v>1087</v>
      </c>
      <c r="X8" s="98" t="s">
        <v>1088</v>
      </c>
      <c r="Y8" s="98" t="s">
        <v>1089</v>
      </c>
      <c r="Z8" s="99" t="s">
        <v>1090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ht="13.7" customHeight="1" x14ac:dyDescent="0.2">
      <c r="A10" s="87">
        <v>1992</v>
      </c>
      <c r="B10" s="153">
        <f>+'[1]2.2.2'!B10/Deflactores!$B10*100</f>
        <v>97.133845474476544</v>
      </c>
      <c r="C10" s="138">
        <f>+'[1]2.2.2'!C10/Deflactores!$B10*100</f>
        <v>1084.6507560137695</v>
      </c>
      <c r="D10" s="138">
        <f>+'[1]2.2.2'!D10/Deflactores!$B10*100</f>
        <v>81.519741142459083</v>
      </c>
      <c r="E10" s="138">
        <f>+'[1]2.2.2'!E10/Deflactores!$B10*100</f>
        <v>301.34447112858516</v>
      </c>
      <c r="F10" s="138">
        <f>+'[1]2.2.2'!F10/Deflactores!$B10*100</f>
        <v>63.306844087229152</v>
      </c>
      <c r="G10" s="138">
        <f>+'[1]2.2.2'!G10/Deflactores!$B10*100</f>
        <v>106.4660486018856</v>
      </c>
      <c r="H10" s="138">
        <f>+'[1]2.2.2'!H10/Deflactores!$B10*100</f>
        <v>62.696603226732528</v>
      </c>
      <c r="I10" s="138">
        <f>+'[1]2.2.2'!I10/Deflactores!$B10*100</f>
        <v>178.5281721442089</v>
      </c>
      <c r="J10" s="138">
        <f>+'[1]2.2.2'!J10/Deflactores!$B10*100</f>
        <v>80.159294712586131</v>
      </c>
      <c r="K10" s="138">
        <f>+'[1]2.2.2'!K10/Deflactores!$B10*100</f>
        <v>74.109035555936316</v>
      </c>
      <c r="L10" s="138">
        <f>+'[1]2.2.2'!L10/Deflactores!$B10*100</f>
        <v>56.077162359540345</v>
      </c>
      <c r="M10" s="138">
        <f>+'[1]2.2.2'!M10/Deflactores!$B10*100</f>
        <v>95.45536187503258</v>
      </c>
      <c r="N10" s="138">
        <f>+'[1]2.2.2'!N10/Deflactores!$B10*100</f>
        <v>126.2084703788509</v>
      </c>
      <c r="O10" s="138">
        <f>+'[1]2.2.2'!O10/Deflactores!$B10*100</f>
        <v>82.094616550956971</v>
      </c>
      <c r="P10" s="138">
        <f>+'[1]2.2.2'!P10/Deflactores!$B10*100</f>
        <v>122.40757760642693</v>
      </c>
      <c r="Q10" s="138">
        <f>+'[1]2.2.2'!Q10/Deflactores!$B10*100</f>
        <v>75.93836381333513</v>
      </c>
      <c r="R10" s="138">
        <f>+'[1]2.2.2'!R10/Deflactores!$B10*100</f>
        <v>85.0437900605274</v>
      </c>
      <c r="S10" s="138">
        <f>+'[1]2.2.2'!S10/Deflactores!$B10*100</f>
        <v>53.700574112335829</v>
      </c>
      <c r="T10" s="138">
        <f>+'[1]2.2.2'!T10/Deflactores!$B10*100</f>
        <v>35.159422141643113</v>
      </c>
      <c r="U10" s="138">
        <f>+'[1]2.2.2'!U10/Deflactores!$B10*100</f>
        <v>67.965700228217841</v>
      </c>
      <c r="V10" s="138">
        <f>+'[1]2.2.2'!V10/Deflactores!$B10*100</f>
        <v>314.14412788662844</v>
      </c>
      <c r="W10" s="138">
        <f>+'[1]2.2.2'!W10/Deflactores!$B10*100</f>
        <v>92.865669586377479</v>
      </c>
      <c r="X10" s="138">
        <f>+'[1]2.2.2'!X10/Deflactores!$B10*100</f>
        <v>136.22056964635129</v>
      </c>
      <c r="Y10" s="158">
        <f>+'[1]2.2.2'!Y10/Deflactores!$B10*100</f>
        <v>69.673789462914144</v>
      </c>
      <c r="Z10" s="34">
        <f t="shared" ref="Z10:Z42" si="0">SUM(B10:Y10)</f>
        <v>3542.8700077970066</v>
      </c>
    </row>
    <row r="11" spans="1:26" ht="13.7" customHeight="1" x14ac:dyDescent="0.2">
      <c r="A11" s="87">
        <v>1993</v>
      </c>
      <c r="B11" s="131">
        <f>+'[1]2.2.2'!B11/Deflactores!$B11*100</f>
        <v>193.64373347770797</v>
      </c>
      <c r="C11" s="49">
        <f>+'[1]2.2.2'!C11/Deflactores!$B11*100</f>
        <v>5674.29435530091</v>
      </c>
      <c r="D11" s="49">
        <f>+'[1]2.2.2'!D11/Deflactores!$B11*100</f>
        <v>46.190248352480793</v>
      </c>
      <c r="E11" s="49">
        <f>+'[1]2.2.2'!E11/Deflactores!$B11*100</f>
        <v>515.19892393151656</v>
      </c>
      <c r="F11" s="49">
        <f>+'[1]2.2.2'!F11/Deflactores!$B11*100</f>
        <v>8.8827400677847681</v>
      </c>
      <c r="G11" s="49">
        <f>+'[1]2.2.2'!G11/Deflactores!$B11*100</f>
        <v>26.648220203354306</v>
      </c>
      <c r="H11" s="49">
        <f>+'[1]2.2.2'!H11/Deflactores!$B11*100</f>
        <v>223.84504970817619</v>
      </c>
      <c r="I11" s="49">
        <f>+'[1]2.2.2'!I11/Deflactores!$B11*100</f>
        <v>355.30960271139077</v>
      </c>
      <c r="J11" s="49">
        <f>+'[1]2.2.2'!J11/Deflactores!$B11*100</f>
        <v>35.530960271139072</v>
      </c>
      <c r="K11" s="49">
        <f>+'[1]2.2.2'!K11/Deflactores!$B11*100</f>
        <v>5.3296440406708614</v>
      </c>
      <c r="L11" s="49">
        <f>+'[1]2.2.2'!L11/Deflactores!$B11*100</f>
        <v>19.542028149126491</v>
      </c>
      <c r="M11" s="49">
        <f>+'[1]2.2.2'!M11/Deflactores!$B11*100</f>
        <v>0</v>
      </c>
      <c r="N11" s="49">
        <f>+'[1]2.2.2'!N11/Deflactores!$B11*100</f>
        <v>21.318576162683446</v>
      </c>
      <c r="O11" s="49">
        <f>+'[1]2.2.2'!O11/Deflactores!$B11*100</f>
        <v>35.530960271139072</v>
      </c>
      <c r="P11" s="49">
        <f>+'[1]2.2.2'!P11/Deflactores!$B11*100</f>
        <v>51.519892393151657</v>
      </c>
      <c r="Q11" s="49">
        <f>+'[1]2.2.2'!Q11/Deflactores!$B11*100</f>
        <v>14.21238410845563</v>
      </c>
      <c r="R11" s="49">
        <f>+'[1]2.2.2'!R11/Deflactores!$B11*100</f>
        <v>12.435836094898676</v>
      </c>
      <c r="S11" s="49">
        <f>+'[1]2.2.2'!S11/Deflactores!$B11*100</f>
        <v>0</v>
      </c>
      <c r="T11" s="49">
        <f>+'[1]2.2.2'!T11/Deflactores!$B11*100</f>
        <v>0</v>
      </c>
      <c r="U11" s="49">
        <f>+'[1]2.2.2'!U11/Deflactores!$B11*100</f>
        <v>90.603948691404639</v>
      </c>
      <c r="V11" s="49">
        <f>+'[1]2.2.2'!V11/Deflactores!$B11*100</f>
        <v>509.86927989084575</v>
      </c>
      <c r="W11" s="49">
        <f>+'[1]2.2.2'!W11/Deflactores!$B11*100</f>
        <v>12.435836094898676</v>
      </c>
      <c r="X11" s="49">
        <f>+'[1]2.2.2'!X11/Deflactores!$B11*100</f>
        <v>1.7765480135569538</v>
      </c>
      <c r="Y11" s="54">
        <f>+'[1]2.2.2'!Y11/Deflactores!$B11*100</f>
        <v>0</v>
      </c>
      <c r="Z11" s="35">
        <f t="shared" si="0"/>
        <v>7854.1187679352943</v>
      </c>
    </row>
    <row r="12" spans="1:26" ht="13.7" customHeight="1" x14ac:dyDescent="0.2">
      <c r="A12" s="87">
        <v>1994</v>
      </c>
      <c r="B12" s="131">
        <f>+'[1]2.2.2'!B12/Deflactores!$B12*100</f>
        <v>38.137828923348771</v>
      </c>
      <c r="C12" s="49">
        <f>+'[1]2.2.2'!C12/Deflactores!$B12*100</f>
        <v>7667.437151271437</v>
      </c>
      <c r="D12" s="49">
        <f>+'[1]2.2.2'!D12/Deflactores!$B12*100</f>
        <v>34.670753566680702</v>
      </c>
      <c r="E12" s="49">
        <f>+'[1]2.2.2'!E12/Deflactores!$B12*100</f>
        <v>384.84536459015578</v>
      </c>
      <c r="F12" s="49">
        <f>+'[1]2.2.2'!F12/Deflactores!$B12*100</f>
        <v>32.937215888346664</v>
      </c>
      <c r="G12" s="49">
        <f>+'[1]2.2.2'!G12/Deflactores!$B12*100</f>
        <v>17.335376783340351</v>
      </c>
      <c r="H12" s="49">
        <f>+'[1]2.2.2'!H12/Deflactores!$B12*100</f>
        <v>428.18380654850665</v>
      </c>
      <c r="I12" s="49">
        <f>+'[1]2.2.2'!I12/Deflactores!$B12*100</f>
        <v>214.95867211342036</v>
      </c>
      <c r="J12" s="49">
        <f>+'[1]2.2.2'!J12/Deflactores!$B12*100</f>
        <v>13.86830142667228</v>
      </c>
      <c r="K12" s="49">
        <f>+'[1]2.2.2'!K12/Deflactores!$B12*100</f>
        <v>13.86830142667228</v>
      </c>
      <c r="L12" s="49">
        <f>+'[1]2.2.2'!L12/Deflactores!$B12*100</f>
        <v>22.535989818342454</v>
      </c>
      <c r="M12" s="49">
        <f>+'[1]2.2.2'!M12/Deflactores!$B12*100</f>
        <v>0</v>
      </c>
      <c r="N12" s="49">
        <f>+'[1]2.2.2'!N12/Deflactores!$B12*100</f>
        <v>71.075044811695435</v>
      </c>
      <c r="O12" s="49">
        <f>+'[1]2.2.2'!O12/Deflactores!$B12*100</f>
        <v>52.006130350021053</v>
      </c>
      <c r="P12" s="49">
        <f>+'[1]2.2.2'!P12/Deflactores!$B12*100</f>
        <v>29.470140531678595</v>
      </c>
      <c r="Q12" s="49">
        <f>+'[1]2.2.2'!Q12/Deflactores!$B12*100</f>
        <v>8.6676883916701755</v>
      </c>
      <c r="R12" s="49">
        <f>+'[1]2.2.2'!R12/Deflactores!$B12*100</f>
        <v>0</v>
      </c>
      <c r="S12" s="49">
        <f>+'[1]2.2.2'!S12/Deflactores!$B12*100</f>
        <v>0</v>
      </c>
      <c r="T12" s="49">
        <f>+'[1]2.2.2'!T12/Deflactores!$B12*100</f>
        <v>0</v>
      </c>
      <c r="U12" s="49">
        <f>+'[1]2.2.2'!U12/Deflactores!$B12*100</f>
        <v>107.47933605671018</v>
      </c>
      <c r="V12" s="49">
        <f>+'[1]2.2.2'!V12/Deflactores!$B12*100</f>
        <v>603.27111206024415</v>
      </c>
      <c r="W12" s="49">
        <f>+'[1]2.2.2'!W12/Deflactores!$B12*100</f>
        <v>48.539054993352977</v>
      </c>
      <c r="X12" s="49">
        <f>+'[1]2.2.2'!X12/Deflactores!$B12*100</f>
        <v>26.003065175010526</v>
      </c>
      <c r="Y12" s="54">
        <f>+'[1]2.2.2'!Y12/Deflactores!$B12*100</f>
        <v>0</v>
      </c>
      <c r="Z12" s="35">
        <f t="shared" si="0"/>
        <v>9815.2903347273077</v>
      </c>
    </row>
    <row r="13" spans="1:26" ht="13.7" customHeight="1" x14ac:dyDescent="0.2">
      <c r="A13" s="87">
        <v>1995</v>
      </c>
      <c r="B13" s="131">
        <f>+'[1]2.2.2'!B13/Deflactores!$B13*100</f>
        <v>59.272677918544325</v>
      </c>
      <c r="C13" s="49">
        <f>+'[1]2.2.2'!C13/Deflactores!$B13*100</f>
        <v>6391.5704355496964</v>
      </c>
      <c r="D13" s="49">
        <f>+'[1]2.2.2'!D13/Deflactores!$B13*100</f>
        <v>24.696949132726804</v>
      </c>
      <c r="E13" s="49">
        <f>+'[1]2.2.2'!E13/Deflactores!$B13*100</f>
        <v>102.08072308193745</v>
      </c>
      <c r="F13" s="49">
        <f>+'[1]2.2.2'!F13/Deflactores!$B13*100</f>
        <v>13.171706204120962</v>
      </c>
      <c r="G13" s="49">
        <f>+'[1]2.2.2'!G13/Deflactores!$B13*100</f>
        <v>11.52524292860584</v>
      </c>
      <c r="H13" s="49">
        <f>+'[1]2.2.2'!H13/Deflactores!$B13*100</f>
        <v>373.74716354193225</v>
      </c>
      <c r="I13" s="49">
        <f>+'[1]2.2.2'!I13/Deflactores!$B13*100</f>
        <v>177.818033755633</v>
      </c>
      <c r="J13" s="49">
        <f>+'[1]2.2.2'!J13/Deflactores!$B13*100</f>
        <v>16.4646327551512</v>
      </c>
      <c r="K13" s="49">
        <f>+'[1]2.2.2'!K13/Deflactores!$B13*100</f>
        <v>32.9292655103024</v>
      </c>
      <c r="L13" s="49">
        <f>+'[1]2.2.2'!L13/Deflactores!$B13*100</f>
        <v>24.696949132726804</v>
      </c>
      <c r="M13" s="49">
        <f>+'[1]2.2.2'!M13/Deflactores!$B13*100</f>
        <v>0</v>
      </c>
      <c r="N13" s="49">
        <f>+'[1]2.2.2'!N13/Deflactores!$B13*100</f>
        <v>93.84840670436185</v>
      </c>
      <c r="O13" s="49">
        <f>+'[1]2.2.2'!O13/Deflactores!$B13*100</f>
        <v>44.454508438908249</v>
      </c>
      <c r="P13" s="49">
        <f>+'[1]2.2.2'!P13/Deflactores!$B13*100</f>
        <v>138.3029151432701</v>
      </c>
      <c r="Q13" s="49">
        <f>+'[1]2.2.2'!Q13/Deflactores!$B13*100</f>
        <v>14.818169479636081</v>
      </c>
      <c r="R13" s="49">
        <f>+'[1]2.2.2'!R13/Deflactores!$B13*100</f>
        <v>0</v>
      </c>
      <c r="S13" s="49">
        <f>+'[1]2.2.2'!S13/Deflactores!$B13*100</f>
        <v>13.171706204120962</v>
      </c>
      <c r="T13" s="49">
        <f>+'[1]2.2.2'!T13/Deflactores!$B13*100</f>
        <v>26.343412408241925</v>
      </c>
      <c r="U13" s="49">
        <f>+'[1]2.2.2'!U13/Deflactores!$B13*100</f>
        <v>195.92912978629931</v>
      </c>
      <c r="V13" s="49">
        <f>+'[1]2.2.2'!V13/Deflactores!$B13*100</f>
        <v>535.10056454241408</v>
      </c>
      <c r="W13" s="49">
        <f>+'[1]2.2.2'!W13/Deflactores!$B13*100</f>
        <v>39.515118612362883</v>
      </c>
      <c r="X13" s="49">
        <f>+'[1]2.2.2'!X13/Deflactores!$B13*100</f>
        <v>29.636338959272162</v>
      </c>
      <c r="Y13" s="54">
        <f>+'[1]2.2.2'!Y13/Deflactores!$B13*100</f>
        <v>36.222192061332649</v>
      </c>
      <c r="Z13" s="35">
        <f t="shared" si="0"/>
        <v>8395.3162418515967</v>
      </c>
    </row>
    <row r="14" spans="1:26" ht="13.7" customHeight="1" x14ac:dyDescent="0.2">
      <c r="A14" s="87">
        <v>1996</v>
      </c>
      <c r="B14" s="131">
        <f>+'[1]2.2.2'!B14/Deflactores!$B14*100</f>
        <v>40.609866770547377</v>
      </c>
      <c r="C14" s="49">
        <f>+'[1]2.2.2'!C14/Deflactores!$B14*100</f>
        <v>3531.7189041808369</v>
      </c>
      <c r="D14" s="49">
        <f>+'[1]2.2.2'!D14/Deflactores!$B14*100</f>
        <v>70.985279349937628</v>
      </c>
      <c r="E14" s="49">
        <f>+'[1]2.2.2'!E14/Deflactores!$B14*100</f>
        <v>162.3577899567459</v>
      </c>
      <c r="F14" s="49">
        <f>+'[1]2.2.2'!F14/Deflactores!$B14*100</f>
        <v>0.27770222650816789</v>
      </c>
      <c r="G14" s="49">
        <f>+'[1]2.2.2'!G14/Deflactores!$B14*100</f>
        <v>0</v>
      </c>
      <c r="H14" s="49">
        <f>+'[1]2.2.2'!H14/Deflactores!$B14*100</f>
        <v>803.30083339491034</v>
      </c>
      <c r="I14" s="49">
        <f>+'[1]2.2.2'!I14/Deflactores!$B14*100</f>
        <v>169.95376262299874</v>
      </c>
      <c r="J14" s="49">
        <f>+'[1]2.2.2'!J14/Deflactores!$B14*100</f>
        <v>4.900627526614727</v>
      </c>
      <c r="K14" s="49">
        <f>+'[1]2.2.2'!K14/Deflactores!$B14*100</f>
        <v>80.043582934707217</v>
      </c>
      <c r="L14" s="49">
        <f>+'[1]2.2.2'!L14/Deflactores!$B14*100</f>
        <v>0</v>
      </c>
      <c r="M14" s="49">
        <f>+'[1]2.2.2'!M14/Deflactores!$B14*100</f>
        <v>0</v>
      </c>
      <c r="N14" s="49">
        <f>+'[1]2.2.2'!N14/Deflactores!$B14*100</f>
        <v>12.267904241625532</v>
      </c>
      <c r="O14" s="49">
        <f>+'[1]2.2.2'!O14/Deflactores!$B14*100</f>
        <v>0</v>
      </c>
      <c r="P14" s="49">
        <f>+'[1]2.2.2'!P14/Deflactores!$B14*100</f>
        <v>339.95653152126357</v>
      </c>
      <c r="Q14" s="49">
        <f>+'[1]2.2.2'!Q14/Deflactores!$B14*100</f>
        <v>16.335425088715759</v>
      </c>
      <c r="R14" s="49">
        <f>+'[1]2.2.2'!R14/Deflactores!$B14*100</f>
        <v>0</v>
      </c>
      <c r="S14" s="49">
        <f>+'[1]2.2.2'!S14/Deflactores!$B14*100</f>
        <v>9.801255053229454</v>
      </c>
      <c r="T14" s="49">
        <f>+'[1]2.2.2'!T14/Deflactores!$B14*100</f>
        <v>0</v>
      </c>
      <c r="U14" s="49">
        <f>+'[1]2.2.2'!U14/Deflactores!$B14*100</f>
        <v>269.53451396381001</v>
      </c>
      <c r="V14" s="49">
        <f>+'[1]2.2.2'!V14/Deflactores!$B14*100</f>
        <v>304.16561515188738</v>
      </c>
      <c r="W14" s="49">
        <f>+'[1]2.2.2'!W14/Deflactores!$B14*100</f>
        <v>31.037307668559937</v>
      </c>
      <c r="X14" s="49">
        <f>+'[1]2.2.2'!X14/Deflactores!$B14*100</f>
        <v>0</v>
      </c>
      <c r="Y14" s="54">
        <f>+'[1]2.2.2'!Y14/Deflactores!$B14*100</f>
        <v>8.1677125443578795</v>
      </c>
      <c r="Z14" s="35">
        <f t="shared" si="0"/>
        <v>5855.4146141972569</v>
      </c>
    </row>
    <row r="15" spans="1:26" ht="13.7" customHeight="1" x14ac:dyDescent="0.2">
      <c r="A15" s="87">
        <v>1997</v>
      </c>
      <c r="B15" s="131">
        <f>+'[1]2.2.2'!B15/Deflactores!$B15*100</f>
        <v>56.379655548020338</v>
      </c>
      <c r="C15" s="49">
        <f>+'[1]2.2.2'!C15/Deflactores!$B15*100</f>
        <v>4823.0938506328321</v>
      </c>
      <c r="D15" s="49">
        <f>+'[1]2.2.2'!D15/Deflactores!$B15*100</f>
        <v>17.088673596604963</v>
      </c>
      <c r="E15" s="49">
        <f>+'[1]2.2.2'!E15/Deflactores!$B15*100</f>
        <v>65.181127463976409</v>
      </c>
      <c r="F15" s="49">
        <f>+'[1]2.2.2'!F15/Deflactores!$B15*100</f>
        <v>6.1274895101590969</v>
      </c>
      <c r="G15" s="49">
        <f>+'[1]2.2.2'!G15/Deflactores!$B15*100</f>
        <v>33.70963237407085</v>
      </c>
      <c r="H15" s="49">
        <f>+'[1]2.2.2'!H15/Deflactores!$B15*100</f>
        <v>303.06475340537656</v>
      </c>
      <c r="I15" s="49">
        <f>+'[1]2.2.2'!I15/Deflactores!$B15*100</f>
        <v>230.14377956338606</v>
      </c>
      <c r="J15" s="49">
        <f>+'[1]2.2.2'!J15/Deflactores!$B15*100</f>
        <v>29.550873171266723</v>
      </c>
      <c r="K15" s="49">
        <f>+'[1]2.2.2'!K15/Deflactores!$B15*100</f>
        <v>5.8911676006763765</v>
      </c>
      <c r="L15" s="49">
        <f>+'[1]2.2.2'!L15/Deflactores!$B15*100</f>
        <v>0</v>
      </c>
      <c r="M15" s="49">
        <f>+'[1]2.2.2'!M15/Deflactores!$B15*100</f>
        <v>115.9806812143343</v>
      </c>
      <c r="N15" s="49">
        <f>+'[1]2.2.2'!N15/Deflactores!$B15*100</f>
        <v>65.545569608671556</v>
      </c>
      <c r="O15" s="49">
        <f>+'[1]2.2.2'!O15/Deflactores!$B15*100</f>
        <v>60.182145968170154</v>
      </c>
      <c r="P15" s="49">
        <f>+'[1]2.2.2'!P15/Deflactores!$B15*100</f>
        <v>288.75161311510061</v>
      </c>
      <c r="Q15" s="49">
        <f>+'[1]2.2.2'!Q15/Deflactores!$B15*100</f>
        <v>6.0660795739663733</v>
      </c>
      <c r="R15" s="49">
        <f>+'[1]2.2.2'!R15/Deflactores!$B15*100</f>
        <v>2.0256163669947429</v>
      </c>
      <c r="S15" s="49">
        <f>+'[1]2.2.2'!S15/Deflactores!$B15*100</f>
        <v>29.597023464161413</v>
      </c>
      <c r="T15" s="49">
        <f>+'[1]2.2.2'!T15/Deflactores!$B15*100</f>
        <v>0</v>
      </c>
      <c r="U15" s="49">
        <f>+'[1]2.2.2'!U15/Deflactores!$B15*100</f>
        <v>241.46698602697526</v>
      </c>
      <c r="V15" s="49">
        <f>+'[1]2.2.2'!V15/Deflactores!$B15*100</f>
        <v>634.10232355131257</v>
      </c>
      <c r="W15" s="49">
        <f>+'[1]2.2.2'!W15/Deflactores!$B15*100</f>
        <v>89.452754858899482</v>
      </c>
      <c r="X15" s="49">
        <f>+'[1]2.2.2'!X15/Deflactores!$B15*100</f>
        <v>0</v>
      </c>
      <c r="Y15" s="54">
        <f>+'[1]2.2.2'!Y15/Deflactores!$B15*100</f>
        <v>0</v>
      </c>
      <c r="Z15" s="35">
        <f t="shared" si="0"/>
        <v>7103.4017966149586</v>
      </c>
    </row>
    <row r="16" spans="1:26" ht="13.7" customHeight="1" x14ac:dyDescent="0.2">
      <c r="A16" s="87">
        <v>1998</v>
      </c>
      <c r="B16" s="131">
        <f>+'[1]2.2.2'!B16/Deflactores!$B16*100</f>
        <v>82.882562952001152</v>
      </c>
      <c r="C16" s="49">
        <f>+'[1]2.2.2'!C16/Deflactores!$B16*100</f>
        <v>5811.7145381455121</v>
      </c>
      <c r="D16" s="49">
        <f>+'[1]2.2.2'!D16/Deflactores!$B16*100</f>
        <v>28.610192847858407</v>
      </c>
      <c r="E16" s="49">
        <f>+'[1]2.2.2'!E16/Deflactores!$B16*100</f>
        <v>248.75112224025276</v>
      </c>
      <c r="F16" s="49">
        <f>+'[1]2.2.2'!F16/Deflactores!$B16*100</f>
        <v>91.449544469863625</v>
      </c>
      <c r="G16" s="49">
        <f>+'[1]2.2.2'!G16/Deflactores!$B16*100</f>
        <v>19.46024169505931</v>
      </c>
      <c r="H16" s="49">
        <f>+'[1]2.2.2'!H16/Deflactores!$B16*100</f>
        <v>295.3401642436794</v>
      </c>
      <c r="I16" s="49">
        <f>+'[1]2.2.2'!I16/Deflactores!$B16*100</f>
        <v>372.07262689681795</v>
      </c>
      <c r="J16" s="49">
        <f>+'[1]2.2.2'!J16/Deflactores!$B16*100</f>
        <v>13.668557579308771</v>
      </c>
      <c r="K16" s="49">
        <f>+'[1]2.2.2'!K16/Deflactores!$B16*100</f>
        <v>0</v>
      </c>
      <c r="L16" s="49">
        <f>+'[1]2.2.2'!L16/Deflactores!$B16*100</f>
        <v>273.65437390716642</v>
      </c>
      <c r="M16" s="49">
        <f>+'[1]2.2.2'!M16/Deflactores!$B16*100</f>
        <v>286.38998930657533</v>
      </c>
      <c r="N16" s="49">
        <f>+'[1]2.2.2'!N16/Deflactores!$B16*100</f>
        <v>45.372527137560958</v>
      </c>
      <c r="O16" s="49">
        <f>+'[1]2.2.2'!O16/Deflactores!$B16*100</f>
        <v>48.711278197015524</v>
      </c>
      <c r="P16" s="49">
        <f>+'[1]2.2.2'!P16/Deflactores!$B16*100</f>
        <v>564.26977444929321</v>
      </c>
      <c r="Q16" s="49">
        <f>+'[1]2.2.2'!Q16/Deflactores!$B16*100</f>
        <v>22.336424404380427</v>
      </c>
      <c r="R16" s="49">
        <f>+'[1]2.2.2'!R16/Deflactores!$B16*100</f>
        <v>0.90264113059133066</v>
      </c>
      <c r="S16" s="49">
        <f>+'[1]2.2.2'!S16/Deflactores!$B16*100</f>
        <v>23.558600495201084</v>
      </c>
      <c r="T16" s="49">
        <f>+'[1]2.2.2'!T16/Deflactores!$B16*100</f>
        <v>59.436552302786119</v>
      </c>
      <c r="U16" s="49">
        <f>+'[1]2.2.2'!U16/Deflactores!$B16*100</f>
        <v>8.6245395249929047</v>
      </c>
      <c r="V16" s="49">
        <f>+'[1]2.2.2'!V16/Deflactores!$B16*100</f>
        <v>509.95168075195767</v>
      </c>
      <c r="W16" s="49">
        <f>+'[1]2.2.2'!W16/Deflactores!$B16*100</f>
        <v>0</v>
      </c>
      <c r="X16" s="49">
        <f>+'[1]2.2.2'!X16/Deflactores!$B16*100</f>
        <v>0</v>
      </c>
      <c r="Y16" s="54">
        <f>+'[1]2.2.2'!Y16/Deflactores!$B16*100</f>
        <v>0</v>
      </c>
      <c r="Z16" s="35">
        <f t="shared" si="0"/>
        <v>8807.1579326778756</v>
      </c>
    </row>
    <row r="17" spans="1:26" ht="13.7" customHeight="1" x14ac:dyDescent="0.2">
      <c r="A17" s="87">
        <v>1999</v>
      </c>
      <c r="B17" s="131">
        <f>+'[1]2.2.2'!B17/Deflactores!$B17*100</f>
        <v>234.76440446545541</v>
      </c>
      <c r="C17" s="49">
        <f>+'[1]2.2.2'!C17/Deflactores!$B17*100</f>
        <v>5853.5580017137036</v>
      </c>
      <c r="D17" s="49">
        <f>+'[1]2.2.2'!D17/Deflactores!$B17*100</f>
        <v>40.99010355230326</v>
      </c>
      <c r="E17" s="49">
        <f>+'[1]2.2.2'!E17/Deflactores!$B17*100</f>
        <v>193.20131845178878</v>
      </c>
      <c r="F17" s="49">
        <f>+'[1]2.2.2'!F17/Deflactores!$B17*100</f>
        <v>68.438568213347878</v>
      </c>
      <c r="G17" s="49">
        <f>+'[1]2.2.2'!G17/Deflactores!$B17*100</f>
        <v>77.39505963014976</v>
      </c>
      <c r="H17" s="49">
        <f>+'[1]2.2.2'!H17/Deflactores!$B17*100</f>
        <v>312.10981857638131</v>
      </c>
      <c r="I17" s="49">
        <f>+'[1]2.2.2'!I17/Deflactores!$B17*100</f>
        <v>422.45655196617082</v>
      </c>
      <c r="J17" s="49">
        <f>+'[1]2.2.2'!J17/Deflactores!$B17*100</f>
        <v>7.3552379370989849</v>
      </c>
      <c r="K17" s="49">
        <f>+'[1]2.2.2'!K17/Deflactores!$B17*100</f>
        <v>306.90071893595172</v>
      </c>
      <c r="L17" s="49">
        <f>+'[1]2.2.2'!L17/Deflactores!$B17*100</f>
        <v>0</v>
      </c>
      <c r="M17" s="49">
        <f>+'[1]2.2.2'!M17/Deflactores!$B17*100</f>
        <v>315.12471230161356</v>
      </c>
      <c r="N17" s="49">
        <f>+'[1]2.2.2'!N17/Deflactores!$B17*100</f>
        <v>0</v>
      </c>
      <c r="O17" s="49">
        <f>+'[1]2.2.2'!O17/Deflactores!$B17*100</f>
        <v>0</v>
      </c>
      <c r="P17" s="49">
        <f>+'[1]2.2.2'!P17/Deflactores!$B17*100</f>
        <v>494.30130711919242</v>
      </c>
      <c r="Q17" s="49">
        <f>+'[1]2.2.2'!Q17/Deflactores!$B17*100</f>
        <v>0</v>
      </c>
      <c r="R17" s="49">
        <f>+'[1]2.2.2'!R17/Deflactores!$B17*100</f>
        <v>0</v>
      </c>
      <c r="S17" s="49">
        <f>+'[1]2.2.2'!S17/Deflactores!$B17*100</f>
        <v>6.4023329876039732</v>
      </c>
      <c r="T17" s="49">
        <f>+'[1]2.2.2'!T17/Deflactores!$B17*100</f>
        <v>147.89389201365182</v>
      </c>
      <c r="U17" s="49">
        <f>+'[1]2.2.2'!U17/Deflactores!$B17*100</f>
        <v>2.0515635825478173</v>
      </c>
      <c r="V17" s="49">
        <f>+'[1]2.2.2'!V17/Deflactores!$B17*100</f>
        <v>593.74834261743808</v>
      </c>
      <c r="W17" s="49">
        <f>+'[1]2.2.2'!W17/Deflactores!$B17*100</f>
        <v>0</v>
      </c>
      <c r="X17" s="49">
        <f>+'[1]2.2.2'!X17/Deflactores!$B17*100</f>
        <v>0</v>
      </c>
      <c r="Y17" s="54">
        <f>+'[1]2.2.2'!Y17/Deflactores!$B17*100</f>
        <v>8.0082210246946968</v>
      </c>
      <c r="Z17" s="35">
        <f t="shared" si="0"/>
        <v>9084.7001550890946</v>
      </c>
    </row>
    <row r="18" spans="1:26" ht="13.7" customHeight="1" x14ac:dyDescent="0.2">
      <c r="A18" s="87">
        <v>2000</v>
      </c>
      <c r="B18" s="131">
        <f>+'[1]2.2.2'!B18/Deflactores!$B18*100</f>
        <v>277.72637500168685</v>
      </c>
      <c r="C18" s="49">
        <f>+'[1]2.2.2'!C18/Deflactores!$B18*100</f>
        <v>2972.3598712129365</v>
      </c>
      <c r="D18" s="49">
        <f>+'[1]2.2.2'!D18/Deflactores!$B18*100</f>
        <v>153.72507187494719</v>
      </c>
      <c r="E18" s="49">
        <f>+'[1]2.2.2'!E18/Deflactores!$B18*100</f>
        <v>62.849907174590584</v>
      </c>
      <c r="F18" s="49">
        <f>+'[1]2.2.2'!F18/Deflactores!$B18*100</f>
        <v>71.199535419445127</v>
      </c>
      <c r="G18" s="49">
        <f>+'[1]2.2.2'!G18/Deflactores!$B18*100</f>
        <v>130.21552658929369</v>
      </c>
      <c r="H18" s="49">
        <f>+'[1]2.2.2'!H18/Deflactores!$B18*100</f>
        <v>453.64713254071319</v>
      </c>
      <c r="I18" s="49">
        <f>+'[1]2.2.2'!I18/Deflactores!$B18*100</f>
        <v>277.31541906476275</v>
      </c>
      <c r="J18" s="49">
        <f>+'[1]2.2.2'!J18/Deflactores!$B18*100</f>
        <v>3.7880170784344775</v>
      </c>
      <c r="K18" s="49">
        <f>+'[1]2.2.2'!K18/Deflactores!$B18*100</f>
        <v>92.90965559117376</v>
      </c>
      <c r="L18" s="49">
        <f>+'[1]2.2.2'!L18/Deflactores!$B18*100</f>
        <v>0</v>
      </c>
      <c r="M18" s="49">
        <f>+'[1]2.2.2'!M18/Deflactores!$B18*100</f>
        <v>82.537289934748117</v>
      </c>
      <c r="N18" s="49">
        <f>+'[1]2.2.2'!N18/Deflactores!$B18*100</f>
        <v>35.724255580995489</v>
      </c>
      <c r="O18" s="49">
        <f>+'[1]2.2.2'!O18/Deflactores!$B18*100</f>
        <v>4.066440684371706</v>
      </c>
      <c r="P18" s="49">
        <f>+'[1]2.2.2'!P18/Deflactores!$B18*100</f>
        <v>122.41043762815191</v>
      </c>
      <c r="Q18" s="49">
        <f>+'[1]2.2.2'!Q18/Deflactores!$B18*100</f>
        <v>0</v>
      </c>
      <c r="R18" s="49">
        <f>+'[1]2.2.2'!R18/Deflactores!$B18*100</f>
        <v>0</v>
      </c>
      <c r="S18" s="49">
        <f>+'[1]2.2.2'!S18/Deflactores!$B18*100</f>
        <v>29.036215535703008</v>
      </c>
      <c r="T18" s="49">
        <f>+'[1]2.2.2'!T18/Deflactores!$B18*100</f>
        <v>0</v>
      </c>
      <c r="U18" s="49">
        <f>+'[1]2.2.2'!U18/Deflactores!$B18*100</f>
        <v>11.424084800932329</v>
      </c>
      <c r="V18" s="49">
        <f>+'[1]2.2.2'!V18/Deflactores!$B18*100</f>
        <v>296.31848277082281</v>
      </c>
      <c r="W18" s="49">
        <f>+'[1]2.2.2'!W18/Deflactores!$B18*100</f>
        <v>2.258624580160542</v>
      </c>
      <c r="X18" s="49">
        <f>+'[1]2.2.2'!X18/Deflactores!$B18*100</f>
        <v>0</v>
      </c>
      <c r="Y18" s="54">
        <f>+'[1]2.2.2'!Y18/Deflactores!$B18*100</f>
        <v>0</v>
      </c>
      <c r="Z18" s="35">
        <f t="shared" si="0"/>
        <v>5079.5123430638705</v>
      </c>
    </row>
    <row r="19" spans="1:26" ht="13.7" customHeight="1" x14ac:dyDescent="0.2">
      <c r="A19" s="87">
        <v>2001</v>
      </c>
      <c r="B19" s="131">
        <f>+'[1]2.2.2'!B19/Deflactores!$B19*100</f>
        <v>530.29496715855635</v>
      </c>
      <c r="C19" s="49">
        <f>+'[1]2.2.2'!C19/Deflactores!$B19*100</f>
        <v>2071.7186918298617</v>
      </c>
      <c r="D19" s="49">
        <f>+'[1]2.2.2'!D19/Deflactores!$B19*100</f>
        <v>108.82317804773329</v>
      </c>
      <c r="E19" s="49">
        <f>+'[1]2.2.2'!E19/Deflactores!$B19*100</f>
        <v>53.583966527759131</v>
      </c>
      <c r="F19" s="49">
        <f>+'[1]2.2.2'!F19/Deflactores!$B19*100</f>
        <v>81.862444400941541</v>
      </c>
      <c r="G19" s="49">
        <f>+'[1]2.2.2'!G19/Deflactores!$B19*100</f>
        <v>78.440050516512542</v>
      </c>
      <c r="H19" s="49">
        <f>+'[1]2.2.2'!H19/Deflactores!$B19*100</f>
        <v>397.88232330687117</v>
      </c>
      <c r="I19" s="49">
        <f>+'[1]2.2.2'!I19/Deflactores!$B19*100</f>
        <v>147.18766585682846</v>
      </c>
      <c r="J19" s="49">
        <f>+'[1]2.2.2'!J19/Deflactores!$B19*100</f>
        <v>6.1902501665447698</v>
      </c>
      <c r="K19" s="49">
        <f>+'[1]2.2.2'!K19/Deflactores!$B19*100</f>
        <v>32.215850899720898</v>
      </c>
      <c r="L19" s="49">
        <f>+'[1]2.2.2'!L19/Deflactores!$B19*100</f>
        <v>56.676938756769779</v>
      </c>
      <c r="M19" s="49">
        <f>+'[1]2.2.2'!M19/Deflactores!$B19*100</f>
        <v>65.14069558180941</v>
      </c>
      <c r="N19" s="49">
        <f>+'[1]2.2.2'!N19/Deflactores!$B19*100</f>
        <v>133.35171048404018</v>
      </c>
      <c r="O19" s="49">
        <f>+'[1]2.2.2'!O19/Deflactores!$B19*100</f>
        <v>5.0770259233988702</v>
      </c>
      <c r="P19" s="49">
        <f>+'[1]2.2.2'!P19/Deflactores!$B19*100</f>
        <v>259.6790129038082</v>
      </c>
      <c r="Q19" s="49">
        <f>+'[1]2.2.2'!Q19/Deflactores!$B19*100</f>
        <v>0</v>
      </c>
      <c r="R19" s="49">
        <f>+'[1]2.2.2'!R19/Deflactores!$B19*100</f>
        <v>10.064813352682613</v>
      </c>
      <c r="S19" s="49">
        <f>+'[1]2.2.2'!S19/Deflactores!$B19*100</f>
        <v>34.07852110563023</v>
      </c>
      <c r="T19" s="49">
        <f>+'[1]2.2.2'!T19/Deflactores!$B19*100</f>
        <v>258.50634313101682</v>
      </c>
      <c r="U19" s="49">
        <f>+'[1]2.2.2'!U19/Deflactores!$B19*100</f>
        <v>11.716213669382007</v>
      </c>
      <c r="V19" s="49">
        <f>+'[1]2.2.2'!V19/Deflactores!$B19*100</f>
        <v>289.80606247245112</v>
      </c>
      <c r="W19" s="49">
        <f>+'[1]2.2.2'!W19/Deflactores!$B19*100</f>
        <v>8.717663577954287</v>
      </c>
      <c r="X19" s="49">
        <f>+'[1]2.2.2'!X19/Deflactores!$B19*100</f>
        <v>0</v>
      </c>
      <c r="Y19" s="54">
        <f>+'[1]2.2.2'!Y19/Deflactores!$B19*100</f>
        <v>0.64034965810007372</v>
      </c>
      <c r="Z19" s="35">
        <f t="shared" si="0"/>
        <v>4641.6547393283727</v>
      </c>
    </row>
    <row r="20" spans="1:26" ht="13.7" customHeight="1" x14ac:dyDescent="0.2">
      <c r="A20" s="87">
        <v>2002</v>
      </c>
      <c r="B20" s="131">
        <f>+'[1]2.2.2'!B20/Deflactores!$B20*100</f>
        <v>343.48355060137277</v>
      </c>
      <c r="C20" s="49">
        <f>+'[1]2.2.2'!C20/Deflactores!$B20*100</f>
        <v>1507.1728656472408</v>
      </c>
      <c r="D20" s="49">
        <f>+'[1]2.2.2'!D20/Deflactores!$B20*100</f>
        <v>61.267052832153169</v>
      </c>
      <c r="E20" s="49">
        <f>+'[1]2.2.2'!E20/Deflactores!$B20*100</f>
        <v>6.9732762163970836</v>
      </c>
      <c r="F20" s="49">
        <f>+'[1]2.2.2'!F20/Deflactores!$B20*100</f>
        <v>42.008142819333351</v>
      </c>
      <c r="G20" s="49">
        <f>+'[1]2.2.2'!G20/Deflactores!$B20*100</f>
        <v>37.684950115344414</v>
      </c>
      <c r="H20" s="49">
        <f>+'[1]2.2.2'!H20/Deflactores!$B20*100</f>
        <v>818.63336225708338</v>
      </c>
      <c r="I20" s="49">
        <f>+'[1]2.2.2'!I20/Deflactores!$B20*100</f>
        <v>88.982574103250457</v>
      </c>
      <c r="J20" s="49">
        <f>+'[1]2.2.2'!J20/Deflactores!$B20*100</f>
        <v>15.657564956016151</v>
      </c>
      <c r="K20" s="49">
        <f>+'[1]2.2.2'!K20/Deflactores!$B20*100</f>
        <v>6.6337158320137188</v>
      </c>
      <c r="L20" s="49">
        <f>+'[1]2.2.2'!L20/Deflactores!$B20*100</f>
        <v>16.560374648757996</v>
      </c>
      <c r="M20" s="49">
        <f>+'[1]2.2.2'!M20/Deflactores!$B20*100</f>
        <v>76.972794241582037</v>
      </c>
      <c r="N20" s="49">
        <f>+'[1]2.2.2'!N20/Deflactores!$B20*100</f>
        <v>0</v>
      </c>
      <c r="O20" s="49">
        <f>+'[1]2.2.2'!O20/Deflactores!$B20*100</f>
        <v>5.3854876906530071</v>
      </c>
      <c r="P20" s="49">
        <f>+'[1]2.2.2'!P20/Deflactores!$B20*100</f>
        <v>227.89100904365421</v>
      </c>
      <c r="Q20" s="49">
        <f>+'[1]2.2.2'!Q20/Deflactores!$B20*100</f>
        <v>66.992774127878079</v>
      </c>
      <c r="R20" s="49">
        <f>+'[1]2.2.2'!R20/Deflactores!$B20*100</f>
        <v>5.8854629041340045</v>
      </c>
      <c r="S20" s="49">
        <f>+'[1]2.2.2'!S20/Deflactores!$B20*100</f>
        <v>3.8774703549548053</v>
      </c>
      <c r="T20" s="49">
        <f>+'[1]2.2.2'!T20/Deflactores!$B20*100</f>
        <v>203.64090749789307</v>
      </c>
      <c r="U20" s="49">
        <f>+'[1]2.2.2'!U20/Deflactores!$B20*100</f>
        <v>8.0782315359795085</v>
      </c>
      <c r="V20" s="49">
        <f>+'[1]2.2.2'!V20/Deflactores!$B20*100</f>
        <v>84.898311993905736</v>
      </c>
      <c r="W20" s="49">
        <f>+'[1]2.2.2'!W20/Deflactores!$B20*100</f>
        <v>5.7293855468224217</v>
      </c>
      <c r="X20" s="49">
        <f>+'[1]2.2.2'!X20/Deflactores!$B20*100</f>
        <v>0</v>
      </c>
      <c r="Y20" s="54">
        <f>+'[1]2.2.2'!Y20/Deflactores!$B20*100</f>
        <v>0.15265164859155944</v>
      </c>
      <c r="Z20" s="35">
        <f t="shared" si="0"/>
        <v>3634.5619166150123</v>
      </c>
    </row>
    <row r="21" spans="1:26" ht="13.7" customHeight="1" x14ac:dyDescent="0.2">
      <c r="A21" s="87">
        <v>2003</v>
      </c>
      <c r="B21" s="131">
        <f>+'[1]2.2.2'!B21/Deflactores!$B21*100</f>
        <v>648.41006206766099</v>
      </c>
      <c r="C21" s="49">
        <f>+'[1]2.2.2'!C21/Deflactores!$B21*100</f>
        <v>3150.0116442488143</v>
      </c>
      <c r="D21" s="49">
        <f>+'[1]2.2.2'!D21/Deflactores!$B21*100</f>
        <v>155.7285020794879</v>
      </c>
      <c r="E21" s="49">
        <f>+'[1]2.2.2'!E21/Deflactores!$B21*100</f>
        <v>67.775243017460468</v>
      </c>
      <c r="F21" s="49">
        <f>+'[1]2.2.2'!F21/Deflactores!$B21*100</f>
        <v>0</v>
      </c>
      <c r="G21" s="49">
        <f>+'[1]2.2.2'!G21/Deflactores!$B21*100</f>
        <v>74.406652314536316</v>
      </c>
      <c r="H21" s="49">
        <f>+'[1]2.2.2'!H21/Deflactores!$B21*100</f>
        <v>1064.2865184489563</v>
      </c>
      <c r="I21" s="49">
        <f>+'[1]2.2.2'!I21/Deflactores!$B21*100</f>
        <v>69.484545268144501</v>
      </c>
      <c r="J21" s="49">
        <f>+'[1]2.2.2'!J21/Deflactores!$B21*100</f>
        <v>17.82328490188133</v>
      </c>
      <c r="K21" s="49">
        <f>+'[1]2.2.2'!K21/Deflactores!$B21*100</f>
        <v>16.52549902933033</v>
      </c>
      <c r="L21" s="49">
        <f>+'[1]2.2.2'!L21/Deflactores!$B21*100</f>
        <v>18.772749785038386</v>
      </c>
      <c r="M21" s="49">
        <f>+'[1]2.2.2'!M21/Deflactores!$B21*100</f>
        <v>93.59817869900553</v>
      </c>
      <c r="N21" s="49">
        <f>+'[1]2.2.2'!N21/Deflactores!$B21*100</f>
        <v>0</v>
      </c>
      <c r="O21" s="49">
        <f>+'[1]2.2.2'!O21/Deflactores!$B21*100</f>
        <v>7.1330523489070163</v>
      </c>
      <c r="P21" s="49">
        <f>+'[1]2.2.2'!P21/Deflactores!$B21*100</f>
        <v>534.04506101029699</v>
      </c>
      <c r="Q21" s="49">
        <f>+'[1]2.2.2'!Q21/Deflactores!$B21*100</f>
        <v>3.3436182885502902E-2</v>
      </c>
      <c r="R21" s="49">
        <f>+'[1]2.2.2'!R21/Deflactores!$B21*100</f>
        <v>62.84080359228107</v>
      </c>
      <c r="S21" s="49">
        <f>+'[1]2.2.2'!S21/Deflactores!$B21*100</f>
        <v>0</v>
      </c>
      <c r="T21" s="49">
        <f>+'[1]2.2.2'!T21/Deflactores!$B21*100</f>
        <v>1084.9552007808754</v>
      </c>
      <c r="U21" s="49">
        <f>+'[1]2.2.2'!U21/Deflactores!$B21*100</f>
        <v>0</v>
      </c>
      <c r="V21" s="49">
        <f>+'[1]2.2.2'!V21/Deflactores!$B21*100</f>
        <v>327.78172069334181</v>
      </c>
      <c r="W21" s="49">
        <f>+'[1]2.2.2'!W21/Deflactores!$B21*100</f>
        <v>1.872460714292647</v>
      </c>
      <c r="X21" s="49">
        <f>+'[1]2.2.2'!X21/Deflactores!$B21*100</f>
        <v>0</v>
      </c>
      <c r="Y21" s="54">
        <f>+'[1]2.2.2'!Y21/Deflactores!$B21*100</f>
        <v>0.36779801174051802</v>
      </c>
      <c r="Z21" s="35">
        <f t="shared" si="0"/>
        <v>7395.8524131949389</v>
      </c>
    </row>
    <row r="22" spans="1:26" ht="13.7" customHeight="1" x14ac:dyDescent="0.2">
      <c r="A22" s="87">
        <v>2004</v>
      </c>
      <c r="B22" s="131">
        <f>+'[1]2.2.2'!B22/Deflactores!$B22*100</f>
        <v>1303.5855687035028</v>
      </c>
      <c r="C22" s="49">
        <f>+'[1]2.2.2'!C22/Deflactores!$B22*100</f>
        <v>3377.2360428734514</v>
      </c>
      <c r="D22" s="49">
        <f>+'[1]2.2.2'!D22/Deflactores!$B22*100</f>
        <v>321.3041000258732</v>
      </c>
      <c r="E22" s="49">
        <f>+'[1]2.2.2'!E22/Deflactores!$B22*100</f>
        <v>844.81097650343133</v>
      </c>
      <c r="F22" s="49">
        <f>+'[1]2.2.2'!F22/Deflactores!$B22*100</f>
        <v>129.38889594609182</v>
      </c>
      <c r="G22" s="49">
        <f>+'[1]2.2.2'!G22/Deflactores!$B22*100</f>
        <v>141.18621114395137</v>
      </c>
      <c r="H22" s="49">
        <f>+'[1]2.2.2'!H22/Deflactores!$B22*100</f>
        <v>1237.946162966078</v>
      </c>
      <c r="I22" s="49">
        <f>+'[1]2.2.2'!I22/Deflactores!$B22*100</f>
        <v>198.52855182669452</v>
      </c>
      <c r="J22" s="49">
        <f>+'[1]2.2.2'!J22/Deflactores!$B22*100</f>
        <v>0.81688517601505251</v>
      </c>
      <c r="K22" s="49">
        <f>+'[1]2.2.2'!K22/Deflactores!$B22*100</f>
        <v>23.042101705397432</v>
      </c>
      <c r="L22" s="49">
        <f>+'[1]2.2.2'!L22/Deflactores!$B22*100</f>
        <v>45.006771803273963</v>
      </c>
      <c r="M22" s="49">
        <f>+'[1]2.2.2'!M22/Deflactores!$B22*100</f>
        <v>470.19907712484388</v>
      </c>
      <c r="N22" s="49">
        <f>+'[1]2.2.2'!N22/Deflactores!$B22*100</f>
        <v>0</v>
      </c>
      <c r="O22" s="49">
        <f>+'[1]2.2.2'!O22/Deflactores!$B22*100</f>
        <v>14.294637169089148</v>
      </c>
      <c r="P22" s="49">
        <f>+'[1]2.2.2'!P22/Deflactores!$B22*100</f>
        <v>788.45447614069394</v>
      </c>
      <c r="Q22" s="49">
        <f>+'[1]2.2.2'!Q22/Deflactores!$B22*100</f>
        <v>89.604652977673908</v>
      </c>
      <c r="R22" s="49">
        <f>+'[1]2.2.2'!R22/Deflactores!$B22*100</f>
        <v>204.02629269739526</v>
      </c>
      <c r="S22" s="49">
        <f>+'[1]2.2.2'!S22/Deflactores!$B22*100</f>
        <v>4.5614827264944173</v>
      </c>
      <c r="T22" s="49">
        <f>+'[1]2.2.2'!T22/Deflactores!$B22*100</f>
        <v>2087.627855735002</v>
      </c>
      <c r="U22" s="49">
        <f>+'[1]2.2.2'!U22/Deflactores!$B22*100</f>
        <v>570.92930285638658</v>
      </c>
      <c r="V22" s="49">
        <f>+'[1]2.2.2'!V22/Deflactores!$B22*100</f>
        <v>298.39109926930439</v>
      </c>
      <c r="W22" s="49">
        <f>+'[1]2.2.2'!W22/Deflactores!$B22*100</f>
        <v>343.03566150155518</v>
      </c>
      <c r="X22" s="49">
        <f>+'[1]2.2.2'!X22/Deflactores!$B22*100</f>
        <v>0</v>
      </c>
      <c r="Y22" s="54">
        <f>+'[1]2.2.2'!Y22/Deflactores!$B22*100</f>
        <v>16.286260961479783</v>
      </c>
      <c r="Z22" s="35">
        <f t="shared" si="0"/>
        <v>12510.263067833679</v>
      </c>
    </row>
    <row r="23" spans="1:26" ht="13.7" customHeight="1" x14ac:dyDescent="0.2">
      <c r="A23" s="87">
        <v>2005</v>
      </c>
      <c r="B23" s="131">
        <f>+'[1]2.2.2'!B23/Deflactores!$B23*100</f>
        <v>1984.9578776310043</v>
      </c>
      <c r="C23" s="49">
        <f>+'[1]2.2.2'!C23/Deflactores!$B23*100</f>
        <v>4212.5750176235906</v>
      </c>
      <c r="D23" s="49">
        <f>+'[1]2.2.2'!D23/Deflactores!$B23*100</f>
        <v>343.81145326188187</v>
      </c>
      <c r="E23" s="49">
        <f>+'[1]2.2.2'!E23/Deflactores!$B23*100</f>
        <v>671.20551142268823</v>
      </c>
      <c r="F23" s="49">
        <f>+'[1]2.2.2'!F23/Deflactores!$B23*100</f>
        <v>238.1224994450406</v>
      </c>
      <c r="G23" s="49">
        <f>+'[1]2.2.2'!G23/Deflactores!$B23*100</f>
        <v>84.801971011640916</v>
      </c>
      <c r="H23" s="49">
        <f>+'[1]2.2.2'!H23/Deflactores!$B23*100</f>
        <v>1568.4067814352939</v>
      </c>
      <c r="I23" s="49">
        <f>+'[1]2.2.2'!I23/Deflactores!$B23*100</f>
        <v>161.31739263614691</v>
      </c>
      <c r="J23" s="49">
        <f>+'[1]2.2.2'!J23/Deflactores!$B23*100</f>
        <v>57.613880619625057</v>
      </c>
      <c r="K23" s="49">
        <f>+'[1]2.2.2'!K23/Deflactores!$B23*100</f>
        <v>66.155858713939338</v>
      </c>
      <c r="L23" s="49">
        <f>+'[1]2.2.2'!L23/Deflactores!$B23*100</f>
        <v>85.954544806737573</v>
      </c>
      <c r="M23" s="49">
        <f>+'[1]2.2.2'!M23/Deflactores!$B23*100</f>
        <v>1245.6545702749368</v>
      </c>
      <c r="N23" s="49">
        <f>+'[1]2.2.2'!N23/Deflactores!$B23*100</f>
        <v>0</v>
      </c>
      <c r="O23" s="49">
        <f>+'[1]2.2.2'!O23/Deflactores!$B23*100</f>
        <v>175.659119274142</v>
      </c>
      <c r="P23" s="49">
        <f>+'[1]2.2.2'!P23/Deflactores!$B23*100</f>
        <v>818.22546963872969</v>
      </c>
      <c r="Q23" s="49">
        <f>+'[1]2.2.2'!Q23/Deflactores!$B23*100</f>
        <v>39.037848643243962</v>
      </c>
      <c r="R23" s="49">
        <f>+'[1]2.2.2'!R23/Deflactores!$B23*100</f>
        <v>325.48553824571411</v>
      </c>
      <c r="S23" s="49">
        <f>+'[1]2.2.2'!S23/Deflactores!$B23*100</f>
        <v>3.985014379056361</v>
      </c>
      <c r="T23" s="49">
        <f>+'[1]2.2.2'!T23/Deflactores!$B23*100</f>
        <v>2043.4516762609696</v>
      </c>
      <c r="U23" s="49">
        <f>+'[1]2.2.2'!U23/Deflactores!$B23*100</f>
        <v>1500.2862444008629</v>
      </c>
      <c r="V23" s="49">
        <f>+'[1]2.2.2'!V23/Deflactores!$B23*100</f>
        <v>670.67968936516161</v>
      </c>
      <c r="W23" s="49">
        <f>+'[1]2.2.2'!W23/Deflactores!$B23*100</f>
        <v>449.84265670635483</v>
      </c>
      <c r="X23" s="49">
        <f>+'[1]2.2.2'!X23/Deflactores!$B23*100</f>
        <v>0</v>
      </c>
      <c r="Y23" s="54">
        <f>+'[1]2.2.2'!Y23/Deflactores!$B23*100</f>
        <v>71.07952386521103</v>
      </c>
      <c r="Z23" s="35">
        <f t="shared" si="0"/>
        <v>16818.310139661968</v>
      </c>
    </row>
    <row r="24" spans="1:26" ht="13.7" customHeight="1" x14ac:dyDescent="0.2">
      <c r="A24" s="87">
        <v>2006</v>
      </c>
      <c r="B24" s="131">
        <f>+'[1]2.2.2'!B24/Deflactores!$B24*100</f>
        <v>2342.2609468634546</v>
      </c>
      <c r="C24" s="49">
        <f>+'[1]2.2.2'!C24/Deflactores!$B24*100</f>
        <v>2507.7171058714939</v>
      </c>
      <c r="D24" s="49">
        <f>+'[1]2.2.2'!D24/Deflactores!$B24*100</f>
        <v>1020.4543622859306</v>
      </c>
      <c r="E24" s="49">
        <f>+'[1]2.2.2'!E24/Deflactores!$B24*100</f>
        <v>2501.5218413931525</v>
      </c>
      <c r="F24" s="49">
        <f>+'[1]2.2.2'!F24/Deflactores!$B24*100</f>
        <v>296.2200196799584</v>
      </c>
      <c r="G24" s="49">
        <f>+'[1]2.2.2'!G24/Deflactores!$B24*100</f>
        <v>107.23057838083885</v>
      </c>
      <c r="H24" s="49">
        <f>+'[1]2.2.2'!H24/Deflactores!$B24*100</f>
        <v>2310.857927638036</v>
      </c>
      <c r="I24" s="49">
        <f>+'[1]2.2.2'!I24/Deflactores!$B24*100</f>
        <v>460.2097738100569</v>
      </c>
      <c r="J24" s="49">
        <f>+'[1]2.2.2'!J24/Deflactores!$B24*100</f>
        <v>625.90850735658705</v>
      </c>
      <c r="K24" s="49">
        <f>+'[1]2.2.2'!K24/Deflactores!$B24*100</f>
        <v>127.03955743591311</v>
      </c>
      <c r="L24" s="49">
        <f>+'[1]2.2.2'!L24/Deflactores!$B24*100</f>
        <v>218.20008736664502</v>
      </c>
      <c r="M24" s="49">
        <f>+'[1]2.2.2'!M24/Deflactores!$B24*100</f>
        <v>0</v>
      </c>
      <c r="N24" s="49">
        <f>+'[1]2.2.2'!N24/Deflactores!$B24*100</f>
        <v>563.40584621028768</v>
      </c>
      <c r="O24" s="49">
        <f>+'[1]2.2.2'!O24/Deflactores!$B24*100</f>
        <v>269.94674673780935</v>
      </c>
      <c r="P24" s="49">
        <f>+'[1]2.2.2'!P24/Deflactores!$B24*100</f>
        <v>1360.1453597277271</v>
      </c>
      <c r="Q24" s="49">
        <f>+'[1]2.2.2'!Q24/Deflactores!$B24*100</f>
        <v>191.17769321840296</v>
      </c>
      <c r="R24" s="49">
        <f>+'[1]2.2.2'!R24/Deflactores!$B24*100</f>
        <v>790.26514619033264</v>
      </c>
      <c r="S24" s="49">
        <f>+'[1]2.2.2'!S24/Deflactores!$B24*100</f>
        <v>53.192031216418499</v>
      </c>
      <c r="T24" s="49">
        <f>+'[1]2.2.2'!T24/Deflactores!$B24*100</f>
        <v>2144.183936701415</v>
      </c>
      <c r="U24" s="49">
        <f>+'[1]2.2.2'!U24/Deflactores!$B24*100</f>
        <v>2191.3935432235958</v>
      </c>
      <c r="V24" s="49">
        <f>+'[1]2.2.2'!V24/Deflactores!$B24*100</f>
        <v>1326.5954411115204</v>
      </c>
      <c r="W24" s="49">
        <f>+'[1]2.2.2'!W24/Deflactores!$B24*100</f>
        <v>707.24842191918685</v>
      </c>
      <c r="X24" s="49">
        <f>+'[1]2.2.2'!X24/Deflactores!$B24*100</f>
        <v>18.21316717515078</v>
      </c>
      <c r="Y24" s="54">
        <f>+'[1]2.2.2'!Y24/Deflactores!$B24*100</f>
        <v>39.82023238699049</v>
      </c>
      <c r="Z24" s="35">
        <f t="shared" si="0"/>
        <v>22173.208273900909</v>
      </c>
    </row>
    <row r="25" spans="1:26" ht="13.7" customHeight="1" x14ac:dyDescent="0.2">
      <c r="A25" s="87">
        <v>2007</v>
      </c>
      <c r="B25" s="131">
        <f>+'[1]2.2.2'!B25/Deflactores!$B25*100</f>
        <v>1878.8305232506059</v>
      </c>
      <c r="C25" s="49">
        <f>+'[1]2.2.2'!C25/Deflactores!$B25*100</f>
        <v>3643.664694703481</v>
      </c>
      <c r="D25" s="49">
        <f>+'[1]2.2.2'!D25/Deflactores!$B25*100</f>
        <v>846.13693897546602</v>
      </c>
      <c r="E25" s="49">
        <f>+'[1]2.2.2'!E25/Deflactores!$B25*100</f>
        <v>1272.1107913989249</v>
      </c>
      <c r="F25" s="49">
        <f>+'[1]2.2.2'!F25/Deflactores!$B25*100</f>
        <v>642.53786770799366</v>
      </c>
      <c r="G25" s="49">
        <f>+'[1]2.2.2'!G25/Deflactores!$B25*100</f>
        <v>853.54018963420003</v>
      </c>
      <c r="H25" s="49">
        <f>+'[1]2.2.2'!H25/Deflactores!$B25*100</f>
        <v>2115.8161243570289</v>
      </c>
      <c r="I25" s="49">
        <f>+'[1]2.2.2'!I25/Deflactores!$B25*100</f>
        <v>471.81294740991751</v>
      </c>
      <c r="J25" s="49">
        <f>+'[1]2.2.2'!J25/Deflactores!$B25*100</f>
        <v>218.29385669939313</v>
      </c>
      <c r="K25" s="49">
        <f>+'[1]2.2.2'!K25/Deflactores!$B25*100</f>
        <v>150.98014317117361</v>
      </c>
      <c r="L25" s="49">
        <f>+'[1]2.2.2'!L25/Deflactores!$B25*100</f>
        <v>81.29789865709806</v>
      </c>
      <c r="M25" s="49">
        <f>+'[1]2.2.2'!M25/Deflactores!$B25*100</f>
        <v>126.0386671820589</v>
      </c>
      <c r="N25" s="49">
        <f>+'[1]2.2.2'!N25/Deflactores!$B25*100</f>
        <v>1050.6758912909929</v>
      </c>
      <c r="O25" s="49">
        <f>+'[1]2.2.2'!O25/Deflactores!$B25*100</f>
        <v>564.03453696247789</v>
      </c>
      <c r="P25" s="49">
        <f>+'[1]2.2.2'!P25/Deflactores!$B25*100</f>
        <v>1009.5179192292235</v>
      </c>
      <c r="Q25" s="49">
        <f>+'[1]2.2.2'!Q25/Deflactores!$B25*100</f>
        <v>305.64086882747574</v>
      </c>
      <c r="R25" s="49">
        <f>+'[1]2.2.2'!R25/Deflactores!$B25*100</f>
        <v>557.3498594050568</v>
      </c>
      <c r="S25" s="49">
        <f>+'[1]2.2.2'!S25/Deflactores!$B25*100</f>
        <v>43.140323896422281</v>
      </c>
      <c r="T25" s="49">
        <f>+'[1]2.2.2'!T25/Deflactores!$B25*100</f>
        <v>2509.152519379807</v>
      </c>
      <c r="U25" s="49">
        <f>+'[1]2.2.2'!U25/Deflactores!$B25*100</f>
        <v>919.60172668214852</v>
      </c>
      <c r="V25" s="49">
        <f>+'[1]2.2.2'!V25/Deflactores!$B25*100</f>
        <v>1301.1728830335021</v>
      </c>
      <c r="W25" s="49">
        <f>+'[1]2.2.2'!W25/Deflactores!$B25*100</f>
        <v>919.33744006493475</v>
      </c>
      <c r="X25" s="49">
        <f>+'[1]2.2.2'!X25/Deflactores!$B25*100</f>
        <v>104.69489654879231</v>
      </c>
      <c r="Y25" s="54">
        <f>+'[1]2.2.2'!Y25/Deflactores!$B25*100</f>
        <v>-32.415955495204173</v>
      </c>
      <c r="Z25" s="35">
        <f t="shared" si="0"/>
        <v>21552.963552972964</v>
      </c>
    </row>
    <row r="26" spans="1:26" ht="13.7" customHeight="1" x14ac:dyDescent="0.2">
      <c r="A26" s="87">
        <v>2008</v>
      </c>
      <c r="B26" s="131">
        <f>+'[1]2.2.2'!B26/Deflactores!$B26*100</f>
        <v>2429.3474458317251</v>
      </c>
      <c r="C26" s="49">
        <f>+'[1]2.2.2'!C26/Deflactores!$B26*100</f>
        <v>3602.6394113410483</v>
      </c>
      <c r="D26" s="49">
        <f>+'[1]2.2.2'!D26/Deflactores!$B26*100</f>
        <v>920.98639739112218</v>
      </c>
      <c r="E26" s="49">
        <f>+'[1]2.2.2'!E26/Deflactores!$B26*100</f>
        <v>614.72781878989417</v>
      </c>
      <c r="F26" s="49">
        <f>+'[1]2.2.2'!F26/Deflactores!$B26*100</f>
        <v>371.10905114642668</v>
      </c>
      <c r="G26" s="49">
        <f>+'[1]2.2.2'!G26/Deflactores!$B26*100</f>
        <v>269.86097053318554</v>
      </c>
      <c r="H26" s="49">
        <f>+'[1]2.2.2'!H26/Deflactores!$B26*100</f>
        <v>2468.3954525722984</v>
      </c>
      <c r="I26" s="49">
        <f>+'[1]2.2.2'!I26/Deflactores!$B26*100</f>
        <v>205.23175327800183</v>
      </c>
      <c r="J26" s="49">
        <f>+'[1]2.2.2'!J26/Deflactores!$B26*100</f>
        <v>352.89828083281083</v>
      </c>
      <c r="K26" s="49">
        <f>+'[1]2.2.2'!K26/Deflactores!$B26*100</f>
        <v>192.9812723411558</v>
      </c>
      <c r="L26" s="49">
        <f>+'[1]2.2.2'!L26/Deflactores!$B26*100</f>
        <v>162.50225888415108</v>
      </c>
      <c r="M26" s="49">
        <f>+'[1]2.2.2'!M26/Deflactores!$B26*100</f>
        <v>499.93576167108904</v>
      </c>
      <c r="N26" s="49">
        <f>+'[1]2.2.2'!N26/Deflactores!$B26*100</f>
        <v>646.21929772489523</v>
      </c>
      <c r="O26" s="49">
        <f>+'[1]2.2.2'!O26/Deflactores!$B26*100</f>
        <v>393.43741637665596</v>
      </c>
      <c r="P26" s="49">
        <f>+'[1]2.2.2'!P26/Deflactores!$B26*100</f>
        <v>610.40959938646404</v>
      </c>
      <c r="Q26" s="49">
        <f>+'[1]2.2.2'!Q26/Deflactores!$B26*100</f>
        <v>352.50783002441028</v>
      </c>
      <c r="R26" s="49">
        <f>+'[1]2.2.2'!R26/Deflactores!$B26*100</f>
        <v>691.26157893972618</v>
      </c>
      <c r="S26" s="49">
        <f>+'[1]2.2.2'!S26/Deflactores!$B26*100</f>
        <v>7.2268084081145139</v>
      </c>
      <c r="T26" s="49">
        <f>+'[1]2.2.2'!T26/Deflactores!$B26*100</f>
        <v>1955.9808298279343</v>
      </c>
      <c r="U26" s="49">
        <f>+'[1]2.2.2'!U26/Deflactores!$B26*100</f>
        <v>2011.727687266713</v>
      </c>
      <c r="V26" s="49">
        <f>+'[1]2.2.2'!V26/Deflactores!$B26*100</f>
        <v>2365.0474070473119</v>
      </c>
      <c r="W26" s="49">
        <f>+'[1]2.2.2'!W26/Deflactores!$B26*100</f>
        <v>1038.4226608225283</v>
      </c>
      <c r="X26" s="49">
        <f>+'[1]2.2.2'!X26/Deflactores!$B26*100</f>
        <v>80.505455999226513</v>
      </c>
      <c r="Y26" s="54">
        <f>+'[1]2.2.2'!Y26/Deflactores!$B26*100</f>
        <v>51.684556667821916</v>
      </c>
      <c r="Z26" s="35">
        <f t="shared" si="0"/>
        <v>22295.047003104712</v>
      </c>
    </row>
    <row r="27" spans="1:26" ht="13.7" customHeight="1" x14ac:dyDescent="0.2">
      <c r="A27" s="87">
        <v>2009</v>
      </c>
      <c r="B27" s="131">
        <f>+'[1]2.2.2'!B27/Deflactores!$B27*100</f>
        <v>157.38547064187023</v>
      </c>
      <c r="C27" s="49">
        <f>+'[1]2.2.2'!C27/Deflactores!$B27*100</f>
        <v>4304.245396288632</v>
      </c>
      <c r="D27" s="49">
        <f>+'[1]2.2.2'!D27/Deflactores!$B27*100</f>
        <v>744.65381098400917</v>
      </c>
      <c r="E27" s="49">
        <f>+'[1]2.2.2'!E27/Deflactores!$B27*100</f>
        <v>1715.3089767247036</v>
      </c>
      <c r="F27" s="49">
        <f>+'[1]2.2.2'!F27/Deflactores!$B27*100</f>
        <v>335.50939985612575</v>
      </c>
      <c r="G27" s="49">
        <f>+'[1]2.2.2'!G27/Deflactores!$B27*100</f>
        <v>1953.5263286390027</v>
      </c>
      <c r="H27" s="49">
        <f>+'[1]2.2.2'!H27/Deflactores!$B27*100</f>
        <v>2376.3064046946074</v>
      </c>
      <c r="I27" s="49">
        <f>+'[1]2.2.2'!I27/Deflactores!$B27*100</f>
        <v>84.924865430984298</v>
      </c>
      <c r="J27" s="49">
        <f>+'[1]2.2.2'!J27/Deflactores!$B27*100</f>
        <v>1131.7740417757223</v>
      </c>
      <c r="K27" s="49">
        <f>+'[1]2.2.2'!K27/Deflactores!$B27*100</f>
        <v>671.24436006751444</v>
      </c>
      <c r="L27" s="49">
        <f>+'[1]2.2.2'!L27/Deflactores!$B27*100</f>
        <v>147.44099382172811</v>
      </c>
      <c r="M27" s="49">
        <f>+'[1]2.2.2'!M27/Deflactores!$B27*100</f>
        <v>564.39081026555539</v>
      </c>
      <c r="N27" s="49">
        <f>+'[1]2.2.2'!N27/Deflactores!$B27*100</f>
        <v>1154.2479449818006</v>
      </c>
      <c r="O27" s="49">
        <f>+'[1]2.2.2'!O27/Deflactores!$B27*100</f>
        <v>177.57249709255825</v>
      </c>
      <c r="P27" s="49">
        <f>+'[1]2.2.2'!P27/Deflactores!$B27*100</f>
        <v>1395.5153817081343</v>
      </c>
      <c r="Q27" s="49">
        <f>+'[1]2.2.2'!Q27/Deflactores!$B27*100</f>
        <v>798.70011206195011</v>
      </c>
      <c r="R27" s="49">
        <f>+'[1]2.2.2'!R27/Deflactores!$B27*100</f>
        <v>1164.4051618771439</v>
      </c>
      <c r="S27" s="49">
        <f>+'[1]2.2.2'!S27/Deflactores!$B27*100</f>
        <v>396.60308503798075</v>
      </c>
      <c r="T27" s="49">
        <f>+'[1]2.2.2'!T27/Deflactores!$B27*100</f>
        <v>2551.0906437849485</v>
      </c>
      <c r="U27" s="49">
        <f>+'[1]2.2.2'!U27/Deflactores!$B27*100</f>
        <v>2105.8106426940808</v>
      </c>
      <c r="V27" s="49">
        <f>+'[1]2.2.2'!V27/Deflactores!$B27*100</f>
        <v>1949.4805917389535</v>
      </c>
      <c r="W27" s="49">
        <f>+'[1]2.2.2'!W27/Deflactores!$B27*100</f>
        <v>971.22697734478663</v>
      </c>
      <c r="X27" s="49">
        <f>+'[1]2.2.2'!X27/Deflactores!$B27*100</f>
        <v>760.44989120440107</v>
      </c>
      <c r="Y27" s="54">
        <f>+'[1]2.2.2'!Y27/Deflactores!$B27*100</f>
        <v>135.44438252213874</v>
      </c>
      <c r="Z27" s="35">
        <f t="shared" si="0"/>
        <v>27747.258171239333</v>
      </c>
    </row>
    <row r="28" spans="1:26" ht="13.7" customHeight="1" x14ac:dyDescent="0.2">
      <c r="A28" s="87">
        <v>2010</v>
      </c>
      <c r="B28" s="131">
        <f>+'[1]2.2.2'!B28/Deflactores!$B28*100</f>
        <v>202.11473588744093</v>
      </c>
      <c r="C28" s="49">
        <f>+'[1]2.2.2'!C28/Deflactores!$B28*100</f>
        <v>6445.1666799090945</v>
      </c>
      <c r="D28" s="49">
        <f>+'[1]2.2.2'!D28/Deflactores!$B28*100</f>
        <v>949.34022286383004</v>
      </c>
      <c r="E28" s="49">
        <f>+'[1]2.2.2'!E28/Deflactores!$B28*100</f>
        <v>2031.9616212553026</v>
      </c>
      <c r="F28" s="49">
        <f>+'[1]2.2.2'!F28/Deflactores!$B28*100</f>
        <v>786.75870916984934</v>
      </c>
      <c r="G28" s="49">
        <f>+'[1]2.2.2'!G28/Deflactores!$B28*100</f>
        <v>1006.0621620427806</v>
      </c>
      <c r="H28" s="49">
        <f>+'[1]2.2.2'!H28/Deflactores!$B28*100</f>
        <v>2325.4061360141986</v>
      </c>
      <c r="I28" s="49">
        <f>+'[1]2.2.2'!I28/Deflactores!$B28*100</f>
        <v>1009.2202123996499</v>
      </c>
      <c r="J28" s="49">
        <f>+'[1]2.2.2'!J28/Deflactores!$B28*100</f>
        <v>3073.9065861552972</v>
      </c>
      <c r="K28" s="49">
        <f>+'[1]2.2.2'!K28/Deflactores!$B28*100</f>
        <v>573.09071308941634</v>
      </c>
      <c r="L28" s="49">
        <f>+'[1]2.2.2'!L28/Deflactores!$B28*100</f>
        <v>575.07713643540023</v>
      </c>
      <c r="M28" s="49">
        <f>+'[1]2.2.2'!M28/Deflactores!$B28*100</f>
        <v>898.44313149945287</v>
      </c>
      <c r="N28" s="49">
        <f>+'[1]2.2.2'!N28/Deflactores!$B28*100</f>
        <v>914.62291904805807</v>
      </c>
      <c r="O28" s="49">
        <f>+'[1]2.2.2'!O28/Deflactores!$B28*100</f>
        <v>570.39592741845581</v>
      </c>
      <c r="P28" s="49">
        <f>+'[1]2.2.2'!P28/Deflactores!$B28*100</f>
        <v>876.37500563158244</v>
      </c>
      <c r="Q28" s="49">
        <f>+'[1]2.2.2'!Q28/Deflactores!$B28*100</f>
        <v>513.29475808715188</v>
      </c>
      <c r="R28" s="49">
        <f>+'[1]2.2.2'!R28/Deflactores!$B28*100</f>
        <v>1505.2333906066335</v>
      </c>
      <c r="S28" s="49">
        <f>+'[1]2.2.2'!S28/Deflactores!$B28*100</f>
        <v>455.3979184286286</v>
      </c>
      <c r="T28" s="49">
        <f>+'[1]2.2.2'!T28/Deflactores!$B28*100</f>
        <v>2494.0018178030537</v>
      </c>
      <c r="U28" s="49">
        <f>+'[1]2.2.2'!U28/Deflactores!$B28*100</f>
        <v>366.65426202534309</v>
      </c>
      <c r="V28" s="49">
        <f>+'[1]2.2.2'!V28/Deflactores!$B28*100</f>
        <v>2319.9501046177315</v>
      </c>
      <c r="W28" s="49">
        <f>+'[1]2.2.2'!W28/Deflactores!$B28*100</f>
        <v>1297.651916799754</v>
      </c>
      <c r="X28" s="49">
        <f>+'[1]2.2.2'!X28/Deflactores!$B28*100</f>
        <v>645.3424584180176</v>
      </c>
      <c r="Y28" s="54">
        <f>+'[1]2.2.2'!Y28/Deflactores!$B28*100</f>
        <v>270.18565515140926</v>
      </c>
      <c r="Z28" s="35">
        <f t="shared" si="0"/>
        <v>32105.654180757538</v>
      </c>
    </row>
    <row r="29" spans="1:26" ht="13.7" customHeight="1" x14ac:dyDescent="0.2">
      <c r="A29" s="87">
        <v>2011</v>
      </c>
      <c r="B29" s="131">
        <f>+'[1]2.2.2'!B29/Deflactores!$B29*100</f>
        <v>153.33110112539021</v>
      </c>
      <c r="C29" s="49">
        <f>+'[1]2.2.2'!C29/Deflactores!$B29*100</f>
        <v>8716.7362031346966</v>
      </c>
      <c r="D29" s="49">
        <f>+'[1]2.2.2'!D29/Deflactores!$B29*100</f>
        <v>975.5317354643463</v>
      </c>
      <c r="E29" s="49">
        <f>+'[1]2.2.2'!E29/Deflactores!$B29*100</f>
        <v>2615.2063306105829</v>
      </c>
      <c r="F29" s="49">
        <f>+'[1]2.2.2'!F29/Deflactores!$B29*100</f>
        <v>1294.2668240575581</v>
      </c>
      <c r="G29" s="49">
        <f>+'[1]2.2.2'!G29/Deflactores!$B29*100</f>
        <v>1170.8909379450365</v>
      </c>
      <c r="H29" s="49">
        <f>+'[1]2.2.2'!H29/Deflactores!$B29*100</f>
        <v>2477.3412051181836</v>
      </c>
      <c r="I29" s="49">
        <f>+'[1]2.2.2'!I29/Deflactores!$B29*100</f>
        <v>956.79723986181068</v>
      </c>
      <c r="J29" s="49">
        <f>+'[1]2.2.2'!J29/Deflactores!$B29*100</f>
        <v>765.01929757219398</v>
      </c>
      <c r="K29" s="49">
        <f>+'[1]2.2.2'!K29/Deflactores!$B29*100</f>
        <v>389.55205392395789</v>
      </c>
      <c r="L29" s="49">
        <f>+'[1]2.2.2'!L29/Deflactores!$B29*100</f>
        <v>566.07479144733497</v>
      </c>
      <c r="M29" s="49">
        <f>+'[1]2.2.2'!M29/Deflactores!$B29*100</f>
        <v>1234.0083106762975</v>
      </c>
      <c r="N29" s="49">
        <f>+'[1]2.2.2'!N29/Deflactores!$B29*100</f>
        <v>724.53967381396774</v>
      </c>
      <c r="O29" s="49">
        <f>+'[1]2.2.2'!O29/Deflactores!$B29*100</f>
        <v>715.93036012844073</v>
      </c>
      <c r="P29" s="49">
        <f>+'[1]2.2.2'!P29/Deflactores!$B29*100</f>
        <v>947.03297511116261</v>
      </c>
      <c r="Q29" s="49">
        <f>+'[1]2.2.2'!Q29/Deflactores!$B29*100</f>
        <v>533.91088801721276</v>
      </c>
      <c r="R29" s="49">
        <f>+'[1]2.2.2'!R29/Deflactores!$B29*100</f>
        <v>605.00757479718811</v>
      </c>
      <c r="S29" s="49">
        <f>+'[1]2.2.2'!S29/Deflactores!$B29*100</f>
        <v>419.09946281104789</v>
      </c>
      <c r="T29" s="49">
        <f>+'[1]2.2.2'!T29/Deflactores!$B29*100</f>
        <v>2395.030032892998</v>
      </c>
      <c r="U29" s="49">
        <f>+'[1]2.2.2'!U29/Deflactores!$B29*100</f>
        <v>570.39593103804827</v>
      </c>
      <c r="V29" s="49">
        <f>+'[1]2.2.2'!V29/Deflactores!$B29*100</f>
        <v>2661.4324300369317</v>
      </c>
      <c r="W29" s="49">
        <f>+'[1]2.2.2'!W29/Deflactores!$B29*100</f>
        <v>1608.7666042175504</v>
      </c>
      <c r="X29" s="49">
        <f>+'[1]2.2.2'!X29/Deflactores!$B29*100</f>
        <v>837.34495150973771</v>
      </c>
      <c r="Y29" s="54">
        <f>+'[1]2.2.2'!Y29/Deflactores!$B29*100</f>
        <v>179.36213911061023</v>
      </c>
      <c r="Z29" s="35">
        <f t="shared" si="0"/>
        <v>33512.609054422297</v>
      </c>
    </row>
    <row r="30" spans="1:26" ht="13.7" customHeight="1" x14ac:dyDescent="0.2">
      <c r="A30" s="87">
        <v>2012</v>
      </c>
      <c r="B30" s="131">
        <f>+'[1]2.2.2'!B30/Deflactores!$B30*100</f>
        <v>333.26484341359878</v>
      </c>
      <c r="C30" s="49">
        <f>+'[1]2.2.2'!C30/Deflactores!$B30*100</f>
        <v>4941.1252241140592</v>
      </c>
      <c r="D30" s="49">
        <f>+'[1]2.2.2'!D30/Deflactores!$B30*100</f>
        <v>776.26026099743285</v>
      </c>
      <c r="E30" s="49">
        <f>+'[1]2.2.2'!E30/Deflactores!$B30*100</f>
        <v>1133.4904855793432</v>
      </c>
      <c r="F30" s="49">
        <f>+'[1]2.2.2'!F30/Deflactores!$B30*100</f>
        <v>1000.6944242579225</v>
      </c>
      <c r="G30" s="49">
        <f>+'[1]2.2.2'!G30/Deflactores!$B30*100</f>
        <v>1079.1873442416613</v>
      </c>
      <c r="H30" s="49">
        <f>+'[1]2.2.2'!H30/Deflactores!$B30*100</f>
        <v>1872.018961418908</v>
      </c>
      <c r="I30" s="49">
        <f>+'[1]2.2.2'!I30/Deflactores!$B30*100</f>
        <v>647.04949262372884</v>
      </c>
      <c r="J30" s="49">
        <f>+'[1]2.2.2'!J30/Deflactores!$B30*100</f>
        <v>1354.8739425235967</v>
      </c>
      <c r="K30" s="49">
        <f>+'[1]2.2.2'!K30/Deflactores!$B30*100</f>
        <v>318.90296422169496</v>
      </c>
      <c r="L30" s="49">
        <f>+'[1]2.2.2'!L30/Deflactores!$B30*100</f>
        <v>463.75551585498476</v>
      </c>
      <c r="M30" s="49">
        <f>+'[1]2.2.2'!M30/Deflactores!$B30*100</f>
        <v>1008.7516021597108</v>
      </c>
      <c r="N30" s="49">
        <f>+'[1]2.2.2'!N30/Deflactores!$B30*100</f>
        <v>477.42694584505932</v>
      </c>
      <c r="O30" s="49">
        <f>+'[1]2.2.2'!O30/Deflactores!$B30*100</f>
        <v>382.8462702057912</v>
      </c>
      <c r="P30" s="49">
        <f>+'[1]2.2.2'!P30/Deflactores!$B30*100</f>
        <v>698.56712362449889</v>
      </c>
      <c r="Q30" s="49">
        <f>+'[1]2.2.2'!Q30/Deflactores!$B30*100</f>
        <v>432.19319173625593</v>
      </c>
      <c r="R30" s="49">
        <f>+'[1]2.2.2'!R30/Deflactores!$B30*100</f>
        <v>545.67548146142371</v>
      </c>
      <c r="S30" s="49">
        <f>+'[1]2.2.2'!S30/Deflactores!$B30*100</f>
        <v>554.76021668540272</v>
      </c>
      <c r="T30" s="49">
        <f>+'[1]2.2.2'!T30/Deflactores!$B30*100</f>
        <v>2265.6873117873615</v>
      </c>
      <c r="U30" s="49">
        <f>+'[1]2.2.2'!U30/Deflactores!$B30*100</f>
        <v>105.43104920988932</v>
      </c>
      <c r="V30" s="49">
        <f>+'[1]2.2.2'!V30/Deflactores!$B30*100</f>
        <v>1444.966057337969</v>
      </c>
      <c r="W30" s="49">
        <f>+'[1]2.2.2'!W30/Deflactores!$B30*100</f>
        <v>1385.435005456035</v>
      </c>
      <c r="X30" s="49">
        <f>+'[1]2.2.2'!X30/Deflactores!$B30*100</f>
        <v>984.55591577571818</v>
      </c>
      <c r="Y30" s="54">
        <f>+'[1]2.2.2'!Y30/Deflactores!$B30*100</f>
        <v>172.10082966956131</v>
      </c>
      <c r="Z30" s="35">
        <f t="shared" si="0"/>
        <v>24379.020460201613</v>
      </c>
    </row>
    <row r="31" spans="1:26" ht="13.7" customHeight="1" x14ac:dyDescent="0.2">
      <c r="A31" s="87">
        <v>2013</v>
      </c>
      <c r="B31" s="131">
        <f>+'[1]2.2.2'!B31/Deflactores!$B31*100</f>
        <v>1462.2206217085009</v>
      </c>
      <c r="C31" s="49">
        <f>+'[1]2.2.2'!C31/Deflactores!$B31*100</f>
        <v>4340.001432878169</v>
      </c>
      <c r="D31" s="49">
        <f>+'[1]2.2.2'!D31/Deflactores!$B31*100</f>
        <v>843.48336280777914</v>
      </c>
      <c r="E31" s="49">
        <f>+'[1]2.2.2'!E31/Deflactores!$B31*100</f>
        <v>1657.8002234463011</v>
      </c>
      <c r="F31" s="49">
        <f>+'[1]2.2.2'!F31/Deflactores!$B31*100</f>
        <v>991.941088629055</v>
      </c>
      <c r="G31" s="49">
        <f>+'[1]2.2.2'!G31/Deflactores!$B31*100</f>
        <v>935.20978973692456</v>
      </c>
      <c r="H31" s="49">
        <f>+'[1]2.2.2'!H31/Deflactores!$B31*100</f>
        <v>2158.8455698411644</v>
      </c>
      <c r="I31" s="49">
        <f>+'[1]2.2.2'!I31/Deflactores!$B31*100</f>
        <v>751.17919537485284</v>
      </c>
      <c r="J31" s="49">
        <f>+'[1]2.2.2'!J31/Deflactores!$B31*100</f>
        <v>1337.9746622061516</v>
      </c>
      <c r="K31" s="49">
        <f>+'[1]2.2.2'!K31/Deflactores!$B31*100</f>
        <v>383.04466087750637</v>
      </c>
      <c r="L31" s="49">
        <f>+'[1]2.2.2'!L31/Deflactores!$B31*100</f>
        <v>821.4060091063152</v>
      </c>
      <c r="M31" s="49">
        <f>+'[1]2.2.2'!M31/Deflactores!$B31*100</f>
        <v>1046.5081349847821</v>
      </c>
      <c r="N31" s="49">
        <f>+'[1]2.2.2'!N31/Deflactores!$B31*100</f>
        <v>664.83098872880942</v>
      </c>
      <c r="O31" s="49">
        <f>+'[1]2.2.2'!O31/Deflactores!$B31*100</f>
        <v>493.82970130407131</v>
      </c>
      <c r="P31" s="49">
        <f>+'[1]2.2.2'!P31/Deflactores!$B31*100</f>
        <v>709.40621470065537</v>
      </c>
      <c r="Q31" s="49">
        <f>+'[1]2.2.2'!Q31/Deflactores!$B31*100</f>
        <v>297.48508046025381</v>
      </c>
      <c r="R31" s="49">
        <f>+'[1]2.2.2'!R31/Deflactores!$B31*100</f>
        <v>697.4520610373188</v>
      </c>
      <c r="S31" s="49">
        <f>+'[1]2.2.2'!S31/Deflactores!$B31*100</f>
        <v>540.58134122929141</v>
      </c>
      <c r="T31" s="49">
        <f>+'[1]2.2.2'!T31/Deflactores!$B31*100</f>
        <v>2216.8444737020859</v>
      </c>
      <c r="U31" s="49">
        <f>+'[1]2.2.2'!U31/Deflactores!$B31*100</f>
        <v>125.44899647848655</v>
      </c>
      <c r="V31" s="49">
        <f>+'[1]2.2.2'!V31/Deflactores!$B31*100</f>
        <v>1776.0858203937555</v>
      </c>
      <c r="W31" s="49">
        <f>+'[1]2.2.2'!W31/Deflactores!$B31*100</f>
        <v>2067.6409656500509</v>
      </c>
      <c r="X31" s="49">
        <f>+'[1]2.2.2'!X31/Deflactores!$B31*100</f>
        <v>1296.7969463641118</v>
      </c>
      <c r="Y31" s="54">
        <f>+'[1]2.2.2'!Y31/Deflactores!$B31*100</f>
        <v>192.59292942217755</v>
      </c>
      <c r="Z31" s="35">
        <f t="shared" si="0"/>
        <v>27808.610271068577</v>
      </c>
    </row>
    <row r="32" spans="1:26" ht="13.7" customHeight="1" x14ac:dyDescent="0.2">
      <c r="A32" s="87">
        <v>2014</v>
      </c>
      <c r="B32" s="131">
        <f>+'[1]2.2.2'!B32/Deflactores!$B32*100</f>
        <v>2545.2792800373518</v>
      </c>
      <c r="C32" s="49">
        <f>+'[1]2.2.2'!C32/Deflactores!$B32*100</f>
        <v>4692.6230729235658</v>
      </c>
      <c r="D32" s="49">
        <f>+'[1]2.2.2'!D32/Deflactores!$B32*100</f>
        <v>691.90915938763976</v>
      </c>
      <c r="E32" s="49">
        <f>+'[1]2.2.2'!E32/Deflactores!$B32*100</f>
        <v>1928.3849758781096</v>
      </c>
      <c r="F32" s="49">
        <f>+'[1]2.2.2'!F32/Deflactores!$B32*100</f>
        <v>1043.764201516751</v>
      </c>
      <c r="G32" s="49">
        <f>+'[1]2.2.2'!G32/Deflactores!$B32*100</f>
        <v>1834.5191306903494</v>
      </c>
      <c r="H32" s="49">
        <f>+'[1]2.2.2'!H32/Deflactores!$B32*100</f>
        <v>3916.9312087099925</v>
      </c>
      <c r="I32" s="49">
        <f>+'[1]2.2.2'!I32/Deflactores!$B32*100</f>
        <v>810.10324878301071</v>
      </c>
      <c r="J32" s="49">
        <f>+'[1]2.2.2'!J32/Deflactores!$B32*100</f>
        <v>1873.2667083415568</v>
      </c>
      <c r="K32" s="49">
        <f>+'[1]2.2.2'!K32/Deflactores!$B32*100</f>
        <v>480.31448849804093</v>
      </c>
      <c r="L32" s="49">
        <f>+'[1]2.2.2'!L32/Deflactores!$B32*100</f>
        <v>652.9664132146379</v>
      </c>
      <c r="M32" s="49">
        <f>+'[1]2.2.2'!M32/Deflactores!$B32*100</f>
        <v>788.47872582814909</v>
      </c>
      <c r="N32" s="49">
        <f>+'[1]2.2.2'!N32/Deflactores!$B32*100</f>
        <v>610.72950106998235</v>
      </c>
      <c r="O32" s="49">
        <f>+'[1]2.2.2'!O32/Deflactores!$B32*100</f>
        <v>547.41780328684445</v>
      </c>
      <c r="P32" s="49">
        <f>+'[1]2.2.2'!P32/Deflactores!$B32*100</f>
        <v>1019.9447350578361</v>
      </c>
      <c r="Q32" s="49">
        <f>+'[1]2.2.2'!Q32/Deflactores!$B32*100</f>
        <v>376.9774083918108</v>
      </c>
      <c r="R32" s="49">
        <f>+'[1]2.2.2'!R32/Deflactores!$B32*100</f>
        <v>750.12785206424178</v>
      </c>
      <c r="S32" s="49">
        <f>+'[1]2.2.2'!S32/Deflactores!$B32*100</f>
        <v>604.07488067543329</v>
      </c>
      <c r="T32" s="49">
        <f>+'[1]2.2.2'!T32/Deflactores!$B32*100</f>
        <v>2108.8329762091339</v>
      </c>
      <c r="U32" s="49">
        <f>+'[1]2.2.2'!U32/Deflactores!$B32*100</f>
        <v>141.49725404149819</v>
      </c>
      <c r="V32" s="49">
        <f>+'[1]2.2.2'!V32/Deflactores!$B32*100</f>
        <v>2816.767056630239</v>
      </c>
      <c r="W32" s="49">
        <f>+'[1]2.2.2'!W32/Deflactores!$B32*100</f>
        <v>1901.6763934754908</v>
      </c>
      <c r="X32" s="49">
        <f>+'[1]2.2.2'!X32/Deflactores!$B32*100</f>
        <v>1413.3748292265304</v>
      </c>
      <c r="Y32" s="54">
        <f>+'[1]2.2.2'!Y32/Deflactores!$B32*100</f>
        <v>189.83620865102364</v>
      </c>
      <c r="Z32" s="35">
        <f t="shared" si="0"/>
        <v>33739.797512589219</v>
      </c>
    </row>
    <row r="33" spans="1:29" ht="13.7" customHeight="1" x14ac:dyDescent="0.2">
      <c r="A33" s="87">
        <v>2015</v>
      </c>
      <c r="B33" s="131">
        <f>+'[1]2.2.2'!B33/Deflactores!$B33*100</f>
        <v>361.13402039568496</v>
      </c>
      <c r="C33" s="49">
        <f>+'[1]2.2.2'!C33/Deflactores!$B33*100</f>
        <v>4282.3266678666596</v>
      </c>
      <c r="D33" s="49">
        <f>+'[1]2.2.2'!D33/Deflactores!$B33*100</f>
        <v>627.52885338603767</v>
      </c>
      <c r="E33" s="49">
        <f>+'[1]2.2.2'!E33/Deflactores!$B33*100</f>
        <v>1946.8689862769609</v>
      </c>
      <c r="F33" s="49">
        <f>+'[1]2.2.2'!F33/Deflactores!$B33*100</f>
        <v>1139.5290876600861</v>
      </c>
      <c r="G33" s="49">
        <f>+'[1]2.2.2'!G33/Deflactores!$B33*100</f>
        <v>1238.9568327382999</v>
      </c>
      <c r="H33" s="49">
        <f>+'[1]2.2.2'!H33/Deflactores!$B33*100</f>
        <v>2973.7643664503362</v>
      </c>
      <c r="I33" s="49">
        <f>+'[1]2.2.2'!I33/Deflactores!$B33*100</f>
        <v>841.29673434216591</v>
      </c>
      <c r="J33" s="49">
        <f>+'[1]2.2.2'!J33/Deflactores!$B33*100</f>
        <v>2339.5438167828997</v>
      </c>
      <c r="K33" s="49">
        <f>+'[1]2.2.2'!K33/Deflactores!$B33*100</f>
        <v>303.38867706148153</v>
      </c>
      <c r="L33" s="49">
        <f>+'[1]2.2.2'!L33/Deflactores!$B33*100</f>
        <v>622.62545968648396</v>
      </c>
      <c r="M33" s="49">
        <f>+'[1]2.2.2'!M33/Deflactores!$B33*100</f>
        <v>427.97297186340728</v>
      </c>
      <c r="N33" s="49">
        <f>+'[1]2.2.2'!N33/Deflactores!$B33*100</f>
        <v>594.93531936904537</v>
      </c>
      <c r="O33" s="49">
        <f>+'[1]2.2.2'!O33/Deflactores!$B33*100</f>
        <v>663.886145060339</v>
      </c>
      <c r="P33" s="49">
        <f>+'[1]2.2.2'!P33/Deflactores!$B33*100</f>
        <v>752.62545274398417</v>
      </c>
      <c r="Q33" s="49">
        <f>+'[1]2.2.2'!Q33/Deflactores!$B33*100</f>
        <v>743.20505950208496</v>
      </c>
      <c r="R33" s="49">
        <f>+'[1]2.2.2'!R33/Deflactores!$B33*100</f>
        <v>705.72915439605765</v>
      </c>
      <c r="S33" s="49">
        <f>+'[1]2.2.2'!S33/Deflactores!$B33*100</f>
        <v>538.35389202635531</v>
      </c>
      <c r="T33" s="49">
        <f>+'[1]2.2.2'!T33/Deflactores!$B33*100</f>
        <v>2180.5149985412968</v>
      </c>
      <c r="U33" s="49">
        <f>+'[1]2.2.2'!U33/Deflactores!$B33*100</f>
        <v>1520.2862503803085</v>
      </c>
      <c r="V33" s="49">
        <f>+'[1]2.2.2'!V33/Deflactores!$B33*100</f>
        <v>2820.6760367573611</v>
      </c>
      <c r="W33" s="49">
        <f>+'[1]2.2.2'!W33/Deflactores!$B33*100</f>
        <v>2043.6529322671493</v>
      </c>
      <c r="X33" s="49">
        <f>+'[1]2.2.2'!X33/Deflactores!$B33*100</f>
        <v>1071.3106295953362</v>
      </c>
      <c r="Y33" s="54">
        <f>+'[1]2.2.2'!Y33/Deflactores!$B33*100</f>
        <v>262.00813708459287</v>
      </c>
      <c r="Z33" s="35">
        <f t="shared" si="0"/>
        <v>31002.120482234419</v>
      </c>
    </row>
    <row r="34" spans="1:29" ht="13.7" customHeight="1" x14ac:dyDescent="0.2">
      <c r="A34" s="87">
        <v>2016</v>
      </c>
      <c r="B34" s="131">
        <f>+'[1]2.2.2'!B34/Deflactores!$B34*100</f>
        <v>253.31677488540129</v>
      </c>
      <c r="C34" s="49">
        <f>+'[1]2.2.2'!C34/Deflactores!$B34*100</f>
        <v>12897.817953129626</v>
      </c>
      <c r="D34" s="49">
        <f>+'[1]2.2.2'!D34/Deflactores!$B34*100</f>
        <v>372.36937242978962</v>
      </c>
      <c r="E34" s="49">
        <f>+'[1]2.2.2'!E34/Deflactores!$B34*100</f>
        <v>1494.7938523826917</v>
      </c>
      <c r="F34" s="49">
        <f>+'[1]2.2.2'!F34/Deflactores!$B34*100</f>
        <v>1321.2752166932287</v>
      </c>
      <c r="G34" s="49">
        <f>+'[1]2.2.2'!G34/Deflactores!$B34*100</f>
        <v>821.14609131154964</v>
      </c>
      <c r="H34" s="49">
        <f>+'[1]2.2.2'!H34/Deflactores!$B34*100</f>
        <v>2411.7151589349905</v>
      </c>
      <c r="I34" s="49">
        <f>+'[1]2.2.2'!I34/Deflactores!$B34*100</f>
        <v>477.22941335381546</v>
      </c>
      <c r="J34" s="49">
        <f>+'[1]2.2.2'!J34/Deflactores!$B34*100</f>
        <v>1504.9442628747709</v>
      </c>
      <c r="K34" s="49">
        <f>+'[1]2.2.2'!K34/Deflactores!$B34*100</f>
        <v>227.3139256090173</v>
      </c>
      <c r="L34" s="49">
        <f>+'[1]2.2.2'!L34/Deflactores!$B34*100</f>
        <v>496.4320138291759</v>
      </c>
      <c r="M34" s="49">
        <f>+'[1]2.2.2'!M34/Deflactores!$B34*100</f>
        <v>270.65777831876414</v>
      </c>
      <c r="N34" s="49">
        <f>+'[1]2.2.2'!N34/Deflactores!$B34*100</f>
        <v>373.87216210522058</v>
      </c>
      <c r="O34" s="49">
        <f>+'[1]2.2.2'!O34/Deflactores!$B34*100</f>
        <v>477.39945862186983</v>
      </c>
      <c r="P34" s="49">
        <f>+'[1]2.2.2'!P34/Deflactores!$B34*100</f>
        <v>548.42933793131112</v>
      </c>
      <c r="Q34" s="49">
        <f>+'[1]2.2.2'!Q34/Deflactores!$B34*100</f>
        <v>302.46852564645008</v>
      </c>
      <c r="R34" s="49">
        <f>+'[1]2.2.2'!R34/Deflactores!$B34*100</f>
        <v>657.02231410236504</v>
      </c>
      <c r="S34" s="49">
        <f>+'[1]2.2.2'!S34/Deflactores!$B34*100</f>
        <v>750.15561613760178</v>
      </c>
      <c r="T34" s="49">
        <f>+'[1]2.2.2'!T34/Deflactores!$B34*100</f>
        <v>3425.4162929706004</v>
      </c>
      <c r="U34" s="49">
        <f>+'[1]2.2.2'!U34/Deflactores!$B34*100</f>
        <v>93.803300050455235</v>
      </c>
      <c r="V34" s="49">
        <f>+'[1]2.2.2'!V34/Deflactores!$B34*100</f>
        <v>2467.4836602771857</v>
      </c>
      <c r="W34" s="49">
        <f>+'[1]2.2.2'!W34/Deflactores!$B34*100</f>
        <v>1868.9136690845403</v>
      </c>
      <c r="X34" s="49">
        <f>+'[1]2.2.2'!X34/Deflactores!$B34*100</f>
        <v>497.66230110212996</v>
      </c>
      <c r="Y34" s="54">
        <f>+'[1]2.2.2'!Y34/Deflactores!$B34*100</f>
        <v>185.19470299534123</v>
      </c>
      <c r="Z34" s="35">
        <f t="shared" si="0"/>
        <v>34196.833154777894</v>
      </c>
    </row>
    <row r="35" spans="1:29" ht="13.7" customHeight="1" x14ac:dyDescent="0.2">
      <c r="A35" s="87">
        <v>2017</v>
      </c>
      <c r="B35" s="131">
        <f>+'[1]2.2.2'!B35/Deflactores!$B35*100</f>
        <v>154.77071430100833</v>
      </c>
      <c r="C35" s="49">
        <f>+'[1]2.2.2'!C35/Deflactores!$B35*100</f>
        <v>9119.6305632037165</v>
      </c>
      <c r="D35" s="49">
        <f>+'[1]2.2.2'!D35/Deflactores!$B35*100</f>
        <v>633.11846947501317</v>
      </c>
      <c r="E35" s="49">
        <f>+'[1]2.2.2'!E35/Deflactores!$B35*100</f>
        <v>3002.3233340733627</v>
      </c>
      <c r="F35" s="49">
        <f>+'[1]2.2.2'!F35/Deflactores!$B35*100</f>
        <v>1378.5241159044081</v>
      </c>
      <c r="G35" s="49">
        <f>+'[1]2.2.2'!G35/Deflactores!$B35*100</f>
        <v>652.1664003278122</v>
      </c>
      <c r="H35" s="49">
        <f>+'[1]2.2.2'!H35/Deflactores!$B35*100</f>
        <v>2249.2339221222946</v>
      </c>
      <c r="I35" s="49">
        <f>+'[1]2.2.2'!I35/Deflactores!$B35*100</f>
        <v>466.11578910847237</v>
      </c>
      <c r="J35" s="49">
        <f>+'[1]2.2.2'!J35/Deflactores!$B35*100</f>
        <v>939.71167784708211</v>
      </c>
      <c r="K35" s="49">
        <f>+'[1]2.2.2'!K35/Deflactores!$B35*100</f>
        <v>219.41999817310241</v>
      </c>
      <c r="L35" s="49">
        <f>+'[1]2.2.2'!L35/Deflactores!$B35*100</f>
        <v>367.21824297426195</v>
      </c>
      <c r="M35" s="49">
        <f>+'[1]2.2.2'!M35/Deflactores!$B35*100</f>
        <v>180.56355071539559</v>
      </c>
      <c r="N35" s="49">
        <f>+'[1]2.2.2'!N35/Deflactores!$B35*100</f>
        <v>1439.9794654329544</v>
      </c>
      <c r="O35" s="49">
        <f>+'[1]2.2.2'!O35/Deflactores!$B35*100</f>
        <v>465.49082585024337</v>
      </c>
      <c r="P35" s="49">
        <f>+'[1]2.2.2'!P35/Deflactores!$B35*100</f>
        <v>489.98242525053257</v>
      </c>
      <c r="Q35" s="49">
        <f>+'[1]2.2.2'!Q35/Deflactores!$B35*100</f>
        <v>213.62288751791269</v>
      </c>
      <c r="R35" s="49">
        <f>+'[1]2.2.2'!R35/Deflactores!$B35*100</f>
        <v>755.79777373862441</v>
      </c>
      <c r="S35" s="49">
        <f>+'[1]2.2.2'!S35/Deflactores!$B35*100</f>
        <v>1547.0068110685763</v>
      </c>
      <c r="T35" s="49">
        <f>+'[1]2.2.2'!T35/Deflactores!$B35*100</f>
        <v>4548.1292879072653</v>
      </c>
      <c r="U35" s="49">
        <f>+'[1]2.2.2'!U35/Deflactores!$B35*100</f>
        <v>76.407028183323206</v>
      </c>
      <c r="V35" s="49">
        <f>+'[1]2.2.2'!V35/Deflactores!$B35*100</f>
        <v>2885.2156144076334</v>
      </c>
      <c r="W35" s="49">
        <f>+'[1]2.2.2'!W35/Deflactores!$B35*100</f>
        <v>2020.2381008138848</v>
      </c>
      <c r="X35" s="49">
        <f>+'[1]2.2.2'!X35/Deflactores!$B35*100</f>
        <v>442.29636720544283</v>
      </c>
      <c r="Y35" s="54">
        <f>+'[1]2.2.2'!Y35/Deflactores!$B35*100</f>
        <v>210.85379299253412</v>
      </c>
      <c r="Z35" s="35">
        <f t="shared" si="0"/>
        <v>34457.817158594851</v>
      </c>
    </row>
    <row r="36" spans="1:29" ht="13.7" customHeight="1" x14ac:dyDescent="0.2">
      <c r="A36" s="87">
        <v>2018</v>
      </c>
      <c r="B36" s="131">
        <f>+'[1]2.2.2'!B36/Deflactores!$B36*100</f>
        <v>136.64402306414621</v>
      </c>
      <c r="C36" s="49">
        <f>+'[1]2.2.2'!C36/Deflactores!$B36*100</f>
        <v>9483.4252502403942</v>
      </c>
      <c r="D36" s="49">
        <f>+'[1]2.2.2'!D36/Deflactores!$B36*100</f>
        <v>412.60452474520264</v>
      </c>
      <c r="E36" s="49">
        <f>+'[1]2.2.2'!E36/Deflactores!$B36*100</f>
        <v>7336.7613957921631</v>
      </c>
      <c r="F36" s="49">
        <f>+'[1]2.2.2'!F36/Deflactores!$B36*100</f>
        <v>1423.5232612851012</v>
      </c>
      <c r="G36" s="49">
        <f>+'[1]2.2.2'!G36/Deflactores!$B36*100</f>
        <v>564.68847442655829</v>
      </c>
      <c r="H36" s="49">
        <f>+'[1]2.2.2'!H36/Deflactores!$B36*100</f>
        <v>2527.3665762077567</v>
      </c>
      <c r="I36" s="49">
        <f>+'[1]2.2.2'!I36/Deflactores!$B36*100</f>
        <v>424.50060435702585</v>
      </c>
      <c r="J36" s="49">
        <f>+'[1]2.2.2'!J36/Deflactores!$B36*100</f>
        <v>905.48473408441964</v>
      </c>
      <c r="K36" s="49">
        <f>+'[1]2.2.2'!K36/Deflactores!$B36*100</f>
        <v>205.54276059949203</v>
      </c>
      <c r="L36" s="49">
        <f>+'[1]2.2.2'!L36/Deflactores!$B36*100</f>
        <v>351.63724627195887</v>
      </c>
      <c r="M36" s="49">
        <f>+'[1]2.2.2'!M36/Deflactores!$B36*100</f>
        <v>160.12746223250903</v>
      </c>
      <c r="N36" s="49">
        <f>+'[1]2.2.2'!N36/Deflactores!$B36*100</f>
        <v>706.9774148720827</v>
      </c>
      <c r="O36" s="49">
        <f>+'[1]2.2.2'!O36/Deflactores!$B36*100</f>
        <v>470.80244350446458</v>
      </c>
      <c r="P36" s="49">
        <f>+'[1]2.2.2'!P36/Deflactores!$B36*100</f>
        <v>650.39659476128384</v>
      </c>
      <c r="Q36" s="49">
        <f>+'[1]2.2.2'!Q36/Deflactores!$B36*100</f>
        <v>587.70944246938598</v>
      </c>
      <c r="R36" s="49">
        <f>+'[1]2.2.2'!R36/Deflactores!$B36*100</f>
        <v>451.54785207684063</v>
      </c>
      <c r="S36" s="49">
        <f>+'[1]2.2.2'!S36/Deflactores!$B36*100</f>
        <v>1372.2002534397682</v>
      </c>
      <c r="T36" s="49">
        <f>+'[1]2.2.2'!T36/Deflactores!$B36*100</f>
        <v>5756.1813902065023</v>
      </c>
      <c r="U36" s="49">
        <f>+'[1]2.2.2'!U36/Deflactores!$B36*100</f>
        <v>47.350167406750352</v>
      </c>
      <c r="V36" s="49">
        <f>+'[1]2.2.2'!V36/Deflactores!$B36*100</f>
        <v>2611.266296842447</v>
      </c>
      <c r="W36" s="49">
        <f>+'[1]2.2.2'!W36/Deflactores!$B36*100</f>
        <v>1730.9710320767838</v>
      </c>
      <c r="X36" s="49">
        <f>+'[1]2.2.2'!X36/Deflactores!$B36*100</f>
        <v>452.02274685949408</v>
      </c>
      <c r="Y36" s="54">
        <f>+'[1]2.2.2'!Y36/Deflactores!$B36*100</f>
        <v>755.21998912712672</v>
      </c>
      <c r="Z36" s="35">
        <f t="shared" si="0"/>
        <v>39524.95193694967</v>
      </c>
    </row>
    <row r="37" spans="1:29" ht="13.7" customHeight="1" x14ac:dyDescent="0.2">
      <c r="A37" s="87">
        <v>2019</v>
      </c>
      <c r="B37" s="131">
        <f>+'[1]2.2.2'!B37/Deflactores!$B37*100</f>
        <v>104.70736450916721</v>
      </c>
      <c r="C37" s="49">
        <f>+'[1]2.2.2'!C37/Deflactores!$B37*100</f>
        <v>8894.5716050069059</v>
      </c>
      <c r="D37" s="49">
        <f>+'[1]2.2.2'!D37/Deflactores!$B37*100</f>
        <v>294.98771983738487</v>
      </c>
      <c r="E37" s="49">
        <f>+'[1]2.2.2'!E37/Deflactores!$B37*100</f>
        <v>2941.5058566907228</v>
      </c>
      <c r="F37" s="49">
        <f>+'[1]2.2.2'!F37/Deflactores!$B37*100</f>
        <v>1519.7523159628843</v>
      </c>
      <c r="G37" s="49">
        <f>+'[1]2.2.2'!G37/Deflactores!$B37*100</f>
        <v>242.32073140107627</v>
      </c>
      <c r="H37" s="49">
        <f>+'[1]2.2.2'!H37/Deflactores!$B37*100</f>
        <v>1743.3258040883616</v>
      </c>
      <c r="I37" s="49">
        <f>+'[1]2.2.2'!I37/Deflactores!$B37*100</f>
        <v>208.72136471102897</v>
      </c>
      <c r="J37" s="49">
        <f>+'[1]2.2.2'!J37/Deflactores!$B37*100</f>
        <v>714.70567208348461</v>
      </c>
      <c r="K37" s="49">
        <f>+'[1]2.2.2'!K37/Deflactores!$B37*100</f>
        <v>84.060345671079489</v>
      </c>
      <c r="L37" s="49">
        <f>+'[1]2.2.2'!L37/Deflactores!$B37*100</f>
        <v>318.76699074647792</v>
      </c>
      <c r="M37" s="49">
        <f>+'[1]2.2.2'!M37/Deflactores!$B37*100</f>
        <v>31.360204102104479</v>
      </c>
      <c r="N37" s="49">
        <f>+'[1]2.2.2'!N37/Deflactores!$B37*100</f>
        <v>221.39619043093589</v>
      </c>
      <c r="O37" s="49">
        <f>+'[1]2.2.2'!O37/Deflactores!$B37*100</f>
        <v>336.19031652011228</v>
      </c>
      <c r="P37" s="49">
        <f>+'[1]2.2.2'!P37/Deflactores!$B37*100</f>
        <v>600.2446935436476</v>
      </c>
      <c r="Q37" s="49">
        <f>+'[1]2.2.2'!Q37/Deflactores!$B37*100</f>
        <v>787.29854886796124</v>
      </c>
      <c r="R37" s="49">
        <f>+'[1]2.2.2'!R37/Deflactores!$B37*100</f>
        <v>291.01471741080883</v>
      </c>
      <c r="S37" s="49">
        <f>+'[1]2.2.2'!S37/Deflactores!$B37*100</f>
        <v>1328.4173537694501</v>
      </c>
      <c r="T37" s="49">
        <f>+'[1]2.2.2'!T37/Deflactores!$B37*100</f>
        <v>5080.8295480121415</v>
      </c>
      <c r="U37" s="49">
        <f>+'[1]2.2.2'!U37/Deflactores!$B37*100</f>
        <v>0.12512725361816543</v>
      </c>
      <c r="V37" s="49">
        <f>+'[1]2.2.2'!V37/Deflactores!$B37*100</f>
        <v>1691.8236057395684</v>
      </c>
      <c r="W37" s="49">
        <f>+'[1]2.2.2'!W37/Deflactores!$B37*100</f>
        <v>1383.7961858396225</v>
      </c>
      <c r="X37" s="49">
        <f>+'[1]2.2.2'!X37/Deflactores!$B37*100</f>
        <v>141.0498125501291</v>
      </c>
      <c r="Y37" s="54">
        <f>+'[1]2.2.2'!Y37/Deflactores!$B37*100</f>
        <v>501.57853403218502</v>
      </c>
      <c r="Z37" s="35">
        <f t="shared" si="0"/>
        <v>29462.550608780861</v>
      </c>
    </row>
    <row r="38" spans="1:29" ht="13.7" customHeight="1" x14ac:dyDescent="0.2">
      <c r="A38" s="87">
        <v>2020</v>
      </c>
      <c r="B38" s="131">
        <f>+'[1]2.2.2'!B38/Deflactores!$B38*100</f>
        <v>76.975359856671361</v>
      </c>
      <c r="C38" s="49">
        <f>+'[1]2.2.2'!C38/Deflactores!$B38*100</f>
        <v>8619.7930399070829</v>
      </c>
      <c r="D38" s="49">
        <f>+'[1]2.2.2'!D38/Deflactores!$B38*100</f>
        <v>528.58724606659189</v>
      </c>
      <c r="E38" s="49">
        <f>+'[1]2.2.2'!E38/Deflactores!$B38*100</f>
        <v>1290.1918017106232</v>
      </c>
      <c r="F38" s="49">
        <f>+'[1]2.2.2'!F38/Deflactores!$B38*100</f>
        <v>1013.2622436977055</v>
      </c>
      <c r="G38" s="49">
        <f>+'[1]2.2.2'!G38/Deflactores!$B38*100</f>
        <v>109.29256098061266</v>
      </c>
      <c r="H38" s="49">
        <f>+'[1]2.2.2'!H38/Deflactores!$B38*100</f>
        <v>1216.7309558115974</v>
      </c>
      <c r="I38" s="49">
        <f>+'[1]2.2.2'!I38/Deflactores!$B38*100</f>
        <v>106.69786903870346</v>
      </c>
      <c r="J38" s="49">
        <f>+'[1]2.2.2'!J38/Deflactores!$B38*100</f>
        <v>865.62025311543812</v>
      </c>
      <c r="K38" s="49">
        <f>+'[1]2.2.2'!K38/Deflactores!$B38*100</f>
        <v>124.41509670795814</v>
      </c>
      <c r="L38" s="49">
        <f>+'[1]2.2.2'!L38/Deflactores!$B38*100</f>
        <v>295.46453765331177</v>
      </c>
      <c r="M38" s="49">
        <f>+'[1]2.2.2'!M38/Deflactores!$B38*100</f>
        <v>104.67981915954184</v>
      </c>
      <c r="N38" s="49">
        <f>+'[1]2.2.2'!N38/Deflactores!$B38*100</f>
        <v>45.023631155913407</v>
      </c>
      <c r="O38" s="49">
        <f>+'[1]2.2.2'!O38/Deflactores!$B38*100</f>
        <v>374.24021290003014</v>
      </c>
      <c r="P38" s="49">
        <f>+'[1]2.2.2'!P38/Deflactores!$B38*100</f>
        <v>106.81543124555344</v>
      </c>
      <c r="Q38" s="49">
        <f>+'[1]2.2.2'!Q38/Deflactores!$B38*100</f>
        <v>518.09001650908385</v>
      </c>
      <c r="R38" s="49">
        <f>+'[1]2.2.2'!R38/Deflactores!$B38*100</f>
        <v>173.55097508874232</v>
      </c>
      <c r="S38" s="49">
        <f>+'[1]2.2.2'!S38/Deflactores!$B38*100</f>
        <v>1297.310899732023</v>
      </c>
      <c r="T38" s="49">
        <f>+'[1]2.2.2'!T38/Deflactores!$B38*100</f>
        <v>4217.3925741858484</v>
      </c>
      <c r="U38" s="49">
        <f>+'[1]2.2.2'!U38/Deflactores!$B38*100</f>
        <v>3.633709658177986</v>
      </c>
      <c r="V38" s="49">
        <f>+'[1]2.2.2'!V38/Deflactores!$B38*100</f>
        <v>1663.9200540388729</v>
      </c>
      <c r="W38" s="49">
        <f>+'[1]2.2.2'!W38/Deflactores!$B38*100</f>
        <v>1193.7913873998943</v>
      </c>
      <c r="X38" s="49">
        <f>+'[1]2.2.2'!X38/Deflactores!$B38*100</f>
        <v>738.78164334294092</v>
      </c>
      <c r="Y38" s="54">
        <f>+'[1]2.2.2'!Y38/Deflactores!$B38*100</f>
        <v>174.26164460359638</v>
      </c>
      <c r="Z38" s="35">
        <f t="shared" si="0"/>
        <v>24858.522963566516</v>
      </c>
    </row>
    <row r="39" spans="1:29" s="21" customFormat="1" ht="13.7" customHeight="1" x14ac:dyDescent="0.2">
      <c r="A39" s="87">
        <v>2021</v>
      </c>
      <c r="B39" s="131">
        <f>+'[1]2.2.2'!B39/Deflactores!$B39*100</f>
        <v>138.3450387481831</v>
      </c>
      <c r="C39" s="49">
        <f>+'[1]2.2.2'!C39/Deflactores!$B39*100</f>
        <v>6870.0671231758679</v>
      </c>
      <c r="D39" s="49">
        <f>+'[1]2.2.2'!D39/Deflactores!$B39*100</f>
        <v>741.71415386610477</v>
      </c>
      <c r="E39" s="49">
        <f>+'[1]2.2.2'!E39/Deflactores!$B39*100</f>
        <v>1240.0851206258649</v>
      </c>
      <c r="F39" s="49">
        <f>+'[1]2.2.2'!F39/Deflactores!$B39*100</f>
        <v>650.32998035069522</v>
      </c>
      <c r="G39" s="49">
        <f>+'[1]2.2.2'!G39/Deflactores!$B39*100</f>
        <v>533.83764184384029</v>
      </c>
      <c r="H39" s="49">
        <f>+'[1]2.2.2'!H39/Deflactores!$B39*100</f>
        <v>1559.0650931000177</v>
      </c>
      <c r="I39" s="49">
        <f>+'[1]2.2.2'!I39/Deflactores!$B39*100</f>
        <v>156.31961369925307</v>
      </c>
      <c r="J39" s="49">
        <f>+'[1]2.2.2'!J39/Deflactores!$B39*100</f>
        <v>802.4392646096818</v>
      </c>
      <c r="K39" s="49">
        <f>+'[1]2.2.2'!K39/Deflactores!$B39*100</f>
        <v>108.04466586503571</v>
      </c>
      <c r="L39" s="49">
        <f>+'[1]2.2.2'!L39/Deflactores!$B39*100</f>
        <v>535.57219857372036</v>
      </c>
      <c r="M39" s="49">
        <f>+'[1]2.2.2'!M39/Deflactores!$B39*100</f>
        <v>183.13121697296936</v>
      </c>
      <c r="N39" s="49">
        <f>+'[1]2.2.2'!N39/Deflactores!$B39*100</f>
        <v>106.16708624122128</v>
      </c>
      <c r="O39" s="49">
        <f>+'[1]2.2.2'!O39/Deflactores!$B39*100</f>
        <v>367.97978579780272</v>
      </c>
      <c r="P39" s="49">
        <f>+'[1]2.2.2'!P39/Deflactores!$B39*100</f>
        <v>329.27334414747673</v>
      </c>
      <c r="Q39" s="49">
        <f>+'[1]2.2.2'!Q39/Deflactores!$B39*100</f>
        <v>507.26765651367771</v>
      </c>
      <c r="R39" s="49">
        <f>+'[1]2.2.2'!R39/Deflactores!$B39*100</f>
        <v>184.31910400330807</v>
      </c>
      <c r="S39" s="49">
        <f>+'[1]2.2.2'!S39/Deflactores!$B39*100</f>
        <v>1375.0525999239726</v>
      </c>
      <c r="T39" s="49">
        <f>+'[1]2.2.2'!T39/Deflactores!$B39*100</f>
        <v>3951.2130670102315</v>
      </c>
      <c r="U39" s="49">
        <f>+'[1]2.2.2'!U39/Deflactores!$B39*100</f>
        <v>48.152134154926038</v>
      </c>
      <c r="V39" s="49">
        <f>+'[1]2.2.2'!V39/Deflactores!$B39*100</f>
        <v>1725.5536979304188</v>
      </c>
      <c r="W39" s="49">
        <f>+'[1]2.2.2'!W39/Deflactores!$B39*100</f>
        <v>1863.8089462644309</v>
      </c>
      <c r="X39" s="49">
        <f>+'[1]2.2.2'!X39/Deflactores!$B39*100</f>
        <v>1695.3546162043381</v>
      </c>
      <c r="Y39" s="54">
        <f>+'[1]2.2.2'!Y39/Deflactores!$B39*100</f>
        <v>349.79847222269444</v>
      </c>
      <c r="Z39" s="35">
        <f t="shared" si="0"/>
        <v>26022.891621845738</v>
      </c>
      <c r="AA39" s="1"/>
      <c r="AB39" s="1"/>
    </row>
    <row r="40" spans="1:29" s="21" customFormat="1" ht="13.7" customHeight="1" x14ac:dyDescent="0.2">
      <c r="A40" s="87">
        <v>2022</v>
      </c>
      <c r="B40" s="131">
        <f>+'[1]2.2.2'!B40/Deflactores!$B40*100</f>
        <v>124.54349495420212</v>
      </c>
      <c r="C40" s="49">
        <f>+'[1]2.2.2'!C40/Deflactores!$B40*100</f>
        <v>10488.766091150042</v>
      </c>
      <c r="D40" s="49">
        <f>+'[1]2.2.2'!D40/Deflactores!$B40*100</f>
        <v>721.72691416406906</v>
      </c>
      <c r="E40" s="49">
        <f>+'[1]2.2.2'!E40/Deflactores!$B40*100</f>
        <v>1963.6051652218284</v>
      </c>
      <c r="F40" s="49">
        <f>+'[1]2.2.2'!F40/Deflactores!$B40*100</f>
        <v>1158.5575296519676</v>
      </c>
      <c r="G40" s="49">
        <f>+'[1]2.2.2'!G40/Deflactores!$B40*100</f>
        <v>677.69489469170969</v>
      </c>
      <c r="H40" s="49">
        <f>+'[1]2.2.2'!H40/Deflactores!$B40*100</f>
        <v>1620.8702009903259</v>
      </c>
      <c r="I40" s="49">
        <f>+'[1]2.2.2'!I40/Deflactores!$B40*100</f>
        <v>333.35790409912431</v>
      </c>
      <c r="J40" s="49">
        <f>+'[1]2.2.2'!J40/Deflactores!$B40*100</f>
        <v>1203.1575954482892</v>
      </c>
      <c r="K40" s="49">
        <f>+'[1]2.2.2'!K40/Deflactores!$B40*100</f>
        <v>129.68367802838051</v>
      </c>
      <c r="L40" s="49">
        <f>+'[1]2.2.2'!L40/Deflactores!$B40*100</f>
        <v>481.10022251286057</v>
      </c>
      <c r="M40" s="49">
        <f>+'[1]2.2.2'!M40/Deflactores!$B40*100</f>
        <v>146.01071623781075</v>
      </c>
      <c r="N40" s="49">
        <f>+'[1]2.2.2'!N40/Deflactores!$B40*100</f>
        <v>528.85777829661095</v>
      </c>
      <c r="O40" s="49">
        <f>+'[1]2.2.2'!O40/Deflactores!$B40*100</f>
        <v>279.88260250852858</v>
      </c>
      <c r="P40" s="49">
        <f>+'[1]2.2.2'!P40/Deflactores!$B40*100</f>
        <v>420.51096083509327</v>
      </c>
      <c r="Q40" s="49">
        <f>+'[1]2.2.2'!Q40/Deflactores!$B40*100</f>
        <v>248.0938706365539</v>
      </c>
      <c r="R40" s="49">
        <f>+'[1]2.2.2'!R40/Deflactores!$B40*100</f>
        <v>195.1356549432837</v>
      </c>
      <c r="S40" s="49">
        <f>+'[1]2.2.2'!S40/Deflactores!$B40*100</f>
        <v>854.80774695879018</v>
      </c>
      <c r="T40" s="49">
        <f>+'[1]2.2.2'!T40/Deflactores!$B40*100</f>
        <v>2367.3065368450757</v>
      </c>
      <c r="U40" s="49">
        <f>+'[1]2.2.2'!U40/Deflactores!$B40*100</f>
        <v>41.364847696624992</v>
      </c>
      <c r="V40" s="49">
        <f>+'[1]2.2.2'!V40/Deflactores!$B40*100</f>
        <v>2248.5421066052199</v>
      </c>
      <c r="W40" s="49">
        <f>+'[1]2.2.2'!W40/Deflactores!$B40*100</f>
        <v>1964.5453625861255</v>
      </c>
      <c r="X40" s="49">
        <f>+'[1]2.2.2'!X40/Deflactores!$B40*100</f>
        <v>2301.8112595728644</v>
      </c>
      <c r="Y40" s="54">
        <f>+'[1]2.2.2'!Y40/Deflactores!$B40*100</f>
        <v>458.48167726677553</v>
      </c>
      <c r="Z40" s="35">
        <f t="shared" si="0"/>
        <v>30958.414811902159</v>
      </c>
      <c r="AA40" s="22"/>
      <c r="AB40" s="22"/>
    </row>
    <row r="41" spans="1:29" s="21" customFormat="1" ht="13.7" customHeight="1" x14ac:dyDescent="0.2">
      <c r="A41" s="87">
        <v>2023</v>
      </c>
      <c r="B41" s="131">
        <f>+'[1]2.2.2'!B41/Deflactores!$B41*100</f>
        <v>132.84768477893201</v>
      </c>
      <c r="C41" s="49">
        <f>+'[1]2.2.2'!C41/Deflactores!$B41*100</f>
        <v>10628.043512007112</v>
      </c>
      <c r="D41" s="49">
        <f>+'[1]2.2.2'!D41/Deflactores!$B41*100</f>
        <v>1253.8531356280298</v>
      </c>
      <c r="E41" s="49">
        <f>+'[1]2.2.2'!E41/Deflactores!$B41*100</f>
        <v>3102.4698346069117</v>
      </c>
      <c r="F41" s="49">
        <f>+'[1]2.2.2'!F41/Deflactores!$B41*100</f>
        <v>968.00313130739664</v>
      </c>
      <c r="G41" s="49">
        <f>+'[1]2.2.2'!G41/Deflactores!$B41*100</f>
        <v>958.21999410990986</v>
      </c>
      <c r="H41" s="49">
        <f>+'[1]2.2.2'!H41/Deflactores!$B41*100</f>
        <v>1542.9679717120923</v>
      </c>
      <c r="I41" s="49">
        <f>+'[1]2.2.2'!I41/Deflactores!$B41*100</f>
        <v>439.940671011333</v>
      </c>
      <c r="J41" s="49">
        <f>+'[1]2.2.2'!J41/Deflactores!$B41*100</f>
        <v>947.14102342274452</v>
      </c>
      <c r="K41" s="49">
        <f>+'[1]2.2.2'!K41/Deflactores!$B41*100</f>
        <v>331.88342092144035</v>
      </c>
      <c r="L41" s="49">
        <f>+'[1]2.2.2'!L41/Deflactores!$B41*100</f>
        <v>420.03106337201513</v>
      </c>
      <c r="M41" s="49">
        <f>+'[1]2.2.2'!M41/Deflactores!$B41*100</f>
        <v>142.318956132311</v>
      </c>
      <c r="N41" s="49">
        <f>+'[1]2.2.2'!N41/Deflactores!$B41*100</f>
        <v>577.40711595523612</v>
      </c>
      <c r="O41" s="49">
        <f>+'[1]2.2.2'!O41/Deflactores!$B41*100</f>
        <v>226.86724684009062</v>
      </c>
      <c r="P41" s="49">
        <f>+'[1]2.2.2'!P41/Deflactores!$B41*100</f>
        <v>433.48289976589263</v>
      </c>
      <c r="Q41" s="49">
        <f>+'[1]2.2.2'!Q41/Deflactores!$B41*100</f>
        <v>60.79418278737738</v>
      </c>
      <c r="R41" s="49">
        <f>+'[1]2.2.2'!R41/Deflactores!$B41*100</f>
        <v>222.82357340156545</v>
      </c>
      <c r="S41" s="49">
        <f>+'[1]2.2.2'!S41/Deflactores!$B41*100</f>
        <v>548.71646064276638</v>
      </c>
      <c r="T41" s="49">
        <f>+'[1]2.2.2'!T41/Deflactores!$B41*100</f>
        <v>6626.6391337292152</v>
      </c>
      <c r="U41" s="49">
        <f>+'[1]2.2.2'!U41/Deflactores!$B41*100</f>
        <v>6.07287711606335E-2</v>
      </c>
      <c r="V41" s="49">
        <f>+'[1]2.2.2'!V41/Deflactores!$B41*100</f>
        <v>1484.3960347957488</v>
      </c>
      <c r="W41" s="49">
        <f>+'[1]2.2.2'!W41/Deflactores!$B41*100</f>
        <v>1668.8800879216888</v>
      </c>
      <c r="X41" s="49">
        <f>+'[1]2.2.2'!X41/Deflactores!$B41*100</f>
        <v>1249.8181139613614</v>
      </c>
      <c r="Y41" s="54">
        <f>+'[1]2.2.2'!Y41/Deflactores!$B41*100</f>
        <v>251.59084987719388</v>
      </c>
      <c r="Z41" s="35">
        <f t="shared" si="0"/>
        <v>34219.19682745952</v>
      </c>
      <c r="AA41" s="1"/>
      <c r="AB41" s="1"/>
    </row>
    <row r="42" spans="1:29" s="21" customFormat="1" ht="13.7" customHeight="1" x14ac:dyDescent="0.2">
      <c r="A42" s="87">
        <v>2024</v>
      </c>
      <c r="B42" s="131">
        <f>+'[1]2.2.2'!B42/Deflactores!$B42*100</f>
        <v>107.35695742032981</v>
      </c>
      <c r="C42" s="49">
        <f>+'[1]2.2.2'!C42/Deflactores!$B42*100</f>
        <v>4495.393150117905</v>
      </c>
      <c r="D42" s="49">
        <f>+'[1]2.2.2'!D42/Deflactores!$B42*100</f>
        <v>625.7982082887919</v>
      </c>
      <c r="E42" s="49">
        <f>+'[1]2.2.2'!E42/Deflactores!$B42*100</f>
        <v>1648.2390915651815</v>
      </c>
      <c r="F42" s="49">
        <f>+'[1]2.2.2'!F42/Deflactores!$B42*100</f>
        <v>1433.0028637119844</v>
      </c>
      <c r="G42" s="49">
        <f>+'[1]2.2.2'!G42/Deflactores!$B42*100</f>
        <v>49.630177413257755</v>
      </c>
      <c r="H42" s="49">
        <f>+'[1]2.2.2'!H42/Deflactores!$B42*100</f>
        <v>1272.5871823314828</v>
      </c>
      <c r="I42" s="49">
        <f>+'[1]2.2.2'!I42/Deflactores!$B42*100</f>
        <v>123.17726545138696</v>
      </c>
      <c r="J42" s="49">
        <f>+'[1]2.2.2'!J42/Deflactores!$B42*100</f>
        <v>486.39560868949303</v>
      </c>
      <c r="K42" s="49">
        <f>+'[1]2.2.2'!K42/Deflactores!$B42*100</f>
        <v>170.43719542296148</v>
      </c>
      <c r="L42" s="49" t="e">
        <f>+'[1]2.2.2'!L42/Deflactores!$B42*100</f>
        <v>#N/A</v>
      </c>
      <c r="M42" s="49">
        <f>+'[1]2.2.2'!M42/Deflactores!$B42*100</f>
        <v>60.072473681100348</v>
      </c>
      <c r="N42" s="49">
        <f>+'[1]2.2.2'!N42/Deflactores!$B42*100</f>
        <v>154.35398239184798</v>
      </c>
      <c r="O42" s="49">
        <f>+'[1]2.2.2'!O42/Deflactores!$B42*100</f>
        <v>103.75192720117671</v>
      </c>
      <c r="P42" s="49">
        <f>+'[1]2.2.2'!P42/Deflactores!$B42*100</f>
        <v>430.5492273435861</v>
      </c>
      <c r="Q42" s="49">
        <f>+'[1]2.2.2'!Q42/Deflactores!$B42*100</f>
        <v>38.320046852435006</v>
      </c>
      <c r="R42" s="49">
        <f>+'[1]2.2.2'!R42/Deflactores!$B42*100</f>
        <v>216.3409792698061</v>
      </c>
      <c r="S42" s="49">
        <f>+'[1]2.2.2'!S42/Deflactores!$B42*100</f>
        <v>383.4922798329348</v>
      </c>
      <c r="T42" s="49">
        <f>+'[1]2.2.2'!T42/Deflactores!$B42*100</f>
        <v>3560.8732902460238</v>
      </c>
      <c r="U42" s="49">
        <f>+'[1]2.2.2'!U42/Deflactores!$B42*100</f>
        <v>61.38294073195727</v>
      </c>
      <c r="V42" s="49">
        <f>+'[1]2.2.2'!V42/Deflactores!$B42*100</f>
        <v>2075.8217202249525</v>
      </c>
      <c r="W42" s="49">
        <f>+'[1]2.2.2'!W42/Deflactores!$B42*100</f>
        <v>1566.6799980097576</v>
      </c>
      <c r="X42" s="49">
        <f>+'[1]2.2.2'!X42/Deflactores!$B42*100</f>
        <v>44.049582818842985</v>
      </c>
      <c r="Y42" s="54">
        <f>+'[1]2.2.2'!Y42/Deflactores!$B42*100</f>
        <v>193.74688298134504</v>
      </c>
      <c r="Z42" s="35" t="e">
        <f t="shared" si="0"/>
        <v>#N/A</v>
      </c>
      <c r="AA42" s="1"/>
      <c r="AB42" s="1"/>
    </row>
    <row r="43" spans="1:29" s="21" customFormat="1" ht="13.7" customHeight="1" x14ac:dyDescent="0.2">
      <c r="A43" s="87">
        <v>2025</v>
      </c>
      <c r="B43" s="131">
        <f>+'[1]2.2.2'!B43/Deflactores!$B43*100</f>
        <v>168.77312754335244</v>
      </c>
      <c r="C43" s="49">
        <f>+'[1]2.2.2'!C43/Deflactores!$B43*100</f>
        <v>6635.5346208761102</v>
      </c>
      <c r="D43" s="49">
        <f>+'[1]2.2.2'!D43/Deflactores!$B43*100</f>
        <v>525.0138438704156</v>
      </c>
      <c r="E43" s="49">
        <f>+'[1]2.2.2'!E43/Deflactores!$B43*100</f>
        <v>889.32957649857838</v>
      </c>
      <c r="F43" s="49">
        <f>+'[1]2.2.2'!F43/Deflactores!$B43*100</f>
        <v>585.93151794313644</v>
      </c>
      <c r="G43" s="49">
        <f>+'[1]2.2.2'!G43/Deflactores!$B43*100</f>
        <v>49.881360141353696</v>
      </c>
      <c r="H43" s="49">
        <f>+'[1]2.2.2'!H43/Deflactores!$B43*100</f>
        <v>1195.8972956742161</v>
      </c>
      <c r="I43" s="49">
        <f>+'[1]2.2.2'!I43/Deflactores!$B43*100</f>
        <v>104.89112513840297</v>
      </c>
      <c r="J43" s="49">
        <f>+'[1]2.2.2'!J43/Deflactores!$B43*100</f>
        <v>557.04378572217456</v>
      </c>
      <c r="K43" s="49">
        <f>+'[1]2.2.2'!K43/Deflactores!$B43*100</f>
        <v>158.84559573568936</v>
      </c>
      <c r="L43" s="49" t="e">
        <f>+'[1]2.2.2'!L43/Deflactores!$B43*100</f>
        <v>#N/A</v>
      </c>
      <c r="M43" s="49">
        <f>+'[1]2.2.2'!M43/Deflactores!$B43*100</f>
        <v>30.272799309094552</v>
      </c>
      <c r="N43" s="49">
        <f>+'[1]2.2.2'!N43/Deflactores!$B43*100</f>
        <v>220.7932387338067</v>
      </c>
      <c r="O43" s="49">
        <f>+'[1]2.2.2'!O43/Deflactores!$B43*100</f>
        <v>185.38537938674909</v>
      </c>
      <c r="P43" s="49">
        <f>+'[1]2.2.2'!P43/Deflactores!$B43*100</f>
        <v>377.27533889615802</v>
      </c>
      <c r="Q43" s="49">
        <f>+'[1]2.2.2'!Q43/Deflactores!$B43*100</f>
        <v>134.01736565336142</v>
      </c>
      <c r="R43" s="49">
        <f>+'[1]2.2.2'!R43/Deflactores!$B43*100</f>
        <v>343.17745965464923</v>
      </c>
      <c r="S43" s="49">
        <f>+'[1]2.2.2'!S43/Deflactores!$B43*100</f>
        <v>483.77251394865135</v>
      </c>
      <c r="T43" s="49">
        <f>+'[1]2.2.2'!T43/Deflactores!$B43*100</f>
        <v>428.45569709292539</v>
      </c>
      <c r="U43" s="49">
        <f>+'[1]2.2.2'!U43/Deflactores!$B43*100</f>
        <v>58.612383611180142</v>
      </c>
      <c r="V43" s="49">
        <f>+'[1]2.2.2'!V43/Deflactores!$B43*100</f>
        <v>2200.4820807255014</v>
      </c>
      <c r="W43" s="49">
        <f>+'[1]2.2.2'!W43/Deflactores!$B43*100</f>
        <v>1645.753032810559</v>
      </c>
      <c r="X43" s="49">
        <f>+'[1]2.2.2'!X43/Deflactores!$B43*100</f>
        <v>48.855804061345225</v>
      </c>
      <c r="Y43" s="54">
        <f>+'[1]2.2.2'!Y43/Deflactores!$B43*100</f>
        <v>185.90349854240787</v>
      </c>
      <c r="Z43" s="35" t="e">
        <v>#N/A</v>
      </c>
      <c r="AA43" s="1"/>
      <c r="AB43" s="1"/>
    </row>
    <row r="44" spans="1:29" ht="13.5" customHeight="1" x14ac:dyDescent="0.2">
      <c r="A44" s="87">
        <v>2026</v>
      </c>
      <c r="B44" s="131" t="e">
        <f>+'[1]2.2.2'!B44/Deflactores!$B44*100</f>
        <v>#N/A</v>
      </c>
      <c r="C44" s="49" t="e">
        <f>+'[1]2.2.2'!C44/Deflactores!$B44*100</f>
        <v>#N/A</v>
      </c>
      <c r="D44" s="49" t="e">
        <f>+'[1]2.2.2'!D44/Deflactores!$B44*100</f>
        <v>#N/A</v>
      </c>
      <c r="E44" s="49" t="e">
        <f>+'[1]2.2.2'!E44/Deflactores!$B44*100</f>
        <v>#N/A</v>
      </c>
      <c r="F44" s="49" t="e">
        <f>+'[1]2.2.2'!F44/Deflactores!$B44*100</f>
        <v>#N/A</v>
      </c>
      <c r="G44" s="49" t="e">
        <f>+'[1]2.2.2'!G44/Deflactores!$B44*100</f>
        <v>#N/A</v>
      </c>
      <c r="H44" s="49" t="e">
        <f>+'[1]2.2.2'!H44/Deflactores!$B44*100</f>
        <v>#N/A</v>
      </c>
      <c r="I44" s="49" t="e">
        <f>+'[1]2.2.2'!I44/Deflactores!$B44*100</f>
        <v>#N/A</v>
      </c>
      <c r="J44" s="49" t="e">
        <f>+'[1]2.2.2'!J44/Deflactores!$B44*100</f>
        <v>#N/A</v>
      </c>
      <c r="K44" s="49" t="e">
        <f>+'[1]2.2.2'!K44/Deflactores!$B44*100</f>
        <v>#N/A</v>
      </c>
      <c r="L44" s="49" t="e">
        <f>+'[1]2.2.2'!L44/Deflactores!$B44*100</f>
        <v>#N/A</v>
      </c>
      <c r="M44" s="49" t="e">
        <f>+'[1]2.2.2'!M44/Deflactores!$B44*100</f>
        <v>#N/A</v>
      </c>
      <c r="N44" s="49" t="e">
        <f>+'[1]2.2.2'!N44/Deflactores!$B44*100</f>
        <v>#N/A</v>
      </c>
      <c r="O44" s="49" t="e">
        <f>+'[1]2.2.2'!O44/Deflactores!$B44*100</f>
        <v>#N/A</v>
      </c>
      <c r="P44" s="49" t="e">
        <f>+'[1]2.2.2'!P44/Deflactores!$B44*100</f>
        <v>#N/A</v>
      </c>
      <c r="Q44" s="49" t="e">
        <f>+'[1]2.2.2'!Q44/Deflactores!$B44*100</f>
        <v>#N/A</v>
      </c>
      <c r="R44" s="49" t="e">
        <f>+'[1]2.2.2'!R44/Deflactores!$B44*100</f>
        <v>#N/A</v>
      </c>
      <c r="S44" s="49" t="e">
        <f>+'[1]2.2.2'!S44/Deflactores!$B44*100</f>
        <v>#N/A</v>
      </c>
      <c r="T44" s="49" t="e">
        <f>+'[1]2.2.2'!T44/Deflactores!$B44*100</f>
        <v>#N/A</v>
      </c>
      <c r="U44" s="49" t="e">
        <f>+'[1]2.2.2'!U44/Deflactores!$B44*100</f>
        <v>#N/A</v>
      </c>
      <c r="V44" s="49" t="e">
        <f>+'[1]2.2.2'!V44/Deflactores!$B44*100</f>
        <v>#N/A</v>
      </c>
      <c r="W44" s="49" t="e">
        <f>+'[1]2.2.2'!W44/Deflactores!$B44*100</f>
        <v>#N/A</v>
      </c>
      <c r="X44" s="49" t="e">
        <f>+'[1]2.2.2'!X44/Deflactores!$B44*100</f>
        <v>#N/A</v>
      </c>
      <c r="Y44" s="137" t="e">
        <f>+'[1]2.2.2'!Y44/Deflactores!$B44*100</f>
        <v>#N/A</v>
      </c>
      <c r="Z44" s="37" t="e">
        <v>#N/A</v>
      </c>
    </row>
    <row r="45" spans="1:29" ht="13.5" customHeight="1" x14ac:dyDescent="0.2">
      <c r="A45" s="87">
        <v>2027</v>
      </c>
      <c r="B45" s="131" t="e">
        <f>+'[1]2.2.2'!B45/Deflactores!$B45*100</f>
        <v>#N/A</v>
      </c>
      <c r="C45" s="49" t="e">
        <f>+'[1]2.2.2'!C45/Deflactores!$B45*100</f>
        <v>#N/A</v>
      </c>
      <c r="D45" s="49" t="e">
        <f>+'[1]2.2.2'!D45/Deflactores!$B45*100</f>
        <v>#N/A</v>
      </c>
      <c r="E45" s="49" t="e">
        <f>+'[1]2.2.2'!E45/Deflactores!$B45*100</f>
        <v>#N/A</v>
      </c>
      <c r="F45" s="49" t="e">
        <f>+'[1]2.2.2'!F45/Deflactores!$B45*100</f>
        <v>#N/A</v>
      </c>
      <c r="G45" s="49" t="e">
        <f>+'[1]2.2.2'!G45/Deflactores!$B45*100</f>
        <v>#N/A</v>
      </c>
      <c r="H45" s="49" t="e">
        <f>+'[1]2.2.2'!H45/Deflactores!$B45*100</f>
        <v>#N/A</v>
      </c>
      <c r="I45" s="49" t="e">
        <f>+'[1]2.2.2'!I45/Deflactores!$B45*100</f>
        <v>#N/A</v>
      </c>
      <c r="J45" s="49" t="e">
        <f>+'[1]2.2.2'!J45/Deflactores!$B45*100</f>
        <v>#N/A</v>
      </c>
      <c r="K45" s="49" t="e">
        <f>+'[1]2.2.2'!K45/Deflactores!$B45*100</f>
        <v>#N/A</v>
      </c>
      <c r="L45" s="49" t="e">
        <f>+'[1]2.2.2'!L45/Deflactores!$B45*100</f>
        <v>#N/A</v>
      </c>
      <c r="M45" s="49" t="e">
        <f>+'[1]2.2.2'!M45/Deflactores!$B45*100</f>
        <v>#N/A</v>
      </c>
      <c r="N45" s="49" t="e">
        <f>+'[1]2.2.2'!N45/Deflactores!$B45*100</f>
        <v>#N/A</v>
      </c>
      <c r="O45" s="49" t="e">
        <f>+'[1]2.2.2'!O45/Deflactores!$B45*100</f>
        <v>#N/A</v>
      </c>
      <c r="P45" s="49" t="e">
        <f>+'[1]2.2.2'!P45/Deflactores!$B45*100</f>
        <v>#N/A</v>
      </c>
      <c r="Q45" s="49" t="e">
        <f>+'[1]2.2.2'!Q45/Deflactores!$B45*100</f>
        <v>#N/A</v>
      </c>
      <c r="R45" s="49" t="e">
        <f>+'[1]2.2.2'!R45/Deflactores!$B45*100</f>
        <v>#N/A</v>
      </c>
      <c r="S45" s="49" t="e">
        <f>+'[1]2.2.2'!S45/Deflactores!$B45*100</f>
        <v>#N/A</v>
      </c>
      <c r="T45" s="49" t="e">
        <f>+'[1]2.2.2'!T45/Deflactores!$B45*100</f>
        <v>#N/A</v>
      </c>
      <c r="U45" s="49" t="e">
        <f>+'[1]2.2.2'!U45/Deflactores!$B45*100</f>
        <v>#N/A</v>
      </c>
      <c r="V45" s="49" t="e">
        <f>+'[1]2.2.2'!V45/Deflactores!$B45*100</f>
        <v>#N/A</v>
      </c>
      <c r="W45" s="49" t="e">
        <f>+'[1]2.2.2'!W45/Deflactores!$B45*100</f>
        <v>#N/A</v>
      </c>
      <c r="X45" s="49" t="e">
        <f>+'[1]2.2.2'!X45/Deflactores!$B45*100</f>
        <v>#N/A</v>
      </c>
      <c r="Y45" s="137" t="e">
        <f>+'[1]2.2.2'!Y45/Deflactores!$B45*100</f>
        <v>#N/A</v>
      </c>
      <c r="Z45" s="37" t="e">
        <v>#N/A</v>
      </c>
    </row>
    <row r="46" spans="1:29" ht="13.5" customHeight="1" x14ac:dyDescent="0.2">
      <c r="A46" s="87">
        <v>2028</v>
      </c>
      <c r="B46" s="131" t="e">
        <f>+'[1]2.2.2'!B46/Deflactores!$B46*100</f>
        <v>#N/A</v>
      </c>
      <c r="C46" s="49" t="e">
        <f>+'[1]2.2.2'!C46/Deflactores!$B46*100</f>
        <v>#N/A</v>
      </c>
      <c r="D46" s="49" t="e">
        <f>+'[1]2.2.2'!D46/Deflactores!$B46*100</f>
        <v>#N/A</v>
      </c>
      <c r="E46" s="49" t="e">
        <f>+'[1]2.2.2'!E46/Deflactores!$B46*100</f>
        <v>#N/A</v>
      </c>
      <c r="F46" s="49" t="e">
        <f>+'[1]2.2.2'!F46/Deflactores!$B46*100</f>
        <v>#N/A</v>
      </c>
      <c r="G46" s="49" t="e">
        <f>+'[1]2.2.2'!G46/Deflactores!$B46*100</f>
        <v>#N/A</v>
      </c>
      <c r="H46" s="49" t="e">
        <f>+'[1]2.2.2'!H46/Deflactores!$B46*100</f>
        <v>#N/A</v>
      </c>
      <c r="I46" s="49" t="e">
        <f>+'[1]2.2.2'!I46/Deflactores!$B46*100</f>
        <v>#N/A</v>
      </c>
      <c r="J46" s="49" t="e">
        <f>+'[1]2.2.2'!J46/Deflactores!$B46*100</f>
        <v>#N/A</v>
      </c>
      <c r="K46" s="49" t="e">
        <f>+'[1]2.2.2'!K46/Deflactores!$B46*100</f>
        <v>#N/A</v>
      </c>
      <c r="L46" s="49" t="e">
        <f>+'[1]2.2.2'!L46/Deflactores!$B46*100</f>
        <v>#N/A</v>
      </c>
      <c r="M46" s="49" t="e">
        <f>+'[1]2.2.2'!M46/Deflactores!$B46*100</f>
        <v>#N/A</v>
      </c>
      <c r="N46" s="49" t="e">
        <f>+'[1]2.2.2'!N46/Deflactores!$B46*100</f>
        <v>#N/A</v>
      </c>
      <c r="O46" s="49" t="e">
        <f>+'[1]2.2.2'!O46/Deflactores!$B46*100</f>
        <v>#N/A</v>
      </c>
      <c r="P46" s="49" t="e">
        <f>+'[1]2.2.2'!P46/Deflactores!$B46*100</f>
        <v>#N/A</v>
      </c>
      <c r="Q46" s="49" t="e">
        <f>+'[1]2.2.2'!Q46/Deflactores!$B46*100</f>
        <v>#N/A</v>
      </c>
      <c r="R46" s="49" t="e">
        <f>+'[1]2.2.2'!R46/Deflactores!$B46*100</f>
        <v>#N/A</v>
      </c>
      <c r="S46" s="49" t="e">
        <f>+'[1]2.2.2'!S46/Deflactores!$B46*100</f>
        <v>#N/A</v>
      </c>
      <c r="T46" s="49" t="e">
        <f>+'[1]2.2.2'!T46/Deflactores!$B46*100</f>
        <v>#N/A</v>
      </c>
      <c r="U46" s="49" t="e">
        <f>+'[1]2.2.2'!U46/Deflactores!$B46*100</f>
        <v>#N/A</v>
      </c>
      <c r="V46" s="49" t="e">
        <f>+'[1]2.2.2'!V46/Deflactores!$B46*100</f>
        <v>#N/A</v>
      </c>
      <c r="W46" s="49" t="e">
        <f>+'[1]2.2.2'!W46/Deflactores!$B46*100</f>
        <v>#N/A</v>
      </c>
      <c r="X46" s="49" t="e">
        <f>+'[1]2.2.2'!X46/Deflactores!$B46*100</f>
        <v>#N/A</v>
      </c>
      <c r="Y46" s="137" t="e">
        <f>+'[1]2.2.2'!Y46/Deflactores!$B46*100</f>
        <v>#N/A</v>
      </c>
      <c r="Z46" s="37" t="e">
        <v>#N/A</v>
      </c>
    </row>
    <row r="47" spans="1:29" ht="13.5" customHeight="1" x14ac:dyDescent="0.2">
      <c r="A47" s="87">
        <v>2029</v>
      </c>
      <c r="B47" s="131" t="e">
        <f>+'[1]2.2.2'!B47/Deflactores!$B47*100</f>
        <v>#N/A</v>
      </c>
      <c r="C47" s="49" t="e">
        <f>+'[1]2.2.2'!C47/Deflactores!$B47*100</f>
        <v>#N/A</v>
      </c>
      <c r="D47" s="49" t="e">
        <f>+'[1]2.2.2'!D47/Deflactores!$B47*100</f>
        <v>#N/A</v>
      </c>
      <c r="E47" s="49" t="e">
        <f>+'[1]2.2.2'!E47/Deflactores!$B47*100</f>
        <v>#N/A</v>
      </c>
      <c r="F47" s="49" t="e">
        <f>+'[1]2.2.2'!F47/Deflactores!$B47*100</f>
        <v>#N/A</v>
      </c>
      <c r="G47" s="49" t="e">
        <f>+'[1]2.2.2'!G47/Deflactores!$B47*100</f>
        <v>#N/A</v>
      </c>
      <c r="H47" s="49" t="e">
        <f>+'[1]2.2.2'!H47/Deflactores!$B47*100</f>
        <v>#N/A</v>
      </c>
      <c r="I47" s="49" t="e">
        <f>+'[1]2.2.2'!I47/Deflactores!$B47*100</f>
        <v>#N/A</v>
      </c>
      <c r="J47" s="49" t="e">
        <f>+'[1]2.2.2'!J47/Deflactores!$B47*100</f>
        <v>#N/A</v>
      </c>
      <c r="K47" s="49" t="e">
        <f>+'[1]2.2.2'!K47/Deflactores!$B47*100</f>
        <v>#N/A</v>
      </c>
      <c r="L47" s="49" t="e">
        <f>+'[1]2.2.2'!L47/Deflactores!$B47*100</f>
        <v>#N/A</v>
      </c>
      <c r="M47" s="49" t="e">
        <f>+'[1]2.2.2'!M47/Deflactores!$B47*100</f>
        <v>#N/A</v>
      </c>
      <c r="N47" s="49" t="e">
        <f>+'[1]2.2.2'!N47/Deflactores!$B47*100</f>
        <v>#N/A</v>
      </c>
      <c r="O47" s="49" t="e">
        <f>+'[1]2.2.2'!O47/Deflactores!$B47*100</f>
        <v>#N/A</v>
      </c>
      <c r="P47" s="49" t="e">
        <f>+'[1]2.2.2'!P47/Deflactores!$B47*100</f>
        <v>#N/A</v>
      </c>
      <c r="Q47" s="49" t="e">
        <f>+'[1]2.2.2'!Q47/Deflactores!$B47*100</f>
        <v>#N/A</v>
      </c>
      <c r="R47" s="49" t="e">
        <f>+'[1]2.2.2'!R47/Deflactores!$B47*100</f>
        <v>#N/A</v>
      </c>
      <c r="S47" s="49" t="e">
        <f>+'[1]2.2.2'!S47/Deflactores!$B47*100</f>
        <v>#N/A</v>
      </c>
      <c r="T47" s="49" t="e">
        <f>+'[1]2.2.2'!T47/Deflactores!$B47*100</f>
        <v>#N/A</v>
      </c>
      <c r="U47" s="49" t="e">
        <f>+'[1]2.2.2'!U47/Deflactores!$B47*100</f>
        <v>#N/A</v>
      </c>
      <c r="V47" s="49" t="e">
        <f>+'[1]2.2.2'!V47/Deflactores!$B47*100</f>
        <v>#N/A</v>
      </c>
      <c r="W47" s="49" t="e">
        <f>+'[1]2.2.2'!W47/Deflactores!$B47*100</f>
        <v>#N/A</v>
      </c>
      <c r="X47" s="49" t="e">
        <f>+'[1]2.2.2'!X47/Deflactores!$B47*100</f>
        <v>#N/A</v>
      </c>
      <c r="Y47" s="137" t="e">
        <f>+'[1]2.2.2'!Y47/Deflactores!$B47*100</f>
        <v>#N/A</v>
      </c>
      <c r="Z47" s="37" t="e">
        <v>#N/A</v>
      </c>
      <c r="AA47" s="22"/>
      <c r="AB47" s="22"/>
      <c r="AC47" s="22"/>
    </row>
    <row r="48" spans="1:29" ht="13.5" customHeight="1" x14ac:dyDescent="0.2">
      <c r="A48" s="87">
        <v>2030</v>
      </c>
      <c r="B48" s="131" t="e">
        <f>+'[1]2.2.2'!B48/Deflactores!$B48*100</f>
        <v>#N/A</v>
      </c>
      <c r="C48" s="49" t="e">
        <f>+'[1]2.2.2'!C48/Deflactores!$B48*100</f>
        <v>#N/A</v>
      </c>
      <c r="D48" s="49" t="e">
        <f>+'[1]2.2.2'!D48/Deflactores!$B48*100</f>
        <v>#N/A</v>
      </c>
      <c r="E48" s="49" t="e">
        <f>+'[1]2.2.2'!E48/Deflactores!$B48*100</f>
        <v>#N/A</v>
      </c>
      <c r="F48" s="49" t="e">
        <f>+'[1]2.2.2'!F48/Deflactores!$B48*100</f>
        <v>#N/A</v>
      </c>
      <c r="G48" s="49" t="e">
        <f>+'[1]2.2.2'!G48/Deflactores!$B48*100</f>
        <v>#N/A</v>
      </c>
      <c r="H48" s="49" t="e">
        <f>+'[1]2.2.2'!H48/Deflactores!$B48*100</f>
        <v>#N/A</v>
      </c>
      <c r="I48" s="49" t="e">
        <f>+'[1]2.2.2'!I48/Deflactores!$B48*100</f>
        <v>#N/A</v>
      </c>
      <c r="J48" s="49" t="e">
        <f>+'[1]2.2.2'!J48/Deflactores!$B48*100</f>
        <v>#N/A</v>
      </c>
      <c r="K48" s="49" t="e">
        <f>+'[1]2.2.2'!K48/Deflactores!$B48*100</f>
        <v>#N/A</v>
      </c>
      <c r="L48" s="49" t="e">
        <f>+'[1]2.2.2'!L48/Deflactores!$B48*100</f>
        <v>#N/A</v>
      </c>
      <c r="M48" s="49" t="e">
        <f>+'[1]2.2.2'!M48/Deflactores!$B48*100</f>
        <v>#N/A</v>
      </c>
      <c r="N48" s="49" t="e">
        <f>+'[1]2.2.2'!N48/Deflactores!$B48*100</f>
        <v>#N/A</v>
      </c>
      <c r="O48" s="49" t="e">
        <f>+'[1]2.2.2'!O48/Deflactores!$B48*100</f>
        <v>#N/A</v>
      </c>
      <c r="P48" s="49" t="e">
        <f>+'[1]2.2.2'!P48/Deflactores!$B48*100</f>
        <v>#N/A</v>
      </c>
      <c r="Q48" s="49" t="e">
        <f>+'[1]2.2.2'!Q48/Deflactores!$B48*100</f>
        <v>#N/A</v>
      </c>
      <c r="R48" s="49" t="e">
        <f>+'[1]2.2.2'!R48/Deflactores!$B48*100</f>
        <v>#N/A</v>
      </c>
      <c r="S48" s="49" t="e">
        <f>+'[1]2.2.2'!S48/Deflactores!$B48*100</f>
        <v>#N/A</v>
      </c>
      <c r="T48" s="49" t="e">
        <f>+'[1]2.2.2'!T48/Deflactores!$B48*100</f>
        <v>#N/A</v>
      </c>
      <c r="U48" s="49" t="e">
        <f>+'[1]2.2.2'!U48/Deflactores!$B48*100</f>
        <v>#N/A</v>
      </c>
      <c r="V48" s="49" t="e">
        <f>+'[1]2.2.2'!V48/Deflactores!$B48*100</f>
        <v>#N/A</v>
      </c>
      <c r="W48" s="49" t="e">
        <f>+'[1]2.2.2'!W48/Deflactores!$B48*100</f>
        <v>#N/A</v>
      </c>
      <c r="X48" s="49" t="e">
        <f>+'[1]2.2.2'!X48/Deflactores!$B48*100</f>
        <v>#N/A</v>
      </c>
      <c r="Y48" s="137" t="e">
        <f>+'[1]2.2.2'!Y48/Deflactores!$B48*100</f>
        <v>#N/A</v>
      </c>
      <c r="Z48" s="37" t="e">
        <v>#N/A</v>
      </c>
    </row>
    <row r="49" spans="1:26" x14ac:dyDescent="0.2">
      <c r="A49" s="87"/>
      <c r="Z49" s="20"/>
    </row>
    <row r="50" spans="1:26" x14ac:dyDescent="0.2">
      <c r="A50" s="87"/>
    </row>
    <row r="51" spans="1:26" x14ac:dyDescent="0.2">
      <c r="A51" s="87"/>
    </row>
    <row r="52" spans="1:26" x14ac:dyDescent="0.2">
      <c r="A52" s="87"/>
    </row>
    <row r="53" spans="1:26" x14ac:dyDescent="0.2">
      <c r="A53" s="87"/>
    </row>
    <row r="54" spans="1:26" x14ac:dyDescent="0.2">
      <c r="A54" s="87"/>
    </row>
    <row r="55" spans="1:26" x14ac:dyDescent="0.2">
      <c r="A55" s="87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</sheetData>
  <phoneticPr fontId="7" type="noConversion"/>
  <hyperlinks>
    <hyperlink ref="A5" location="INDICE!A14" display="VOLVER AL INDICE" xr:uid="{00000000-0004-0000-26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Hoja28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5.5" customHeight="1" x14ac:dyDescent="0.2">
      <c r="A2" s="80" t="s">
        <v>6</v>
      </c>
      <c r="B2" s="30" t="s">
        <v>1799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Inversión financiera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1091</v>
      </c>
      <c r="C8" s="98" t="s">
        <v>1092</v>
      </c>
      <c r="D8" s="98" t="s">
        <v>1093</v>
      </c>
      <c r="E8" s="100" t="s">
        <v>1094</v>
      </c>
      <c r="F8" s="98" t="s">
        <v>1095</v>
      </c>
      <c r="G8" s="98" t="s">
        <v>1096</v>
      </c>
      <c r="H8" s="100" t="s">
        <v>1097</v>
      </c>
      <c r="I8" s="98" t="s">
        <v>1098</v>
      </c>
      <c r="J8" s="98" t="s">
        <v>1099</v>
      </c>
      <c r="K8" s="100" t="s">
        <v>1100</v>
      </c>
      <c r="L8" s="98" t="s">
        <v>1101</v>
      </c>
      <c r="M8" s="98" t="s">
        <v>1102</v>
      </c>
      <c r="N8" s="100" t="s">
        <v>1103</v>
      </c>
      <c r="O8" s="98" t="s">
        <v>1104</v>
      </c>
      <c r="P8" s="98" t="s">
        <v>1105</v>
      </c>
      <c r="Q8" s="100" t="s">
        <v>1106</v>
      </c>
      <c r="R8" s="98" t="s">
        <v>1107</v>
      </c>
      <c r="S8" s="98" t="s">
        <v>1108</v>
      </c>
      <c r="T8" s="98" t="s">
        <v>1109</v>
      </c>
      <c r="U8" s="98" t="s">
        <v>1110</v>
      </c>
      <c r="V8" s="98" t="s">
        <v>1111</v>
      </c>
      <c r="W8" s="98" t="s">
        <v>1112</v>
      </c>
      <c r="X8" s="98" t="s">
        <v>1113</v>
      </c>
      <c r="Y8" s="98" t="s">
        <v>1114</v>
      </c>
      <c r="Z8" s="99" t="s">
        <v>1115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+'[1]2.2.3'!B10/Deflactores!$B10*100</f>
        <v>10.775983357729507</v>
      </c>
      <c r="C10" s="138">
        <f>+'[1]2.2.3'!C10/Deflactores!$B10*100</f>
        <v>2519.9936930822478</v>
      </c>
      <c r="D10" s="138">
        <f>+'[1]2.2.3'!D10/Deflactores!$B10*100</f>
        <v>26.378310640036613</v>
      </c>
      <c r="E10" s="138">
        <f>+'[1]2.2.3'!E10/Deflactores!$B10*100</f>
        <v>664.63555636582873</v>
      </c>
      <c r="F10" s="138">
        <f>+'[1]2.2.3'!F10/Deflactores!$B10*100</f>
        <v>0</v>
      </c>
      <c r="G10" s="138">
        <f>+'[1]2.2.3'!G10/Deflactores!$B10*100</f>
        <v>65.100444828981935</v>
      </c>
      <c r="H10" s="138">
        <f>+'[1]2.2.3'!H10/Deflactores!$B10*100</f>
        <v>0.92123270984408401</v>
      </c>
      <c r="I10" s="138">
        <f>+'[1]2.2.3'!I10/Deflactores!$B10*100</f>
        <v>26.320674099392171</v>
      </c>
      <c r="J10" s="138">
        <f>+'[1]2.2.3'!J10/Deflactores!$B10*100</f>
        <v>161.09118507575263</v>
      </c>
      <c r="K10" s="138">
        <f>+'[1]2.2.3'!K10/Deflactores!$B10*100</f>
        <v>40.587018190474502</v>
      </c>
      <c r="L10" s="138">
        <f>+'[1]2.2.3'!L10/Deflactores!$B10*100</f>
        <v>141.1597204354841</v>
      </c>
      <c r="M10" s="138">
        <f>+'[1]2.2.3'!M10/Deflactores!$B10*100</f>
        <v>42.457312514939211</v>
      </c>
      <c r="N10" s="138">
        <f>+'[1]2.2.3'!N10/Deflactores!$B10*100</f>
        <v>176.71663529907681</v>
      </c>
      <c r="O10" s="138">
        <f>+'[1]2.2.3'!O10/Deflactores!$B10*100</f>
        <v>101.73863739340602</v>
      </c>
      <c r="P10" s="138">
        <f>+'[1]2.2.3'!P10/Deflactores!$B10*100</f>
        <v>94.771815025210131</v>
      </c>
      <c r="Q10" s="138">
        <f>+'[1]2.2.3'!Q10/Deflactores!$B10*100</f>
        <v>54.79415388760124</v>
      </c>
      <c r="R10" s="138">
        <f>+'[1]2.2.3'!R10/Deflactores!$B10*100</f>
        <v>0</v>
      </c>
      <c r="S10" s="138">
        <f>+'[1]2.2.3'!S10/Deflactores!$B10*100</f>
        <v>25.163087622428716</v>
      </c>
      <c r="T10" s="138">
        <f>+'[1]2.2.3'!T10/Deflactores!$B10*100</f>
        <v>0</v>
      </c>
      <c r="U10" s="138">
        <f>+'[1]2.2.3'!U10/Deflactores!$B10*100</f>
        <v>111.12540374392546</v>
      </c>
      <c r="V10" s="138">
        <f>+'[1]2.2.3'!V10/Deflactores!$B10*100</f>
        <v>313.03137009032918</v>
      </c>
      <c r="W10" s="138">
        <f>+'[1]2.2.3'!W10/Deflactores!$B10*100</f>
        <v>19.192348121751749</v>
      </c>
      <c r="X10" s="138">
        <f>+'[1]2.2.3'!X10/Deflactores!$B10*100</f>
        <v>232.22741227319611</v>
      </c>
      <c r="Y10" s="158">
        <f>+'[1]2.2.3'!Y10/Deflactores!$B10*100</f>
        <v>0</v>
      </c>
      <c r="Z10" s="115">
        <f t="shared" ref="Z10:Z42" si="0">SUM(B10:Y10)</f>
        <v>4828.1819947576369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+'[1]2.2.3'!B11/Deflactores!$B11*100</f>
        <v>0.17765480135569536</v>
      </c>
      <c r="C11" s="49">
        <f>+'[1]2.2.3'!C11/Deflactores!$B11*100</f>
        <v>2700.3529806065694</v>
      </c>
      <c r="D11" s="49">
        <f>+'[1]2.2.3'!D11/Deflactores!$B11*100</f>
        <v>0.44413700338923845</v>
      </c>
      <c r="E11" s="49">
        <f>+'[1]2.2.3'!E11/Deflactores!$B11*100</f>
        <v>854.14651943804779</v>
      </c>
      <c r="F11" s="49">
        <f>+'[1]2.2.3'!F11/Deflactores!$B11*100</f>
        <v>1.2118224841034964</v>
      </c>
      <c r="G11" s="49">
        <f>+'[1]2.2.3'!G11/Deflactores!$B11*100</f>
        <v>26.584264474866259</v>
      </c>
      <c r="H11" s="49">
        <f>+'[1]2.2.3'!H11/Deflactores!$B11*100</f>
        <v>0</v>
      </c>
      <c r="I11" s="49">
        <f>+'[1]2.2.3'!I11/Deflactores!$B11*100</f>
        <v>65.63444164719111</v>
      </c>
      <c r="J11" s="49">
        <f>+'[1]2.2.3'!J11/Deflactores!$B11*100</f>
        <v>1083.0414779366802</v>
      </c>
      <c r="K11" s="49">
        <f>+'[1]2.2.3'!K11/Deflactores!$B11*100</f>
        <v>362.94891532825602</v>
      </c>
      <c r="L11" s="49">
        <f>+'[1]2.2.3'!L11/Deflactores!$B11*100</f>
        <v>597.6854694393769</v>
      </c>
      <c r="M11" s="49">
        <f>+'[1]2.2.3'!M11/Deflactores!$B11*100</f>
        <v>22.380187959144674</v>
      </c>
      <c r="N11" s="49">
        <f>+'[1]2.2.3'!N11/Deflactores!$B11*100</f>
        <v>2007.6413791604421</v>
      </c>
      <c r="O11" s="49">
        <f>+'[1]2.2.3'!O11/Deflactores!$B11*100</f>
        <v>137.61140913012164</v>
      </c>
      <c r="P11" s="49">
        <f>+'[1]2.2.3'!P11/Deflactores!$B11*100</f>
        <v>474.01818566766372</v>
      </c>
      <c r="Q11" s="49">
        <f>+'[1]2.2.3'!Q11/Deflactores!$B11*100</f>
        <v>1659.0471279402966</v>
      </c>
      <c r="R11" s="49">
        <f>+'[1]2.2.3'!R11/Deflactores!$B11*100</f>
        <v>0</v>
      </c>
      <c r="S11" s="49">
        <f>+'[1]2.2.3'!S11/Deflactores!$B11*100</f>
        <v>324.78495474245517</v>
      </c>
      <c r="T11" s="49">
        <f>+'[1]2.2.3'!T11/Deflactores!$B11*100</f>
        <v>0</v>
      </c>
      <c r="U11" s="49">
        <f>+'[1]2.2.3'!U11/Deflactores!$B11*100</f>
        <v>441.1970345868977</v>
      </c>
      <c r="V11" s="49">
        <f>+'[1]2.2.3'!V11/Deflactores!$B11*100</f>
        <v>398.26653367919789</v>
      </c>
      <c r="W11" s="49">
        <f>+'[1]2.2.3'!W11/Deflactores!$B11*100</f>
        <v>71.896898108649907</v>
      </c>
      <c r="X11" s="49">
        <f>+'[1]2.2.3'!X11/Deflactores!$B11*100</f>
        <v>1.1014597684053111</v>
      </c>
      <c r="Y11" s="54">
        <f>+'[1]2.2.3'!Y11/Deflactores!$B11*100</f>
        <v>2.972189698352973</v>
      </c>
      <c r="Z11" s="35">
        <f t="shared" si="0"/>
        <v>11233.145043601466</v>
      </c>
    </row>
    <row r="12" spans="1:37" ht="13.7" customHeight="1" x14ac:dyDescent="0.2">
      <c r="A12" s="87">
        <v>1994</v>
      </c>
      <c r="B12" s="131">
        <f>+'[1]2.2.3'!B12/Deflactores!$B12*100</f>
        <v>5.7380097152856564</v>
      </c>
      <c r="C12" s="49">
        <f>+'[1]2.2.3'!C12/Deflactores!$B12*100</f>
        <v>4975.253136818681</v>
      </c>
      <c r="D12" s="49">
        <f>+'[1]2.2.3'!D12/Deflactores!$B12*100</f>
        <v>2.1777142367340123</v>
      </c>
      <c r="E12" s="49">
        <f>+'[1]2.2.3'!E12/Deflactores!$B12*100</f>
        <v>780.75069956808272</v>
      </c>
      <c r="F12" s="49">
        <f>+'[1]2.2.3'!F12/Deflactores!$B12*100</f>
        <v>42.132038417244658</v>
      </c>
      <c r="G12" s="49">
        <f>+'[1]2.2.3'!G12/Deflactores!$B12*100</f>
        <v>13.362108424598739</v>
      </c>
      <c r="H12" s="49">
        <f>+'[1]2.2.3'!H12/Deflactores!$B12*100</f>
        <v>1405.1883066807854</v>
      </c>
      <c r="I12" s="49">
        <f>+'[1]2.2.3'!I12/Deflactores!$B12*100</f>
        <v>42.194307090650419</v>
      </c>
      <c r="J12" s="49">
        <f>+'[1]2.2.3'!J12/Deflactores!$B12*100</f>
        <v>860.48996569609176</v>
      </c>
      <c r="K12" s="49">
        <f>+'[1]2.2.3'!K12/Deflactores!$B12*100</f>
        <v>103.51544613680836</v>
      </c>
      <c r="L12" s="49">
        <f>+'[1]2.2.3'!L12/Deflactores!$B12*100</f>
        <v>120.96625919414896</v>
      </c>
      <c r="M12" s="49">
        <f>+'[1]2.2.3'!M12/Deflactores!$B12*100</f>
        <v>4.0044720369516211</v>
      </c>
      <c r="N12" s="49">
        <f>+'[1]2.2.3'!N12/Deflactores!$B12*100</f>
        <v>2062.5443554687786</v>
      </c>
      <c r="O12" s="49">
        <f>+'[1]2.2.3'!O12/Deflactores!$B12*100</f>
        <v>278.36107916080937</v>
      </c>
      <c r="P12" s="49">
        <f>+'[1]2.2.3'!P12/Deflactores!$B12*100</f>
        <v>325.40235760008176</v>
      </c>
      <c r="Q12" s="49">
        <f>+'[1]2.2.3'!Q12/Deflactores!$B12*100</f>
        <v>910.0086254960944</v>
      </c>
      <c r="R12" s="49">
        <f>+'[1]2.2.3'!R12/Deflactores!$B12*100</f>
        <v>0</v>
      </c>
      <c r="S12" s="49">
        <f>+'[1]2.2.3'!S12/Deflactores!$B12*100</f>
        <v>659.59375122931704</v>
      </c>
      <c r="T12" s="49">
        <f>+'[1]2.2.3'!T12/Deflactores!$B12*100</f>
        <v>0</v>
      </c>
      <c r="U12" s="49">
        <f>+'[1]2.2.3'!U12/Deflactores!$B12*100</f>
        <v>552.69871670191435</v>
      </c>
      <c r="V12" s="49">
        <f>+'[1]2.2.3'!V12/Deflactores!$B12*100</f>
        <v>364.17150627512621</v>
      </c>
      <c r="W12" s="49">
        <f>+'[1]2.2.3'!W12/Deflactores!$B12*100</f>
        <v>126.3486336547244</v>
      </c>
      <c r="X12" s="49">
        <f>+'[1]2.2.3'!X12/Deflactores!$B12*100</f>
        <v>5.2006130350021049</v>
      </c>
      <c r="Y12" s="54">
        <f>+'[1]2.2.3'!Y12/Deflactores!$B12*100</f>
        <v>1.3471668005869453</v>
      </c>
      <c r="Z12" s="35">
        <f t="shared" si="0"/>
        <v>13641.449269438499</v>
      </c>
    </row>
    <row r="13" spans="1:37" ht="13.7" customHeight="1" x14ac:dyDescent="0.2">
      <c r="A13" s="87">
        <v>1995</v>
      </c>
      <c r="B13" s="131">
        <f>+'[1]2.2.3'!B13/Deflactores!$B13*100</f>
        <v>11.818906118426717</v>
      </c>
      <c r="C13" s="49">
        <f>+'[1]2.2.3'!C13/Deflactores!$B13*100</f>
        <v>2585.0445523848662</v>
      </c>
      <c r="D13" s="49">
        <f>+'[1]2.2.3'!D13/Deflactores!$B13*100</f>
        <v>68.945732479298428</v>
      </c>
      <c r="E13" s="49">
        <f>+'[1]2.2.3'!E13/Deflactores!$B13*100</f>
        <v>4029.172049861399</v>
      </c>
      <c r="F13" s="49">
        <f>+'[1]2.2.3'!F13/Deflactores!$B13*100</f>
        <v>2.8881600193776031</v>
      </c>
      <c r="G13" s="49">
        <f>+'[1]2.2.3'!G13/Deflactores!$B13*100</f>
        <v>12.019181911260377</v>
      </c>
      <c r="H13" s="49">
        <f>+'[1]2.2.3'!H13/Deflactores!$B13*100</f>
        <v>65.160496450317268</v>
      </c>
      <c r="I13" s="49">
        <f>+'[1]2.2.3'!I13/Deflactores!$B13*100</f>
        <v>1899.9923944188113</v>
      </c>
      <c r="J13" s="49">
        <f>+'[1]2.2.3'!J13/Deflactores!$B13*100</f>
        <v>740.90014534732484</v>
      </c>
      <c r="K13" s="49">
        <f>+'[1]2.2.3'!K13/Deflactores!$B13*100</f>
        <v>357.05246339350134</v>
      </c>
      <c r="L13" s="49">
        <f>+'[1]2.2.3'!L13/Deflactores!$B13*100</f>
        <v>113.70475380707418</v>
      </c>
      <c r="M13" s="49">
        <f>+'[1]2.2.3'!M13/Deflactores!$B13*100</f>
        <v>0</v>
      </c>
      <c r="N13" s="49">
        <f>+'[1]2.2.3'!N13/Deflactores!$B13*100</f>
        <v>2307.375318228228</v>
      </c>
      <c r="O13" s="49">
        <f>+'[1]2.2.3'!O13/Deflactores!$B13*100</f>
        <v>1401.7823681408181</v>
      </c>
      <c r="P13" s="49">
        <f>+'[1]2.2.3'!P13/Deflactores!$B13*100</f>
        <v>2190.7772880171478</v>
      </c>
      <c r="Q13" s="49">
        <f>+'[1]2.2.3'!Q13/Deflactores!$B13*100</f>
        <v>526.86824816483841</v>
      </c>
      <c r="R13" s="49">
        <f>+'[1]2.2.3'!R13/Deflactores!$B13*100</f>
        <v>516.47778378326348</v>
      </c>
      <c r="S13" s="49">
        <f>+'[1]2.2.3'!S13/Deflactores!$B13*100</f>
        <v>806.47854727087986</v>
      </c>
      <c r="T13" s="49">
        <f>+'[1]2.2.3'!T13/Deflactores!$B13*100</f>
        <v>298.45538583059113</v>
      </c>
      <c r="U13" s="49">
        <f>+'[1]2.2.3'!U13/Deflactores!$B13*100</f>
        <v>393.77699288201057</v>
      </c>
      <c r="V13" s="49">
        <f>+'[1]2.2.3'!V13/Deflactores!$B13*100</f>
        <v>686.97035880924398</v>
      </c>
      <c r="W13" s="49">
        <f>+'[1]2.2.3'!W13/Deflactores!$B13*100</f>
        <v>215.10747335558048</v>
      </c>
      <c r="X13" s="49">
        <f>+'[1]2.2.3'!X13/Deflactores!$B13*100</f>
        <v>931.89821394155797</v>
      </c>
      <c r="Y13" s="54">
        <f>+'[1]2.2.3'!Y13/Deflactores!$B13*100</f>
        <v>2.3505329569389115</v>
      </c>
      <c r="Z13" s="35">
        <f t="shared" si="0"/>
        <v>20165.017347572753</v>
      </c>
    </row>
    <row r="14" spans="1:37" ht="13.7" customHeight="1" x14ac:dyDescent="0.2">
      <c r="A14" s="87">
        <v>1996</v>
      </c>
      <c r="B14" s="131">
        <f>+'[1]2.2.3'!B14/Deflactores!$B14*100</f>
        <v>77.436096735429004</v>
      </c>
      <c r="C14" s="49">
        <f>+'[1]2.2.3'!C14/Deflactores!$B14*100</f>
        <v>8525.7727135379318</v>
      </c>
      <c r="D14" s="49">
        <f>+'[1]2.2.3'!D14/Deflactores!$B14*100</f>
        <v>378.36387430471478</v>
      </c>
      <c r="E14" s="49">
        <f>+'[1]2.2.3'!E14/Deflactores!$B14*100</f>
        <v>757.61281239540835</v>
      </c>
      <c r="F14" s="49">
        <f>+'[1]2.2.3'!F14/Deflactores!$B14*100</f>
        <v>37.446960436244744</v>
      </c>
      <c r="G14" s="49">
        <f>+'[1]2.2.3'!G14/Deflactores!$B14*100</f>
        <v>448.03170390820702</v>
      </c>
      <c r="H14" s="49">
        <f>+'[1]2.2.3'!H14/Deflactores!$B14*100</f>
        <v>422.92546238085811</v>
      </c>
      <c r="I14" s="49">
        <f>+'[1]2.2.3'!I14/Deflactores!$B14*100</f>
        <v>686.2076087273872</v>
      </c>
      <c r="J14" s="49">
        <f>+'[1]2.2.3'!J14/Deflactores!$B14*100</f>
        <v>140.4258482326361</v>
      </c>
      <c r="K14" s="49">
        <f>+'[1]2.2.3'!K14/Deflactores!$B14*100</f>
        <v>319.14116461818008</v>
      </c>
      <c r="L14" s="49">
        <f>+'[1]2.2.3'!L14/Deflactores!$B14*100</f>
        <v>233.2249287354197</v>
      </c>
      <c r="M14" s="49">
        <f>+'[1]2.2.3'!M14/Deflactores!$B14*100</f>
        <v>0</v>
      </c>
      <c r="N14" s="49">
        <f>+'[1]2.2.3'!N14/Deflactores!$B14*100</f>
        <v>6848.3819370677511</v>
      </c>
      <c r="O14" s="49">
        <f>+'[1]2.2.3'!O14/Deflactores!$B14*100</f>
        <v>903.59028163454161</v>
      </c>
      <c r="P14" s="49">
        <f>+'[1]2.2.3'!P14/Deflactores!$B14*100</f>
        <v>616.23871952646937</v>
      </c>
      <c r="Q14" s="49">
        <f>+'[1]2.2.3'!Q14/Deflactores!$B14*100</f>
        <v>871.23356168156613</v>
      </c>
      <c r="R14" s="49">
        <f>+'[1]2.2.3'!R14/Deflactores!$B14*100</f>
        <v>71.823923738567203</v>
      </c>
      <c r="S14" s="49">
        <f>+'[1]2.2.3'!S14/Deflactores!$B14*100</f>
        <v>1240.154190396255</v>
      </c>
      <c r="T14" s="49">
        <f>+'[1]2.2.3'!T14/Deflactores!$B14*100</f>
        <v>545.60319796310625</v>
      </c>
      <c r="U14" s="49">
        <f>+'[1]2.2.3'!U14/Deflactores!$B14*100</f>
        <v>1629.9299299399145</v>
      </c>
      <c r="V14" s="49">
        <f>+'[1]2.2.3'!V14/Deflactores!$B14*100</f>
        <v>697.07776170327043</v>
      </c>
      <c r="W14" s="49">
        <f>+'[1]2.2.3'!W14/Deflactores!$B14*100</f>
        <v>72.90986588040434</v>
      </c>
      <c r="X14" s="49">
        <f>+'[1]2.2.3'!X14/Deflactores!$B14*100</f>
        <v>934.22296082365403</v>
      </c>
      <c r="Y14" s="54">
        <f>+'[1]2.2.3'!Y14/Deflactores!$B14*100</f>
        <v>326.1149755031235</v>
      </c>
      <c r="Z14" s="35">
        <f t="shared" si="0"/>
        <v>26783.870479871035</v>
      </c>
    </row>
    <row r="15" spans="1:37" ht="13.7" customHeight="1" x14ac:dyDescent="0.2">
      <c r="A15" s="87">
        <v>1997</v>
      </c>
      <c r="B15" s="131">
        <f>+'[1]2.2.3'!B15/Deflactores!$B15*100</f>
        <v>1688.0136391622855</v>
      </c>
      <c r="C15" s="49">
        <f>+'[1]2.2.3'!C15/Deflactores!$B15*100</f>
        <v>4326.1967401518232</v>
      </c>
      <c r="D15" s="49">
        <f>+'[1]2.2.3'!D15/Deflactores!$B15*100</f>
        <v>111.71458628825677</v>
      </c>
      <c r="E15" s="49">
        <f>+'[1]2.2.3'!E15/Deflactores!$B15*100</f>
        <v>1735.6207215878524</v>
      </c>
      <c r="F15" s="49">
        <f>+'[1]2.2.3'!F15/Deflactores!$B15*100</f>
        <v>343.38170751465429</v>
      </c>
      <c r="G15" s="49">
        <f>+'[1]2.2.3'!G15/Deflactores!$B15*100</f>
        <v>690.8364619635571</v>
      </c>
      <c r="H15" s="49">
        <f>+'[1]2.2.3'!H15/Deflactores!$B15*100</f>
        <v>1101.4934822800203</v>
      </c>
      <c r="I15" s="49">
        <f>+'[1]2.2.3'!I15/Deflactores!$B15*100</f>
        <v>2968.9442210905549</v>
      </c>
      <c r="J15" s="49">
        <f>+'[1]2.2.3'!J15/Deflactores!$B15*100</f>
        <v>559.29284427578466</v>
      </c>
      <c r="K15" s="49">
        <f>+'[1]2.2.3'!K15/Deflactores!$B15*100</f>
        <v>125.89159300497248</v>
      </c>
      <c r="L15" s="49">
        <f>+'[1]2.2.3'!L15/Deflactores!$B15*100</f>
        <v>43.82336609311168</v>
      </c>
      <c r="M15" s="49">
        <f>+'[1]2.2.3'!M15/Deflactores!$B15*100</f>
        <v>122.67550569416399</v>
      </c>
      <c r="N15" s="49">
        <f>+'[1]2.2.3'!N15/Deflactores!$B15*100</f>
        <v>1017.3658203231096</v>
      </c>
      <c r="O15" s="49">
        <f>+'[1]2.2.3'!O15/Deflactores!$B15*100</f>
        <v>1053.3205108372663</v>
      </c>
      <c r="P15" s="49">
        <f>+'[1]2.2.3'!P15/Deflactores!$B15*100</f>
        <v>411.00312388098257</v>
      </c>
      <c r="Q15" s="49">
        <f>+'[1]2.2.3'!Q15/Deflactores!$B15*100</f>
        <v>0</v>
      </c>
      <c r="R15" s="49">
        <f>+'[1]2.2.3'!R15/Deflactores!$B15*100</f>
        <v>933.49143755429645</v>
      </c>
      <c r="S15" s="49">
        <f>+'[1]2.2.3'!S15/Deflactores!$B15*100</f>
        <v>995.07536389606219</v>
      </c>
      <c r="T15" s="49">
        <f>+'[1]2.2.3'!T15/Deflactores!$B15*100</f>
        <v>2.8978130143498957</v>
      </c>
      <c r="U15" s="49">
        <f>+'[1]2.2.3'!U15/Deflactores!$B15*100</f>
        <v>396.1151109649316</v>
      </c>
      <c r="V15" s="49">
        <f>+'[1]2.2.3'!V15/Deflactores!$B15*100</f>
        <v>1296.9301757955027</v>
      </c>
      <c r="W15" s="49">
        <f>+'[1]2.2.3'!W15/Deflactores!$B15*100</f>
        <v>181.97026137301427</v>
      </c>
      <c r="X15" s="49">
        <f>+'[1]2.2.3'!X15/Deflactores!$B15*100</f>
        <v>169.86481250890083</v>
      </c>
      <c r="Y15" s="54">
        <f>+'[1]2.2.3'!Y15/Deflactores!$B15*100</f>
        <v>825.33192176223474</v>
      </c>
      <c r="Z15" s="35">
        <f t="shared" si="0"/>
        <v>21101.25122101769</v>
      </c>
    </row>
    <row r="16" spans="1:37" ht="13.7" customHeight="1" x14ac:dyDescent="0.2">
      <c r="A16" s="87">
        <v>1998</v>
      </c>
      <c r="B16" s="131">
        <f>+'[1]2.2.3'!B16/Deflactores!$B16*100</f>
        <v>0</v>
      </c>
      <c r="C16" s="49">
        <f>+'[1]2.2.3'!C16/Deflactores!$B16*100</f>
        <v>6131.277747712099</v>
      </c>
      <c r="D16" s="49">
        <f>+'[1]2.2.3'!D16/Deflactores!$B16*100</f>
        <v>179.45866841453574</v>
      </c>
      <c r="E16" s="49">
        <f>+'[1]2.2.3'!E16/Deflactores!$B16*100</f>
        <v>1820.9975938065013</v>
      </c>
      <c r="F16" s="49">
        <f>+'[1]2.2.3'!F16/Deflactores!$B16*100</f>
        <v>43.149961768861431</v>
      </c>
      <c r="G16" s="49">
        <f>+'[1]2.2.3'!G16/Deflactores!$B16*100</f>
        <v>2956.5072537363953</v>
      </c>
      <c r="H16" s="49">
        <f>+'[1]2.2.3'!H16/Deflactores!$B16*100</f>
        <v>351.70268892292859</v>
      </c>
      <c r="I16" s="49">
        <f>+'[1]2.2.3'!I16/Deflactores!$B16*100</f>
        <v>1147.2849336969721</v>
      </c>
      <c r="J16" s="49">
        <f>+'[1]2.2.3'!J16/Deflactores!$B16*100</f>
        <v>442.76093337984736</v>
      </c>
      <c r="K16" s="49">
        <f>+'[1]2.2.3'!K16/Deflactores!$B16*100</f>
        <v>35.50753207486725</v>
      </c>
      <c r="L16" s="49">
        <f>+'[1]2.2.3'!L16/Deflactores!$B16*100</f>
        <v>492.58641846793552</v>
      </c>
      <c r="M16" s="49">
        <f>+'[1]2.2.3'!M16/Deflactores!$B16*100</f>
        <v>89.231440426860843</v>
      </c>
      <c r="N16" s="49">
        <f>+'[1]2.2.3'!N16/Deflactores!$B16*100</f>
        <v>1175.2323374939713</v>
      </c>
      <c r="O16" s="49">
        <f>+'[1]2.2.3'!O16/Deflactores!$B16*100</f>
        <v>690.26825119616979</v>
      </c>
      <c r="P16" s="49">
        <f>+'[1]2.2.3'!P16/Deflactores!$B16*100</f>
        <v>345.00212756563013</v>
      </c>
      <c r="Q16" s="49">
        <f>+'[1]2.2.3'!Q16/Deflactores!$B16*100</f>
        <v>257.22292629771357</v>
      </c>
      <c r="R16" s="49">
        <f>+'[1]2.2.3'!R16/Deflactores!$B16*100</f>
        <v>5.3047079989056609</v>
      </c>
      <c r="S16" s="49">
        <f>+'[1]2.2.3'!S16/Deflactores!$B16*100</f>
        <v>788.33006189482819</v>
      </c>
      <c r="T16" s="49">
        <f>+'[1]2.2.3'!T16/Deflactores!$B16*100</f>
        <v>44.44079116664377</v>
      </c>
      <c r="U16" s="49">
        <f>+'[1]2.2.3'!U16/Deflactores!$B16*100</f>
        <v>397.29493503652668</v>
      </c>
      <c r="V16" s="49">
        <f>+'[1]2.2.3'!V16/Deflactores!$B16*100</f>
        <v>7377.4629484431316</v>
      </c>
      <c r="W16" s="49">
        <f>+'[1]2.2.3'!W16/Deflactores!$B16*100</f>
        <v>256.65180807791643</v>
      </c>
      <c r="X16" s="49">
        <f>+'[1]2.2.3'!X16/Deflactores!$B16*100</f>
        <v>403.26297314515944</v>
      </c>
      <c r="Y16" s="54">
        <f>+'[1]2.2.3'!Y16/Deflactores!$B16*100</f>
        <v>14.161825893549421</v>
      </c>
      <c r="Z16" s="35">
        <f t="shared" si="0"/>
        <v>25445.100866617951</v>
      </c>
    </row>
    <row r="17" spans="1:26" ht="13.7" customHeight="1" x14ac:dyDescent="0.2">
      <c r="A17" s="87">
        <v>1999</v>
      </c>
      <c r="B17" s="131">
        <f>+'[1]2.2.3'!B17/Deflactores!$B17*100</f>
        <v>0</v>
      </c>
      <c r="C17" s="49">
        <f>+'[1]2.2.3'!C17/Deflactores!$B17*100</f>
        <v>3855.6016491775144</v>
      </c>
      <c r="D17" s="49">
        <f>+'[1]2.2.3'!D17/Deflactores!$B17*100</f>
        <v>136.26483760430307</v>
      </c>
      <c r="E17" s="49">
        <f>+'[1]2.2.3'!E17/Deflactores!$B17*100</f>
        <v>977.98782675004622</v>
      </c>
      <c r="F17" s="49">
        <f>+'[1]2.2.3'!F17/Deflactores!$B17*100</f>
        <v>72.455312174993963</v>
      </c>
      <c r="G17" s="49">
        <f>+'[1]2.2.3'!G17/Deflactores!$B17*100</f>
        <v>713.61501022631774</v>
      </c>
      <c r="H17" s="49">
        <f>+'[1]2.2.3'!H17/Deflactores!$B17*100</f>
        <v>187.09279767117596</v>
      </c>
      <c r="I17" s="49">
        <f>+'[1]2.2.3'!I17/Deflactores!$B17*100</f>
        <v>912.72888319215895</v>
      </c>
      <c r="J17" s="49">
        <f>+'[1]2.2.3'!J17/Deflactores!$B17*100</f>
        <v>486.65576563650336</v>
      </c>
      <c r="K17" s="49">
        <f>+'[1]2.2.3'!K17/Deflactores!$B17*100</f>
        <v>12.688796004026893</v>
      </c>
      <c r="L17" s="49">
        <f>+'[1]2.2.3'!L17/Deflactores!$B17*100</f>
        <v>584.20451159901006</v>
      </c>
      <c r="M17" s="49">
        <f>+'[1]2.2.3'!M17/Deflactores!$B17*100</f>
        <v>508.4893367072313</v>
      </c>
      <c r="N17" s="49">
        <f>+'[1]2.2.3'!N17/Deflactores!$B17*100</f>
        <v>1232.5405620135878</v>
      </c>
      <c r="O17" s="49">
        <f>+'[1]2.2.3'!O17/Deflactores!$B17*100</f>
        <v>698.76891464706239</v>
      </c>
      <c r="P17" s="49">
        <f>+'[1]2.2.3'!P17/Deflactores!$B17*100</f>
        <v>1697.2442263473642</v>
      </c>
      <c r="Q17" s="49">
        <f>+'[1]2.2.3'!Q17/Deflactores!$B17*100</f>
        <v>254.76635367676818</v>
      </c>
      <c r="R17" s="49">
        <f>+'[1]2.2.3'!R17/Deflactores!$B17*100</f>
        <v>4.2166496751558356</v>
      </c>
      <c r="S17" s="49">
        <f>+'[1]2.2.3'!S17/Deflactores!$B17*100</f>
        <v>617.41660263093024</v>
      </c>
      <c r="T17" s="49">
        <f>+'[1]2.2.3'!T17/Deflactores!$B17*100</f>
        <v>38.569117307723509</v>
      </c>
      <c r="U17" s="49">
        <f>+'[1]2.2.3'!U17/Deflactores!$B17*100</f>
        <v>287.8347869660268</v>
      </c>
      <c r="V17" s="49">
        <f>+'[1]2.2.3'!V17/Deflactores!$B17*100</f>
        <v>956.26843195903837</v>
      </c>
      <c r="W17" s="49">
        <f>+'[1]2.2.3'!W17/Deflactores!$B17*100</f>
        <v>162.11295974616704</v>
      </c>
      <c r="X17" s="49">
        <f>+'[1]2.2.3'!X17/Deflactores!$B17*100</f>
        <v>626.9968512169346</v>
      </c>
      <c r="Y17" s="54">
        <f>+'[1]2.2.3'!Y17/Deflactores!$B17*100</f>
        <v>121.42110485176771</v>
      </c>
      <c r="Z17" s="35">
        <f t="shared" si="0"/>
        <v>15145.941287781809</v>
      </c>
    </row>
    <row r="18" spans="1:26" ht="13.7" customHeight="1" x14ac:dyDescent="0.2">
      <c r="A18" s="87">
        <v>2000</v>
      </c>
      <c r="B18" s="131">
        <f>+'[1]2.2.3'!B18/Deflactores!$B18*100</f>
        <v>0</v>
      </c>
      <c r="C18" s="49">
        <f>+'[1]2.2.3'!C18/Deflactores!$B18*100</f>
        <v>5320.958420480265</v>
      </c>
      <c r="D18" s="49">
        <f>+'[1]2.2.3'!D18/Deflactores!$B18*100</f>
        <v>84.109380521169768</v>
      </c>
      <c r="E18" s="49">
        <f>+'[1]2.2.3'!E18/Deflactores!$B18*100</f>
        <v>749.45899523089747</v>
      </c>
      <c r="F18" s="49">
        <f>+'[1]2.2.3'!F18/Deflactores!$B18*100</f>
        <v>0</v>
      </c>
      <c r="G18" s="49">
        <f>+'[1]2.2.3'!G18/Deflactores!$B18*100</f>
        <v>729.11555622163712</v>
      </c>
      <c r="H18" s="49">
        <f>+'[1]2.2.3'!H18/Deflactores!$B18*100</f>
        <v>72.610112104549785</v>
      </c>
      <c r="I18" s="49">
        <f>+'[1]2.2.3'!I18/Deflactores!$B18*100</f>
        <v>946.57258200420404</v>
      </c>
      <c r="J18" s="49">
        <f>+'[1]2.2.3'!J18/Deflactores!$B18*100</f>
        <v>37.25151177541165</v>
      </c>
      <c r="K18" s="49">
        <f>+'[1]2.2.3'!K18/Deflactores!$B18*100</f>
        <v>97.961164834105134</v>
      </c>
      <c r="L18" s="49">
        <f>+'[1]2.2.3'!L18/Deflactores!$B18*100</f>
        <v>713.88545322144807</v>
      </c>
      <c r="M18" s="49">
        <f>+'[1]2.2.3'!M18/Deflactores!$B18*100</f>
        <v>957.40608769807022</v>
      </c>
      <c r="N18" s="49">
        <f>+'[1]2.2.3'!N18/Deflactores!$B18*100</f>
        <v>1153.2013842089139</v>
      </c>
      <c r="O18" s="49">
        <f>+'[1]2.2.3'!O18/Deflactores!$B18*100</f>
        <v>320.03254621141377</v>
      </c>
      <c r="P18" s="49">
        <f>+'[1]2.2.3'!P18/Deflactores!$B18*100</f>
        <v>222.71712758027996</v>
      </c>
      <c r="Q18" s="49">
        <f>+'[1]2.2.3'!Q18/Deflactores!$B18*100</f>
        <v>192.6135799841756</v>
      </c>
      <c r="R18" s="49">
        <f>+'[1]2.2.3'!R18/Deflactores!$B18*100</f>
        <v>2.5268398143210709</v>
      </c>
      <c r="S18" s="49">
        <f>+'[1]2.2.3'!S18/Deflactores!$B18*100</f>
        <v>705.89419984960864</v>
      </c>
      <c r="T18" s="49">
        <f>+'[1]2.2.3'!T18/Deflactores!$B18*100</f>
        <v>71.428899816416049</v>
      </c>
      <c r="U18" s="49">
        <f>+'[1]2.2.3'!U18/Deflactores!$B18*100</f>
        <v>361.92148014159011</v>
      </c>
      <c r="V18" s="49">
        <f>+'[1]2.2.3'!V18/Deflactores!$B18*100</f>
        <v>327.81163814437969</v>
      </c>
      <c r="W18" s="49">
        <f>+'[1]2.2.3'!W18/Deflactores!$B18*100</f>
        <v>153.30711678206833</v>
      </c>
      <c r="X18" s="49">
        <f>+'[1]2.2.3'!X18/Deflactores!$B18*100</f>
        <v>221.85572683410584</v>
      </c>
      <c r="Y18" s="54">
        <f>+'[1]2.2.3'!Y18/Deflactores!$B18*100</f>
        <v>257.13710872765188</v>
      </c>
      <c r="Z18" s="35">
        <f t="shared" si="0"/>
        <v>13699.776912186684</v>
      </c>
    </row>
    <row r="19" spans="1:26" ht="13.7" customHeight="1" x14ac:dyDescent="0.2">
      <c r="A19" s="87">
        <v>2001</v>
      </c>
      <c r="B19" s="131">
        <f>+'[1]2.2.3'!B19/Deflactores!$B19*100</f>
        <v>57.807798244730826</v>
      </c>
      <c r="C19" s="49">
        <f>+'[1]2.2.3'!C19/Deflactores!$B19*100</f>
        <v>4265.9420671171974</v>
      </c>
      <c r="D19" s="49">
        <f>+'[1]2.2.3'!D19/Deflactores!$B19*100</f>
        <v>115.02873857176073</v>
      </c>
      <c r="E19" s="49">
        <f>+'[1]2.2.3'!E19/Deflactores!$B19*100</f>
        <v>2556.8925180419819</v>
      </c>
      <c r="F19" s="49">
        <f>+'[1]2.2.3'!F19/Deflactores!$B19*100</f>
        <v>374.94275802313251</v>
      </c>
      <c r="G19" s="49">
        <f>+'[1]2.2.3'!G19/Deflactores!$B19*100</f>
        <v>242.58225132227622</v>
      </c>
      <c r="H19" s="49">
        <f>+'[1]2.2.3'!H19/Deflactores!$B19*100</f>
        <v>65.065035788796649</v>
      </c>
      <c r="I19" s="49">
        <f>+'[1]2.2.3'!I19/Deflactores!$B19*100</f>
        <v>1125.3010252436595</v>
      </c>
      <c r="J19" s="49">
        <f>+'[1]2.2.3'!J19/Deflactores!$B19*100</f>
        <v>24.040303557977118</v>
      </c>
      <c r="K19" s="49">
        <f>+'[1]2.2.3'!K19/Deflactores!$B19*100</f>
        <v>80.274427628572141</v>
      </c>
      <c r="L19" s="49">
        <f>+'[1]2.2.3'!L19/Deflactores!$B19*100</f>
        <v>1905.2008642850985</v>
      </c>
      <c r="M19" s="49">
        <f>+'[1]2.2.3'!M19/Deflactores!$B19*100</f>
        <v>103.42369575794248</v>
      </c>
      <c r="N19" s="49">
        <f>+'[1]2.2.3'!N19/Deflactores!$B19*100</f>
        <v>1336.1729810671295</v>
      </c>
      <c r="O19" s="49">
        <f>+'[1]2.2.3'!O19/Deflactores!$B19*100</f>
        <v>268.30129302884797</v>
      </c>
      <c r="P19" s="49">
        <f>+'[1]2.2.3'!P19/Deflactores!$B19*100</f>
        <v>136.9595111065444</v>
      </c>
      <c r="Q19" s="49">
        <f>+'[1]2.2.3'!Q19/Deflactores!$B19*100</f>
        <v>35.824545078787658</v>
      </c>
      <c r="R19" s="49">
        <f>+'[1]2.2.3'!R19/Deflactores!$B19*100</f>
        <v>326.0602737166231</v>
      </c>
      <c r="S19" s="49">
        <f>+'[1]2.2.3'!S19/Deflactores!$B19*100</f>
        <v>807.19439885890813</v>
      </c>
      <c r="T19" s="49">
        <f>+'[1]2.2.3'!T19/Deflactores!$B19*100</f>
        <v>232.59359335844465</v>
      </c>
      <c r="U19" s="49">
        <f>+'[1]2.2.3'!U19/Deflactores!$B19*100</f>
        <v>371.17628823376799</v>
      </c>
      <c r="V19" s="49">
        <f>+'[1]2.2.3'!V19/Deflactores!$B19*100</f>
        <v>259.68041455350345</v>
      </c>
      <c r="W19" s="49">
        <f>+'[1]2.2.3'!W19/Deflactores!$B19*100</f>
        <v>94.869898854502495</v>
      </c>
      <c r="X19" s="49">
        <f>+'[1]2.2.3'!X19/Deflactores!$B19*100</f>
        <v>425.49382642638989</v>
      </c>
      <c r="Y19" s="54">
        <f>+'[1]2.2.3'!Y19/Deflactores!$B19*100</f>
        <v>116.01140924125895</v>
      </c>
      <c r="Z19" s="35">
        <f t="shared" si="0"/>
        <v>15326.839917107833</v>
      </c>
    </row>
    <row r="20" spans="1:26" ht="13.7" customHeight="1" x14ac:dyDescent="0.2">
      <c r="A20" s="87">
        <v>2002</v>
      </c>
      <c r="B20" s="131">
        <f>+'[1]2.2.3'!B20/Deflactores!$B20*100</f>
        <v>172.6734108162924</v>
      </c>
      <c r="C20" s="49">
        <f>+'[1]2.2.3'!C20/Deflactores!$B20*100</f>
        <v>874.97089513412743</v>
      </c>
      <c r="D20" s="49">
        <f>+'[1]2.2.3'!D20/Deflactores!$B20*100</f>
        <v>54.236190438430285</v>
      </c>
      <c r="E20" s="49">
        <f>+'[1]2.2.3'!E20/Deflactores!$B20*100</f>
        <v>1030.0400098487148</v>
      </c>
      <c r="F20" s="49">
        <f>+'[1]2.2.3'!F20/Deflactores!$B20*100</f>
        <v>42.764535373308718</v>
      </c>
      <c r="G20" s="49">
        <f>+'[1]2.2.3'!G20/Deflactores!$B20*100</f>
        <v>55.241639986873217</v>
      </c>
      <c r="H20" s="49">
        <f>+'[1]2.2.3'!H20/Deflactores!$B20*100</f>
        <v>34.149714039411386</v>
      </c>
      <c r="I20" s="49">
        <f>+'[1]2.2.3'!I20/Deflactores!$B20*100</f>
        <v>268.58549987470047</v>
      </c>
      <c r="J20" s="49">
        <f>+'[1]2.2.3'!J20/Deflactores!$B20*100</f>
        <v>16.219513399822958</v>
      </c>
      <c r="K20" s="49">
        <f>+'[1]2.2.3'!K20/Deflactores!$B20*100</f>
        <v>10.132450149477044</v>
      </c>
      <c r="L20" s="49">
        <f>+'[1]2.2.3'!L20/Deflactores!$B20*100</f>
        <v>199.59977217201933</v>
      </c>
      <c r="M20" s="49">
        <f>+'[1]2.2.3'!M20/Deflactores!$B20*100</f>
        <v>51.216462668850028</v>
      </c>
      <c r="N20" s="49">
        <f>+'[1]2.2.3'!N20/Deflactores!$B20*100</f>
        <v>396.38535775128787</v>
      </c>
      <c r="O20" s="49">
        <f>+'[1]2.2.3'!O20/Deflactores!$B20*100</f>
        <v>26.254252491933407</v>
      </c>
      <c r="P20" s="49">
        <f>+'[1]2.2.3'!P20/Deflactores!$B20*100</f>
        <v>161.39618612834582</v>
      </c>
      <c r="Q20" s="49">
        <f>+'[1]2.2.3'!Q20/Deflactores!$B20*100</f>
        <v>23.935662441896788</v>
      </c>
      <c r="R20" s="49">
        <f>+'[1]2.2.3'!R20/Deflactores!$B20*100</f>
        <v>0</v>
      </c>
      <c r="S20" s="49">
        <f>+'[1]2.2.3'!S20/Deflactores!$B20*100</f>
        <v>246.24828760852893</v>
      </c>
      <c r="T20" s="49">
        <f>+'[1]2.2.3'!T20/Deflactores!$B20*100</f>
        <v>138.46277344738053</v>
      </c>
      <c r="U20" s="49">
        <f>+'[1]2.2.3'!U20/Deflactores!$B20*100</f>
        <v>255.92295272436792</v>
      </c>
      <c r="V20" s="49">
        <f>+'[1]2.2.3'!V20/Deflactores!$B20*100</f>
        <v>65.492395029371508</v>
      </c>
      <c r="W20" s="49">
        <f>+'[1]2.2.3'!W20/Deflactores!$B20*100</f>
        <v>68.570447899915948</v>
      </c>
      <c r="X20" s="49">
        <f>+'[1]2.2.3'!X20/Deflactores!$B20*100</f>
        <v>1118.8630722691535</v>
      </c>
      <c r="Y20" s="54">
        <f>+'[1]2.2.3'!Y20/Deflactores!$B20*100</f>
        <v>42.146853594488881</v>
      </c>
      <c r="Z20" s="35">
        <f t="shared" si="0"/>
        <v>5353.5083352886986</v>
      </c>
    </row>
    <row r="21" spans="1:26" ht="13.7" customHeight="1" x14ac:dyDescent="0.2">
      <c r="A21" s="87">
        <v>2003</v>
      </c>
      <c r="B21" s="131">
        <f>+'[1]2.2.3'!B21/Deflactores!$B21*100</f>
        <v>47.44588778755535</v>
      </c>
      <c r="C21" s="49">
        <f>+'[1]2.2.3'!C21/Deflactores!$B21*100</f>
        <v>1265.503795244761</v>
      </c>
      <c r="D21" s="49">
        <f>+'[1]2.2.3'!D21/Deflactores!$B21*100</f>
        <v>61.689494615353034</v>
      </c>
      <c r="E21" s="49">
        <f>+'[1]2.2.3'!E21/Deflactores!$B21*100</f>
        <v>240.501280887066</v>
      </c>
      <c r="F21" s="49">
        <f>+'[1]2.2.3'!F21/Deflactores!$B21*100</f>
        <v>71.937802142215162</v>
      </c>
      <c r="G21" s="49">
        <f>+'[1]2.2.3'!G21/Deflactores!$B21*100</f>
        <v>132.21781252356863</v>
      </c>
      <c r="H21" s="49">
        <f>+'[1]2.2.3'!H21/Deflactores!$B21*100</f>
        <v>450.75576721092403</v>
      </c>
      <c r="I21" s="49">
        <f>+'[1]2.2.3'!I21/Deflactores!$B21*100</f>
        <v>248.93517907652779</v>
      </c>
      <c r="J21" s="49">
        <f>+'[1]2.2.3'!J21/Deflactores!$B21*100</f>
        <v>24.519867449367869</v>
      </c>
      <c r="K21" s="49">
        <f>+'[1]2.2.3'!K21/Deflactores!$B21*100</f>
        <v>8.5398240168430206</v>
      </c>
      <c r="L21" s="49">
        <f>+'[1]2.2.3'!L21/Deflactores!$B21*100</f>
        <v>47.951072841713575</v>
      </c>
      <c r="M21" s="49">
        <f>+'[1]2.2.3'!M21/Deflactores!$B21*100</f>
        <v>63.798795370797592</v>
      </c>
      <c r="N21" s="49">
        <f>+'[1]2.2.3'!N21/Deflactores!$B21*100</f>
        <v>746.0350672673527</v>
      </c>
      <c r="O21" s="49">
        <f>+'[1]2.2.3'!O21/Deflactores!$B21*100</f>
        <v>134.85927097152327</v>
      </c>
      <c r="P21" s="49">
        <f>+'[1]2.2.3'!P21/Deflactores!$B21*100</f>
        <v>1197.5232094828066</v>
      </c>
      <c r="Q21" s="49">
        <f>+'[1]2.2.3'!Q21/Deflactores!$B21*100</f>
        <v>8.6376805787545905</v>
      </c>
      <c r="R21" s="49">
        <f>+'[1]2.2.3'!R21/Deflactores!$B21*100</f>
        <v>0</v>
      </c>
      <c r="S21" s="49">
        <f>+'[1]2.2.3'!S21/Deflactores!$B21*100</f>
        <v>371.44035858346018</v>
      </c>
      <c r="T21" s="49">
        <f>+'[1]2.2.3'!T21/Deflactores!$B21*100</f>
        <v>114.62079528670093</v>
      </c>
      <c r="U21" s="49">
        <f>+'[1]2.2.3'!U21/Deflactores!$B21*100</f>
        <v>624.08711345087124</v>
      </c>
      <c r="V21" s="49">
        <f>+'[1]2.2.3'!V21/Deflactores!$B21*100</f>
        <v>100.83444620394731</v>
      </c>
      <c r="W21" s="49">
        <f>+'[1]2.2.3'!W21/Deflactores!$B21*100</f>
        <v>15.39178952162592</v>
      </c>
      <c r="X21" s="49">
        <f>+'[1]2.2.3'!X21/Deflactores!$B21*100</f>
        <v>1130.5103450942263</v>
      </c>
      <c r="Y21" s="54">
        <f>+'[1]2.2.3'!Y21/Deflactores!$B21*100</f>
        <v>22.682734956381143</v>
      </c>
      <c r="Z21" s="35">
        <f t="shared" si="0"/>
        <v>7130.4193905643424</v>
      </c>
    </row>
    <row r="22" spans="1:26" ht="13.7" customHeight="1" x14ac:dyDescent="0.2">
      <c r="A22" s="87">
        <v>2004</v>
      </c>
      <c r="B22" s="131">
        <f>+'[1]2.2.3'!B22/Deflactores!$B22*100</f>
        <v>418.17147539424963</v>
      </c>
      <c r="C22" s="49">
        <f>+'[1]2.2.3'!C22/Deflactores!$B22*100</f>
        <v>2875.600954635207</v>
      </c>
      <c r="D22" s="49">
        <f>+'[1]2.2.3'!D22/Deflactores!$B22*100</f>
        <v>155.04170873844717</v>
      </c>
      <c r="E22" s="49">
        <f>+'[1]2.2.3'!E22/Deflactores!$B22*100</f>
        <v>1467.903628405466</v>
      </c>
      <c r="F22" s="49">
        <f>+'[1]2.2.3'!F22/Deflactores!$B22*100</f>
        <v>310.42831464215982</v>
      </c>
      <c r="G22" s="49">
        <f>+'[1]2.2.3'!G22/Deflactores!$B22*100</f>
        <v>89.277476468736609</v>
      </c>
      <c r="H22" s="49">
        <f>+'[1]2.2.3'!H22/Deflactores!$B22*100</f>
        <v>1127.1397894803285</v>
      </c>
      <c r="I22" s="49">
        <f>+'[1]2.2.3'!I22/Deflactores!$B22*100</f>
        <v>370.56147948024972</v>
      </c>
      <c r="J22" s="49">
        <f>+'[1]2.2.3'!J22/Deflactores!$B22*100</f>
        <v>1108.8142464061366</v>
      </c>
      <c r="K22" s="49">
        <f>+'[1]2.2.3'!K22/Deflactores!$B22*100</f>
        <v>437.71373126001282</v>
      </c>
      <c r="L22" s="49">
        <f>+'[1]2.2.3'!L22/Deflactores!$B22*100</f>
        <v>51.171888782648558</v>
      </c>
      <c r="M22" s="49">
        <f>+'[1]2.2.3'!M22/Deflactores!$B22*100</f>
        <v>93.894145028815444</v>
      </c>
      <c r="N22" s="49">
        <f>+'[1]2.2.3'!N22/Deflactores!$B22*100</f>
        <v>760.57070615264831</v>
      </c>
      <c r="O22" s="49">
        <f>+'[1]2.2.3'!O22/Deflactores!$B22*100</f>
        <v>102.40934091287745</v>
      </c>
      <c r="P22" s="49">
        <f>+'[1]2.2.3'!P22/Deflactores!$B22*100</f>
        <v>1684.6033866136002</v>
      </c>
      <c r="Q22" s="49">
        <f>+'[1]2.2.3'!Q22/Deflactores!$B22*100</f>
        <v>603.73240069052827</v>
      </c>
      <c r="R22" s="49">
        <f>+'[1]2.2.3'!R22/Deflactores!$B22*100</f>
        <v>0</v>
      </c>
      <c r="S22" s="49">
        <f>+'[1]2.2.3'!S22/Deflactores!$B22*100</f>
        <v>453.31068049498072</v>
      </c>
      <c r="T22" s="49">
        <f>+'[1]2.2.3'!T22/Deflactores!$B22*100</f>
        <v>63.057164873946093</v>
      </c>
      <c r="U22" s="49">
        <f>+'[1]2.2.3'!U22/Deflactores!$B22*100</f>
        <v>579.68083891073104</v>
      </c>
      <c r="V22" s="49">
        <f>+'[1]2.2.3'!V22/Deflactores!$B22*100</f>
        <v>168.4245176716193</v>
      </c>
      <c r="W22" s="49">
        <f>+'[1]2.2.3'!W22/Deflactores!$B22*100</f>
        <v>97.331544425947286</v>
      </c>
      <c r="X22" s="49">
        <f>+'[1]2.2.3'!X22/Deflactores!$B22*100</f>
        <v>4173.9273769772462</v>
      </c>
      <c r="Y22" s="54">
        <f>+'[1]2.2.3'!Y22/Deflactores!$B22*100</f>
        <v>46.165789519055451</v>
      </c>
      <c r="Z22" s="35">
        <f t="shared" si="0"/>
        <v>17238.932585965638</v>
      </c>
    </row>
    <row r="23" spans="1:26" ht="13.7" customHeight="1" x14ac:dyDescent="0.2">
      <c r="A23" s="87">
        <v>2005</v>
      </c>
      <c r="B23" s="131">
        <f>+'[1]2.2.3'!B23/Deflactores!$B23*100</f>
        <v>174.97103095018065</v>
      </c>
      <c r="C23" s="49">
        <f>+'[1]2.2.3'!C23/Deflactores!$B23*100</f>
        <v>3867.4495739909589</v>
      </c>
      <c r="D23" s="49">
        <f>+'[1]2.2.3'!D23/Deflactores!$B23*100</f>
        <v>155.64350498185678</v>
      </c>
      <c r="E23" s="49">
        <f>+'[1]2.2.3'!E23/Deflactores!$B23*100</f>
        <v>1007.0892951351718</v>
      </c>
      <c r="F23" s="49">
        <f>+'[1]2.2.3'!F23/Deflactores!$B23*100</f>
        <v>289.5296764265276</v>
      </c>
      <c r="G23" s="49">
        <f>+'[1]2.2.3'!G23/Deflactores!$B23*100</f>
        <v>289.59003160237222</v>
      </c>
      <c r="H23" s="49">
        <f>+'[1]2.2.3'!H23/Deflactores!$B23*100</f>
        <v>294.38936902333734</v>
      </c>
      <c r="I23" s="49">
        <f>+'[1]2.2.3'!I23/Deflactores!$B23*100</f>
        <v>137.80625014220834</v>
      </c>
      <c r="J23" s="49">
        <f>+'[1]2.2.3'!J23/Deflactores!$B23*100</f>
        <v>0</v>
      </c>
      <c r="K23" s="49">
        <f>+'[1]2.2.3'!K23/Deflactores!$B23*100</f>
        <v>7.1324804416425778</v>
      </c>
      <c r="L23" s="49">
        <f>+'[1]2.2.3'!L23/Deflactores!$B23*100</f>
        <v>223.35814109460182</v>
      </c>
      <c r="M23" s="49">
        <f>+'[1]2.2.3'!M23/Deflactores!$B23*100</f>
        <v>99.37477864636702</v>
      </c>
      <c r="N23" s="49">
        <f>+'[1]2.2.3'!N23/Deflactores!$B23*100</f>
        <v>580.35335209543064</v>
      </c>
      <c r="O23" s="49">
        <f>+'[1]2.2.3'!O23/Deflactores!$B23*100</f>
        <v>225.20147859936174</v>
      </c>
      <c r="P23" s="49">
        <f>+'[1]2.2.3'!P23/Deflactores!$B23*100</f>
        <v>208.324844405726</v>
      </c>
      <c r="Q23" s="49">
        <f>+'[1]2.2.3'!Q23/Deflactores!$B23*100</f>
        <v>198.7297377932473</v>
      </c>
      <c r="R23" s="49">
        <f>+'[1]2.2.3'!R23/Deflactores!$B23*100</f>
        <v>142.53481423861234</v>
      </c>
      <c r="S23" s="49">
        <f>+'[1]2.2.3'!S23/Deflactores!$B23*100</f>
        <v>152.15711852507897</v>
      </c>
      <c r="T23" s="49">
        <f>+'[1]2.2.3'!T23/Deflactores!$B23*100</f>
        <v>263.79379693372391</v>
      </c>
      <c r="U23" s="49">
        <f>+'[1]2.2.3'!U23/Deflactores!$B23*100</f>
        <v>117.12512006683255</v>
      </c>
      <c r="V23" s="49">
        <f>+'[1]2.2.3'!V23/Deflactores!$B23*100</f>
        <v>304.49874301931158</v>
      </c>
      <c r="W23" s="49">
        <f>+'[1]2.2.3'!W23/Deflactores!$B23*100</f>
        <v>133.80368951089093</v>
      </c>
      <c r="X23" s="49">
        <f>+'[1]2.2.3'!X23/Deflactores!$B23*100</f>
        <v>2327.5472242981782</v>
      </c>
      <c r="Y23" s="54">
        <f>+'[1]2.2.3'!Y23/Deflactores!$B23*100</f>
        <v>271.2219828738634</v>
      </c>
      <c r="Z23" s="35">
        <f t="shared" si="0"/>
        <v>11471.626034795481</v>
      </c>
    </row>
    <row r="24" spans="1:26" ht="13.7" customHeight="1" x14ac:dyDescent="0.2">
      <c r="A24" s="87">
        <v>2006</v>
      </c>
      <c r="B24" s="131">
        <f>+'[1]2.2.3'!B24/Deflactores!$B24*100</f>
        <v>167.3473893501629</v>
      </c>
      <c r="C24" s="49">
        <f>+'[1]2.2.3'!C24/Deflactores!$B24*100</f>
        <v>1624.7570111309326</v>
      </c>
      <c r="D24" s="49">
        <f>+'[1]2.2.3'!D24/Deflactores!$B24*100</f>
        <v>278.15330391409844</v>
      </c>
      <c r="E24" s="49">
        <f>+'[1]2.2.3'!E24/Deflactores!$B24*100</f>
        <v>813.30212243681058</v>
      </c>
      <c r="F24" s="49">
        <f>+'[1]2.2.3'!F24/Deflactores!$B24*100</f>
        <v>254.0937210303432</v>
      </c>
      <c r="G24" s="49">
        <f>+'[1]2.2.3'!G24/Deflactores!$B24*100</f>
        <v>259.70462338748013</v>
      </c>
      <c r="H24" s="49">
        <f>+'[1]2.2.3'!H24/Deflactores!$B24*100</f>
        <v>304.28493479183425</v>
      </c>
      <c r="I24" s="49">
        <f>+'[1]2.2.3'!I24/Deflactores!$B24*100</f>
        <v>289.84318462010117</v>
      </c>
      <c r="J24" s="49">
        <f>+'[1]2.2.3'!J24/Deflactores!$B24*100</f>
        <v>12.220666458085564</v>
      </c>
      <c r="K24" s="49">
        <f>+'[1]2.2.3'!K24/Deflactores!$B24*100</f>
        <v>0</v>
      </c>
      <c r="L24" s="49">
        <f>+'[1]2.2.3'!L24/Deflactores!$B24*100</f>
        <v>214.64729622082709</v>
      </c>
      <c r="M24" s="49">
        <f>+'[1]2.2.3'!M24/Deflactores!$B24*100</f>
        <v>161.76537450115688</v>
      </c>
      <c r="N24" s="49">
        <f>+'[1]2.2.3'!N24/Deflactores!$B24*100</f>
        <v>1151.303726519189</v>
      </c>
      <c r="O24" s="49">
        <f>+'[1]2.2.3'!O24/Deflactores!$B24*100</f>
        <v>268.48310001915598</v>
      </c>
      <c r="P24" s="49">
        <f>+'[1]2.2.3'!P24/Deflactores!$B24*100</f>
        <v>208.50699186700305</v>
      </c>
      <c r="Q24" s="49">
        <f>+'[1]2.2.3'!Q24/Deflactores!$B24*100</f>
        <v>213.42803823242704</v>
      </c>
      <c r="R24" s="49">
        <f>+'[1]2.2.3'!R24/Deflactores!$B24*100</f>
        <v>170.45357625606553</v>
      </c>
      <c r="S24" s="49">
        <f>+'[1]2.2.3'!S24/Deflactores!$B24*100</f>
        <v>150.59218398083439</v>
      </c>
      <c r="T24" s="49">
        <f>+'[1]2.2.3'!T24/Deflactores!$B24*100</f>
        <v>866.7887527455614</v>
      </c>
      <c r="U24" s="49">
        <f>+'[1]2.2.3'!U24/Deflactores!$B24*100</f>
        <v>529.46881037896208</v>
      </c>
      <c r="V24" s="49">
        <f>+'[1]2.2.3'!V24/Deflactores!$B24*100</f>
        <v>409.60477826521247</v>
      </c>
      <c r="W24" s="49">
        <f>+'[1]2.2.3'!W24/Deflactores!$B24*100</f>
        <v>248.63422397490677</v>
      </c>
      <c r="X24" s="49">
        <f>+'[1]2.2.3'!X24/Deflactores!$B24*100</f>
        <v>2103.7855733229426</v>
      </c>
      <c r="Y24" s="54">
        <f>+'[1]2.2.3'!Y24/Deflactores!$B24*100</f>
        <v>458.33426290072714</v>
      </c>
      <c r="Z24" s="35">
        <f t="shared" si="0"/>
        <v>11159.50364630482</v>
      </c>
    </row>
    <row r="25" spans="1:26" ht="13.7" customHeight="1" x14ac:dyDescent="0.2">
      <c r="A25" s="87">
        <v>2007</v>
      </c>
      <c r="B25" s="131">
        <f>+'[1]2.2.3'!B25/Deflactores!$B25*100</f>
        <v>129.80010312862083</v>
      </c>
      <c r="C25" s="49">
        <f>+'[1]2.2.3'!C25/Deflactores!$B25*100</f>
        <v>1237.1807740318545</v>
      </c>
      <c r="D25" s="49">
        <f>+'[1]2.2.3'!D25/Deflactores!$B25*100</f>
        <v>392.71895165665063</v>
      </c>
      <c r="E25" s="49">
        <f>+'[1]2.2.3'!E25/Deflactores!$B25*100</f>
        <v>768.19870430639639</v>
      </c>
      <c r="F25" s="49">
        <f>+'[1]2.2.3'!F25/Deflactores!$B25*100</f>
        <v>255.01688048240248</v>
      </c>
      <c r="G25" s="49">
        <f>+'[1]2.2.3'!G25/Deflactores!$B25*100</f>
        <v>201.36159843630352</v>
      </c>
      <c r="H25" s="49">
        <f>+'[1]2.2.3'!H25/Deflactores!$B25*100</f>
        <v>863.93511793568484</v>
      </c>
      <c r="I25" s="49">
        <f>+'[1]2.2.3'!I25/Deflactores!$B25*100</f>
        <v>264.12009499713503</v>
      </c>
      <c r="J25" s="49">
        <f>+'[1]2.2.3'!J25/Deflactores!$B25*100</f>
        <v>28.45487891766777</v>
      </c>
      <c r="K25" s="49">
        <f>+'[1]2.2.3'!K25/Deflactores!$B25*100</f>
        <v>24.3439621604781</v>
      </c>
      <c r="L25" s="49">
        <f>+'[1]2.2.3'!L25/Deflactores!$B25*100</f>
        <v>214.12536775629388</v>
      </c>
      <c r="M25" s="49">
        <f>+'[1]2.2.3'!M25/Deflactores!$B25*100</f>
        <v>56.397843245580894</v>
      </c>
      <c r="N25" s="49">
        <f>+'[1]2.2.3'!N25/Deflactores!$B25*100</f>
        <v>438.74639294438219</v>
      </c>
      <c r="O25" s="49">
        <f>+'[1]2.2.3'!O25/Deflactores!$B25*100</f>
        <v>289.74865711526701</v>
      </c>
      <c r="P25" s="49">
        <f>+'[1]2.2.3'!P25/Deflactores!$B25*100</f>
        <v>205.05228583316065</v>
      </c>
      <c r="Q25" s="49">
        <f>+'[1]2.2.3'!Q25/Deflactores!$B25*100</f>
        <v>195.99664909463752</v>
      </c>
      <c r="R25" s="49">
        <f>+'[1]2.2.3'!R25/Deflactores!$B25*100</f>
        <v>234.94984321797509</v>
      </c>
      <c r="S25" s="49">
        <f>+'[1]2.2.3'!S25/Deflactores!$B25*100</f>
        <v>163.52689439461417</v>
      </c>
      <c r="T25" s="49">
        <f>+'[1]2.2.3'!T25/Deflactores!$B25*100</f>
        <v>777.59665521511681</v>
      </c>
      <c r="U25" s="49">
        <f>+'[1]2.2.3'!U25/Deflactores!$B25*100</f>
        <v>4248.2971657239677</v>
      </c>
      <c r="V25" s="49">
        <f>+'[1]2.2.3'!V25/Deflactores!$B25*100</f>
        <v>402.07185711630035</v>
      </c>
      <c r="W25" s="49">
        <f>+'[1]2.2.3'!W25/Deflactores!$B25*100</f>
        <v>407.05166435955124</v>
      </c>
      <c r="X25" s="49">
        <f>+'[1]2.2.3'!X25/Deflactores!$B25*100</f>
        <v>1523.8765238403514</v>
      </c>
      <c r="Y25" s="54">
        <f>+'[1]2.2.3'!Y25/Deflactores!$B25*100</f>
        <v>305.52861955805253</v>
      </c>
      <c r="Z25" s="35">
        <f t="shared" si="0"/>
        <v>13628.097485468445</v>
      </c>
    </row>
    <row r="26" spans="1:26" ht="13.7" customHeight="1" x14ac:dyDescent="0.2">
      <c r="A26" s="87">
        <v>2008</v>
      </c>
      <c r="B26" s="131">
        <f>+'[1]2.2.3'!B26/Deflactores!$B26*100</f>
        <v>116.27966542019009</v>
      </c>
      <c r="C26" s="49">
        <f>+'[1]2.2.3'!C26/Deflactores!$B26*100</f>
        <v>1094.1275604498201</v>
      </c>
      <c r="D26" s="49">
        <f>+'[1]2.2.3'!D26/Deflactores!$B26*100</f>
        <v>436.86114568803237</v>
      </c>
      <c r="E26" s="49">
        <f>+'[1]2.2.3'!E26/Deflactores!$B26*100</f>
        <v>2425.3550512597594</v>
      </c>
      <c r="F26" s="49">
        <f>+'[1]2.2.3'!F26/Deflactores!$B26*100</f>
        <v>350.11285770988422</v>
      </c>
      <c r="G26" s="49">
        <f>+'[1]2.2.3'!G26/Deflactores!$B26*100</f>
        <v>145.04584543591682</v>
      </c>
      <c r="H26" s="49">
        <f>+'[1]2.2.3'!H26/Deflactores!$B26*100</f>
        <v>352.87261882756746</v>
      </c>
      <c r="I26" s="49">
        <f>+'[1]2.2.3'!I26/Deflactores!$B26*100</f>
        <v>323.90581226826885</v>
      </c>
      <c r="J26" s="49">
        <f>+'[1]2.2.3'!J26/Deflactores!$B26*100</f>
        <v>24.313283866364443</v>
      </c>
      <c r="K26" s="49">
        <f>+'[1]2.2.3'!K26/Deflactores!$B26*100</f>
        <v>14.222710917741685</v>
      </c>
      <c r="L26" s="49">
        <f>+'[1]2.2.3'!L26/Deflactores!$B26*100</f>
        <v>206.92748692069043</v>
      </c>
      <c r="M26" s="49">
        <f>+'[1]2.2.3'!M26/Deflactores!$B26*100</f>
        <v>67.863024282123448</v>
      </c>
      <c r="N26" s="49">
        <f>+'[1]2.2.3'!N26/Deflactores!$B26*100</f>
        <v>1113.4640341645606</v>
      </c>
      <c r="O26" s="49">
        <f>+'[1]2.2.3'!O26/Deflactores!$B26*100</f>
        <v>326.55969028767294</v>
      </c>
      <c r="P26" s="49">
        <f>+'[1]2.2.3'!P26/Deflactores!$B26*100</f>
        <v>100.49807458183142</v>
      </c>
      <c r="Q26" s="49">
        <f>+'[1]2.2.3'!Q26/Deflactores!$B26*100</f>
        <v>238.90463376026449</v>
      </c>
      <c r="R26" s="49">
        <f>+'[1]2.2.3'!R26/Deflactores!$B26*100</f>
        <v>203.65965412558239</v>
      </c>
      <c r="S26" s="49">
        <f>+'[1]2.2.3'!S26/Deflactores!$B26*100</f>
        <v>177.37336388630763</v>
      </c>
      <c r="T26" s="49">
        <f>+'[1]2.2.3'!T26/Deflactores!$B26*100</f>
        <v>240.64304328748506</v>
      </c>
      <c r="U26" s="49">
        <f>+'[1]2.2.3'!U26/Deflactores!$B26*100</f>
        <v>1638.1371052520142</v>
      </c>
      <c r="V26" s="49">
        <f>+'[1]2.2.3'!V26/Deflactores!$B26*100</f>
        <v>318.26645417093613</v>
      </c>
      <c r="W26" s="49">
        <f>+'[1]2.2.3'!W26/Deflactores!$B26*100</f>
        <v>93.529296098848548</v>
      </c>
      <c r="X26" s="49">
        <f>+'[1]2.2.3'!X26/Deflactores!$B26*100</f>
        <v>2958.8076130082582</v>
      </c>
      <c r="Y26" s="54">
        <f>+'[1]2.2.3'!Y26/Deflactores!$B26*100</f>
        <v>330.41158192259644</v>
      </c>
      <c r="Z26" s="35">
        <f t="shared" si="0"/>
        <v>13298.141607592717</v>
      </c>
    </row>
    <row r="27" spans="1:26" ht="13.7" customHeight="1" x14ac:dyDescent="0.2">
      <c r="A27" s="87">
        <v>2009</v>
      </c>
      <c r="B27" s="131">
        <f>+'[1]2.2.3'!B27/Deflactores!$B27*100</f>
        <v>310.2786902481613</v>
      </c>
      <c r="C27" s="49">
        <f>+'[1]2.2.3'!C27/Deflactores!$B27*100</f>
        <v>892.12233407934787</v>
      </c>
      <c r="D27" s="49">
        <f>+'[1]2.2.3'!D27/Deflactores!$B27*100</f>
        <v>236.34605849253427</v>
      </c>
      <c r="E27" s="49">
        <f>+'[1]2.2.3'!E27/Deflactores!$B27*100</f>
        <v>704.9174778908399</v>
      </c>
      <c r="F27" s="49">
        <f>+'[1]2.2.3'!F27/Deflactores!$B27*100</f>
        <v>231.30385469438554</v>
      </c>
      <c r="G27" s="49">
        <f>+'[1]2.2.3'!G27/Deflactores!$B27*100</f>
        <v>36.279351804065996</v>
      </c>
      <c r="H27" s="49">
        <f>+'[1]2.2.3'!H27/Deflactores!$B27*100</f>
        <v>352.22308836331337</v>
      </c>
      <c r="I27" s="49">
        <f>+'[1]2.2.3'!I27/Deflactores!$B27*100</f>
        <v>298.64915140069377</v>
      </c>
      <c r="J27" s="49">
        <f>+'[1]2.2.3'!J27/Deflactores!$B27*100</f>
        <v>29.315584307257986</v>
      </c>
      <c r="K27" s="49">
        <f>+'[1]2.2.3'!K27/Deflactores!$B27*100</f>
        <v>10.895796713240912</v>
      </c>
      <c r="L27" s="49">
        <f>+'[1]2.2.3'!L27/Deflactores!$B27*100</f>
        <v>195.39977253606534</v>
      </c>
      <c r="M27" s="49">
        <f>+'[1]2.2.3'!M27/Deflactores!$B27*100</f>
        <v>90.757478833144887</v>
      </c>
      <c r="N27" s="49">
        <f>+'[1]2.2.3'!N27/Deflactores!$B27*100</f>
        <v>857.46442751276209</v>
      </c>
      <c r="O27" s="49">
        <f>+'[1]2.2.3'!O27/Deflactores!$B27*100</f>
        <v>355.3884332212408</v>
      </c>
      <c r="P27" s="49">
        <f>+'[1]2.2.3'!P27/Deflactores!$B27*100</f>
        <v>162.6339246852113</v>
      </c>
      <c r="Q27" s="49">
        <f>+'[1]2.2.3'!Q27/Deflactores!$B27*100</f>
        <v>238.33125480312617</v>
      </c>
      <c r="R27" s="49">
        <f>+'[1]2.2.3'!R27/Deflactores!$B27*100</f>
        <v>187.50111272727176</v>
      </c>
      <c r="S27" s="49">
        <f>+'[1]2.2.3'!S27/Deflactores!$B27*100</f>
        <v>200.32617733679371</v>
      </c>
      <c r="T27" s="49">
        <f>+'[1]2.2.3'!T27/Deflactores!$B27*100</f>
        <v>159.48740405479688</v>
      </c>
      <c r="U27" s="49">
        <f>+'[1]2.2.3'!U27/Deflactores!$B27*100</f>
        <v>4321.2119484184786</v>
      </c>
      <c r="V27" s="49">
        <f>+'[1]2.2.3'!V27/Deflactores!$B27*100</f>
        <v>437.88161130813216</v>
      </c>
      <c r="W27" s="49">
        <f>+'[1]2.2.3'!W27/Deflactores!$B27*100</f>
        <v>78.768496345562383</v>
      </c>
      <c r="X27" s="49">
        <f>+'[1]2.2.3'!X27/Deflactores!$B27*100</f>
        <v>518.85436210260252</v>
      </c>
      <c r="Y27" s="54">
        <f>+'[1]2.2.3'!Y27/Deflactores!$B27*100</f>
        <v>180.88761234944795</v>
      </c>
      <c r="Z27" s="35">
        <f t="shared" si="0"/>
        <v>11087.225404228479</v>
      </c>
    </row>
    <row r="28" spans="1:26" ht="13.7" customHeight="1" x14ac:dyDescent="0.2">
      <c r="A28" s="87">
        <v>2010</v>
      </c>
      <c r="B28" s="131">
        <f>+'[1]2.2.3'!B28/Deflactores!$B28*100</f>
        <v>1274.9762959009934</v>
      </c>
      <c r="C28" s="49">
        <f>+'[1]2.2.3'!C28/Deflactores!$B28*100</f>
        <v>3512.3908024555953</v>
      </c>
      <c r="D28" s="49">
        <f>+'[1]2.2.3'!D28/Deflactores!$B28*100</f>
        <v>348.86105163808764</v>
      </c>
      <c r="E28" s="49">
        <f>+'[1]2.2.3'!E28/Deflactores!$B28*100</f>
        <v>1317.4987639054539</v>
      </c>
      <c r="F28" s="49">
        <f>+'[1]2.2.3'!F28/Deflactores!$B28*100</f>
        <v>39.712604975673663</v>
      </c>
      <c r="G28" s="49">
        <f>+'[1]2.2.3'!G28/Deflactores!$B28*100</f>
        <v>274.27893569425572</v>
      </c>
      <c r="H28" s="49">
        <f>+'[1]2.2.3'!H28/Deflactores!$B28*100</f>
        <v>536.54567355083577</v>
      </c>
      <c r="I28" s="49">
        <f>+'[1]2.2.3'!I28/Deflactores!$B28*100</f>
        <v>105.47478773896187</v>
      </c>
      <c r="J28" s="49">
        <f>+'[1]2.2.3'!J28/Deflactores!$B28*100</f>
        <v>38.928044642850608</v>
      </c>
      <c r="K28" s="49">
        <f>+'[1]2.2.3'!K28/Deflactores!$B28*100</f>
        <v>338.50268050693273</v>
      </c>
      <c r="L28" s="49">
        <f>+'[1]2.2.3'!L28/Deflactores!$B28*100</f>
        <v>112.13598799805709</v>
      </c>
      <c r="M28" s="49">
        <f>+'[1]2.2.3'!M28/Deflactores!$B28*100</f>
        <v>508.93594352753223</v>
      </c>
      <c r="N28" s="49">
        <f>+'[1]2.2.3'!N28/Deflactores!$B28*100</f>
        <v>2344.5565547066772</v>
      </c>
      <c r="O28" s="49">
        <f>+'[1]2.2.3'!O28/Deflactores!$B28*100</f>
        <v>401.90101773595461</v>
      </c>
      <c r="P28" s="49">
        <f>+'[1]2.2.3'!P28/Deflactores!$B28*100</f>
        <v>769.53572587949418</v>
      </c>
      <c r="Q28" s="49">
        <f>+'[1]2.2.3'!Q28/Deflactores!$B28*100</f>
        <v>85.868603652551926</v>
      </c>
      <c r="R28" s="49">
        <f>+'[1]2.2.3'!R28/Deflactores!$B28*100</f>
        <v>149.24583183550664</v>
      </c>
      <c r="S28" s="49">
        <f>+'[1]2.2.3'!S28/Deflactores!$B28*100</f>
        <v>812.2962780147418</v>
      </c>
      <c r="T28" s="49">
        <f>+'[1]2.2.3'!T28/Deflactores!$B28*100</f>
        <v>147.47899912937464</v>
      </c>
      <c r="U28" s="49">
        <f>+'[1]2.2.3'!U28/Deflactores!$B28*100</f>
        <v>3375.1953398354517</v>
      </c>
      <c r="V28" s="49">
        <f>+'[1]2.2.3'!V28/Deflactores!$B28*100</f>
        <v>1423.1830356356627</v>
      </c>
      <c r="W28" s="49">
        <f>+'[1]2.2.3'!W28/Deflactores!$B28*100</f>
        <v>261.58787451297627</v>
      </c>
      <c r="X28" s="49">
        <f>+'[1]2.2.3'!X28/Deflactores!$B28*100</f>
        <v>1495.5767033838708</v>
      </c>
      <c r="Y28" s="54">
        <f>+'[1]2.2.3'!Y28/Deflactores!$B28*100</f>
        <v>16.788030984359189</v>
      </c>
      <c r="Z28" s="35">
        <f t="shared" si="0"/>
        <v>19691.455567841855</v>
      </c>
    </row>
    <row r="29" spans="1:26" ht="13.7" customHeight="1" x14ac:dyDescent="0.2">
      <c r="A29" s="87">
        <v>2011</v>
      </c>
      <c r="B29" s="131">
        <f>+'[1]2.2.3'!B29/Deflactores!$B29*100</f>
        <v>462.78163515089767</v>
      </c>
      <c r="C29" s="49">
        <f>+'[1]2.2.3'!C29/Deflactores!$B29*100</f>
        <v>3973.1207044861535</v>
      </c>
      <c r="D29" s="49">
        <f>+'[1]2.2.3'!D29/Deflactores!$B29*100</f>
        <v>270.8167391326354</v>
      </c>
      <c r="E29" s="49">
        <f>+'[1]2.2.3'!E29/Deflactores!$B29*100</f>
        <v>771.86375259977217</v>
      </c>
      <c r="F29" s="49">
        <f>+'[1]2.2.3'!F29/Deflactores!$B29*100</f>
        <v>86.752408623981481</v>
      </c>
      <c r="G29" s="49">
        <f>+'[1]2.2.3'!G29/Deflactores!$B29*100</f>
        <v>229.35487001159083</v>
      </c>
      <c r="H29" s="49">
        <f>+'[1]2.2.3'!H29/Deflactores!$B29*100</f>
        <v>438.15384017821765</v>
      </c>
      <c r="I29" s="49">
        <f>+'[1]2.2.3'!I29/Deflactores!$B29*100</f>
        <v>151.71006818820535</v>
      </c>
      <c r="J29" s="49">
        <f>+'[1]2.2.3'!J29/Deflactores!$B29*100</f>
        <v>20.322750322993791</v>
      </c>
      <c r="K29" s="49">
        <f>+'[1]2.2.3'!K29/Deflactores!$B29*100</f>
        <v>311.25383621639486</v>
      </c>
      <c r="L29" s="49">
        <f>+'[1]2.2.3'!L29/Deflactores!$B29*100</f>
        <v>253.41920312861595</v>
      </c>
      <c r="M29" s="49">
        <f>+'[1]2.2.3'!M29/Deflactores!$B29*100</f>
        <v>1045.7165987018288</v>
      </c>
      <c r="N29" s="49">
        <f>+'[1]2.2.3'!N29/Deflactores!$B29*100</f>
        <v>1212.7110281987145</v>
      </c>
      <c r="O29" s="49">
        <f>+'[1]2.2.3'!O29/Deflactores!$B29*100</f>
        <v>632.90089796306552</v>
      </c>
      <c r="P29" s="49">
        <f>+'[1]2.2.3'!P29/Deflactores!$B29*100</f>
        <v>882.9168294228682</v>
      </c>
      <c r="Q29" s="49">
        <f>+'[1]2.2.3'!Q29/Deflactores!$B29*100</f>
        <v>54.637929960969615</v>
      </c>
      <c r="R29" s="49">
        <f>+'[1]2.2.3'!R29/Deflactores!$B29*100</f>
        <v>6.9871900413718864</v>
      </c>
      <c r="S29" s="49">
        <f>+'[1]2.2.3'!S29/Deflactores!$B29*100</f>
        <v>430.42260280529899</v>
      </c>
      <c r="T29" s="49">
        <f>+'[1]2.2.3'!T29/Deflactores!$B29*100</f>
        <v>145.17034043901762</v>
      </c>
      <c r="U29" s="49">
        <f>+'[1]2.2.3'!U29/Deflactores!$B29*100</f>
        <v>29.798641845869213</v>
      </c>
      <c r="V29" s="49">
        <f>+'[1]2.2.3'!V29/Deflactores!$B29*100</f>
        <v>865.32281658477928</v>
      </c>
      <c r="W29" s="49">
        <f>+'[1]2.2.3'!W29/Deflactores!$B29*100</f>
        <v>438.2877499086506</v>
      </c>
      <c r="X29" s="49">
        <f>+'[1]2.2.3'!X29/Deflactores!$B29*100</f>
        <v>1543.0139404616443</v>
      </c>
      <c r="Y29" s="54">
        <f>+'[1]2.2.3'!Y29/Deflactores!$B29*100</f>
        <v>19.080100600357124</v>
      </c>
      <c r="Z29" s="35">
        <f t="shared" si="0"/>
        <v>14276.516474973891</v>
      </c>
    </row>
    <row r="30" spans="1:26" ht="13.7" customHeight="1" x14ac:dyDescent="0.2">
      <c r="A30" s="87">
        <v>2012</v>
      </c>
      <c r="B30" s="131">
        <f>+'[1]2.2.3'!B30/Deflactores!$B30*100</f>
        <v>318.40076606444046</v>
      </c>
      <c r="C30" s="49">
        <f>+'[1]2.2.3'!C30/Deflactores!$B30*100</f>
        <v>2924.5505201590868</v>
      </c>
      <c r="D30" s="49">
        <f>+'[1]2.2.3'!D30/Deflactores!$B30*100</f>
        <v>238.44484450913845</v>
      </c>
      <c r="E30" s="49">
        <f>+'[1]2.2.3'!E30/Deflactores!$B30*100</f>
        <v>265.4191988231417</v>
      </c>
      <c r="F30" s="49">
        <f>+'[1]2.2.3'!F30/Deflactores!$B30*100</f>
        <v>50.305111185518271</v>
      </c>
      <c r="G30" s="49">
        <f>+'[1]2.2.3'!G30/Deflactores!$B30*100</f>
        <v>261.359230502831</v>
      </c>
      <c r="H30" s="49">
        <f>+'[1]2.2.3'!H30/Deflactores!$B30*100</f>
        <v>318.42313520679073</v>
      </c>
      <c r="I30" s="49">
        <f>+'[1]2.2.3'!I30/Deflactores!$B30*100</f>
        <v>54.172316607904989</v>
      </c>
      <c r="J30" s="49">
        <f>+'[1]2.2.3'!J30/Deflactores!$B30*100</f>
        <v>0</v>
      </c>
      <c r="K30" s="49">
        <f>+'[1]2.2.3'!K30/Deflactores!$B30*100</f>
        <v>587.6894614248173</v>
      </c>
      <c r="L30" s="49">
        <f>+'[1]2.2.3'!L30/Deflactores!$B30*100</f>
        <v>186.75198866673134</v>
      </c>
      <c r="M30" s="49">
        <f>+'[1]2.2.3'!M30/Deflactores!$B30*100</f>
        <v>946.03174222957534</v>
      </c>
      <c r="N30" s="49">
        <f>+'[1]2.2.3'!N30/Deflactores!$B30*100</f>
        <v>843.5852738866505</v>
      </c>
      <c r="O30" s="49">
        <f>+'[1]2.2.3'!O30/Deflactores!$B30*100</f>
        <v>716.50198675423508</v>
      </c>
      <c r="P30" s="49">
        <f>+'[1]2.2.3'!P30/Deflactores!$B30*100</f>
        <v>1180.2420154140916</v>
      </c>
      <c r="Q30" s="49">
        <f>+'[1]2.2.3'!Q30/Deflactores!$B30*100</f>
        <v>118.30593415329795</v>
      </c>
      <c r="R30" s="49">
        <f>+'[1]2.2.3'!R30/Deflactores!$B30*100</f>
        <v>0.94322083472846763</v>
      </c>
      <c r="S30" s="49">
        <f>+'[1]2.2.3'!S30/Deflactores!$B30*100</f>
        <v>991.36373476907931</v>
      </c>
      <c r="T30" s="49">
        <f>+'[1]2.2.3'!T30/Deflactores!$B30*100</f>
        <v>138.87896643309821</v>
      </c>
      <c r="U30" s="49">
        <f>+'[1]2.2.3'!U30/Deflactores!$B30*100</f>
        <v>31.737321723123777</v>
      </c>
      <c r="V30" s="49">
        <f>+'[1]2.2.3'!V30/Deflactores!$B30*100</f>
        <v>332.76576379594968</v>
      </c>
      <c r="W30" s="49">
        <f>+'[1]2.2.3'!W30/Deflactores!$B30*100</f>
        <v>178.93842455633759</v>
      </c>
      <c r="X30" s="49">
        <f>+'[1]2.2.3'!X30/Deflactores!$B30*100</f>
        <v>1115.5850100667478</v>
      </c>
      <c r="Y30" s="54">
        <f>+'[1]2.2.3'!Y30/Deflactores!$B30*100</f>
        <v>24.662069565813095</v>
      </c>
      <c r="Z30" s="35">
        <f t="shared" si="0"/>
        <v>11825.058037333129</v>
      </c>
    </row>
    <row r="31" spans="1:26" ht="13.7" customHeight="1" x14ac:dyDescent="0.2">
      <c r="A31" s="87">
        <v>2013</v>
      </c>
      <c r="B31" s="131">
        <f>+'[1]2.2.3'!B31/Deflactores!$B31*100</f>
        <v>237.50285346808866</v>
      </c>
      <c r="C31" s="49">
        <f>+'[1]2.2.3'!C31/Deflactores!$B31*100</f>
        <v>2419.0550496780497</v>
      </c>
      <c r="D31" s="49">
        <f>+'[1]2.2.3'!D31/Deflactores!$B31*100</f>
        <v>248.77858854954641</v>
      </c>
      <c r="E31" s="49">
        <f>+'[1]2.2.3'!E31/Deflactores!$B31*100</f>
        <v>216.20185275688974</v>
      </c>
      <c r="F31" s="49">
        <f>+'[1]2.2.3'!F31/Deflactores!$B31*100</f>
        <v>85.414943180025958</v>
      </c>
      <c r="G31" s="49">
        <f>+'[1]2.2.3'!G31/Deflactores!$B31*100</f>
        <v>964.84800842904724</v>
      </c>
      <c r="H31" s="49">
        <f>+'[1]2.2.3'!H31/Deflactores!$B31*100</f>
        <v>221.89294257106073</v>
      </c>
      <c r="I31" s="49">
        <f>+'[1]2.2.3'!I31/Deflactores!$B31*100</f>
        <v>3.3886650863999583</v>
      </c>
      <c r="J31" s="49">
        <f>+'[1]2.2.3'!J31/Deflactores!$B31*100</f>
        <v>27.797978506175664</v>
      </c>
      <c r="K31" s="49">
        <f>+'[1]2.2.3'!K31/Deflactores!$B31*100</f>
        <v>660.53867961936953</v>
      </c>
      <c r="L31" s="49">
        <f>+'[1]2.2.3'!L31/Deflactores!$B31*100</f>
        <v>106.55937510739994</v>
      </c>
      <c r="M31" s="49">
        <f>+'[1]2.2.3'!M31/Deflactores!$B31*100</f>
        <v>1178.4271097127321</v>
      </c>
      <c r="N31" s="49">
        <f>+'[1]2.2.3'!N31/Deflactores!$B31*100</f>
        <v>1025.7865734875606</v>
      </c>
      <c r="O31" s="49">
        <f>+'[1]2.2.3'!O31/Deflactores!$B31*100</f>
        <v>1015.2796032170006</v>
      </c>
      <c r="P31" s="49">
        <f>+'[1]2.2.3'!P31/Deflactores!$B31*100</f>
        <v>1384.0179827720094</v>
      </c>
      <c r="Q31" s="49">
        <f>+'[1]2.2.3'!Q31/Deflactores!$B31*100</f>
        <v>111.38060436489448</v>
      </c>
      <c r="R31" s="49">
        <f>+'[1]2.2.3'!R31/Deflactores!$B31*100</f>
        <v>4.186883973418615</v>
      </c>
      <c r="S31" s="49">
        <f>+'[1]2.2.3'!S31/Deflactores!$B31*100</f>
        <v>2584.6603675115589</v>
      </c>
      <c r="T31" s="49">
        <f>+'[1]2.2.3'!T31/Deflactores!$B31*100</f>
        <v>135.15836527901581</v>
      </c>
      <c r="U31" s="49">
        <f>+'[1]2.2.3'!U31/Deflactores!$B31*100</f>
        <v>43.898361456876806</v>
      </c>
      <c r="V31" s="49">
        <f>+'[1]2.2.3'!V31/Deflactores!$B31*100</f>
        <v>239.29603204149407</v>
      </c>
      <c r="W31" s="49">
        <f>+'[1]2.2.3'!W31/Deflactores!$B31*100</f>
        <v>135.80765617376548</v>
      </c>
      <c r="X31" s="49">
        <f>+'[1]2.2.3'!X31/Deflactores!$B31*100</f>
        <v>877.65170676615799</v>
      </c>
      <c r="Y31" s="54">
        <f>+'[1]2.2.3'!Y31/Deflactores!$B31*100</f>
        <v>45.106432809575153</v>
      </c>
      <c r="Z31" s="35">
        <f t="shared" si="0"/>
        <v>13972.636616518113</v>
      </c>
    </row>
    <row r="32" spans="1:26" ht="13.7" customHeight="1" x14ac:dyDescent="0.2">
      <c r="A32" s="87">
        <v>2014</v>
      </c>
      <c r="B32" s="131">
        <f>+'[1]2.2.3'!B32/Deflactores!$B32*100</f>
        <v>255.54701284653146</v>
      </c>
      <c r="C32" s="49">
        <f>+'[1]2.2.3'!C32/Deflactores!$B32*100</f>
        <v>1954.914927530114</v>
      </c>
      <c r="D32" s="49">
        <f>+'[1]2.2.3'!D32/Deflactores!$B32*100</f>
        <v>186.10394083798008</v>
      </c>
      <c r="E32" s="49">
        <f>+'[1]2.2.3'!E32/Deflactores!$B32*100</f>
        <v>98.651001154565762</v>
      </c>
      <c r="F32" s="49">
        <f>+'[1]2.2.3'!F32/Deflactores!$B32*100</f>
        <v>103.31514952008168</v>
      </c>
      <c r="G32" s="49">
        <f>+'[1]2.2.3'!G32/Deflactores!$B32*100</f>
        <v>379.73886182356722</v>
      </c>
      <c r="H32" s="49">
        <f>+'[1]2.2.3'!H32/Deflactores!$B32*100</f>
        <v>200.44827062148318</v>
      </c>
      <c r="I32" s="49">
        <f>+'[1]2.2.3'!I32/Deflactores!$B32*100</f>
        <v>264.57386138733466</v>
      </c>
      <c r="J32" s="49">
        <f>+'[1]2.2.3'!J32/Deflactores!$B32*100</f>
        <v>457.48927841921318</v>
      </c>
      <c r="K32" s="49">
        <f>+'[1]2.2.3'!K32/Deflactores!$B32*100</f>
        <v>805.65861109514071</v>
      </c>
      <c r="L32" s="49">
        <f>+'[1]2.2.3'!L32/Deflactores!$B32*100</f>
        <v>439.11410626304638</v>
      </c>
      <c r="M32" s="49">
        <f>+'[1]2.2.3'!M32/Deflactores!$B32*100</f>
        <v>991.77101125783054</v>
      </c>
      <c r="N32" s="49">
        <f>+'[1]2.2.3'!N32/Deflactores!$B32*100</f>
        <v>1015.1803202195678</v>
      </c>
      <c r="O32" s="49">
        <f>+'[1]2.2.3'!O32/Deflactores!$B32*100</f>
        <v>456.78176466481756</v>
      </c>
      <c r="P32" s="49">
        <f>+'[1]2.2.3'!P32/Deflactores!$B32*100</f>
        <v>1580.1913809228195</v>
      </c>
      <c r="Q32" s="49">
        <f>+'[1]2.2.3'!Q32/Deflactores!$B32*100</f>
        <v>11.81986407043633</v>
      </c>
      <c r="R32" s="49">
        <f>+'[1]2.2.3'!R32/Deflactores!$B32*100</f>
        <v>4.3720721745987152</v>
      </c>
      <c r="S32" s="49">
        <f>+'[1]2.2.3'!S32/Deflactores!$B32*100</f>
        <v>655.19329367186799</v>
      </c>
      <c r="T32" s="49">
        <f>+'[1]2.2.3'!T32/Deflactores!$B32*100</f>
        <v>326.60954917730947</v>
      </c>
      <c r="U32" s="49">
        <f>+'[1]2.2.3'!U32/Deflactores!$B32*100</f>
        <v>82.942847902573476</v>
      </c>
      <c r="V32" s="49">
        <f>+'[1]2.2.3'!V32/Deflactores!$B32*100</f>
        <v>215.11386063120335</v>
      </c>
      <c r="W32" s="49">
        <f>+'[1]2.2.3'!W32/Deflactores!$B32*100</f>
        <v>218.32423150384105</v>
      </c>
      <c r="X32" s="49">
        <f>+'[1]2.2.3'!X32/Deflactores!$B32*100</f>
        <v>1150.0835632862668</v>
      </c>
      <c r="Y32" s="54">
        <f>+'[1]2.2.3'!Y32/Deflactores!$B32*100</f>
        <v>74.150706908760569</v>
      </c>
      <c r="Z32" s="35">
        <f t="shared" si="0"/>
        <v>11928.089487890951</v>
      </c>
    </row>
    <row r="33" spans="1:28" ht="13.7" customHeight="1" x14ac:dyDescent="0.2">
      <c r="A33" s="87">
        <v>2015</v>
      </c>
      <c r="B33" s="131">
        <f>+'[1]2.2.3'!B33/Deflactores!$B33*100</f>
        <v>218.25410398617967</v>
      </c>
      <c r="C33" s="49">
        <f>+'[1]2.2.3'!C33/Deflactores!$B33*100</f>
        <v>3888.7434119244972</v>
      </c>
      <c r="D33" s="49">
        <f>+'[1]2.2.3'!D33/Deflactores!$B33*100</f>
        <v>173.44955452581971</v>
      </c>
      <c r="E33" s="49">
        <f>+'[1]2.2.3'!E33/Deflactores!$B33*100</f>
        <v>99.74980373714692</v>
      </c>
      <c r="F33" s="49">
        <f>+'[1]2.2.3'!F33/Deflactores!$B33*100</f>
        <v>17.916501465121229</v>
      </c>
      <c r="G33" s="49">
        <f>+'[1]2.2.3'!G33/Deflactores!$B33*100</f>
        <v>664.46163961809339</v>
      </c>
      <c r="H33" s="49">
        <f>+'[1]2.2.3'!H33/Deflactores!$B33*100</f>
        <v>242.44018699259789</v>
      </c>
      <c r="I33" s="49">
        <f>+'[1]2.2.3'!I33/Deflactores!$B33*100</f>
        <v>69.064082995779074</v>
      </c>
      <c r="J33" s="49">
        <f>+'[1]2.2.3'!J33/Deflactores!$B33*100</f>
        <v>99.148109074683688</v>
      </c>
      <c r="K33" s="49">
        <f>+'[1]2.2.3'!K33/Deflactores!$B33*100</f>
        <v>1198.1950012872874</v>
      </c>
      <c r="L33" s="49">
        <f>+'[1]2.2.3'!L33/Deflactores!$B33*100</f>
        <v>88.825678555561808</v>
      </c>
      <c r="M33" s="49">
        <f>+'[1]2.2.3'!M33/Deflactores!$B33*100</f>
        <v>833.28675349263085</v>
      </c>
      <c r="N33" s="49">
        <f>+'[1]2.2.3'!N33/Deflactores!$B33*100</f>
        <v>714.70743586210176</v>
      </c>
      <c r="O33" s="49">
        <f>+'[1]2.2.3'!O33/Deflactores!$B33*100</f>
        <v>608.85094020312727</v>
      </c>
      <c r="P33" s="49">
        <f>+'[1]2.2.3'!P33/Deflactores!$B33*100</f>
        <v>1834.170321701087</v>
      </c>
      <c r="Q33" s="49">
        <f>+'[1]2.2.3'!Q33/Deflactores!$B33*100</f>
        <v>11.320071266306135</v>
      </c>
      <c r="R33" s="49">
        <f>+'[1]2.2.3'!R33/Deflactores!$B33*100</f>
        <v>6.7876248644500317</v>
      </c>
      <c r="S33" s="49">
        <f>+'[1]2.2.3'!S33/Deflactores!$B33*100</f>
        <v>736.89369399260306</v>
      </c>
      <c r="T33" s="49">
        <f>+'[1]2.2.3'!T33/Deflactores!$B33*100</f>
        <v>536.94097041792566</v>
      </c>
      <c r="U33" s="49">
        <f>+'[1]2.2.3'!U33/Deflactores!$B33*100</f>
        <v>100.01751791394256</v>
      </c>
      <c r="V33" s="49">
        <f>+'[1]2.2.3'!V33/Deflactores!$B33*100</f>
        <v>288.74379412306257</v>
      </c>
      <c r="W33" s="49">
        <f>+'[1]2.2.3'!W33/Deflactores!$B33*100</f>
        <v>212.01570490663704</v>
      </c>
      <c r="X33" s="49">
        <f>+'[1]2.2.3'!X33/Deflactores!$B33*100</f>
        <v>496.27012152169698</v>
      </c>
      <c r="Y33" s="54">
        <f>+'[1]2.2.3'!Y33/Deflactores!$B33*100</f>
        <v>77.093616956261314</v>
      </c>
      <c r="Z33" s="35">
        <f t="shared" si="0"/>
        <v>13217.346641384598</v>
      </c>
    </row>
    <row r="34" spans="1:28" ht="13.7" customHeight="1" x14ac:dyDescent="0.2">
      <c r="A34" s="87">
        <v>2016</v>
      </c>
      <c r="B34" s="131">
        <f>+'[1]2.2.3'!B34/Deflactores!$B34*100</f>
        <v>235.154068711934</v>
      </c>
      <c r="C34" s="49">
        <f>+'[1]2.2.3'!C34/Deflactores!$B34*100</f>
        <v>4996.3803209697908</v>
      </c>
      <c r="D34" s="49">
        <f>+'[1]2.2.3'!D34/Deflactores!$B34*100</f>
        <v>341.59637063117981</v>
      </c>
      <c r="E34" s="49">
        <f>+'[1]2.2.3'!E34/Deflactores!$B34*100</f>
        <v>773.64037558858149</v>
      </c>
      <c r="F34" s="49">
        <f>+'[1]2.2.3'!F34/Deflactores!$B34*100</f>
        <v>65.397695585349098</v>
      </c>
      <c r="G34" s="49">
        <f>+'[1]2.2.3'!G34/Deflactores!$B34*100</f>
        <v>1062.2736725510335</v>
      </c>
      <c r="H34" s="49">
        <f>+'[1]2.2.3'!H34/Deflactores!$B34*100</f>
        <v>127.05333016791846</v>
      </c>
      <c r="I34" s="49">
        <f>+'[1]2.2.3'!I34/Deflactores!$B34*100</f>
        <v>89.624272417150991</v>
      </c>
      <c r="J34" s="49">
        <f>+'[1]2.2.3'!J34/Deflactores!$B34*100</f>
        <v>127.73818704981852</v>
      </c>
      <c r="K34" s="49">
        <f>+'[1]2.2.3'!K34/Deflactores!$B34*100</f>
        <v>1471.7556670170645</v>
      </c>
      <c r="L34" s="49">
        <f>+'[1]2.2.3'!L34/Deflactores!$B34*100</f>
        <v>143.9145912832324</v>
      </c>
      <c r="M34" s="49">
        <f>+'[1]2.2.3'!M34/Deflactores!$B34*100</f>
        <v>495.90796122263174</v>
      </c>
      <c r="N34" s="49">
        <f>+'[1]2.2.3'!N34/Deflactores!$B34*100</f>
        <v>714.30019493615009</v>
      </c>
      <c r="O34" s="49">
        <f>+'[1]2.2.3'!O34/Deflactores!$B34*100</f>
        <v>456.2270202546041</v>
      </c>
      <c r="P34" s="49">
        <f>+'[1]2.2.3'!P34/Deflactores!$B34*100</f>
        <v>1255.2501187582384</v>
      </c>
      <c r="Q34" s="49">
        <f>+'[1]2.2.3'!Q34/Deflactores!$B34*100</f>
        <v>108.96619361807814</v>
      </c>
      <c r="R34" s="49">
        <f>+'[1]2.2.3'!R34/Deflactores!$B34*100</f>
        <v>20.624405266448981</v>
      </c>
      <c r="S34" s="49">
        <f>+'[1]2.2.3'!S34/Deflactores!$B34*100</f>
        <v>1099.7623084361469</v>
      </c>
      <c r="T34" s="49">
        <f>+'[1]2.2.3'!T34/Deflactores!$B34*100</f>
        <v>709.80916344267382</v>
      </c>
      <c r="U34" s="49">
        <f>+'[1]2.2.3'!U34/Deflactores!$B34*100</f>
        <v>20.088372165673203</v>
      </c>
      <c r="V34" s="49">
        <f>+'[1]2.2.3'!V34/Deflactores!$B34*100</f>
        <v>127.06086234323874</v>
      </c>
      <c r="W34" s="49">
        <f>+'[1]2.2.3'!W34/Deflactores!$B34*100</f>
        <v>92.334193822300307</v>
      </c>
      <c r="X34" s="49">
        <f>+'[1]2.2.3'!X34/Deflactores!$B34*100</f>
        <v>1471.7685602063975</v>
      </c>
      <c r="Y34" s="54">
        <f>+'[1]2.2.3'!Y34/Deflactores!$B34*100</f>
        <v>283.56246637628527</v>
      </c>
      <c r="Z34" s="35">
        <f t="shared" si="0"/>
        <v>16290.190372821922</v>
      </c>
    </row>
    <row r="35" spans="1:28" ht="13.7" customHeight="1" x14ac:dyDescent="0.2">
      <c r="A35" s="87">
        <v>2017</v>
      </c>
      <c r="B35" s="131">
        <f>+'[1]2.2.3'!B35/Deflactores!$B35*100</f>
        <v>211.01440326528325</v>
      </c>
      <c r="C35" s="49">
        <f>+'[1]2.2.3'!C35/Deflactores!$B35*100</f>
        <v>4971.9043914777722</v>
      </c>
      <c r="D35" s="49">
        <f>+'[1]2.2.3'!D35/Deflactores!$B35*100</f>
        <v>328.56966324017054</v>
      </c>
      <c r="E35" s="49">
        <f>+'[1]2.2.3'!E35/Deflactores!$B35*100</f>
        <v>2217.9263075209305</v>
      </c>
      <c r="F35" s="49">
        <f>+'[1]2.2.3'!F35/Deflactores!$B35*100</f>
        <v>35.558254347517874</v>
      </c>
      <c r="G35" s="49">
        <f>+'[1]2.2.3'!G35/Deflactores!$B35*100</f>
        <v>673.06871958546606</v>
      </c>
      <c r="H35" s="49">
        <f>+'[1]2.2.3'!H35/Deflactores!$B35*100</f>
        <v>153.1378932612445</v>
      </c>
      <c r="I35" s="49">
        <f>+'[1]2.2.3'!I35/Deflactores!$B35*100</f>
        <v>25.076175358710799</v>
      </c>
      <c r="J35" s="49">
        <f>+'[1]2.2.3'!J35/Deflactores!$B35*100</f>
        <v>69.226260559198934</v>
      </c>
      <c r="K35" s="49">
        <f>+'[1]2.2.3'!K35/Deflactores!$B35*100</f>
        <v>1654.5151774867134</v>
      </c>
      <c r="L35" s="49">
        <f>+'[1]2.2.3'!L35/Deflactores!$B35*100</f>
        <v>1053.6410909111285</v>
      </c>
      <c r="M35" s="49">
        <f>+'[1]2.2.3'!M35/Deflactores!$B35*100</f>
        <v>2426.4142679277029</v>
      </c>
      <c r="N35" s="49">
        <f>+'[1]2.2.3'!N35/Deflactores!$B35*100</f>
        <v>727.50622651308925</v>
      </c>
      <c r="O35" s="49">
        <f>+'[1]2.2.3'!O35/Deflactores!$B35*100</f>
        <v>657.36817362155932</v>
      </c>
      <c r="P35" s="49">
        <f>+'[1]2.2.3'!P35/Deflactores!$B35*100</f>
        <v>1645.3143975677826</v>
      </c>
      <c r="Q35" s="49">
        <f>+'[1]2.2.3'!Q35/Deflactores!$B35*100</f>
        <v>67.799723450829987</v>
      </c>
      <c r="R35" s="49">
        <f>+'[1]2.2.3'!R35/Deflactores!$B35*100</f>
        <v>8.6162213910262224</v>
      </c>
      <c r="S35" s="49">
        <f>+'[1]2.2.3'!S35/Deflactores!$B35*100</f>
        <v>1585.087784117916</v>
      </c>
      <c r="T35" s="49">
        <f>+'[1]2.2.3'!T35/Deflactores!$B35*100</f>
        <v>326.12497002061747</v>
      </c>
      <c r="U35" s="49">
        <f>+'[1]2.2.3'!U35/Deflactores!$B35*100</f>
        <v>33.672589344240414</v>
      </c>
      <c r="V35" s="49">
        <f>+'[1]2.2.3'!V35/Deflactores!$B35*100</f>
        <v>710.40361105344573</v>
      </c>
      <c r="W35" s="49">
        <f>+'[1]2.2.3'!W35/Deflactores!$B35*100</f>
        <v>156.33509780743938</v>
      </c>
      <c r="X35" s="49">
        <f>+'[1]2.2.3'!X35/Deflactores!$B35*100</f>
        <v>1486.5670810910972</v>
      </c>
      <c r="Y35" s="54">
        <f>+'[1]2.2.3'!Y35/Deflactores!$B35*100</f>
        <v>145.22076643518045</v>
      </c>
      <c r="Z35" s="35">
        <f t="shared" si="0"/>
        <v>21370.069247356059</v>
      </c>
    </row>
    <row r="36" spans="1:28" ht="13.7" customHeight="1" x14ac:dyDescent="0.2">
      <c r="A36" s="87">
        <v>2018</v>
      </c>
      <c r="B36" s="131">
        <f>+'[1]2.2.3'!B36/Deflactores!$B36*100</f>
        <v>465.13133049227156</v>
      </c>
      <c r="C36" s="49">
        <f>+'[1]2.2.3'!C36/Deflactores!$B36*100</f>
        <v>3415.0078282488521</v>
      </c>
      <c r="D36" s="49">
        <f>+'[1]2.2.3'!D36/Deflactores!$B36*100</f>
        <v>298.01409457957271</v>
      </c>
      <c r="E36" s="49">
        <f>+'[1]2.2.3'!E36/Deflactores!$B36*100</f>
        <v>953.64033750218573</v>
      </c>
      <c r="F36" s="49">
        <f>+'[1]2.2.3'!F36/Deflactores!$B36*100</f>
        <v>16.325956629581832</v>
      </c>
      <c r="G36" s="49">
        <f>+'[1]2.2.3'!G36/Deflactores!$B36*100</f>
        <v>472.30272033719086</v>
      </c>
      <c r="H36" s="49">
        <f>+'[1]2.2.3'!H36/Deflactores!$B36*100</f>
        <v>41.670234025312496</v>
      </c>
      <c r="I36" s="49">
        <f>+'[1]2.2.3'!I36/Deflactores!$B36*100</f>
        <v>64.339866663986115</v>
      </c>
      <c r="J36" s="49">
        <f>+'[1]2.2.3'!J36/Deflactores!$B36*100</f>
        <v>546.0669111776258</v>
      </c>
      <c r="K36" s="49">
        <f>+'[1]2.2.3'!K36/Deflactores!$B36*100</f>
        <v>2141.7566391718983</v>
      </c>
      <c r="L36" s="49">
        <f>+'[1]2.2.3'!L36/Deflactores!$B36*100</f>
        <v>748.74954669237059</v>
      </c>
      <c r="M36" s="49">
        <f>+'[1]2.2.3'!M36/Deflactores!$B36*100</f>
        <v>1351.3489312455467</v>
      </c>
      <c r="N36" s="49">
        <f>+'[1]2.2.3'!N36/Deflactores!$B36*100</f>
        <v>1052.9380073467214</v>
      </c>
      <c r="O36" s="49">
        <f>+'[1]2.2.3'!O36/Deflactores!$B36*100</f>
        <v>885.76327111192745</v>
      </c>
      <c r="P36" s="49">
        <f>+'[1]2.2.3'!P36/Deflactores!$B36*100</f>
        <v>1535.7335564189711</v>
      </c>
      <c r="Q36" s="49">
        <f>+'[1]2.2.3'!Q36/Deflactores!$B36*100</f>
        <v>156.84366053137654</v>
      </c>
      <c r="R36" s="49">
        <f>+'[1]2.2.3'!R36/Deflactores!$B36*100</f>
        <v>4.7980260511768149</v>
      </c>
      <c r="S36" s="49">
        <f>+'[1]2.2.3'!S36/Deflactores!$B36*100</f>
        <v>2068.9613006205395</v>
      </c>
      <c r="T36" s="49">
        <f>+'[1]2.2.3'!T36/Deflactores!$B36*100</f>
        <v>32.164712943071891</v>
      </c>
      <c r="U36" s="49">
        <f>+'[1]2.2.3'!U36/Deflactores!$B36*100</f>
        <v>782.53278441227053</v>
      </c>
      <c r="V36" s="49">
        <f>+'[1]2.2.3'!V36/Deflactores!$B36*100</f>
        <v>538.69124911461267</v>
      </c>
      <c r="W36" s="49">
        <f>+'[1]2.2.3'!W36/Deflactores!$B36*100</f>
        <v>127.67024764888799</v>
      </c>
      <c r="X36" s="49">
        <f>+'[1]2.2.3'!X36/Deflactores!$B36*100</f>
        <v>1819.0516266524096</v>
      </c>
      <c r="Y36" s="54">
        <f>+'[1]2.2.3'!Y36/Deflactores!$B36*100</f>
        <v>174.08877443360231</v>
      </c>
      <c r="Z36" s="35">
        <f t="shared" si="0"/>
        <v>19693.591614051962</v>
      </c>
    </row>
    <row r="37" spans="1:28" ht="13.7" customHeight="1" x14ac:dyDescent="0.2">
      <c r="A37" s="87">
        <v>2019</v>
      </c>
      <c r="B37" s="131">
        <f>+'[1]2.2.3'!B37/Deflactores!$B37*100</f>
        <v>140.24968406881635</v>
      </c>
      <c r="C37" s="49">
        <f>+'[1]2.2.3'!C37/Deflactores!$B37*100</f>
        <v>2437.2802522808151</v>
      </c>
      <c r="D37" s="49">
        <f>+'[1]2.2.3'!D37/Deflactores!$B37*100</f>
        <v>301.61783973499467</v>
      </c>
      <c r="E37" s="49">
        <f>+'[1]2.2.3'!E37/Deflactores!$B37*100</f>
        <v>766.02458191879123</v>
      </c>
      <c r="F37" s="49">
        <f>+'[1]2.2.3'!F37/Deflactores!$B37*100</f>
        <v>51.978297875866595</v>
      </c>
      <c r="G37" s="49">
        <f>+'[1]2.2.3'!G37/Deflactores!$B37*100</f>
        <v>775.6967826067646</v>
      </c>
      <c r="H37" s="49">
        <f>+'[1]2.2.3'!H37/Deflactores!$B37*100</f>
        <v>31.560261378273825</v>
      </c>
      <c r="I37" s="49">
        <f>+'[1]2.2.3'!I37/Deflactores!$B37*100</f>
        <v>16.155730436346573</v>
      </c>
      <c r="J37" s="49">
        <f>+'[1]2.2.3'!J37/Deflactores!$B37*100</f>
        <v>110.5474935148399</v>
      </c>
      <c r="K37" s="49">
        <f>+'[1]2.2.3'!K37/Deflactores!$B37*100</f>
        <v>1725.2384994899576</v>
      </c>
      <c r="L37" s="49">
        <f>+'[1]2.2.3'!L37/Deflactores!$B37*100</f>
        <v>1052.8584036103687</v>
      </c>
      <c r="M37" s="49">
        <f>+'[1]2.2.3'!M37/Deflactores!$B37*100</f>
        <v>415.34433109084307</v>
      </c>
      <c r="N37" s="49">
        <f>+'[1]2.2.3'!N37/Deflactores!$B37*100</f>
        <v>532.43106395669656</v>
      </c>
      <c r="O37" s="49">
        <f>+'[1]2.2.3'!O37/Deflactores!$B37*100</f>
        <v>761.69397306410622</v>
      </c>
      <c r="P37" s="49">
        <f>+'[1]2.2.3'!P37/Deflactores!$B37*100</f>
        <v>1310.2428794812718</v>
      </c>
      <c r="Q37" s="49">
        <f>+'[1]2.2.3'!Q37/Deflactores!$B37*100</f>
        <v>86.660204994536485</v>
      </c>
      <c r="R37" s="49">
        <f>+'[1]2.2.3'!R37/Deflactores!$B37*100</f>
        <v>22.12442173725135</v>
      </c>
      <c r="S37" s="49">
        <f>+'[1]2.2.3'!S37/Deflactores!$B37*100</f>
        <v>1896.5598314278839</v>
      </c>
      <c r="T37" s="49">
        <f>+'[1]2.2.3'!T37/Deflactores!$B37*100</f>
        <v>43.341127395089202</v>
      </c>
      <c r="U37" s="49">
        <f>+'[1]2.2.3'!U37/Deflactores!$B37*100</f>
        <v>0</v>
      </c>
      <c r="V37" s="49">
        <f>+'[1]2.2.3'!V37/Deflactores!$B37*100</f>
        <v>579.46018982236558</v>
      </c>
      <c r="W37" s="49">
        <f>+'[1]2.2.3'!W37/Deflactores!$B37*100</f>
        <v>295.55551566330246</v>
      </c>
      <c r="X37" s="49">
        <f>+'[1]2.2.3'!X37/Deflactores!$B37*100</f>
        <v>1675.8801657773613</v>
      </c>
      <c r="Y37" s="54">
        <f>+'[1]2.2.3'!Y37/Deflactores!$B37*100</f>
        <v>303.13685135441261</v>
      </c>
      <c r="Z37" s="35">
        <f t="shared" si="0"/>
        <v>15331.638382680956</v>
      </c>
    </row>
    <row r="38" spans="1:28" ht="13.7" customHeight="1" x14ac:dyDescent="0.2">
      <c r="A38" s="87">
        <v>2020</v>
      </c>
      <c r="B38" s="131">
        <f>+'[1]2.2.3'!B38/Deflactores!$B38*100</f>
        <v>10.27322208317606</v>
      </c>
      <c r="C38" s="49">
        <f>+'[1]2.2.3'!C38/Deflactores!$B38*100</f>
        <v>4524.041944390975</v>
      </c>
      <c r="D38" s="49">
        <f>+'[1]2.2.3'!D38/Deflactores!$B38*100</f>
        <v>503.90786090045594</v>
      </c>
      <c r="E38" s="49">
        <f>+'[1]2.2.3'!E38/Deflactores!$B38*100</f>
        <v>865.67845590659476</v>
      </c>
      <c r="F38" s="49">
        <f>+'[1]2.2.3'!F38/Deflactores!$B38*100</f>
        <v>99.599866464304355</v>
      </c>
      <c r="G38" s="49">
        <f>+'[1]2.2.3'!G38/Deflactores!$B38*100</f>
        <v>469.62405980833603</v>
      </c>
      <c r="H38" s="49">
        <f>+'[1]2.2.3'!H38/Deflactores!$B38*100</f>
        <v>98.59676598092733</v>
      </c>
      <c r="I38" s="49">
        <f>+'[1]2.2.3'!I38/Deflactores!$B38*100</f>
        <v>38.590133981104572</v>
      </c>
      <c r="J38" s="49">
        <f>+'[1]2.2.3'!J38/Deflactores!$B38*100</f>
        <v>575.32606269833445</v>
      </c>
      <c r="K38" s="49">
        <f>+'[1]2.2.3'!K38/Deflactores!$B38*100</f>
        <v>1170.4941629630089</v>
      </c>
      <c r="L38" s="49">
        <f>+'[1]2.2.3'!L38/Deflactores!$B38*100</f>
        <v>1119.6694434283866</v>
      </c>
      <c r="M38" s="49">
        <f>+'[1]2.2.3'!M38/Deflactores!$B38*100</f>
        <v>489.02053615152738</v>
      </c>
      <c r="N38" s="49">
        <f>+'[1]2.2.3'!N38/Deflactores!$B38*100</f>
        <v>2465.94156614244</v>
      </c>
      <c r="O38" s="49">
        <f>+'[1]2.2.3'!O38/Deflactores!$B38*100</f>
        <v>905.03682415976425</v>
      </c>
      <c r="P38" s="49">
        <f>+'[1]2.2.3'!P38/Deflactores!$B38*100</f>
        <v>1204.5987005609575</v>
      </c>
      <c r="Q38" s="49">
        <f>+'[1]2.2.3'!Q38/Deflactores!$B38*100</f>
        <v>131.01299116249214</v>
      </c>
      <c r="R38" s="49">
        <f>+'[1]2.2.3'!R38/Deflactores!$B38*100</f>
        <v>27.30518868942027</v>
      </c>
      <c r="S38" s="49">
        <f>+'[1]2.2.3'!S38/Deflactores!$B38*100</f>
        <v>608.47880539332198</v>
      </c>
      <c r="T38" s="49">
        <f>+'[1]2.2.3'!T38/Deflactores!$B38*100</f>
        <v>6.8368206772100839</v>
      </c>
      <c r="U38" s="49">
        <f>+'[1]2.2.3'!U38/Deflactores!$B38*100</f>
        <v>980.0839242902415</v>
      </c>
      <c r="V38" s="49">
        <f>+'[1]2.2.3'!V38/Deflactores!$B38*100</f>
        <v>213.12409519989646</v>
      </c>
      <c r="W38" s="49">
        <f>+'[1]2.2.3'!W38/Deflactores!$B38*100</f>
        <v>42.088958329967731</v>
      </c>
      <c r="X38" s="49">
        <f>+'[1]2.2.3'!X38/Deflactores!$B38*100</f>
        <v>2182.4272183002663</v>
      </c>
      <c r="Y38" s="54">
        <f>+'[1]2.2.3'!Y38/Deflactores!$B38*100</f>
        <v>42.468133247774759</v>
      </c>
      <c r="Z38" s="35">
        <f t="shared" si="0"/>
        <v>18774.225740910882</v>
      </c>
    </row>
    <row r="39" spans="1:28" s="21" customFormat="1" ht="13.7" customHeight="1" x14ac:dyDescent="0.2">
      <c r="A39" s="87">
        <v>2021</v>
      </c>
      <c r="B39" s="131">
        <f>+'[1]2.2.3'!B39/Deflactores!$B39*100</f>
        <v>49.707240302041328</v>
      </c>
      <c r="C39" s="49">
        <f>+'[1]2.2.3'!C39/Deflactores!$B39*100</f>
        <v>3604.691781136974</v>
      </c>
      <c r="D39" s="49">
        <f>+'[1]2.2.3'!D39/Deflactores!$B39*100</f>
        <v>835.54877508490245</v>
      </c>
      <c r="E39" s="49">
        <f>+'[1]2.2.3'!E39/Deflactores!$B39*100</f>
        <v>1656.9451600158668</v>
      </c>
      <c r="F39" s="49">
        <f>+'[1]2.2.3'!F39/Deflactores!$B39*100</f>
        <v>48.186300633432083</v>
      </c>
      <c r="G39" s="49">
        <f>+'[1]2.2.3'!G39/Deflactores!$B39*100</f>
        <v>1087.9073416845031</v>
      </c>
      <c r="H39" s="49">
        <f>+'[1]2.2.3'!H39/Deflactores!$B39*100</f>
        <v>39.351103861151351</v>
      </c>
      <c r="I39" s="49">
        <f>+'[1]2.2.3'!I39/Deflactores!$B39*100</f>
        <v>584.00235113987571</v>
      </c>
      <c r="J39" s="49">
        <f>+'[1]2.2.3'!J39/Deflactores!$B39*100</f>
        <v>25.346990990028317</v>
      </c>
      <c r="K39" s="49">
        <f>+'[1]2.2.3'!K39/Deflactores!$B39*100</f>
        <v>1223.4317020237052</v>
      </c>
      <c r="L39" s="49">
        <f>+'[1]2.2.3'!L39/Deflactores!$B39*100</f>
        <v>1187.6550343425606</v>
      </c>
      <c r="M39" s="49">
        <f>+'[1]2.2.3'!M39/Deflactores!$B39*100</f>
        <v>911.11566416395954</v>
      </c>
      <c r="N39" s="49">
        <f>+'[1]2.2.3'!N39/Deflactores!$B39*100</f>
        <v>5928.4012626387321</v>
      </c>
      <c r="O39" s="49">
        <f>+'[1]2.2.3'!O39/Deflactores!$B39*100</f>
        <v>822.57874244997618</v>
      </c>
      <c r="P39" s="49">
        <f>+'[1]2.2.3'!P39/Deflactores!$B39*100</f>
        <v>1242.7532668651088</v>
      </c>
      <c r="Q39" s="49">
        <f>+'[1]2.2.3'!Q39/Deflactores!$B39*100</f>
        <v>46.591893714965231</v>
      </c>
      <c r="R39" s="49">
        <f>+'[1]2.2.3'!R39/Deflactores!$B39*100</f>
        <v>1.7783999378135777</v>
      </c>
      <c r="S39" s="49">
        <f>+'[1]2.2.3'!S39/Deflactores!$B39*100</f>
        <v>357.42737157891321</v>
      </c>
      <c r="T39" s="49">
        <f>+'[1]2.2.3'!T39/Deflactores!$B39*100</f>
        <v>48.885778099266709</v>
      </c>
      <c r="U39" s="49">
        <f>+'[1]2.2.3'!U39/Deflactores!$B39*100</f>
        <v>0.86125499306788422</v>
      </c>
      <c r="V39" s="49">
        <f>+'[1]2.2.3'!V39/Deflactores!$B39*100</f>
        <v>158.26568349210004</v>
      </c>
      <c r="W39" s="49">
        <f>+'[1]2.2.3'!W39/Deflactores!$B39*100</f>
        <v>216.60746321400492</v>
      </c>
      <c r="X39" s="49">
        <f>+'[1]2.2.3'!X39/Deflactores!$B39*100</f>
        <v>1424.6885592701237</v>
      </c>
      <c r="Y39" s="54">
        <f>+'[1]2.2.3'!Y39/Deflactores!$B39*100</f>
        <v>213.88762930242419</v>
      </c>
      <c r="Z39" s="35">
        <f t="shared" si="0"/>
        <v>21716.616750935496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+'[1]2.2.3'!B40/Deflactores!$B40*100</f>
        <v>33.195806742700135</v>
      </c>
      <c r="C40" s="49">
        <f>+'[1]2.2.3'!C40/Deflactores!$B40*100</f>
        <v>5488.9131951250947</v>
      </c>
      <c r="D40" s="49">
        <f>+'[1]2.2.3'!D40/Deflactores!$B40*100</f>
        <v>1103.1498403038661</v>
      </c>
      <c r="E40" s="49">
        <f>+'[1]2.2.3'!E40/Deflactores!$B40*100</f>
        <v>2928.9305393752215</v>
      </c>
      <c r="F40" s="49">
        <f>+'[1]2.2.3'!F40/Deflactores!$B40*100</f>
        <v>136.07764658881584</v>
      </c>
      <c r="G40" s="49">
        <f>+'[1]2.2.3'!G40/Deflactores!$B40*100</f>
        <v>1042.8938050064241</v>
      </c>
      <c r="H40" s="49">
        <f>+'[1]2.2.3'!H40/Deflactores!$B40*100</f>
        <v>35.47693646979809</v>
      </c>
      <c r="I40" s="49">
        <f>+'[1]2.2.3'!I40/Deflactores!$B40*100</f>
        <v>89.719696618443194</v>
      </c>
      <c r="J40" s="49">
        <f>+'[1]2.2.3'!J40/Deflactores!$B40*100</f>
        <v>248.04319516651981</v>
      </c>
      <c r="K40" s="49">
        <f>+'[1]2.2.3'!K40/Deflactores!$B40*100</f>
        <v>1453.1862906749191</v>
      </c>
      <c r="L40" s="49">
        <f>+'[1]2.2.3'!L40/Deflactores!$B40*100</f>
        <v>1242.4636268589413</v>
      </c>
      <c r="M40" s="49">
        <f>+'[1]2.2.3'!M40/Deflactores!$B40*100</f>
        <v>1123.0261111485893</v>
      </c>
      <c r="N40" s="49">
        <f>+'[1]2.2.3'!N40/Deflactores!$B40*100</f>
        <v>5298.4462462297824</v>
      </c>
      <c r="O40" s="49">
        <f>+'[1]2.2.3'!O40/Deflactores!$B40*100</f>
        <v>815.92243993287002</v>
      </c>
      <c r="P40" s="49">
        <f>+'[1]2.2.3'!P40/Deflactores!$B40*100</f>
        <v>1410.4874667173845</v>
      </c>
      <c r="Q40" s="49">
        <f>+'[1]2.2.3'!Q40/Deflactores!$B40*100</f>
        <v>12.63474211193537</v>
      </c>
      <c r="R40" s="49">
        <f>+'[1]2.2.3'!R40/Deflactores!$B40*100</f>
        <v>2.2804804792991069</v>
      </c>
      <c r="S40" s="49">
        <f>+'[1]2.2.3'!S40/Deflactores!$B40*100</f>
        <v>398.46279645222978</v>
      </c>
      <c r="T40" s="49">
        <f>+'[1]2.2.3'!T40/Deflactores!$B40*100</f>
        <v>464.79383876619085</v>
      </c>
      <c r="U40" s="49">
        <f>+'[1]2.2.3'!U40/Deflactores!$B40*100</f>
        <v>0</v>
      </c>
      <c r="V40" s="49">
        <f>+'[1]2.2.3'!V40/Deflactores!$B40*100</f>
        <v>194.75529097627555</v>
      </c>
      <c r="W40" s="49">
        <f>+'[1]2.2.3'!W40/Deflactores!$B40*100</f>
        <v>254.6828866434935</v>
      </c>
      <c r="X40" s="49">
        <f>+'[1]2.2.3'!X40/Deflactores!$B40*100</f>
        <v>1279.0996193076073</v>
      </c>
      <c r="Y40" s="54">
        <f>+'[1]2.2.3'!Y40/Deflactores!$B40*100</f>
        <v>59.62044753687924</v>
      </c>
      <c r="Z40" s="35">
        <f t="shared" si="0"/>
        <v>25116.262945233284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+'[1]2.2.3'!B41/Deflactores!$B41*100</f>
        <v>66.238828803149531</v>
      </c>
      <c r="C41" s="49">
        <f>+'[1]2.2.3'!C41/Deflactores!$B41*100</f>
        <v>5696.0938908279995</v>
      </c>
      <c r="D41" s="49">
        <f>+'[1]2.2.3'!D41/Deflactores!$B41*100</f>
        <v>983.58151527882626</v>
      </c>
      <c r="E41" s="49">
        <f>+'[1]2.2.3'!E41/Deflactores!$B41*100</f>
        <v>3496.7477590120511</v>
      </c>
      <c r="F41" s="49">
        <f>+'[1]2.2.3'!F41/Deflactores!$B41*100</f>
        <v>68.625020960827058</v>
      </c>
      <c r="G41" s="49">
        <f>+'[1]2.2.3'!G41/Deflactores!$B41*100</f>
        <v>1766.2903356608983</v>
      </c>
      <c r="H41" s="49">
        <f>+'[1]2.2.3'!H41/Deflactores!$B41*100</f>
        <v>68.417985135489488</v>
      </c>
      <c r="I41" s="49">
        <f>+'[1]2.2.3'!I41/Deflactores!$B41*100</f>
        <v>46.31501334768614</v>
      </c>
      <c r="J41" s="49">
        <f>+'[1]2.2.3'!J41/Deflactores!$B41*100</f>
        <v>85.190412461626636</v>
      </c>
      <c r="K41" s="49">
        <f>+'[1]2.2.3'!K41/Deflactores!$B41*100</f>
        <v>1900.2704751526417</v>
      </c>
      <c r="L41" s="49">
        <f>+'[1]2.2.3'!L41/Deflactores!$B41*100</f>
        <v>1664.510153024456</v>
      </c>
      <c r="M41" s="49">
        <f>+'[1]2.2.3'!M41/Deflactores!$B41*100</f>
        <v>1527.2293152189729</v>
      </c>
      <c r="N41" s="49">
        <f>+'[1]2.2.3'!N41/Deflactores!$B41*100</f>
        <v>8206.8648079018512</v>
      </c>
      <c r="O41" s="49">
        <f>+'[1]2.2.3'!O41/Deflactores!$B41*100</f>
        <v>1345.1557879502332</v>
      </c>
      <c r="P41" s="49">
        <f>+'[1]2.2.3'!P41/Deflactores!$B41*100</f>
        <v>1297.4314501108138</v>
      </c>
      <c r="Q41" s="49">
        <f>+'[1]2.2.3'!Q41/Deflactores!$B41*100</f>
        <v>1.3212292046689846</v>
      </c>
      <c r="R41" s="49">
        <f>+'[1]2.2.3'!R41/Deflactores!$B41*100</f>
        <v>0.9628504514164008</v>
      </c>
      <c r="S41" s="49">
        <f>+'[1]2.2.3'!S41/Deflactores!$B41*100</f>
        <v>523.71677855432768</v>
      </c>
      <c r="T41" s="49">
        <f>+'[1]2.2.3'!T41/Deflactores!$B41*100</f>
        <v>607.37391915454396</v>
      </c>
      <c r="U41" s="49">
        <f>+'[1]2.2.3'!U41/Deflactores!$B41*100</f>
        <v>11.853785371806319</v>
      </c>
      <c r="V41" s="49">
        <f>+'[1]2.2.3'!V41/Deflactores!$B41*100</f>
        <v>102.96589263027982</v>
      </c>
      <c r="W41" s="49">
        <f>+'[1]2.2.3'!W41/Deflactores!$B41*100</f>
        <v>155.1738367358179</v>
      </c>
      <c r="X41" s="49">
        <f>+'[1]2.2.3'!X41/Deflactores!$B41*100</f>
        <v>3484.0197333701808</v>
      </c>
      <c r="Y41" s="54">
        <f>+'[1]2.2.3'!Y41/Deflactores!$B41*100</f>
        <v>240.68931401813978</v>
      </c>
      <c r="Z41" s="35">
        <f t="shared" si="0"/>
        <v>33347.040090338713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+'[1]2.2.3'!B42/Deflactores!$B42*100</f>
        <v>28.42387253308199</v>
      </c>
      <c r="C42" s="49">
        <f>+'[1]2.2.3'!C42/Deflactores!$B42*100</f>
        <v>4870.6464616115018</v>
      </c>
      <c r="D42" s="49">
        <f>+'[1]2.2.3'!D42/Deflactores!$B42*100</f>
        <v>903.87070182140064</v>
      </c>
      <c r="E42" s="49">
        <f>+'[1]2.2.3'!E42/Deflactores!$B42*100</f>
        <v>5778.4011202551756</v>
      </c>
      <c r="F42" s="49">
        <f>+'[1]2.2.3'!F42/Deflactores!$B42*100</f>
        <v>164.89694494090452</v>
      </c>
      <c r="G42" s="49">
        <f>+'[1]2.2.3'!G42/Deflactores!$B42*100</f>
        <v>1416.1677679903464</v>
      </c>
      <c r="H42" s="49">
        <f>+'[1]2.2.3'!H42/Deflactores!$B42*100</f>
        <v>63.629381822381212</v>
      </c>
      <c r="I42" s="49">
        <f>+'[1]2.2.3'!I42/Deflactores!$B42*100</f>
        <v>20.536861822543315</v>
      </c>
      <c r="J42" s="49">
        <f>+'[1]2.2.3'!J42/Deflactores!$B42*100</f>
        <v>1451.1649323112515</v>
      </c>
      <c r="K42" s="49">
        <f>+'[1]2.2.3'!K42/Deflactores!$B42*100</f>
        <v>1582.7392176513897</v>
      </c>
      <c r="L42" s="49" t="e">
        <f>+'[1]2.2.3'!L42/Deflactores!$B42*100</f>
        <v>#N/A</v>
      </c>
      <c r="M42" s="49">
        <f>+'[1]2.2.3'!M42/Deflactores!$B42*100</f>
        <v>199.51556217094677</v>
      </c>
      <c r="N42" s="49">
        <f>+'[1]2.2.3'!N42/Deflactores!$B42*100</f>
        <v>2602.0108546353881</v>
      </c>
      <c r="O42" s="49">
        <f>+'[1]2.2.3'!O42/Deflactores!$B42*100</f>
        <v>644.50204509708544</v>
      </c>
      <c r="P42" s="49">
        <f>+'[1]2.2.3'!P42/Deflactores!$B42*100</f>
        <v>1000.6561961544664</v>
      </c>
      <c r="Q42" s="49">
        <f>+'[1]2.2.3'!Q42/Deflactores!$B42*100</f>
        <v>0.35539463229660739</v>
      </c>
      <c r="R42" s="49">
        <f>+'[1]2.2.3'!R42/Deflactores!$B42*100</f>
        <v>0.60592437384093278</v>
      </c>
      <c r="S42" s="49">
        <f>+'[1]2.2.3'!S42/Deflactores!$B42*100</f>
        <v>108.24894331204149</v>
      </c>
      <c r="T42" s="49">
        <f>+'[1]2.2.3'!T42/Deflactores!$B42*100</f>
        <v>135.00377324567728</v>
      </c>
      <c r="U42" s="49">
        <f>+'[1]2.2.3'!U42/Deflactores!$B42*100</f>
        <v>46.946724932991579</v>
      </c>
      <c r="V42" s="49">
        <f>+'[1]2.2.3'!V42/Deflactores!$B42*100</f>
        <v>64.872074205915112</v>
      </c>
      <c r="W42" s="49">
        <f>+'[1]2.2.3'!W42/Deflactores!$B42*100</f>
        <v>124.50088665637928</v>
      </c>
      <c r="X42" s="49">
        <f>+'[1]2.2.3'!X42/Deflactores!$B42*100</f>
        <v>1238.2861621801928</v>
      </c>
      <c r="Y42" s="54">
        <f>+'[1]2.2.3'!Y42/Deflactores!$B42*100</f>
        <v>98.688392011928414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+'[1]2.2.3'!B43/Deflactores!$B43*100</f>
        <v>64.718903310348281</v>
      </c>
      <c r="C43" s="49">
        <f>+'[1]2.2.3'!C43/Deflactores!$B43*100</f>
        <v>5111.4987245991479</v>
      </c>
      <c r="D43" s="49">
        <f>+'[1]2.2.3'!D43/Deflactores!$B43*100</f>
        <v>501.59176585660686</v>
      </c>
      <c r="E43" s="49">
        <f>+'[1]2.2.3'!E43/Deflactores!$B43*100</f>
        <v>2315.7963073008864</v>
      </c>
      <c r="F43" s="49">
        <f>+'[1]2.2.3'!F43/Deflactores!$B43*100</f>
        <v>74.824199018766819</v>
      </c>
      <c r="G43" s="49">
        <f>+'[1]2.2.3'!G43/Deflactores!$B43*100</f>
        <v>30.122593673607849</v>
      </c>
      <c r="H43" s="49">
        <f>+'[1]2.2.3'!H43/Deflactores!$B43*100</f>
        <v>30.06820219777893</v>
      </c>
      <c r="I43" s="49">
        <f>+'[1]2.2.3'!I43/Deflactores!$B43*100</f>
        <v>4.4157385754817744</v>
      </c>
      <c r="J43" s="49">
        <f>+'[1]2.2.3'!J43/Deflactores!$B43*100</f>
        <v>184.93591115044933</v>
      </c>
      <c r="K43" s="49">
        <f>+'[1]2.2.3'!K43/Deflactores!$B43*100</f>
        <v>122.06192501852628</v>
      </c>
      <c r="L43" s="49" t="e">
        <f>+'[1]2.2.3'!L43/Deflactores!$B43*100</f>
        <v>#N/A</v>
      </c>
      <c r="M43" s="49">
        <f>+'[1]2.2.3'!M43/Deflactores!$B43*100</f>
        <v>234.18905939025839</v>
      </c>
      <c r="N43" s="49">
        <f>+'[1]2.2.3'!N43/Deflactores!$B43*100</f>
        <v>1935.7829775900382</v>
      </c>
      <c r="O43" s="49">
        <f>+'[1]2.2.3'!O43/Deflactores!$B43*100</f>
        <v>614.57736237559141</v>
      </c>
      <c r="P43" s="49">
        <f>+'[1]2.2.3'!P43/Deflactores!$B43*100</f>
        <v>490.5427151523968</v>
      </c>
      <c r="Q43" s="49">
        <f>+'[1]2.2.3'!Q43/Deflactores!$B43*100</f>
        <v>13.141250991060636</v>
      </c>
      <c r="R43" s="49">
        <f>+'[1]2.2.3'!R43/Deflactores!$B43*100</f>
        <v>0.8823325758916275</v>
      </c>
      <c r="S43" s="49">
        <f>+'[1]2.2.3'!S43/Deflactores!$B43*100</f>
        <v>241.82365037873419</v>
      </c>
      <c r="T43" s="49">
        <f>+'[1]2.2.3'!T43/Deflactores!$B43*100</f>
        <v>251.63362479420255</v>
      </c>
      <c r="U43" s="49">
        <f>+'[1]2.2.3'!U43/Deflactores!$B43*100</f>
        <v>164.30229500159521</v>
      </c>
      <c r="V43" s="49">
        <f>+'[1]2.2.3'!V43/Deflactores!$B43*100</f>
        <v>133.83636329090135</v>
      </c>
      <c r="W43" s="49">
        <f>+'[1]2.2.3'!W43/Deflactores!$B43*100</f>
        <v>426.754024780392</v>
      </c>
      <c r="X43" s="49">
        <f>+'[1]2.2.3'!X43/Deflactores!$B43*100</f>
        <v>2.2061211234217479</v>
      </c>
      <c r="Y43" s="54">
        <f>+'[1]2.2.3'!Y43/Deflactores!$B43*100</f>
        <v>12.470732146814607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+'[1]2.2.3'!B44/Deflactores!$B44*100</f>
        <v>#N/A</v>
      </c>
      <c r="C44" s="49" t="e">
        <f>+'[1]2.2.3'!C44/Deflactores!$B44*100</f>
        <v>#N/A</v>
      </c>
      <c r="D44" s="49" t="e">
        <f>+'[1]2.2.3'!D44/Deflactores!$B44*100</f>
        <v>#N/A</v>
      </c>
      <c r="E44" s="49" t="e">
        <f>+'[1]2.2.3'!E44/Deflactores!$B44*100</f>
        <v>#N/A</v>
      </c>
      <c r="F44" s="49" t="e">
        <f>+'[1]2.2.3'!F44/Deflactores!$B44*100</f>
        <v>#N/A</v>
      </c>
      <c r="G44" s="49" t="e">
        <f>+'[1]2.2.3'!G44/Deflactores!$B44*100</f>
        <v>#N/A</v>
      </c>
      <c r="H44" s="49" t="e">
        <f>+'[1]2.2.3'!H44/Deflactores!$B44*100</f>
        <v>#N/A</v>
      </c>
      <c r="I44" s="49" t="e">
        <f>+'[1]2.2.3'!I44/Deflactores!$B44*100</f>
        <v>#N/A</v>
      </c>
      <c r="J44" s="49" t="e">
        <f>+'[1]2.2.3'!J44/Deflactores!$B44*100</f>
        <v>#N/A</v>
      </c>
      <c r="K44" s="49" t="e">
        <f>+'[1]2.2.3'!K44/Deflactores!$B44*100</f>
        <v>#N/A</v>
      </c>
      <c r="L44" s="49" t="e">
        <f>+'[1]2.2.3'!L44/Deflactores!$B44*100</f>
        <v>#N/A</v>
      </c>
      <c r="M44" s="49" t="e">
        <f>+'[1]2.2.3'!M44/Deflactores!$B44*100</f>
        <v>#N/A</v>
      </c>
      <c r="N44" s="49" t="e">
        <f>+'[1]2.2.3'!N44/Deflactores!$B44*100</f>
        <v>#N/A</v>
      </c>
      <c r="O44" s="49" t="e">
        <f>+'[1]2.2.3'!O44/Deflactores!$B44*100</f>
        <v>#N/A</v>
      </c>
      <c r="P44" s="49" t="e">
        <f>+'[1]2.2.3'!P44/Deflactores!$B44*100</f>
        <v>#N/A</v>
      </c>
      <c r="Q44" s="49" t="e">
        <f>+'[1]2.2.3'!Q44/Deflactores!$B44*100</f>
        <v>#N/A</v>
      </c>
      <c r="R44" s="49" t="e">
        <f>+'[1]2.2.3'!R44/Deflactores!$B44*100</f>
        <v>#N/A</v>
      </c>
      <c r="S44" s="49" t="e">
        <f>+'[1]2.2.3'!S44/Deflactores!$B44*100</f>
        <v>#N/A</v>
      </c>
      <c r="T44" s="49" t="e">
        <f>+'[1]2.2.3'!T44/Deflactores!$B44*100</f>
        <v>#N/A</v>
      </c>
      <c r="U44" s="49" t="e">
        <f>+'[1]2.2.3'!U44/Deflactores!$B44*100</f>
        <v>#N/A</v>
      </c>
      <c r="V44" s="49" t="e">
        <f>+'[1]2.2.3'!V44/Deflactores!$B44*100</f>
        <v>#N/A</v>
      </c>
      <c r="W44" s="49" t="e">
        <f>+'[1]2.2.3'!W44/Deflactores!$B44*100</f>
        <v>#N/A</v>
      </c>
      <c r="X44" s="49" t="e">
        <f>+'[1]2.2.3'!X44/Deflactores!$B44*100</f>
        <v>#N/A</v>
      </c>
      <c r="Y44" s="137" t="e">
        <f>+'[1]2.2.3'!Y44/Deflactores!$B44*100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+'[1]2.2.3'!B45/Deflactores!$B45*100</f>
        <v>#N/A</v>
      </c>
      <c r="C45" s="49" t="e">
        <f>+'[1]2.2.3'!C45/Deflactores!$B45*100</f>
        <v>#N/A</v>
      </c>
      <c r="D45" s="49" t="e">
        <f>+'[1]2.2.3'!D45/Deflactores!$B45*100</f>
        <v>#N/A</v>
      </c>
      <c r="E45" s="49" t="e">
        <f>+'[1]2.2.3'!E45/Deflactores!$B45*100</f>
        <v>#N/A</v>
      </c>
      <c r="F45" s="49" t="e">
        <f>+'[1]2.2.3'!F45/Deflactores!$B45*100</f>
        <v>#N/A</v>
      </c>
      <c r="G45" s="49" t="e">
        <f>+'[1]2.2.3'!G45/Deflactores!$B45*100</f>
        <v>#N/A</v>
      </c>
      <c r="H45" s="49" t="e">
        <f>+'[1]2.2.3'!H45/Deflactores!$B45*100</f>
        <v>#N/A</v>
      </c>
      <c r="I45" s="49" t="e">
        <f>+'[1]2.2.3'!I45/Deflactores!$B45*100</f>
        <v>#N/A</v>
      </c>
      <c r="J45" s="49" t="e">
        <f>+'[1]2.2.3'!J45/Deflactores!$B45*100</f>
        <v>#N/A</v>
      </c>
      <c r="K45" s="49" t="e">
        <f>+'[1]2.2.3'!K45/Deflactores!$B45*100</f>
        <v>#N/A</v>
      </c>
      <c r="L45" s="49" t="e">
        <f>+'[1]2.2.3'!L45/Deflactores!$B45*100</f>
        <v>#N/A</v>
      </c>
      <c r="M45" s="49" t="e">
        <f>+'[1]2.2.3'!M45/Deflactores!$B45*100</f>
        <v>#N/A</v>
      </c>
      <c r="N45" s="49" t="e">
        <f>+'[1]2.2.3'!N45/Deflactores!$B45*100</f>
        <v>#N/A</v>
      </c>
      <c r="O45" s="49" t="e">
        <f>+'[1]2.2.3'!O45/Deflactores!$B45*100</f>
        <v>#N/A</v>
      </c>
      <c r="P45" s="49" t="e">
        <f>+'[1]2.2.3'!P45/Deflactores!$B45*100</f>
        <v>#N/A</v>
      </c>
      <c r="Q45" s="49" t="e">
        <f>+'[1]2.2.3'!Q45/Deflactores!$B45*100</f>
        <v>#N/A</v>
      </c>
      <c r="R45" s="49" t="e">
        <f>+'[1]2.2.3'!R45/Deflactores!$B45*100</f>
        <v>#N/A</v>
      </c>
      <c r="S45" s="49" t="e">
        <f>+'[1]2.2.3'!S45/Deflactores!$B45*100</f>
        <v>#N/A</v>
      </c>
      <c r="T45" s="49" t="e">
        <f>+'[1]2.2.3'!T45/Deflactores!$B45*100</f>
        <v>#N/A</v>
      </c>
      <c r="U45" s="49" t="e">
        <f>+'[1]2.2.3'!U45/Deflactores!$B45*100</f>
        <v>#N/A</v>
      </c>
      <c r="V45" s="49" t="e">
        <f>+'[1]2.2.3'!V45/Deflactores!$B45*100</f>
        <v>#N/A</v>
      </c>
      <c r="W45" s="49" t="e">
        <f>+'[1]2.2.3'!W45/Deflactores!$B45*100</f>
        <v>#N/A</v>
      </c>
      <c r="X45" s="49" t="e">
        <f>+'[1]2.2.3'!X45/Deflactores!$B45*100</f>
        <v>#N/A</v>
      </c>
      <c r="Y45" s="137" t="e">
        <f>+'[1]2.2.3'!Y45/Deflactores!$B45*100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+'[1]2.2.3'!B46/Deflactores!$B46*100</f>
        <v>#N/A</v>
      </c>
      <c r="C46" s="49" t="e">
        <f>+'[1]2.2.3'!C46/Deflactores!$B46*100</f>
        <v>#N/A</v>
      </c>
      <c r="D46" s="49" t="e">
        <f>+'[1]2.2.3'!D46/Deflactores!$B46*100</f>
        <v>#N/A</v>
      </c>
      <c r="E46" s="49" t="e">
        <f>+'[1]2.2.3'!E46/Deflactores!$B46*100</f>
        <v>#N/A</v>
      </c>
      <c r="F46" s="49" t="e">
        <f>+'[1]2.2.3'!F46/Deflactores!$B46*100</f>
        <v>#N/A</v>
      </c>
      <c r="G46" s="49" t="e">
        <f>+'[1]2.2.3'!G46/Deflactores!$B46*100</f>
        <v>#N/A</v>
      </c>
      <c r="H46" s="49" t="e">
        <f>+'[1]2.2.3'!H46/Deflactores!$B46*100</f>
        <v>#N/A</v>
      </c>
      <c r="I46" s="49" t="e">
        <f>+'[1]2.2.3'!I46/Deflactores!$B46*100</f>
        <v>#N/A</v>
      </c>
      <c r="J46" s="49" t="e">
        <f>+'[1]2.2.3'!J46/Deflactores!$B46*100</f>
        <v>#N/A</v>
      </c>
      <c r="K46" s="49" t="e">
        <f>+'[1]2.2.3'!K46/Deflactores!$B46*100</f>
        <v>#N/A</v>
      </c>
      <c r="L46" s="49" t="e">
        <f>+'[1]2.2.3'!L46/Deflactores!$B46*100</f>
        <v>#N/A</v>
      </c>
      <c r="M46" s="49" t="e">
        <f>+'[1]2.2.3'!M46/Deflactores!$B46*100</f>
        <v>#N/A</v>
      </c>
      <c r="N46" s="49" t="e">
        <f>+'[1]2.2.3'!N46/Deflactores!$B46*100</f>
        <v>#N/A</v>
      </c>
      <c r="O46" s="49" t="e">
        <f>+'[1]2.2.3'!O46/Deflactores!$B46*100</f>
        <v>#N/A</v>
      </c>
      <c r="P46" s="49" t="e">
        <f>+'[1]2.2.3'!P46/Deflactores!$B46*100</f>
        <v>#N/A</v>
      </c>
      <c r="Q46" s="49" t="e">
        <f>+'[1]2.2.3'!Q46/Deflactores!$B46*100</f>
        <v>#N/A</v>
      </c>
      <c r="R46" s="49" t="e">
        <f>+'[1]2.2.3'!R46/Deflactores!$B46*100</f>
        <v>#N/A</v>
      </c>
      <c r="S46" s="49" t="e">
        <f>+'[1]2.2.3'!S46/Deflactores!$B46*100</f>
        <v>#N/A</v>
      </c>
      <c r="T46" s="49" t="e">
        <f>+'[1]2.2.3'!T46/Deflactores!$B46*100</f>
        <v>#N/A</v>
      </c>
      <c r="U46" s="49" t="e">
        <f>+'[1]2.2.3'!U46/Deflactores!$B46*100</f>
        <v>#N/A</v>
      </c>
      <c r="V46" s="49" t="e">
        <f>+'[1]2.2.3'!V46/Deflactores!$B46*100</f>
        <v>#N/A</v>
      </c>
      <c r="W46" s="49" t="e">
        <f>+'[1]2.2.3'!W46/Deflactores!$B46*100</f>
        <v>#N/A</v>
      </c>
      <c r="X46" s="49" t="e">
        <f>+'[1]2.2.3'!X46/Deflactores!$B46*100</f>
        <v>#N/A</v>
      </c>
      <c r="Y46" s="137" t="e">
        <f>+'[1]2.2.3'!Y46/Deflactores!$B46*100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+'[1]2.2.3'!B47/Deflactores!$B47*100</f>
        <v>#N/A</v>
      </c>
      <c r="C47" s="49" t="e">
        <f>+'[1]2.2.3'!C47/Deflactores!$B47*100</f>
        <v>#N/A</v>
      </c>
      <c r="D47" s="49" t="e">
        <f>+'[1]2.2.3'!D47/Deflactores!$B47*100</f>
        <v>#N/A</v>
      </c>
      <c r="E47" s="49" t="e">
        <f>+'[1]2.2.3'!E47/Deflactores!$B47*100</f>
        <v>#N/A</v>
      </c>
      <c r="F47" s="49" t="e">
        <f>+'[1]2.2.3'!F47/Deflactores!$B47*100</f>
        <v>#N/A</v>
      </c>
      <c r="G47" s="49" t="e">
        <f>+'[1]2.2.3'!G47/Deflactores!$B47*100</f>
        <v>#N/A</v>
      </c>
      <c r="H47" s="49" t="e">
        <f>+'[1]2.2.3'!H47/Deflactores!$B47*100</f>
        <v>#N/A</v>
      </c>
      <c r="I47" s="49" t="e">
        <f>+'[1]2.2.3'!I47/Deflactores!$B47*100</f>
        <v>#N/A</v>
      </c>
      <c r="J47" s="49" t="e">
        <f>+'[1]2.2.3'!J47/Deflactores!$B47*100</f>
        <v>#N/A</v>
      </c>
      <c r="K47" s="49" t="e">
        <f>+'[1]2.2.3'!K47/Deflactores!$B47*100</f>
        <v>#N/A</v>
      </c>
      <c r="L47" s="49" t="e">
        <f>+'[1]2.2.3'!L47/Deflactores!$B47*100</f>
        <v>#N/A</v>
      </c>
      <c r="M47" s="49" t="e">
        <f>+'[1]2.2.3'!M47/Deflactores!$B47*100</f>
        <v>#N/A</v>
      </c>
      <c r="N47" s="49" t="e">
        <f>+'[1]2.2.3'!N47/Deflactores!$B47*100</f>
        <v>#N/A</v>
      </c>
      <c r="O47" s="49" t="e">
        <f>+'[1]2.2.3'!O47/Deflactores!$B47*100</f>
        <v>#N/A</v>
      </c>
      <c r="P47" s="49" t="e">
        <f>+'[1]2.2.3'!P47/Deflactores!$B47*100</f>
        <v>#N/A</v>
      </c>
      <c r="Q47" s="49" t="e">
        <f>+'[1]2.2.3'!Q47/Deflactores!$B47*100</f>
        <v>#N/A</v>
      </c>
      <c r="R47" s="49" t="e">
        <f>+'[1]2.2.3'!R47/Deflactores!$B47*100</f>
        <v>#N/A</v>
      </c>
      <c r="S47" s="49" t="e">
        <f>+'[1]2.2.3'!S47/Deflactores!$B47*100</f>
        <v>#N/A</v>
      </c>
      <c r="T47" s="49" t="e">
        <f>+'[1]2.2.3'!T47/Deflactores!$B47*100</f>
        <v>#N/A</v>
      </c>
      <c r="U47" s="49" t="e">
        <f>+'[1]2.2.3'!U47/Deflactores!$B47*100</f>
        <v>#N/A</v>
      </c>
      <c r="V47" s="49" t="e">
        <f>+'[1]2.2.3'!V47/Deflactores!$B47*100</f>
        <v>#N/A</v>
      </c>
      <c r="W47" s="49" t="e">
        <f>+'[1]2.2.3'!W47/Deflactores!$B47*100</f>
        <v>#N/A</v>
      </c>
      <c r="X47" s="49" t="e">
        <f>+'[1]2.2.3'!X47/Deflactores!$B47*100</f>
        <v>#N/A</v>
      </c>
      <c r="Y47" s="137" t="e">
        <f>+'[1]2.2.3'!Y47/Deflactores!$B47*100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+'[1]2.2.3'!B48/Deflactores!$B48*100</f>
        <v>#N/A</v>
      </c>
      <c r="C48" s="49" t="e">
        <f>+'[1]2.2.3'!C48/Deflactores!$B48*100</f>
        <v>#N/A</v>
      </c>
      <c r="D48" s="49" t="e">
        <f>+'[1]2.2.3'!D48/Deflactores!$B48*100</f>
        <v>#N/A</v>
      </c>
      <c r="E48" s="49" t="e">
        <f>+'[1]2.2.3'!E48/Deflactores!$B48*100</f>
        <v>#N/A</v>
      </c>
      <c r="F48" s="49" t="e">
        <f>+'[1]2.2.3'!F48/Deflactores!$B48*100</f>
        <v>#N/A</v>
      </c>
      <c r="G48" s="49" t="e">
        <f>+'[1]2.2.3'!G48/Deflactores!$B48*100</f>
        <v>#N/A</v>
      </c>
      <c r="H48" s="49" t="e">
        <f>+'[1]2.2.3'!H48/Deflactores!$B48*100</f>
        <v>#N/A</v>
      </c>
      <c r="I48" s="49" t="e">
        <f>+'[1]2.2.3'!I48/Deflactores!$B48*100</f>
        <v>#N/A</v>
      </c>
      <c r="J48" s="49" t="e">
        <f>+'[1]2.2.3'!J48/Deflactores!$B48*100</f>
        <v>#N/A</v>
      </c>
      <c r="K48" s="49" t="e">
        <f>+'[1]2.2.3'!K48/Deflactores!$B48*100</f>
        <v>#N/A</v>
      </c>
      <c r="L48" s="49" t="e">
        <f>+'[1]2.2.3'!L48/Deflactores!$B48*100</f>
        <v>#N/A</v>
      </c>
      <c r="M48" s="49" t="e">
        <f>+'[1]2.2.3'!M48/Deflactores!$B48*100</f>
        <v>#N/A</v>
      </c>
      <c r="N48" s="49" t="e">
        <f>+'[1]2.2.3'!N48/Deflactores!$B48*100</f>
        <v>#N/A</v>
      </c>
      <c r="O48" s="49" t="e">
        <f>+'[1]2.2.3'!O48/Deflactores!$B48*100</f>
        <v>#N/A</v>
      </c>
      <c r="P48" s="49" t="e">
        <f>+'[1]2.2.3'!P48/Deflactores!$B48*100</f>
        <v>#N/A</v>
      </c>
      <c r="Q48" s="49" t="e">
        <f>+'[1]2.2.3'!Q48/Deflactores!$B48*100</f>
        <v>#N/A</v>
      </c>
      <c r="R48" s="49" t="e">
        <f>+'[1]2.2.3'!R48/Deflactores!$B48*100</f>
        <v>#N/A</v>
      </c>
      <c r="S48" s="49" t="e">
        <f>+'[1]2.2.3'!S48/Deflactores!$B48*100</f>
        <v>#N/A</v>
      </c>
      <c r="T48" s="49" t="e">
        <f>+'[1]2.2.3'!T48/Deflactores!$B48*100</f>
        <v>#N/A</v>
      </c>
      <c r="U48" s="49" t="e">
        <f>+'[1]2.2.3'!U48/Deflactores!$B48*100</f>
        <v>#N/A</v>
      </c>
      <c r="V48" s="49" t="e">
        <f>+'[1]2.2.3'!V48/Deflactores!$B48*100</f>
        <v>#N/A</v>
      </c>
      <c r="W48" s="49" t="e">
        <f>+'[1]2.2.3'!W48/Deflactores!$B48*100</f>
        <v>#N/A</v>
      </c>
      <c r="X48" s="49" t="e">
        <f>+'[1]2.2.3'!X48/Deflactores!$B48*100</f>
        <v>#N/A</v>
      </c>
      <c r="Y48" s="137" t="e">
        <f>+'[1]2.2.3'!Y48/Deflactores!$B48*100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7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Hoja29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100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Económico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1116</v>
      </c>
      <c r="C8" s="98" t="s">
        <v>1117</v>
      </c>
      <c r="D8" s="98" t="s">
        <v>1118</v>
      </c>
      <c r="E8" s="100" t="s">
        <v>1119</v>
      </c>
      <c r="F8" s="98" t="s">
        <v>1120</v>
      </c>
      <c r="G8" s="98" t="s">
        <v>1121</v>
      </c>
      <c r="H8" s="100" t="s">
        <v>1122</v>
      </c>
      <c r="I8" s="98" t="s">
        <v>1123</v>
      </c>
      <c r="J8" s="98" t="s">
        <v>1124</v>
      </c>
      <c r="K8" s="100" t="s">
        <v>1125</v>
      </c>
      <c r="L8" s="98" t="s">
        <v>1126</v>
      </c>
      <c r="M8" s="98" t="s">
        <v>1127</v>
      </c>
      <c r="N8" s="100" t="s">
        <v>1128</v>
      </c>
      <c r="O8" s="98" t="s">
        <v>1129</v>
      </c>
      <c r="P8" s="98" t="s">
        <v>1130</v>
      </c>
      <c r="Q8" s="100" t="s">
        <v>1131</v>
      </c>
      <c r="R8" s="98" t="s">
        <v>1132</v>
      </c>
      <c r="S8" s="98" t="s">
        <v>1133</v>
      </c>
      <c r="T8" s="98" t="s">
        <v>1134</v>
      </c>
      <c r="U8" s="98" t="s">
        <v>1135</v>
      </c>
      <c r="V8" s="98" t="s">
        <v>1136</v>
      </c>
      <c r="W8" s="98" t="s">
        <v>1137</v>
      </c>
      <c r="X8" s="98" t="s">
        <v>1138</v>
      </c>
      <c r="Y8" s="98" t="s">
        <v>1139</v>
      </c>
      <c r="Z8" s="99" t="s">
        <v>1140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+'[1]3.1'!B10/Deflactores!$B10*100</f>
        <v>-4565.9416468831778</v>
      </c>
      <c r="C10" s="138">
        <f>+'[1]3.1'!C10/Deflactores!$B10*100</f>
        <v>13799.042120076774</v>
      </c>
      <c r="D10" s="138">
        <f>+'[1]3.1'!D10/Deflactores!$B10*100</f>
        <v>592.44460360137157</v>
      </c>
      <c r="E10" s="138">
        <f>+'[1]3.1'!E10/Deflactores!$B10*100</f>
        <v>1472.8493504574726</v>
      </c>
      <c r="F10" s="138">
        <f>+'[1]3.1'!F10/Deflactores!$B10*100</f>
        <v>615.85514147525078</v>
      </c>
      <c r="G10" s="138">
        <f>+'[1]3.1'!G10/Deflactores!$B10*100</f>
        <v>863.89749866133809</v>
      </c>
      <c r="H10" s="138">
        <f>+'[1]3.1'!H10/Deflactores!$B10*100</f>
        <v>214.27865960112817</v>
      </c>
      <c r="I10" s="138">
        <f>+'[1]3.1'!I10/Deflactores!$B10*100</f>
        <v>279.7604811550176</v>
      </c>
      <c r="J10" s="138">
        <f>+'[1]3.1'!J10/Deflactores!$B10*100</f>
        <v>662.96788333742415</v>
      </c>
      <c r="K10" s="138">
        <f>+'[1]3.1'!K10/Deflactores!$B10*100</f>
        <v>2049.2962636663306</v>
      </c>
      <c r="L10" s="138">
        <f>+'[1]3.1'!L10/Deflactores!$B10*100</f>
        <v>1614.4564864533643</v>
      </c>
      <c r="M10" s="138">
        <f>+'[1]3.1'!M10/Deflactores!$B10*100</f>
        <v>290.21553260084175</v>
      </c>
      <c r="N10" s="138">
        <f>+'[1]3.1'!N10/Deflactores!$B10*100</f>
        <v>1161.5902232593558</v>
      </c>
      <c r="O10" s="138">
        <f>+'[1]3.1'!O10/Deflactores!$B10*100</f>
        <v>1122.4115857892275</v>
      </c>
      <c r="P10" s="138">
        <f>+'[1]3.1'!P10/Deflactores!$B10*100</f>
        <v>1201.7090615440504</v>
      </c>
      <c r="Q10" s="138">
        <f>+'[1]3.1'!Q10/Deflactores!$B10*100</f>
        <v>698.22965827160169</v>
      </c>
      <c r="R10" s="138">
        <f>+'[1]3.1'!R10/Deflactores!$B10*100</f>
        <v>-72.192477011146934</v>
      </c>
      <c r="S10" s="138">
        <f>+'[1]3.1'!S10/Deflactores!$B10*100</f>
        <v>1246.1924241053489</v>
      </c>
      <c r="T10" s="138">
        <f>+'[1]3.1'!T10/Deflactores!$B10*100</f>
        <v>1766.4574260358463</v>
      </c>
      <c r="U10" s="138">
        <f>+'[1]3.1'!U10/Deflactores!$B10*100</f>
        <v>2002.6757441179668</v>
      </c>
      <c r="V10" s="138">
        <f>+'[1]3.1'!V10/Deflactores!$B10*100</f>
        <v>4357.2601090263543</v>
      </c>
      <c r="W10" s="138">
        <f>+'[1]3.1'!W10/Deflactores!$B10*100</f>
        <v>801.5811365386744</v>
      </c>
      <c r="X10" s="138">
        <f>+'[1]3.1'!X10/Deflactores!$B10*100</f>
        <v>1458.5317078396042</v>
      </c>
      <c r="Y10" s="158">
        <f>+'[1]3.1'!Y10/Deflactores!$B10*100</f>
        <v>450.29268626905343</v>
      </c>
      <c r="Z10" s="132">
        <f t="shared" ref="Z10:Z42" si="0">SUM(B10:Y10)</f>
        <v>34083.861659989074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+'[1]3.1'!B11/Deflactores!$B11*100</f>
        <v>2205.2534057015173</v>
      </c>
      <c r="C11" s="49">
        <f>+'[1]3.1'!C11/Deflactores!$B11*100</f>
        <v>15024.255376164239</v>
      </c>
      <c r="D11" s="49">
        <f>+'[1]3.1'!D11/Deflactores!$B11*100</f>
        <v>-650.70466176309162</v>
      </c>
      <c r="E11" s="49">
        <f>+'[1]3.1'!E11/Deflactores!$B11*100</f>
        <v>-2668.0327400293695</v>
      </c>
      <c r="F11" s="49">
        <f>+'[1]3.1'!F11/Deflactores!$B11*100</f>
        <v>879.43780192913755</v>
      </c>
      <c r="G11" s="49">
        <f>+'[1]3.1'!G11/Deflactores!$B11*100</f>
        <v>304.239176965669</v>
      </c>
      <c r="H11" s="49">
        <f>+'[1]3.1'!H11/Deflactores!$B11*100</f>
        <v>-411.00288939248549</v>
      </c>
      <c r="I11" s="49">
        <f>+'[1]3.1'!I11/Deflactores!$B11*100</f>
        <v>914.75001161518674</v>
      </c>
      <c r="J11" s="49">
        <f>+'[1]3.1'!J11/Deflactores!$B11*100</f>
        <v>-317.22183809223492</v>
      </c>
      <c r="K11" s="49">
        <f>+'[1]3.1'!K11/Deflactores!$B11*100</f>
        <v>-31.887996852138144</v>
      </c>
      <c r="L11" s="49">
        <f>+'[1]3.1'!L11/Deflactores!$B11*100</f>
        <v>1241.4938317228134</v>
      </c>
      <c r="M11" s="49">
        <f>+'[1]3.1'!M11/Deflactores!$B11*100</f>
        <v>491.55989181544697</v>
      </c>
      <c r="N11" s="49">
        <f>+'[1]3.1'!N11/Deflactores!$B11*100</f>
        <v>-83.953497679117874</v>
      </c>
      <c r="O11" s="49">
        <f>+'[1]3.1'!O11/Deflactores!$B11*100</f>
        <v>138.25412867046757</v>
      </c>
      <c r="P11" s="49">
        <f>+'[1]3.1'!P11/Deflactores!$B11*100</f>
        <v>-458.18513142145389</v>
      </c>
      <c r="Q11" s="49">
        <f>+'[1]3.1'!Q11/Deflactores!$B11*100</f>
        <v>-2278.3638637582249</v>
      </c>
      <c r="R11" s="49">
        <f>+'[1]3.1'!R11/Deflactores!$B11*100</f>
        <v>297.97452504617524</v>
      </c>
      <c r="S11" s="49">
        <f>+'[1]3.1'!S11/Deflactores!$B11*100</f>
        <v>-371.58784567741168</v>
      </c>
      <c r="T11" s="49">
        <f>+'[1]3.1'!T11/Deflactores!$B11*100</f>
        <v>1896.9173034699756</v>
      </c>
      <c r="U11" s="49">
        <f>+'[1]3.1'!U11/Deflactores!$B11*100</f>
        <v>1808.471871807295</v>
      </c>
      <c r="V11" s="49">
        <f>+'[1]3.1'!V11/Deflactores!$B11*100</f>
        <v>3130.3973036925081</v>
      </c>
      <c r="W11" s="49">
        <f>+'[1]3.1'!W11/Deflactores!$B11*100</f>
        <v>-316.7413520282152</v>
      </c>
      <c r="X11" s="49">
        <f>+'[1]3.1'!X11/Deflactores!$B11*100</f>
        <v>1745.9709041251792</v>
      </c>
      <c r="Y11" s="54">
        <f>+'[1]3.1'!Y11/Deflactores!$B11*100</f>
        <v>453.1288895926416</v>
      </c>
      <c r="Z11" s="35">
        <f t="shared" si="0"/>
        <v>22944.422605624513</v>
      </c>
    </row>
    <row r="12" spans="1:37" ht="13.7" customHeight="1" x14ac:dyDescent="0.2">
      <c r="A12" s="87">
        <v>1994</v>
      </c>
      <c r="B12" s="131">
        <f>+'[1]3.1'!B12/Deflactores!$B12*100</f>
        <v>5425.9057062476613</v>
      </c>
      <c r="C12" s="49">
        <f>+'[1]3.1'!C12/Deflactores!$B12*100</f>
        <v>15288.654175592172</v>
      </c>
      <c r="D12" s="49">
        <f>+'[1]3.1'!D12/Deflactores!$B12*100</f>
        <v>-1239.7644067333183</v>
      </c>
      <c r="E12" s="49">
        <f>+'[1]3.1'!E12/Deflactores!$B12*100</f>
        <v>-1556.7813747517318</v>
      </c>
      <c r="F12" s="49">
        <f>+'[1]3.1'!F12/Deflactores!$B12*100</f>
        <v>83.018861638364953</v>
      </c>
      <c r="G12" s="49">
        <f>+'[1]3.1'!G12/Deflactores!$B12*100</f>
        <v>630.88869021659571</v>
      </c>
      <c r="H12" s="49">
        <f>+'[1]3.1'!H12/Deflactores!$B12*100</f>
        <v>29.453376355560657</v>
      </c>
      <c r="I12" s="49">
        <f>+'[1]3.1'!I12/Deflactores!$B12*100</f>
        <v>532.50664785899846</v>
      </c>
      <c r="J12" s="49">
        <f>+'[1]3.1'!J12/Deflactores!$B12*100</f>
        <v>-65.742128181083174</v>
      </c>
      <c r="K12" s="49">
        <f>+'[1]3.1'!K12/Deflactores!$B12*100</f>
        <v>-645.3964905377652</v>
      </c>
      <c r="L12" s="49">
        <f>+'[1]3.1'!L12/Deflactores!$B12*100</f>
        <v>1110.3347660973495</v>
      </c>
      <c r="M12" s="49">
        <f>+'[1]3.1'!M12/Deflactores!$B12*100</f>
        <v>397.52965284837705</v>
      </c>
      <c r="N12" s="49">
        <f>+'[1]3.1'!N12/Deflactores!$B12*100</f>
        <v>3709.8988926205848</v>
      </c>
      <c r="O12" s="49">
        <f>+'[1]3.1'!O12/Deflactores!$B12*100</f>
        <v>251.9144363646673</v>
      </c>
      <c r="P12" s="49">
        <f>+'[1]3.1'!P12/Deflactores!$B12*100</f>
        <v>1056.4809272774974</v>
      </c>
      <c r="Q12" s="49">
        <f>+'[1]3.1'!Q12/Deflactores!$B12*100</f>
        <v>-529.84467940628065</v>
      </c>
      <c r="R12" s="49">
        <f>+'[1]3.1'!R12/Deflactores!$B12*100</f>
        <v>503.4772003417533</v>
      </c>
      <c r="S12" s="49">
        <f>+'[1]3.1'!S12/Deflactores!$B12*100</f>
        <v>-2760.9487351159992</v>
      </c>
      <c r="T12" s="49">
        <f>+'[1]3.1'!T12/Deflactores!$B12*100</f>
        <v>1634.3760167569139</v>
      </c>
      <c r="U12" s="49">
        <f>+'[1]3.1'!U12/Deflactores!$B12*100</f>
        <v>1594.5004045481037</v>
      </c>
      <c r="V12" s="49">
        <f>+'[1]3.1'!V12/Deflactores!$B12*100</f>
        <v>4022.6701850362351</v>
      </c>
      <c r="W12" s="49">
        <f>+'[1]3.1'!W12/Deflactores!$B12*100</f>
        <v>5.1664415402862813</v>
      </c>
      <c r="X12" s="49">
        <f>+'[1]3.1'!X12/Deflactores!$B12*100</f>
        <v>379.17296927599358</v>
      </c>
      <c r="Y12" s="54">
        <f>+'[1]3.1'!Y12/Deflactores!$B12*100</f>
        <v>484.799947878865</v>
      </c>
      <c r="Z12" s="35">
        <f t="shared" si="0"/>
        <v>30342.2714837698</v>
      </c>
    </row>
    <row r="13" spans="1:37" ht="13.7" customHeight="1" x14ac:dyDescent="0.2">
      <c r="A13" s="87">
        <v>1995</v>
      </c>
      <c r="B13" s="131">
        <f>+'[1]3.1'!B13/Deflactores!$B13*100</f>
        <v>3719.1638523918209</v>
      </c>
      <c r="C13" s="49">
        <f>+'[1]3.1'!C13/Deflactores!$B13*100</f>
        <v>14262.30349634392</v>
      </c>
      <c r="D13" s="49">
        <f>+'[1]3.1'!D13/Deflactores!$B13*100</f>
        <v>-564.40876373309789</v>
      </c>
      <c r="E13" s="49">
        <f>+'[1]3.1'!E13/Deflactores!$B13*100</f>
        <v>-636.51112708459141</v>
      </c>
      <c r="F13" s="49">
        <f>+'[1]3.1'!F13/Deflactores!$B13*100</f>
        <v>-95.533190754030244</v>
      </c>
      <c r="G13" s="49">
        <f>+'[1]3.1'!G13/Deflactores!$B13*100</f>
        <v>-703.70323270265646</v>
      </c>
      <c r="H13" s="49">
        <f>+'[1]3.1'!H13/Deflactores!$B13*100</f>
        <v>551.0790929555252</v>
      </c>
      <c r="I13" s="49">
        <f>+'[1]3.1'!I13/Deflactores!$B13*100</f>
        <v>-297.42058031401911</v>
      </c>
      <c r="J13" s="49">
        <f>+'[1]3.1'!J13/Deflactores!$B13*100</f>
        <v>99.625764508919858</v>
      </c>
      <c r="K13" s="49">
        <f>+'[1]3.1'!K13/Deflactores!$B13*100</f>
        <v>-1699.5527043325317</v>
      </c>
      <c r="L13" s="49">
        <f>+'[1]3.1'!L13/Deflactores!$B13*100</f>
        <v>722.65083514588628</v>
      </c>
      <c r="M13" s="49">
        <f>+'[1]3.1'!M13/Deflactores!$B13*100</f>
        <v>291.4101271605561</v>
      </c>
      <c r="N13" s="49">
        <f>+'[1]3.1'!N13/Deflactores!$B13*100</f>
        <v>-1362.9133292914946</v>
      </c>
      <c r="O13" s="49">
        <f>+'[1]3.1'!O13/Deflactores!$B13*100</f>
        <v>54.309668259142981</v>
      </c>
      <c r="P13" s="49">
        <f>+'[1]3.1'!P13/Deflactores!$B13*100</f>
        <v>488.30389732551265</v>
      </c>
      <c r="Q13" s="49">
        <f>+'[1]3.1'!Q13/Deflactores!$B13*100</f>
        <v>-2250.9083907259646</v>
      </c>
      <c r="R13" s="49">
        <f>+'[1]3.1'!R13/Deflactores!$B13*100</f>
        <v>-116.41257400368519</v>
      </c>
      <c r="S13" s="49">
        <f>+'[1]3.1'!S13/Deflactores!$B13*100</f>
        <v>-2038.0326691979435</v>
      </c>
      <c r="T13" s="49">
        <f>+'[1]3.1'!T13/Deflactores!$B13*100</f>
        <v>2195.9659446452292</v>
      </c>
      <c r="U13" s="49">
        <f>+'[1]3.1'!U13/Deflactores!$B13*100</f>
        <v>965.26371533003521</v>
      </c>
      <c r="V13" s="49">
        <f>+'[1]3.1'!V13/Deflactores!$B13*100</f>
        <v>99.332042046439156</v>
      </c>
      <c r="W13" s="49">
        <f>+'[1]3.1'!W13/Deflactores!$B13*100</f>
        <v>1035.2048901538005</v>
      </c>
      <c r="X13" s="49">
        <f>+'[1]3.1'!X13/Deflactores!$B13*100</f>
        <v>-1078.7211049720713</v>
      </c>
      <c r="Y13" s="54">
        <f>+'[1]3.1'!Y13/Deflactores!$B13*100</f>
        <v>-334.2781098108079</v>
      </c>
      <c r="Z13" s="35">
        <f t="shared" si="0"/>
        <v>13306.217549343894</v>
      </c>
    </row>
    <row r="14" spans="1:37" ht="13.7" customHeight="1" x14ac:dyDescent="0.2">
      <c r="A14" s="87">
        <v>1996</v>
      </c>
      <c r="B14" s="131">
        <f>+'[1]3.1'!B14/Deflactores!$B14*100</f>
        <v>564.44539384113511</v>
      </c>
      <c r="C14" s="49">
        <f>+'[1]3.1'!C14/Deflactores!$B14*100</f>
        <v>10223.730543384125</v>
      </c>
      <c r="D14" s="49">
        <f>+'[1]3.1'!D14/Deflactores!$B14*100</f>
        <v>-60.212902394159286</v>
      </c>
      <c r="E14" s="49">
        <f>+'[1]3.1'!E14/Deflactores!$B14*100</f>
        <v>5630.7437623866072</v>
      </c>
      <c r="F14" s="49">
        <f>+'[1]3.1'!F14/Deflactores!$B14*100</f>
        <v>1301.0992644303115</v>
      </c>
      <c r="G14" s="49">
        <f>+'[1]3.1'!G14/Deflactores!$B14*100</f>
        <v>678.30588686700924</v>
      </c>
      <c r="H14" s="49">
        <f>+'[1]3.1'!H14/Deflactores!$B14*100</f>
        <v>631.7508785519617</v>
      </c>
      <c r="I14" s="49">
        <f>+'[1]3.1'!I14/Deflactores!$B14*100</f>
        <v>1676.576487611047</v>
      </c>
      <c r="J14" s="49">
        <f>+'[1]3.1'!J14/Deflactores!$B14*100</f>
        <v>307.11307783496221</v>
      </c>
      <c r="K14" s="49">
        <f>+'[1]3.1'!K14/Deflactores!$B14*100</f>
        <v>-309.06180504177252</v>
      </c>
      <c r="L14" s="49">
        <f>+'[1]3.1'!L14/Deflactores!$B14*100</f>
        <v>993.68089857373718</v>
      </c>
      <c r="M14" s="49">
        <f>+'[1]3.1'!M14/Deflactores!$B14*100</f>
        <v>1441.6341515598892</v>
      </c>
      <c r="N14" s="49">
        <f>+'[1]3.1'!N14/Deflactores!$B14*100</f>
        <v>-439.85361126076288</v>
      </c>
      <c r="O14" s="49">
        <f>+'[1]3.1'!O14/Deflactores!$B14*100</f>
        <v>388.06990351155025</v>
      </c>
      <c r="P14" s="49">
        <f>+'[1]3.1'!P14/Deflactores!$B14*100</f>
        <v>2935.9641956105606</v>
      </c>
      <c r="Q14" s="49">
        <f>+'[1]3.1'!Q14/Deflactores!$B14*100</f>
        <v>-1091.9995281669928</v>
      </c>
      <c r="R14" s="49">
        <f>+'[1]3.1'!R14/Deflactores!$B14*100</f>
        <v>1101.094938180983</v>
      </c>
      <c r="S14" s="49">
        <f>+'[1]3.1'!S14/Deflactores!$B14*100</f>
        <v>1141.7475634980442</v>
      </c>
      <c r="T14" s="49">
        <f>+'[1]3.1'!T14/Deflactores!$B14*100</f>
        <v>3024.73814934035</v>
      </c>
      <c r="U14" s="49">
        <f>+'[1]3.1'!U14/Deflactores!$B14*100</f>
        <v>2663.4759143388274</v>
      </c>
      <c r="V14" s="49">
        <f>+'[1]3.1'!V14/Deflactores!$B14*100</f>
        <v>2653.7795736349635</v>
      </c>
      <c r="W14" s="49">
        <f>+'[1]3.1'!W14/Deflactores!$B14*100</f>
        <v>1923.8149066692281</v>
      </c>
      <c r="X14" s="49">
        <f>+'[1]3.1'!X14/Deflactores!$B14*100</f>
        <v>-94.874522019364406</v>
      </c>
      <c r="Y14" s="54">
        <f>+'[1]3.1'!Y14/Deflactores!$B14*100</f>
        <v>655.68053900368625</v>
      </c>
      <c r="Z14" s="35">
        <f t="shared" si="0"/>
        <v>37941.44365994593</v>
      </c>
    </row>
    <row r="15" spans="1:37" ht="13.7" customHeight="1" x14ac:dyDescent="0.2">
      <c r="A15" s="87">
        <v>1997</v>
      </c>
      <c r="B15" s="131">
        <f>+'[1]3.1'!B15/Deflactores!$B15*100</f>
        <v>2827.1969562868508</v>
      </c>
      <c r="C15" s="49">
        <f>+'[1]3.1'!C15/Deflactores!$B15*100</f>
        <v>13431.764867141825</v>
      </c>
      <c r="D15" s="49">
        <f>+'[1]3.1'!D15/Deflactores!$B15*100</f>
        <v>397.2758066983414</v>
      </c>
      <c r="E15" s="49">
        <f>+'[1]3.1'!E15/Deflactores!$B15*100</f>
        <v>5299.4814680131649</v>
      </c>
      <c r="F15" s="49">
        <f>+'[1]3.1'!F15/Deflactores!$B15*100</f>
        <v>995.29389611412068</v>
      </c>
      <c r="G15" s="49">
        <f>+'[1]3.1'!G15/Deflactores!$B15*100</f>
        <v>1166.1981334603238</v>
      </c>
      <c r="H15" s="49">
        <f>+'[1]3.1'!H15/Deflactores!$B15*100</f>
        <v>1036.8910482604279</v>
      </c>
      <c r="I15" s="49">
        <f>+'[1]3.1'!I15/Deflactores!$B15*100</f>
        <v>3074.6949428814869</v>
      </c>
      <c r="J15" s="49">
        <f>+'[1]3.1'!J15/Deflactores!$B15*100</f>
        <v>753.07060439125189</v>
      </c>
      <c r="K15" s="49">
        <f>+'[1]3.1'!K15/Deflactores!$B15*100</f>
        <v>321.93977215762402</v>
      </c>
      <c r="L15" s="49">
        <f>+'[1]3.1'!L15/Deflactores!$B15*100</f>
        <v>1153.6161414107808</v>
      </c>
      <c r="M15" s="49">
        <f>+'[1]3.1'!M15/Deflactores!$B15*100</f>
        <v>2097.2498058306078</v>
      </c>
      <c r="N15" s="49">
        <f>+'[1]3.1'!N15/Deflactores!$B15*100</f>
        <v>158.29882795848482</v>
      </c>
      <c r="O15" s="49">
        <f>+'[1]3.1'!O15/Deflactores!$B15*100</f>
        <v>929.45530384494134</v>
      </c>
      <c r="P15" s="49">
        <f>+'[1]3.1'!P15/Deflactores!$B15*100</f>
        <v>3623.12587721611</v>
      </c>
      <c r="Q15" s="49">
        <f>+'[1]3.1'!Q15/Deflactores!$B15*100</f>
        <v>-188.59935277181862</v>
      </c>
      <c r="R15" s="49">
        <f>+'[1]3.1'!R15/Deflactores!$B15*100</f>
        <v>1490.1751896754229</v>
      </c>
      <c r="S15" s="49">
        <f>+'[1]3.1'!S15/Deflactores!$B15*100</f>
        <v>1401.4463365926777</v>
      </c>
      <c r="T15" s="49">
        <f>+'[1]3.1'!T15/Deflactores!$B15*100</f>
        <v>3555.4193991622165</v>
      </c>
      <c r="U15" s="49">
        <f>+'[1]3.1'!U15/Deflactores!$B15*100</f>
        <v>1645.9064162748834</v>
      </c>
      <c r="V15" s="49">
        <f>+'[1]3.1'!V15/Deflactores!$B15*100</f>
        <v>5206.4100583115787</v>
      </c>
      <c r="W15" s="49">
        <f>+'[1]3.1'!W15/Deflactores!$B15*100</f>
        <v>2544.9903719146496</v>
      </c>
      <c r="X15" s="49">
        <f>+'[1]3.1'!X15/Deflactores!$B15*100</f>
        <v>786.83473695834687</v>
      </c>
      <c r="Y15" s="54">
        <f>+'[1]3.1'!Y15/Deflactores!$B15*100</f>
        <v>477.16127312621319</v>
      </c>
      <c r="Z15" s="35">
        <f t="shared" si="0"/>
        <v>54185.297880910512</v>
      </c>
    </row>
    <row r="16" spans="1:37" ht="13.7" customHeight="1" x14ac:dyDescent="0.2">
      <c r="A16" s="87">
        <v>1998</v>
      </c>
      <c r="B16" s="131">
        <f>+'[1]3.1'!B16/Deflactores!$B16*100</f>
        <v>10140.487185373717</v>
      </c>
      <c r="C16" s="49">
        <f>+'[1]3.1'!C16/Deflactores!$B16*100</f>
        <v>-2147.1934266171843</v>
      </c>
      <c r="D16" s="49">
        <f>+'[1]3.1'!D16/Deflactores!$B16*100</f>
        <v>568.6203932256559</v>
      </c>
      <c r="E16" s="49">
        <f>+'[1]3.1'!E16/Deflactores!$B16*100</f>
        <v>5127.7788379052945</v>
      </c>
      <c r="F16" s="49">
        <f>+'[1]3.1'!F16/Deflactores!$B16*100</f>
        <v>70.259004811200825</v>
      </c>
      <c r="G16" s="49">
        <f>+'[1]3.1'!G16/Deflactores!$B16*100</f>
        <v>658.50893801815255</v>
      </c>
      <c r="H16" s="49">
        <f>+'[1]3.1'!H16/Deflactores!$B16*100</f>
        <v>72.022368071248081</v>
      </c>
      <c r="I16" s="49">
        <f>+'[1]3.1'!I16/Deflactores!$B16*100</f>
        <v>2592.8171582427726</v>
      </c>
      <c r="J16" s="49">
        <f>+'[1]3.1'!J16/Deflactores!$B16*100</f>
        <v>784.49160071367214</v>
      </c>
      <c r="K16" s="49">
        <f>+'[1]3.1'!K16/Deflactores!$B16*100</f>
        <v>-556.53443463536303</v>
      </c>
      <c r="L16" s="49">
        <f>+'[1]3.1'!L16/Deflactores!$B16*100</f>
        <v>1685.2030161800044</v>
      </c>
      <c r="M16" s="49">
        <f>+'[1]3.1'!M16/Deflactores!$B16*100</f>
        <v>1600.3415975926096</v>
      </c>
      <c r="N16" s="49">
        <f>+'[1]3.1'!N16/Deflactores!$B16*100</f>
        <v>580.17163248879433</v>
      </c>
      <c r="O16" s="49">
        <f>+'[1]3.1'!O16/Deflactores!$B16*100</f>
        <v>1453.6235452956435</v>
      </c>
      <c r="P16" s="49">
        <f>+'[1]3.1'!P16/Deflactores!$B16*100</f>
        <v>381.17918178558472</v>
      </c>
      <c r="Q16" s="49">
        <f>+'[1]3.1'!Q16/Deflactores!$B16*100</f>
        <v>-106.39174474208977</v>
      </c>
      <c r="R16" s="49">
        <f>+'[1]3.1'!R16/Deflactores!$B16*100</f>
        <v>1586.8619208709979</v>
      </c>
      <c r="S16" s="49">
        <f>+'[1]3.1'!S16/Deflactores!$B16*100</f>
        <v>1297.4473129050564</v>
      </c>
      <c r="T16" s="49">
        <f>+'[1]3.1'!T16/Deflactores!$B16*100</f>
        <v>4461.264849345147</v>
      </c>
      <c r="U16" s="49">
        <f>+'[1]3.1'!U16/Deflactores!$B16*100</f>
        <v>786.04394592027825</v>
      </c>
      <c r="V16" s="49">
        <f>+'[1]3.1'!V16/Deflactores!$B16*100</f>
        <v>3707.7699473776593</v>
      </c>
      <c r="W16" s="49">
        <f>+'[1]3.1'!W16/Deflactores!$B16*100</f>
        <v>1846.5035118650803</v>
      </c>
      <c r="X16" s="49">
        <f>+'[1]3.1'!X16/Deflactores!$B16*100</f>
        <v>1910.5481441674385</v>
      </c>
      <c r="Y16" s="54">
        <f>+'[1]3.1'!Y16/Deflactores!$B16*100</f>
        <v>103.91011158323144</v>
      </c>
      <c r="Z16" s="35">
        <f t="shared" si="0"/>
        <v>38605.734597744595</v>
      </c>
    </row>
    <row r="17" spans="1:26" ht="13.7" customHeight="1" x14ac:dyDescent="0.2">
      <c r="A17" s="87">
        <v>1999</v>
      </c>
      <c r="B17" s="131">
        <f>+'[1]3.1'!B17/Deflactores!$B17*100</f>
        <v>6944.3373005001476</v>
      </c>
      <c r="C17" s="49">
        <f>+'[1]3.1'!C17/Deflactores!$B17*100</f>
        <v>-23538.15858733132</v>
      </c>
      <c r="D17" s="49">
        <f>+'[1]3.1'!D17/Deflactores!$B17*100</f>
        <v>-9.3674351768606758</v>
      </c>
      <c r="E17" s="49">
        <f>+'[1]3.1'!E17/Deflactores!$B17*100</f>
        <v>1958.0312978390207</v>
      </c>
      <c r="F17" s="49">
        <f>+'[1]3.1'!F17/Deflactores!$B17*100</f>
        <v>-26.396502860502707</v>
      </c>
      <c r="G17" s="49">
        <f>+'[1]3.1'!G17/Deflactores!$B17*100</f>
        <v>-1224.4198116237449</v>
      </c>
      <c r="H17" s="49">
        <f>+'[1]3.1'!H17/Deflactores!$B17*100</f>
        <v>-569.02805426858993</v>
      </c>
      <c r="I17" s="49">
        <f>+'[1]3.1'!I17/Deflactores!$B17*100</f>
        <v>11.799320705574743</v>
      </c>
      <c r="J17" s="49">
        <f>+'[1]3.1'!J17/Deflactores!$B17*100</f>
        <v>-729.96480121651814</v>
      </c>
      <c r="K17" s="49">
        <f>+'[1]3.1'!K17/Deflactores!$B17*100</f>
        <v>-1091.4669345217926</v>
      </c>
      <c r="L17" s="49">
        <f>+'[1]3.1'!L17/Deflactores!$B17*100</f>
        <v>731.37231998424181</v>
      </c>
      <c r="M17" s="49">
        <f>+'[1]3.1'!M17/Deflactores!$B17*100</f>
        <v>1268.3189540257392</v>
      </c>
      <c r="N17" s="49">
        <f>+'[1]3.1'!N17/Deflactores!$B17*100</f>
        <v>-1037.8120710608644</v>
      </c>
      <c r="O17" s="49">
        <f>+'[1]3.1'!O17/Deflactores!$B17*100</f>
        <v>-303.22389513510603</v>
      </c>
      <c r="P17" s="49">
        <f>+'[1]3.1'!P17/Deflactores!$B17*100</f>
        <v>-1615.5528631859856</v>
      </c>
      <c r="Q17" s="49">
        <f>+'[1]3.1'!Q17/Deflactores!$B17*100</f>
        <v>-951.12353381305434</v>
      </c>
      <c r="R17" s="49">
        <f>+'[1]3.1'!R17/Deflactores!$B17*100</f>
        <v>710.59290167096947</v>
      </c>
      <c r="S17" s="49">
        <f>+'[1]3.1'!S17/Deflactores!$B17*100</f>
        <v>216.27619510496788</v>
      </c>
      <c r="T17" s="49">
        <f>+'[1]3.1'!T17/Deflactores!$B17*100</f>
        <v>3861.2368243291749</v>
      </c>
      <c r="U17" s="49">
        <f>+'[1]3.1'!U17/Deflactores!$B17*100</f>
        <v>1098.6105018653332</v>
      </c>
      <c r="V17" s="49">
        <f>+'[1]3.1'!V17/Deflactores!$B17*100</f>
        <v>58.019174224548998</v>
      </c>
      <c r="W17" s="49">
        <f>+'[1]3.1'!W17/Deflactores!$B17*100</f>
        <v>2032.005809207024</v>
      </c>
      <c r="X17" s="49">
        <f>+'[1]3.1'!X17/Deflactores!$B17*100</f>
        <v>77.803967546743749</v>
      </c>
      <c r="Y17" s="54">
        <f>+'[1]3.1'!Y17/Deflactores!$B17*100</f>
        <v>195.49280358676177</v>
      </c>
      <c r="Z17" s="35">
        <f t="shared" si="0"/>
        <v>-11932.61711960409</v>
      </c>
    </row>
    <row r="18" spans="1:26" ht="13.7" customHeight="1" x14ac:dyDescent="0.2">
      <c r="A18" s="87">
        <v>2000</v>
      </c>
      <c r="B18" s="131">
        <f>+'[1]3.1'!B18/Deflactores!$B18*100</f>
        <v>6313.393040639733</v>
      </c>
      <c r="C18" s="49">
        <f>+'[1]3.1'!C18/Deflactores!$B18*100</f>
        <v>-23638.053848312687</v>
      </c>
      <c r="D18" s="49">
        <f>+'[1]3.1'!D18/Deflactores!$B18*100</f>
        <v>512.56545271142249</v>
      </c>
      <c r="E18" s="49">
        <f>+'[1]3.1'!E18/Deflactores!$B18*100</f>
        <v>2955.4111049594144</v>
      </c>
      <c r="F18" s="49">
        <f>+'[1]3.1'!F18/Deflactores!$B18*100</f>
        <v>372.84309250304938</v>
      </c>
      <c r="G18" s="49">
        <f>+'[1]3.1'!G18/Deflactores!$B18*100</f>
        <v>-1395.2427772768006</v>
      </c>
      <c r="H18" s="49">
        <f>+'[1]3.1'!H18/Deflactores!$B18*100</f>
        <v>1323.3923648197485</v>
      </c>
      <c r="I18" s="49">
        <f>+'[1]3.1'!I18/Deflactores!$B18*100</f>
        <v>-1356.0860534936278</v>
      </c>
      <c r="J18" s="49">
        <f>+'[1]3.1'!J18/Deflactores!$B18*100</f>
        <v>-1066.3966285895237</v>
      </c>
      <c r="K18" s="49">
        <f>+'[1]3.1'!K18/Deflactores!$B18*100</f>
        <v>-1088.3197931670311</v>
      </c>
      <c r="L18" s="49">
        <f>+'[1]3.1'!L18/Deflactores!$B18*100</f>
        <v>1406.2241702578892</v>
      </c>
      <c r="M18" s="49">
        <f>+'[1]3.1'!M18/Deflactores!$B18*100</f>
        <v>-239.57283709063617</v>
      </c>
      <c r="N18" s="49">
        <f>+'[1]3.1'!N18/Deflactores!$B18*100</f>
        <v>-1219.5527531962182</v>
      </c>
      <c r="O18" s="49">
        <f>+'[1]3.1'!O18/Deflactores!$B18*100</f>
        <v>-480.34463995157336</v>
      </c>
      <c r="P18" s="49">
        <f>+'[1]3.1'!P18/Deflactores!$B18*100</f>
        <v>615.86580198097272</v>
      </c>
      <c r="Q18" s="49">
        <f>+'[1]3.1'!Q18/Deflactores!$B18*100</f>
        <v>-833.69393184325861</v>
      </c>
      <c r="R18" s="49">
        <f>+'[1]3.1'!R18/Deflactores!$B18*100</f>
        <v>737.81901108323916</v>
      </c>
      <c r="S18" s="49">
        <f>+'[1]3.1'!S18/Deflactores!$B18*100</f>
        <v>-961.24307105630373</v>
      </c>
      <c r="T18" s="49">
        <f>+'[1]3.1'!T18/Deflactores!$B18*100</f>
        <v>3286.8035136619055</v>
      </c>
      <c r="U18" s="49">
        <f>+'[1]3.1'!U18/Deflactores!$B18*100</f>
        <v>1653.0951583435176</v>
      </c>
      <c r="V18" s="49">
        <f>+'[1]3.1'!V18/Deflactores!$B18*100</f>
        <v>671.31237612024336</v>
      </c>
      <c r="W18" s="49">
        <f>+'[1]3.1'!W18/Deflactores!$B18*100</f>
        <v>1831.370711877137</v>
      </c>
      <c r="X18" s="49">
        <f>+'[1]3.1'!X18/Deflactores!$B18*100</f>
        <v>961.12408989916707</v>
      </c>
      <c r="Y18" s="54">
        <f>+'[1]3.1'!Y18/Deflactores!$B18*100</f>
        <v>1064.8370917223433</v>
      </c>
      <c r="Z18" s="35">
        <f t="shared" si="0"/>
        <v>-8572.4493533978766</v>
      </c>
    </row>
    <row r="19" spans="1:26" ht="13.7" customHeight="1" x14ac:dyDescent="0.2">
      <c r="A19" s="87">
        <v>2001</v>
      </c>
      <c r="B19" s="131">
        <f>+'[1]3.1'!B19/Deflactores!$B19*100</f>
        <v>253.88089980039283</v>
      </c>
      <c r="C19" s="49">
        <f>+'[1]3.1'!C19/Deflactores!$B19*100</f>
        <v>-51308.861308094842</v>
      </c>
      <c r="D19" s="49">
        <f>+'[1]3.1'!D19/Deflactores!$B19*100</f>
        <v>-139.83584816602647</v>
      </c>
      <c r="E19" s="49">
        <f>+'[1]3.1'!E19/Deflactores!$B19*100</f>
        <v>-8749.8281715725861</v>
      </c>
      <c r="F19" s="49">
        <f>+'[1]3.1'!F19/Deflactores!$B19*100</f>
        <v>-7.0801595889114415</v>
      </c>
      <c r="G19" s="49">
        <f>+'[1]3.1'!G19/Deflactores!$B19*100</f>
        <v>-2637.1360732132139</v>
      </c>
      <c r="H19" s="49">
        <f>+'[1]3.1'!H19/Deflactores!$B19*100</f>
        <v>711.62791349704298</v>
      </c>
      <c r="I19" s="49">
        <f>+'[1]3.1'!I19/Deflactores!$B19*100</f>
        <v>-3343.7661796140956</v>
      </c>
      <c r="J19" s="49">
        <f>+'[1]3.1'!J19/Deflactores!$B19*100</f>
        <v>-2028.5881048503181</v>
      </c>
      <c r="K19" s="49">
        <f>+'[1]3.1'!K19/Deflactores!$B19*100</f>
        <v>-2796.0388268503411</v>
      </c>
      <c r="L19" s="49">
        <f>+'[1]3.1'!L19/Deflactores!$B19*100</f>
        <v>800.65923376468572</v>
      </c>
      <c r="M19" s="49">
        <f>+'[1]3.1'!M19/Deflactores!$B19*100</f>
        <v>-534.03031349022547</v>
      </c>
      <c r="N19" s="49">
        <f>+'[1]3.1'!N19/Deflactores!$B19*100</f>
        <v>-1754.9730538256167</v>
      </c>
      <c r="O19" s="49">
        <f>+'[1]3.1'!O19/Deflactores!$B19*100</f>
        <v>-1031.6564476545577</v>
      </c>
      <c r="P19" s="49">
        <f>+'[1]3.1'!P19/Deflactores!$B19*100</f>
        <v>-171.02115055422158</v>
      </c>
      <c r="Q19" s="49">
        <f>+'[1]3.1'!Q19/Deflactores!$B19*100</f>
        <v>-1225.741016251136</v>
      </c>
      <c r="R19" s="49">
        <f>+'[1]3.1'!R19/Deflactores!$B19*100</f>
        <v>226.41764857162877</v>
      </c>
      <c r="S19" s="49">
        <f>+'[1]3.1'!S19/Deflactores!$B19*100</f>
        <v>-1205.3877563954607</v>
      </c>
      <c r="T19" s="49">
        <f>+'[1]3.1'!T19/Deflactores!$B19*100</f>
        <v>2867.7165256584553</v>
      </c>
      <c r="U19" s="49">
        <f>+'[1]3.1'!U19/Deflactores!$B19*100</f>
        <v>692.02030125505428</v>
      </c>
      <c r="V19" s="49">
        <f>+'[1]3.1'!V19/Deflactores!$B19*100</f>
        <v>-2939.5132801386635</v>
      </c>
      <c r="W19" s="49">
        <f>+'[1]3.1'!W19/Deflactores!$B19*100</f>
        <v>631.40471423166366</v>
      </c>
      <c r="X19" s="49">
        <f>+'[1]3.1'!X19/Deflactores!$B19*100</f>
        <v>-1362.2481396266953</v>
      </c>
      <c r="Y19" s="54">
        <f>+'[1]3.1'!Y19/Deflactores!$B19*100</f>
        <v>718.40818679452116</v>
      </c>
      <c r="Z19" s="35">
        <f t="shared" si="0"/>
        <v>-74333.570406313462</v>
      </c>
    </row>
    <row r="20" spans="1:26" ht="13.7" customHeight="1" x14ac:dyDescent="0.2">
      <c r="A20" s="87">
        <v>2002</v>
      </c>
      <c r="B20" s="131">
        <f>+'[1]3.1'!B20/Deflactores!$B20*100</f>
        <v>530.44802246251788</v>
      </c>
      <c r="C20" s="49">
        <f>+'[1]3.1'!C20/Deflactores!$B20*100</f>
        <v>-15040.385014057993</v>
      </c>
      <c r="D20" s="49">
        <f>+'[1]3.1'!D20/Deflactores!$B20*100</f>
        <v>156.49620167785113</v>
      </c>
      <c r="E20" s="49">
        <f>+'[1]3.1'!E20/Deflactores!$B20*100</f>
        <v>-3175.2439206127715</v>
      </c>
      <c r="F20" s="49">
        <f>+'[1]3.1'!F20/Deflactores!$B20*100</f>
        <v>56.875211916305204</v>
      </c>
      <c r="G20" s="49">
        <f>+'[1]3.1'!G20/Deflactores!$B20*100</f>
        <v>-218.38195736622819</v>
      </c>
      <c r="H20" s="49">
        <f>+'[1]3.1'!H20/Deflactores!$B20*100</f>
        <v>3789.1912903425414</v>
      </c>
      <c r="I20" s="49">
        <f>+'[1]3.1'!I20/Deflactores!$B20*100</f>
        <v>-1636.118502634378</v>
      </c>
      <c r="J20" s="49">
        <f>+'[1]3.1'!J20/Deflactores!$B20*100</f>
        <v>-234.17584865009596</v>
      </c>
      <c r="K20" s="49">
        <f>+'[1]3.1'!K20/Deflactores!$B20*100</f>
        <v>-692.63862273658208</v>
      </c>
      <c r="L20" s="49">
        <f>+'[1]3.1'!L20/Deflactores!$B20*100</f>
        <v>1597.5772873652963</v>
      </c>
      <c r="M20" s="49">
        <f>+'[1]3.1'!M20/Deflactores!$B20*100</f>
        <v>554.97806790893685</v>
      </c>
      <c r="N20" s="49">
        <f>+'[1]3.1'!N20/Deflactores!$B20*100</f>
        <v>186.973157853114</v>
      </c>
      <c r="O20" s="49">
        <f>+'[1]3.1'!O20/Deflactores!$B20*100</f>
        <v>211.83406140531159</v>
      </c>
      <c r="P20" s="49">
        <f>+'[1]3.1'!P20/Deflactores!$B20*100</f>
        <v>5577.3936855620032</v>
      </c>
      <c r="Q20" s="49">
        <f>+'[1]3.1'!Q20/Deflactores!$B20*100</f>
        <v>175.77532482049293</v>
      </c>
      <c r="R20" s="49">
        <f>+'[1]3.1'!R20/Deflactores!$B20*100</f>
        <v>455.6707977688535</v>
      </c>
      <c r="S20" s="49">
        <f>+'[1]3.1'!S20/Deflactores!$B20*100</f>
        <v>-1133.9784256641253</v>
      </c>
      <c r="T20" s="49">
        <f>+'[1]3.1'!T20/Deflactores!$B20*100</f>
        <v>2720.1934928152018</v>
      </c>
      <c r="U20" s="49">
        <f>+'[1]3.1'!U20/Deflactores!$B20*100</f>
        <v>3079.8748495237487</v>
      </c>
      <c r="V20" s="49">
        <f>+'[1]3.1'!V20/Deflactores!$B20*100</f>
        <v>1829.1561162783105</v>
      </c>
      <c r="W20" s="49">
        <f>+'[1]3.1'!W20/Deflactores!$B20*100</f>
        <v>2533.3512217961579</v>
      </c>
      <c r="X20" s="49">
        <f>+'[1]3.1'!X20/Deflactores!$B20*100</f>
        <v>-432.66419692155472</v>
      </c>
      <c r="Y20" s="54">
        <f>+'[1]3.1'!Y20/Deflactores!$B20*100</f>
        <v>661.44979531619833</v>
      </c>
      <c r="Z20" s="35">
        <f t="shared" si="0"/>
        <v>1553.6520961691115</v>
      </c>
    </row>
    <row r="21" spans="1:26" ht="13.7" customHeight="1" x14ac:dyDescent="0.2">
      <c r="A21" s="87">
        <v>2003</v>
      </c>
      <c r="B21" s="131">
        <f>+'[1]3.1'!B21/Deflactores!$B21*100</f>
        <v>8685.8829150885649</v>
      </c>
      <c r="C21" s="49">
        <f>+'[1]3.1'!C21/Deflactores!$B21*100</f>
        <v>2808.6315777130976</v>
      </c>
      <c r="D21" s="49">
        <f>+'[1]3.1'!D21/Deflactores!$B21*100</f>
        <v>1368.1899070759321</v>
      </c>
      <c r="E21" s="49">
        <f>+'[1]3.1'!E21/Deflactores!$B21*100</f>
        <v>462.00025890370711</v>
      </c>
      <c r="F21" s="49">
        <f>+'[1]3.1'!F21/Deflactores!$B21*100</f>
        <v>1241.7971446586266</v>
      </c>
      <c r="G21" s="49">
        <f>+'[1]3.1'!G21/Deflactores!$B21*100</f>
        <v>1066.9674387339444</v>
      </c>
      <c r="H21" s="49">
        <f>+'[1]3.1'!H21/Deflactores!$B21*100</f>
        <v>3545.5135299281787</v>
      </c>
      <c r="I21" s="49">
        <f>+'[1]3.1'!I21/Deflactores!$B21*100</f>
        <v>556.76568227564769</v>
      </c>
      <c r="J21" s="49">
        <f>+'[1]3.1'!J21/Deflactores!$B21*100</f>
        <v>877.75569997404898</v>
      </c>
      <c r="K21" s="49">
        <f>+'[1]3.1'!K21/Deflactores!$B21*100</f>
        <v>142.98046446781484</v>
      </c>
      <c r="L21" s="49">
        <f>+'[1]3.1'!L21/Deflactores!$B21*100</f>
        <v>1693.9024318999757</v>
      </c>
      <c r="M21" s="49">
        <f>+'[1]3.1'!M21/Deflactores!$B21*100</f>
        <v>936.55466505514869</v>
      </c>
      <c r="N21" s="49">
        <f>+'[1]3.1'!N21/Deflactores!$B21*100</f>
        <v>1593.8710649904724</v>
      </c>
      <c r="O21" s="49">
        <f>+'[1]3.1'!O21/Deflactores!$B21*100</f>
        <v>1493.7019560148228</v>
      </c>
      <c r="P21" s="49">
        <f>+'[1]3.1'!P21/Deflactores!$B21*100</f>
        <v>3772.6240929468945</v>
      </c>
      <c r="Q21" s="49">
        <f>+'[1]3.1'!Q21/Deflactores!$B21*100</f>
        <v>1056.8703717985461</v>
      </c>
      <c r="R21" s="49">
        <f>+'[1]3.1'!R21/Deflactores!$B21*100</f>
        <v>2003.6815228479948</v>
      </c>
      <c r="S21" s="49">
        <f>+'[1]3.1'!S21/Deflactores!$B21*100</f>
        <v>1145.1222748738703</v>
      </c>
      <c r="T21" s="49">
        <f>+'[1]3.1'!T21/Deflactores!$B21*100</f>
        <v>3498.3395026389153</v>
      </c>
      <c r="U21" s="49">
        <f>+'[1]3.1'!U21/Deflactores!$B21*100</f>
        <v>5655.1592182847708</v>
      </c>
      <c r="V21" s="49">
        <f>+'[1]3.1'!V21/Deflactores!$B21*100</f>
        <v>6169.6023834934704</v>
      </c>
      <c r="W21" s="49">
        <f>+'[1]3.1'!W21/Deflactores!$B21*100</f>
        <v>3748.1778363045073</v>
      </c>
      <c r="X21" s="49">
        <f>+'[1]3.1'!X21/Deflactores!$B21*100</f>
        <v>2433.3026328018591</v>
      </c>
      <c r="Y21" s="54">
        <f>+'[1]3.1'!Y21/Deflactores!$B21*100</f>
        <v>426.62540334698616</v>
      </c>
      <c r="Z21" s="35">
        <f t="shared" si="0"/>
        <v>56384.019976117794</v>
      </c>
    </row>
    <row r="22" spans="1:26" ht="13.7" customHeight="1" x14ac:dyDescent="0.2">
      <c r="A22" s="87">
        <v>2004</v>
      </c>
      <c r="B22" s="131">
        <f>+'[1]3.1'!B22/Deflactores!$B22*100</f>
        <v>14530.917178019763</v>
      </c>
      <c r="C22" s="49">
        <f>+'[1]3.1'!C22/Deflactores!$B22*100</f>
        <v>14793.255933705499</v>
      </c>
      <c r="D22" s="49">
        <f>+'[1]3.1'!D22/Deflactores!$B22*100</f>
        <v>3438.9737237527888</v>
      </c>
      <c r="E22" s="49">
        <f>+'[1]3.1'!E22/Deflactores!$B22*100</f>
        <v>5834.7714856790953</v>
      </c>
      <c r="F22" s="49">
        <f>+'[1]3.1'!F22/Deflactores!$B22*100</f>
        <v>2611.0280031960347</v>
      </c>
      <c r="G22" s="49">
        <f>+'[1]3.1'!G22/Deflactores!$B22*100</f>
        <v>3948.7385702077718</v>
      </c>
      <c r="H22" s="49">
        <f>+'[1]3.1'!H22/Deflactores!$B22*100</f>
        <v>4825.8353166487987</v>
      </c>
      <c r="I22" s="49">
        <f>+'[1]3.1'!I22/Deflactores!$B22*100</f>
        <v>2649.3470758910776</v>
      </c>
      <c r="J22" s="49">
        <f>+'[1]3.1'!J22/Deflactores!$B22*100</f>
        <v>2191.7840221474885</v>
      </c>
      <c r="K22" s="49">
        <f>+'[1]3.1'!K22/Deflactores!$B22*100</f>
        <v>1446.3382494652296</v>
      </c>
      <c r="L22" s="49">
        <f>+'[1]3.1'!L22/Deflactores!$B22*100</f>
        <v>2374.301736051485</v>
      </c>
      <c r="M22" s="49">
        <f>+'[1]3.1'!M22/Deflactores!$B22*100</f>
        <v>1881.9126704712783</v>
      </c>
      <c r="N22" s="49">
        <f>+'[1]3.1'!N22/Deflactores!$B22*100</f>
        <v>3140.595974285829</v>
      </c>
      <c r="O22" s="49">
        <f>+'[1]3.1'!O22/Deflactores!$B22*100</f>
        <v>3379.3445756372371</v>
      </c>
      <c r="P22" s="49">
        <f>+'[1]3.1'!P22/Deflactores!$B22*100</f>
        <v>5293.0595156310528</v>
      </c>
      <c r="Q22" s="49">
        <f>+'[1]3.1'!Q22/Deflactores!$B22*100</f>
        <v>2020.6336779441517</v>
      </c>
      <c r="R22" s="49">
        <f>+'[1]3.1'!R22/Deflactores!$B22*100</f>
        <v>3720.4553571441083</v>
      </c>
      <c r="S22" s="49">
        <f>+'[1]3.1'!S22/Deflactores!$B22*100</f>
        <v>3628.2161833530308</v>
      </c>
      <c r="T22" s="49">
        <f>+'[1]3.1'!T22/Deflactores!$B22*100</f>
        <v>4250.5126253358949</v>
      </c>
      <c r="U22" s="49">
        <f>+'[1]3.1'!U22/Deflactores!$B22*100</f>
        <v>6174.5143124108445</v>
      </c>
      <c r="V22" s="49">
        <f>+'[1]3.1'!V22/Deflactores!$B22*100</f>
        <v>13576.430615799856</v>
      </c>
      <c r="W22" s="49">
        <f>+'[1]3.1'!W22/Deflactores!$B22*100</f>
        <v>5026.4727989523353</v>
      </c>
      <c r="X22" s="49">
        <f>+'[1]3.1'!X22/Deflactores!$B22*100</f>
        <v>4219.6022211226327</v>
      </c>
      <c r="Y22" s="54">
        <f>+'[1]3.1'!Y22/Deflactores!$B22*100</f>
        <v>1364.2903004858485</v>
      </c>
      <c r="Z22" s="35">
        <f t="shared" si="0"/>
        <v>116321.33212333915</v>
      </c>
    </row>
    <row r="23" spans="1:26" ht="13.7" customHeight="1" x14ac:dyDescent="0.2">
      <c r="A23" s="87">
        <v>2005</v>
      </c>
      <c r="B23" s="131">
        <f>+'[1]3.1'!B23/Deflactores!$B23*100</f>
        <v>11733.249154228683</v>
      </c>
      <c r="C23" s="49">
        <f>+'[1]3.1'!C23/Deflactores!$B23*100</f>
        <v>3093.6122629957072</v>
      </c>
      <c r="D23" s="49">
        <f>+'[1]3.1'!D23/Deflactores!$B23*100</f>
        <v>2786.0593032134211</v>
      </c>
      <c r="E23" s="49">
        <f>+'[1]3.1'!E23/Deflactores!$B23*100</f>
        <v>6667.3968707824624</v>
      </c>
      <c r="F23" s="49">
        <f>+'[1]3.1'!F23/Deflactores!$B23*100</f>
        <v>2142.6583496947414</v>
      </c>
      <c r="G23" s="49">
        <f>+'[1]3.1'!G23/Deflactores!$B23*100</f>
        <v>3178.1948601802324</v>
      </c>
      <c r="H23" s="49">
        <f>+'[1]3.1'!H23/Deflactores!$B23*100</f>
        <v>4625.6123065637457</v>
      </c>
      <c r="I23" s="49">
        <f>+'[1]3.1'!I23/Deflactores!$B23*100</f>
        <v>3905.382593694791</v>
      </c>
      <c r="J23" s="49">
        <f>+'[1]3.1'!J23/Deflactores!$B23*100</f>
        <v>2732.2502341481782</v>
      </c>
      <c r="K23" s="49">
        <f>+'[1]3.1'!K23/Deflactores!$B23*100</f>
        <v>1116.8251404336631</v>
      </c>
      <c r="L23" s="49">
        <f>+'[1]3.1'!L23/Deflactores!$B23*100</f>
        <v>4199.12589901507</v>
      </c>
      <c r="M23" s="49">
        <f>+'[1]3.1'!M23/Deflactores!$B23*100</f>
        <v>1858.3350504743451</v>
      </c>
      <c r="N23" s="49">
        <f>+'[1]3.1'!N23/Deflactores!$B23*100</f>
        <v>4195.3557750579193</v>
      </c>
      <c r="O23" s="49">
        <f>+'[1]3.1'!O23/Deflactores!$B23*100</f>
        <v>3997.776641913284</v>
      </c>
      <c r="P23" s="49">
        <f>+'[1]3.1'!P23/Deflactores!$B23*100</f>
        <v>6225.9093301476569</v>
      </c>
      <c r="Q23" s="49">
        <f>+'[1]3.1'!Q23/Deflactores!$B23*100</f>
        <v>1184.5610351268326</v>
      </c>
      <c r="R23" s="49">
        <f>+'[1]3.1'!R23/Deflactores!$B23*100</f>
        <v>3736.3607325729768</v>
      </c>
      <c r="S23" s="49">
        <f>+'[1]3.1'!S23/Deflactores!$B23*100</f>
        <v>4206.4334735508892</v>
      </c>
      <c r="T23" s="49">
        <f>+'[1]3.1'!T23/Deflactores!$B23*100</f>
        <v>4663.4547767815175</v>
      </c>
      <c r="U23" s="49">
        <f>+'[1]3.1'!U23/Deflactores!$B23*100</f>
        <v>6796.7630213782631</v>
      </c>
      <c r="V23" s="49">
        <f>+'[1]3.1'!V23/Deflactores!$B23*100</f>
        <v>11706.370393324989</v>
      </c>
      <c r="W23" s="49">
        <f>+'[1]3.1'!W23/Deflactores!$B23*100</f>
        <v>5296.7809085857562</v>
      </c>
      <c r="X23" s="49">
        <f>+'[1]3.1'!X23/Deflactores!$B23*100</f>
        <v>3085.8540876912621</v>
      </c>
      <c r="Y23" s="54">
        <f>+'[1]3.1'!Y23/Deflactores!$B23*100</f>
        <v>796.5950306904889</v>
      </c>
      <c r="Z23" s="35">
        <f t="shared" si="0"/>
        <v>103930.91723224688</v>
      </c>
    </row>
    <row r="24" spans="1:26" ht="13.7" customHeight="1" x14ac:dyDescent="0.2">
      <c r="A24" s="87">
        <v>2006</v>
      </c>
      <c r="B24" s="131">
        <f>+'[1]3.1'!B24/Deflactores!$B24*100</f>
        <v>5864.4838343415504</v>
      </c>
      <c r="C24" s="49">
        <f>+'[1]3.1'!C24/Deflactores!$B24*100</f>
        <v>509.0712823604137</v>
      </c>
      <c r="D24" s="49">
        <f>+'[1]3.1'!D24/Deflactores!$B24*100</f>
        <v>3097.5174304623019</v>
      </c>
      <c r="E24" s="49">
        <f>+'[1]3.1'!E24/Deflactores!$B24*100</f>
        <v>5608.5098188965039</v>
      </c>
      <c r="F24" s="49">
        <f>+'[1]3.1'!F24/Deflactores!$B24*100</f>
        <v>2942.7424501720316</v>
      </c>
      <c r="G24" s="49">
        <f>+'[1]3.1'!G24/Deflactores!$B24*100</f>
        <v>2792.4252905303424</v>
      </c>
      <c r="H24" s="49">
        <f>+'[1]3.1'!H24/Deflactores!$B24*100</f>
        <v>7493.1425268703306</v>
      </c>
      <c r="I24" s="49">
        <f>+'[1]3.1'!I24/Deflactores!$B24*100</f>
        <v>3115.7183927582814</v>
      </c>
      <c r="J24" s="49">
        <f>+'[1]3.1'!J24/Deflactores!$B24*100</f>
        <v>3568.1480457526186</v>
      </c>
      <c r="K24" s="49">
        <f>+'[1]3.1'!K24/Deflactores!$B24*100</f>
        <v>1187.2718101580642</v>
      </c>
      <c r="L24" s="49">
        <f>+'[1]3.1'!L24/Deflactores!$B24*100</f>
        <v>4699.5733164572039</v>
      </c>
      <c r="M24" s="49">
        <f>+'[1]3.1'!M24/Deflactores!$B24*100</f>
        <v>1997.2958619809485</v>
      </c>
      <c r="N24" s="49">
        <f>+'[1]3.1'!N24/Deflactores!$B24*100</f>
        <v>5549.9475622001273</v>
      </c>
      <c r="O24" s="49">
        <f>+'[1]3.1'!O24/Deflactores!$B24*100</f>
        <v>4989.9983912674306</v>
      </c>
      <c r="P24" s="49">
        <f>+'[1]3.1'!P24/Deflactores!$B24*100</f>
        <v>5376.0599550454162</v>
      </c>
      <c r="Q24" s="49">
        <f>+'[1]3.1'!Q24/Deflactores!$B24*100</f>
        <v>1589.9378042465648</v>
      </c>
      <c r="R24" s="49">
        <f>+'[1]3.1'!R24/Deflactores!$B24*100</f>
        <v>4598.4318077390753</v>
      </c>
      <c r="S24" s="49">
        <f>+'[1]3.1'!S24/Deflactores!$B24*100</f>
        <v>4591.4303317940985</v>
      </c>
      <c r="T24" s="49">
        <f>+'[1]3.1'!T24/Deflactores!$B24*100</f>
        <v>4755.8630807178379</v>
      </c>
      <c r="U24" s="49">
        <f>+'[1]3.1'!U24/Deflactores!$B24*100</f>
        <v>7766.3713952323915</v>
      </c>
      <c r="V24" s="49">
        <f>+'[1]3.1'!V24/Deflactores!$B24*100</f>
        <v>10728.044682644912</v>
      </c>
      <c r="W24" s="49">
        <f>+'[1]3.1'!W24/Deflactores!$B24*100</f>
        <v>4026.6601913003155</v>
      </c>
      <c r="X24" s="49">
        <f>+'[1]3.1'!X24/Deflactores!$B24*100</f>
        <v>2255.7527629586698</v>
      </c>
      <c r="Y24" s="54">
        <f>+'[1]3.1'!Y24/Deflactores!$B24*100</f>
        <v>772.3497676759838</v>
      </c>
      <c r="Z24" s="35">
        <f t="shared" si="0"/>
        <v>99876.747793563409</v>
      </c>
    </row>
    <row r="25" spans="1:26" ht="13.7" customHeight="1" x14ac:dyDescent="0.2">
      <c r="A25" s="87">
        <v>2007</v>
      </c>
      <c r="B25" s="131">
        <f>+'[1]3.1'!B25/Deflactores!$B25*100</f>
        <v>7564.6956474931758</v>
      </c>
      <c r="C25" s="49">
        <f>+'[1]3.1'!C25/Deflactores!$B25*100</f>
        <v>3544.2889810466368</v>
      </c>
      <c r="D25" s="49">
        <f>+'[1]3.1'!D25/Deflactores!$B25*100</f>
        <v>4167.525881888796</v>
      </c>
      <c r="E25" s="49">
        <f>+'[1]3.1'!E25/Deflactores!$B25*100</f>
        <v>5774.1225108932058</v>
      </c>
      <c r="F25" s="49">
        <f>+'[1]3.1'!F25/Deflactores!$B25*100</f>
        <v>3747.2692735545115</v>
      </c>
      <c r="G25" s="49">
        <f>+'[1]3.1'!G25/Deflactores!$B25*100</f>
        <v>2824.2594885812259</v>
      </c>
      <c r="H25" s="49">
        <f>+'[1]3.1'!H25/Deflactores!$B25*100</f>
        <v>6563.7286288400119</v>
      </c>
      <c r="I25" s="49">
        <f>+'[1]3.1'!I25/Deflactores!$B25*100</f>
        <v>3569.7806016665459</v>
      </c>
      <c r="J25" s="49">
        <f>+'[1]3.1'!J25/Deflactores!$B25*100</f>
        <v>4573.2327404431726</v>
      </c>
      <c r="K25" s="49">
        <f>+'[1]3.1'!K25/Deflactores!$B25*100</f>
        <v>997.95576620237887</v>
      </c>
      <c r="L25" s="49">
        <f>+'[1]3.1'!L25/Deflactores!$B25*100</f>
        <v>3154.7924574513891</v>
      </c>
      <c r="M25" s="49">
        <f>+'[1]3.1'!M25/Deflactores!$B25*100</f>
        <v>1774.0203245452924</v>
      </c>
      <c r="N25" s="49">
        <f>+'[1]3.1'!N25/Deflactores!$B25*100</f>
        <v>4764.94025906358</v>
      </c>
      <c r="O25" s="49">
        <f>+'[1]3.1'!O25/Deflactores!$B25*100</f>
        <v>5834.5720740026263</v>
      </c>
      <c r="P25" s="49">
        <f>+'[1]3.1'!P25/Deflactores!$B25*100</f>
        <v>4891.8045062627871</v>
      </c>
      <c r="Q25" s="49">
        <f>+'[1]3.1'!Q25/Deflactores!$B25*100</f>
        <v>1406.6550535472968</v>
      </c>
      <c r="R25" s="49">
        <f>+'[1]3.1'!R25/Deflactores!$B25*100</f>
        <v>5773.6191109888059</v>
      </c>
      <c r="S25" s="49">
        <f>+'[1]3.1'!S25/Deflactores!$B25*100</f>
        <v>5295.9051103078009</v>
      </c>
      <c r="T25" s="49">
        <f>+'[1]3.1'!T25/Deflactores!$B25*100</f>
        <v>5608.0551205974425</v>
      </c>
      <c r="U25" s="49">
        <f>+'[1]3.1'!U25/Deflactores!$B25*100</f>
        <v>4109.9703329105578</v>
      </c>
      <c r="V25" s="49">
        <f>+'[1]3.1'!V25/Deflactores!$B25*100</f>
        <v>8102.4649233342443</v>
      </c>
      <c r="W25" s="49">
        <f>+'[1]3.1'!W25/Deflactores!$B25*100</f>
        <v>6358.1114283606685</v>
      </c>
      <c r="X25" s="49">
        <f>+'[1]3.1'!X25/Deflactores!$B25*100</f>
        <v>2686.2550103364142</v>
      </c>
      <c r="Y25" s="54">
        <f>+'[1]3.1'!Y25/Deflactores!$B25*100</f>
        <v>-1248.88777648923</v>
      </c>
      <c r="Z25" s="35">
        <f t="shared" si="0"/>
        <v>101839.13745582935</v>
      </c>
    </row>
    <row r="26" spans="1:26" ht="13.7" customHeight="1" x14ac:dyDescent="0.2">
      <c r="A26" s="87">
        <v>2008</v>
      </c>
      <c r="B26" s="131">
        <f>+'[1]3.1'!B26/Deflactores!$B26*100</f>
        <v>12542.001665740665</v>
      </c>
      <c r="C26" s="49">
        <f>+'[1]3.1'!C26/Deflactores!$B26*100</f>
        <v>-6351.8066893162786</v>
      </c>
      <c r="D26" s="49">
        <f>+'[1]3.1'!D26/Deflactores!$B26*100</f>
        <v>3882.9292713797395</v>
      </c>
      <c r="E26" s="49">
        <f>+'[1]3.1'!E26/Deflactores!$B26*100</f>
        <v>703.92489800637463</v>
      </c>
      <c r="F26" s="49">
        <f>+'[1]3.1'!F26/Deflactores!$B26*100</f>
        <v>2595.4804877728452</v>
      </c>
      <c r="G26" s="49">
        <f>+'[1]3.1'!G26/Deflactores!$B26*100</f>
        <v>1588.7099440989</v>
      </c>
      <c r="H26" s="49">
        <f>+'[1]3.1'!H26/Deflactores!$B26*100</f>
        <v>8453.4665950212438</v>
      </c>
      <c r="I26" s="49">
        <f>+'[1]3.1'!I26/Deflactores!$B26*100</f>
        <v>1982.3329484939379</v>
      </c>
      <c r="J26" s="49">
        <f>+'[1]3.1'!J26/Deflactores!$B26*100</f>
        <v>4302.7615177554853</v>
      </c>
      <c r="K26" s="49">
        <f>+'[1]3.1'!K26/Deflactores!$B26*100</f>
        <v>494.46519494237214</v>
      </c>
      <c r="L26" s="49">
        <f>+'[1]3.1'!L26/Deflactores!$B26*100</f>
        <v>2563.950933775629</v>
      </c>
      <c r="M26" s="49">
        <f>+'[1]3.1'!M26/Deflactores!$B26*100</f>
        <v>2251.7085103989762</v>
      </c>
      <c r="N26" s="49">
        <f>+'[1]3.1'!N26/Deflactores!$B26*100</f>
        <v>4171.9957381116337</v>
      </c>
      <c r="O26" s="49">
        <f>+'[1]3.1'!O26/Deflactores!$B26*100</f>
        <v>5763.4608132565572</v>
      </c>
      <c r="P26" s="49">
        <f>+'[1]3.1'!P26/Deflactores!$B26*100</f>
        <v>2258.2977008703288</v>
      </c>
      <c r="Q26" s="49">
        <f>+'[1]3.1'!Q26/Deflactores!$B26*100</f>
        <v>1009.8628900143613</v>
      </c>
      <c r="R26" s="49">
        <f>+'[1]3.1'!R26/Deflactores!$B26*100</f>
        <v>5470.3845168944845</v>
      </c>
      <c r="S26" s="49">
        <f>+'[1]3.1'!S26/Deflactores!$B26*100</f>
        <v>5168.0413283382632</v>
      </c>
      <c r="T26" s="49">
        <f>+'[1]3.1'!T26/Deflactores!$B26*100</f>
        <v>5359.8877015361932</v>
      </c>
      <c r="U26" s="49">
        <f>+'[1]3.1'!U26/Deflactores!$B26*100</f>
        <v>1332.234284240071</v>
      </c>
      <c r="V26" s="49">
        <f>+'[1]3.1'!V26/Deflactores!$B26*100</f>
        <v>6580.20359386768</v>
      </c>
      <c r="W26" s="49">
        <f>+'[1]3.1'!W26/Deflactores!$B26*100</f>
        <v>6484.1384447219953</v>
      </c>
      <c r="X26" s="49">
        <f>+'[1]3.1'!X26/Deflactores!$B26*100</f>
        <v>2488.3522013360089</v>
      </c>
      <c r="Y26" s="54">
        <f>+'[1]3.1'!Y26/Deflactores!$B26*100</f>
        <v>-497.194568467181</v>
      </c>
      <c r="Z26" s="35">
        <f t="shared" si="0"/>
        <v>80599.589922790285</v>
      </c>
    </row>
    <row r="27" spans="1:26" ht="13.7" customHeight="1" x14ac:dyDescent="0.2">
      <c r="A27" s="87">
        <v>2009</v>
      </c>
      <c r="B27" s="131">
        <f>+'[1]3.1'!B27/Deflactores!$B27*100</f>
        <v>8527.728459536127</v>
      </c>
      <c r="C27" s="49">
        <f>+'[1]3.1'!C27/Deflactores!$B27*100</f>
        <v>-23270.633354722595</v>
      </c>
      <c r="D27" s="49">
        <f>+'[1]3.1'!D27/Deflactores!$B27*100</f>
        <v>996.49886537055318</v>
      </c>
      <c r="E27" s="49">
        <f>+'[1]3.1'!E27/Deflactores!$B27*100</f>
        <v>-307.265612842937</v>
      </c>
      <c r="F27" s="49">
        <f>+'[1]3.1'!F27/Deflactores!$B27*100</f>
        <v>1509.2749210385157</v>
      </c>
      <c r="G27" s="49">
        <f>+'[1]3.1'!G27/Deflactores!$B27*100</f>
        <v>-1114.2197081966769</v>
      </c>
      <c r="H27" s="49">
        <f>+'[1]3.1'!H27/Deflactores!$B27*100</f>
        <v>6351.4010874640526</v>
      </c>
      <c r="I27" s="49">
        <f>+'[1]3.1'!I27/Deflactores!$B27*100</f>
        <v>897.47259867745481</v>
      </c>
      <c r="J27" s="49">
        <f>+'[1]3.1'!J27/Deflactores!$B27*100</f>
        <v>2857.5154812222263</v>
      </c>
      <c r="K27" s="49">
        <f>+'[1]3.1'!K27/Deflactores!$B27*100</f>
        <v>453.58781381980054</v>
      </c>
      <c r="L27" s="49">
        <f>+'[1]3.1'!L27/Deflactores!$B27*100</f>
        <v>1400.5227896610982</v>
      </c>
      <c r="M27" s="49">
        <f>+'[1]3.1'!M27/Deflactores!$B27*100</f>
        <v>1115.6619768088444</v>
      </c>
      <c r="N27" s="49">
        <f>+'[1]3.1'!N27/Deflactores!$B27*100</f>
        <v>1780.8924253396167</v>
      </c>
      <c r="O27" s="49">
        <f>+'[1]3.1'!O27/Deflactores!$B27*100</f>
        <v>4768.309418791112</v>
      </c>
      <c r="P27" s="49">
        <f>+'[1]3.1'!P27/Deflactores!$B27*100</f>
        <v>4729.8815165562764</v>
      </c>
      <c r="Q27" s="49">
        <f>+'[1]3.1'!Q27/Deflactores!$B27*100</f>
        <v>120.17649202296789</v>
      </c>
      <c r="R27" s="49">
        <f>+'[1]3.1'!R27/Deflactores!$B27*100</f>
        <v>3280.9840479634813</v>
      </c>
      <c r="S27" s="49">
        <f>+'[1]3.1'!S27/Deflactores!$B27*100</f>
        <v>3589.9412593867924</v>
      </c>
      <c r="T27" s="49">
        <f>+'[1]3.1'!T27/Deflactores!$B27*100</f>
        <v>5839.2313464972922</v>
      </c>
      <c r="U27" s="49">
        <f>+'[1]3.1'!U27/Deflactores!$B27*100</f>
        <v>566.57100885292857</v>
      </c>
      <c r="V27" s="49">
        <f>+'[1]3.1'!V27/Deflactores!$B27*100</f>
        <v>-776.49047200832683</v>
      </c>
      <c r="W27" s="49">
        <f>+'[1]3.1'!W27/Deflactores!$B27*100</f>
        <v>6479.4381731862759</v>
      </c>
      <c r="X27" s="49">
        <f>+'[1]3.1'!X27/Deflactores!$B27*100</f>
        <v>1708.5682696373606</v>
      </c>
      <c r="Y27" s="54">
        <f>+'[1]3.1'!Y27/Deflactores!$B27*100</f>
        <v>-1099.7784044667487</v>
      </c>
      <c r="Z27" s="35">
        <f t="shared" si="0"/>
        <v>30405.270399595494</v>
      </c>
    </row>
    <row r="28" spans="1:26" ht="13.7" customHeight="1" x14ac:dyDescent="0.2">
      <c r="A28" s="87">
        <v>2010</v>
      </c>
      <c r="B28" s="131">
        <f>+'[1]3.1'!B28/Deflactores!$B28*100</f>
        <v>15123.608782417077</v>
      </c>
      <c r="C28" s="49">
        <f>+'[1]3.1'!C28/Deflactores!$B28*100</f>
        <v>-5277.4674444233287</v>
      </c>
      <c r="D28" s="49">
        <f>+'[1]3.1'!D28/Deflactores!$B28*100</f>
        <v>3868.4645784551863</v>
      </c>
      <c r="E28" s="49">
        <f>+'[1]3.1'!E28/Deflactores!$B28*100</f>
        <v>12172.842525903559</v>
      </c>
      <c r="F28" s="49">
        <f>+'[1]3.1'!F28/Deflactores!$B28*100</f>
        <v>5552.8868171535851</v>
      </c>
      <c r="G28" s="49">
        <f>+'[1]3.1'!G28/Deflactores!$B28*100</f>
        <v>4329.3199797587286</v>
      </c>
      <c r="H28" s="49">
        <f>+'[1]3.1'!H28/Deflactores!$B28*100</f>
        <v>7820.8075943232589</v>
      </c>
      <c r="I28" s="49">
        <f>+'[1]3.1'!I28/Deflactores!$B28*100</f>
        <v>3200.7164640708011</v>
      </c>
      <c r="J28" s="49">
        <f>+'[1]3.1'!J28/Deflactores!$B28*100</f>
        <v>5310.3404067843212</v>
      </c>
      <c r="K28" s="49">
        <f>+'[1]3.1'!K28/Deflactores!$B28*100</f>
        <v>2181.7627425115356</v>
      </c>
      <c r="L28" s="49">
        <f>+'[1]3.1'!L28/Deflactores!$B28*100</f>
        <v>3429.3369273156009</v>
      </c>
      <c r="M28" s="49">
        <f>+'[1]3.1'!M28/Deflactores!$B28*100</f>
        <v>1121.6740715027445</v>
      </c>
      <c r="N28" s="49">
        <f>+'[1]3.1'!N28/Deflactores!$B28*100</f>
        <v>3438.9091576836463</v>
      </c>
      <c r="O28" s="49">
        <f>+'[1]3.1'!O28/Deflactores!$B28*100</f>
        <v>7594.9601830203846</v>
      </c>
      <c r="P28" s="49">
        <f>+'[1]3.1'!P28/Deflactores!$B28*100</f>
        <v>3606.0810334560229</v>
      </c>
      <c r="Q28" s="49">
        <f>+'[1]3.1'!Q28/Deflactores!$B28*100</f>
        <v>2945.9437620760618</v>
      </c>
      <c r="R28" s="49">
        <f>+'[1]3.1'!R28/Deflactores!$B28*100</f>
        <v>5413.6291797593867</v>
      </c>
      <c r="S28" s="49">
        <f>+'[1]3.1'!S28/Deflactores!$B28*100</f>
        <v>7207.9109119779787</v>
      </c>
      <c r="T28" s="49">
        <f>+'[1]3.1'!T28/Deflactores!$B28*100</f>
        <v>5325.1332671220198</v>
      </c>
      <c r="U28" s="49">
        <f>+'[1]3.1'!U28/Deflactores!$B28*100</f>
        <v>2723.5441043064056</v>
      </c>
      <c r="V28" s="49">
        <f>+'[1]3.1'!V28/Deflactores!$B28*100</f>
        <v>4599.0686858587333</v>
      </c>
      <c r="W28" s="49">
        <f>+'[1]3.1'!W28/Deflactores!$B28*100</f>
        <v>6903.5674114649328</v>
      </c>
      <c r="X28" s="49">
        <f>+'[1]3.1'!X28/Deflactores!$B28*100</f>
        <v>5797.4470569511368</v>
      </c>
      <c r="Y28" s="54">
        <f>+'[1]3.1'!Y28/Deflactores!$B28*100</f>
        <v>648.71459482180285</v>
      </c>
      <c r="Z28" s="35">
        <f t="shared" si="0"/>
        <v>115039.20279427156</v>
      </c>
    </row>
    <row r="29" spans="1:26" ht="13.7" customHeight="1" x14ac:dyDescent="0.2">
      <c r="A29" s="87">
        <v>2011</v>
      </c>
      <c r="B29" s="131">
        <f>+'[1]3.1'!B29/Deflactores!$B29*100</f>
        <v>11634.558767938412</v>
      </c>
      <c r="C29" s="49">
        <f>+'[1]3.1'!C29/Deflactores!$B29*100</f>
        <v>-22346.456755112318</v>
      </c>
      <c r="D29" s="49">
        <f>+'[1]3.1'!D29/Deflactores!$B29*100</f>
        <v>2386.1973365152617</v>
      </c>
      <c r="E29" s="49">
        <f>+'[1]3.1'!E29/Deflactores!$B29*100</f>
        <v>2699.1304141908786</v>
      </c>
      <c r="F29" s="49">
        <f>+'[1]3.1'!F29/Deflactores!$B29*100</f>
        <v>1820.6893812730368</v>
      </c>
      <c r="G29" s="49">
        <f>+'[1]3.1'!G29/Deflactores!$B29*100</f>
        <v>2399.0088922863015</v>
      </c>
      <c r="H29" s="49">
        <f>+'[1]3.1'!H29/Deflactores!$B29*100</f>
        <v>5665.4279532244391</v>
      </c>
      <c r="I29" s="49">
        <f>+'[1]3.1'!I29/Deflactores!$B29*100</f>
        <v>1200.2558139512817</v>
      </c>
      <c r="J29" s="49">
        <f>+'[1]3.1'!J29/Deflactores!$B29*100</f>
        <v>4000.4380639911424</v>
      </c>
      <c r="K29" s="49">
        <f>+'[1]3.1'!K29/Deflactores!$B29*100</f>
        <v>516.29652305073512</v>
      </c>
      <c r="L29" s="49">
        <f>+'[1]3.1'!L29/Deflactores!$B29*100</f>
        <v>3682.1410904432546</v>
      </c>
      <c r="M29" s="49">
        <f>+'[1]3.1'!M29/Deflactores!$B29*100</f>
        <v>1267.535380306655</v>
      </c>
      <c r="N29" s="49">
        <f>+'[1]3.1'!N29/Deflactores!$B29*100</f>
        <v>89.209855311780942</v>
      </c>
      <c r="O29" s="49">
        <f>+'[1]3.1'!O29/Deflactores!$B29*100</f>
        <v>5407.3045599920169</v>
      </c>
      <c r="P29" s="49">
        <f>+'[1]3.1'!P29/Deflactores!$B29*100</f>
        <v>1176.1431417756216</v>
      </c>
      <c r="Q29" s="49">
        <f>+'[1]3.1'!Q29/Deflactores!$B29*100</f>
        <v>529.85135784564079</v>
      </c>
      <c r="R29" s="49">
        <f>+'[1]3.1'!R29/Deflactores!$B29*100</f>
        <v>4000.1048049648766</v>
      </c>
      <c r="S29" s="49">
        <f>+'[1]3.1'!S29/Deflactores!$B29*100</f>
        <v>8027.9990115465607</v>
      </c>
      <c r="T29" s="49">
        <f>+'[1]3.1'!T29/Deflactores!$B29*100</f>
        <v>6697.6802857918346</v>
      </c>
      <c r="U29" s="49">
        <f>+'[1]3.1'!U29/Deflactores!$B29*100</f>
        <v>-2640.3195395067069</v>
      </c>
      <c r="V29" s="49">
        <f>+'[1]3.1'!V29/Deflactores!$B29*100</f>
        <v>-1639.6380126041759</v>
      </c>
      <c r="W29" s="49">
        <f>+'[1]3.1'!W29/Deflactores!$B29*100</f>
        <v>7372.2714642985693</v>
      </c>
      <c r="X29" s="49">
        <f>+'[1]3.1'!X29/Deflactores!$B29*100</f>
        <v>1920.5203218069887</v>
      </c>
      <c r="Y29" s="54">
        <f>+'[1]3.1'!Y29/Deflactores!$B29*100</f>
        <v>-681.20712886448644</v>
      </c>
      <c r="Z29" s="35">
        <f t="shared" si="0"/>
        <v>45185.142984417602</v>
      </c>
    </row>
    <row r="30" spans="1:26" ht="13.7" customHeight="1" x14ac:dyDescent="0.2">
      <c r="A30" s="87">
        <v>2012</v>
      </c>
      <c r="B30" s="131">
        <f>+'[1]3.1'!B30/Deflactores!$B30*100</f>
        <v>10712.647740462091</v>
      </c>
      <c r="C30" s="49">
        <f>+'[1]3.1'!C30/Deflactores!$B30*100</f>
        <v>-25525.128472475459</v>
      </c>
      <c r="D30" s="49">
        <f>+'[1]3.1'!D30/Deflactores!$B30*100</f>
        <v>1875.8964143680425</v>
      </c>
      <c r="E30" s="49">
        <f>+'[1]3.1'!E30/Deflactores!$B30*100</f>
        <v>2471.6338203962105</v>
      </c>
      <c r="F30" s="49">
        <f>+'[1]3.1'!F30/Deflactores!$B30*100</f>
        <v>1086.2790282940477</v>
      </c>
      <c r="G30" s="49">
        <f>+'[1]3.1'!G30/Deflactores!$B30*100</f>
        <v>994.08094113065624</v>
      </c>
      <c r="H30" s="49">
        <f>+'[1]3.1'!H30/Deflactores!$B30*100</f>
        <v>4180.3539453559852</v>
      </c>
      <c r="I30" s="49">
        <f>+'[1]3.1'!I30/Deflactores!$B30*100</f>
        <v>1327.1677163840432</v>
      </c>
      <c r="J30" s="49">
        <f>+'[1]3.1'!J30/Deflactores!$B30*100</f>
        <v>3869.513709384571</v>
      </c>
      <c r="K30" s="49">
        <f>+'[1]3.1'!K30/Deflactores!$B30*100</f>
        <v>-172.37042562751364</v>
      </c>
      <c r="L30" s="49">
        <f>+'[1]3.1'!L30/Deflactores!$B30*100</f>
        <v>1622.1707284081035</v>
      </c>
      <c r="M30" s="49">
        <f>+'[1]3.1'!M30/Deflactores!$B30*100</f>
        <v>458.65799220520324</v>
      </c>
      <c r="N30" s="49">
        <f>+'[1]3.1'!N30/Deflactores!$B30*100</f>
        <v>720.95256002621647</v>
      </c>
      <c r="O30" s="49">
        <f>+'[1]3.1'!O30/Deflactores!$B30*100</f>
        <v>4953.14524078052</v>
      </c>
      <c r="P30" s="49">
        <f>+'[1]3.1'!P30/Deflactores!$B30*100</f>
        <v>-643.43769536296622</v>
      </c>
      <c r="Q30" s="49">
        <f>+'[1]3.1'!Q30/Deflactores!$B30*100</f>
        <v>-133.76173266590203</v>
      </c>
      <c r="R30" s="49">
        <f>+'[1]3.1'!R30/Deflactores!$B30*100</f>
        <v>2181.3381528300897</v>
      </c>
      <c r="S30" s="49">
        <f>+'[1]3.1'!S30/Deflactores!$B30*100</f>
        <v>8572.1944145718717</v>
      </c>
      <c r="T30" s="49">
        <f>+'[1]3.1'!T30/Deflactores!$B30*100</f>
        <v>7397.9106621823366</v>
      </c>
      <c r="U30" s="49">
        <f>+'[1]3.1'!U30/Deflactores!$B30*100</f>
        <v>-2313.1930717990599</v>
      </c>
      <c r="V30" s="49">
        <f>+'[1]3.1'!V30/Deflactores!$B30*100</f>
        <v>696.8399243081476</v>
      </c>
      <c r="W30" s="49">
        <f>+'[1]3.1'!W30/Deflactores!$B30*100</f>
        <v>8159.6365460916359</v>
      </c>
      <c r="X30" s="49">
        <f>+'[1]3.1'!X30/Deflactores!$B30*100</f>
        <v>2634.2275694695227</v>
      </c>
      <c r="Y30" s="54">
        <f>+'[1]3.1'!Y30/Deflactores!$B30*100</f>
        <v>-1491.5289507674331</v>
      </c>
      <c r="Z30" s="35">
        <f t="shared" si="0"/>
        <v>33635.226757950964</v>
      </c>
    </row>
    <row r="31" spans="1:26" ht="13.7" customHeight="1" x14ac:dyDescent="0.2">
      <c r="A31" s="87">
        <v>2013</v>
      </c>
      <c r="B31" s="131">
        <f>+'[1]3.1'!B31/Deflactores!$B31*100</f>
        <v>16277.209652754686</v>
      </c>
      <c r="C31" s="49">
        <f>+'[1]3.1'!C31/Deflactores!$B31*100</f>
        <v>34.244585785339105</v>
      </c>
      <c r="D31" s="49">
        <f>+'[1]3.1'!D31/Deflactores!$B31*100</f>
        <v>1296.0233695638206</v>
      </c>
      <c r="E31" s="49">
        <f>+'[1]3.1'!E31/Deflactores!$B31*100</f>
        <v>7789.7421276851019</v>
      </c>
      <c r="F31" s="49">
        <f>+'[1]3.1'!F31/Deflactores!$B31*100</f>
        <v>1092.7074373660687</v>
      </c>
      <c r="G31" s="49">
        <f>+'[1]3.1'!G31/Deflactores!$B31*100</f>
        <v>-13.506854505092655</v>
      </c>
      <c r="H31" s="49">
        <f>+'[1]3.1'!H31/Deflactores!$B31*100</f>
        <v>3094.0958681364586</v>
      </c>
      <c r="I31" s="49">
        <f>+'[1]3.1'!I31/Deflactores!$B31*100</f>
        <v>496.68260023785837</v>
      </c>
      <c r="J31" s="49">
        <f>+'[1]3.1'!J31/Deflactores!$B31*100</f>
        <v>3669.6720647617285</v>
      </c>
      <c r="K31" s="49">
        <f>+'[1]3.1'!K31/Deflactores!$B31*100</f>
        <v>-1790.4824598783605</v>
      </c>
      <c r="L31" s="49">
        <f>+'[1]3.1'!L31/Deflactores!$B31*100</f>
        <v>2649.3787104856506</v>
      </c>
      <c r="M31" s="49">
        <f>+'[1]3.1'!M31/Deflactores!$B31*100</f>
        <v>1195.3499691330248</v>
      </c>
      <c r="N31" s="49">
        <f>+'[1]3.1'!N31/Deflactores!$B31*100</f>
        <v>-393.13807596715225</v>
      </c>
      <c r="O31" s="49">
        <f>+'[1]3.1'!O31/Deflactores!$B31*100</f>
        <v>2846.3754306182091</v>
      </c>
      <c r="P31" s="49">
        <f>+'[1]3.1'!P31/Deflactores!$B31*100</f>
        <v>470.80485843053259</v>
      </c>
      <c r="Q31" s="49">
        <f>+'[1]3.1'!Q31/Deflactores!$B31*100</f>
        <v>-934.77655586523701</v>
      </c>
      <c r="R31" s="49">
        <f>+'[1]3.1'!R31/Deflactores!$B31*100</f>
        <v>2246.0913307365499</v>
      </c>
      <c r="S31" s="49">
        <f>+'[1]3.1'!S31/Deflactores!$B31*100</f>
        <v>9120.1963628437315</v>
      </c>
      <c r="T31" s="49">
        <f>+'[1]3.1'!T31/Deflactores!$B31*100</f>
        <v>8181.7659250998904</v>
      </c>
      <c r="U31" s="49">
        <f>+'[1]3.1'!U31/Deflactores!$B31*100</f>
        <v>-472.58561770153307</v>
      </c>
      <c r="V31" s="49">
        <f>+'[1]3.1'!V31/Deflactores!$B31*100</f>
        <v>2193.8010679048625</v>
      </c>
      <c r="W31" s="49">
        <f>+'[1]3.1'!W31/Deflactores!$B31*100</f>
        <v>8370.2083327399996</v>
      </c>
      <c r="X31" s="49">
        <f>+'[1]3.1'!X31/Deflactores!$B31*100</f>
        <v>1905.7514277218481</v>
      </c>
      <c r="Y31" s="54">
        <f>+'[1]3.1'!Y31/Deflactores!$B31*100</f>
        <v>-1011.4014635748457</v>
      </c>
      <c r="Z31" s="35">
        <f t="shared" si="0"/>
        <v>68314.210094513139</v>
      </c>
    </row>
    <row r="32" spans="1:26" ht="13.7" customHeight="1" x14ac:dyDescent="0.2">
      <c r="A32" s="87">
        <v>2014</v>
      </c>
      <c r="B32" s="131">
        <f>+'[1]3.1'!B32/Deflactores!$B32*100</f>
        <v>17852.356579758289</v>
      </c>
      <c r="C32" s="49">
        <f>+'[1]3.1'!C32/Deflactores!$B32*100</f>
        <v>5685.0063094914385</v>
      </c>
      <c r="D32" s="49">
        <f>+'[1]3.1'!D32/Deflactores!$B32*100</f>
        <v>1417.5667821428217</v>
      </c>
      <c r="E32" s="49">
        <f>+'[1]3.1'!E32/Deflactores!$B32*100</f>
        <v>7521.7486529837915</v>
      </c>
      <c r="F32" s="49">
        <f>+'[1]3.1'!F32/Deflactores!$B32*100</f>
        <v>3620.9887662712463</v>
      </c>
      <c r="G32" s="49">
        <f>+'[1]3.1'!G32/Deflactores!$B32*100</f>
        <v>2859.4233369905255</v>
      </c>
      <c r="H32" s="49">
        <f>+'[1]3.1'!H32/Deflactores!$B32*100</f>
        <v>3813.2819086448981</v>
      </c>
      <c r="I32" s="49">
        <f>+'[1]3.1'!I32/Deflactores!$B32*100</f>
        <v>910.23042298161704</v>
      </c>
      <c r="J32" s="49">
        <f>+'[1]3.1'!J32/Deflactores!$B32*100</f>
        <v>3925.2491334768756</v>
      </c>
      <c r="K32" s="49">
        <f>+'[1]3.1'!K32/Deflactores!$B32*100</f>
        <v>-594.30385567936889</v>
      </c>
      <c r="L32" s="49">
        <f>+'[1]3.1'!L32/Deflactores!$B32*100</f>
        <v>2478.8774705732999</v>
      </c>
      <c r="M32" s="49">
        <f>+'[1]3.1'!M32/Deflactores!$B32*100</f>
        <v>779.83977238457805</v>
      </c>
      <c r="N32" s="49">
        <f>+'[1]3.1'!N32/Deflactores!$B32*100</f>
        <v>1320.2507950094177</v>
      </c>
      <c r="O32" s="49">
        <f>+'[1]3.1'!O32/Deflactores!$B32*100</f>
        <v>4614.9947459830737</v>
      </c>
      <c r="P32" s="49">
        <f>+'[1]3.1'!P32/Deflactores!$B32*100</f>
        <v>2337.9505268340986</v>
      </c>
      <c r="Q32" s="49">
        <f>+'[1]3.1'!Q32/Deflactores!$B32*100</f>
        <v>1492.9369456269594</v>
      </c>
      <c r="R32" s="49">
        <f>+'[1]3.1'!R32/Deflactores!$B32*100</f>
        <v>2152.5586082905374</v>
      </c>
      <c r="S32" s="49">
        <f>+'[1]3.1'!S32/Deflactores!$B32*100</f>
        <v>7839.8601033458435</v>
      </c>
      <c r="T32" s="49">
        <f>+'[1]3.1'!T32/Deflactores!$B32*100</f>
        <v>7282.9568108763697</v>
      </c>
      <c r="U32" s="49">
        <f>+'[1]3.1'!U32/Deflactores!$B32*100</f>
        <v>-3758.5436111386207</v>
      </c>
      <c r="V32" s="49">
        <f>+'[1]3.1'!V32/Deflactores!$B32*100</f>
        <v>1618.8697029711225</v>
      </c>
      <c r="W32" s="49">
        <f>+'[1]3.1'!W32/Deflactores!$B32*100</f>
        <v>8756.6150512798449</v>
      </c>
      <c r="X32" s="49">
        <f>+'[1]3.1'!X32/Deflactores!$B32*100</f>
        <v>2789.1713757889615</v>
      </c>
      <c r="Y32" s="54">
        <f>+'[1]3.1'!Y32/Deflactores!$B32*100</f>
        <v>-819.645993962494</v>
      </c>
      <c r="Z32" s="35">
        <f t="shared" si="0"/>
        <v>85898.240340925127</v>
      </c>
    </row>
    <row r="33" spans="1:28" ht="13.7" customHeight="1" x14ac:dyDescent="0.2">
      <c r="A33" s="87">
        <v>2015</v>
      </c>
      <c r="B33" s="131">
        <f>+'[1]3.1'!B33/Deflactores!$B33*100</f>
        <v>6151.5125196362178</v>
      </c>
      <c r="C33" s="49">
        <f>+'[1]3.1'!C33/Deflactores!$B33*100</f>
        <v>-22525.177809303859</v>
      </c>
      <c r="D33" s="49">
        <f>+'[1]3.1'!D33/Deflactores!$B33*100</f>
        <v>1495.221244881028</v>
      </c>
      <c r="E33" s="49">
        <f>+'[1]3.1'!E33/Deflactores!$B33*100</f>
        <v>5666.0228940525803</v>
      </c>
      <c r="F33" s="49">
        <f>+'[1]3.1'!F33/Deflactores!$B33*100</f>
        <v>3535.9623065105338</v>
      </c>
      <c r="G33" s="49">
        <f>+'[1]3.1'!G33/Deflactores!$B33*100</f>
        <v>1127.0534740083808</v>
      </c>
      <c r="H33" s="49">
        <f>+'[1]3.1'!H33/Deflactores!$B33*100</f>
        <v>909.93625774722489</v>
      </c>
      <c r="I33" s="49">
        <f>+'[1]3.1'!I33/Deflactores!$B33*100</f>
        <v>-396.05967724473203</v>
      </c>
      <c r="J33" s="49">
        <f>+'[1]3.1'!J33/Deflactores!$B33*100</f>
        <v>4392.2212088392116</v>
      </c>
      <c r="K33" s="49">
        <f>+'[1]3.1'!K33/Deflactores!$B33*100</f>
        <v>-286.12958637728292</v>
      </c>
      <c r="L33" s="49">
        <f>+'[1]3.1'!L33/Deflactores!$B33*100</f>
        <v>2422.7433125160073</v>
      </c>
      <c r="M33" s="49">
        <f>+'[1]3.1'!M33/Deflactores!$B33*100</f>
        <v>825.92796541118844</v>
      </c>
      <c r="N33" s="49">
        <f>+'[1]3.1'!N33/Deflactores!$B33*100</f>
        <v>-2767.9529226485074</v>
      </c>
      <c r="O33" s="49">
        <f>+'[1]3.1'!O33/Deflactores!$B33*100</f>
        <v>2473.230108117039</v>
      </c>
      <c r="P33" s="49">
        <f>+'[1]3.1'!P33/Deflactores!$B33*100</f>
        <v>-3317.2842585640105</v>
      </c>
      <c r="Q33" s="49">
        <f>+'[1]3.1'!Q33/Deflactores!$B33*100</f>
        <v>1192.8243742185207</v>
      </c>
      <c r="R33" s="49">
        <f>+'[1]3.1'!R33/Deflactores!$B33*100</f>
        <v>432.86799854964471</v>
      </c>
      <c r="S33" s="49">
        <f>+'[1]3.1'!S33/Deflactores!$B33*100</f>
        <v>8523.4307982801238</v>
      </c>
      <c r="T33" s="49">
        <f>+'[1]3.1'!T33/Deflactores!$B33*100</f>
        <v>7898.6239874629828</v>
      </c>
      <c r="U33" s="49">
        <f>+'[1]3.1'!U33/Deflactores!$B33*100</f>
        <v>-6762.1119677435945</v>
      </c>
      <c r="V33" s="49">
        <f>+'[1]3.1'!V33/Deflactores!$B33*100</f>
        <v>750.19611083467817</v>
      </c>
      <c r="W33" s="49">
        <f>+'[1]3.1'!W33/Deflactores!$B33*100</f>
        <v>9640.5197712358404</v>
      </c>
      <c r="X33" s="49">
        <f>+'[1]3.1'!X33/Deflactores!$B33*100</f>
        <v>2293.8695235036926</v>
      </c>
      <c r="Y33" s="54">
        <f>+'[1]3.1'!Y33/Deflactores!$B33*100</f>
        <v>-1595.5725090376238</v>
      </c>
      <c r="Z33" s="35">
        <f t="shared" si="0"/>
        <v>22081.875124885282</v>
      </c>
    </row>
    <row r="34" spans="1:28" ht="13.7" customHeight="1" x14ac:dyDescent="0.2">
      <c r="A34" s="87">
        <v>2016</v>
      </c>
      <c r="B34" s="131">
        <f>+'[1]3.1'!B34/Deflactores!$B34*100</f>
        <v>10821.691851919522</v>
      </c>
      <c r="C34" s="49">
        <f>+'[1]3.1'!C34/Deflactores!$B34*100</f>
        <v>-11680.734042225085</v>
      </c>
      <c r="D34" s="49">
        <f>+'[1]3.1'!D34/Deflactores!$B34*100</f>
        <v>1250.449905611541</v>
      </c>
      <c r="E34" s="49">
        <f>+'[1]3.1'!E34/Deflactores!$B34*100</f>
        <v>14804.786666529248</v>
      </c>
      <c r="F34" s="49">
        <f>+'[1]3.1'!F34/Deflactores!$B34*100</f>
        <v>2304.8990372965955</v>
      </c>
      <c r="G34" s="49">
        <f>+'[1]3.1'!G34/Deflactores!$B34*100</f>
        <v>-2423.1565496078642</v>
      </c>
      <c r="H34" s="49">
        <f>+'[1]3.1'!H34/Deflactores!$B34*100</f>
        <v>-1334.2529973883543</v>
      </c>
      <c r="I34" s="49">
        <f>+'[1]3.1'!I34/Deflactores!$B34*100</f>
        <v>-3315.6972102516556</v>
      </c>
      <c r="J34" s="49">
        <f>+'[1]3.1'!J34/Deflactores!$B34*100</f>
        <v>3169.1906498451453</v>
      </c>
      <c r="K34" s="49">
        <f>+'[1]3.1'!K34/Deflactores!$B34*100</f>
        <v>-2958.5156238562499</v>
      </c>
      <c r="L34" s="49">
        <f>+'[1]3.1'!L34/Deflactores!$B34*100</f>
        <v>1661.4384020712112</v>
      </c>
      <c r="M34" s="49">
        <f>+'[1]3.1'!M34/Deflactores!$B34*100</f>
        <v>-234.29344266490685</v>
      </c>
      <c r="N34" s="49">
        <f>+'[1]3.1'!N34/Deflactores!$B34*100</f>
        <v>-846.16545793748674</v>
      </c>
      <c r="O34" s="49">
        <f>+'[1]3.1'!O34/Deflactores!$B34*100</f>
        <v>-682.84636376281412</v>
      </c>
      <c r="P34" s="49">
        <f>+'[1]3.1'!P34/Deflactores!$B34*100</f>
        <v>-1625.2871761928764</v>
      </c>
      <c r="Q34" s="49">
        <f>+'[1]3.1'!Q34/Deflactores!$B34*100</f>
        <v>-2361.1341510632415</v>
      </c>
      <c r="R34" s="49">
        <f>+'[1]3.1'!R34/Deflactores!$B34*100</f>
        <v>-1884.8249029084609</v>
      </c>
      <c r="S34" s="49">
        <f>+'[1]3.1'!S34/Deflactores!$B34*100</f>
        <v>7682.5574453338204</v>
      </c>
      <c r="T34" s="49">
        <f>+'[1]3.1'!T34/Deflactores!$B34*100</f>
        <v>7202.7233680013978</v>
      </c>
      <c r="U34" s="49">
        <f>+'[1]3.1'!U34/Deflactores!$B34*100</f>
        <v>-5300.0184744629551</v>
      </c>
      <c r="V34" s="49">
        <f>+'[1]3.1'!V34/Deflactores!$B34*100</f>
        <v>7556.2085216448995</v>
      </c>
      <c r="W34" s="49">
        <f>+'[1]3.1'!W34/Deflactores!$B34*100</f>
        <v>8300.558274903522</v>
      </c>
      <c r="X34" s="49">
        <f>+'[1]3.1'!X34/Deflactores!$B34*100</f>
        <v>394.78957633097474</v>
      </c>
      <c r="Y34" s="54">
        <f>+'[1]3.1'!Y34/Deflactores!$B34*100</f>
        <v>-862.07851491370184</v>
      </c>
      <c r="Z34" s="35">
        <f t="shared" si="0"/>
        <v>29640.288792252231</v>
      </c>
    </row>
    <row r="35" spans="1:28" ht="13.7" customHeight="1" x14ac:dyDescent="0.2">
      <c r="A35" s="87">
        <v>2017</v>
      </c>
      <c r="B35" s="131">
        <f>+'[1]3.1'!B35/Deflactores!$B35*100</f>
        <v>19084.978939806068</v>
      </c>
      <c r="C35" s="49">
        <f>+'[1]3.1'!C35/Deflactores!$B35*100</f>
        <v>12589.308131527745</v>
      </c>
      <c r="D35" s="49">
        <f>+'[1]3.1'!D35/Deflactores!$B35*100</f>
        <v>2128.020224053279</v>
      </c>
      <c r="E35" s="49">
        <f>+'[1]3.1'!E35/Deflactores!$B35*100</f>
        <v>14752.052667346823</v>
      </c>
      <c r="F35" s="49">
        <f>+'[1]3.1'!F35/Deflactores!$B35*100</f>
        <v>1822.5358237723992</v>
      </c>
      <c r="G35" s="49">
        <f>+'[1]3.1'!G35/Deflactores!$B35*100</f>
        <v>-1195.3043448397316</v>
      </c>
      <c r="H35" s="49">
        <f>+'[1]3.1'!H35/Deflactores!$B35*100</f>
        <v>-1954.7964753754386</v>
      </c>
      <c r="I35" s="49">
        <f>+'[1]3.1'!I35/Deflactores!$B35*100</f>
        <v>-1355.9740087327223</v>
      </c>
      <c r="J35" s="49">
        <f>+'[1]3.1'!J35/Deflactores!$B35*100</f>
        <v>2731.7309352936522</v>
      </c>
      <c r="K35" s="49">
        <f>+'[1]3.1'!K35/Deflactores!$B35*100</f>
        <v>-1833.9294038302735</v>
      </c>
      <c r="L35" s="49">
        <f>+'[1]3.1'!L35/Deflactores!$B35*100</f>
        <v>3116.6481996207708</v>
      </c>
      <c r="M35" s="49">
        <f>+'[1]3.1'!M35/Deflactores!$B35*100</f>
        <v>-596.76858574562777</v>
      </c>
      <c r="N35" s="49">
        <f>+'[1]3.1'!N35/Deflactores!$B35*100</f>
        <v>1183.594488850265</v>
      </c>
      <c r="O35" s="49">
        <f>+'[1]3.1'!O35/Deflactores!$B35*100</f>
        <v>2645.4263941328441</v>
      </c>
      <c r="P35" s="49">
        <f>+'[1]3.1'!P35/Deflactores!$B35*100</f>
        <v>-3178.3584557524823</v>
      </c>
      <c r="Q35" s="49">
        <f>+'[1]3.1'!Q35/Deflactores!$B35*100</f>
        <v>-1828.882548798548</v>
      </c>
      <c r="R35" s="49">
        <f>+'[1]3.1'!R35/Deflactores!$B35*100</f>
        <v>-1494.9332756351002</v>
      </c>
      <c r="S35" s="49">
        <f>+'[1]3.1'!S35/Deflactores!$B35*100</f>
        <v>7423.4838668702523</v>
      </c>
      <c r="T35" s="49">
        <f>+'[1]3.1'!T35/Deflactores!$B35*100</f>
        <v>7066.1922457270439</v>
      </c>
      <c r="U35" s="49">
        <f>+'[1]3.1'!U35/Deflactores!$B35*100</f>
        <v>-3009.4405663550633</v>
      </c>
      <c r="V35" s="49">
        <f>+'[1]3.1'!V35/Deflactores!$B35*100</f>
        <v>7480.5048908787894</v>
      </c>
      <c r="W35" s="49">
        <f>+'[1]3.1'!W35/Deflactores!$B35*100</f>
        <v>8729.5115353180827</v>
      </c>
      <c r="X35" s="49">
        <f>+'[1]3.1'!X35/Deflactores!$B35*100</f>
        <v>1476.6689008357939</v>
      </c>
      <c r="Y35" s="54">
        <f>+'[1]3.1'!Y35/Deflactores!$B35*100</f>
        <v>106.34794642709933</v>
      </c>
      <c r="Z35" s="35">
        <f t="shared" si="0"/>
        <v>75888.617525395908</v>
      </c>
    </row>
    <row r="36" spans="1:28" ht="13.7" customHeight="1" x14ac:dyDescent="0.2">
      <c r="A36" s="87">
        <v>2018</v>
      </c>
      <c r="B36" s="131">
        <f>+'[1]3.1'!B36/Deflactores!$B36*100</f>
        <v>25108.569741692907</v>
      </c>
      <c r="C36" s="49">
        <f>+'[1]3.1'!C36/Deflactores!$B36*100</f>
        <v>6666.6937414211961</v>
      </c>
      <c r="D36" s="49">
        <f>+'[1]3.1'!D36/Deflactores!$B36*100</f>
        <v>3383.7312559851248</v>
      </c>
      <c r="E36" s="49">
        <f>+'[1]3.1'!E36/Deflactores!$B36*100</f>
        <v>12492.097106023699</v>
      </c>
      <c r="F36" s="49">
        <f>+'[1]3.1'!F36/Deflactores!$B36*100</f>
        <v>1812.1930531654768</v>
      </c>
      <c r="G36" s="49">
        <f>+'[1]3.1'!G36/Deflactores!$B36*100</f>
        <v>767.55744639121997</v>
      </c>
      <c r="H36" s="49">
        <f>+'[1]3.1'!H36/Deflactores!$B36*100</f>
        <v>4582.5150405609629</v>
      </c>
      <c r="I36" s="49">
        <f>+'[1]3.1'!I36/Deflactores!$B36*100</f>
        <v>1198.0760006883631</v>
      </c>
      <c r="J36" s="49">
        <f>+'[1]3.1'!J36/Deflactores!$B36*100</f>
        <v>4633.8367646822971</v>
      </c>
      <c r="K36" s="49">
        <f>+'[1]3.1'!K36/Deflactores!$B36*100</f>
        <v>-206.109298824821</v>
      </c>
      <c r="L36" s="49">
        <f>+'[1]3.1'!L36/Deflactores!$B36*100</f>
        <v>3356.531373699765</v>
      </c>
      <c r="M36" s="49">
        <f>+'[1]3.1'!M36/Deflactores!$B36*100</f>
        <v>-476.24673102406712</v>
      </c>
      <c r="N36" s="49">
        <f>+'[1]3.1'!N36/Deflactores!$B36*100</f>
        <v>4262.4473932665314</v>
      </c>
      <c r="O36" s="49">
        <f>+'[1]3.1'!O36/Deflactores!$B36*100</f>
        <v>4991.5392766737514</v>
      </c>
      <c r="P36" s="49">
        <f>+'[1]3.1'!P36/Deflactores!$B36*100</f>
        <v>4321.5691990090381</v>
      </c>
      <c r="Q36" s="49">
        <f>+'[1]3.1'!Q36/Deflactores!$B36*100</f>
        <v>1211.5501488066718</v>
      </c>
      <c r="R36" s="49">
        <f>+'[1]3.1'!R36/Deflactores!$B36*100</f>
        <v>3168.5910060524889</v>
      </c>
      <c r="S36" s="49">
        <f>+'[1]3.1'!S36/Deflactores!$B36*100</f>
        <v>7776.6072060670194</v>
      </c>
      <c r="T36" s="49">
        <f>+'[1]3.1'!T36/Deflactores!$B36*100</f>
        <v>7261.5877116947631</v>
      </c>
      <c r="U36" s="49">
        <f>+'[1]3.1'!U36/Deflactores!$B36*100</f>
        <v>-76.312859522937686</v>
      </c>
      <c r="V36" s="49">
        <f>+'[1]3.1'!V36/Deflactores!$B36*100</f>
        <v>13685.452352461856</v>
      </c>
      <c r="W36" s="49">
        <f>+'[1]3.1'!W36/Deflactores!$B36*100</f>
        <v>10547.08839211675</v>
      </c>
      <c r="X36" s="49">
        <f>+'[1]3.1'!X36/Deflactores!$B36*100</f>
        <v>2514.4368812773851</v>
      </c>
      <c r="Y36" s="54">
        <f>+'[1]3.1'!Y36/Deflactores!$B36*100</f>
        <v>923.5757216407967</v>
      </c>
      <c r="Z36" s="35">
        <f t="shared" si="0"/>
        <v>123907.57792400625</v>
      </c>
    </row>
    <row r="37" spans="1:28" ht="13.7" customHeight="1" x14ac:dyDescent="0.2">
      <c r="A37" s="87">
        <v>2019</v>
      </c>
      <c r="B37" s="131">
        <f>+'[1]3.1'!B37/Deflactores!$B37*100</f>
        <v>14441.278626974083</v>
      </c>
      <c r="C37" s="49">
        <f>+'[1]3.1'!C37/Deflactores!$B37*100</f>
        <v>2290.0207542816615</v>
      </c>
      <c r="D37" s="49">
        <f>+'[1]3.1'!D37/Deflactores!$B37*100</f>
        <v>2434.5990407538798</v>
      </c>
      <c r="E37" s="49">
        <f>+'[1]3.1'!E37/Deflactores!$B37*100</f>
        <v>10497.121067638665</v>
      </c>
      <c r="F37" s="49">
        <f>+'[1]3.1'!F37/Deflactores!$B37*100</f>
        <v>2511.9017023273905</v>
      </c>
      <c r="G37" s="49">
        <f>+'[1]3.1'!G37/Deflactores!$B37*100</f>
        <v>563.01959753633594</v>
      </c>
      <c r="H37" s="49">
        <f>+'[1]3.1'!H37/Deflactores!$B37*100</f>
        <v>-446.34543331405013</v>
      </c>
      <c r="I37" s="49">
        <f>+'[1]3.1'!I37/Deflactores!$B37*100</f>
        <v>-1094.7013888418533</v>
      </c>
      <c r="J37" s="49">
        <f>+'[1]3.1'!J37/Deflactores!$B37*100</f>
        <v>4241.6177581688207</v>
      </c>
      <c r="K37" s="49">
        <f>+'[1]3.1'!K37/Deflactores!$B37*100</f>
        <v>287.93434678572788</v>
      </c>
      <c r="L37" s="49">
        <f>+'[1]3.1'!L37/Deflactores!$B37*100</f>
        <v>2746.1907512958542</v>
      </c>
      <c r="M37" s="49">
        <f>+'[1]3.1'!M37/Deflactores!$B37*100</f>
        <v>-934.18308562382913</v>
      </c>
      <c r="N37" s="49">
        <f>+'[1]3.1'!N37/Deflactores!$B37*100</f>
        <v>2099.1581666614766</v>
      </c>
      <c r="O37" s="49">
        <f>+'[1]3.1'!O37/Deflactores!$B37*100</f>
        <v>4285.1489255218294</v>
      </c>
      <c r="P37" s="49">
        <f>+'[1]3.1'!P37/Deflactores!$B37*100</f>
        <v>946.28428600000893</v>
      </c>
      <c r="Q37" s="49">
        <f>+'[1]3.1'!Q37/Deflactores!$B37*100</f>
        <v>-90.116509388530375</v>
      </c>
      <c r="R37" s="49">
        <f>+'[1]3.1'!R37/Deflactores!$B37*100</f>
        <v>628.89145991194732</v>
      </c>
      <c r="S37" s="49">
        <f>+'[1]3.1'!S37/Deflactores!$B37*100</f>
        <v>6260.1378585470266</v>
      </c>
      <c r="T37" s="49">
        <f>+'[1]3.1'!T37/Deflactores!$B37*100</f>
        <v>5950.0637341621223</v>
      </c>
      <c r="U37" s="49">
        <f>+'[1]3.1'!U37/Deflactores!$B37*100</f>
        <v>107.80452419260547</v>
      </c>
      <c r="V37" s="49">
        <f>+'[1]3.1'!V37/Deflactores!$B37*100</f>
        <v>5318.7031299238724</v>
      </c>
      <c r="W37" s="49">
        <f>+'[1]3.1'!W37/Deflactores!$B37*100</f>
        <v>11579.01651121026</v>
      </c>
      <c r="X37" s="49">
        <f>+'[1]3.1'!X37/Deflactores!$B37*100</f>
        <v>-2805.9515849564041</v>
      </c>
      <c r="Y37" s="54">
        <f>+'[1]3.1'!Y37/Deflactores!$B37*100</f>
        <v>1297.349222542917</v>
      </c>
      <c r="Z37" s="35">
        <f t="shared" si="0"/>
        <v>73114.943462311829</v>
      </c>
    </row>
    <row r="38" spans="1:28" ht="13.7" customHeight="1" x14ac:dyDescent="0.2">
      <c r="A38" s="87">
        <v>2020</v>
      </c>
      <c r="B38" s="131">
        <f>+'[1]3.1'!B38/Deflactores!$B38*100</f>
        <v>1430.5758037441894</v>
      </c>
      <c r="C38" s="49">
        <f>+'[1]3.1'!C38/Deflactores!$B38*100</f>
        <v>4130.695411609955</v>
      </c>
      <c r="D38" s="49">
        <f>+'[1]3.1'!D38/Deflactores!$B38*100</f>
        <v>1677.6921031832292</v>
      </c>
      <c r="E38" s="49">
        <f>+'[1]3.1'!E38/Deflactores!$B38*100</f>
        <v>11694.185514110262</v>
      </c>
      <c r="F38" s="49">
        <f>+'[1]3.1'!F38/Deflactores!$B38*100</f>
        <v>1883.0303258375459</v>
      </c>
      <c r="G38" s="49">
        <f>+'[1]3.1'!G38/Deflactores!$B38*100</f>
        <v>4343.7971389871591</v>
      </c>
      <c r="H38" s="49">
        <f>+'[1]3.1'!H38/Deflactores!$B38*100</f>
        <v>-2707.8832796278921</v>
      </c>
      <c r="I38" s="49">
        <f>+'[1]3.1'!I38/Deflactores!$B38*100</f>
        <v>2569.173067877598</v>
      </c>
      <c r="J38" s="49">
        <f>+'[1]3.1'!J38/Deflactores!$B38*100</f>
        <v>4267.3154321230149</v>
      </c>
      <c r="K38" s="49">
        <f>+'[1]3.1'!K38/Deflactores!$B38*100</f>
        <v>2119.0856124134066</v>
      </c>
      <c r="L38" s="49">
        <f>+'[1]3.1'!L38/Deflactores!$B38*100</f>
        <v>3479.869754404941</v>
      </c>
      <c r="M38" s="49">
        <f>+'[1]3.1'!M38/Deflactores!$B38*100</f>
        <v>-41.363594889134284</v>
      </c>
      <c r="N38" s="49">
        <f>+'[1]3.1'!N38/Deflactores!$B38*100</f>
        <v>1714.6371907586424</v>
      </c>
      <c r="O38" s="49">
        <f>+'[1]3.1'!O38/Deflactores!$B38*100</f>
        <v>5204.4416321818626</v>
      </c>
      <c r="P38" s="49">
        <f>+'[1]3.1'!P38/Deflactores!$B38*100</f>
        <v>-840.8917311848096</v>
      </c>
      <c r="Q38" s="49">
        <f>+'[1]3.1'!Q38/Deflactores!$B38*100</f>
        <v>-376.53974345776544</v>
      </c>
      <c r="R38" s="49">
        <f>+'[1]3.1'!R38/Deflactores!$B38*100</f>
        <v>1183.7596711636172</v>
      </c>
      <c r="S38" s="49">
        <f>+'[1]3.1'!S38/Deflactores!$B38*100</f>
        <v>3862.840612471156</v>
      </c>
      <c r="T38" s="49">
        <f>+'[1]3.1'!T38/Deflactores!$B38*100</f>
        <v>5400.4913612646615</v>
      </c>
      <c r="U38" s="49">
        <f>+'[1]3.1'!U38/Deflactores!$B38*100</f>
        <v>539.10818436891657</v>
      </c>
      <c r="V38" s="49">
        <f>+'[1]3.1'!V38/Deflactores!$B38*100</f>
        <v>10244.044118366977</v>
      </c>
      <c r="W38" s="49">
        <f>+'[1]3.1'!W38/Deflactores!$B38*100</f>
        <v>12622.122912046789</v>
      </c>
      <c r="X38" s="49">
        <f>+'[1]3.1'!X38/Deflactores!$B38*100</f>
        <v>2643.8774683433871</v>
      </c>
      <c r="Y38" s="54">
        <f>+'[1]3.1'!Y38/Deflactores!$B38*100</f>
        <v>550.29071404944909</v>
      </c>
      <c r="Z38" s="35">
        <f t="shared" si="0"/>
        <v>77594.355680147157</v>
      </c>
    </row>
    <row r="39" spans="1:28" s="21" customFormat="1" ht="13.7" customHeight="1" x14ac:dyDescent="0.2">
      <c r="A39" s="87">
        <v>2021</v>
      </c>
      <c r="B39" s="131">
        <f>+'[1]3.1'!B39/Deflactores!$B39*100</f>
        <v>13310.748092178867</v>
      </c>
      <c r="C39" s="49">
        <f>+'[1]3.1'!C39/Deflactores!$B39*100</f>
        <v>5616.264377432648</v>
      </c>
      <c r="D39" s="49">
        <f>+'[1]3.1'!D39/Deflactores!$B39*100</f>
        <v>2430.7512477495357</v>
      </c>
      <c r="E39" s="49">
        <f>+'[1]3.1'!E39/Deflactores!$B39*100</f>
        <v>21468.431294004724</v>
      </c>
      <c r="F39" s="49">
        <f>+'[1]3.1'!F39/Deflactores!$B39*100</f>
        <v>3945.4803075810551</v>
      </c>
      <c r="G39" s="49">
        <f>+'[1]3.1'!G39/Deflactores!$B39*100</f>
        <v>5295.0358874997255</v>
      </c>
      <c r="H39" s="49">
        <f>+'[1]3.1'!H39/Deflactores!$B39*100</f>
        <v>3916.3059095739891</v>
      </c>
      <c r="I39" s="49">
        <f>+'[1]3.1'!I39/Deflactores!$B39*100</f>
        <v>5704.5275210264681</v>
      </c>
      <c r="J39" s="49">
        <f>+'[1]3.1'!J39/Deflactores!$B39*100</f>
        <v>4533.0224416311403</v>
      </c>
      <c r="K39" s="49">
        <f>+'[1]3.1'!K39/Deflactores!$B39*100</f>
        <v>3624.098350022331</v>
      </c>
      <c r="L39" s="49">
        <f>+'[1]3.1'!L39/Deflactores!$B39*100</f>
        <v>3954.2788965395807</v>
      </c>
      <c r="M39" s="49">
        <f>+'[1]3.1'!M39/Deflactores!$B39*100</f>
        <v>-265.18690533670275</v>
      </c>
      <c r="N39" s="49">
        <f>+'[1]3.1'!N39/Deflactores!$B39*100</f>
        <v>5877.9133032151494</v>
      </c>
      <c r="O39" s="49">
        <f>+'[1]3.1'!O39/Deflactores!$B39*100</f>
        <v>4168.5236909075056</v>
      </c>
      <c r="P39" s="49">
        <f>+'[1]3.1'!P39/Deflactores!$B39*100</f>
        <v>4936.1330804361796</v>
      </c>
      <c r="Q39" s="49">
        <f>+'[1]3.1'!Q39/Deflactores!$B39*100</f>
        <v>1202.6399519375523</v>
      </c>
      <c r="R39" s="49">
        <f>+'[1]3.1'!R39/Deflactores!$B39*100</f>
        <v>3053.895828843959</v>
      </c>
      <c r="S39" s="49">
        <f>+'[1]3.1'!S39/Deflactores!$B39*100</f>
        <v>5049.3170124587414</v>
      </c>
      <c r="T39" s="49">
        <f>+'[1]3.1'!T39/Deflactores!$B39*100</f>
        <v>6688.9007076721755</v>
      </c>
      <c r="U39" s="49">
        <f>+'[1]3.1'!U39/Deflactores!$B39*100</f>
        <v>2399.013702760964</v>
      </c>
      <c r="V39" s="49">
        <f>+'[1]3.1'!V39/Deflactores!$B39*100</f>
        <v>6860.207779086787</v>
      </c>
      <c r="W39" s="49">
        <f>+'[1]3.1'!W39/Deflactores!$B39*100</f>
        <v>10840.692917779725</v>
      </c>
      <c r="X39" s="49">
        <f>+'[1]3.1'!X39/Deflactores!$B39*100</f>
        <v>4168.4491096169049</v>
      </c>
      <c r="Y39" s="54">
        <f>+'[1]3.1'!Y39/Deflactores!$B39*100</f>
        <v>687.32063452387615</v>
      </c>
      <c r="Z39" s="35">
        <f t="shared" si="0"/>
        <v>129466.76513914288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+'[1]3.1'!B40/Deflactores!$B40*100</f>
        <v>31594.260161372542</v>
      </c>
      <c r="C40" s="49">
        <f>+'[1]3.1'!C40/Deflactores!$B40*100</f>
        <v>13788.177165878213</v>
      </c>
      <c r="D40" s="49">
        <f>+'[1]3.1'!D40/Deflactores!$B40*100</f>
        <v>4237.0953577052451</v>
      </c>
      <c r="E40" s="49">
        <f>+'[1]3.1'!E40/Deflactores!$B40*100</f>
        <v>26935.610780461429</v>
      </c>
      <c r="F40" s="49">
        <f>+'[1]3.1'!F40/Deflactores!$B40*100</f>
        <v>5552.1949422624757</v>
      </c>
      <c r="G40" s="49">
        <f>+'[1]3.1'!G40/Deflactores!$B40*100</f>
        <v>6377.5670576286839</v>
      </c>
      <c r="H40" s="49">
        <f>+'[1]3.1'!H40/Deflactores!$B40*100</f>
        <v>3044.2467247234667</v>
      </c>
      <c r="I40" s="49">
        <f>+'[1]3.1'!I40/Deflactores!$B40*100</f>
        <v>4189.3031576999201</v>
      </c>
      <c r="J40" s="49">
        <f>+'[1]3.1'!J40/Deflactores!$B40*100</f>
        <v>6792.5817040340817</v>
      </c>
      <c r="K40" s="49">
        <f>+'[1]3.1'!K40/Deflactores!$B40*100</f>
        <v>5449.3351316391663</v>
      </c>
      <c r="L40" s="49">
        <f>+'[1]3.1'!L40/Deflactores!$B40*100</f>
        <v>3008.0077504851311</v>
      </c>
      <c r="M40" s="49">
        <f>+'[1]3.1'!M40/Deflactores!$B40*100</f>
        <v>-40.599884776019756</v>
      </c>
      <c r="N40" s="49">
        <f>+'[1]3.1'!N40/Deflactores!$B40*100</f>
        <v>9348.1024140033278</v>
      </c>
      <c r="O40" s="49">
        <f>+'[1]3.1'!O40/Deflactores!$B40*100</f>
        <v>5048.5251841513491</v>
      </c>
      <c r="P40" s="49">
        <f>+'[1]3.1'!P40/Deflactores!$B40*100</f>
        <v>3021.8339412464366</v>
      </c>
      <c r="Q40" s="49">
        <f>+'[1]3.1'!Q40/Deflactores!$B40*100</f>
        <v>1111.2601667007557</v>
      </c>
      <c r="R40" s="49">
        <f>+'[1]3.1'!R40/Deflactores!$B40*100</f>
        <v>3233.7183295794953</v>
      </c>
      <c r="S40" s="49">
        <f>+'[1]3.1'!S40/Deflactores!$B40*100</f>
        <v>4415.3855178759877</v>
      </c>
      <c r="T40" s="49">
        <f>+'[1]3.1'!T40/Deflactores!$B40*100</f>
        <v>5921.5308729528342</v>
      </c>
      <c r="U40" s="49">
        <f>+'[1]3.1'!U40/Deflactores!$B40*100</f>
        <v>1134.946928296531</v>
      </c>
      <c r="V40" s="49">
        <f>+'[1]3.1'!V40/Deflactores!$B40*100</f>
        <v>9069.5496943248145</v>
      </c>
      <c r="W40" s="49">
        <f>+'[1]3.1'!W40/Deflactores!$B40*100</f>
        <v>11980.452543386838</v>
      </c>
      <c r="X40" s="49">
        <f>+'[1]3.1'!X40/Deflactores!$B40*100</f>
        <v>6381.888549131465</v>
      </c>
      <c r="Y40" s="54">
        <f>+'[1]3.1'!Y40/Deflactores!$B40*100</f>
        <v>1428.1752150269956</v>
      </c>
      <c r="Z40" s="35">
        <f t="shared" si="0"/>
        <v>173023.14940579113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+'[1]3.1'!B41/Deflactores!$B41*100</f>
        <v>35278.615940661679</v>
      </c>
      <c r="C41" s="49">
        <f>+'[1]3.1'!C41/Deflactores!$B41*100</f>
        <v>394.58375775658965</v>
      </c>
      <c r="D41" s="49">
        <f>+'[1]3.1'!D41/Deflactores!$B41*100</f>
        <v>3941.7218516438611</v>
      </c>
      <c r="E41" s="49">
        <f>+'[1]3.1'!E41/Deflactores!$B41*100</f>
        <v>22040.05520861769</v>
      </c>
      <c r="F41" s="49">
        <f>+'[1]3.1'!F41/Deflactores!$B41*100</f>
        <v>3794.0953572061717</v>
      </c>
      <c r="G41" s="49">
        <f>+'[1]3.1'!G41/Deflactores!$B41*100</f>
        <v>5017.1277596525206</v>
      </c>
      <c r="H41" s="49">
        <f>+'[1]3.1'!H41/Deflactores!$B41*100</f>
        <v>4710.1697592173805</v>
      </c>
      <c r="I41" s="49">
        <f>+'[1]3.1'!I41/Deflactores!$B41*100</f>
        <v>-258.38875121751204</v>
      </c>
      <c r="J41" s="49">
        <f>+'[1]3.1'!J41/Deflactores!$B41*100</f>
        <v>5291.3681379815262</v>
      </c>
      <c r="K41" s="49">
        <f>+'[1]3.1'!K41/Deflactores!$B41*100</f>
        <v>3567.0974444426747</v>
      </c>
      <c r="L41" s="49">
        <f>+'[1]3.1'!L41/Deflactores!$B41*100</f>
        <v>5146.6756481119064</v>
      </c>
      <c r="M41" s="49">
        <f>+'[1]3.1'!M41/Deflactores!$B41*100</f>
        <v>445.24646616634141</v>
      </c>
      <c r="N41" s="49">
        <f>+'[1]3.1'!N41/Deflactores!$B41*100</f>
        <v>8031.9901942071137</v>
      </c>
      <c r="O41" s="49">
        <f>+'[1]3.1'!O41/Deflactores!$B41*100</f>
        <v>3229.1115659594907</v>
      </c>
      <c r="P41" s="49">
        <f>+'[1]3.1'!P41/Deflactores!$B41*100</f>
        <v>3960.4319844925622</v>
      </c>
      <c r="Q41" s="49">
        <f>+'[1]3.1'!Q41/Deflactores!$B41*100</f>
        <v>-180.88349598874765</v>
      </c>
      <c r="R41" s="49">
        <f>+'[1]3.1'!R41/Deflactores!$B41*100</f>
        <v>2177.3036600623409</v>
      </c>
      <c r="S41" s="49">
        <f>+'[1]3.1'!S41/Deflactores!$B41*100</f>
        <v>4490.5042595820196</v>
      </c>
      <c r="T41" s="49">
        <f>+'[1]3.1'!T41/Deflactores!$B41*100</f>
        <v>8528.3780873241067</v>
      </c>
      <c r="U41" s="49">
        <f>+'[1]3.1'!U41/Deflactores!$B41*100</f>
        <v>-1129.7437405394467</v>
      </c>
      <c r="V41" s="49">
        <f>+'[1]3.1'!V41/Deflactores!$B41*100</f>
        <v>851.73262080112249</v>
      </c>
      <c r="W41" s="49">
        <f>+'[1]3.1'!W41/Deflactores!$B41*100</f>
        <v>12794.098596819671</v>
      </c>
      <c r="X41" s="49">
        <f>+'[1]3.1'!X41/Deflactores!$B41*100</f>
        <v>3178.237300189071</v>
      </c>
      <c r="Y41" s="54">
        <f>+'[1]3.1'!Y41/Deflactores!$B41*100</f>
        <v>122.95174050869943</v>
      </c>
      <c r="Z41" s="35">
        <f t="shared" si="0"/>
        <v>135422.48135365883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+'[1]3.1'!B42/Deflactores!$B42*100</f>
        <v>26285.026349696993</v>
      </c>
      <c r="C42" s="49">
        <f>+'[1]3.1'!C42/Deflactores!$B42*100</f>
        <v>1726.4570219986549</v>
      </c>
      <c r="D42" s="49">
        <f>+'[1]3.1'!D42/Deflactores!$B42*100</f>
        <v>2661.4486042434969</v>
      </c>
      <c r="E42" s="49">
        <f>+'[1]3.1'!E42/Deflactores!$B42*100</f>
        <v>21077.914451591096</v>
      </c>
      <c r="F42" s="49">
        <f>+'[1]3.1'!F42/Deflactores!$B42*100</f>
        <v>4451.3579459938728</v>
      </c>
      <c r="G42" s="49">
        <f>+'[1]3.1'!G42/Deflactores!$B42*100</f>
        <v>-399.1401823252337</v>
      </c>
      <c r="H42" s="49">
        <f>+'[1]3.1'!H42/Deflactores!$B42*100</f>
        <v>2962.0668280394939</v>
      </c>
      <c r="I42" s="49">
        <f>+'[1]3.1'!I42/Deflactores!$B42*100</f>
        <v>316.88961123998729</v>
      </c>
      <c r="J42" s="49">
        <f>+'[1]3.1'!J42/Deflactores!$B42*100</f>
        <v>5013.7601037239347</v>
      </c>
      <c r="K42" s="49">
        <f>+'[1]3.1'!K42/Deflactores!$B42*100</f>
        <v>6176.8010606060043</v>
      </c>
      <c r="L42" s="49" t="e">
        <f>+'[1]3.1'!L42/Deflactores!$B42*100</f>
        <v>#N/A</v>
      </c>
      <c r="M42" s="49">
        <f>+'[1]3.1'!M42/Deflactores!$B42*100</f>
        <v>1360.9980483394806</v>
      </c>
      <c r="N42" s="49">
        <f>+'[1]3.1'!N42/Deflactores!$B42*100</f>
        <v>7247.7079850944565</v>
      </c>
      <c r="O42" s="49">
        <f>+'[1]3.1'!O42/Deflactores!$B42*100</f>
        <v>2019.1205475312174</v>
      </c>
      <c r="P42" s="49">
        <f>+'[1]3.1'!P42/Deflactores!$B42*100</f>
        <v>8864.2157475862514</v>
      </c>
      <c r="Q42" s="49">
        <f>+'[1]3.1'!Q42/Deflactores!$B42*100</f>
        <v>324.86123007769044</v>
      </c>
      <c r="R42" s="49">
        <f>+'[1]3.1'!R42/Deflactores!$B42*100</f>
        <v>2407.658923500032</v>
      </c>
      <c r="S42" s="49">
        <f>+'[1]3.1'!S42/Deflactores!$B42*100</f>
        <v>5104.3212327062538</v>
      </c>
      <c r="T42" s="49">
        <f>+'[1]3.1'!T42/Deflactores!$B42*100</f>
        <v>6717.2392237749218</v>
      </c>
      <c r="U42" s="49">
        <f>+'[1]3.1'!U42/Deflactores!$B42*100</f>
        <v>611.37849689357506</v>
      </c>
      <c r="V42" s="49">
        <f>+'[1]3.1'!V42/Deflactores!$B42*100</f>
        <v>9161.9232981458208</v>
      </c>
      <c r="W42" s="49">
        <f>+'[1]3.1'!W42/Deflactores!$B42*100</f>
        <v>10140.935142668326</v>
      </c>
      <c r="X42" s="49">
        <f>+'[1]3.1'!X42/Deflactores!$B42*100</f>
        <v>4583.8579567930428</v>
      </c>
      <c r="Y42" s="54">
        <f>+'[1]3.1'!Y42/Deflactores!$B42*100</f>
        <v>528.8201808791714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+'[1]3.1'!B43/Deflactores!$B43*100</f>
        <v>23915.608834240309</v>
      </c>
      <c r="C43" s="49">
        <f>+'[1]3.1'!C43/Deflactores!$B43*100</f>
        <v>2945.9068777355528</v>
      </c>
      <c r="D43" s="49">
        <f>+'[1]3.1'!D43/Deflactores!$B43*100</f>
        <v>2062.1725434594241</v>
      </c>
      <c r="E43" s="49">
        <f>+'[1]3.1'!E43/Deflactores!$B43*100</f>
        <v>11577.202500077216</v>
      </c>
      <c r="F43" s="49">
        <f>+'[1]3.1'!F43/Deflactores!$B43*100</f>
        <v>1632.9151328452162</v>
      </c>
      <c r="G43" s="49">
        <f>+'[1]3.1'!G43/Deflactores!$B43*100</f>
        <v>-962.86614469170399</v>
      </c>
      <c r="H43" s="49">
        <f>+'[1]3.1'!H43/Deflactores!$B43*100</f>
        <v>-232.80649019977386</v>
      </c>
      <c r="I43" s="49">
        <f>+'[1]3.1'!I43/Deflactores!$B43*100</f>
        <v>267.05332115089777</v>
      </c>
      <c r="J43" s="49">
        <f>+'[1]3.1'!J43/Deflactores!$B43*100</f>
        <v>4131.8150612129766</v>
      </c>
      <c r="K43" s="49">
        <f>+'[1]3.1'!K43/Deflactores!$B43*100</f>
        <v>2154.6595006196139</v>
      </c>
      <c r="L43" s="49" t="e">
        <f>+'[1]3.1'!L43/Deflactores!$B43*100</f>
        <v>#N/A</v>
      </c>
      <c r="M43" s="49">
        <f>+'[1]3.1'!M43/Deflactores!$B43*100</f>
        <v>564.43670941005234</v>
      </c>
      <c r="N43" s="49">
        <f>+'[1]3.1'!N43/Deflactores!$B43*100</f>
        <v>3327.0689487545319</v>
      </c>
      <c r="O43" s="49">
        <f>+'[1]3.1'!O43/Deflactores!$B43*100</f>
        <v>1509.6101946175897</v>
      </c>
      <c r="P43" s="49">
        <f>+'[1]3.1'!P43/Deflactores!$B43*100</f>
        <v>5509.6633096438381</v>
      </c>
      <c r="Q43" s="49">
        <f>+'[1]3.1'!Q43/Deflactores!$B43*100</f>
        <v>-46.133985051694012</v>
      </c>
      <c r="R43" s="49">
        <f>+'[1]3.1'!R43/Deflactores!$B43*100</f>
        <v>2304.5557208608579</v>
      </c>
      <c r="S43" s="49">
        <f>+'[1]3.1'!S43/Deflactores!$B43*100</f>
        <v>3766.0220098999539</v>
      </c>
      <c r="T43" s="49">
        <f>+'[1]3.1'!T43/Deflactores!$B43*100</f>
        <v>2673.1536003853348</v>
      </c>
      <c r="U43" s="49">
        <f>+'[1]3.1'!U43/Deflactores!$B43*100</f>
        <v>-1290.6653340747469</v>
      </c>
      <c r="V43" s="49">
        <f>+'[1]3.1'!V43/Deflactores!$B43*100</f>
        <v>6873.0247472993096</v>
      </c>
      <c r="W43" s="49">
        <f>+'[1]3.1'!W43/Deflactores!$B43*100</f>
        <v>15657.73553870859</v>
      </c>
      <c r="X43" s="49">
        <f>+'[1]3.1'!X43/Deflactores!$B43*100</f>
        <v>1704.2359198458773</v>
      </c>
      <c r="Y43" s="54">
        <f>+'[1]3.1'!Y43/Deflactores!$B43*100</f>
        <v>-1986.6502691746</v>
      </c>
      <c r="Z43" s="35" t="e">
        <v>#N/A</v>
      </c>
      <c r="AA43" s="1"/>
      <c r="AB43" s="1"/>
    </row>
    <row r="44" spans="1:28" ht="14.25" customHeight="1" x14ac:dyDescent="0.2">
      <c r="A44" s="87">
        <v>2026</v>
      </c>
      <c r="B44" s="131" t="e">
        <f>+'[1]3.1'!B44/Deflactores!$B44*100</f>
        <v>#N/A</v>
      </c>
      <c r="C44" s="49" t="e">
        <f>+'[1]3.1'!C44/Deflactores!$B44*100</f>
        <v>#N/A</v>
      </c>
      <c r="D44" s="49" t="e">
        <f>+'[1]3.1'!D44/Deflactores!$B44*100</f>
        <v>#N/A</v>
      </c>
      <c r="E44" s="49" t="e">
        <f>+'[1]3.1'!E44/Deflactores!$B44*100</f>
        <v>#N/A</v>
      </c>
      <c r="F44" s="49" t="e">
        <f>+'[1]3.1'!F44/Deflactores!$B44*100</f>
        <v>#N/A</v>
      </c>
      <c r="G44" s="49" t="e">
        <f>+'[1]3.1'!G44/Deflactores!$B44*100</f>
        <v>#N/A</v>
      </c>
      <c r="H44" s="49" t="e">
        <f>+'[1]3.1'!H44/Deflactores!$B44*100</f>
        <v>#N/A</v>
      </c>
      <c r="I44" s="49" t="e">
        <f>+'[1]3.1'!I44/Deflactores!$B44*100</f>
        <v>#N/A</v>
      </c>
      <c r="J44" s="49" t="e">
        <f>+'[1]3.1'!J44/Deflactores!$B44*100</f>
        <v>#N/A</v>
      </c>
      <c r="K44" s="49" t="e">
        <f>+'[1]3.1'!K44/Deflactores!$B44*100</f>
        <v>#N/A</v>
      </c>
      <c r="L44" s="49" t="e">
        <f>+'[1]3.1'!L44/Deflactores!$B44*100</f>
        <v>#N/A</v>
      </c>
      <c r="M44" s="49" t="e">
        <f>+'[1]3.1'!M44/Deflactores!$B44*100</f>
        <v>#N/A</v>
      </c>
      <c r="N44" s="49" t="e">
        <f>+'[1]3.1'!N44/Deflactores!$B44*100</f>
        <v>#N/A</v>
      </c>
      <c r="O44" s="49" t="e">
        <f>+'[1]3.1'!O44/Deflactores!$B44*100</f>
        <v>#N/A</v>
      </c>
      <c r="P44" s="49" t="e">
        <f>+'[1]3.1'!P44/Deflactores!$B44*100</f>
        <v>#N/A</v>
      </c>
      <c r="Q44" s="49" t="e">
        <f>+'[1]3.1'!Q44/Deflactores!$B44*100</f>
        <v>#N/A</v>
      </c>
      <c r="R44" s="49" t="e">
        <f>+'[1]3.1'!R44/Deflactores!$B44*100</f>
        <v>#N/A</v>
      </c>
      <c r="S44" s="49" t="e">
        <f>+'[1]3.1'!S44/Deflactores!$B44*100</f>
        <v>#N/A</v>
      </c>
      <c r="T44" s="49" t="e">
        <f>+'[1]3.1'!T44/Deflactores!$B44*100</f>
        <v>#N/A</v>
      </c>
      <c r="U44" s="49" t="e">
        <f>+'[1]3.1'!U44/Deflactores!$B44*100</f>
        <v>#N/A</v>
      </c>
      <c r="V44" s="49" t="e">
        <f>+'[1]3.1'!V44/Deflactores!$B44*100</f>
        <v>#N/A</v>
      </c>
      <c r="W44" s="49" t="e">
        <f>+'[1]3.1'!W44/Deflactores!$B44*100</f>
        <v>#N/A</v>
      </c>
      <c r="X44" s="49" t="e">
        <f>+'[1]3.1'!X44/Deflactores!$B44*100</f>
        <v>#N/A</v>
      </c>
      <c r="Y44" s="137" t="e">
        <f>+'[1]3.1'!Y44/Deflactores!$B44*100</f>
        <v>#N/A</v>
      </c>
      <c r="Z44" s="37" t="e">
        <v>#N/A</v>
      </c>
    </row>
    <row r="45" spans="1:28" ht="14.25" customHeight="1" x14ac:dyDescent="0.2">
      <c r="A45" s="87">
        <v>2027</v>
      </c>
      <c r="B45" s="131" t="e">
        <f>+'[1]3.1'!B45/Deflactores!$B45*100</f>
        <v>#N/A</v>
      </c>
      <c r="C45" s="49" t="e">
        <f>+'[1]3.1'!C45/Deflactores!$B45*100</f>
        <v>#N/A</v>
      </c>
      <c r="D45" s="49" t="e">
        <f>+'[1]3.1'!D45/Deflactores!$B45*100</f>
        <v>#N/A</v>
      </c>
      <c r="E45" s="49" t="e">
        <f>+'[1]3.1'!E45/Deflactores!$B45*100</f>
        <v>#N/A</v>
      </c>
      <c r="F45" s="49" t="e">
        <f>+'[1]3.1'!F45/Deflactores!$B45*100</f>
        <v>#N/A</v>
      </c>
      <c r="G45" s="49" t="e">
        <f>+'[1]3.1'!G45/Deflactores!$B45*100</f>
        <v>#N/A</v>
      </c>
      <c r="H45" s="49" t="e">
        <f>+'[1]3.1'!H45/Deflactores!$B45*100</f>
        <v>#N/A</v>
      </c>
      <c r="I45" s="49" t="e">
        <f>+'[1]3.1'!I45/Deflactores!$B45*100</f>
        <v>#N/A</v>
      </c>
      <c r="J45" s="49" t="e">
        <f>+'[1]3.1'!J45/Deflactores!$B45*100</f>
        <v>#N/A</v>
      </c>
      <c r="K45" s="49" t="e">
        <f>+'[1]3.1'!K45/Deflactores!$B45*100</f>
        <v>#N/A</v>
      </c>
      <c r="L45" s="49" t="e">
        <f>+'[1]3.1'!L45/Deflactores!$B45*100</f>
        <v>#N/A</v>
      </c>
      <c r="M45" s="49" t="e">
        <f>+'[1]3.1'!M45/Deflactores!$B45*100</f>
        <v>#N/A</v>
      </c>
      <c r="N45" s="49" t="e">
        <f>+'[1]3.1'!N45/Deflactores!$B45*100</f>
        <v>#N/A</v>
      </c>
      <c r="O45" s="49" t="e">
        <f>+'[1]3.1'!O45/Deflactores!$B45*100</f>
        <v>#N/A</v>
      </c>
      <c r="P45" s="49" t="e">
        <f>+'[1]3.1'!P45/Deflactores!$B45*100</f>
        <v>#N/A</v>
      </c>
      <c r="Q45" s="49" t="e">
        <f>+'[1]3.1'!Q45/Deflactores!$B45*100</f>
        <v>#N/A</v>
      </c>
      <c r="R45" s="49" t="e">
        <f>+'[1]3.1'!R45/Deflactores!$B45*100</f>
        <v>#N/A</v>
      </c>
      <c r="S45" s="49" t="e">
        <f>+'[1]3.1'!S45/Deflactores!$B45*100</f>
        <v>#N/A</v>
      </c>
      <c r="T45" s="49" t="e">
        <f>+'[1]3.1'!T45/Deflactores!$B45*100</f>
        <v>#N/A</v>
      </c>
      <c r="U45" s="49" t="e">
        <f>+'[1]3.1'!U45/Deflactores!$B45*100</f>
        <v>#N/A</v>
      </c>
      <c r="V45" s="49" t="e">
        <f>+'[1]3.1'!V45/Deflactores!$B45*100</f>
        <v>#N/A</v>
      </c>
      <c r="W45" s="49" t="e">
        <f>+'[1]3.1'!W45/Deflactores!$B45*100</f>
        <v>#N/A</v>
      </c>
      <c r="X45" s="49" t="e">
        <f>+'[1]3.1'!X45/Deflactores!$B45*100</f>
        <v>#N/A</v>
      </c>
      <c r="Y45" s="137" t="e">
        <f>+'[1]3.1'!Y45/Deflactores!$B45*100</f>
        <v>#N/A</v>
      </c>
      <c r="Z45" s="37" t="e">
        <v>#N/A</v>
      </c>
    </row>
    <row r="46" spans="1:28" ht="14.25" customHeight="1" x14ac:dyDescent="0.2">
      <c r="A46" s="87">
        <v>2028</v>
      </c>
      <c r="B46" s="131" t="e">
        <f>+'[1]3.1'!B46/Deflactores!$B46*100</f>
        <v>#N/A</v>
      </c>
      <c r="C46" s="49" t="e">
        <f>+'[1]3.1'!C46/Deflactores!$B46*100</f>
        <v>#N/A</v>
      </c>
      <c r="D46" s="49" t="e">
        <f>+'[1]3.1'!D46/Deflactores!$B46*100</f>
        <v>#N/A</v>
      </c>
      <c r="E46" s="49" t="e">
        <f>+'[1]3.1'!E46/Deflactores!$B46*100</f>
        <v>#N/A</v>
      </c>
      <c r="F46" s="49" t="e">
        <f>+'[1]3.1'!F46/Deflactores!$B46*100</f>
        <v>#N/A</v>
      </c>
      <c r="G46" s="49" t="e">
        <f>+'[1]3.1'!G46/Deflactores!$B46*100</f>
        <v>#N/A</v>
      </c>
      <c r="H46" s="49" t="e">
        <f>+'[1]3.1'!H46/Deflactores!$B46*100</f>
        <v>#N/A</v>
      </c>
      <c r="I46" s="49" t="e">
        <f>+'[1]3.1'!I46/Deflactores!$B46*100</f>
        <v>#N/A</v>
      </c>
      <c r="J46" s="49" t="e">
        <f>+'[1]3.1'!J46/Deflactores!$B46*100</f>
        <v>#N/A</v>
      </c>
      <c r="K46" s="49" t="e">
        <f>+'[1]3.1'!K46/Deflactores!$B46*100</f>
        <v>#N/A</v>
      </c>
      <c r="L46" s="49" t="e">
        <f>+'[1]3.1'!L46/Deflactores!$B46*100</f>
        <v>#N/A</v>
      </c>
      <c r="M46" s="49" t="e">
        <f>+'[1]3.1'!M46/Deflactores!$B46*100</f>
        <v>#N/A</v>
      </c>
      <c r="N46" s="49" t="e">
        <f>+'[1]3.1'!N46/Deflactores!$B46*100</f>
        <v>#N/A</v>
      </c>
      <c r="O46" s="49" t="e">
        <f>+'[1]3.1'!O46/Deflactores!$B46*100</f>
        <v>#N/A</v>
      </c>
      <c r="P46" s="49" t="e">
        <f>+'[1]3.1'!P46/Deflactores!$B46*100</f>
        <v>#N/A</v>
      </c>
      <c r="Q46" s="49" t="e">
        <f>+'[1]3.1'!Q46/Deflactores!$B46*100</f>
        <v>#N/A</v>
      </c>
      <c r="R46" s="49" t="e">
        <f>+'[1]3.1'!R46/Deflactores!$B46*100</f>
        <v>#N/A</v>
      </c>
      <c r="S46" s="49" t="e">
        <f>+'[1]3.1'!S46/Deflactores!$B46*100</f>
        <v>#N/A</v>
      </c>
      <c r="T46" s="49" t="e">
        <f>+'[1]3.1'!T46/Deflactores!$B46*100</f>
        <v>#N/A</v>
      </c>
      <c r="U46" s="49" t="e">
        <f>+'[1]3.1'!U46/Deflactores!$B46*100</f>
        <v>#N/A</v>
      </c>
      <c r="V46" s="49" t="e">
        <f>+'[1]3.1'!V46/Deflactores!$B46*100</f>
        <v>#N/A</v>
      </c>
      <c r="W46" s="49" t="e">
        <f>+'[1]3.1'!W46/Deflactores!$B46*100</f>
        <v>#N/A</v>
      </c>
      <c r="X46" s="49" t="e">
        <f>+'[1]3.1'!X46/Deflactores!$B46*100</f>
        <v>#N/A</v>
      </c>
      <c r="Y46" s="137" t="e">
        <f>+'[1]3.1'!Y46/Deflactores!$B46*100</f>
        <v>#N/A</v>
      </c>
      <c r="Z46" s="37" t="e">
        <v>#N/A</v>
      </c>
    </row>
    <row r="47" spans="1:28" ht="14.25" customHeight="1" x14ac:dyDescent="0.2">
      <c r="A47" s="87">
        <v>2029</v>
      </c>
      <c r="B47" s="131" t="e">
        <f>+'[1]3.1'!B47/Deflactores!$B47*100</f>
        <v>#N/A</v>
      </c>
      <c r="C47" s="49" t="e">
        <f>+'[1]3.1'!C47/Deflactores!$B47*100</f>
        <v>#N/A</v>
      </c>
      <c r="D47" s="49" t="e">
        <f>+'[1]3.1'!D47/Deflactores!$B47*100</f>
        <v>#N/A</v>
      </c>
      <c r="E47" s="49" t="e">
        <f>+'[1]3.1'!E47/Deflactores!$B47*100</f>
        <v>#N/A</v>
      </c>
      <c r="F47" s="49" t="e">
        <f>+'[1]3.1'!F47/Deflactores!$B47*100</f>
        <v>#N/A</v>
      </c>
      <c r="G47" s="49" t="e">
        <f>+'[1]3.1'!G47/Deflactores!$B47*100</f>
        <v>#N/A</v>
      </c>
      <c r="H47" s="49" t="e">
        <f>+'[1]3.1'!H47/Deflactores!$B47*100</f>
        <v>#N/A</v>
      </c>
      <c r="I47" s="49" t="e">
        <f>+'[1]3.1'!I47/Deflactores!$B47*100</f>
        <v>#N/A</v>
      </c>
      <c r="J47" s="49" t="e">
        <f>+'[1]3.1'!J47/Deflactores!$B47*100</f>
        <v>#N/A</v>
      </c>
      <c r="K47" s="49" t="e">
        <f>+'[1]3.1'!K47/Deflactores!$B47*100</f>
        <v>#N/A</v>
      </c>
      <c r="L47" s="49" t="e">
        <f>+'[1]3.1'!L47/Deflactores!$B47*100</f>
        <v>#N/A</v>
      </c>
      <c r="M47" s="49" t="e">
        <f>+'[1]3.1'!M47/Deflactores!$B47*100</f>
        <v>#N/A</v>
      </c>
      <c r="N47" s="49" t="e">
        <f>+'[1]3.1'!N47/Deflactores!$B47*100</f>
        <v>#N/A</v>
      </c>
      <c r="O47" s="49" t="e">
        <f>+'[1]3.1'!O47/Deflactores!$B47*100</f>
        <v>#N/A</v>
      </c>
      <c r="P47" s="49" t="e">
        <f>+'[1]3.1'!P47/Deflactores!$B47*100</f>
        <v>#N/A</v>
      </c>
      <c r="Q47" s="49" t="e">
        <f>+'[1]3.1'!Q47/Deflactores!$B47*100</f>
        <v>#N/A</v>
      </c>
      <c r="R47" s="49" t="e">
        <f>+'[1]3.1'!R47/Deflactores!$B47*100</f>
        <v>#N/A</v>
      </c>
      <c r="S47" s="49" t="e">
        <f>+'[1]3.1'!S47/Deflactores!$B47*100</f>
        <v>#N/A</v>
      </c>
      <c r="T47" s="49" t="e">
        <f>+'[1]3.1'!T47/Deflactores!$B47*100</f>
        <v>#N/A</v>
      </c>
      <c r="U47" s="49" t="e">
        <f>+'[1]3.1'!U47/Deflactores!$B47*100</f>
        <v>#N/A</v>
      </c>
      <c r="V47" s="49" t="e">
        <f>+'[1]3.1'!V47/Deflactores!$B47*100</f>
        <v>#N/A</v>
      </c>
      <c r="W47" s="49" t="e">
        <f>+'[1]3.1'!W47/Deflactores!$B47*100</f>
        <v>#N/A</v>
      </c>
      <c r="X47" s="49" t="e">
        <f>+'[1]3.1'!X47/Deflactores!$B47*100</f>
        <v>#N/A</v>
      </c>
      <c r="Y47" s="137" t="e">
        <f>+'[1]3.1'!Y47/Deflactores!$B47*100</f>
        <v>#N/A</v>
      </c>
      <c r="Z47" s="37" t="e">
        <v>#N/A</v>
      </c>
    </row>
    <row r="48" spans="1:28" ht="14.25" customHeight="1" x14ac:dyDescent="0.2">
      <c r="A48" s="87">
        <v>2030</v>
      </c>
      <c r="B48" s="131" t="e">
        <f>+'[1]3.1'!B48/Deflactores!$B48*100</f>
        <v>#N/A</v>
      </c>
      <c r="C48" s="49" t="e">
        <f>+'[1]3.1'!C48/Deflactores!$B48*100</f>
        <v>#N/A</v>
      </c>
      <c r="D48" s="49" t="e">
        <f>+'[1]3.1'!D48/Deflactores!$B48*100</f>
        <v>#N/A</v>
      </c>
      <c r="E48" s="49" t="e">
        <f>+'[1]3.1'!E48/Deflactores!$B48*100</f>
        <v>#N/A</v>
      </c>
      <c r="F48" s="49" t="e">
        <f>+'[1]3.1'!F48/Deflactores!$B48*100</f>
        <v>#N/A</v>
      </c>
      <c r="G48" s="49" t="e">
        <f>+'[1]3.1'!G48/Deflactores!$B48*100</f>
        <v>#N/A</v>
      </c>
      <c r="H48" s="49" t="e">
        <f>+'[1]3.1'!H48/Deflactores!$B48*100</f>
        <v>#N/A</v>
      </c>
      <c r="I48" s="49" t="e">
        <f>+'[1]3.1'!I48/Deflactores!$B48*100</f>
        <v>#N/A</v>
      </c>
      <c r="J48" s="49" t="e">
        <f>+'[1]3.1'!J48/Deflactores!$B48*100</f>
        <v>#N/A</v>
      </c>
      <c r="K48" s="49" t="e">
        <f>+'[1]3.1'!K48/Deflactores!$B48*100</f>
        <v>#N/A</v>
      </c>
      <c r="L48" s="49" t="e">
        <f>+'[1]3.1'!L48/Deflactores!$B48*100</f>
        <v>#N/A</v>
      </c>
      <c r="M48" s="49" t="e">
        <f>+'[1]3.1'!M48/Deflactores!$B48*100</f>
        <v>#N/A</v>
      </c>
      <c r="N48" s="49" t="e">
        <f>+'[1]3.1'!N48/Deflactores!$B48*100</f>
        <v>#N/A</v>
      </c>
      <c r="O48" s="49" t="e">
        <f>+'[1]3.1'!O48/Deflactores!$B48*100</f>
        <v>#N/A</v>
      </c>
      <c r="P48" s="49" t="e">
        <f>+'[1]3.1'!P48/Deflactores!$B48*100</f>
        <v>#N/A</v>
      </c>
      <c r="Q48" s="49" t="e">
        <f>+'[1]3.1'!Q48/Deflactores!$B48*100</f>
        <v>#N/A</v>
      </c>
      <c r="R48" s="49" t="e">
        <f>+'[1]3.1'!R48/Deflactores!$B48*100</f>
        <v>#N/A</v>
      </c>
      <c r="S48" s="49" t="e">
        <f>+'[1]3.1'!S48/Deflactores!$B48*100</f>
        <v>#N/A</v>
      </c>
      <c r="T48" s="49" t="e">
        <f>+'[1]3.1'!T48/Deflactores!$B48*100</f>
        <v>#N/A</v>
      </c>
      <c r="U48" s="49" t="e">
        <f>+'[1]3.1'!U48/Deflactores!$B48*100</f>
        <v>#N/A</v>
      </c>
      <c r="V48" s="49" t="e">
        <f>+'[1]3.1'!V48/Deflactores!$B48*100</f>
        <v>#N/A</v>
      </c>
      <c r="W48" s="49" t="e">
        <f>+'[1]3.1'!W48/Deflactores!$B48*100</f>
        <v>#N/A</v>
      </c>
      <c r="X48" s="49" t="e">
        <f>+'[1]3.1'!X48/Deflactores!$B48*100</f>
        <v>#N/A</v>
      </c>
      <c r="Y48" s="137" t="e">
        <f>+'[1]3.1'!Y48/Deflactores!$B48*100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8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Hoja30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129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financiero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1141</v>
      </c>
      <c r="C8" s="98" t="s">
        <v>1142</v>
      </c>
      <c r="D8" s="98" t="s">
        <v>1143</v>
      </c>
      <c r="E8" s="100" t="s">
        <v>1144</v>
      </c>
      <c r="F8" s="98" t="s">
        <v>1145</v>
      </c>
      <c r="G8" s="98" t="s">
        <v>1146</v>
      </c>
      <c r="H8" s="100" t="s">
        <v>1147</v>
      </c>
      <c r="I8" s="98" t="s">
        <v>1148</v>
      </c>
      <c r="J8" s="98" t="s">
        <v>1149</v>
      </c>
      <c r="K8" s="100" t="s">
        <v>1150</v>
      </c>
      <c r="L8" s="98" t="s">
        <v>1151</v>
      </c>
      <c r="M8" s="98" t="s">
        <v>1152</v>
      </c>
      <c r="N8" s="100" t="s">
        <v>1153</v>
      </c>
      <c r="O8" s="98" t="s">
        <v>1154</v>
      </c>
      <c r="P8" s="98" t="s">
        <v>1155</v>
      </c>
      <c r="Q8" s="100" t="s">
        <v>1156</v>
      </c>
      <c r="R8" s="98" t="s">
        <v>1157</v>
      </c>
      <c r="S8" s="98" t="s">
        <v>1158</v>
      </c>
      <c r="T8" s="98" t="s">
        <v>1159</v>
      </c>
      <c r="U8" s="98" t="s">
        <v>1160</v>
      </c>
      <c r="V8" s="98" t="s">
        <v>1161</v>
      </c>
      <c r="W8" s="98" t="s">
        <v>1162</v>
      </c>
      <c r="X8" s="98" t="s">
        <v>1163</v>
      </c>
      <c r="Y8" s="98" t="s">
        <v>1164</v>
      </c>
      <c r="Z8" s="99" t="s">
        <v>1165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+'[1]3.2'!B10/Deflactores!$B10*100</f>
        <v>-8864.3788915394616</v>
      </c>
      <c r="C10" s="138">
        <f>+'[1]3.2'!C10/Deflactores!$B10*100</f>
        <v>5073.3149370626024</v>
      </c>
      <c r="D10" s="138">
        <f>+'[1]3.2'!D10/Deflactores!$B10*100</f>
        <v>-295.82495115009334</v>
      </c>
      <c r="E10" s="138">
        <f>+'[1]3.2'!E10/Deflactores!$B10*100</f>
        <v>-2728.3107558415777</v>
      </c>
      <c r="F10" s="138">
        <f>+'[1]3.2'!F10/Deflactores!$B10*100</f>
        <v>-273.04028601637043</v>
      </c>
      <c r="G10" s="138">
        <f>+'[1]3.2'!G10/Deflactores!$B10*100</f>
        <v>-752.01682803794972</v>
      </c>
      <c r="H10" s="138">
        <f>+'[1]3.2'!H10/Deflactores!$B10*100</f>
        <v>-734.97900792633561</v>
      </c>
      <c r="I10" s="138">
        <f>+'[1]3.2'!I10/Deflactores!$B10*100</f>
        <v>-1113.7705845704575</v>
      </c>
      <c r="J10" s="138">
        <f>+'[1]3.2'!J10/Deflactores!$B10*100</f>
        <v>-936.08125381543948</v>
      </c>
      <c r="K10" s="138">
        <f>+'[1]3.2'!K10/Deflactores!$B10*100</f>
        <v>979.47787823215435</v>
      </c>
      <c r="L10" s="138">
        <f>+'[1]3.2'!L10/Deflactores!$B10*100</f>
        <v>415.58866515365418</v>
      </c>
      <c r="M10" s="138">
        <f>+'[1]3.2'!M10/Deflactores!$B10*100</f>
        <v>-1035.3822106180048</v>
      </c>
      <c r="N10" s="138">
        <f>+'[1]3.2'!N10/Deflactores!$B10*100</f>
        <v>-280.65362182339095</v>
      </c>
      <c r="O10" s="138">
        <f>+'[1]3.2'!O10/Deflactores!$B10*100</f>
        <v>-791.16198269108202</v>
      </c>
      <c r="P10" s="138">
        <f>+'[1]3.2'!P10/Deflactores!$B10*100</f>
        <v>-972.8468643790419</v>
      </c>
      <c r="Q10" s="138">
        <f>+'[1]3.2'!Q10/Deflactores!$B10*100</f>
        <v>-1028.8724760915281</v>
      </c>
      <c r="R10" s="138">
        <f>+'[1]3.2'!R10/Deflactores!$B10*100</f>
        <v>-1150.6160890408235</v>
      </c>
      <c r="S10" s="138">
        <f>+'[1]3.2'!S10/Deflactores!$B10*100</f>
        <v>363.69346151934587</v>
      </c>
      <c r="T10" s="138">
        <f>+'[1]3.2'!T10/Deflactores!$B10*100</f>
        <v>722.03340945361026</v>
      </c>
      <c r="U10" s="138">
        <f>+'[1]3.2'!U10/Deflactores!$B10*100</f>
        <v>999.39631126804682</v>
      </c>
      <c r="V10" s="138">
        <f>+'[1]3.2'!V10/Deflactores!$B10*100</f>
        <v>2538.6674915947315</v>
      </c>
      <c r="W10" s="138">
        <f>+'[1]3.2'!W10/Deflactores!$B10*100</f>
        <v>-644.7753680760926</v>
      </c>
      <c r="X10" s="138">
        <f>+'[1]3.2'!X10/Deflactores!$B10*100</f>
        <v>-773.2080784089494</v>
      </c>
      <c r="Y10" s="158">
        <f>+'[1]3.2'!Y10/Deflactores!$B10*100</f>
        <v>-158.10282035949069</v>
      </c>
      <c r="Z10" s="115">
        <f t="shared" ref="Z10:Z42" si="0">SUM(B10:Y10)</f>
        <v>-11441.849916101943</v>
      </c>
      <c r="AA10" s="112"/>
      <c r="AB10" s="111"/>
      <c r="AC10" s="111"/>
      <c r="AD10" s="111"/>
      <c r="AE10" s="111"/>
      <c r="AG10" s="111"/>
      <c r="AK10" s="111"/>
    </row>
    <row r="11" spans="1:37" s="1" customFormat="1" ht="13.7" customHeight="1" x14ac:dyDescent="0.2">
      <c r="A11" s="87">
        <v>1993</v>
      </c>
      <c r="B11" s="131">
        <f>+'[1]3.2'!B11/Deflactores!$B11*100</f>
        <v>-2274.8858446501563</v>
      </c>
      <c r="C11" s="49">
        <f>+'[1]3.2'!C11/Deflactores!$B11*100</f>
        <v>564.85438603405885</v>
      </c>
      <c r="D11" s="49">
        <f>+'[1]3.2'!D11/Deflactores!$B11*100</f>
        <v>-1349.2458172016163</v>
      </c>
      <c r="E11" s="49">
        <f>+'[1]3.2'!E11/Deflactores!$B11*100</f>
        <v>-7469.6618393989156</v>
      </c>
      <c r="F11" s="49">
        <f>+'[1]3.2'!F11/Deflactores!$B11*100</f>
        <v>-143.25741711029573</v>
      </c>
      <c r="G11" s="49">
        <f>+'[1]3.2'!G11/Deflactores!$B11*100</f>
        <v>-1046.5591051423607</v>
      </c>
      <c r="H11" s="49">
        <f>+'[1]3.2'!H11/Deflactores!$B11*100</f>
        <v>-2373.3525129114</v>
      </c>
      <c r="I11" s="49">
        <f>+'[1]3.2'!I11/Deflactores!$B11*100</f>
        <v>-667.64412843825221</v>
      </c>
      <c r="J11" s="49">
        <f>+'[1]3.2'!J11/Deflactores!$B11*100</f>
        <v>-2823.5573137314273</v>
      </c>
      <c r="K11" s="49">
        <f>+'[1]3.2'!K11/Deflactores!$B11*100</f>
        <v>-1578.421895769636</v>
      </c>
      <c r="L11" s="49">
        <f>+'[1]3.2'!L11/Deflactores!$B11*100</f>
        <v>-490.69752645193188</v>
      </c>
      <c r="M11" s="49">
        <f>+'[1]3.2'!M11/Deflactores!$B11*100</f>
        <v>-191.43186013890769</v>
      </c>
      <c r="N11" s="49">
        <f>+'[1]3.2'!N11/Deflactores!$B11*100</f>
        <v>1169.1156701504908</v>
      </c>
      <c r="O11" s="49">
        <f>+'[1]3.2'!O11/Deflactores!$B11*100</f>
        <v>-1742.2645808318937</v>
      </c>
      <c r="P11" s="49">
        <f>+'[1]3.2'!P11/Deflactores!$B11*100</f>
        <v>-3345.7514665282483</v>
      </c>
      <c r="Q11" s="49">
        <f>+'[1]3.2'!Q11/Deflactores!$B11*100</f>
        <v>-5815.4300981458073</v>
      </c>
      <c r="R11" s="49">
        <f>+'[1]3.2'!R11/Deflactores!$B11*100</f>
        <v>-441.84399510266041</v>
      </c>
      <c r="S11" s="49">
        <f>+'[1]3.2'!S11/Deflactores!$B11*100</f>
        <v>-1586.2009314006038</v>
      </c>
      <c r="T11" s="49">
        <f>+'[1]3.2'!T11/Deflactores!$B11*100</f>
        <v>596.84767480081973</v>
      </c>
      <c r="U11" s="49">
        <f>+'[1]3.2'!U11/Deflactores!$B11*100</f>
        <v>426.26074358215146</v>
      </c>
      <c r="V11" s="49">
        <f>+'[1]3.2'!V11/Deflactores!$B11*100</f>
        <v>684.87592324657419</v>
      </c>
      <c r="W11" s="49">
        <f>+'[1]3.2'!W11/Deflactores!$B11*100</f>
        <v>-1672.1249045592351</v>
      </c>
      <c r="X11" s="49">
        <f>+'[1]3.2'!X11/Deflactores!$B11*100</f>
        <v>377.28278352063069</v>
      </c>
      <c r="Y11" s="54">
        <f>+'[1]3.2'!Y11/Deflactores!$B11*100</f>
        <v>-32.22532423585843</v>
      </c>
      <c r="Z11" s="35">
        <f t="shared" si="0"/>
        <v>-31225.319380414472</v>
      </c>
    </row>
    <row r="12" spans="1:37" s="1" customFormat="1" ht="13.7" customHeight="1" x14ac:dyDescent="0.2">
      <c r="A12" s="87">
        <v>1994</v>
      </c>
      <c r="B12" s="131">
        <f>+'[1]3.2'!B12/Deflactores!$B12*100</f>
        <v>1323.6621442380008</v>
      </c>
      <c r="C12" s="49">
        <f>+'[1]3.2'!C12/Deflactores!$B12*100</f>
        <v>-5277.740467627179</v>
      </c>
      <c r="D12" s="49">
        <f>+'[1]3.2'!D12/Deflactores!$B12*100</f>
        <v>-1696.9318442649985</v>
      </c>
      <c r="E12" s="49">
        <f>+'[1]3.2'!E12/Deflactores!$B12*100</f>
        <v>-6922.6917345809552</v>
      </c>
      <c r="F12" s="49">
        <f>+'[1]3.2'!F12/Deflactores!$B12*100</f>
        <v>-1459.1358998988321</v>
      </c>
      <c r="G12" s="49">
        <f>+'[1]3.2'!G12/Deflactores!$B12*100</f>
        <v>-960.16115334817846</v>
      </c>
      <c r="H12" s="49">
        <f>+'[1]3.2'!H12/Deflactores!$B12*100</f>
        <v>-3192.0728093090906</v>
      </c>
      <c r="I12" s="49">
        <f>+'[1]3.2'!I12/Deflactores!$B12*100</f>
        <v>-708.26108801086662</v>
      </c>
      <c r="J12" s="49">
        <f>+'[1]3.2'!J12/Deflactores!$B12*100</f>
        <v>-2536.8238996652872</v>
      </c>
      <c r="K12" s="49">
        <f>+'[1]3.2'!K12/Deflactores!$B12*100</f>
        <v>-2230.67392059849</v>
      </c>
      <c r="L12" s="49">
        <f>+'[1]3.2'!L12/Deflactores!$B12*100</f>
        <v>-619.71156735252009</v>
      </c>
      <c r="M12" s="49">
        <f>+'[1]3.2'!M12/Deflactores!$B12*100</f>
        <v>-364.66154964018642</v>
      </c>
      <c r="N12" s="49">
        <f>+'[1]3.2'!N12/Deflactores!$B12*100</f>
        <v>2331.4420871143197</v>
      </c>
      <c r="O12" s="49">
        <f>+'[1]3.2'!O12/Deflactores!$B12*100</f>
        <v>-1095.4260646976475</v>
      </c>
      <c r="P12" s="49">
        <f>+'[1]3.2'!P12/Deflactores!$B12*100</f>
        <v>-2195.3056917031968</v>
      </c>
      <c r="Q12" s="49">
        <f>+'[1]3.2'!Q12/Deflactores!$B12*100</f>
        <v>-2918.9316615538191</v>
      </c>
      <c r="R12" s="49">
        <f>+'[1]3.2'!R12/Deflactores!$B12*100</f>
        <v>-912.4948825697395</v>
      </c>
      <c r="S12" s="49">
        <f>+'[1]3.2'!S12/Deflactores!$B12*100</f>
        <v>-4369.8646573952365</v>
      </c>
      <c r="T12" s="49">
        <f>+'[1]3.2'!T12/Deflactores!$B12*100</f>
        <v>-196.61421570234694</v>
      </c>
      <c r="U12" s="49">
        <f>+'[1]3.2'!U12/Deflactores!$B12*100</f>
        <v>-792.49280091037679</v>
      </c>
      <c r="V12" s="49">
        <f>+'[1]3.2'!V12/Deflactores!$B12*100</f>
        <v>-23.011949923318053</v>
      </c>
      <c r="W12" s="49">
        <f>+'[1]3.2'!W12/Deflactores!$B12*100</f>
        <v>-1242.2074215763453</v>
      </c>
      <c r="X12" s="49">
        <f>+'[1]3.2'!X12/Deflactores!$B12*100</f>
        <v>-1484.7804821367909</v>
      </c>
      <c r="Y12" s="54">
        <f>+'[1]3.2'!Y12/Deflactores!$B12*100</f>
        <v>-434.65234637681914</v>
      </c>
      <c r="Z12" s="35">
        <f t="shared" si="0"/>
        <v>-37979.543877489894</v>
      </c>
    </row>
    <row r="13" spans="1:37" s="1" customFormat="1" ht="13.7" customHeight="1" x14ac:dyDescent="0.2">
      <c r="A13" s="87">
        <v>1995</v>
      </c>
      <c r="B13" s="131">
        <f>+'[1]3.2'!B13/Deflactores!$B13*100</f>
        <v>-148.0574744109087</v>
      </c>
      <c r="C13" s="49">
        <f>+'[1]3.2'!C13/Deflactores!$B13*100</f>
        <v>-4451.0866189265553</v>
      </c>
      <c r="D13" s="49">
        <f>+'[1]3.2'!D13/Deflactores!$B13*100</f>
        <v>-839.84729894251109</v>
      </c>
      <c r="E13" s="49">
        <f>+'[1]3.2'!E13/Deflactores!$B13*100</f>
        <v>-6342.2224255329002</v>
      </c>
      <c r="F13" s="49">
        <f>+'[1]3.2'!F13/Deflactores!$B13*100</f>
        <v>-1094.5304140772307</v>
      </c>
      <c r="G13" s="49">
        <f>+'[1]3.2'!G13/Deflactores!$B13*100</f>
        <v>-1915.1732484752397</v>
      </c>
      <c r="H13" s="49">
        <f>+'[1]3.2'!H13/Deflactores!$B13*100</f>
        <v>-1345.5297228944708</v>
      </c>
      <c r="I13" s="49">
        <f>+'[1]3.2'!I13/Deflactores!$B13*100</f>
        <v>-3228.0825567288721</v>
      </c>
      <c r="J13" s="49">
        <f>+'[1]3.2'!J13/Deflactores!$B13*100</f>
        <v>-2084.485212685282</v>
      </c>
      <c r="K13" s="49">
        <f>+'[1]3.2'!K13/Deflactores!$B13*100</f>
        <v>-3157.3048298746412</v>
      </c>
      <c r="L13" s="49">
        <f>+'[1]3.2'!L13/Deflactores!$B13*100</f>
        <v>-1147.1518907663087</v>
      </c>
      <c r="M13" s="49">
        <f>+'[1]3.2'!M13/Deflactores!$B13*100</f>
        <v>119.23686761381911</v>
      </c>
      <c r="N13" s="49">
        <f>+'[1]3.2'!N13/Deflactores!$B13*100</f>
        <v>-3640.3036337396679</v>
      </c>
      <c r="O13" s="49">
        <f>+'[1]3.2'!O13/Deflactores!$B13*100</f>
        <v>-2529.6608770321304</v>
      </c>
      <c r="P13" s="49">
        <f>+'[1]3.2'!P13/Deflactores!$B13*100</f>
        <v>-4177.8403381058642</v>
      </c>
      <c r="Q13" s="49">
        <f>+'[1]3.2'!Q13/Deflactores!$B13*100</f>
        <v>-3859.6641173357471</v>
      </c>
      <c r="R13" s="49">
        <f>+'[1]3.2'!R13/Deflactores!$B13*100</f>
        <v>-1587.4118343487239</v>
      </c>
      <c r="S13" s="49">
        <f>+'[1]3.2'!S13/Deflactores!$B13*100</f>
        <v>-3749.9890148904997</v>
      </c>
      <c r="T13" s="49">
        <f>+'[1]3.2'!T13/Deflactores!$B13*100</f>
        <v>55.651948432383925</v>
      </c>
      <c r="U13" s="49">
        <f>+'[1]3.2'!U13/Deflactores!$B13*100</f>
        <v>-680.87659192471597</v>
      </c>
      <c r="V13" s="49">
        <f>+'[1]3.2'!V13/Deflactores!$B13*100</f>
        <v>-3816.4059910198284</v>
      </c>
      <c r="W13" s="49">
        <f>+'[1]3.2'!W13/Deflactores!$B13*100</f>
        <v>-107.91546572962061</v>
      </c>
      <c r="X13" s="49">
        <f>+'[1]3.2'!X13/Deflactores!$B13*100</f>
        <v>-2720.6720794474481</v>
      </c>
      <c r="Y13" s="54">
        <f>+'[1]3.2'!Y13/Deflactores!$B13*100</f>
        <v>-1032.3990427279032</v>
      </c>
      <c r="Z13" s="35">
        <f t="shared" si="0"/>
        <v>-53481.72186357087</v>
      </c>
    </row>
    <row r="14" spans="1:37" s="1" customFormat="1" ht="13.7" customHeight="1" x14ac:dyDescent="0.2">
      <c r="A14" s="87">
        <v>1996</v>
      </c>
      <c r="B14" s="131">
        <f>+'[1]3.2'!B14/Deflactores!$B14*100</f>
        <v>-3869.2200697180283</v>
      </c>
      <c r="C14" s="49">
        <f>+'[1]3.2'!C14/Deflactores!$B14*100</f>
        <v>-9493.7046143449661</v>
      </c>
      <c r="D14" s="49">
        <f>+'[1]3.2'!D14/Deflactores!$B14*100</f>
        <v>-1177.5235111188658</v>
      </c>
      <c r="E14" s="49">
        <f>+'[1]3.2'!E14/Deflactores!$B14*100</f>
        <v>2998.2184244689356</v>
      </c>
      <c r="F14" s="49">
        <f>+'[1]3.2'!F14/Deflactores!$B14*100</f>
        <v>114.01609728390329</v>
      </c>
      <c r="G14" s="49">
        <f>+'[1]3.2'!G14/Deflactores!$B14*100</f>
        <v>-1102.8494111873099</v>
      </c>
      <c r="H14" s="49">
        <f>+'[1]3.2'!H14/Deflactores!$B14*100</f>
        <v>-1883.11516834191</v>
      </c>
      <c r="I14" s="49">
        <f>+'[1]3.2'!I14/Deflactores!$B14*100</f>
        <v>2605.5649542230403</v>
      </c>
      <c r="J14" s="49">
        <f>+'[1]3.2'!J14/Deflactores!$B14*100</f>
        <v>-635.45923925257307</v>
      </c>
      <c r="K14" s="49">
        <f>+'[1]3.2'!K14/Deflactores!$B14*100</f>
        <v>-1206.9839179331827</v>
      </c>
      <c r="L14" s="49">
        <f>+'[1]3.2'!L14/Deflactores!$B14*100</f>
        <v>-322.52960988626648</v>
      </c>
      <c r="M14" s="49">
        <f>+'[1]3.2'!M14/Deflactores!$B14*100</f>
        <v>809.21772547393687</v>
      </c>
      <c r="N14" s="49">
        <f>+'[1]3.2'!N14/Deflactores!$B14*100</f>
        <v>-4764.1204417401677</v>
      </c>
      <c r="O14" s="49">
        <f>+'[1]3.2'!O14/Deflactores!$B14*100</f>
        <v>-1066.452754440091</v>
      </c>
      <c r="P14" s="49">
        <f>+'[1]3.2'!P14/Deflactores!$B14*100</f>
        <v>-36.945439181870384</v>
      </c>
      <c r="Q14" s="49">
        <f>+'[1]3.2'!Q14/Deflactores!$B14*100</f>
        <v>-1359.114396494557</v>
      </c>
      <c r="R14" s="49">
        <f>+'[1]3.2'!R14/Deflactores!$B14*100</f>
        <v>456.75506110273056</v>
      </c>
      <c r="S14" s="49">
        <f>+'[1]3.2'!S14/Deflactores!$B14*100</f>
        <v>582.7026737368468</v>
      </c>
      <c r="T14" s="49">
        <f>+'[1]3.2'!T14/Deflactores!$B14*100</f>
        <v>1838.9257172868884</v>
      </c>
      <c r="U14" s="49">
        <f>+'[1]3.2'!U14/Deflactores!$B14*100</f>
        <v>370.81517298679177</v>
      </c>
      <c r="V14" s="49">
        <f>+'[1]3.2'!V14/Deflactores!$B14*100</f>
        <v>-701.13112263490495</v>
      </c>
      <c r="W14" s="49">
        <f>+'[1]3.2'!W14/Deflactores!$B14*100</f>
        <v>816.03655987244747</v>
      </c>
      <c r="X14" s="49">
        <f>+'[1]3.2'!X14/Deflactores!$B14*100</f>
        <v>-2248.5292207639063</v>
      </c>
      <c r="Y14" s="54">
        <f>+'[1]3.2'!Y14/Deflactores!$B14*100</f>
        <v>-200.27048483498046</v>
      </c>
      <c r="Z14" s="35">
        <f t="shared" si="0"/>
        <v>-19475.697015438061</v>
      </c>
    </row>
    <row r="15" spans="1:37" s="1" customFormat="1" ht="13.7" customHeight="1" x14ac:dyDescent="0.2">
      <c r="A15" s="87">
        <v>1997</v>
      </c>
      <c r="B15" s="131">
        <f>+'[1]3.2'!B15/Deflactores!$B15*100</f>
        <v>-1532.8299338296265</v>
      </c>
      <c r="C15" s="49">
        <f>+'[1]3.2'!C15/Deflactores!$B15*100</f>
        <v>6963.5689253987339</v>
      </c>
      <c r="D15" s="49">
        <f>+'[1]3.2'!D15/Deflactores!$B15*100</f>
        <v>-244.52266714112071</v>
      </c>
      <c r="E15" s="49">
        <f>+'[1]3.2'!E15/Deflactores!$B15*100</f>
        <v>934.0094949083765</v>
      </c>
      <c r="F15" s="49">
        <f>+'[1]3.2'!F15/Deflactores!$B15*100</f>
        <v>-1134.7679814210951</v>
      </c>
      <c r="G15" s="49">
        <f>+'[1]3.2'!G15/Deflactores!$B15*100</f>
        <v>-1422.2711893903322</v>
      </c>
      <c r="H15" s="49">
        <f>+'[1]3.2'!H15/Deflactores!$B15*100</f>
        <v>-1864.4220036273946</v>
      </c>
      <c r="I15" s="49">
        <f>+'[1]3.2'!I15/Deflactores!$B15*100</f>
        <v>-427.04432548486704</v>
      </c>
      <c r="J15" s="49">
        <f>+'[1]3.2'!J15/Deflactores!$B15*100</f>
        <v>-1676.2914175184737</v>
      </c>
      <c r="K15" s="49">
        <f>+'[1]3.2'!K15/Deflactores!$B15*100</f>
        <v>-540.96749053523422</v>
      </c>
      <c r="L15" s="49">
        <f>+'[1]3.2'!L15/Deflactores!$B15*100</f>
        <v>319.55894686267965</v>
      </c>
      <c r="M15" s="49">
        <f>+'[1]3.2'!M15/Deflactores!$B15*100</f>
        <v>1136.2939442763688</v>
      </c>
      <c r="N15" s="49">
        <f>+'[1]3.2'!N15/Deflactores!$B15*100</f>
        <v>-1170.2185464714089</v>
      </c>
      <c r="O15" s="49">
        <f>+'[1]3.2'!O15/Deflactores!$B15*100</f>
        <v>-1323.0837912918696</v>
      </c>
      <c r="P15" s="49">
        <f>+'[1]3.2'!P15/Deflactores!$B15*100</f>
        <v>391.25396808555348</v>
      </c>
      <c r="Q15" s="49">
        <f>+'[1]3.2'!Q15/Deflactores!$B15*100</f>
        <v>-1327.2257808615072</v>
      </c>
      <c r="R15" s="49">
        <f>+'[1]3.2'!R15/Deflactores!$B15*100</f>
        <v>-1087.1518032811273</v>
      </c>
      <c r="S15" s="49">
        <f>+'[1]3.2'!S15/Deflactores!$B15*100</f>
        <v>-373.9209787079368</v>
      </c>
      <c r="T15" s="49">
        <f>+'[1]3.2'!T15/Deflactores!$B15*100</f>
        <v>1993.7285982893684</v>
      </c>
      <c r="U15" s="49">
        <f>+'[1]3.2'!U15/Deflactores!$B15*100</f>
        <v>-100.33771381898551</v>
      </c>
      <c r="V15" s="49">
        <f>+'[1]3.2'!V15/Deflactores!$B15*100</f>
        <v>1151.9094227574228</v>
      </c>
      <c r="W15" s="49">
        <f>+'[1]3.2'!W15/Deflactores!$B15*100</f>
        <v>1163.8193143610174</v>
      </c>
      <c r="X15" s="49">
        <f>+'[1]3.2'!X15/Deflactores!$B15*100</f>
        <v>-1052.6356221353192</v>
      </c>
      <c r="Y15" s="54">
        <f>+'[1]3.2'!Y15/Deflactores!$B15*100</f>
        <v>-677.15095317203702</v>
      </c>
      <c r="Z15" s="35">
        <f t="shared" si="0"/>
        <v>-1900.6995837488153</v>
      </c>
    </row>
    <row r="16" spans="1:37" s="1" customFormat="1" ht="13.7" customHeight="1" x14ac:dyDescent="0.2">
      <c r="A16" s="87">
        <v>1998</v>
      </c>
      <c r="B16" s="131">
        <f>+'[1]3.2'!B16/Deflactores!$B16*100</f>
        <v>6095.8387176860597</v>
      </c>
      <c r="C16" s="49">
        <f>+'[1]3.2'!C16/Deflactores!$B16*100</f>
        <v>-23745.663851784735</v>
      </c>
      <c r="D16" s="49">
        <f>+'[1]3.2'!D16/Deflactores!$B16*100</f>
        <v>-603.82200444963485</v>
      </c>
      <c r="E16" s="49">
        <f>+'[1]3.2'!E16/Deflactores!$B16*100</f>
        <v>-1477.729330065373</v>
      </c>
      <c r="F16" s="49">
        <f>+'[1]3.2'!F16/Deflactores!$B16*100</f>
        <v>-1284.7894848433671</v>
      </c>
      <c r="G16" s="49">
        <f>+'[1]3.2'!G16/Deflactores!$B16*100</f>
        <v>-3483.9513303332146</v>
      </c>
      <c r="H16" s="49">
        <f>+'[1]3.2'!H16/Deflactores!$B16*100</f>
        <v>-2048.2332556069796</v>
      </c>
      <c r="I16" s="49">
        <f>+'[1]3.2'!I16/Deflactores!$B16*100</f>
        <v>209.37333714761769</v>
      </c>
      <c r="J16" s="49">
        <f>+'[1]3.2'!J16/Deflactores!$B16*100</f>
        <v>-1660.3303325484844</v>
      </c>
      <c r="K16" s="49">
        <f>+'[1]3.2'!K16/Deflactores!$B16*100</f>
        <v>-1109.9040434399037</v>
      </c>
      <c r="L16" s="49">
        <f>+'[1]3.2'!L16/Deflactores!$B16*100</f>
        <v>199.53208129537293</v>
      </c>
      <c r="M16" s="49">
        <f>+'[1]3.2'!M16/Deflactores!$B16*100</f>
        <v>450.8374307625071</v>
      </c>
      <c r="N16" s="49">
        <f>+'[1]3.2'!N16/Deflactores!$B16*100</f>
        <v>4774.3401750913581</v>
      </c>
      <c r="O16" s="49">
        <f>+'[1]3.2'!O16/Deflactores!$B16*100</f>
        <v>-1074.6568557653552</v>
      </c>
      <c r="P16" s="49">
        <f>+'[1]3.2'!P16/Deflactores!$B16*100</f>
        <v>-1353.1011615581456</v>
      </c>
      <c r="Q16" s="49">
        <f>+'[1]3.2'!Q16/Deflactores!$B16*100</f>
        <v>-1797.1729670253644</v>
      </c>
      <c r="R16" s="49">
        <f>+'[1]3.2'!R16/Deflactores!$B16*100</f>
        <v>-537.95527652898863</v>
      </c>
      <c r="S16" s="49">
        <f>+'[1]3.2'!S16/Deflactores!$B16*100</f>
        <v>-500.05684583777008</v>
      </c>
      <c r="T16" s="49">
        <f>+'[1]3.2'!T16/Deflactores!$B16*100</f>
        <v>2335.4533205285252</v>
      </c>
      <c r="U16" s="49">
        <f>+'[1]3.2'!U16/Deflactores!$B16*100</f>
        <v>-1442.9596967800587</v>
      </c>
      <c r="V16" s="49">
        <f>+'[1]3.2'!V16/Deflactores!$B16*100</f>
        <v>-6108.3317566556743</v>
      </c>
      <c r="W16" s="49">
        <f>+'[1]3.2'!W16/Deflactores!$B16*100</f>
        <v>305.21765771917251</v>
      </c>
      <c r="X16" s="49">
        <f>+'[1]3.2'!X16/Deflactores!$B16*100</f>
        <v>350.78199199402729</v>
      </c>
      <c r="Y16" s="54">
        <f>+'[1]3.2'!Y16/Deflactores!$B16*100</f>
        <v>-680.09067312513378</v>
      </c>
      <c r="Z16" s="35">
        <f t="shared" si="0"/>
        <v>-34187.374154123536</v>
      </c>
    </row>
    <row r="17" spans="1:26" s="1" customFormat="1" ht="13.7" customHeight="1" x14ac:dyDescent="0.2">
      <c r="A17" s="87">
        <v>1999</v>
      </c>
      <c r="B17" s="131">
        <f>+'[1]3.2'!B17/Deflactores!$B17*100</f>
        <v>892.40418322874768</v>
      </c>
      <c r="C17" s="49">
        <f>+'[1]3.2'!C17/Deflactores!$B17*100</f>
        <v>-31280.10264746601</v>
      </c>
      <c r="D17" s="49">
        <f>+'[1]3.2'!D17/Deflactores!$B17*100</f>
        <v>-1177.1168781038657</v>
      </c>
      <c r="E17" s="49">
        <f>+'[1]3.2'!E17/Deflactores!$B17*100</f>
        <v>-2478.6279097531251</v>
      </c>
      <c r="F17" s="49">
        <f>+'[1]3.2'!F17/Deflactores!$B17*100</f>
        <v>-834.59587552411904</v>
      </c>
      <c r="G17" s="49">
        <f>+'[1]3.2'!G17/Deflactores!$B17*100</f>
        <v>-4000.9927278778191</v>
      </c>
      <c r="H17" s="49">
        <f>+'[1]3.2'!H17/Deflactores!$B17*100</f>
        <v>-2236.9289423382038</v>
      </c>
      <c r="I17" s="49">
        <f>+'[1]3.2'!I17/Deflactores!$B17*100</f>
        <v>-3363.7918208240558</v>
      </c>
      <c r="J17" s="49">
        <f>+'[1]3.2'!J17/Deflactores!$B17*100</f>
        <v>-2859.7199327638345</v>
      </c>
      <c r="K17" s="49">
        <f>+'[1]3.2'!K17/Deflactores!$B17*100</f>
        <v>-2153.8640029023622</v>
      </c>
      <c r="L17" s="49">
        <f>+'[1]3.2'!L17/Deflactores!$B17*100</f>
        <v>-1012.7626795043672</v>
      </c>
      <c r="M17" s="49">
        <f>+'[1]3.2'!M17/Deflactores!$B17*100</f>
        <v>35.067726648195013</v>
      </c>
      <c r="N17" s="49">
        <f>+'[1]3.2'!N17/Deflactores!$B17*100</f>
        <v>-5342.9186870888661</v>
      </c>
      <c r="O17" s="49">
        <f>+'[1]3.2'!O17/Deflactores!$B17*100</f>
        <v>-3810.4613556399663</v>
      </c>
      <c r="P17" s="49">
        <f>+'[1]3.2'!P17/Deflactores!$B17*100</f>
        <v>-5162.3777080972322</v>
      </c>
      <c r="Q17" s="49">
        <f>+'[1]3.2'!Q17/Deflactores!$B17*100</f>
        <v>-1981.1316331387407</v>
      </c>
      <c r="R17" s="49">
        <f>+'[1]3.2'!R17/Deflactores!$B17*100</f>
        <v>-952.79051999836361</v>
      </c>
      <c r="S17" s="49">
        <f>+'[1]3.2'!S17/Deflactores!$B17*100</f>
        <v>-1126.671161132937</v>
      </c>
      <c r="T17" s="49">
        <f>+'[1]3.2'!T17/Deflactores!$B17*100</f>
        <v>369.43971718329652</v>
      </c>
      <c r="U17" s="49">
        <f>+'[1]3.2'!U17/Deflactores!$B17*100</f>
        <v>-953.97730524345241</v>
      </c>
      <c r="V17" s="49">
        <f>+'[1]3.2'!V17/Deflactores!$B17*100</f>
        <v>-3401.7940098409113</v>
      </c>
      <c r="W17" s="49">
        <f>+'[1]3.2'!W17/Deflactores!$B17*100</f>
        <v>571.10620548247914</v>
      </c>
      <c r="X17" s="49">
        <f>+'[1]3.2'!X17/Deflactores!$B17*100</f>
        <v>-2380.2052409850317</v>
      </c>
      <c r="Y17" s="54">
        <f>+'[1]3.2'!Y17/Deflactores!$B17*100</f>
        <v>-809.14621590696379</v>
      </c>
      <c r="Z17" s="35">
        <f t="shared" si="0"/>
        <v>-75451.959421587511</v>
      </c>
    </row>
    <row r="18" spans="1:26" s="1" customFormat="1" ht="13.7" customHeight="1" x14ac:dyDescent="0.2">
      <c r="A18" s="87">
        <v>2000</v>
      </c>
      <c r="B18" s="131">
        <f>+'[1]3.2'!B18/Deflactores!$B18*100</f>
        <v>1596.2246164318194</v>
      </c>
      <c r="C18" s="49">
        <f>+'[1]3.2'!C18/Deflactores!$B18*100</f>
        <v>-35562.312624727085</v>
      </c>
      <c r="D18" s="49">
        <f>+'[1]3.2'!D18/Deflactores!$B18*100</f>
        <v>-527.61477523267888</v>
      </c>
      <c r="E18" s="49">
        <f>+'[1]3.2'!E18/Deflactores!$B18*100</f>
        <v>-2025.0414664449959</v>
      </c>
      <c r="F18" s="49">
        <f>+'[1]3.2'!F18/Deflactores!$B18*100</f>
        <v>178.01788338676076</v>
      </c>
      <c r="G18" s="49">
        <f>+'[1]3.2'!G18/Deflactores!$B18*100</f>
        <v>-3249.367932439849</v>
      </c>
      <c r="H18" s="49">
        <f>+'[1]3.2'!H18/Deflactores!$B18*100</f>
        <v>4.9919551391790211</v>
      </c>
      <c r="I18" s="49">
        <f>+'[1]3.2'!I18/Deflactores!$B18*100</f>
        <v>-3812.0552016598622</v>
      </c>
      <c r="J18" s="49">
        <f>+'[1]3.2'!J18/Deflactores!$B18*100</f>
        <v>-2053.881925632636</v>
      </c>
      <c r="K18" s="49">
        <f>+'[1]3.2'!K18/Deflactores!$B18*100</f>
        <v>-1307.8418391838354</v>
      </c>
      <c r="L18" s="49">
        <f>+'[1]3.2'!L18/Deflactores!$B18*100</f>
        <v>-23.412085503486704</v>
      </c>
      <c r="M18" s="49">
        <f>+'[1]3.2'!M18/Deflactores!$B18*100</f>
        <v>-1814.8715184411712</v>
      </c>
      <c r="N18" s="49">
        <f>+'[1]3.2'!N18/Deflactores!$B18*100</f>
        <v>-3878.5423820647948</v>
      </c>
      <c r="O18" s="49">
        <f>+'[1]3.2'!O18/Deflactores!$B18*100</f>
        <v>-2367.6686225173771</v>
      </c>
      <c r="P18" s="49">
        <f>+'[1]3.2'!P18/Deflactores!$B18*100</f>
        <v>-696.34426628631888</v>
      </c>
      <c r="Q18" s="49">
        <f>+'[1]3.2'!Q18/Deflactores!$B18*100</f>
        <v>-1674.6583865219868</v>
      </c>
      <c r="R18" s="49">
        <f>+'[1]3.2'!R18/Deflactores!$B18*100</f>
        <v>-1398.6500764664083</v>
      </c>
      <c r="S18" s="49">
        <f>+'[1]3.2'!S18/Deflactores!$B18*100</f>
        <v>-3068.1870308922535</v>
      </c>
      <c r="T18" s="49">
        <f>+'[1]3.2'!T18/Deflactores!$B18*100</f>
        <v>876.87105313193695</v>
      </c>
      <c r="U18" s="49">
        <f>+'[1]3.2'!U18/Deflactores!$B18*100</f>
        <v>-664.42981343437725</v>
      </c>
      <c r="V18" s="49">
        <f>+'[1]3.2'!V18/Deflactores!$B18*100</f>
        <v>-2013.4445044985353</v>
      </c>
      <c r="W18" s="49">
        <f>+'[1]3.2'!W18/Deflactores!$B18*100</f>
        <v>368.51631896327171</v>
      </c>
      <c r="X18" s="49">
        <f>+'[1]3.2'!X18/Deflactores!$B18*100</f>
        <v>-512.54476913843382</v>
      </c>
      <c r="Y18" s="54">
        <f>+'[1]3.2'!Y18/Deflactores!$B18*100</f>
        <v>553.51203983868379</v>
      </c>
      <c r="Z18" s="35">
        <f t="shared" si="0"/>
        <v>-63072.73535419441</v>
      </c>
    </row>
    <row r="19" spans="1:26" s="1" customFormat="1" ht="13.7" customHeight="1" x14ac:dyDescent="0.2">
      <c r="A19" s="87">
        <v>2001</v>
      </c>
      <c r="B19" s="131">
        <f>+'[1]3.2'!B19/Deflactores!$B19*100</f>
        <v>-4830.7484557294574</v>
      </c>
      <c r="C19" s="49">
        <f>+'[1]3.2'!C19/Deflactores!$B19*100</f>
        <v>-59741.537773142001</v>
      </c>
      <c r="D19" s="49">
        <f>+'[1]3.2'!D19/Deflactores!$B19*100</f>
        <v>-1045.0312421955639</v>
      </c>
      <c r="E19" s="49">
        <f>+'[1]3.2'!E19/Deflactores!$B19*100</f>
        <v>-13710.723352579113</v>
      </c>
      <c r="F19" s="49">
        <f>+'[1]3.2'!F19/Deflactores!$B19*100</f>
        <v>-1253.1728166712076</v>
      </c>
      <c r="G19" s="49">
        <f>+'[1]3.2'!G19/Deflactores!$B19*100</f>
        <v>-4518.8771506526555</v>
      </c>
      <c r="H19" s="49">
        <f>+'[1]3.2'!H19/Deflactores!$B19*100</f>
        <v>-373.00505816123592</v>
      </c>
      <c r="I19" s="49">
        <f>+'[1]3.2'!I19/Deflactores!$B19*100</f>
        <v>-5323.751385804966</v>
      </c>
      <c r="J19" s="49">
        <f>+'[1]3.2'!J19/Deflactores!$B19*100</f>
        <v>-3092.5830381846954</v>
      </c>
      <c r="K19" s="49">
        <f>+'[1]3.2'!K19/Deflactores!$B19*100</f>
        <v>-3432.5981978560926</v>
      </c>
      <c r="L19" s="49">
        <f>+'[1]3.2'!L19/Deflactores!$B19*100</f>
        <v>-2609.2496379951644</v>
      </c>
      <c r="M19" s="49">
        <f>+'[1]3.2'!M19/Deflactores!$B19*100</f>
        <v>-1189.8480347765499</v>
      </c>
      <c r="N19" s="49">
        <f>+'[1]3.2'!N19/Deflactores!$B19*100</f>
        <v>-4131.0445699766087</v>
      </c>
      <c r="O19" s="49">
        <f>+'[1]3.2'!O19/Deflactores!$B19*100</f>
        <v>-2477.5330989726167</v>
      </c>
      <c r="P19" s="49">
        <f>+'[1]3.2'!P19/Deflactores!$B19*100</f>
        <v>-2116.5591142885337</v>
      </c>
      <c r="Q19" s="49">
        <f>+'[1]3.2'!Q19/Deflactores!$B19*100</f>
        <v>-2105.880492680496</v>
      </c>
      <c r="R19" s="49">
        <f>+'[1]3.2'!R19/Deflactores!$B19*100</f>
        <v>3065.6771223193664</v>
      </c>
      <c r="S19" s="49">
        <f>+'[1]3.2'!S19/Deflactores!$B19*100</f>
        <v>-3063.853852880834</v>
      </c>
      <c r="T19" s="49">
        <f>+'[1]3.2'!T19/Deflactores!$B19*100</f>
        <v>-1562.6712572235276</v>
      </c>
      <c r="U19" s="49">
        <f>+'[1]3.2'!U19/Deflactores!$B19*100</f>
        <v>-1406.3117207557659</v>
      </c>
      <c r="V19" s="49">
        <f>+'[1]3.2'!V19/Deflactores!$B19*100</f>
        <v>-4836.0343814301341</v>
      </c>
      <c r="W19" s="49">
        <f>+'[1]3.2'!W19/Deflactores!$B19*100</f>
        <v>-665.0722321239258</v>
      </c>
      <c r="X19" s="49">
        <f>+'[1]3.2'!X19/Deflactores!$B19*100</f>
        <v>-3550.6220558166488</v>
      </c>
      <c r="Y19" s="54">
        <f>+'[1]3.2'!Y19/Deflactores!$B19*100</f>
        <v>-459.39313136786882</v>
      </c>
      <c r="Z19" s="35">
        <f t="shared" si="0"/>
        <v>-124430.42492894629</v>
      </c>
    </row>
    <row r="20" spans="1:26" s="1" customFormat="1" ht="13.7" customHeight="1" x14ac:dyDescent="0.2">
      <c r="A20" s="87">
        <v>2002</v>
      </c>
      <c r="B20" s="131">
        <f>+'[1]3.2'!B20/Deflactores!$B20*100</f>
        <v>-1483.072198795765</v>
      </c>
      <c r="C20" s="49">
        <f>+'[1]3.2'!C20/Deflactores!$B20*100</f>
        <v>-17417.663094420612</v>
      </c>
      <c r="D20" s="49">
        <f>+'[1]3.2'!D20/Deflactores!$B20*100</f>
        <v>-332.18902783760933</v>
      </c>
      <c r="E20" s="49">
        <f>+'[1]3.2'!E20/Deflactores!$B20*100</f>
        <v>-4265.8170339865219</v>
      </c>
      <c r="F20" s="49">
        <f>+'[1]3.2'!F20/Deflactores!$B20*100</f>
        <v>-357.85077291622042</v>
      </c>
      <c r="G20" s="49">
        <f>+'[1]3.2'!G20/Deflactores!$B20*100</f>
        <v>-880.94100511227236</v>
      </c>
      <c r="H20" s="49">
        <f>+'[1]3.2'!H20/Deflactores!$B20*100</f>
        <v>2053.315491853084</v>
      </c>
      <c r="I20" s="49">
        <f>+'[1]3.2'!I20/Deflactores!$B20*100</f>
        <v>-2245.7393024626849</v>
      </c>
      <c r="J20" s="49">
        <f>+'[1]3.2'!J20/Deflactores!$B20*100</f>
        <v>-706.67472922534535</v>
      </c>
      <c r="K20" s="49">
        <f>+'[1]3.2'!K20/Deflactores!$B20*100</f>
        <v>-843.12867726497927</v>
      </c>
      <c r="L20" s="49">
        <f>+'[1]3.2'!L20/Deflactores!$B20*100</f>
        <v>1166.9635278454773</v>
      </c>
      <c r="M20" s="49">
        <f>+'[1]3.2'!M20/Deflactores!$B20*100</f>
        <v>389.41777624834617</v>
      </c>
      <c r="N20" s="49">
        <f>+'[1]3.2'!N20/Deflactores!$B20*100</f>
        <v>-246.23155929157215</v>
      </c>
      <c r="O20" s="49">
        <f>+'[1]3.2'!O20/Deflactores!$B20*100</f>
        <v>-622.24708966295498</v>
      </c>
      <c r="P20" s="49">
        <f>+'[1]3.2'!P20/Deflactores!$B20*100</f>
        <v>2879.3394572014067</v>
      </c>
      <c r="Q20" s="49">
        <f>+'[1]3.2'!Q20/Deflactores!$B20*100</f>
        <v>-69.953944490082037</v>
      </c>
      <c r="R20" s="49">
        <f>+'[1]3.2'!R20/Deflactores!$B20*100</f>
        <v>277.66354591383396</v>
      </c>
      <c r="S20" s="49">
        <f>+'[1]3.2'!S20/Deflactores!$B20*100</f>
        <v>-1771.3575583939257</v>
      </c>
      <c r="T20" s="49">
        <f>+'[1]3.2'!T20/Deflactores!$B20*100</f>
        <v>255.30344765935001</v>
      </c>
      <c r="U20" s="49">
        <f>+'[1]3.2'!U20/Deflactores!$B20*100</f>
        <v>967.06313787824354</v>
      </c>
      <c r="V20" s="49">
        <f>+'[1]3.2'!V20/Deflactores!$B20*100</f>
        <v>1053.8421086913061</v>
      </c>
      <c r="W20" s="49">
        <f>+'[1]3.2'!W20/Deflactores!$B20*100</f>
        <v>1531.4722541156088</v>
      </c>
      <c r="X20" s="49">
        <f>+'[1]3.2'!X20/Deflactores!$B20*100</f>
        <v>-1608.1494789470803</v>
      </c>
      <c r="Y20" s="54">
        <f>+'[1]3.2'!Y20/Deflactores!$B20*100</f>
        <v>322.87694781067029</v>
      </c>
      <c r="Z20" s="35">
        <f t="shared" si="0"/>
        <v>-21953.757777590305</v>
      </c>
    </row>
    <row r="21" spans="1:26" s="1" customFormat="1" ht="13.7" customHeight="1" x14ac:dyDescent="0.2">
      <c r="A21" s="87">
        <v>2003</v>
      </c>
      <c r="B21" s="131">
        <f>+'[1]3.2'!B21/Deflactores!$B21*100</f>
        <v>4465.9556149664986</v>
      </c>
      <c r="C21" s="49">
        <f>+'[1]3.2'!C21/Deflactores!$B21*100</f>
        <v>-1948.3677875076175</v>
      </c>
      <c r="D21" s="49">
        <f>+'[1]3.2'!D21/Deflactores!$B21*100</f>
        <v>444.13713639604219</v>
      </c>
      <c r="E21" s="49">
        <f>+'[1]3.2'!E21/Deflactores!$B21*100</f>
        <v>178.60238238740615</v>
      </c>
      <c r="F21" s="49">
        <f>+'[1]3.2'!F21/Deflactores!$B21*100</f>
        <v>625.54671380912725</v>
      </c>
      <c r="G21" s="49">
        <f>+'[1]3.2'!G21/Deflactores!$B21*100</f>
        <v>-336.32092197167697</v>
      </c>
      <c r="H21" s="49">
        <f>+'[1]3.2'!H21/Deflactores!$B21*100</f>
        <v>982.48269162413658</v>
      </c>
      <c r="I21" s="49">
        <f>+'[1]3.2'!I21/Deflactores!$B21*100</f>
        <v>-376.88522850494832</v>
      </c>
      <c r="J21" s="49">
        <f>+'[1]3.2'!J21/Deflactores!$B21*100</f>
        <v>33.495505311535752</v>
      </c>
      <c r="K21" s="49">
        <f>+'[1]3.2'!K21/Deflactores!$B21*100</f>
        <v>-178.81582395094492</v>
      </c>
      <c r="L21" s="49">
        <f>+'[1]3.2'!L21/Deflactores!$B21*100</f>
        <v>319.093860129463</v>
      </c>
      <c r="M21" s="49">
        <f>+'[1]3.2'!M21/Deflactores!$B21*100</f>
        <v>626.26068201069506</v>
      </c>
      <c r="N21" s="49">
        <f>+'[1]3.2'!N21/Deflactores!$B21*100</f>
        <v>281.32702972892349</v>
      </c>
      <c r="O21" s="49">
        <f>+'[1]3.2'!O21/Deflactores!$B21*100</f>
        <v>-220.22403282307431</v>
      </c>
      <c r="P21" s="49">
        <f>+'[1]3.2'!P21/Deflactores!$B21*100</f>
        <v>45.494306188779738</v>
      </c>
      <c r="Q21" s="49">
        <f>+'[1]3.2'!Q21/Deflactores!$B21*100</f>
        <v>390.81046332505827</v>
      </c>
      <c r="R21" s="49">
        <f>+'[1]3.2'!R21/Deflactores!$B21*100</f>
        <v>872.03785648194378</v>
      </c>
      <c r="S21" s="49">
        <f>+'[1]3.2'!S21/Deflactores!$B21*100</f>
        <v>592.68550880005955</v>
      </c>
      <c r="T21" s="49">
        <f>+'[1]3.2'!T21/Deflactores!$B21*100</f>
        <v>1269.5096135247429</v>
      </c>
      <c r="U21" s="49">
        <f>+'[1]3.2'!U21/Deflactores!$B21*100</f>
        <v>-412.35666745993103</v>
      </c>
      <c r="V21" s="49">
        <f>+'[1]3.2'!V21/Deflactores!$B21*100</f>
        <v>3968.6985300009405</v>
      </c>
      <c r="W21" s="49">
        <f>+'[1]3.2'!W21/Deflactores!$B21*100</f>
        <v>3006.9718764281238</v>
      </c>
      <c r="X21" s="49">
        <f>+'[1]3.2'!X21/Deflactores!$B21*100</f>
        <v>843.51401776004661</v>
      </c>
      <c r="Y21" s="54">
        <f>+'[1]3.2'!Y21/Deflactores!$B21*100</f>
        <v>215.99045412833709</v>
      </c>
      <c r="Z21" s="35">
        <f t="shared" si="0"/>
        <v>15689.643780783668</v>
      </c>
    </row>
    <row r="22" spans="1:26" s="1" customFormat="1" ht="13.7" customHeight="1" x14ac:dyDescent="0.2">
      <c r="A22" s="87">
        <v>2004</v>
      </c>
      <c r="B22" s="131">
        <f>+'[1]3.2'!B22/Deflactores!$B22*100</f>
        <v>8577.7571251709978</v>
      </c>
      <c r="C22" s="49">
        <f>+'[1]3.2'!C22/Deflactores!$B22*100</f>
        <v>5958.0154394309584</v>
      </c>
      <c r="D22" s="49">
        <f>+'[1]3.2'!D22/Deflactores!$B22*100</f>
        <v>2624.5708605957484</v>
      </c>
      <c r="E22" s="49">
        <f>+'[1]3.2'!E22/Deflactores!$B22*100</f>
        <v>2489.3698396964223</v>
      </c>
      <c r="F22" s="49">
        <f>+'[1]3.2'!F22/Deflactores!$B22*100</f>
        <v>1035.4054562496478</v>
      </c>
      <c r="G22" s="49">
        <f>+'[1]3.2'!G22/Deflactores!$B22*100</f>
        <v>2017.7667099727846</v>
      </c>
      <c r="H22" s="49">
        <f>+'[1]3.2'!H22/Deflactores!$B22*100</f>
        <v>1002.3982828682676</v>
      </c>
      <c r="I22" s="49">
        <f>+'[1]3.2'!I22/Deflactores!$B22*100</f>
        <v>817.32522130436621</v>
      </c>
      <c r="J22" s="49">
        <f>+'[1]3.2'!J22/Deflactores!$B22*100</f>
        <v>37.243915723588522</v>
      </c>
      <c r="K22" s="49">
        <f>+'[1]3.2'!K22/Deflactores!$B22*100</f>
        <v>544.26216300338717</v>
      </c>
      <c r="L22" s="49">
        <f>+'[1]3.2'!L22/Deflactores!$B22*100</f>
        <v>428.00233654615647</v>
      </c>
      <c r="M22" s="49">
        <f>+'[1]3.2'!M22/Deflactores!$B22*100</f>
        <v>761.34414820630059</v>
      </c>
      <c r="N22" s="49">
        <f>+'[1]3.2'!N22/Deflactores!$B22*100</f>
        <v>1796.2949620865697</v>
      </c>
      <c r="O22" s="49">
        <f>+'[1]3.2'!O22/Deflactores!$B22*100</f>
        <v>354.43710492595858</v>
      </c>
      <c r="P22" s="49">
        <f>+'[1]3.2'!P22/Deflactores!$B22*100</f>
        <v>1330.5324558640755</v>
      </c>
      <c r="Q22" s="49">
        <f>+'[1]3.2'!Q22/Deflactores!$B22*100</f>
        <v>405.33172688963725</v>
      </c>
      <c r="R22" s="49">
        <f>+'[1]3.2'!R22/Deflactores!$B22*100</f>
        <v>1311.3412384377125</v>
      </c>
      <c r="S22" s="49">
        <f>+'[1]3.2'!S22/Deflactores!$B22*100</f>
        <v>2845.1646213537474</v>
      </c>
      <c r="T22" s="49">
        <f>+'[1]3.2'!T22/Deflactores!$B22*100</f>
        <v>1028.3978391492199</v>
      </c>
      <c r="U22" s="49">
        <f>+'[1]3.2'!U22/Deflactores!$B22*100</f>
        <v>758.83150789866272</v>
      </c>
      <c r="V22" s="49">
        <f>+'[1]3.2'!V22/Deflactores!$B22*100</f>
        <v>10128.62196405063</v>
      </c>
      <c r="W22" s="49">
        <f>+'[1]3.2'!W22/Deflactores!$B22*100</f>
        <v>3008.3083463874227</v>
      </c>
      <c r="X22" s="49">
        <f>+'[1]3.2'!X22/Deflactores!$B22*100</f>
        <v>810.51260616940453</v>
      </c>
      <c r="Y22" s="54">
        <f>+'[1]3.2'!Y22/Deflactores!$B22*100</f>
        <v>1018.0104425250531</v>
      </c>
      <c r="Z22" s="35">
        <f t="shared" si="0"/>
        <v>51089.246314506716</v>
      </c>
    </row>
    <row r="23" spans="1:26" s="1" customFormat="1" ht="13.7" customHeight="1" x14ac:dyDescent="0.2">
      <c r="A23" s="87">
        <v>2005</v>
      </c>
      <c r="B23" s="131">
        <f>+'[1]3.2'!B23/Deflactores!$B23*100</f>
        <v>3420.4343898738621</v>
      </c>
      <c r="C23" s="49">
        <f>+'[1]3.2'!C23/Deflactores!$B23*100</f>
        <v>-3039.8320857651415</v>
      </c>
      <c r="D23" s="49">
        <f>+'[1]3.2'!D23/Deflactores!$B23*100</f>
        <v>783.36301047278175</v>
      </c>
      <c r="E23" s="49">
        <f>+'[1]3.2'!E23/Deflactores!$B23*100</f>
        <v>1324.2933954891457</v>
      </c>
      <c r="F23" s="49">
        <f>+'[1]3.2'!F23/Deflactores!$B23*100</f>
        <v>-674.58218880744039</v>
      </c>
      <c r="G23" s="49">
        <f>+'[1]3.2'!G23/Deflactores!$B23*100</f>
        <v>822.57584397690073</v>
      </c>
      <c r="H23" s="49">
        <f>+'[1]3.2'!H23/Deflactores!$B23*100</f>
        <v>26.837020018902734</v>
      </c>
      <c r="I23" s="49">
        <f>+'[1]3.2'!I23/Deflactores!$B23*100</f>
        <v>1601.6892684754448</v>
      </c>
      <c r="J23" s="49">
        <f>+'[1]3.2'!J23/Deflactores!$B23*100</f>
        <v>56.951175975646038</v>
      </c>
      <c r="K23" s="49">
        <f>+'[1]3.2'!K23/Deflactores!$B23*100</f>
        <v>323.41945479389341</v>
      </c>
      <c r="L23" s="49">
        <f>+'[1]3.2'!L23/Deflactores!$B23*100</f>
        <v>2618.417330888673</v>
      </c>
      <c r="M23" s="49">
        <f>+'[1]3.2'!M23/Deflactores!$B23*100</f>
        <v>-295.61442207993991</v>
      </c>
      <c r="N23" s="49">
        <f>+'[1]3.2'!N23/Deflactores!$B23*100</f>
        <v>1851.896016776476</v>
      </c>
      <c r="O23" s="49">
        <f>+'[1]3.2'!O23/Deflactores!$B23*100</f>
        <v>328.50478390872559</v>
      </c>
      <c r="P23" s="49">
        <f>+'[1]3.2'!P23/Deflactores!$B23*100</f>
        <v>722.54896746390284</v>
      </c>
      <c r="Q23" s="49">
        <f>+'[1]3.2'!Q23/Deflactores!$B23*100</f>
        <v>21.953712830595578</v>
      </c>
      <c r="R23" s="49">
        <f>+'[1]3.2'!R23/Deflactores!$B23*100</f>
        <v>417.35910368077231</v>
      </c>
      <c r="S23" s="49">
        <f>+'[1]3.2'!S23/Deflactores!$B23*100</f>
        <v>1964.2984039163644</v>
      </c>
      <c r="T23" s="49">
        <f>+'[1]3.2'!T23/Deflactores!$B23*100</f>
        <v>-11.789401697241807</v>
      </c>
      <c r="U23" s="49">
        <f>+'[1]3.2'!U23/Deflactores!$B23*100</f>
        <v>112.60528606521724</v>
      </c>
      <c r="V23" s="49">
        <f>+'[1]3.2'!V23/Deflactores!$B23*100</f>
        <v>5810.3909281681572</v>
      </c>
      <c r="W23" s="49">
        <f>+'[1]3.2'!W23/Deflactores!$B23*100</f>
        <v>1646.2620034342403</v>
      </c>
      <c r="X23" s="49">
        <f>+'[1]3.2'!X23/Deflactores!$B23*100</f>
        <v>769.56890328969325</v>
      </c>
      <c r="Y23" s="54">
        <f>+'[1]3.2'!Y23/Deflactores!$B23*100</f>
        <v>604.7055249635066</v>
      </c>
      <c r="Z23" s="35">
        <f t="shared" si="0"/>
        <v>21206.256426113137</v>
      </c>
    </row>
    <row r="24" spans="1:26" s="1" customFormat="1" ht="13.7" customHeight="1" x14ac:dyDescent="0.2">
      <c r="A24" s="87">
        <v>2006</v>
      </c>
      <c r="B24" s="131">
        <f>+'[1]3.2'!B24/Deflactores!$B24*100</f>
        <v>-5443.5482833001715</v>
      </c>
      <c r="C24" s="49">
        <f>+'[1]3.2'!C24/Deflactores!$B24*100</f>
        <v>-7460.9928610971265</v>
      </c>
      <c r="D24" s="49">
        <f>+'[1]3.2'!D24/Deflactores!$B24*100</f>
        <v>274.59010542587987</v>
      </c>
      <c r="E24" s="49">
        <f>+'[1]3.2'!E24/Deflactores!$B24*100</f>
        <v>146.63291258462792</v>
      </c>
      <c r="F24" s="49">
        <f>+'[1]3.2'!F24/Deflactores!$B24*100</f>
        <v>909.27180023033361</v>
      </c>
      <c r="G24" s="49">
        <f>+'[1]3.2'!G24/Deflactores!$B24*100</f>
        <v>751.8336306882278</v>
      </c>
      <c r="H24" s="49">
        <f>+'[1]3.2'!H24/Deflactores!$B24*100</f>
        <v>2326.3331317709954</v>
      </c>
      <c r="I24" s="49">
        <f>+'[1]3.2'!I24/Deflactores!$B24*100</f>
        <v>604.84671289488233</v>
      </c>
      <c r="J24" s="49">
        <f>+'[1]3.2'!J24/Deflactores!$B24*100</f>
        <v>842.24576961797072</v>
      </c>
      <c r="K24" s="49">
        <f>+'[1]3.2'!K24/Deflactores!$B24*100</f>
        <v>287.67567035495983</v>
      </c>
      <c r="L24" s="49">
        <f>+'[1]3.2'!L24/Deflactores!$B24*100</f>
        <v>3059.5748555824221</v>
      </c>
      <c r="M24" s="49">
        <f>+'[1]3.2'!M24/Deflactores!$B24*100</f>
        <v>709.51803265333683</v>
      </c>
      <c r="N24" s="49">
        <f>+'[1]3.2'!N24/Deflactores!$B24*100</f>
        <v>2461.3853021587693</v>
      </c>
      <c r="O24" s="49">
        <f>+'[1]3.2'!O24/Deflactores!$B24*100</f>
        <v>566.51934491971735</v>
      </c>
      <c r="P24" s="49">
        <f>+'[1]3.2'!P24/Deflactores!$B24*100</f>
        <v>771.15787984211238</v>
      </c>
      <c r="Q24" s="49">
        <f>+'[1]3.2'!Q24/Deflactores!$B24*100</f>
        <v>252.06076989211942</v>
      </c>
      <c r="R24" s="49">
        <f>+'[1]3.2'!R24/Deflactores!$B24*100</f>
        <v>1118.0233499376889</v>
      </c>
      <c r="S24" s="49">
        <f>+'[1]3.2'!S24/Deflactores!$B24*100</f>
        <v>1094.2386820658571</v>
      </c>
      <c r="T24" s="49">
        <f>+'[1]3.2'!T24/Deflactores!$B24*100</f>
        <v>-64.968326419379764</v>
      </c>
      <c r="U24" s="49">
        <f>+'[1]3.2'!U24/Deflactores!$B24*100</f>
        <v>333.17067446713133</v>
      </c>
      <c r="V24" s="49">
        <f>+'[1]3.2'!V24/Deflactores!$B24*100</f>
        <v>2107.8998780364714</v>
      </c>
      <c r="W24" s="49">
        <f>+'[1]3.2'!W24/Deflactores!$B24*100</f>
        <v>-1296.147588239417</v>
      </c>
      <c r="X24" s="49">
        <f>+'[1]3.2'!X24/Deflactores!$B24*100</f>
        <v>-365.52811600185476</v>
      </c>
      <c r="Y24" s="54">
        <f>+'[1]3.2'!Y24/Deflactores!$B24*100</f>
        <v>741.62136647834279</v>
      </c>
      <c r="Z24" s="35">
        <f t="shared" si="0"/>
        <v>4727.4146945438952</v>
      </c>
    </row>
    <row r="25" spans="1:26" s="1" customFormat="1" ht="13.7" customHeight="1" x14ac:dyDescent="0.2">
      <c r="A25" s="87">
        <v>2007</v>
      </c>
      <c r="B25" s="131">
        <f>+'[1]3.2'!B25/Deflactores!$B25*100</f>
        <v>-2731.9756649347587</v>
      </c>
      <c r="C25" s="49">
        <f>+'[1]3.2'!C25/Deflactores!$B25*100</f>
        <v>-9644.9049545494781</v>
      </c>
      <c r="D25" s="49">
        <f>+'[1]3.2'!D25/Deflactores!$B25*100</f>
        <v>613.44149798594913</v>
      </c>
      <c r="E25" s="49">
        <f>+'[1]3.2'!E25/Deflactores!$B25*100</f>
        <v>60.473825475240048</v>
      </c>
      <c r="F25" s="49">
        <f>+'[1]3.2'!F25/Deflactores!$B25*100</f>
        <v>1554.4888643567911</v>
      </c>
      <c r="G25" s="49">
        <f>+'[1]3.2'!G25/Deflactores!$B25*100</f>
        <v>-323.39647385654786</v>
      </c>
      <c r="H25" s="49">
        <f>+'[1]3.2'!H25/Deflactores!$B25*100</f>
        <v>1816.3993866608691</v>
      </c>
      <c r="I25" s="49">
        <f>+'[1]3.2'!I25/Deflactores!$B25*100</f>
        <v>1293.2128451338488</v>
      </c>
      <c r="J25" s="49">
        <f>+'[1]3.2'!J25/Deflactores!$B25*100</f>
        <v>437.60566255792037</v>
      </c>
      <c r="K25" s="49">
        <f>+'[1]3.2'!K25/Deflactores!$B25*100</f>
        <v>-736.74013203652203</v>
      </c>
      <c r="L25" s="49">
        <f>+'[1]3.2'!L25/Deflactores!$B25*100</f>
        <v>414.51896135505768</v>
      </c>
      <c r="M25" s="49">
        <f>+'[1]3.2'!M25/Deflactores!$B25*100</f>
        <v>1196.1522074622019</v>
      </c>
      <c r="N25" s="49">
        <f>+'[1]3.2'!N25/Deflactores!$B25*100</f>
        <v>-313.64577766812414</v>
      </c>
      <c r="O25" s="49">
        <f>+'[1]3.2'!O25/Deflactores!$B25*100</f>
        <v>-338.72685731289818</v>
      </c>
      <c r="P25" s="49">
        <f>+'[1]3.2'!P25/Deflactores!$B25*100</f>
        <v>-433.25710274032963</v>
      </c>
      <c r="Q25" s="49">
        <f>+'[1]3.2'!Q25/Deflactores!$B25*100</f>
        <v>65.668626041216271</v>
      </c>
      <c r="R25" s="49">
        <f>+'[1]3.2'!R25/Deflactores!$B25*100</f>
        <v>1098.4582922398613</v>
      </c>
      <c r="S25" s="49">
        <f>+'[1]3.2'!S25/Deflactores!$B25*100</f>
        <v>1802.4113797466146</v>
      </c>
      <c r="T25" s="49">
        <f>+'[1]3.2'!T25/Deflactores!$B25*100</f>
        <v>-206.51530772854824</v>
      </c>
      <c r="U25" s="49">
        <f>+'[1]3.2'!U25/Deflactores!$B25*100</f>
        <v>93.082965348676964</v>
      </c>
      <c r="V25" s="49">
        <f>+'[1]3.2'!V25/Deflactores!$B25*100</f>
        <v>2053.1528838574859</v>
      </c>
      <c r="W25" s="49">
        <f>+'[1]3.2'!W25/Deflactores!$B25*100</f>
        <v>-542.9577848902519</v>
      </c>
      <c r="X25" s="49">
        <f>+'[1]3.2'!X25/Deflactores!$B25*100</f>
        <v>-297.91826906979168</v>
      </c>
      <c r="Y25" s="54">
        <f>+'[1]3.2'!Y25/Deflactores!$B25*100</f>
        <v>-1624.717789114985</v>
      </c>
      <c r="Z25" s="35">
        <f t="shared" si="0"/>
        <v>-4695.6887156805078</v>
      </c>
    </row>
    <row r="26" spans="1:26" s="1" customFormat="1" ht="13.7" customHeight="1" x14ac:dyDescent="0.2">
      <c r="A26" s="87">
        <v>2008</v>
      </c>
      <c r="B26" s="131">
        <f>+'[1]3.2'!B26/Deflactores!$B26*100</f>
        <v>-2604.3497113452031</v>
      </c>
      <c r="C26" s="49">
        <f>+'[1]3.2'!C26/Deflactores!$B26*100</f>
        <v>-15883.329020516947</v>
      </c>
      <c r="D26" s="49">
        <f>+'[1]3.2'!D26/Deflactores!$B26*100</f>
        <v>-697.77609138223977</v>
      </c>
      <c r="E26" s="49">
        <f>+'[1]3.2'!E26/Deflactores!$B26*100</f>
        <v>-2819.397682791122</v>
      </c>
      <c r="F26" s="49">
        <f>+'[1]3.2'!F26/Deflactores!$B26*100</f>
        <v>414.98862354946749</v>
      </c>
      <c r="G26" s="49">
        <f>+'[1]3.2'!G26/Deflactores!$B26*100</f>
        <v>-387.5397501901067</v>
      </c>
      <c r="H26" s="49">
        <f>+'[1]3.2'!H26/Deflactores!$B26*100</f>
        <v>1816.4900879239028</v>
      </c>
      <c r="I26" s="49">
        <f>+'[1]3.2'!I26/Deflactores!$B26*100</f>
        <v>-730.79289769334162</v>
      </c>
      <c r="J26" s="49">
        <f>+'[1]3.2'!J26/Deflactores!$B26*100</f>
        <v>306.53650060748322</v>
      </c>
      <c r="K26" s="49">
        <f>+'[1]3.2'!K26/Deflactores!$B26*100</f>
        <v>-1196.462981049141</v>
      </c>
      <c r="L26" s="49">
        <f>+'[1]3.2'!L26/Deflactores!$B26*100</f>
        <v>155.6075813781851</v>
      </c>
      <c r="M26" s="49">
        <f>+'[1]3.2'!M26/Deflactores!$B26*100</f>
        <v>1020.594109289636</v>
      </c>
      <c r="N26" s="49">
        <f>+'[1]3.2'!N26/Deflactores!$B26*100</f>
        <v>666.05334475095071</v>
      </c>
      <c r="O26" s="49">
        <f>+'[1]3.2'!O26/Deflactores!$B26*100</f>
        <v>219.75162379245492</v>
      </c>
      <c r="P26" s="49">
        <f>+'[1]3.2'!P26/Deflactores!$B26*100</f>
        <v>-2265.2727461285417</v>
      </c>
      <c r="Q26" s="49">
        <f>+'[1]3.2'!Q26/Deflactores!$B26*100</f>
        <v>-500.52351371742361</v>
      </c>
      <c r="R26" s="49">
        <f>+'[1]3.2'!R26/Deflactores!$B26*100</f>
        <v>1637.3671231164089</v>
      </c>
      <c r="S26" s="49">
        <f>+'[1]3.2'!S26/Deflactores!$B26*100</f>
        <v>642.92093695971437</v>
      </c>
      <c r="T26" s="49">
        <f>+'[1]3.2'!T26/Deflactores!$B26*100</f>
        <v>-134.73892875078502</v>
      </c>
      <c r="U26" s="49">
        <f>+'[1]3.2'!U26/Deflactores!$B26*100</f>
        <v>-3472.967514558431</v>
      </c>
      <c r="V26" s="49">
        <f>+'[1]3.2'!V26/Deflactores!$B26*100</f>
        <v>-1036.3626950965381</v>
      </c>
      <c r="W26" s="49">
        <f>+'[1]3.2'!W26/Deflactores!$B26*100</f>
        <v>-2313.5600753332346</v>
      </c>
      <c r="X26" s="49">
        <f>+'[1]3.2'!X26/Deflactores!$B26*100</f>
        <v>-183.59588353982213</v>
      </c>
      <c r="Y26" s="54">
        <f>+'[1]3.2'!Y26/Deflactores!$B26*100</f>
        <v>-295.0806476803242</v>
      </c>
      <c r="Z26" s="35">
        <f t="shared" si="0"/>
        <v>-27641.440208404994</v>
      </c>
    </row>
    <row r="27" spans="1:26" s="1" customFormat="1" ht="13.7" customHeight="1" x14ac:dyDescent="0.2">
      <c r="A27" s="87">
        <v>2009</v>
      </c>
      <c r="B27" s="131">
        <f>+'[1]3.2'!B27/Deflactores!$B27*100</f>
        <v>-4412.3302341016033</v>
      </c>
      <c r="C27" s="49">
        <f>+'[1]3.2'!C27/Deflactores!$B27*100</f>
        <v>-33504.220635806632</v>
      </c>
      <c r="D27" s="49">
        <f>+'[1]3.2'!D27/Deflactores!$B27*100</f>
        <v>-1545.2274612724761</v>
      </c>
      <c r="E27" s="49">
        <f>+'[1]3.2'!E27/Deflactores!$B27*100</f>
        <v>-6368.9812795446232</v>
      </c>
      <c r="F27" s="49">
        <f>+'[1]3.2'!F27/Deflactores!$B27*100</f>
        <v>398.79632454821825</v>
      </c>
      <c r="G27" s="49">
        <f>+'[1]3.2'!G27/Deflactores!$B27*100</f>
        <v>-2788.7943560993986</v>
      </c>
      <c r="H27" s="49">
        <f>+'[1]3.2'!H27/Deflactores!$B27*100</f>
        <v>1336.182450933605</v>
      </c>
      <c r="I27" s="49">
        <f>+'[1]3.2'!I27/Deflactores!$B27*100</f>
        <v>-2423.9661384402966</v>
      </c>
      <c r="J27" s="49">
        <f>+'[1]3.2'!J27/Deflactores!$B27*100</f>
        <v>141.99951696388291</v>
      </c>
      <c r="K27" s="49">
        <f>+'[1]3.2'!K27/Deflactores!$B27*100</f>
        <v>-782.10565055616291</v>
      </c>
      <c r="L27" s="49">
        <f>+'[1]3.2'!L27/Deflactores!$B27*100</f>
        <v>206.10866033769136</v>
      </c>
      <c r="M27" s="49">
        <f>+'[1]3.2'!M27/Deflactores!$B27*100</f>
        <v>-319.85971890306001</v>
      </c>
      <c r="N27" s="49">
        <f>+'[1]3.2'!N27/Deflactores!$B27*100</f>
        <v>-2683.0575317096927</v>
      </c>
      <c r="O27" s="49">
        <f>+'[1]3.2'!O27/Deflactores!$B27*100</f>
        <v>-282.38556646642132</v>
      </c>
      <c r="P27" s="49">
        <f>+'[1]3.2'!P27/Deflactores!$B27*100</f>
        <v>1467.7698303653713</v>
      </c>
      <c r="Q27" s="49">
        <f>+'[1]3.2'!Q27/Deflactores!$B27*100</f>
        <v>-955.11535560562436</v>
      </c>
      <c r="R27" s="49">
        <f>+'[1]3.2'!R27/Deflactores!$B27*100</f>
        <v>589.61838900378461</v>
      </c>
      <c r="S27" s="49">
        <f>+'[1]3.2'!S27/Deflactores!$B27*100</f>
        <v>588.25938198336394</v>
      </c>
      <c r="T27" s="49">
        <f>+'[1]3.2'!T27/Deflactores!$B27*100</f>
        <v>-1934.8223056448014</v>
      </c>
      <c r="U27" s="49">
        <f>+'[1]3.2'!U27/Deflactores!$B27*100</f>
        <v>-147.52773679504659</v>
      </c>
      <c r="V27" s="49">
        <f>+'[1]3.2'!V27/Deflactores!$B27*100</f>
        <v>-5407.8904523722858</v>
      </c>
      <c r="W27" s="49">
        <f>+'[1]3.2'!W27/Deflactores!$B27*100</f>
        <v>2599.8158843403576</v>
      </c>
      <c r="X27" s="49">
        <f>+'[1]3.2'!X27/Deflactores!$B27*100</f>
        <v>-926.493230911713</v>
      </c>
      <c r="Y27" s="54">
        <f>+'[1]3.2'!Y27/Deflactores!$B27*100</f>
        <v>-938.81131644447464</v>
      </c>
      <c r="Z27" s="35">
        <f t="shared" si="0"/>
        <v>-58093.038532198036</v>
      </c>
    </row>
    <row r="28" spans="1:26" s="1" customFormat="1" ht="13.7" customHeight="1" x14ac:dyDescent="0.2">
      <c r="A28" s="87">
        <v>2010</v>
      </c>
      <c r="B28" s="131">
        <f>+'[1]3.2'!B28/Deflactores!$B28*100</f>
        <v>3530.1180374750456</v>
      </c>
      <c r="C28" s="49">
        <f>+'[1]3.2'!C28/Deflactores!$B28*100</f>
        <v>-13216.570318915525</v>
      </c>
      <c r="D28" s="49">
        <f>+'[1]3.2'!D28/Deflactores!$B28*100</f>
        <v>1698.9396220640065</v>
      </c>
      <c r="E28" s="49">
        <f>+'[1]3.2'!E28/Deflactores!$B28*100</f>
        <v>5732.574247609823</v>
      </c>
      <c r="F28" s="49">
        <f>+'[1]3.2'!F28/Deflactores!$B28*100</f>
        <v>4897.6524735103158</v>
      </c>
      <c r="G28" s="49">
        <f>+'[1]3.2'!G28/Deflactores!$B28*100</f>
        <v>2163.1222366568541</v>
      </c>
      <c r="H28" s="49">
        <f>+'[1]3.2'!H28/Deflactores!$B28*100</f>
        <v>1336.894356376057</v>
      </c>
      <c r="I28" s="49">
        <f>+'[1]3.2'!I28/Deflactores!$B28*100</f>
        <v>1056.2393119234539</v>
      </c>
      <c r="J28" s="49">
        <f>+'[1]3.2'!J28/Deflactores!$B28*100</f>
        <v>467.78011118329539</v>
      </c>
      <c r="K28" s="49">
        <f>+'[1]3.2'!K28/Deflactores!$B28*100</f>
        <v>1326.1452111666108</v>
      </c>
      <c r="L28" s="49">
        <f>+'[1]3.2'!L28/Deflactores!$B28*100</f>
        <v>1004.8328764293002</v>
      </c>
      <c r="M28" s="49">
        <f>+'[1]3.2'!M28/Deflactores!$B28*100</f>
        <v>565.89903003808706</v>
      </c>
      <c r="N28" s="49">
        <f>+'[1]3.2'!N28/Deflactores!$B28*100</f>
        <v>310.64325454632564</v>
      </c>
      <c r="O28" s="49">
        <f>+'[1]3.2'!O28/Deflactores!$B28*100</f>
        <v>2438.373085894375</v>
      </c>
      <c r="P28" s="49">
        <f>+'[1]3.2'!P28/Deflactores!$B28*100</f>
        <v>1301.1299069684969</v>
      </c>
      <c r="Q28" s="49">
        <f>+'[1]3.2'!Q28/Deflactores!$B28*100</f>
        <v>1970.5656580697812</v>
      </c>
      <c r="R28" s="49">
        <f>+'[1]3.2'!R28/Deflactores!$B28*100</f>
        <v>3290.0770722386333</v>
      </c>
      <c r="S28" s="49">
        <f>+'[1]3.2'!S28/Deflactores!$B28*100</f>
        <v>5635.5078955058143</v>
      </c>
      <c r="T28" s="49">
        <f>+'[1]3.2'!T28/Deflactores!$B28*100</f>
        <v>-1684.336998519374</v>
      </c>
      <c r="U28" s="49">
        <f>+'[1]3.2'!U28/Deflactores!$B28*100</f>
        <v>-73.880834746771171</v>
      </c>
      <c r="V28" s="49">
        <f>+'[1]3.2'!V28/Deflactores!$B28*100</f>
        <v>140.3526982413407</v>
      </c>
      <c r="W28" s="49">
        <f>+'[1]3.2'!W28/Deflactores!$B28*100</f>
        <v>2098.6116877993213</v>
      </c>
      <c r="X28" s="49">
        <f>+'[1]3.2'!X28/Deflactores!$B28*100</f>
        <v>3317.8361069995717</v>
      </c>
      <c r="Y28" s="54">
        <f>+'[1]3.2'!Y28/Deflactores!$B28*100</f>
        <v>730.60770414032947</v>
      </c>
      <c r="Z28" s="35">
        <f t="shared" si="0"/>
        <v>30039.114432655169</v>
      </c>
    </row>
    <row r="29" spans="1:26" s="1" customFormat="1" ht="13.7" customHeight="1" x14ac:dyDescent="0.2">
      <c r="A29" s="87">
        <v>2011</v>
      </c>
      <c r="B29" s="131">
        <f>+'[1]3.2'!B29/Deflactores!$B29*100</f>
        <v>-3204.5913126217251</v>
      </c>
      <c r="C29" s="49">
        <f>+'[1]3.2'!C29/Deflactores!$B29*100</f>
        <v>-34329.45798459759</v>
      </c>
      <c r="D29" s="49">
        <f>+'[1]3.2'!D29/Deflactores!$B29*100</f>
        <v>58.27434140922869</v>
      </c>
      <c r="E29" s="49">
        <f>+'[1]3.2'!E29/Deflactores!$B29*100</f>
        <v>-7884.0898699110085</v>
      </c>
      <c r="F29" s="49">
        <f>+'[1]3.2'!F29/Deflactores!$B29*100</f>
        <v>-1139.9062285490434</v>
      </c>
      <c r="G29" s="49">
        <f>+'[1]3.2'!G29/Deflactores!$B29*100</f>
        <v>-163.4867009814709</v>
      </c>
      <c r="H29" s="49">
        <f>+'[1]3.2'!H29/Deflactores!$B29*100</f>
        <v>-585.90782548187065</v>
      </c>
      <c r="I29" s="49">
        <f>+'[1]3.2'!I29/Deflactores!$B29*100</f>
        <v>-3196.9317605854949</v>
      </c>
      <c r="J29" s="49">
        <f>+'[1]3.2'!J29/Deflactores!$B29*100</f>
        <v>79.20281505614372</v>
      </c>
      <c r="K29" s="49">
        <f>+'[1]3.2'!K29/Deflactores!$B29*100</f>
        <v>-1115.5950079716795</v>
      </c>
      <c r="L29" s="49">
        <f>+'[1]3.2'!L29/Deflactores!$B29*100</f>
        <v>1034.7080928293981</v>
      </c>
      <c r="M29" s="49">
        <f>+'[1]3.2'!M29/Deflactores!$B29*100</f>
        <v>34.597609399682753</v>
      </c>
      <c r="N29" s="49">
        <f>+'[1]3.2'!N29/Deflactores!$B29*100</f>
        <v>-4989.8586315340981</v>
      </c>
      <c r="O29" s="49">
        <f>+'[1]3.2'!O29/Deflactores!$B29*100</f>
        <v>-506.19852678600694</v>
      </c>
      <c r="P29" s="49">
        <f>+'[1]3.2'!P29/Deflactores!$B29*100</f>
        <v>-1386.8538237941959</v>
      </c>
      <c r="Q29" s="49">
        <f>+'[1]3.2'!Q29/Deflactores!$B29*100</f>
        <v>-420.76196096800578</v>
      </c>
      <c r="R29" s="49">
        <f>+'[1]3.2'!R29/Deflactores!$B29*100</f>
        <v>1135.4729149861091</v>
      </c>
      <c r="S29" s="49">
        <f>+'[1]3.2'!S29/Deflactores!$B29*100</f>
        <v>5521.9086244084956</v>
      </c>
      <c r="T29" s="49">
        <f>+'[1]3.2'!T29/Deflactores!$B29*100</f>
        <v>-251.49566304825589</v>
      </c>
      <c r="U29" s="49">
        <f>+'[1]3.2'!U29/Deflactores!$B29*100</f>
        <v>-2985.2648661185144</v>
      </c>
      <c r="V29" s="49">
        <f>+'[1]3.2'!V29/Deflactores!$B29*100</f>
        <v>-7558.6960614889495</v>
      </c>
      <c r="W29" s="49">
        <f>+'[1]3.2'!W29/Deflactores!$B29*100</f>
        <v>-130.44284234191869</v>
      </c>
      <c r="X29" s="49">
        <f>+'[1]3.2'!X29/Deflactores!$B29*100</f>
        <v>-1159.6865772054973</v>
      </c>
      <c r="Y29" s="54">
        <f>+'[1]3.2'!Y29/Deflactores!$B29*100</f>
        <v>-679.06747641652532</v>
      </c>
      <c r="Z29" s="35">
        <f t="shared" si="0"/>
        <v>-63824.128722312802</v>
      </c>
    </row>
    <row r="30" spans="1:26" s="1" customFormat="1" ht="13.7" customHeight="1" x14ac:dyDescent="0.2">
      <c r="A30" s="87">
        <v>2012</v>
      </c>
      <c r="B30" s="131">
        <f>+'[1]3.2'!B30/Deflactores!$B30*100</f>
        <v>-4488.4246164406004</v>
      </c>
      <c r="C30" s="49">
        <f>+'[1]3.2'!C30/Deflactores!$B30*100</f>
        <v>-30108.81633989773</v>
      </c>
      <c r="D30" s="49">
        <f>+'[1]3.2'!D30/Deflactores!$B30*100</f>
        <v>-332.30774865022636</v>
      </c>
      <c r="E30" s="49">
        <f>+'[1]3.2'!E30/Deflactores!$B30*100</f>
        <v>-622.85427466024248</v>
      </c>
      <c r="F30" s="49">
        <f>+'[1]3.2'!F30/Deflactores!$B30*100</f>
        <v>-761.61634971698334</v>
      </c>
      <c r="G30" s="49">
        <f>+'[1]3.2'!G30/Deflactores!$B30*100</f>
        <v>-555.37347542133818</v>
      </c>
      <c r="H30" s="49">
        <f>+'[1]3.2'!H30/Deflactores!$B30*100</f>
        <v>-264.2992925726661</v>
      </c>
      <c r="I30" s="49">
        <f>+'[1]3.2'!I30/Deflactores!$B30*100</f>
        <v>-1880.5062576660373</v>
      </c>
      <c r="J30" s="49">
        <f>+'[1]3.2'!J30/Deflactores!$B30*100</f>
        <v>181.15828960000371</v>
      </c>
      <c r="K30" s="49">
        <f>+'[1]3.2'!K30/Deflactores!$B30*100</f>
        <v>-1521.0698554197586</v>
      </c>
      <c r="L30" s="49">
        <f>+'[1]3.2'!L30/Deflactores!$B30*100</f>
        <v>194.69264020752408</v>
      </c>
      <c r="M30" s="49">
        <f>+'[1]3.2'!M30/Deflactores!$B30*100</f>
        <v>-890.64901454536209</v>
      </c>
      <c r="N30" s="49">
        <f>+'[1]3.2'!N30/Deflactores!$B30*100</f>
        <v>-1989.8955596778933</v>
      </c>
      <c r="O30" s="49">
        <f>+'[1]3.2'!O30/Deflactores!$B30*100</f>
        <v>-687.83138038041216</v>
      </c>
      <c r="P30" s="49">
        <f>+'[1]3.2'!P30/Deflactores!$B30*100</f>
        <v>-3103.6066639541618</v>
      </c>
      <c r="Q30" s="49">
        <f>+'[1]3.2'!Q30/Deflactores!$B30*100</f>
        <v>-636.72565897535321</v>
      </c>
      <c r="R30" s="49">
        <f>+'[1]3.2'!R30/Deflactores!$B30*100</f>
        <v>127.34462073365866</v>
      </c>
      <c r="S30" s="49">
        <f>+'[1]3.2'!S30/Deflactores!$B30*100</f>
        <v>5297.9996748219955</v>
      </c>
      <c r="T30" s="49">
        <f>+'[1]3.2'!T30/Deflactores!$B30*100</f>
        <v>551.56174768022527</v>
      </c>
      <c r="U30" s="49">
        <f>+'[1]3.2'!U30/Deflactores!$B30*100</f>
        <v>-2198.0541516647959</v>
      </c>
      <c r="V30" s="49">
        <f>+'[1]3.2'!V30/Deflactores!$B30*100</f>
        <v>-1948.9095559439602</v>
      </c>
      <c r="W30" s="49">
        <f>+'[1]3.2'!W30/Deflactores!$B30*100</f>
        <v>1894.8265969334375</v>
      </c>
      <c r="X30" s="49">
        <f>+'[1]3.2'!X30/Deflactores!$B30*100</f>
        <v>914.91834378757244</v>
      </c>
      <c r="Y30" s="54">
        <f>+'[1]3.2'!Y30/Deflactores!$B30*100</f>
        <v>-1571.1869165488756</v>
      </c>
      <c r="Z30" s="35">
        <f t="shared" si="0"/>
        <v>-44399.625198371978</v>
      </c>
    </row>
    <row r="31" spans="1:26" s="1" customFormat="1" ht="13.7" customHeight="1" x14ac:dyDescent="0.2">
      <c r="A31" s="87">
        <v>2013</v>
      </c>
      <c r="B31" s="131">
        <f>+'[1]3.2'!B31/Deflactores!$B31*100</f>
        <v>-7559.3745546329246</v>
      </c>
      <c r="C31" s="49">
        <f>+'[1]3.2'!C31/Deflactores!$B31*100</f>
        <v>-4221.5841080840501</v>
      </c>
      <c r="D31" s="49">
        <f>+'[1]3.2'!D31/Deflactores!$B31*100</f>
        <v>-873.75404375846449</v>
      </c>
      <c r="E31" s="49">
        <f>+'[1]3.2'!E31/Deflactores!$B31*100</f>
        <v>2235.9471552603031</v>
      </c>
      <c r="F31" s="49">
        <f>+'[1]3.2'!F31/Deflactores!$B31*100</f>
        <v>-757.48738401345008</v>
      </c>
      <c r="G31" s="49">
        <f>+'[1]3.2'!G31/Deflactores!$B31*100</f>
        <v>51.259564205873517</v>
      </c>
      <c r="H31" s="49">
        <f>+'[1]3.2'!H31/Deflactores!$B31*100</f>
        <v>-625.89884125724939</v>
      </c>
      <c r="I31" s="49">
        <f>+'[1]3.2'!I31/Deflactores!$B31*100</f>
        <v>-2983.8529618378275</v>
      </c>
      <c r="J31" s="49">
        <f>+'[1]3.2'!J31/Deflactores!$B31*100</f>
        <v>169.44439443096459</v>
      </c>
      <c r="K31" s="49">
        <f>+'[1]3.2'!K31/Deflactores!$B31*100</f>
        <v>-2994.6483635140107</v>
      </c>
      <c r="L31" s="49">
        <f>+'[1]3.2'!L31/Deflactores!$B31*100</f>
        <v>2145.5890959951157</v>
      </c>
      <c r="M31" s="49">
        <f>+'[1]3.2'!M31/Deflactores!$B31*100</f>
        <v>-243.73456177905862</v>
      </c>
      <c r="N31" s="49">
        <f>+'[1]3.2'!N31/Deflactores!$B31*100</f>
        <v>-2952.3759249638506</v>
      </c>
      <c r="O31" s="49">
        <f>+'[1]3.2'!O31/Deflactores!$B31*100</f>
        <v>-3695.6426910142554</v>
      </c>
      <c r="P31" s="49">
        <f>+'[1]3.2'!P31/Deflactores!$B31*100</f>
        <v>-2017.1801297136626</v>
      </c>
      <c r="Q31" s="49">
        <f>+'[1]3.2'!Q31/Deflactores!$B31*100</f>
        <v>-1866.7613920216311</v>
      </c>
      <c r="R31" s="49">
        <f>+'[1]3.2'!R31/Deflactores!$B31*100</f>
        <v>28.897278068523153</v>
      </c>
      <c r="S31" s="49">
        <f>+'[1]3.2'!S31/Deflactores!$B31*100</f>
        <v>3875.3054846520427</v>
      </c>
      <c r="T31" s="49">
        <f>+'[1]3.2'!T31/Deflactores!$B31*100</f>
        <v>1501.1489315106883</v>
      </c>
      <c r="U31" s="49">
        <f>+'[1]3.2'!U31/Deflactores!$B31*100</f>
        <v>-601.10583163124898</v>
      </c>
      <c r="V31" s="49">
        <f>+'[1]3.2'!V31/Deflactores!$B31*100</f>
        <v>-1836.4164594573861</v>
      </c>
      <c r="W31" s="49">
        <f>+'[1]3.2'!W31/Deflactores!$B31*100</f>
        <v>493.3699081039473</v>
      </c>
      <c r="X31" s="49">
        <f>+'[1]3.2'!X31/Deflactores!$B31*100</f>
        <v>638.15222379107513</v>
      </c>
      <c r="Y31" s="54">
        <f>+'[1]3.2'!Y31/Deflactores!$B31*100</f>
        <v>-1021.2229091826392</v>
      </c>
      <c r="Z31" s="35">
        <f t="shared" si="0"/>
        <v>-23111.926120843171</v>
      </c>
    </row>
    <row r="32" spans="1:26" s="1" customFormat="1" ht="13.7" customHeight="1" x14ac:dyDescent="0.2">
      <c r="A32" s="87">
        <v>2014</v>
      </c>
      <c r="B32" s="131">
        <f>+'[1]3.2'!B32/Deflactores!$B32*100</f>
        <v>-5647.4303838746609</v>
      </c>
      <c r="C32" s="49">
        <f>+'[1]3.2'!C32/Deflactores!$B32*100</f>
        <v>-416.0663117540829</v>
      </c>
      <c r="D32" s="49">
        <f>+'[1]3.2'!D32/Deflactores!$B32*100</f>
        <v>184.15460381974034</v>
      </c>
      <c r="E32" s="49">
        <f>+'[1]3.2'!E32/Deflactores!$B32*100</f>
        <v>1738.6237455832279</v>
      </c>
      <c r="F32" s="49">
        <f>+'[1]3.2'!F32/Deflactores!$B32*100</f>
        <v>2162.396551587502</v>
      </c>
      <c r="G32" s="49">
        <f>+'[1]3.2'!G32/Deflactores!$B32*100</f>
        <v>439.83629419338877</v>
      </c>
      <c r="H32" s="49">
        <f>+'[1]3.2'!H32/Deflactores!$B32*100</f>
        <v>-1840.4174006299368</v>
      </c>
      <c r="I32" s="49">
        <f>+'[1]3.2'!I32/Deflactores!$B32*100</f>
        <v>-2767.0632448005776</v>
      </c>
      <c r="J32" s="49">
        <f>+'[1]3.2'!J32/Deflactores!$B32*100</f>
        <v>124.25630284607981</v>
      </c>
      <c r="K32" s="49">
        <f>+'[1]3.2'!K32/Deflactores!$B32*100</f>
        <v>-2054.1169669825204</v>
      </c>
      <c r="L32" s="49">
        <f>+'[1]3.2'!L32/Deflactores!$B32*100</f>
        <v>803.9859974703146</v>
      </c>
      <c r="M32" s="49">
        <f>+'[1]3.2'!M32/Deflactores!$B32*100</f>
        <v>180.99844714419831</v>
      </c>
      <c r="N32" s="49">
        <f>+'[1]3.2'!N32/Deflactores!$B32*100</f>
        <v>-749.55504260014993</v>
      </c>
      <c r="O32" s="49">
        <f>+'[1]3.2'!O32/Deflactores!$B32*100</f>
        <v>-672.73727403197233</v>
      </c>
      <c r="P32" s="49">
        <f>+'[1]3.2'!P32/Deflactores!$B32*100</f>
        <v>-796.46696097174095</v>
      </c>
      <c r="Q32" s="49">
        <f>+'[1]3.2'!Q32/Deflactores!$B32*100</f>
        <v>1240.7766090418063</v>
      </c>
      <c r="R32" s="49">
        <f>+'[1]3.2'!R32/Deflactores!$B32*100</f>
        <v>661.72040818205573</v>
      </c>
      <c r="S32" s="49">
        <f>+'[1]3.2'!S32/Deflactores!$B32*100</f>
        <v>4041.5576369426149</v>
      </c>
      <c r="T32" s="49">
        <f>+'[1]3.2'!T32/Deflactores!$B32*100</f>
        <v>977.11337939957957</v>
      </c>
      <c r="U32" s="49">
        <f>+'[1]3.2'!U32/Deflactores!$B32*100</f>
        <v>-3991.736030122825</v>
      </c>
      <c r="V32" s="49">
        <f>+'[1]3.2'!V32/Deflactores!$B32*100</f>
        <v>-3232.9092602347346</v>
      </c>
      <c r="W32" s="49">
        <f>+'[1]3.2'!W32/Deflactores!$B32*100</f>
        <v>700.10831635169848</v>
      </c>
      <c r="X32" s="49">
        <f>+'[1]3.2'!X32/Deflactores!$B32*100</f>
        <v>1185.1941552660792</v>
      </c>
      <c r="Y32" s="54">
        <f>+'[1]3.2'!Y32/Deflactores!$B32*100</f>
        <v>-930.57611241092638</v>
      </c>
      <c r="Z32" s="35">
        <f t="shared" si="0"/>
        <v>-8658.35254058584</v>
      </c>
    </row>
    <row r="33" spans="1:28" s="1" customFormat="1" ht="13.7" customHeight="1" x14ac:dyDescent="0.2">
      <c r="A33" s="87">
        <v>2015</v>
      </c>
      <c r="B33" s="131">
        <f>+'[1]3.2'!B33/Deflactores!$B33*100</f>
        <v>-10615.436156308881</v>
      </c>
      <c r="C33" s="49">
        <f>+'[1]3.2'!C33/Deflactores!$B33*100</f>
        <v>-31581.071353716594</v>
      </c>
      <c r="D33" s="49">
        <f>+'[1]3.2'!D33/Deflactores!$B33*100</f>
        <v>-509.14153797438007</v>
      </c>
      <c r="E33" s="49">
        <f>+'[1]3.2'!E33/Deflactores!$B33*100</f>
        <v>-3825.7745948085967</v>
      </c>
      <c r="F33" s="49">
        <f>+'[1]3.2'!F33/Deflactores!$B33*100</f>
        <v>1503.9885906295119</v>
      </c>
      <c r="G33" s="49">
        <f>+'[1]3.2'!G33/Deflactores!$B33*100</f>
        <v>-822.56035273930343</v>
      </c>
      <c r="H33" s="49">
        <f>+'[1]3.2'!H33/Deflactores!$B33*100</f>
        <v>-3469.8619558998066</v>
      </c>
      <c r="I33" s="49">
        <f>+'[1]3.2'!I33/Deflactores!$B33*100</f>
        <v>-3057.5029858443527</v>
      </c>
      <c r="J33" s="49">
        <f>+'[1]3.2'!J33/Deflactores!$B33*100</f>
        <v>135.83680858759288</v>
      </c>
      <c r="K33" s="49">
        <f>+'[1]3.2'!K33/Deflactores!$B33*100</f>
        <v>-2359.8806069568668</v>
      </c>
      <c r="L33" s="49">
        <f>+'[1]3.2'!L33/Deflactores!$B33*100</f>
        <v>501.52115410338934</v>
      </c>
      <c r="M33" s="49">
        <f>+'[1]3.2'!M33/Deflactores!$B33*100</f>
        <v>435.99056595517192</v>
      </c>
      <c r="N33" s="49">
        <f>+'[1]3.2'!N33/Deflactores!$B33*100</f>
        <v>-5324.3413193273418</v>
      </c>
      <c r="O33" s="49">
        <f>+'[1]3.2'!O33/Deflactores!$B33*100</f>
        <v>-5518.7016153587556</v>
      </c>
      <c r="P33" s="49">
        <f>+'[1]3.2'!P33/Deflactores!$B33*100</f>
        <v>-6116.4466595353024</v>
      </c>
      <c r="Q33" s="49">
        <f>+'[1]3.2'!Q33/Deflactores!$B33*100</f>
        <v>-495.91650328462907</v>
      </c>
      <c r="R33" s="49">
        <f>+'[1]3.2'!R33/Deflactores!$B33*100</f>
        <v>-1895.1034984499718</v>
      </c>
      <c r="S33" s="49">
        <f>+'[1]3.2'!S33/Deflactores!$B33*100</f>
        <v>3715.8755590891597</v>
      </c>
      <c r="T33" s="49">
        <f>+'[1]3.2'!T33/Deflactores!$B33*100</f>
        <v>1156.5497420466265</v>
      </c>
      <c r="U33" s="49">
        <f>+'[1]3.2'!U33/Deflactores!$B33*100</f>
        <v>-7028.6658468339683</v>
      </c>
      <c r="V33" s="49">
        <f>+'[1]3.2'!V33/Deflactores!$B33*100</f>
        <v>-6625.5118758904073</v>
      </c>
      <c r="W33" s="49">
        <f>+'[1]3.2'!W33/Deflactores!$B33*100</f>
        <v>1785.1457244424264</v>
      </c>
      <c r="X33" s="49">
        <f>+'[1]3.2'!X33/Deflactores!$B33*100</f>
        <v>923.26140368745848</v>
      </c>
      <c r="Y33" s="54">
        <f>+'[1]3.2'!Y33/Deflactores!$B33*100</f>
        <v>-2030.5686555790483</v>
      </c>
      <c r="Z33" s="35">
        <f t="shared" si="0"/>
        <v>-81118.31596996689</v>
      </c>
    </row>
    <row r="34" spans="1:28" s="1" customFormat="1" ht="13.7" customHeight="1" x14ac:dyDescent="0.2">
      <c r="A34" s="87">
        <v>2016</v>
      </c>
      <c r="B34" s="131">
        <f>+'[1]3.2'!B34/Deflactores!$B34*100</f>
        <v>-14128.016489754538</v>
      </c>
      <c r="C34" s="49">
        <f>+'[1]3.2'!C34/Deflactores!$B34*100</f>
        <v>-31497.311249195223</v>
      </c>
      <c r="D34" s="49">
        <f>+'[1]3.2'!D34/Deflactores!$B34*100</f>
        <v>-74.65757879502776</v>
      </c>
      <c r="E34" s="49">
        <f>+'[1]3.2'!E34/Deflactores!$B34*100</f>
        <v>6265.109172854658</v>
      </c>
      <c r="F34" s="49">
        <f>+'[1]3.2'!F34/Deflactores!$B34*100</f>
        <v>440.56481166263933</v>
      </c>
      <c r="G34" s="49">
        <f>+'[1]3.2'!G34/Deflactores!$B34*100</f>
        <v>-5158.7498297011798</v>
      </c>
      <c r="H34" s="49">
        <f>+'[1]3.2'!H34/Deflactores!$B34*100</f>
        <v>-5189.2279496757455</v>
      </c>
      <c r="I34" s="49">
        <f>+'[1]3.2'!I34/Deflactores!$B34*100</f>
        <v>-4971.8127441480046</v>
      </c>
      <c r="J34" s="49">
        <f>+'[1]3.2'!J34/Deflactores!$B34*100</f>
        <v>157.83322400428011</v>
      </c>
      <c r="K34" s="49">
        <f>+'[1]3.2'!K34/Deflactores!$B34*100</f>
        <v>-5012.7869489642153</v>
      </c>
      <c r="L34" s="49">
        <f>+'[1]3.2'!L34/Deflactores!$B34*100</f>
        <v>40.488107955365066</v>
      </c>
      <c r="M34" s="49">
        <f>+'[1]3.2'!M34/Deflactores!$B34*100</f>
        <v>186.44129074353498</v>
      </c>
      <c r="N34" s="49">
        <f>+'[1]3.2'!N34/Deflactores!$B34*100</f>
        <v>-3032.9436024881315</v>
      </c>
      <c r="O34" s="49">
        <f>+'[1]3.2'!O34/Deflactores!$B34*100</f>
        <v>-4302.0672290959728</v>
      </c>
      <c r="P34" s="49">
        <f>+'[1]3.2'!P34/Deflactores!$B34*100</f>
        <v>-4311.6705425061355</v>
      </c>
      <c r="Q34" s="49">
        <f>+'[1]3.2'!Q34/Deflactores!$B34*100</f>
        <v>-3335.3551803932169</v>
      </c>
      <c r="R34" s="49">
        <f>+'[1]3.2'!R34/Deflactores!$B34*100</f>
        <v>-2431.4378152145218</v>
      </c>
      <c r="S34" s="49">
        <f>+'[1]3.2'!S34/Deflactores!$B34*100</f>
        <v>3304.9185965138763</v>
      </c>
      <c r="T34" s="49">
        <f>+'[1]3.2'!T34/Deflactores!$B34*100</f>
        <v>1007.0798088090545</v>
      </c>
      <c r="U34" s="49">
        <f>+'[1]3.2'!U34/Deflactores!$B34*100</f>
        <v>-5231.762683128316</v>
      </c>
      <c r="V34" s="49">
        <f>+'[1]3.2'!V34/Deflactores!$B34*100</f>
        <v>-559.5378335182279</v>
      </c>
      <c r="W34" s="49">
        <f>+'[1]3.2'!W34/Deflactores!$B34*100</f>
        <v>3311.9485322109654</v>
      </c>
      <c r="X34" s="49">
        <f>+'[1]3.2'!X34/Deflactores!$B34*100</f>
        <v>-1465.8577276073902</v>
      </c>
      <c r="Y34" s="54">
        <f>+'[1]3.2'!Y34/Deflactores!$B34*100</f>
        <v>-1328.9217887128823</v>
      </c>
      <c r="Z34" s="35">
        <f t="shared" si="0"/>
        <v>-77317.733648144349</v>
      </c>
    </row>
    <row r="35" spans="1:28" s="1" customFormat="1" ht="13.7" customHeight="1" x14ac:dyDescent="0.2">
      <c r="A35" s="87">
        <v>2017</v>
      </c>
      <c r="B35" s="131">
        <f>+'[1]3.2'!B35/Deflactores!$B35*100</f>
        <v>-10759.032520732791</v>
      </c>
      <c r="C35" s="49">
        <f>+'[1]3.2'!C35/Deflactores!$B35*100</f>
        <v>-14365.450322223955</v>
      </c>
      <c r="D35" s="49">
        <f>+'[1]3.2'!D35/Deflactores!$B35*100</f>
        <v>462.80470815657554</v>
      </c>
      <c r="E35" s="49">
        <f>+'[1]3.2'!E35/Deflactores!$B35*100</f>
        <v>-4775.2531389527294</v>
      </c>
      <c r="F35" s="49">
        <f>+'[1]3.2'!F35/Deflactores!$B35*100</f>
        <v>-1605.2471418025928</v>
      </c>
      <c r="G35" s="49">
        <f>+'[1]3.2'!G35/Deflactores!$B35*100</f>
        <v>-4143.4969310015958</v>
      </c>
      <c r="H35" s="49">
        <f>+'[1]3.2'!H35/Deflactores!$B35*100</f>
        <v>-5714.8009780560369</v>
      </c>
      <c r="I35" s="49">
        <f>+'[1]3.2'!I35/Deflactores!$B35*100</f>
        <v>-3210.0026239509966</v>
      </c>
      <c r="J35" s="49">
        <f>+'[1]3.2'!J35/Deflactores!$B35*100</f>
        <v>-4.2991397312975144</v>
      </c>
      <c r="K35" s="49">
        <f>+'[1]3.2'!K35/Deflactores!$B35*100</f>
        <v>-4282.4006363769167</v>
      </c>
      <c r="L35" s="49">
        <f>+'[1]3.2'!L35/Deflactores!$B35*100</f>
        <v>667.02338514867972</v>
      </c>
      <c r="M35" s="49">
        <f>+'[1]3.2'!M35/Deflactores!$B35*100</f>
        <v>-1731.7733611089175</v>
      </c>
      <c r="N35" s="49">
        <f>+'[1]3.2'!N35/Deflactores!$B35*100</f>
        <v>-2498.3374046575768</v>
      </c>
      <c r="O35" s="49">
        <f>+'[1]3.2'!O35/Deflactores!$B35*100</f>
        <v>-2293.936701363155</v>
      </c>
      <c r="P35" s="49">
        <f>+'[1]3.2'!P35/Deflactores!$B35*100</f>
        <v>-5878.7409417193285</v>
      </c>
      <c r="Q35" s="49">
        <f>+'[1]3.2'!Q35/Deflactores!$B35*100</f>
        <v>-2695.2763439787814</v>
      </c>
      <c r="R35" s="49">
        <f>+'[1]3.2'!R35/Deflactores!$B35*100</f>
        <v>-3850.7899173411488</v>
      </c>
      <c r="S35" s="49">
        <f>+'[1]3.2'!S35/Deflactores!$B35*100</f>
        <v>1981.1189722225397</v>
      </c>
      <c r="T35" s="49">
        <f>+'[1]3.2'!T35/Deflactores!$B35*100</f>
        <v>-613.72436232570442</v>
      </c>
      <c r="U35" s="49">
        <f>+'[1]3.2'!U35/Deflactores!$B35*100</f>
        <v>-3065.2075633518007</v>
      </c>
      <c r="V35" s="49">
        <f>+'[1]3.2'!V35/Deflactores!$B35*100</f>
        <v>-5476.20629536878</v>
      </c>
      <c r="W35" s="49">
        <f>+'[1]3.2'!W35/Deflactores!$B35*100</f>
        <v>1666.6003523719105</v>
      </c>
      <c r="X35" s="49">
        <f>+'[1]3.2'!X35/Deflactores!$B35*100</f>
        <v>-511.81575629730986</v>
      </c>
      <c r="Y35" s="54">
        <f>+'[1]3.2'!Y35/Deflactores!$B35*100</f>
        <v>-828.15617503728345</v>
      </c>
      <c r="Z35" s="35">
        <f t="shared" si="0"/>
        <v>-73526.400837478985</v>
      </c>
    </row>
    <row r="36" spans="1:28" s="1" customFormat="1" ht="13.7" customHeight="1" x14ac:dyDescent="0.2">
      <c r="A36" s="87">
        <v>2018</v>
      </c>
      <c r="B36" s="131">
        <f>+'[1]3.2'!B36/Deflactores!$B36*100</f>
        <v>-1297.5063961379083</v>
      </c>
      <c r="C36" s="49">
        <f>+'[1]3.2'!C36/Deflactores!$B36*100</f>
        <v>-14527.090334351406</v>
      </c>
      <c r="D36" s="49">
        <f>+'[1]3.2'!D36/Deflactores!$B36*100</f>
        <v>2158.2298821032</v>
      </c>
      <c r="E36" s="49">
        <f>+'[1]3.2'!E36/Deflactores!$B36*100</f>
        <v>-11751.096384612676</v>
      </c>
      <c r="F36" s="49">
        <f>+'[1]3.2'!F36/Deflactores!$B36*100</f>
        <v>-1613.259148619509</v>
      </c>
      <c r="G36" s="49">
        <f>+'[1]3.2'!G36/Deflactores!$B36*100</f>
        <v>-1612.9026478750523</v>
      </c>
      <c r="H36" s="49">
        <f>+'[1]3.2'!H36/Deflactores!$B36*100</f>
        <v>1432.3226736270965</v>
      </c>
      <c r="I36" s="49">
        <f>+'[1]3.2'!I36/Deflactores!$B36*100</f>
        <v>-390.44717896618084</v>
      </c>
      <c r="J36" s="49">
        <f>+'[1]3.2'!J36/Deflactores!$B36*100</f>
        <v>146.54398308623945</v>
      </c>
      <c r="K36" s="49">
        <f>+'[1]3.2'!K36/Deflactores!$B36*100</f>
        <v>-3468.7518905557263</v>
      </c>
      <c r="L36" s="49">
        <f>+'[1]3.2'!L36/Deflactores!$B36*100</f>
        <v>529.58121223738419</v>
      </c>
      <c r="M36" s="49">
        <f>+'[1]3.2'!M36/Deflactores!$B36*100</f>
        <v>-1369.3345461304086</v>
      </c>
      <c r="N36" s="49">
        <f>+'[1]3.2'!N36/Deflactores!$B36*100</f>
        <v>-1549.1023259868562</v>
      </c>
      <c r="O36" s="49">
        <f>+'[1]3.2'!O36/Deflactores!$B36*100</f>
        <v>395.07794177851582</v>
      </c>
      <c r="P36" s="49">
        <f>+'[1]3.2'!P36/Deflactores!$B36*100</f>
        <v>371.67779553678469</v>
      </c>
      <c r="Q36" s="49">
        <f>+'[1]3.2'!Q36/Deflactores!$B36*100</f>
        <v>-796.55958050870197</v>
      </c>
      <c r="R36" s="49">
        <f>+'[1]3.2'!R36/Deflactores!$B36*100</f>
        <v>1883.0764011364915</v>
      </c>
      <c r="S36" s="49">
        <f>+'[1]3.2'!S36/Deflactores!$B36*100</f>
        <v>779.66474861104246</v>
      </c>
      <c r="T36" s="49">
        <f>+'[1]3.2'!T36/Deflactores!$B36*100</f>
        <v>100.15374736617694</v>
      </c>
      <c r="U36" s="49">
        <f>+'[1]3.2'!U36/Deflactores!$B36*100</f>
        <v>-1271.3270593009361</v>
      </c>
      <c r="V36" s="49">
        <f>+'[1]3.2'!V36/Deflactores!$B36*100</f>
        <v>323.41057783371718</v>
      </c>
      <c r="W36" s="49">
        <f>+'[1]3.2'!W36/Deflactores!$B36*100</f>
        <v>3754.4415587963022</v>
      </c>
      <c r="X36" s="49">
        <f>+'[1]3.2'!X36/Deflactores!$B36*100</f>
        <v>366.36596250146982</v>
      </c>
      <c r="Y36" s="54">
        <f>+'[1]3.2'!Y36/Deflactores!$B36*100</f>
        <v>-451.71563713148953</v>
      </c>
      <c r="Z36" s="35">
        <f t="shared" si="0"/>
        <v>-27858.546645562434</v>
      </c>
    </row>
    <row r="37" spans="1:28" s="1" customFormat="1" ht="13.7" customHeight="1" x14ac:dyDescent="0.2">
      <c r="A37" s="87">
        <v>2019</v>
      </c>
      <c r="B37" s="131">
        <f>+'[1]3.2'!B37/Deflactores!$B37*100</f>
        <v>-6547.8301225267769</v>
      </c>
      <c r="C37" s="49">
        <f>+'[1]3.2'!C37/Deflactores!$B37*100</f>
        <v>-16073.782467907868</v>
      </c>
      <c r="D37" s="49">
        <f>+'[1]3.2'!D37/Deflactores!$B37*100</f>
        <v>1484.9787271120911</v>
      </c>
      <c r="E37" s="49">
        <f>+'[1]3.2'!E37/Deflactores!$B37*100</f>
        <v>-1362.0275161432253</v>
      </c>
      <c r="F37" s="49">
        <f>+'[1]3.2'!F37/Deflactores!$B37*100</f>
        <v>-1021.8574374546401</v>
      </c>
      <c r="G37" s="49">
        <f>+'[1]3.2'!G37/Deflactores!$B37*100</f>
        <v>-2107.682304082663</v>
      </c>
      <c r="H37" s="49">
        <f>+'[1]3.2'!H37/Deflactores!$B37*100</f>
        <v>-2963.3378323705906</v>
      </c>
      <c r="I37" s="49">
        <f>+'[1]3.2'!I37/Deflactores!$B37*100</f>
        <v>-3247.4969383457442</v>
      </c>
      <c r="J37" s="49">
        <f>+'[1]3.2'!J37/Deflactores!$B37*100</f>
        <v>130.92309596307652</v>
      </c>
      <c r="K37" s="49">
        <f>+'[1]3.2'!K37/Deflactores!$B37*100</f>
        <v>-2027.9521117067745</v>
      </c>
      <c r="L37" s="49">
        <f>+'[1]3.2'!L37/Deflactores!$B37*100</f>
        <v>-145.79146714802084</v>
      </c>
      <c r="M37" s="49">
        <f>+'[1]3.2'!M37/Deflactores!$B37*100</f>
        <v>-699.79757663004398</v>
      </c>
      <c r="N37" s="49">
        <f>+'[1]3.2'!N37/Deflactores!$B37*100</f>
        <v>-2531.4454006284705</v>
      </c>
      <c r="O37" s="49">
        <f>+'[1]3.2'!O37/Deflactores!$B37*100</f>
        <v>-96.112979360977008</v>
      </c>
      <c r="P37" s="49">
        <f>+'[1]3.2'!P37/Deflactores!$B37*100</f>
        <v>-3192.3257151204725</v>
      </c>
      <c r="Q37" s="49">
        <f>+'[1]3.2'!Q37/Deflactores!$B37*100</f>
        <v>-3063.0978945955858</v>
      </c>
      <c r="R37" s="49">
        <f>+'[1]3.2'!R37/Deflactores!$B37*100</f>
        <v>-1047.2838164256584</v>
      </c>
      <c r="S37" s="49">
        <f>+'[1]3.2'!S37/Deflactores!$B37*100</f>
        <v>442.99817801304602</v>
      </c>
      <c r="T37" s="49">
        <f>+'[1]3.2'!T37/Deflactores!$B37*100</f>
        <v>-1819.9205575825772</v>
      </c>
      <c r="U37" s="49">
        <f>+'[1]3.2'!U37/Deflactores!$B37*100</f>
        <v>-409.69143998836</v>
      </c>
      <c r="V37" s="49">
        <f>+'[1]3.2'!V37/Deflactores!$B37*100</f>
        <v>-6174.9667018372338</v>
      </c>
      <c r="W37" s="49">
        <f>+'[1]3.2'!W37/Deflactores!$B37*100</f>
        <v>4257.7650113638356</v>
      </c>
      <c r="X37" s="49">
        <f>+'[1]3.2'!X37/Deflactores!$B37*100</f>
        <v>-5153.4716352506721</v>
      </c>
      <c r="Y37" s="54">
        <f>+'[1]3.2'!Y37/Deflactores!$B37*100</f>
        <v>-307.68691561326079</v>
      </c>
      <c r="Z37" s="35">
        <f t="shared" si="0"/>
        <v>-53676.89381826757</v>
      </c>
    </row>
    <row r="38" spans="1:28" s="1" customFormat="1" ht="13.7" customHeight="1" x14ac:dyDescent="0.2">
      <c r="A38" s="87">
        <v>2020</v>
      </c>
      <c r="B38" s="131">
        <f>+'[1]3.2'!B38/Deflactores!$B38*100</f>
        <v>-10977.409700283148</v>
      </c>
      <c r="C38" s="49">
        <f>+'[1]3.2'!C38/Deflactores!$B38*100</f>
        <v>-13316.898847491762</v>
      </c>
      <c r="D38" s="49">
        <f>+'[1]3.2'!D38/Deflactores!$B38*100</f>
        <v>-43.337147237559812</v>
      </c>
      <c r="E38" s="49">
        <f>+'[1]3.2'!E38/Deflactores!$B38*100</f>
        <v>5748.3989866316333</v>
      </c>
      <c r="F38" s="49">
        <f>+'[1]3.2'!F38/Deflactores!$B38*100</f>
        <v>-1808.7892210410891</v>
      </c>
      <c r="G38" s="49">
        <f>+'[1]3.2'!G38/Deflactores!$B38*100</f>
        <v>2392.9920168253066</v>
      </c>
      <c r="H38" s="49">
        <f>+'[1]3.2'!H38/Deflactores!$B38*100</f>
        <v>-4803.5443143747734</v>
      </c>
      <c r="I38" s="49">
        <f>+'[1]3.2'!I38/Deflactores!$B38*100</f>
        <v>1091.0553938297721</v>
      </c>
      <c r="J38" s="49">
        <f>+'[1]3.2'!J38/Deflactores!$B38*100</f>
        <v>241.15101154329506</v>
      </c>
      <c r="K38" s="49">
        <f>+'[1]3.2'!K38/Deflactores!$B38*100</f>
        <v>-84.467214480819464</v>
      </c>
      <c r="L38" s="49">
        <f>+'[1]3.2'!L38/Deflactores!$B38*100</f>
        <v>764.77089084912689</v>
      </c>
      <c r="M38" s="49">
        <f>+'[1]3.2'!M38/Deflactores!$B38*100</f>
        <v>556.75209810131332</v>
      </c>
      <c r="N38" s="49">
        <f>+'[1]3.2'!N38/Deflactores!$B38*100</f>
        <v>-44.288004261277777</v>
      </c>
      <c r="O38" s="49">
        <f>+'[1]3.2'!O38/Deflactores!$B38*100</f>
        <v>193.0356141825217</v>
      </c>
      <c r="P38" s="49">
        <f>+'[1]3.2'!P38/Deflactores!$B38*100</f>
        <v>-3902.5347425468744</v>
      </c>
      <c r="Q38" s="49">
        <f>+'[1]3.2'!Q38/Deflactores!$B38*100</f>
        <v>-2631.8503658596137</v>
      </c>
      <c r="R38" s="49">
        <f>+'[1]3.2'!R38/Deflactores!$B38*100</f>
        <v>124.42770949849998</v>
      </c>
      <c r="S38" s="49">
        <f>+'[1]3.2'!S38/Deflactores!$B38*100</f>
        <v>76.46977132265701</v>
      </c>
      <c r="T38" s="49">
        <f>+'[1]3.2'!T38/Deflactores!$B38*100</f>
        <v>-1064.525881801881</v>
      </c>
      <c r="U38" s="49">
        <f>+'[1]3.2'!U38/Deflactores!$B38*100</f>
        <v>-135.80676317206411</v>
      </c>
      <c r="V38" s="49">
        <f>+'[1]3.2'!V38/Deflactores!$B38*100</f>
        <v>4821.3218632769622</v>
      </c>
      <c r="W38" s="49">
        <f>+'[1]3.2'!W38/Deflactores!$B38*100</f>
        <v>5472.7453189536955</v>
      </c>
      <c r="X38" s="49">
        <f>+'[1]3.2'!X38/Deflactores!$B38*100</f>
        <v>-952.95356138521038</v>
      </c>
      <c r="Y38" s="54">
        <f>+'[1]3.2'!Y38/Deflactores!$B38*100</f>
        <v>11.224445386664311</v>
      </c>
      <c r="Z38" s="35">
        <f t="shared" si="0"/>
        <v>-18272.060643534624</v>
      </c>
    </row>
    <row r="39" spans="1:28" ht="13.7" customHeight="1" x14ac:dyDescent="0.2">
      <c r="A39" s="87">
        <v>2021</v>
      </c>
      <c r="B39" s="131">
        <f>+'[1]3.2'!B39/Deflactores!$B39*100</f>
        <v>-1078.0643874246209</v>
      </c>
      <c r="C39" s="49">
        <f>+'[1]3.2'!C39/Deflactores!$B39*100</f>
        <v>-12719.915226601828</v>
      </c>
      <c r="D39" s="49">
        <f>+'[1]3.2'!D39/Deflactores!$B39*100</f>
        <v>-343.67590663553591</v>
      </c>
      <c r="E39" s="49">
        <f>+'[1]3.2'!E39/Deflactores!$B39*100</f>
        <v>12148.236596896426</v>
      </c>
      <c r="F39" s="49">
        <f>+'[1]3.2'!F39/Deflactores!$B39*100</f>
        <v>939.75827533477604</v>
      </c>
      <c r="G39" s="49">
        <f>+'[1]3.2'!G39/Deflactores!$B39*100</f>
        <v>528.05964247431052</v>
      </c>
      <c r="H39" s="49">
        <f>+'[1]3.2'!H39/Deflactores!$B39*100</f>
        <v>1698.0201663475207</v>
      </c>
      <c r="I39" s="49">
        <f>+'[1]3.2'!I39/Deflactores!$B39*100</f>
        <v>3709.5512717752326</v>
      </c>
      <c r="J39" s="49">
        <f>+'[1]3.2'!J39/Deflactores!$B39*100</f>
        <v>311.52105999296367</v>
      </c>
      <c r="K39" s="49">
        <f>+'[1]3.2'!K39/Deflactores!$B39*100</f>
        <v>889.46529982930917</v>
      </c>
      <c r="L39" s="49">
        <f>+'[1]3.2'!L39/Deflactores!$B39*100</f>
        <v>1387.1761380418416</v>
      </c>
      <c r="M39" s="49">
        <f>+'[1]3.2'!M39/Deflactores!$B39*100</f>
        <v>-133.88713902306475</v>
      </c>
      <c r="N39" s="49">
        <f>+'[1]3.2'!N39/Deflactores!$B39*100</f>
        <v>2510.3313014024288</v>
      </c>
      <c r="O39" s="49">
        <f>+'[1]3.2'!O39/Deflactores!$B39*100</f>
        <v>-817.54679541032772</v>
      </c>
      <c r="P39" s="49">
        <f>+'[1]3.2'!P39/Deflactores!$B39*100</f>
        <v>1795.1808674370068</v>
      </c>
      <c r="Q39" s="49">
        <f>+'[1]3.2'!Q39/Deflactores!$B39*100</f>
        <v>-830.23218457291625</v>
      </c>
      <c r="R39" s="49">
        <f>+'[1]3.2'!R39/Deflactores!$B39*100</f>
        <v>1616.0240176876559</v>
      </c>
      <c r="S39" s="49">
        <f>+'[1]3.2'!S39/Deflactores!$B39*100</f>
        <v>566.56542548020013</v>
      </c>
      <c r="T39" s="49">
        <f>+'[1]3.2'!T39/Deflactores!$B39*100</f>
        <v>884.50980710493741</v>
      </c>
      <c r="U39" s="49">
        <f>+'[1]3.2'!U39/Deflactores!$B39*100</f>
        <v>2188.0627306806086</v>
      </c>
      <c r="V39" s="49">
        <f>+'[1]3.2'!V39/Deflactores!$B39*100</f>
        <v>-877.29010714734375</v>
      </c>
      <c r="W39" s="49">
        <f>+'[1]3.2'!W39/Deflactores!$B39*100</f>
        <v>1785.5599873967176</v>
      </c>
      <c r="X39" s="49">
        <f>+'[1]3.2'!X39/Deflactores!$B39*100</f>
        <v>289.85554918254388</v>
      </c>
      <c r="Y39" s="54">
        <f>+'[1]3.2'!Y39/Deflactores!$B39*100</f>
        <v>-96.232696538621795</v>
      </c>
      <c r="Z39" s="35">
        <f t="shared" si="0"/>
        <v>16351.033693710217</v>
      </c>
      <c r="AA39" s="1"/>
      <c r="AB39" s="1"/>
    </row>
    <row r="40" spans="1:28" ht="13.7" customHeight="1" x14ac:dyDescent="0.2">
      <c r="A40" s="87">
        <v>2022</v>
      </c>
      <c r="B40" s="131">
        <f>+'[1]3.2'!B40/Deflactores!$B40*100</f>
        <v>14968.25368110425</v>
      </c>
      <c r="C40" s="49">
        <f>+'[1]3.2'!C40/Deflactores!$B40*100</f>
        <v>-15638.66702990683</v>
      </c>
      <c r="D40" s="49">
        <f>+'[1]3.2'!D40/Deflactores!$B40*100</f>
        <v>326.7968679594569</v>
      </c>
      <c r="E40" s="49">
        <f>+'[1]3.2'!E40/Deflactores!$B40*100</f>
        <v>10392.815259651148</v>
      </c>
      <c r="F40" s="49">
        <f>+'[1]3.2'!F40/Deflactores!$B40*100</f>
        <v>1502.0884051085325</v>
      </c>
      <c r="G40" s="49">
        <f>+'[1]3.2'!G40/Deflactores!$B40*100</f>
        <v>270.05706579100524</v>
      </c>
      <c r="H40" s="49">
        <f>+'[1]3.2'!H40/Deflactores!$B40*100</f>
        <v>446.0241455335879</v>
      </c>
      <c r="I40" s="49">
        <f>+'[1]3.2'!I40/Deflactores!$B40*100</f>
        <v>1887.4693733617737</v>
      </c>
      <c r="J40" s="49">
        <f>+'[1]3.2'!J40/Deflactores!$B40*100</f>
        <v>613.4193691920151</v>
      </c>
      <c r="K40" s="49">
        <f>+'[1]3.2'!K40/Deflactores!$B40*100</f>
        <v>1232.4307698060254</v>
      </c>
      <c r="L40" s="49">
        <f>+'[1]3.2'!L40/Deflactores!$B40*100</f>
        <v>-246.12431457115176</v>
      </c>
      <c r="M40" s="49">
        <f>+'[1]3.2'!M40/Deflactores!$B40*100</f>
        <v>-41.918685850375617</v>
      </c>
      <c r="N40" s="49">
        <f>+'[1]3.2'!N40/Deflactores!$B40*100</f>
        <v>3154.0610463340504</v>
      </c>
      <c r="O40" s="49">
        <f>+'[1]3.2'!O40/Deflactores!$B40*100</f>
        <v>778.61967206113331</v>
      </c>
      <c r="P40" s="49">
        <f>+'[1]3.2'!P40/Deflactores!$B40*100</f>
        <v>-1079.4405801997655</v>
      </c>
      <c r="Q40" s="49">
        <f>+'[1]3.2'!Q40/Deflactores!$B40*100</f>
        <v>-270.12296645563799</v>
      </c>
      <c r="R40" s="49">
        <f>+'[1]3.2'!R40/Deflactores!$B40*100</f>
        <v>689.34142262278488</v>
      </c>
      <c r="S40" s="49">
        <f>+'[1]3.2'!S40/Deflactores!$B40*100</f>
        <v>676.58435750358717</v>
      </c>
      <c r="T40" s="49">
        <f>+'[1]3.2'!T40/Deflactores!$B40*100</f>
        <v>-383.0222597710279</v>
      </c>
      <c r="U40" s="49">
        <f>+'[1]3.2'!U40/Deflactores!$B40*100</f>
        <v>685.13496571698158</v>
      </c>
      <c r="V40" s="49">
        <f>+'[1]3.2'!V40/Deflactores!$B40*100</f>
        <v>3612.9234076317075</v>
      </c>
      <c r="W40" s="49">
        <f>+'[1]3.2'!W40/Deflactores!$B40*100</f>
        <v>3482.5467926115293</v>
      </c>
      <c r="X40" s="49">
        <f>+'[1]3.2'!X40/Deflactores!$B40*100</f>
        <v>2170.536842840731</v>
      </c>
      <c r="Y40" s="54">
        <f>+'[1]3.2'!Y40/Deflactores!$B40*100</f>
        <v>57.814984133306879</v>
      </c>
      <c r="Z40" s="35">
        <f t="shared" si="0"/>
        <v>29287.622592208816</v>
      </c>
      <c r="AA40" s="22"/>
      <c r="AB40" s="22"/>
    </row>
    <row r="41" spans="1:28" ht="13.7" customHeight="1" x14ac:dyDescent="0.2">
      <c r="A41" s="87">
        <v>2023</v>
      </c>
      <c r="B41" s="131">
        <f>+'[1]3.2'!B41/Deflactores!$B41*100</f>
        <v>13214.792313827422</v>
      </c>
      <c r="C41" s="49">
        <f>+'[1]3.2'!C41/Deflactores!$B41*100</f>
        <v>-29700.660837888132</v>
      </c>
      <c r="D41" s="49">
        <f>+'[1]3.2'!D41/Deflactores!$B41*100</f>
        <v>-643.93841356992243</v>
      </c>
      <c r="E41" s="49">
        <f>+'[1]3.2'!E41/Deflactores!$B41*100</f>
        <v>3566.727259290652</v>
      </c>
      <c r="F41" s="49">
        <f>+'[1]3.2'!F41/Deflactores!$B41*100</f>
        <v>-340.19551297500448</v>
      </c>
      <c r="G41" s="49">
        <f>+'[1]3.2'!G41/Deflactores!$B41*100</f>
        <v>-2268.7527055848236</v>
      </c>
      <c r="H41" s="49">
        <f>+'[1]3.2'!H41/Deflactores!$B41*100</f>
        <v>2044.9043368127859</v>
      </c>
      <c r="I41" s="49">
        <f>+'[1]3.2'!I41/Deflactores!$B41*100</f>
        <v>-3329.8135290504006</v>
      </c>
      <c r="J41" s="49">
        <f>+'[1]3.2'!J41/Deflactores!$B41*100</f>
        <v>367.71429863184716</v>
      </c>
      <c r="K41" s="49">
        <f>+'[1]3.2'!K41/Deflactores!$B41*100</f>
        <v>-333.23015153745558</v>
      </c>
      <c r="L41" s="49">
        <f>+'[1]3.2'!L41/Deflactores!$B41*100</f>
        <v>1119.0690111516762</v>
      </c>
      <c r="M41" s="49">
        <f>+'[1]3.2'!M41/Deflactores!$B41*100</f>
        <v>-297.01152498208228</v>
      </c>
      <c r="N41" s="49">
        <f>+'[1]3.2'!N41/Deflactores!$B41*100</f>
        <v>1036.8458892834956</v>
      </c>
      <c r="O41" s="49">
        <f>+'[1]3.2'!O41/Deflactores!$B41*100</f>
        <v>2.2758070106522008</v>
      </c>
      <c r="P41" s="49">
        <f>+'[1]3.2'!P41/Deflactores!$B41*100</f>
        <v>152.88754023032971</v>
      </c>
      <c r="Q41" s="49">
        <f>+'[1]3.2'!Q41/Deflactores!$B41*100</f>
        <v>-1055.1430161671537</v>
      </c>
      <c r="R41" s="49">
        <f>+'[1]3.2'!R41/Deflactores!$B41*100</f>
        <v>280.5371065712398</v>
      </c>
      <c r="S41" s="49">
        <f>+'[1]3.2'!S41/Deflactores!$B41*100</f>
        <v>773.36009656225349</v>
      </c>
      <c r="T41" s="49">
        <f>+'[1]3.2'!T41/Deflactores!$B41*100</f>
        <v>-1853.6438423829545</v>
      </c>
      <c r="U41" s="49">
        <f>+'[1]3.2'!U41/Deflactores!$B41*100</f>
        <v>-947.05360475156192</v>
      </c>
      <c r="V41" s="49">
        <f>+'[1]3.2'!V41/Deflactores!$B41*100</f>
        <v>-6579.8304194526818</v>
      </c>
      <c r="W41" s="49">
        <f>+'[1]3.2'!W41/Deflactores!$B41*100</f>
        <v>3121.5308378802947</v>
      </c>
      <c r="X41" s="49">
        <f>+'[1]3.2'!X41/Deflactores!$B41*100</f>
        <v>-2375.9116663801919</v>
      </c>
      <c r="Y41" s="54">
        <f>+'[1]3.2'!Y41/Deflactores!$B41*100</f>
        <v>-839.30729405295551</v>
      </c>
      <c r="Z41" s="35">
        <f t="shared" si="0"/>
        <v>-24883.848021522674</v>
      </c>
      <c r="AA41" s="1"/>
      <c r="AB41" s="1"/>
    </row>
    <row r="42" spans="1:28" ht="13.7" customHeight="1" x14ac:dyDescent="0.2">
      <c r="A42" s="87">
        <v>2024</v>
      </c>
      <c r="B42" s="131">
        <f>+'[1]3.2'!B42/Deflactores!$B42*100</f>
        <v>5479.2887189282483</v>
      </c>
      <c r="C42" s="49">
        <f>+'[1]3.2'!C42/Deflactores!$B42*100</f>
        <v>-20033.138240776454</v>
      </c>
      <c r="D42" s="49">
        <f>+'[1]3.2'!D42/Deflactores!$B42*100</f>
        <v>-450.68760878889719</v>
      </c>
      <c r="E42" s="49">
        <f>+'[1]3.2'!E42/Deflactores!$B42*100</f>
        <v>5487.3171880766868</v>
      </c>
      <c r="F42" s="49">
        <f>+'[1]3.2'!F42/Deflactores!$B42*100</f>
        <v>316.04983857169981</v>
      </c>
      <c r="G42" s="49">
        <f>+'[1]3.2'!G42/Deflactores!$B42*100</f>
        <v>-3039.5962061250175</v>
      </c>
      <c r="H42" s="49">
        <f>+'[1]3.2'!H42/Deflactores!$B42*100</f>
        <v>671.70112024960054</v>
      </c>
      <c r="I42" s="49">
        <f>+'[1]3.2'!I42/Deflactores!$B42*100</f>
        <v>-614.69522379186867</v>
      </c>
      <c r="J42" s="49">
        <f>+'[1]3.2'!J42/Deflactores!$B42*100</f>
        <v>695.6343755709787</v>
      </c>
      <c r="K42" s="49">
        <f>+'[1]3.2'!K42/Deflactores!$B42*100</f>
        <v>3149.7761515572447</v>
      </c>
      <c r="L42" s="49" t="e">
        <f>+'[1]3.2'!L42/Deflactores!$B42*100</f>
        <v>#N/A</v>
      </c>
      <c r="M42" s="49">
        <f>+'[1]3.2'!M42/Deflactores!$B42*100</f>
        <v>397.93484964464187</v>
      </c>
      <c r="N42" s="49">
        <f>+'[1]3.2'!N42/Deflactores!$B42*100</f>
        <v>2117.9109668814599</v>
      </c>
      <c r="O42" s="49">
        <f>+'[1]3.2'!O42/Deflactores!$B42*100</f>
        <v>64.091100707778324</v>
      </c>
      <c r="P42" s="49">
        <f>+'[1]3.2'!P42/Deflactores!$B42*100</f>
        <v>5183.2890259807609</v>
      </c>
      <c r="Q42" s="49">
        <f>+'[1]3.2'!Q42/Deflactores!$B42*100</f>
        <v>-193.91174999420778</v>
      </c>
      <c r="R42" s="49">
        <f>+'[1]3.2'!R42/Deflactores!$B42*100</f>
        <v>610.48879800354973</v>
      </c>
      <c r="S42" s="49">
        <f>+'[1]3.2'!S42/Deflactores!$B42*100</f>
        <v>3170.3782803074946</v>
      </c>
      <c r="T42" s="49">
        <f>+'[1]3.2'!T42/Deflactores!$B42*100</f>
        <v>2371.1543094776152</v>
      </c>
      <c r="U42" s="49">
        <f>+'[1]3.2'!U42/Deflactores!$B42*100</f>
        <v>472.82469709504574</v>
      </c>
      <c r="V42" s="49">
        <f>+'[1]3.2'!V42/Deflactores!$B42*100</f>
        <v>1900.0628699599233</v>
      </c>
      <c r="W42" s="49">
        <f>+'[1]3.2'!W42/Deflactores!$B42*100</f>
        <v>4445.2487498416649</v>
      </c>
      <c r="X42" s="49">
        <f>+'[1]3.2'!X42/Deflactores!$B42*100</f>
        <v>2348.6582156849154</v>
      </c>
      <c r="Y42" s="54">
        <f>+'[1]3.2'!Y42/Deflactores!$B42*100</f>
        <v>-2.8967903073418837</v>
      </c>
      <c r="Z42" s="35" t="e">
        <f t="shared" si="0"/>
        <v>#N/A</v>
      </c>
      <c r="AA42" s="1"/>
      <c r="AB42" s="1"/>
    </row>
    <row r="43" spans="1:28" ht="13.7" customHeight="1" x14ac:dyDescent="0.2">
      <c r="A43" s="87">
        <v>2025</v>
      </c>
      <c r="B43" s="131">
        <f>+'[1]3.2'!B43/Deflactores!$B43*100</f>
        <v>-2048.9551255300607</v>
      </c>
      <c r="C43" s="49">
        <f>+'[1]3.2'!C43/Deflactores!$B43*100</f>
        <v>-20473.271584111022</v>
      </c>
      <c r="D43" s="49">
        <f>+'[1]3.2'!D43/Deflactores!$B43*100</f>
        <v>-338.44454778379117</v>
      </c>
      <c r="E43" s="49">
        <f>+'[1]3.2'!E43/Deflactores!$B43*100</f>
        <v>599.26660526116973</v>
      </c>
      <c r="F43" s="49">
        <f>+'[1]3.2'!F43/Deflactores!$B43*100</f>
        <v>-1596.471734616262</v>
      </c>
      <c r="G43" s="49">
        <f>+'[1]3.2'!G43/Deflactores!$B43*100</f>
        <v>-2412.41177681516</v>
      </c>
      <c r="H43" s="49">
        <f>+'[1]3.2'!H43/Deflactores!$B43*100</f>
        <v>-2242.298530310054</v>
      </c>
      <c r="I43" s="49">
        <f>+'[1]3.2'!I43/Deflactores!$B43*100</f>
        <v>-1336.9302166101959</v>
      </c>
      <c r="J43" s="49">
        <f>+'[1]3.2'!J43/Deflactores!$B43*100</f>
        <v>342.70716385422202</v>
      </c>
      <c r="K43" s="49">
        <f>+'[1]3.2'!K43/Deflactores!$B43*100</f>
        <v>239.00346714069579</v>
      </c>
      <c r="L43" s="49">
        <f>+'[1]3.2'!L43/Deflactores!$B43*100</f>
        <v>0</v>
      </c>
      <c r="M43" s="49">
        <f>+'[1]3.2'!M43/Deflactores!$B43*100</f>
        <v>-384.73383721408993</v>
      </c>
      <c r="N43" s="49">
        <f>+'[1]3.2'!N43/Deflactores!$B43*100</f>
        <v>-2555.727440761189</v>
      </c>
      <c r="O43" s="49">
        <f>+'[1]3.2'!O43/Deflactores!$B43*100</f>
        <v>-516.29841393823745</v>
      </c>
      <c r="P43" s="49">
        <f>+'[1]3.2'!P43/Deflactores!$B43*100</f>
        <v>672.78432918223064</v>
      </c>
      <c r="Q43" s="49">
        <f>+'[1]3.2'!Q43/Deflactores!$B43*100</f>
        <v>-1091.5169933410286</v>
      </c>
      <c r="R43" s="49">
        <f>+'[1]3.2'!R43/Deflactores!$B43*100</f>
        <v>663.22823167309548</v>
      </c>
      <c r="S43" s="49">
        <f>+'[1]3.2'!S43/Deflactores!$B43*100</f>
        <v>372.1406107493454</v>
      </c>
      <c r="T43" s="49">
        <f>+'[1]3.2'!T43/Deflactores!$B43*100</f>
        <v>368.83814168960117</v>
      </c>
      <c r="U43" s="49">
        <f>+'[1]3.2'!U43/Deflactores!$B43*100</f>
        <v>-1474.5186016141949</v>
      </c>
      <c r="V43" s="49">
        <f>+'[1]3.2'!V43/Deflactores!$B43*100</f>
        <v>-200.01312159735488</v>
      </c>
      <c r="W43" s="49">
        <f>+'[1]3.2'!W43/Deflactores!$B43*100</f>
        <v>7749.2482345462822</v>
      </c>
      <c r="X43" s="49">
        <f>+'[1]3.2'!X43/Deflactores!$B43*100</f>
        <v>194.39870907563176</v>
      </c>
      <c r="Y43" s="54">
        <f>+'[1]3.2'!Y43/Deflactores!$B43*100</f>
        <v>-2303.2645710355473</v>
      </c>
      <c r="Z43" s="35" t="e">
        <v>#N/A</v>
      </c>
      <c r="AA43" s="1"/>
      <c r="AB43" s="1"/>
    </row>
    <row r="44" spans="1:28" s="1" customFormat="1" ht="13.5" customHeight="1" x14ac:dyDescent="0.2">
      <c r="A44" s="87">
        <v>2026</v>
      </c>
      <c r="B44" s="131" t="e">
        <f>+'[1]3.2'!B44/Deflactores!$B44*100</f>
        <v>#N/A</v>
      </c>
      <c r="C44" s="49" t="e">
        <f>+'[1]3.2'!C44/Deflactores!$B44*100</f>
        <v>#N/A</v>
      </c>
      <c r="D44" s="49" t="e">
        <f>+'[1]3.2'!D44/Deflactores!$B44*100</f>
        <v>#N/A</v>
      </c>
      <c r="E44" s="49" t="e">
        <f>+'[1]3.2'!E44/Deflactores!$B44*100</f>
        <v>#N/A</v>
      </c>
      <c r="F44" s="49" t="e">
        <f>+'[1]3.2'!F44/Deflactores!$B44*100</f>
        <v>#N/A</v>
      </c>
      <c r="G44" s="49" t="e">
        <f>+'[1]3.2'!G44/Deflactores!$B44*100</f>
        <v>#N/A</v>
      </c>
      <c r="H44" s="49" t="e">
        <f>+'[1]3.2'!H44/Deflactores!$B44*100</f>
        <v>#N/A</v>
      </c>
      <c r="I44" s="49" t="e">
        <f>+'[1]3.2'!I44/Deflactores!$B44*100</f>
        <v>#N/A</v>
      </c>
      <c r="J44" s="49" t="e">
        <f>+'[1]3.2'!J44/Deflactores!$B44*100</f>
        <v>#N/A</v>
      </c>
      <c r="K44" s="49" t="e">
        <f>+'[1]3.2'!K44/Deflactores!$B44*100</f>
        <v>#N/A</v>
      </c>
      <c r="L44" s="49" t="e">
        <f>+'[1]3.2'!L44/Deflactores!$B44*100</f>
        <v>#N/A</v>
      </c>
      <c r="M44" s="49" t="e">
        <f>+'[1]3.2'!M44/Deflactores!$B44*100</f>
        <v>#N/A</v>
      </c>
      <c r="N44" s="49" t="e">
        <f>+'[1]3.2'!N44/Deflactores!$B44*100</f>
        <v>#N/A</v>
      </c>
      <c r="O44" s="49" t="e">
        <f>+'[1]3.2'!O44/Deflactores!$B44*100</f>
        <v>#N/A</v>
      </c>
      <c r="P44" s="49" t="e">
        <f>+'[1]3.2'!P44/Deflactores!$B44*100</f>
        <v>#N/A</v>
      </c>
      <c r="Q44" s="49" t="e">
        <f>+'[1]3.2'!Q44/Deflactores!$B44*100</f>
        <v>#N/A</v>
      </c>
      <c r="R44" s="49" t="e">
        <f>+'[1]3.2'!R44/Deflactores!$B44*100</f>
        <v>#N/A</v>
      </c>
      <c r="S44" s="49" t="e">
        <f>+'[1]3.2'!S44/Deflactores!$B44*100</f>
        <v>#N/A</v>
      </c>
      <c r="T44" s="49" t="e">
        <f>+'[1]3.2'!T44/Deflactores!$B44*100</f>
        <v>#N/A</v>
      </c>
      <c r="U44" s="49" t="e">
        <f>+'[1]3.2'!U44/Deflactores!$B44*100</f>
        <v>#N/A</v>
      </c>
      <c r="V44" s="49" t="e">
        <f>+'[1]3.2'!V44/Deflactores!$B44*100</f>
        <v>#N/A</v>
      </c>
      <c r="W44" s="49" t="e">
        <f>+'[1]3.2'!W44/Deflactores!$B44*100</f>
        <v>#N/A</v>
      </c>
      <c r="X44" s="49" t="e">
        <f>+'[1]3.2'!X44/Deflactores!$B44*100</f>
        <v>#N/A</v>
      </c>
      <c r="Y44" s="137" t="e">
        <f>+'[1]3.2'!Y44/Deflactores!$B44*100</f>
        <v>#N/A</v>
      </c>
      <c r="Z44" s="37" t="e">
        <v>#N/A</v>
      </c>
    </row>
    <row r="45" spans="1:28" s="1" customFormat="1" ht="13.5" customHeight="1" x14ac:dyDescent="0.2">
      <c r="A45" s="87">
        <v>2027</v>
      </c>
      <c r="B45" s="131" t="e">
        <f>+'[1]3.2'!B45/Deflactores!$B45*100</f>
        <v>#N/A</v>
      </c>
      <c r="C45" s="49" t="e">
        <f>+'[1]3.2'!C45/Deflactores!$B45*100</f>
        <v>#N/A</v>
      </c>
      <c r="D45" s="49" t="e">
        <f>+'[1]3.2'!D45/Deflactores!$B45*100</f>
        <v>#N/A</v>
      </c>
      <c r="E45" s="49" t="e">
        <f>+'[1]3.2'!E45/Deflactores!$B45*100</f>
        <v>#N/A</v>
      </c>
      <c r="F45" s="49" t="e">
        <f>+'[1]3.2'!F45/Deflactores!$B45*100</f>
        <v>#N/A</v>
      </c>
      <c r="G45" s="49" t="e">
        <f>+'[1]3.2'!G45/Deflactores!$B45*100</f>
        <v>#N/A</v>
      </c>
      <c r="H45" s="49" t="e">
        <f>+'[1]3.2'!H45/Deflactores!$B45*100</f>
        <v>#N/A</v>
      </c>
      <c r="I45" s="49" t="e">
        <f>+'[1]3.2'!I45/Deflactores!$B45*100</f>
        <v>#N/A</v>
      </c>
      <c r="J45" s="49" t="e">
        <f>+'[1]3.2'!J45/Deflactores!$B45*100</f>
        <v>#N/A</v>
      </c>
      <c r="K45" s="49" t="e">
        <f>+'[1]3.2'!K45/Deflactores!$B45*100</f>
        <v>#N/A</v>
      </c>
      <c r="L45" s="49" t="e">
        <f>+'[1]3.2'!L45/Deflactores!$B45*100</f>
        <v>#N/A</v>
      </c>
      <c r="M45" s="49" t="e">
        <f>+'[1]3.2'!M45/Deflactores!$B45*100</f>
        <v>#N/A</v>
      </c>
      <c r="N45" s="49" t="e">
        <f>+'[1]3.2'!N45/Deflactores!$B45*100</f>
        <v>#N/A</v>
      </c>
      <c r="O45" s="49" t="e">
        <f>+'[1]3.2'!O45/Deflactores!$B45*100</f>
        <v>#N/A</v>
      </c>
      <c r="P45" s="49" t="e">
        <f>+'[1]3.2'!P45/Deflactores!$B45*100</f>
        <v>#N/A</v>
      </c>
      <c r="Q45" s="49" t="e">
        <f>+'[1]3.2'!Q45/Deflactores!$B45*100</f>
        <v>#N/A</v>
      </c>
      <c r="R45" s="49" t="e">
        <f>+'[1]3.2'!R45/Deflactores!$B45*100</f>
        <v>#N/A</v>
      </c>
      <c r="S45" s="49" t="e">
        <f>+'[1]3.2'!S45/Deflactores!$B45*100</f>
        <v>#N/A</v>
      </c>
      <c r="T45" s="49" t="e">
        <f>+'[1]3.2'!T45/Deflactores!$B45*100</f>
        <v>#N/A</v>
      </c>
      <c r="U45" s="49" t="e">
        <f>+'[1]3.2'!U45/Deflactores!$B45*100</f>
        <v>#N/A</v>
      </c>
      <c r="V45" s="49" t="e">
        <f>+'[1]3.2'!V45/Deflactores!$B45*100</f>
        <v>#N/A</v>
      </c>
      <c r="W45" s="49" t="e">
        <f>+'[1]3.2'!W45/Deflactores!$B45*100</f>
        <v>#N/A</v>
      </c>
      <c r="X45" s="49" t="e">
        <f>+'[1]3.2'!X45/Deflactores!$B45*100</f>
        <v>#N/A</v>
      </c>
      <c r="Y45" s="137" t="e">
        <f>+'[1]3.2'!Y45/Deflactores!$B45*100</f>
        <v>#N/A</v>
      </c>
      <c r="Z45" s="37" t="e">
        <v>#N/A</v>
      </c>
    </row>
    <row r="46" spans="1:28" s="1" customFormat="1" ht="13.5" customHeight="1" x14ac:dyDescent="0.2">
      <c r="A46" s="87">
        <v>2028</v>
      </c>
      <c r="B46" s="131" t="e">
        <f>+'[1]3.2'!B46/Deflactores!$B46*100</f>
        <v>#N/A</v>
      </c>
      <c r="C46" s="49" t="e">
        <f>+'[1]3.2'!C46/Deflactores!$B46*100</f>
        <v>#N/A</v>
      </c>
      <c r="D46" s="49" t="e">
        <f>+'[1]3.2'!D46/Deflactores!$B46*100</f>
        <v>#N/A</v>
      </c>
      <c r="E46" s="49" t="e">
        <f>+'[1]3.2'!E46/Deflactores!$B46*100</f>
        <v>#N/A</v>
      </c>
      <c r="F46" s="49" t="e">
        <f>+'[1]3.2'!F46/Deflactores!$B46*100</f>
        <v>#N/A</v>
      </c>
      <c r="G46" s="49" t="e">
        <f>+'[1]3.2'!G46/Deflactores!$B46*100</f>
        <v>#N/A</v>
      </c>
      <c r="H46" s="49" t="e">
        <f>+'[1]3.2'!H46/Deflactores!$B46*100</f>
        <v>#N/A</v>
      </c>
      <c r="I46" s="49" t="e">
        <f>+'[1]3.2'!I46/Deflactores!$B46*100</f>
        <v>#N/A</v>
      </c>
      <c r="J46" s="49" t="e">
        <f>+'[1]3.2'!J46/Deflactores!$B46*100</f>
        <v>#N/A</v>
      </c>
      <c r="K46" s="49" t="e">
        <f>+'[1]3.2'!K46/Deflactores!$B46*100</f>
        <v>#N/A</v>
      </c>
      <c r="L46" s="49" t="e">
        <f>+'[1]3.2'!L46/Deflactores!$B46*100</f>
        <v>#N/A</v>
      </c>
      <c r="M46" s="49" t="e">
        <f>+'[1]3.2'!M46/Deflactores!$B46*100</f>
        <v>#N/A</v>
      </c>
      <c r="N46" s="49" t="e">
        <f>+'[1]3.2'!N46/Deflactores!$B46*100</f>
        <v>#N/A</v>
      </c>
      <c r="O46" s="49" t="e">
        <f>+'[1]3.2'!O46/Deflactores!$B46*100</f>
        <v>#N/A</v>
      </c>
      <c r="P46" s="49" t="e">
        <f>+'[1]3.2'!P46/Deflactores!$B46*100</f>
        <v>#N/A</v>
      </c>
      <c r="Q46" s="49" t="e">
        <f>+'[1]3.2'!Q46/Deflactores!$B46*100</f>
        <v>#N/A</v>
      </c>
      <c r="R46" s="49" t="e">
        <f>+'[1]3.2'!R46/Deflactores!$B46*100</f>
        <v>#N/A</v>
      </c>
      <c r="S46" s="49" t="e">
        <f>+'[1]3.2'!S46/Deflactores!$B46*100</f>
        <v>#N/A</v>
      </c>
      <c r="T46" s="49" t="e">
        <f>+'[1]3.2'!T46/Deflactores!$B46*100</f>
        <v>#N/A</v>
      </c>
      <c r="U46" s="49" t="e">
        <f>+'[1]3.2'!U46/Deflactores!$B46*100</f>
        <v>#N/A</v>
      </c>
      <c r="V46" s="49" t="e">
        <f>+'[1]3.2'!V46/Deflactores!$B46*100</f>
        <v>#N/A</v>
      </c>
      <c r="W46" s="49" t="e">
        <f>+'[1]3.2'!W46/Deflactores!$B46*100</f>
        <v>#N/A</v>
      </c>
      <c r="X46" s="49" t="e">
        <f>+'[1]3.2'!X46/Deflactores!$B46*100</f>
        <v>#N/A</v>
      </c>
      <c r="Y46" s="137" t="e">
        <f>+'[1]3.2'!Y46/Deflactores!$B46*100</f>
        <v>#N/A</v>
      </c>
      <c r="Z46" s="37" t="e">
        <v>#N/A</v>
      </c>
    </row>
    <row r="47" spans="1:28" s="1" customFormat="1" ht="13.5" customHeight="1" x14ac:dyDescent="0.2">
      <c r="A47" s="87">
        <v>2029</v>
      </c>
      <c r="B47" s="131" t="e">
        <f>+'[1]3.2'!B47/Deflactores!$B47*100</f>
        <v>#N/A</v>
      </c>
      <c r="C47" s="49" t="e">
        <f>+'[1]3.2'!C47/Deflactores!$B47*100</f>
        <v>#N/A</v>
      </c>
      <c r="D47" s="49" t="e">
        <f>+'[1]3.2'!D47/Deflactores!$B47*100</f>
        <v>#N/A</v>
      </c>
      <c r="E47" s="49" t="e">
        <f>+'[1]3.2'!E47/Deflactores!$B47*100</f>
        <v>#N/A</v>
      </c>
      <c r="F47" s="49" t="e">
        <f>+'[1]3.2'!F47/Deflactores!$B47*100</f>
        <v>#N/A</v>
      </c>
      <c r="G47" s="49" t="e">
        <f>+'[1]3.2'!G47/Deflactores!$B47*100</f>
        <v>#N/A</v>
      </c>
      <c r="H47" s="49" t="e">
        <f>+'[1]3.2'!H47/Deflactores!$B47*100</f>
        <v>#N/A</v>
      </c>
      <c r="I47" s="49" t="e">
        <f>+'[1]3.2'!I47/Deflactores!$B47*100</f>
        <v>#N/A</v>
      </c>
      <c r="J47" s="49" t="e">
        <f>+'[1]3.2'!J47/Deflactores!$B47*100</f>
        <v>#N/A</v>
      </c>
      <c r="K47" s="49" t="e">
        <f>+'[1]3.2'!K47/Deflactores!$B47*100</f>
        <v>#N/A</v>
      </c>
      <c r="L47" s="49" t="e">
        <f>+'[1]3.2'!L47/Deflactores!$B47*100</f>
        <v>#N/A</v>
      </c>
      <c r="M47" s="49" t="e">
        <f>+'[1]3.2'!M47/Deflactores!$B47*100</f>
        <v>#N/A</v>
      </c>
      <c r="N47" s="49" t="e">
        <f>+'[1]3.2'!N47/Deflactores!$B47*100</f>
        <v>#N/A</v>
      </c>
      <c r="O47" s="49" t="e">
        <f>+'[1]3.2'!O47/Deflactores!$B47*100</f>
        <v>#N/A</v>
      </c>
      <c r="P47" s="49" t="e">
        <f>+'[1]3.2'!P47/Deflactores!$B47*100</f>
        <v>#N/A</v>
      </c>
      <c r="Q47" s="49" t="e">
        <f>+'[1]3.2'!Q47/Deflactores!$B47*100</f>
        <v>#N/A</v>
      </c>
      <c r="R47" s="49" t="e">
        <f>+'[1]3.2'!R47/Deflactores!$B47*100</f>
        <v>#N/A</v>
      </c>
      <c r="S47" s="49" t="e">
        <f>+'[1]3.2'!S47/Deflactores!$B47*100</f>
        <v>#N/A</v>
      </c>
      <c r="T47" s="49" t="e">
        <f>+'[1]3.2'!T47/Deflactores!$B47*100</f>
        <v>#N/A</v>
      </c>
      <c r="U47" s="49" t="e">
        <f>+'[1]3.2'!U47/Deflactores!$B47*100</f>
        <v>#N/A</v>
      </c>
      <c r="V47" s="49" t="e">
        <f>+'[1]3.2'!V47/Deflactores!$B47*100</f>
        <v>#N/A</v>
      </c>
      <c r="W47" s="49" t="e">
        <f>+'[1]3.2'!W47/Deflactores!$B47*100</f>
        <v>#N/A</v>
      </c>
      <c r="X47" s="49" t="e">
        <f>+'[1]3.2'!X47/Deflactores!$B47*100</f>
        <v>#N/A</v>
      </c>
      <c r="Y47" s="137" t="e">
        <f>+'[1]3.2'!Y47/Deflactores!$B47*100</f>
        <v>#N/A</v>
      </c>
      <c r="Z47" s="37" t="e">
        <v>#N/A</v>
      </c>
    </row>
    <row r="48" spans="1:28" s="1" customFormat="1" ht="13.5" customHeight="1" x14ac:dyDescent="0.2">
      <c r="A48" s="87">
        <v>2030</v>
      </c>
      <c r="B48" s="131" t="e">
        <f>+'[1]3.2'!B48/Deflactores!$B48*100</f>
        <v>#N/A</v>
      </c>
      <c r="C48" s="49" t="e">
        <f>+'[1]3.2'!C48/Deflactores!$B48*100</f>
        <v>#N/A</v>
      </c>
      <c r="D48" s="49" t="e">
        <f>+'[1]3.2'!D48/Deflactores!$B48*100</f>
        <v>#N/A</v>
      </c>
      <c r="E48" s="49" t="e">
        <f>+'[1]3.2'!E48/Deflactores!$B48*100</f>
        <v>#N/A</v>
      </c>
      <c r="F48" s="49" t="e">
        <f>+'[1]3.2'!F48/Deflactores!$B48*100</f>
        <v>#N/A</v>
      </c>
      <c r="G48" s="49" t="e">
        <f>+'[1]3.2'!G48/Deflactores!$B48*100</f>
        <v>#N/A</v>
      </c>
      <c r="H48" s="49" t="e">
        <f>+'[1]3.2'!H48/Deflactores!$B48*100</f>
        <v>#N/A</v>
      </c>
      <c r="I48" s="49" t="e">
        <f>+'[1]3.2'!I48/Deflactores!$B48*100</f>
        <v>#N/A</v>
      </c>
      <c r="J48" s="49" t="e">
        <f>+'[1]3.2'!J48/Deflactores!$B48*100</f>
        <v>#N/A</v>
      </c>
      <c r="K48" s="49" t="e">
        <f>+'[1]3.2'!K48/Deflactores!$B48*100</f>
        <v>#N/A</v>
      </c>
      <c r="L48" s="49" t="e">
        <f>+'[1]3.2'!L48/Deflactores!$B48*100</f>
        <v>#N/A</v>
      </c>
      <c r="M48" s="49" t="e">
        <f>+'[1]3.2'!M48/Deflactores!$B48*100</f>
        <v>#N/A</v>
      </c>
      <c r="N48" s="49" t="e">
        <f>+'[1]3.2'!N48/Deflactores!$B48*100</f>
        <v>#N/A</v>
      </c>
      <c r="O48" s="49" t="e">
        <f>+'[1]3.2'!O48/Deflactores!$B48*100</f>
        <v>#N/A</v>
      </c>
      <c r="P48" s="49" t="e">
        <f>+'[1]3.2'!P48/Deflactores!$B48*100</f>
        <v>#N/A</v>
      </c>
      <c r="Q48" s="49" t="e">
        <f>+'[1]3.2'!Q48/Deflactores!$B48*100</f>
        <v>#N/A</v>
      </c>
      <c r="R48" s="49" t="e">
        <f>+'[1]3.2'!R48/Deflactores!$B48*100</f>
        <v>#N/A</v>
      </c>
      <c r="S48" s="49" t="e">
        <f>+'[1]3.2'!S48/Deflactores!$B48*100</f>
        <v>#N/A</v>
      </c>
      <c r="T48" s="49" t="e">
        <f>+'[1]3.2'!T48/Deflactores!$B48*100</f>
        <v>#N/A</v>
      </c>
      <c r="U48" s="49" t="e">
        <f>+'[1]3.2'!U48/Deflactores!$B48*100</f>
        <v>#N/A</v>
      </c>
      <c r="V48" s="49" t="e">
        <f>+'[1]3.2'!V48/Deflactores!$B48*100</f>
        <v>#N/A</v>
      </c>
      <c r="W48" s="49" t="e">
        <f>+'[1]3.2'!W48/Deflactores!$B48*100</f>
        <v>#N/A</v>
      </c>
      <c r="X48" s="49" t="e">
        <f>+'[1]3.2'!X48/Deflactores!$B48*100</f>
        <v>#N/A</v>
      </c>
      <c r="Y48" s="137" t="e">
        <f>+'[1]3.2'!Y48/Deflactores!$B48*100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9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Hoja31"/>
  <dimension ref="A1:AK350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3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37" s="43" customFormat="1" ht="26.25" customHeight="1" x14ac:dyDescent="0.2">
      <c r="A2" s="80" t="s">
        <v>6</v>
      </c>
      <c r="B2" s="30" t="s">
        <v>101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Resultado primario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3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3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3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3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37" s="43" customFormat="1" ht="22.5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37" s="43" customFormat="1" ht="11.25" x14ac:dyDescent="0.2">
      <c r="A8" s="82" t="s">
        <v>1806</v>
      </c>
      <c r="B8" s="97" t="s">
        <v>1166</v>
      </c>
      <c r="C8" s="98" t="s">
        <v>1167</v>
      </c>
      <c r="D8" s="98" t="s">
        <v>1168</v>
      </c>
      <c r="E8" s="100" t="s">
        <v>1169</v>
      </c>
      <c r="F8" s="98" t="s">
        <v>1170</v>
      </c>
      <c r="G8" s="98" t="s">
        <v>1171</v>
      </c>
      <c r="H8" s="100" t="s">
        <v>1172</v>
      </c>
      <c r="I8" s="98" t="s">
        <v>1173</v>
      </c>
      <c r="J8" s="98" t="s">
        <v>1174</v>
      </c>
      <c r="K8" s="100" t="s">
        <v>1175</v>
      </c>
      <c r="L8" s="98" t="s">
        <v>1176</v>
      </c>
      <c r="M8" s="98" t="s">
        <v>1177</v>
      </c>
      <c r="N8" s="100" t="s">
        <v>1178</v>
      </c>
      <c r="O8" s="98" t="s">
        <v>1179</v>
      </c>
      <c r="P8" s="98" t="s">
        <v>1180</v>
      </c>
      <c r="Q8" s="100" t="s">
        <v>1181</v>
      </c>
      <c r="R8" s="98" t="s">
        <v>1182</v>
      </c>
      <c r="S8" s="98" t="s">
        <v>1183</v>
      </c>
      <c r="T8" s="98" t="s">
        <v>1184</v>
      </c>
      <c r="U8" s="98" t="s">
        <v>1185</v>
      </c>
      <c r="V8" s="98" t="s">
        <v>1186</v>
      </c>
      <c r="W8" s="98" t="s">
        <v>1187</v>
      </c>
      <c r="X8" s="98" t="s">
        <v>1188</v>
      </c>
      <c r="Y8" s="98" t="s">
        <v>1189</v>
      </c>
      <c r="Z8" s="99" t="s">
        <v>1190</v>
      </c>
    </row>
    <row r="9" spans="1:3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37" s="45" customFormat="1" ht="13.7" customHeight="1" x14ac:dyDescent="0.2">
      <c r="A10" s="87">
        <v>1992</v>
      </c>
      <c r="B10" s="153">
        <f>+'[1]3.3'!B10/Deflactores!$B10*100</f>
        <v>-7880.1865761261597</v>
      </c>
      <c r="C10" s="138">
        <f>+'[1]3.3'!C10/Deflactores!$B10*100</f>
        <v>8172.5528888074396</v>
      </c>
      <c r="D10" s="138">
        <f>+'[1]3.3'!D10/Deflactores!$B10*100</f>
        <v>-133.35081824764464</v>
      </c>
      <c r="E10" s="138">
        <f>+'[1]3.3'!E10/Deflactores!$B10*100</f>
        <v>-1910.1648640870496</v>
      </c>
      <c r="F10" s="138">
        <f>+'[1]3.3'!F10/Deflactores!$B10*100</f>
        <v>-200.17960714783939</v>
      </c>
      <c r="G10" s="138">
        <f>+'[1]3.3'!G10/Deflactores!$B10*100</f>
        <v>-738.8635441761885</v>
      </c>
      <c r="H10" s="138">
        <f>+'[1]3.3'!H10/Deflactores!$B10*100</f>
        <v>-532.50539698455043</v>
      </c>
      <c r="I10" s="138">
        <f>+'[1]3.3'!I10/Deflactores!$B10*100</f>
        <v>-1067.4326773381988</v>
      </c>
      <c r="J10" s="138">
        <f>+'[1]3.3'!J10/Deflactores!$B10*100</f>
        <v>-604.68903237840118</v>
      </c>
      <c r="K10" s="138">
        <f>+'[1]3.3'!K10/Deflactores!$B10*100</f>
        <v>981.69037212362969</v>
      </c>
      <c r="L10" s="138">
        <f>+'[1]3.3'!L10/Deflactores!$B10*100</f>
        <v>418.62105615689097</v>
      </c>
      <c r="M10" s="138">
        <f>+'[1]3.3'!M10/Deflactores!$B10*100</f>
        <v>-997.09347611510998</v>
      </c>
      <c r="N10" s="138">
        <f>+'[1]3.3'!N10/Deflactores!$B10*100</f>
        <v>19.780785515166365</v>
      </c>
      <c r="O10" s="138">
        <f>+'[1]3.3'!O10/Deflactores!$B10*100</f>
        <v>-790.51328132456661</v>
      </c>
      <c r="P10" s="138">
        <f>+'[1]3.3'!P10/Deflactores!$B10*100</f>
        <v>-858.61400835837549</v>
      </c>
      <c r="Q10" s="138">
        <f>+'[1]3.3'!Q10/Deflactores!$B10*100</f>
        <v>-713.65735053987748</v>
      </c>
      <c r="R10" s="138">
        <f>+'[1]3.3'!R10/Deflactores!$B10*100</f>
        <v>-1017.1096097183497</v>
      </c>
      <c r="S10" s="138">
        <f>+'[1]3.3'!S10/Deflactores!$B10*100</f>
        <v>392.96179240501721</v>
      </c>
      <c r="T10" s="138">
        <f>+'[1]3.3'!T10/Deflactores!$B10*100</f>
        <v>722.03340945361026</v>
      </c>
      <c r="U10" s="138">
        <f>+'[1]3.3'!U10/Deflactores!$B10*100</f>
        <v>1013.4537466498239</v>
      </c>
      <c r="V10" s="138">
        <f>+'[1]3.3'!V10/Deflactores!$B10*100</f>
        <v>2564.7334674968229</v>
      </c>
      <c r="W10" s="138">
        <f>+'[1]3.3'!W10/Deflactores!$B10*100</f>
        <v>-640.26516626748094</v>
      </c>
      <c r="X10" s="138">
        <f>+'[1]3.3'!X10/Deflactores!$B10*100</f>
        <v>-705.12514268184714</v>
      </c>
      <c r="Y10" s="158">
        <f>+'[1]3.3'!Y10/Deflactores!$B10*100</f>
        <v>-154.51105762253053</v>
      </c>
      <c r="Z10" s="115">
        <f t="shared" ref="Z10:Z43" si="0">SUM(B10:Y10)</f>
        <v>-4658.4340905057697</v>
      </c>
      <c r="AA10" s="112"/>
      <c r="AB10" s="111"/>
      <c r="AC10" s="111"/>
      <c r="AD10" s="111"/>
      <c r="AE10" s="111"/>
      <c r="AG10" s="111"/>
      <c r="AK10" s="111"/>
    </row>
    <row r="11" spans="1:37" ht="13.7" customHeight="1" x14ac:dyDescent="0.2">
      <c r="A11" s="87">
        <v>1993</v>
      </c>
      <c r="B11" s="131">
        <f>+'[1]3.3'!B11/Deflactores!$B11*100</f>
        <v>-1927.2153983970604</v>
      </c>
      <c r="C11" s="49">
        <f>+'[1]3.3'!C11/Deflactores!$B11*100</f>
        <v>3140.8490056916417</v>
      </c>
      <c r="D11" s="49">
        <f>+'[1]3.3'!D11/Deflactores!$B11*100</f>
        <v>-1318.3516472458609</v>
      </c>
      <c r="E11" s="49">
        <f>+'[1]3.3'!E11/Deflactores!$B11*100</f>
        <v>-5940.213889047599</v>
      </c>
      <c r="F11" s="49">
        <f>+'[1]3.3'!F11/Deflactores!$B11*100</f>
        <v>136.44916104068179</v>
      </c>
      <c r="G11" s="49">
        <f>+'[1]3.3'!G11/Deflactores!$B11*100</f>
        <v>-1033.2243357526022</v>
      </c>
      <c r="H11" s="49">
        <f>+'[1]3.3'!H11/Deflactores!$B11*100</f>
        <v>-2011.7338790452077</v>
      </c>
      <c r="I11" s="49">
        <f>+'[1]3.3'!I11/Deflactores!$B11*100</f>
        <v>-591.42022788359498</v>
      </c>
      <c r="J11" s="49">
        <f>+'[1]3.3'!J11/Deflactores!$B11*100</f>
        <v>-2286.3973605790852</v>
      </c>
      <c r="K11" s="49">
        <f>+'[1]3.3'!K11/Deflactores!$B11*100</f>
        <v>-1160.531612732688</v>
      </c>
      <c r="L11" s="49">
        <f>+'[1]3.3'!L11/Deflactores!$B11*100</f>
        <v>-448.36238728886968</v>
      </c>
      <c r="M11" s="49">
        <f>+'[1]3.3'!M11/Deflactores!$B11*100</f>
        <v>-176.31165999552448</v>
      </c>
      <c r="N11" s="49">
        <f>+'[1]3.3'!N11/Deflactores!$B11*100</f>
        <v>1319.5892868987648</v>
      </c>
      <c r="O11" s="49">
        <f>+'[1]3.3'!O11/Deflactores!$B11*100</f>
        <v>-1669.0530371932116</v>
      </c>
      <c r="P11" s="49">
        <f>+'[1]3.3'!P11/Deflactores!$B11*100</f>
        <v>-3189.959042682186</v>
      </c>
      <c r="Q11" s="49">
        <f>+'[1]3.3'!Q11/Deflactores!$B11*100</f>
        <v>-4715.4093336314772</v>
      </c>
      <c r="R11" s="49">
        <f>+'[1]3.3'!R11/Deflactores!$B11*100</f>
        <v>-319.50361504227294</v>
      </c>
      <c r="S11" s="49">
        <f>+'[1]3.3'!S11/Deflactores!$B11*100</f>
        <v>-1479.5245528305495</v>
      </c>
      <c r="T11" s="49">
        <f>+'[1]3.3'!T11/Deflactores!$B11*100</f>
        <v>597.73503512895502</v>
      </c>
      <c r="U11" s="49">
        <f>+'[1]3.3'!U11/Deflactores!$B11*100</f>
        <v>428.47946888898389</v>
      </c>
      <c r="V11" s="49">
        <f>+'[1]3.3'!V11/Deflactores!$B11*100</f>
        <v>704.75549551827658</v>
      </c>
      <c r="W11" s="49">
        <f>+'[1]3.3'!W11/Deflactores!$B11*100</f>
        <v>-1345.018001563061</v>
      </c>
      <c r="X11" s="49">
        <f>+'[1]3.3'!X11/Deflactores!$B11*100</f>
        <v>459.80343875035123</v>
      </c>
      <c r="Y11" s="54">
        <f>+'[1]3.3'!Y11/Deflactores!$B11*100</f>
        <v>-32.214751465665344</v>
      </c>
      <c r="Z11" s="35">
        <f t="shared" si="0"/>
        <v>-22856.783840458858</v>
      </c>
    </row>
    <row r="12" spans="1:37" ht="13.7" customHeight="1" x14ac:dyDescent="0.2">
      <c r="A12" s="87">
        <v>1994</v>
      </c>
      <c r="B12" s="131">
        <f>+'[1]3.3'!B12/Deflactores!$B12*100</f>
        <v>3041.233940554579</v>
      </c>
      <c r="C12" s="49">
        <f>+'[1]3.3'!C12/Deflactores!$B12*100</f>
        <v>-2660.098573342786</v>
      </c>
      <c r="D12" s="49">
        <f>+'[1]3.3'!D12/Deflactores!$B12*100</f>
        <v>-1467.1721061063249</v>
      </c>
      <c r="E12" s="49">
        <f>+'[1]3.3'!E12/Deflactores!$B12*100</f>
        <v>-4967.9893192450636</v>
      </c>
      <c r="F12" s="49">
        <f>+'[1]3.3'!F12/Deflactores!$B12*100</f>
        <v>-1107.8051925976761</v>
      </c>
      <c r="G12" s="49">
        <f>+'[1]3.3'!G12/Deflactores!$B12*100</f>
        <v>-863.26679835537584</v>
      </c>
      <c r="H12" s="49">
        <f>+'[1]3.3'!H12/Deflactores!$B12*100</f>
        <v>-3087.0550967556151</v>
      </c>
      <c r="I12" s="49">
        <f>+'[1]3.3'!I12/Deflactores!$B12*100</f>
        <v>-296.30319413156661</v>
      </c>
      <c r="J12" s="49">
        <f>+'[1]3.3'!J12/Deflactores!$B12*100</f>
        <v>-1622.4087774092584</v>
      </c>
      <c r="K12" s="49">
        <f>+'[1]3.3'!K12/Deflactores!$B12*100</f>
        <v>-2219.0988294896024</v>
      </c>
      <c r="L12" s="49">
        <f>+'[1]3.3'!L12/Deflactores!$B12*100</f>
        <v>-613.80020386940112</v>
      </c>
      <c r="M12" s="49">
        <f>+'[1]3.3'!M12/Deflactores!$B12*100</f>
        <v>-356.56443783996315</v>
      </c>
      <c r="N12" s="49">
        <f>+'[1]3.3'!N12/Deflactores!$B12*100</f>
        <v>2572.4556225085798</v>
      </c>
      <c r="O12" s="49">
        <f>+'[1]3.3'!O12/Deflactores!$B12*100</f>
        <v>-995.95740625251869</v>
      </c>
      <c r="P12" s="49">
        <f>+'[1]3.3'!P12/Deflactores!$B12*100</f>
        <v>-1753.99033724131</v>
      </c>
      <c r="Q12" s="49">
        <f>+'[1]3.3'!Q12/Deflactores!$B12*100</f>
        <v>-2794.2729671048187</v>
      </c>
      <c r="R12" s="49">
        <f>+'[1]3.3'!R12/Deflactores!$B12*100</f>
        <v>-815.61630276980975</v>
      </c>
      <c r="S12" s="49">
        <f>+'[1]3.3'!S12/Deflactores!$B12*100</f>
        <v>-4280.3794424396347</v>
      </c>
      <c r="T12" s="49">
        <f>+'[1]3.3'!T12/Deflactores!$B12*100</f>
        <v>-194.87177232089797</v>
      </c>
      <c r="U12" s="49">
        <f>+'[1]3.3'!U12/Deflactores!$B12*100</f>
        <v>-783.78730042151301</v>
      </c>
      <c r="V12" s="49">
        <f>+'[1]3.3'!V12/Deflactores!$B12*100</f>
        <v>32.852463231240705</v>
      </c>
      <c r="W12" s="49">
        <f>+'[1]3.3'!W12/Deflactores!$B12*100</f>
        <v>-1021.3193225171975</v>
      </c>
      <c r="X12" s="49">
        <f>+'[1]3.3'!X12/Deflactores!$B12*100</f>
        <v>-1390.4413616818526</v>
      </c>
      <c r="Y12" s="54">
        <f>+'[1]3.3'!Y12/Deflactores!$B12*100</f>
        <v>-434.64934735663559</v>
      </c>
      <c r="Z12" s="35">
        <f t="shared" si="0"/>
        <v>-28080.30606295442</v>
      </c>
    </row>
    <row r="13" spans="1:37" ht="13.7" customHeight="1" x14ac:dyDescent="0.2">
      <c r="A13" s="87">
        <v>1995</v>
      </c>
      <c r="B13" s="131">
        <f>+'[1]3.3'!B13/Deflactores!$B13*100</f>
        <v>1135.6554466207915</v>
      </c>
      <c r="C13" s="49">
        <f>+'[1]3.3'!C13/Deflactores!$B13*100</f>
        <v>-1980.057961075546</v>
      </c>
      <c r="D13" s="49">
        <f>+'[1]3.3'!D13/Deflactores!$B13*100</f>
        <v>-725.00648547533149</v>
      </c>
      <c r="E13" s="49">
        <f>+'[1]3.3'!E13/Deflactores!$B13*100</f>
        <v>-4322.5865068287794</v>
      </c>
      <c r="F13" s="49">
        <f>+'[1]3.3'!F13/Deflactores!$B13*100</f>
        <v>-646.40236216650328</v>
      </c>
      <c r="G13" s="49">
        <f>+'[1]3.3'!G13/Deflactores!$B13*100</f>
        <v>-1625.3957119845786</v>
      </c>
      <c r="H13" s="49">
        <f>+'[1]3.3'!H13/Deflactores!$B13*100</f>
        <v>-1083.2234261557794</v>
      </c>
      <c r="I13" s="49">
        <f>+'[1]3.3'!I13/Deflactores!$B13*100</f>
        <v>-2352.6525733006147</v>
      </c>
      <c r="J13" s="49">
        <f>+'[1]3.3'!J13/Deflactores!$B13*100</f>
        <v>-1243.9072940177982</v>
      </c>
      <c r="K13" s="49">
        <f>+'[1]3.3'!K13/Deflactores!$B13*100</f>
        <v>-2951.90853625413</v>
      </c>
      <c r="L13" s="49">
        <f>+'[1]3.3'!L13/Deflactores!$B13*100</f>
        <v>-1133.552104110554</v>
      </c>
      <c r="M13" s="49">
        <f>+'[1]3.3'!M13/Deflactores!$B13*100</f>
        <v>125.27841642162704</v>
      </c>
      <c r="N13" s="49">
        <f>+'[1]3.3'!N13/Deflactores!$B13*100</f>
        <v>-2702.5585323433661</v>
      </c>
      <c r="O13" s="49">
        <f>+'[1]3.3'!O13/Deflactores!$B13*100</f>
        <v>-2469.6469114591109</v>
      </c>
      <c r="P13" s="49">
        <f>+'[1]3.3'!P13/Deflactores!$B13*100</f>
        <v>-3891.8990610471533</v>
      </c>
      <c r="Q13" s="49">
        <f>+'[1]3.3'!Q13/Deflactores!$B13*100</f>
        <v>-3278.4625810789094</v>
      </c>
      <c r="R13" s="49">
        <f>+'[1]3.3'!R13/Deflactores!$B13*100</f>
        <v>-1394.3186476576047</v>
      </c>
      <c r="S13" s="49">
        <f>+'[1]3.3'!S13/Deflactores!$B13*100</f>
        <v>-3522.1418951195224</v>
      </c>
      <c r="T13" s="49">
        <f>+'[1]3.3'!T13/Deflactores!$B13*100</f>
        <v>55.651948432383925</v>
      </c>
      <c r="U13" s="49">
        <f>+'[1]3.3'!U13/Deflactores!$B13*100</f>
        <v>-673.30294828454635</v>
      </c>
      <c r="V13" s="49">
        <f>+'[1]3.3'!V13/Deflactores!$B13*100</f>
        <v>-3709.6296246508105</v>
      </c>
      <c r="W13" s="49">
        <f>+'[1]3.3'!W13/Deflactores!$B13*100</f>
        <v>238.25696137884302</v>
      </c>
      <c r="X13" s="49">
        <f>+'[1]3.3'!X13/Deflactores!$B13*100</f>
        <v>-2428.8529284951487</v>
      </c>
      <c r="Y13" s="54">
        <f>+'[1]3.3'!Y13/Deflactores!$B13*100</f>
        <v>-1032.3990427279032</v>
      </c>
      <c r="Z13" s="35">
        <f t="shared" si="0"/>
        <v>-41613.062361380042</v>
      </c>
    </row>
    <row r="14" spans="1:37" ht="13.7" customHeight="1" x14ac:dyDescent="0.2">
      <c r="A14" s="87">
        <v>1996</v>
      </c>
      <c r="B14" s="131">
        <f>+'[1]3.3'!B14/Deflactores!$B14*100</f>
        <v>-1590.3317312370541</v>
      </c>
      <c r="C14" s="49">
        <f>+'[1]3.3'!C14/Deflactores!$B14*100</f>
        <v>-4752.4118958667214</v>
      </c>
      <c r="D14" s="49">
        <f>+'[1]3.3'!D14/Deflactores!$B14*100</f>
        <v>-922.97785607229412</v>
      </c>
      <c r="E14" s="49">
        <f>+'[1]3.3'!E14/Deflactores!$B14*100</f>
        <v>4558.4880208052227</v>
      </c>
      <c r="F14" s="49">
        <f>+'[1]3.3'!F14/Deflactores!$B14*100</f>
        <v>276.91366473596287</v>
      </c>
      <c r="G14" s="49">
        <f>+'[1]3.3'!G14/Deflactores!$B14*100</f>
        <v>-743.97155678578679</v>
      </c>
      <c r="H14" s="49">
        <f>+'[1]3.3'!H14/Deflactores!$B14*100</f>
        <v>-1543.8728717552804</v>
      </c>
      <c r="I14" s="49">
        <f>+'[1]3.3'!I14/Deflactores!$B14*100</f>
        <v>3717.0046200246625</v>
      </c>
      <c r="J14" s="49">
        <f>+'[1]3.3'!J14/Deflactores!$B14*100</f>
        <v>344.17600059508544</v>
      </c>
      <c r="K14" s="49">
        <f>+'[1]3.3'!K14/Deflactores!$B14*100</f>
        <v>-866.92525945786997</v>
      </c>
      <c r="L14" s="49">
        <f>+'[1]3.3'!L14/Deflactores!$B14*100</f>
        <v>-294.91969950347692</v>
      </c>
      <c r="M14" s="49">
        <f>+'[1]3.3'!M14/Deflactores!$B14*100</f>
        <v>867.45694635447705</v>
      </c>
      <c r="N14" s="49">
        <f>+'[1]3.3'!N14/Deflactores!$B14*100</f>
        <v>-4042.2580070698182</v>
      </c>
      <c r="O14" s="49">
        <f>+'[1]3.3'!O14/Deflactores!$B14*100</f>
        <v>-657.04126334339685</v>
      </c>
      <c r="P14" s="49">
        <f>+'[1]3.3'!P14/Deflactores!$B14*100</f>
        <v>548.39100129982239</v>
      </c>
      <c r="Q14" s="49">
        <f>+'[1]3.3'!Q14/Deflactores!$B14*100</f>
        <v>-638.16184500164934</v>
      </c>
      <c r="R14" s="49">
        <f>+'[1]3.3'!R14/Deflactores!$B14*100</f>
        <v>830.43090151349986</v>
      </c>
      <c r="S14" s="49">
        <f>+'[1]3.3'!S14/Deflactores!$B14*100</f>
        <v>791.73327249209217</v>
      </c>
      <c r="T14" s="49">
        <f>+'[1]3.3'!T14/Deflactores!$B14*100</f>
        <v>1838.9257172868884</v>
      </c>
      <c r="U14" s="49">
        <f>+'[1]3.3'!U14/Deflactores!$B14*100</f>
        <v>379.40096084246744</v>
      </c>
      <c r="V14" s="49">
        <f>+'[1]3.3'!V14/Deflactores!$B14*100</f>
        <v>-407.37966670545012</v>
      </c>
      <c r="W14" s="49">
        <f>+'[1]3.3'!W14/Deflactores!$B14*100</f>
        <v>1159.0804867354782</v>
      </c>
      <c r="X14" s="49">
        <f>+'[1]3.3'!X14/Deflactores!$B14*100</f>
        <v>-1747.6687521187923</v>
      </c>
      <c r="Y14" s="54">
        <f>+'[1]3.3'!Y14/Deflactores!$B14*100</f>
        <v>-179.75716533247757</v>
      </c>
      <c r="Z14" s="35">
        <f t="shared" si="0"/>
        <v>-3075.6759775644095</v>
      </c>
    </row>
    <row r="15" spans="1:37" ht="13.7" customHeight="1" x14ac:dyDescent="0.2">
      <c r="A15" s="87">
        <v>1997</v>
      </c>
      <c r="B15" s="131">
        <f>+'[1]3.3'!B15/Deflactores!$B15*100</f>
        <v>600.47606791013595</v>
      </c>
      <c r="C15" s="49">
        <f>+'[1]3.3'!C15/Deflactores!$B15*100</f>
        <v>10845.662979875278</v>
      </c>
      <c r="D15" s="49">
        <f>+'[1]3.3'!D15/Deflactores!$B15*100</f>
        <v>83.312820636766901</v>
      </c>
      <c r="E15" s="49">
        <f>+'[1]3.3'!E15/Deflactores!$B15*100</f>
        <v>2315.0176284239792</v>
      </c>
      <c r="F15" s="49">
        <f>+'[1]3.3'!F15/Deflactores!$B15*100</f>
        <v>-754.45704365959614</v>
      </c>
      <c r="G15" s="49">
        <f>+'[1]3.3'!G15/Deflactores!$B15*100</f>
        <v>-920.26268515802508</v>
      </c>
      <c r="H15" s="49">
        <f>+'[1]3.3'!H15/Deflactores!$B15*100</f>
        <v>-1528.9661372863939</v>
      </c>
      <c r="I15" s="49">
        <f>+'[1]3.3'!I15/Deflactores!$B15*100</f>
        <v>507.77705395856947</v>
      </c>
      <c r="J15" s="49">
        <f>+'[1]3.3'!J15/Deflactores!$B15*100</f>
        <v>-670.60607444650395</v>
      </c>
      <c r="K15" s="49">
        <f>+'[1]3.3'!K15/Deflactores!$B15*100</f>
        <v>-187.53276546412613</v>
      </c>
      <c r="L15" s="49">
        <f>+'[1]3.3'!L15/Deflactores!$B15*100</f>
        <v>394.77199002460679</v>
      </c>
      <c r="M15" s="49">
        <f>+'[1]3.3'!M15/Deflactores!$B15*100</f>
        <v>1192.2108037081932</v>
      </c>
      <c r="N15" s="49">
        <f>+'[1]3.3'!N15/Deflactores!$B15*100</f>
        <v>626.33436968901174</v>
      </c>
      <c r="O15" s="49">
        <f>+'[1]3.3'!O15/Deflactores!$B15*100</f>
        <v>-840.31189049145587</v>
      </c>
      <c r="P15" s="49">
        <f>+'[1]3.3'!P15/Deflactores!$B15*100</f>
        <v>691.2427268208711</v>
      </c>
      <c r="Q15" s="49">
        <f>+'[1]3.3'!Q15/Deflactores!$B15*100</f>
        <v>-426.25898352333638</v>
      </c>
      <c r="R15" s="49">
        <f>+'[1]3.3'!R15/Deflactores!$B15*100</f>
        <v>-693.93956633303844</v>
      </c>
      <c r="S15" s="49">
        <f>+'[1]3.3'!S15/Deflactores!$B15*100</f>
        <v>94.307553621955549</v>
      </c>
      <c r="T15" s="49">
        <f>+'[1]3.3'!T15/Deflactores!$B15*100</f>
        <v>2054.2837243752206</v>
      </c>
      <c r="U15" s="49">
        <f>+'[1]3.3'!U15/Deflactores!$B15*100</f>
        <v>-72.011925324011727</v>
      </c>
      <c r="V15" s="49">
        <f>+'[1]3.3'!V15/Deflactores!$B15*100</f>
        <v>1628.2148464734555</v>
      </c>
      <c r="W15" s="49">
        <f>+'[1]3.3'!W15/Deflactores!$B15*100</f>
        <v>1598.4814059818286</v>
      </c>
      <c r="X15" s="49">
        <f>+'[1]3.3'!X15/Deflactores!$B15*100</f>
        <v>-100.15704610160783</v>
      </c>
      <c r="Y15" s="54">
        <f>+'[1]3.3'!Y15/Deflactores!$B15*100</f>
        <v>-576.84231150469452</v>
      </c>
      <c r="Z15" s="35">
        <f t="shared" si="0"/>
        <v>15860.74754220708</v>
      </c>
    </row>
    <row r="16" spans="1:37" ht="13.7" customHeight="1" x14ac:dyDescent="0.2">
      <c r="A16" s="87">
        <v>1998</v>
      </c>
      <c r="B16" s="131">
        <f>+'[1]3.3'!B16/Deflactores!$B16*100</f>
        <v>7873.5459425813087</v>
      </c>
      <c r="C16" s="49">
        <f>+'[1]3.3'!C16/Deflactores!$B16*100</f>
        <v>-19982.251932108655</v>
      </c>
      <c r="D16" s="49">
        <f>+'[1]3.3'!D16/Deflactores!$B16*100</f>
        <v>-175.46190862283214</v>
      </c>
      <c r="E16" s="49">
        <f>+'[1]3.3'!E16/Deflactores!$B16*100</f>
        <v>760.28499660224963</v>
      </c>
      <c r="F16" s="49">
        <f>+'[1]3.3'!F16/Deflactores!$B16*100</f>
        <v>-524.39389689333518</v>
      </c>
      <c r="G16" s="49">
        <f>+'[1]3.3'!G16/Deflactores!$B16*100</f>
        <v>-2777.0956900189803</v>
      </c>
      <c r="H16" s="49">
        <f>+'[1]3.3'!H16/Deflactores!$B16*100</f>
        <v>-1344.7346340559816</v>
      </c>
      <c r="I16" s="49">
        <f>+'[1]3.3'!I16/Deflactores!$B16*100</f>
        <v>1093.638209004507</v>
      </c>
      <c r="J16" s="49">
        <f>+'[1]3.3'!J16/Deflactores!$B16*100</f>
        <v>-883.66010625998808</v>
      </c>
      <c r="K16" s="49">
        <f>+'[1]3.3'!K16/Deflactores!$B16*100</f>
        <v>-537.827038058585</v>
      </c>
      <c r="L16" s="49">
        <f>+'[1]3.3'!L16/Deflactores!$B16*100</f>
        <v>279.07344256106757</v>
      </c>
      <c r="M16" s="49">
        <f>+'[1]3.3'!M16/Deflactores!$B16*100</f>
        <v>511.46426262288082</v>
      </c>
      <c r="N16" s="49">
        <f>+'[1]3.3'!N16/Deflactores!$B16*100</f>
        <v>6658.6692614966778</v>
      </c>
      <c r="O16" s="49">
        <f>+'[1]3.3'!O16/Deflactores!$B16*100</f>
        <v>-663.46650734936668</v>
      </c>
      <c r="P16" s="49">
        <f>+'[1]3.3'!P16/Deflactores!$B16*100</f>
        <v>-1114.9458834490426</v>
      </c>
      <c r="Q16" s="49">
        <f>+'[1]3.3'!Q16/Deflactores!$B16*100</f>
        <v>-516.26385817341043</v>
      </c>
      <c r="R16" s="49">
        <f>+'[1]3.3'!R16/Deflactores!$B16*100</f>
        <v>44.956514710196444</v>
      </c>
      <c r="S16" s="49">
        <f>+'[1]3.3'!S16/Deflactores!$B16*100</f>
        <v>73.5052529116752</v>
      </c>
      <c r="T16" s="49">
        <f>+'[1]3.3'!T16/Deflactores!$B16*100</f>
        <v>2408.4037250821821</v>
      </c>
      <c r="U16" s="49">
        <f>+'[1]3.3'!U16/Deflactores!$B16*100</f>
        <v>-1434.3309409570004</v>
      </c>
      <c r="V16" s="49">
        <f>+'[1]3.3'!V16/Deflactores!$B16*100</f>
        <v>-5476.2388819659845</v>
      </c>
      <c r="W16" s="49">
        <f>+'[1]3.3'!W16/Deflactores!$B16*100</f>
        <v>1302.5845364181152</v>
      </c>
      <c r="X16" s="49">
        <f>+'[1]3.3'!X16/Deflactores!$B16*100</f>
        <v>1568.6348787379688</v>
      </c>
      <c r="Y16" s="54">
        <f>+'[1]3.3'!Y16/Deflactores!$B16*100</f>
        <v>-472.37805101566084</v>
      </c>
      <c r="Z16" s="35">
        <f t="shared" si="0"/>
        <v>-13328.288306199991</v>
      </c>
    </row>
    <row r="17" spans="1:26" ht="13.7" customHeight="1" x14ac:dyDescent="0.2">
      <c r="A17" s="87">
        <v>1999</v>
      </c>
      <c r="B17" s="131">
        <f>+'[1]3.3'!B17/Deflactores!$B17*100</f>
        <v>2980.3513095261237</v>
      </c>
      <c r="C17" s="49">
        <f>+'[1]3.3'!C17/Deflactores!$B17*100</f>
        <v>-26521.574908411138</v>
      </c>
      <c r="D17" s="49">
        <f>+'[1]3.3'!D17/Deflactores!$B17*100</f>
        <v>-566.58693617070935</v>
      </c>
      <c r="E17" s="49">
        <f>+'[1]3.3'!E17/Deflactores!$B17*100</f>
        <v>62.183618486769568</v>
      </c>
      <c r="F17" s="49">
        <f>+'[1]3.3'!F17/Deflactores!$B17*100</f>
        <v>259.126838119887</v>
      </c>
      <c r="G17" s="49">
        <f>+'[1]3.3'!G17/Deflactores!$B17*100</f>
        <v>-2683.4621100727863</v>
      </c>
      <c r="H17" s="49">
        <f>+'[1]3.3'!H17/Deflactores!$B17*100</f>
        <v>-1189.1271133257699</v>
      </c>
      <c r="I17" s="49">
        <f>+'[1]3.3'!I17/Deflactores!$B17*100</f>
        <v>-2312.698003651295</v>
      </c>
      <c r="J17" s="49">
        <f>+'[1]3.3'!J17/Deflactores!$B17*100</f>
        <v>-1154.426200587739</v>
      </c>
      <c r="K17" s="49">
        <f>+'[1]3.3'!K17/Deflactores!$B17*100</f>
        <v>-1290.2486180504009</v>
      </c>
      <c r="L17" s="49">
        <f>+'[1]3.3'!L17/Deflactores!$B17*100</f>
        <v>-866.13751458754621</v>
      </c>
      <c r="M17" s="49">
        <f>+'[1]3.3'!M17/Deflactores!$B17*100</f>
        <v>154.80300704289337</v>
      </c>
      <c r="N17" s="49">
        <f>+'[1]3.3'!N17/Deflactores!$B17*100</f>
        <v>-3800.8710560745371</v>
      </c>
      <c r="O17" s="49">
        <f>+'[1]3.3'!O17/Deflactores!$B17*100</f>
        <v>-2906.8177853895763</v>
      </c>
      <c r="P17" s="49">
        <f>+'[1]3.3'!P17/Deflactores!$B17*100</f>
        <v>-4372.8248225821799</v>
      </c>
      <c r="Q17" s="49">
        <f>+'[1]3.3'!Q17/Deflactores!$B17*100</f>
        <v>-527.19982321944428</v>
      </c>
      <c r="R17" s="49">
        <f>+'[1]3.3'!R17/Deflactores!$B17*100</f>
        <v>-279.98920947769398</v>
      </c>
      <c r="S17" s="49">
        <f>+'[1]3.3'!S17/Deflactores!$B17*100</f>
        <v>-465.93722227430874</v>
      </c>
      <c r="T17" s="49">
        <f>+'[1]3.3'!T17/Deflactores!$B17*100</f>
        <v>464.72838289480114</v>
      </c>
      <c r="U17" s="49">
        <f>+'[1]3.3'!U17/Deflactores!$B17*100</f>
        <v>-877.89497649352893</v>
      </c>
      <c r="V17" s="49">
        <f>+'[1]3.3'!V17/Deflactores!$B17*100</f>
        <v>-2610.3654055748357</v>
      </c>
      <c r="W17" s="49">
        <f>+'[1]3.3'!W17/Deflactores!$B17*100</f>
        <v>871.053979818465</v>
      </c>
      <c r="X17" s="49">
        <f>+'[1]3.3'!X17/Deflactores!$B17*100</f>
        <v>-1051.0077432385883</v>
      </c>
      <c r="Y17" s="54">
        <f>+'[1]3.3'!Y17/Deflactores!$B17*100</f>
        <v>-582.55850528567669</v>
      </c>
      <c r="Z17" s="35">
        <f t="shared" si="0"/>
        <v>-49267.480818578828</v>
      </c>
    </row>
    <row r="18" spans="1:26" ht="13.7" customHeight="1" x14ac:dyDescent="0.2">
      <c r="A18" s="87">
        <v>2000</v>
      </c>
      <c r="B18" s="131">
        <f>+'[1]3.3'!B18/Deflactores!$B18*100</f>
        <v>3285.7622954707417</v>
      </c>
      <c r="C18" s="49">
        <f>+'[1]3.3'!C18/Deflactores!$B18*100</f>
        <v>-28238.289203411132</v>
      </c>
      <c r="D18" s="49">
        <f>+'[1]3.3'!D18/Deflactores!$B18*100</f>
        <v>403.06742556129382</v>
      </c>
      <c r="E18" s="49">
        <f>+'[1]3.3'!E18/Deflactores!$B18*100</f>
        <v>-229.20284874266218</v>
      </c>
      <c r="F18" s="49">
        <f>+'[1]3.3'!F18/Deflactores!$B18*100</f>
        <v>1365.002701213157</v>
      </c>
      <c r="G18" s="49">
        <f>+'[1]3.3'!G18/Deflactores!$B18*100</f>
        <v>-1128.9245123974647</v>
      </c>
      <c r="H18" s="49">
        <f>+'[1]3.3'!H18/Deflactores!$B18*100</f>
        <v>936.29273490086075</v>
      </c>
      <c r="I18" s="49">
        <f>+'[1]3.3'!I18/Deflactores!$B18*100</f>
        <v>-1947.1882023281487</v>
      </c>
      <c r="J18" s="49">
        <f>+'[1]3.3'!J18/Deflactores!$B18*100</f>
        <v>255.24667606704071</v>
      </c>
      <c r="K18" s="49">
        <f>+'[1]3.3'!K18/Deflactores!$B18*100</f>
        <v>157.69293590969517</v>
      </c>
      <c r="L18" s="49">
        <f>+'[1]3.3'!L18/Deflactores!$B18*100</f>
        <v>110.70353662339937</v>
      </c>
      <c r="M18" s="49">
        <f>+'[1]3.3'!M18/Deflactores!$B18*100</f>
        <v>-1532.3078264569012</v>
      </c>
      <c r="N18" s="49">
        <f>+'[1]3.3'!N18/Deflactores!$B18*100</f>
        <v>-2024.7517621849986</v>
      </c>
      <c r="O18" s="49">
        <f>+'[1]3.3'!O18/Deflactores!$B18*100</f>
        <v>-548.23331726314655</v>
      </c>
      <c r="P18" s="49">
        <f>+'[1]3.3'!P18/Deflactores!$B18*100</f>
        <v>794.10771382831751</v>
      </c>
      <c r="Q18" s="49">
        <f>+'[1]3.3'!Q18/Deflactores!$B18*100</f>
        <v>153.28028706052336</v>
      </c>
      <c r="R18" s="49">
        <f>+'[1]3.3'!R18/Deflactores!$B18*100</f>
        <v>-191.63413449786341</v>
      </c>
      <c r="S18" s="49">
        <f>+'[1]3.3'!S18/Deflactores!$B18*100</f>
        <v>-1943.2193202617771</v>
      </c>
      <c r="T18" s="49">
        <f>+'[1]3.3'!T18/Deflactores!$B18*100</f>
        <v>986.3299696450033</v>
      </c>
      <c r="U18" s="49">
        <f>+'[1]3.3'!U18/Deflactores!$B18*100</f>
        <v>-323.21425356234431</v>
      </c>
      <c r="V18" s="49">
        <f>+'[1]3.3'!V18/Deflactores!$B18*100</f>
        <v>-714.10280029065461</v>
      </c>
      <c r="W18" s="49">
        <f>+'[1]3.3'!W18/Deflactores!$B18*100</f>
        <v>920.21106429179304</v>
      </c>
      <c r="X18" s="49">
        <f>+'[1]3.3'!X18/Deflactores!$B18*100</f>
        <v>1129.0581364728723</v>
      </c>
      <c r="Y18" s="54">
        <f>+'[1]3.3'!Y18/Deflactores!$B18*100</f>
        <v>897.0238919736845</v>
      </c>
      <c r="Z18" s="35">
        <f t="shared" si="0"/>
        <v>-27427.288812378712</v>
      </c>
    </row>
    <row r="19" spans="1:26" ht="13.7" customHeight="1" x14ac:dyDescent="0.2">
      <c r="A19" s="87">
        <v>2001</v>
      </c>
      <c r="B19" s="131">
        <f>+'[1]3.3'!B19/Deflactores!$B19*100</f>
        <v>-3480.0469108272587</v>
      </c>
      <c r="C19" s="49">
        <f>+'[1]3.3'!C19/Deflactores!$B19*100</f>
        <v>-48330.864474711489</v>
      </c>
      <c r="D19" s="49">
        <f>+'[1]3.3'!D19/Deflactores!$B19*100</f>
        <v>-8.2335077241442232</v>
      </c>
      <c r="E19" s="49">
        <f>+'[1]3.3'!E19/Deflactores!$B19*100</f>
        <v>-9736.4637790252073</v>
      </c>
      <c r="F19" s="49">
        <f>+'[1]3.3'!F19/Deflactores!$B19*100</f>
        <v>-31.04375182370007</v>
      </c>
      <c r="G19" s="49">
        <f>+'[1]3.3'!G19/Deflactores!$B19*100</f>
        <v>-1829.3168096252696</v>
      </c>
      <c r="H19" s="49">
        <f>+'[1]3.3'!H19/Deflactores!$B19*100</f>
        <v>718.06302432792859</v>
      </c>
      <c r="I19" s="49">
        <f>+'[1]3.3'!I19/Deflactores!$B19*100</f>
        <v>-2830.561474858077</v>
      </c>
      <c r="J19" s="49">
        <f>+'[1]3.3'!J19/Deflactores!$B19*100</f>
        <v>-18.096740730644697</v>
      </c>
      <c r="K19" s="49">
        <f>+'[1]3.3'!K19/Deflactores!$B19*100</f>
        <v>-1199.4273346005821</v>
      </c>
      <c r="L19" s="49">
        <f>+'[1]3.3'!L19/Deflactores!$B19*100</f>
        <v>-2414.4511986641696</v>
      </c>
      <c r="M19" s="49">
        <f>+'[1]3.3'!M19/Deflactores!$B19*100</f>
        <v>-636.10610631617271</v>
      </c>
      <c r="N19" s="49">
        <f>+'[1]3.3'!N19/Deflactores!$B19*100</f>
        <v>-1806.3902456676246</v>
      </c>
      <c r="O19" s="49">
        <f>+'[1]3.3'!O19/Deflactores!$B19*100</f>
        <v>-268.83155206628555</v>
      </c>
      <c r="P19" s="49">
        <f>+'[1]3.3'!P19/Deflactores!$B19*100</f>
        <v>-423.3318366813549</v>
      </c>
      <c r="Q19" s="49">
        <f>+'[1]3.3'!Q19/Deflactores!$B19*100</f>
        <v>178.60998217404591</v>
      </c>
      <c r="R19" s="49">
        <f>+'[1]3.3'!R19/Deflactores!$B19*100</f>
        <v>4315.0058884178006</v>
      </c>
      <c r="S19" s="49">
        <f>+'[1]3.3'!S19/Deflactores!$B19*100</f>
        <v>-1581.9523508227994</v>
      </c>
      <c r="T19" s="49">
        <f>+'[1]3.3'!T19/Deflactores!$B19*100</f>
        <v>-1399.0824522434145</v>
      </c>
      <c r="U19" s="49">
        <f>+'[1]3.3'!U19/Deflactores!$B19*100</f>
        <v>-1093.6793909666326</v>
      </c>
      <c r="V19" s="49">
        <f>+'[1]3.3'!V19/Deflactores!$B19*100</f>
        <v>-3601.9258298285822</v>
      </c>
      <c r="W19" s="49">
        <f>+'[1]3.3'!W19/Deflactores!$B19*100</f>
        <v>-169.00383995773518</v>
      </c>
      <c r="X19" s="49">
        <f>+'[1]3.3'!X19/Deflactores!$B19*100</f>
        <v>-1400.1110368015816</v>
      </c>
      <c r="Y19" s="54">
        <f>+'[1]3.3'!Y19/Deflactores!$B19*100</f>
        <v>-96.532074299534614</v>
      </c>
      <c r="Z19" s="35">
        <f t="shared" si="0"/>
        <v>-77143.773803322503</v>
      </c>
    </row>
    <row r="20" spans="1:26" ht="13.7" customHeight="1" x14ac:dyDescent="0.2">
      <c r="A20" s="87">
        <v>2002</v>
      </c>
      <c r="B20" s="131">
        <f>+'[1]3.3'!B20/Deflactores!$B20*100</f>
        <v>-799.74239115203102</v>
      </c>
      <c r="C20" s="49">
        <f>+'[1]3.3'!C20/Deflactores!$B20*100</f>
        <v>-11428.26167080778</v>
      </c>
      <c r="D20" s="49">
        <f>+'[1]3.3'!D20/Deflactores!$B20*100</f>
        <v>-121.136452692291</v>
      </c>
      <c r="E20" s="49">
        <f>+'[1]3.3'!E20/Deflactores!$B20*100</f>
        <v>-2705.8100630958761</v>
      </c>
      <c r="F20" s="49">
        <f>+'[1]3.3'!F20/Deflactores!$B20*100</f>
        <v>242.09317697158772</v>
      </c>
      <c r="G20" s="49">
        <f>+'[1]3.3'!G20/Deflactores!$B20*100</f>
        <v>-203.02398765078453</v>
      </c>
      <c r="H20" s="49">
        <f>+'[1]3.3'!H20/Deflactores!$B20*100</f>
        <v>2570.8559248283964</v>
      </c>
      <c r="I20" s="49">
        <f>+'[1]3.3'!I20/Deflactores!$B20*100</f>
        <v>-1658.1725835335926</v>
      </c>
      <c r="J20" s="49">
        <f>+'[1]3.3'!J20/Deflactores!$B20*100</f>
        <v>-133.41157678174145</v>
      </c>
      <c r="K20" s="49">
        <f>+'[1]3.3'!K20/Deflactores!$B20*100</f>
        <v>-366.61333248061885</v>
      </c>
      <c r="L20" s="49">
        <f>+'[1]3.3'!L20/Deflactores!$B20*100</f>
        <v>1445.7582463966467</v>
      </c>
      <c r="M20" s="49">
        <f>+'[1]3.3'!M20/Deflactores!$B20*100</f>
        <v>582.23521345483721</v>
      </c>
      <c r="N20" s="49">
        <f>+'[1]3.3'!N20/Deflactores!$B20*100</f>
        <v>1380.7317654372082</v>
      </c>
      <c r="O20" s="49">
        <f>+'[1]3.3'!O20/Deflactores!$B20*100</f>
        <v>168.95045069749867</v>
      </c>
      <c r="P20" s="49">
        <f>+'[1]3.3'!P20/Deflactores!$B20*100</f>
        <v>3187.9363034660782</v>
      </c>
      <c r="Q20" s="49">
        <f>+'[1]3.3'!Q20/Deflactores!$B20*100</f>
        <v>747.77532933700741</v>
      </c>
      <c r="R20" s="49">
        <f>+'[1]3.3'!R20/Deflactores!$B20*100</f>
        <v>697.36444245441362</v>
      </c>
      <c r="S20" s="49">
        <f>+'[1]3.3'!S20/Deflactores!$B20*100</f>
        <v>-1168.6508471045706</v>
      </c>
      <c r="T20" s="49">
        <f>+'[1]3.3'!T20/Deflactores!$B20*100</f>
        <v>320.68869447935953</v>
      </c>
      <c r="U20" s="49">
        <f>+'[1]3.3'!U20/Deflactores!$B20*100</f>
        <v>1171.8483904236002</v>
      </c>
      <c r="V20" s="49">
        <f>+'[1]3.3'!V20/Deflactores!$B20*100</f>
        <v>2368.608024692805</v>
      </c>
      <c r="W20" s="49">
        <f>+'[1]3.3'!W20/Deflactores!$B20*100</f>
        <v>1751.6660205582675</v>
      </c>
      <c r="X20" s="49">
        <f>+'[1]3.3'!X20/Deflactores!$B20*100</f>
        <v>-572.40586252458888</v>
      </c>
      <c r="Y20" s="54">
        <f>+'[1]3.3'!Y20/Deflactores!$B20*100</f>
        <v>462.15391320057881</v>
      </c>
      <c r="Z20" s="35">
        <f t="shared" si="0"/>
        <v>-2058.5628714255931</v>
      </c>
    </row>
    <row r="21" spans="1:26" ht="13.7" customHeight="1" x14ac:dyDescent="0.2">
      <c r="A21" s="87">
        <v>2003</v>
      </c>
      <c r="B21" s="131">
        <f>+'[1]3.3'!B21/Deflactores!$B21*100</f>
        <v>5846.3153504220509</v>
      </c>
      <c r="C21" s="49">
        <f>+'[1]3.3'!C21/Deflactores!$B21*100</f>
        <v>3634.4633002364681</v>
      </c>
      <c r="D21" s="49">
        <f>+'[1]3.3'!D21/Deflactores!$B21*100</f>
        <v>743.85329782075326</v>
      </c>
      <c r="E21" s="49">
        <f>+'[1]3.3'!E21/Deflactores!$B21*100</f>
        <v>2028.1413124643714</v>
      </c>
      <c r="F21" s="49">
        <f>+'[1]3.3'!F21/Deflactores!$B21*100</f>
        <v>1160.5558357326263</v>
      </c>
      <c r="G21" s="49">
        <f>+'[1]3.3'!G21/Deflactores!$B21*100</f>
        <v>666.32355715939912</v>
      </c>
      <c r="H21" s="49">
        <f>+'[1]3.3'!H21/Deflactores!$B21*100</f>
        <v>1388.5469537950976</v>
      </c>
      <c r="I21" s="49">
        <f>+'[1]3.3'!I21/Deflactores!$B21*100</f>
        <v>375.38680542926704</v>
      </c>
      <c r="J21" s="49">
        <f>+'[1]3.3'!J21/Deflactores!$B21*100</f>
        <v>703.81355358723329</v>
      </c>
      <c r="K21" s="49">
        <f>+'[1]3.3'!K21/Deflactores!$B21*100</f>
        <v>426.08627462640607</v>
      </c>
      <c r="L21" s="49">
        <f>+'[1]3.3'!L21/Deflactores!$B21*100</f>
        <v>490.26588209427661</v>
      </c>
      <c r="M21" s="49">
        <f>+'[1]3.3'!M21/Deflactores!$B21*100</f>
        <v>822.0528668929752</v>
      </c>
      <c r="N21" s="49">
        <f>+'[1]3.3'!N21/Deflactores!$B21*100</f>
        <v>1845.9018883492104</v>
      </c>
      <c r="O21" s="49">
        <f>+'[1]3.3'!O21/Deflactores!$B21*100</f>
        <v>451.9917236742607</v>
      </c>
      <c r="P21" s="49">
        <f>+'[1]3.3'!P21/Deflactores!$B21*100</f>
        <v>624.236573857091</v>
      </c>
      <c r="Q21" s="49">
        <f>+'[1]3.3'!Q21/Deflactores!$B21*100</f>
        <v>1118.3198592130263</v>
      </c>
      <c r="R21" s="49">
        <f>+'[1]3.3'!R21/Deflactores!$B21*100</f>
        <v>1391.4474192729717</v>
      </c>
      <c r="S21" s="49">
        <f>+'[1]3.3'!S21/Deflactores!$B21*100</f>
        <v>1049.737137088702</v>
      </c>
      <c r="T21" s="49">
        <f>+'[1]3.3'!T21/Deflactores!$B21*100</f>
        <v>1307.9824023388005</v>
      </c>
      <c r="U21" s="49">
        <f>+'[1]3.3'!U21/Deflactores!$B21*100</f>
        <v>-274.52352092624312</v>
      </c>
      <c r="V21" s="49">
        <f>+'[1]3.3'!V21/Deflactores!$B21*100</f>
        <v>4685.6267841543831</v>
      </c>
      <c r="W21" s="49">
        <f>+'[1]3.3'!W21/Deflactores!$B21*100</f>
        <v>3483.1428331384586</v>
      </c>
      <c r="X21" s="49">
        <f>+'[1]3.3'!X21/Deflactores!$B21*100</f>
        <v>1554.1167392079205</v>
      </c>
      <c r="Y21" s="54">
        <f>+'[1]3.3'!Y21/Deflactores!$B21*100</f>
        <v>307.4110218957893</v>
      </c>
      <c r="Z21" s="35">
        <f t="shared" si="0"/>
        <v>35831.195851525299</v>
      </c>
    </row>
    <row r="22" spans="1:26" ht="13.7" customHeight="1" x14ac:dyDescent="0.2">
      <c r="A22" s="87">
        <v>2004</v>
      </c>
      <c r="B22" s="131">
        <f>+'[1]3.3'!B22/Deflactores!$B22*100</f>
        <v>9933.3756214058558</v>
      </c>
      <c r="C22" s="49">
        <f>+'[1]3.3'!C22/Deflactores!$B22*100</f>
        <v>10574.009801766917</v>
      </c>
      <c r="D22" s="49">
        <f>+'[1]3.3'!D22/Deflactores!$B22*100</f>
        <v>2881.6127909840111</v>
      </c>
      <c r="E22" s="49">
        <f>+'[1]3.3'!E22/Deflactores!$B22*100</f>
        <v>4070.3613683229355</v>
      </c>
      <c r="F22" s="49">
        <f>+'[1]3.3'!F22/Deflactores!$B22*100</f>
        <v>1590.4077005362326</v>
      </c>
      <c r="G22" s="49">
        <f>+'[1]3.3'!G22/Deflactores!$B22*100</f>
        <v>2739.0833187591561</v>
      </c>
      <c r="H22" s="49">
        <f>+'[1]3.3'!H22/Deflactores!$B22*100</f>
        <v>1346.0375896529233</v>
      </c>
      <c r="I22" s="49">
        <f>+'[1]3.3'!I22/Deflactores!$B22*100</f>
        <v>1521.6455021240963</v>
      </c>
      <c r="J22" s="49">
        <f>+'[1]3.3'!J22/Deflactores!$B22*100</f>
        <v>575.60088735876354</v>
      </c>
      <c r="K22" s="49">
        <f>+'[1]3.3'!K22/Deflactores!$B22*100</f>
        <v>1077.6597408626237</v>
      </c>
      <c r="L22" s="49">
        <f>+'[1]3.3'!L22/Deflactores!$B22*100</f>
        <v>610.26118239360687</v>
      </c>
      <c r="M22" s="49">
        <f>+'[1]3.3'!M22/Deflactores!$B22*100</f>
        <v>959.6282431491428</v>
      </c>
      <c r="N22" s="49">
        <f>+'[1]3.3'!N22/Deflactores!$B22*100</f>
        <v>3050.0347830919354</v>
      </c>
      <c r="O22" s="49">
        <f>+'[1]3.3'!O22/Deflactores!$B22*100</f>
        <v>860.33451732181675</v>
      </c>
      <c r="P22" s="49">
        <f>+'[1]3.3'!P22/Deflactores!$B22*100</f>
        <v>1726.7098666155568</v>
      </c>
      <c r="Q22" s="49">
        <f>+'[1]3.3'!Q22/Deflactores!$B22*100</f>
        <v>970.17833503215945</v>
      </c>
      <c r="R22" s="49">
        <f>+'[1]3.3'!R22/Deflactores!$B22*100</f>
        <v>1715.9291322095694</v>
      </c>
      <c r="S22" s="49">
        <f>+'[1]3.3'!S22/Deflactores!$B22*100</f>
        <v>3624.4386070247147</v>
      </c>
      <c r="T22" s="49">
        <f>+'[1]3.3'!T22/Deflactores!$B22*100</f>
        <v>1061.0881785619597</v>
      </c>
      <c r="U22" s="49">
        <f>+'[1]3.3'!U22/Deflactores!$B22*100</f>
        <v>891.54302434606075</v>
      </c>
      <c r="V22" s="49">
        <f>+'[1]3.3'!V22/Deflactores!$B22*100</f>
        <v>10699.324174282814</v>
      </c>
      <c r="W22" s="49">
        <f>+'[1]3.3'!W22/Deflactores!$B22*100</f>
        <v>3704.035647246028</v>
      </c>
      <c r="X22" s="49">
        <f>+'[1]3.3'!X22/Deflactores!$B22*100</f>
        <v>1533.7929140121489</v>
      </c>
      <c r="Y22" s="54">
        <f>+'[1]3.3'!Y22/Deflactores!$B22*100</f>
        <v>1093.2063214856146</v>
      </c>
      <c r="Z22" s="35">
        <f t="shared" si="0"/>
        <v>68810.299248546653</v>
      </c>
    </row>
    <row r="23" spans="1:26" ht="13.7" customHeight="1" x14ac:dyDescent="0.2">
      <c r="A23" s="87">
        <v>2005</v>
      </c>
      <c r="B23" s="131">
        <f>+'[1]3.3'!B23/Deflactores!$B23*100</f>
        <v>4785.1265358946594</v>
      </c>
      <c r="C23" s="49">
        <f>+'[1]3.3'!C23/Deflactores!$B23*100</f>
        <v>1777.9789438167245</v>
      </c>
      <c r="D23" s="49">
        <f>+'[1]3.3'!D23/Deflactores!$B23*100</f>
        <v>1188.5184263313893</v>
      </c>
      <c r="E23" s="49">
        <f>+'[1]3.3'!E23/Deflactores!$B23*100</f>
        <v>3112.4246335826024</v>
      </c>
      <c r="F23" s="49">
        <f>+'[1]3.3'!F23/Deflactores!$B23*100</f>
        <v>-126.55762737813086</v>
      </c>
      <c r="G23" s="49">
        <f>+'[1]3.3'!G23/Deflactores!$B23*100</f>
        <v>1831.2633652284235</v>
      </c>
      <c r="H23" s="49">
        <f>+'[1]3.3'!H23/Deflactores!$B23*100</f>
        <v>352.84918368052655</v>
      </c>
      <c r="I23" s="49">
        <f>+'[1]3.3'!I23/Deflactores!$B23*100</f>
        <v>2298.7956208723485</v>
      </c>
      <c r="J23" s="49">
        <f>+'[1]3.3'!J23/Deflactores!$B23*100</f>
        <v>755.88253064067953</v>
      </c>
      <c r="K23" s="49">
        <f>+'[1]3.3'!K23/Deflactores!$B23*100</f>
        <v>323.41945479389341</v>
      </c>
      <c r="L23" s="49">
        <f>+'[1]3.3'!L23/Deflactores!$B23*100</f>
        <v>2725.6288896555034</v>
      </c>
      <c r="M23" s="49">
        <f>+'[1]3.3'!M23/Deflactores!$B23*100</f>
        <v>-34.63847180062286</v>
      </c>
      <c r="N23" s="49">
        <f>+'[1]3.3'!N23/Deflactores!$B23*100</f>
        <v>2887.2175457199801</v>
      </c>
      <c r="O23" s="49">
        <f>+'[1]3.3'!O23/Deflactores!$B23*100</f>
        <v>1016.5180623915306</v>
      </c>
      <c r="P23" s="49">
        <f>+'[1]3.3'!P23/Deflactores!$B23*100</f>
        <v>1284.2026993215604</v>
      </c>
      <c r="Q23" s="49">
        <f>+'[1]3.3'!Q23/Deflactores!$B23*100</f>
        <v>830.3216978125887</v>
      </c>
      <c r="R23" s="49">
        <f>+'[1]3.3'!R23/Deflactores!$B23*100</f>
        <v>788.96642116893054</v>
      </c>
      <c r="S23" s="49">
        <f>+'[1]3.3'!S23/Deflactores!$B23*100</f>
        <v>2402.9083388331028</v>
      </c>
      <c r="T23" s="49">
        <f>+'[1]3.3'!T23/Deflactores!$B23*100</f>
        <v>43.367025368364715</v>
      </c>
      <c r="U23" s="49">
        <f>+'[1]3.3'!U23/Deflactores!$B23*100</f>
        <v>212.54787224953074</v>
      </c>
      <c r="V23" s="49">
        <f>+'[1]3.3'!V23/Deflactores!$B23*100</f>
        <v>6731.5268480750774</v>
      </c>
      <c r="W23" s="49">
        <f>+'[1]3.3'!W23/Deflactores!$B23*100</f>
        <v>1742.1463295034957</v>
      </c>
      <c r="X23" s="49">
        <f>+'[1]3.3'!X23/Deflactores!$B23*100</f>
        <v>1700.5150573145941</v>
      </c>
      <c r="Y23" s="54">
        <f>+'[1]3.3'!Y23/Deflactores!$B23*100</f>
        <v>711.99091851053811</v>
      </c>
      <c r="Z23" s="35">
        <f t="shared" si="0"/>
        <v>39342.920301587292</v>
      </c>
    </row>
    <row r="24" spans="1:26" ht="13.7" customHeight="1" x14ac:dyDescent="0.2">
      <c r="A24" s="87">
        <v>2006</v>
      </c>
      <c r="B24" s="131">
        <f>+'[1]3.3'!B24/Deflactores!$B24*100</f>
        <v>-3869.9944667083146</v>
      </c>
      <c r="C24" s="49">
        <f>+'[1]3.3'!C24/Deflactores!$B24*100</f>
        <v>-707.0371512631242</v>
      </c>
      <c r="D24" s="49">
        <f>+'[1]3.3'!D24/Deflactores!$B24*100</f>
        <v>586.84670001777829</v>
      </c>
      <c r="E24" s="49">
        <f>+'[1]3.3'!E24/Deflactores!$B24*100</f>
        <v>2046.6577150656665</v>
      </c>
      <c r="F24" s="49">
        <f>+'[1]3.3'!F24/Deflactores!$B24*100</f>
        <v>1383.5893752341617</v>
      </c>
      <c r="G24" s="49">
        <f>+'[1]3.3'!G24/Deflactores!$B24*100</f>
        <v>1600.9121581841005</v>
      </c>
      <c r="H24" s="49">
        <f>+'[1]3.3'!H24/Deflactores!$B24*100</f>
        <v>2607.0451303291184</v>
      </c>
      <c r="I24" s="49">
        <f>+'[1]3.3'!I24/Deflactores!$B24*100</f>
        <v>1240.0819335574661</v>
      </c>
      <c r="J24" s="49">
        <f>+'[1]3.3'!J24/Deflactores!$B24*100</f>
        <v>1404.7732017551009</v>
      </c>
      <c r="K24" s="49">
        <f>+'[1]3.3'!K24/Deflactores!$B24*100</f>
        <v>287.67567035495983</v>
      </c>
      <c r="L24" s="49">
        <f>+'[1]3.3'!L24/Deflactores!$B24*100</f>
        <v>3159.0599433236753</v>
      </c>
      <c r="M24" s="49">
        <f>+'[1]3.3'!M24/Deflactores!$B24*100</f>
        <v>870.70735235681593</v>
      </c>
      <c r="N24" s="49">
        <f>+'[1]3.3'!N24/Deflactores!$B24*100</f>
        <v>3891.75848845272</v>
      </c>
      <c r="O24" s="49">
        <f>+'[1]3.3'!O24/Deflactores!$B24*100</f>
        <v>1136.8369066570897</v>
      </c>
      <c r="P24" s="49">
        <f>+'[1]3.3'!P24/Deflactores!$B24*100</f>
        <v>1226.0567972299959</v>
      </c>
      <c r="Q24" s="49">
        <f>+'[1]3.3'!Q24/Deflactores!$B24*100</f>
        <v>916.74611707016174</v>
      </c>
      <c r="R24" s="49">
        <f>+'[1]3.3'!R24/Deflactores!$B24*100</f>
        <v>1575.9078590402507</v>
      </c>
      <c r="S24" s="49">
        <f>+'[1]3.3'!S24/Deflactores!$B24*100</f>
        <v>1462.8859049422806</v>
      </c>
      <c r="T24" s="49">
        <f>+'[1]3.3'!T24/Deflactores!$B24*100</f>
        <v>31.309336107133927</v>
      </c>
      <c r="U24" s="49">
        <f>+'[1]3.3'!U24/Deflactores!$B24*100</f>
        <v>498.09078822212246</v>
      </c>
      <c r="V24" s="49">
        <f>+'[1]3.3'!V24/Deflactores!$B24*100</f>
        <v>2938.9644811447524</v>
      </c>
      <c r="W24" s="49">
        <f>+'[1]3.3'!W24/Deflactores!$B24*100</f>
        <v>-767.35046548158596</v>
      </c>
      <c r="X24" s="49">
        <f>+'[1]3.3'!X24/Deflactores!$B24*100</f>
        <v>391.61348531757392</v>
      </c>
      <c r="Y24" s="54">
        <f>+'[1]3.3'!Y24/Deflactores!$B24*100</f>
        <v>813.47587818915076</v>
      </c>
      <c r="Z24" s="35">
        <f t="shared" si="0"/>
        <v>24726.613139099049</v>
      </c>
    </row>
    <row r="25" spans="1:26" ht="13.7" customHeight="1" x14ac:dyDescent="0.2">
      <c r="A25" s="87">
        <v>2007</v>
      </c>
      <c r="B25" s="131">
        <f>+'[1]3.3'!B25/Deflactores!$B25*100</f>
        <v>-1752.9108855939548</v>
      </c>
      <c r="C25" s="49">
        <f>+'[1]3.3'!C25/Deflactores!$B25*100</f>
        <v>-2502.3248775036659</v>
      </c>
      <c r="D25" s="49">
        <f>+'[1]3.3'!D25/Deflactores!$B25*100</f>
        <v>896.53586321409136</v>
      </c>
      <c r="E25" s="49">
        <f>+'[1]3.3'!E25/Deflactores!$B25*100</f>
        <v>2078.9544465781873</v>
      </c>
      <c r="F25" s="49">
        <f>+'[1]3.3'!F25/Deflactores!$B25*100</f>
        <v>2073.4868420801286</v>
      </c>
      <c r="G25" s="49">
        <f>+'[1]3.3'!G25/Deflactores!$B25*100</f>
        <v>559.2134534943516</v>
      </c>
      <c r="H25" s="49">
        <f>+'[1]3.3'!H25/Deflactores!$B25*100</f>
        <v>2085.3695325979443</v>
      </c>
      <c r="I25" s="49">
        <f>+'[1]3.3'!I25/Deflactores!$B25*100</f>
        <v>1933.6668104231214</v>
      </c>
      <c r="J25" s="49">
        <f>+'[1]3.3'!J25/Deflactores!$B25*100</f>
        <v>1071.2418907458239</v>
      </c>
      <c r="K25" s="49">
        <f>+'[1]3.3'!K25/Deflactores!$B25*100</f>
        <v>-736.74013203652203</v>
      </c>
      <c r="L25" s="49">
        <f>+'[1]3.3'!L25/Deflactores!$B25*100</f>
        <v>496.27467693729159</v>
      </c>
      <c r="M25" s="49">
        <f>+'[1]3.3'!M25/Deflactores!$B25*100</f>
        <v>1343.1135308219643</v>
      </c>
      <c r="N25" s="49">
        <f>+'[1]3.3'!N25/Deflactores!$B25*100</f>
        <v>714.05262792118162</v>
      </c>
      <c r="O25" s="49">
        <f>+'[1]3.3'!O25/Deflactores!$B25*100</f>
        <v>254.29431417833536</v>
      </c>
      <c r="P25" s="49">
        <f>+'[1]3.3'!P25/Deflactores!$B25*100</f>
        <v>358.58828313452165</v>
      </c>
      <c r="Q25" s="49">
        <f>+'[1]3.3'!Q25/Deflactores!$B25*100</f>
        <v>755.70451439861495</v>
      </c>
      <c r="R25" s="49">
        <f>+'[1]3.3'!R25/Deflactores!$B25*100</f>
        <v>1412.7673038436212</v>
      </c>
      <c r="S25" s="49">
        <f>+'[1]3.3'!S25/Deflactores!$B25*100</f>
        <v>2280.0808363497663</v>
      </c>
      <c r="T25" s="49">
        <f>+'[1]3.3'!T25/Deflactores!$B25*100</f>
        <v>-152.84183982706179</v>
      </c>
      <c r="U25" s="49">
        <f>+'[1]3.3'!U25/Deflactores!$B25*100</f>
        <v>208.91357310006779</v>
      </c>
      <c r="V25" s="49">
        <f>+'[1]3.3'!V25/Deflactores!$B25*100</f>
        <v>2606.4097374359258</v>
      </c>
      <c r="W25" s="49">
        <f>+'[1]3.3'!W25/Deflactores!$B25*100</f>
        <v>-470.89994820190844</v>
      </c>
      <c r="X25" s="49">
        <f>+'[1]3.3'!X25/Deflactores!$B25*100</f>
        <v>542.46727963750368</v>
      </c>
      <c r="Y25" s="54">
        <f>+'[1]3.3'!Y25/Deflactores!$B25*100</f>
        <v>-1553.7017415160301</v>
      </c>
      <c r="Z25" s="35">
        <f t="shared" si="0"/>
        <v>14501.716092213301</v>
      </c>
    </row>
    <row r="26" spans="1:26" ht="13.7" customHeight="1" x14ac:dyDescent="0.2">
      <c r="A26" s="87">
        <v>2008</v>
      </c>
      <c r="B26" s="131">
        <f>+'[1]3.3'!B26/Deflactores!$B26*100</f>
        <v>-1853.9821365067812</v>
      </c>
      <c r="C26" s="49">
        <f>+'[1]3.3'!C26/Deflactores!$B26*100</f>
        <v>-9213.6108166280173</v>
      </c>
      <c r="D26" s="49">
        <f>+'[1]3.3'!D26/Deflactores!$B26*100</f>
        <v>-422.31430943307788</v>
      </c>
      <c r="E26" s="49">
        <f>+'[1]3.3'!E26/Deflactores!$B26*100</f>
        <v>-983.37464244791147</v>
      </c>
      <c r="F26" s="49">
        <f>+'[1]3.3'!F26/Deflactores!$B26*100</f>
        <v>924.41361767474268</v>
      </c>
      <c r="G26" s="49">
        <f>+'[1]3.3'!G26/Deflactores!$B26*100</f>
        <v>421.20529293635639</v>
      </c>
      <c r="H26" s="49">
        <f>+'[1]3.3'!H26/Deflactores!$B26*100</f>
        <v>2014.1734719903966</v>
      </c>
      <c r="I26" s="49">
        <f>+'[1]3.3'!I26/Deflactores!$B26*100</f>
        <v>-121.07263666442385</v>
      </c>
      <c r="J26" s="49">
        <f>+'[1]3.3'!J26/Deflactores!$B26*100</f>
        <v>978.23400757680724</v>
      </c>
      <c r="K26" s="49">
        <f>+'[1]3.3'!K26/Deflactores!$B26*100</f>
        <v>-1196.462981049141</v>
      </c>
      <c r="L26" s="49">
        <f>+'[1]3.3'!L26/Deflactores!$B26*100</f>
        <v>219.32867786466483</v>
      </c>
      <c r="M26" s="49">
        <f>+'[1]3.3'!M26/Deflactores!$B26*100</f>
        <v>1137.2345079527404</v>
      </c>
      <c r="N26" s="49">
        <f>+'[1]3.3'!N26/Deflactores!$B26*100</f>
        <v>1615.248220084784</v>
      </c>
      <c r="O26" s="49">
        <f>+'[1]3.3'!O26/Deflactores!$B26*100</f>
        <v>784.45234887960419</v>
      </c>
      <c r="P26" s="49">
        <f>+'[1]3.3'!P26/Deflactores!$B26*100</f>
        <v>-1529.4827611980209</v>
      </c>
      <c r="Q26" s="49">
        <f>+'[1]3.3'!Q26/Deflactores!$B26*100</f>
        <v>155.54781625214983</v>
      </c>
      <c r="R26" s="49">
        <f>+'[1]3.3'!R26/Deflactores!$B26*100</f>
        <v>1962.8237765423364</v>
      </c>
      <c r="S26" s="49">
        <f>+'[1]3.3'!S26/Deflactores!$B26*100</f>
        <v>864.68471505845082</v>
      </c>
      <c r="T26" s="49">
        <f>+'[1]3.3'!T26/Deflactores!$B26*100</f>
        <v>-95.093530284721524</v>
      </c>
      <c r="U26" s="49">
        <f>+'[1]3.3'!U26/Deflactores!$B26*100</f>
        <v>-3382.4342680904292</v>
      </c>
      <c r="V26" s="49">
        <f>+'[1]3.3'!V26/Deflactores!$B26*100</f>
        <v>-696.59156120694252</v>
      </c>
      <c r="W26" s="49">
        <f>+'[1]3.3'!W26/Deflactores!$B26*100</f>
        <v>-2263.2530502585014</v>
      </c>
      <c r="X26" s="49">
        <f>+'[1]3.3'!X26/Deflactores!$B26*100</f>
        <v>576.98021079708542</v>
      </c>
      <c r="Y26" s="54">
        <f>+'[1]3.3'!Y26/Deflactores!$B26*100</f>
        <v>-194.42257544712157</v>
      </c>
      <c r="Z26" s="35">
        <f t="shared" si="0"/>
        <v>-10297.76860560497</v>
      </c>
    </row>
    <row r="27" spans="1:26" ht="13.7" customHeight="1" x14ac:dyDescent="0.2">
      <c r="A27" s="87">
        <v>2009</v>
      </c>
      <c r="B27" s="131">
        <f>+'[1]3.3'!B27/Deflactores!$B27*100</f>
        <v>-3814.4171419219829</v>
      </c>
      <c r="C27" s="49">
        <f>+'[1]3.3'!C27/Deflactores!$B27*100</f>
        <v>-25948.870934468545</v>
      </c>
      <c r="D27" s="49">
        <f>+'[1]3.3'!D27/Deflactores!$B27*100</f>
        <v>-1299.4050630106633</v>
      </c>
      <c r="E27" s="49">
        <f>+'[1]3.3'!E27/Deflactores!$B27*100</f>
        <v>-4436.5001321109585</v>
      </c>
      <c r="F27" s="49">
        <f>+'[1]3.3'!F27/Deflactores!$B27*100</f>
        <v>803.19328153588629</v>
      </c>
      <c r="G27" s="49">
        <f>+'[1]3.3'!G27/Deflactores!$B27*100</f>
        <v>-1970.2640170383929</v>
      </c>
      <c r="H27" s="49">
        <f>+'[1]3.3'!H27/Deflactores!$B27*100</f>
        <v>1497.008328052176</v>
      </c>
      <c r="I27" s="49">
        <f>+'[1]3.3'!I27/Deflactores!$B27*100</f>
        <v>-1827.6286553263005</v>
      </c>
      <c r="J27" s="49">
        <f>+'[1]3.3'!J27/Deflactores!$B27*100</f>
        <v>739.25939499328877</v>
      </c>
      <c r="K27" s="49">
        <f>+'[1]3.3'!K27/Deflactores!$B27*100</f>
        <v>-782.10565055616291</v>
      </c>
      <c r="L27" s="49">
        <f>+'[1]3.3'!L27/Deflactores!$B27*100</f>
        <v>258.88889355466534</v>
      </c>
      <c r="M27" s="49">
        <f>+'[1]3.3'!M27/Deflactores!$B27*100</f>
        <v>-197.35906801907075</v>
      </c>
      <c r="N27" s="49">
        <f>+'[1]3.3'!N27/Deflactores!$B27*100</f>
        <v>-1787.8259386702496</v>
      </c>
      <c r="O27" s="49">
        <f>+'[1]3.3'!O27/Deflactores!$B27*100</f>
        <v>247.06949546690811</v>
      </c>
      <c r="P27" s="49">
        <f>+'[1]3.3'!P27/Deflactores!$B27*100</f>
        <v>2171.297220827254</v>
      </c>
      <c r="Q27" s="49">
        <f>+'[1]3.3'!Q27/Deflactores!$B27*100</f>
        <v>-319.17405340070542</v>
      </c>
      <c r="R27" s="49">
        <f>+'[1]3.3'!R27/Deflactores!$B27*100</f>
        <v>1256.3387490496291</v>
      </c>
      <c r="S27" s="49">
        <f>+'[1]3.3'!S27/Deflactores!$B27*100</f>
        <v>913.95852013802403</v>
      </c>
      <c r="T27" s="49">
        <f>+'[1]3.3'!T27/Deflactores!$B27*100</f>
        <v>-1925.16779389571</v>
      </c>
      <c r="U27" s="49">
        <f>+'[1]3.3'!U27/Deflactores!$B27*100</f>
        <v>591.65149512669927</v>
      </c>
      <c r="V27" s="49">
        <f>+'[1]3.3'!V27/Deflactores!$B27*100</f>
        <v>-5168.9205245937492</v>
      </c>
      <c r="W27" s="49">
        <f>+'[1]3.3'!W27/Deflactores!$B27*100</f>
        <v>2648.7980676376496</v>
      </c>
      <c r="X27" s="49">
        <f>+'[1]3.3'!X27/Deflactores!$B27*100</f>
        <v>-151.87529602613569</v>
      </c>
      <c r="Y27" s="54">
        <f>+'[1]3.3'!Y27/Deflactores!$B27*100</f>
        <v>-882.40638517785919</v>
      </c>
      <c r="Z27" s="35">
        <f t="shared" si="0"/>
        <v>-39384.45720783429</v>
      </c>
    </row>
    <row r="28" spans="1:26" ht="13.7" customHeight="1" x14ac:dyDescent="0.2">
      <c r="A28" s="87">
        <v>2010</v>
      </c>
      <c r="B28" s="131">
        <f>+'[1]3.3'!B28/Deflactores!$B28*100</f>
        <v>4531.6428932347881</v>
      </c>
      <c r="C28" s="49">
        <f>+'[1]3.3'!C28/Deflactores!$B28*100</f>
        <v>-4135.6244521369135</v>
      </c>
      <c r="D28" s="49">
        <f>+'[1]3.3'!D28/Deflactores!$B28*100</f>
        <v>1851.5048053934031</v>
      </c>
      <c r="E28" s="49">
        <f>+'[1]3.3'!E28/Deflactores!$B28*100</f>
        <v>7417.7487942456492</v>
      </c>
      <c r="F28" s="49">
        <f>+'[1]3.3'!F28/Deflactores!$B28*100</f>
        <v>5129.8752690876881</v>
      </c>
      <c r="G28" s="49">
        <f>+'[1]3.3'!G28/Deflactores!$B28*100</f>
        <v>2576.5465323143862</v>
      </c>
      <c r="H28" s="49">
        <f>+'[1]3.3'!H28/Deflactores!$B28*100</f>
        <v>1467.9897543971392</v>
      </c>
      <c r="I28" s="49">
        <f>+'[1]3.3'!I28/Deflactores!$B28*100</f>
        <v>1560.9347873782986</v>
      </c>
      <c r="J28" s="49">
        <f>+'[1]3.3'!J28/Deflactores!$B28*100</f>
        <v>680.04279024272989</v>
      </c>
      <c r="K28" s="49">
        <f>+'[1]3.3'!K28/Deflactores!$B28*100</f>
        <v>1326.1452111666108</v>
      </c>
      <c r="L28" s="49">
        <f>+'[1]3.3'!L28/Deflactores!$B28*100</f>
        <v>1044.5245219319652</v>
      </c>
      <c r="M28" s="49">
        <f>+'[1]3.3'!M28/Deflactores!$B28*100</f>
        <v>762.15848470621881</v>
      </c>
      <c r="N28" s="49">
        <f>+'[1]3.3'!N28/Deflactores!$B28*100</f>
        <v>1202.487681903661</v>
      </c>
      <c r="O28" s="49">
        <f>+'[1]3.3'!O28/Deflactores!$B28*100</f>
        <v>2753.7714369197606</v>
      </c>
      <c r="P28" s="49">
        <f>+'[1]3.3'!P28/Deflactores!$B28*100</f>
        <v>1917.4035366429873</v>
      </c>
      <c r="Q28" s="49">
        <f>+'[1]3.3'!Q28/Deflactores!$B28*100</f>
        <v>2467.261568701384</v>
      </c>
      <c r="R28" s="49">
        <f>+'[1]3.3'!R28/Deflactores!$B28*100</f>
        <v>3748.9381725181856</v>
      </c>
      <c r="S28" s="49">
        <f>+'[1]3.3'!S28/Deflactores!$B28*100</f>
        <v>5757.4288154433971</v>
      </c>
      <c r="T28" s="49">
        <f>+'[1]3.3'!T28/Deflactores!$B28*100</f>
        <v>-1677.0032824799791</v>
      </c>
      <c r="U28" s="49">
        <f>+'[1]3.3'!U28/Deflactores!$B28*100</f>
        <v>521.32655094927668</v>
      </c>
      <c r="V28" s="49">
        <f>+'[1]3.3'!V28/Deflactores!$B28*100</f>
        <v>254.17332376493107</v>
      </c>
      <c r="W28" s="49">
        <f>+'[1]3.3'!W28/Deflactores!$B28*100</f>
        <v>2111.8856073893453</v>
      </c>
      <c r="X28" s="49">
        <f>+'[1]3.3'!X28/Deflactores!$B28*100</f>
        <v>3688.670530464588</v>
      </c>
      <c r="Y28" s="54">
        <f>+'[1]3.3'!Y28/Deflactores!$B28*100</f>
        <v>772.62477604380922</v>
      </c>
      <c r="Z28" s="35">
        <f t="shared" si="0"/>
        <v>47732.458110223321</v>
      </c>
    </row>
    <row r="29" spans="1:26" ht="13.7" customHeight="1" x14ac:dyDescent="0.2">
      <c r="A29" s="87">
        <v>2011</v>
      </c>
      <c r="B29" s="131">
        <f>+'[1]3.3'!B29/Deflactores!$B29*100</f>
        <v>-1676.4110704808363</v>
      </c>
      <c r="C29" s="49">
        <f>+'[1]3.3'!C29/Deflactores!$B29*100</f>
        <v>-25425.522658855964</v>
      </c>
      <c r="D29" s="49">
        <f>+'[1]3.3'!D29/Deflactores!$B29*100</f>
        <v>82.455314318698484</v>
      </c>
      <c r="E29" s="49">
        <f>+'[1]3.3'!E29/Deflactores!$B29*100</f>
        <v>-6048.7585173674834</v>
      </c>
      <c r="F29" s="49">
        <f>+'[1]3.3'!F29/Deflactores!$B29*100</f>
        <v>-1119.8333266258708</v>
      </c>
      <c r="G29" s="49">
        <f>+'[1]3.3'!G29/Deflactores!$B29*100</f>
        <v>-24.343052839293811</v>
      </c>
      <c r="H29" s="49">
        <f>+'[1]3.3'!H29/Deflactores!$B29*100</f>
        <v>-483.39786437370407</v>
      </c>
      <c r="I29" s="49">
        <f>+'[1]3.3'!I29/Deflactores!$B29*100</f>
        <v>-2998.7274600834457</v>
      </c>
      <c r="J29" s="49">
        <f>+'[1]3.3'!J29/Deflactores!$B29*100</f>
        <v>133.75245042195195</v>
      </c>
      <c r="K29" s="49">
        <f>+'[1]3.3'!K29/Deflactores!$B29*100</f>
        <v>-1115.5950079716795</v>
      </c>
      <c r="L29" s="49">
        <f>+'[1]3.3'!L29/Deflactores!$B29*100</f>
        <v>1064.42734977491</v>
      </c>
      <c r="M29" s="49">
        <f>+'[1]3.3'!M29/Deflactores!$B29*100</f>
        <v>195.32907064676382</v>
      </c>
      <c r="N29" s="49">
        <f>+'[1]3.3'!N29/Deflactores!$B29*100</f>
        <v>-4271.1745072015137</v>
      </c>
      <c r="O29" s="49">
        <f>+'[1]3.3'!O29/Deflactores!$B29*100</f>
        <v>-468.70086051520605</v>
      </c>
      <c r="P29" s="49">
        <f>+'[1]3.3'!P29/Deflactores!$B29*100</f>
        <v>-838.95986988869799</v>
      </c>
      <c r="Q29" s="49">
        <f>+'[1]3.3'!Q29/Deflactores!$B29*100</f>
        <v>-208.99257300396252</v>
      </c>
      <c r="R29" s="49">
        <f>+'[1]3.3'!R29/Deflactores!$B29*100</f>
        <v>1500.8137976785231</v>
      </c>
      <c r="S29" s="49">
        <f>+'[1]3.3'!S29/Deflactores!$B29*100</f>
        <v>5557.60162891252</v>
      </c>
      <c r="T29" s="49">
        <f>+'[1]3.3'!T29/Deflactores!$B29*100</f>
        <v>-249.54978432114348</v>
      </c>
      <c r="U29" s="49">
        <f>+'[1]3.3'!U29/Deflactores!$B29*100</f>
        <v>-2489.5535969230627</v>
      </c>
      <c r="V29" s="49">
        <f>+'[1]3.3'!V29/Deflactores!$B29*100</f>
        <v>-7446.5017512239501</v>
      </c>
      <c r="W29" s="49">
        <f>+'[1]3.3'!W29/Deflactores!$B29*100</f>
        <v>-95.082447970640104</v>
      </c>
      <c r="X29" s="49">
        <f>+'[1]3.3'!X29/Deflactores!$B29*100</f>
        <v>-1051.1138348893671</v>
      </c>
      <c r="Y29" s="54">
        <f>+'[1]3.3'!Y29/Deflactores!$B29*100</f>
        <v>-671.05017109045764</v>
      </c>
      <c r="Z29" s="35">
        <f>SUM(B29:Y29)</f>
        <v>-48148.888743872907</v>
      </c>
    </row>
    <row r="30" spans="1:26" ht="13.7" customHeight="1" x14ac:dyDescent="0.2">
      <c r="A30" s="87">
        <v>2012</v>
      </c>
      <c r="B30" s="131">
        <f>+'[1]3.3'!B30/Deflactores!$B30*100</f>
        <v>-2948.645933928954</v>
      </c>
      <c r="C30" s="49">
        <f>+'[1]3.3'!C30/Deflactores!$B30*100</f>
        <v>-18846.759573239833</v>
      </c>
      <c r="D30" s="49">
        <f>+'[1]3.3'!D30/Deflactores!$B30*100</f>
        <v>-314.10217997039427</v>
      </c>
      <c r="E30" s="49">
        <f>+'[1]3.3'!E30/Deflactores!$B30*100</f>
        <v>991.20521562306067</v>
      </c>
      <c r="F30" s="49">
        <f>+'[1]3.3'!F30/Deflactores!$B30*100</f>
        <v>-748.12161929874026</v>
      </c>
      <c r="G30" s="49">
        <f>+'[1]3.3'!G30/Deflactores!$B30*100</f>
        <v>-290.56884882878234</v>
      </c>
      <c r="H30" s="49">
        <f>+'[1]3.3'!H30/Deflactores!$B30*100</f>
        <v>-181.1331080875436</v>
      </c>
      <c r="I30" s="49">
        <f>+'[1]3.3'!I30/Deflactores!$B30*100</f>
        <v>-1664.4341088337594</v>
      </c>
      <c r="J30" s="49">
        <f>+'[1]3.3'!J30/Deflactores!$B30*100</f>
        <v>230.55345847964063</v>
      </c>
      <c r="K30" s="49">
        <f>+'[1]3.3'!K30/Deflactores!$B30*100</f>
        <v>-1521.0698554197586</v>
      </c>
      <c r="L30" s="49">
        <f>+'[1]3.3'!L30/Deflactores!$B30*100</f>
        <v>216.35139740534041</v>
      </c>
      <c r="M30" s="49">
        <f>+'[1]3.3'!M30/Deflactores!$B30*100</f>
        <v>-705.70743620270719</v>
      </c>
      <c r="N30" s="49">
        <f>+'[1]3.3'!N30/Deflactores!$B30*100</f>
        <v>-1368.686771326999</v>
      </c>
      <c r="O30" s="49">
        <f>+'[1]3.3'!O30/Deflactores!$B30*100</f>
        <v>-648.23766237568771</v>
      </c>
      <c r="P30" s="49">
        <f>+'[1]3.3'!P30/Deflactores!$B30*100</f>
        <v>-2641.5570952612288</v>
      </c>
      <c r="Q30" s="49">
        <f>+'[1]3.3'!Q30/Deflactores!$B30*100</f>
        <v>-449.51511950469387</v>
      </c>
      <c r="R30" s="49">
        <f>+'[1]3.3'!R30/Deflactores!$B30*100</f>
        <v>686.02165701388208</v>
      </c>
      <c r="S30" s="49">
        <f>+'[1]3.3'!S30/Deflactores!$B30*100</f>
        <v>5331.0374324135109</v>
      </c>
      <c r="T30" s="49">
        <f>+'[1]3.3'!T30/Deflactores!$B30*100</f>
        <v>552.4078896381377</v>
      </c>
      <c r="U30" s="49">
        <f>+'[1]3.3'!U30/Deflactores!$B30*100</f>
        <v>-1747.3852761609762</v>
      </c>
      <c r="V30" s="49">
        <f>+'[1]3.3'!V30/Deflactores!$B30*100</f>
        <v>-1862.6517531766985</v>
      </c>
      <c r="W30" s="49">
        <f>+'[1]3.3'!W30/Deflactores!$B30*100</f>
        <v>1932.2812751719318</v>
      </c>
      <c r="X30" s="49">
        <f>+'[1]3.3'!X30/Deflactores!$B30*100</f>
        <v>984.71764500409813</v>
      </c>
      <c r="Y30" s="54">
        <f>+'[1]3.3'!Y30/Deflactores!$B30*100</f>
        <v>-1556.3991429114785</v>
      </c>
      <c r="Z30" s="35">
        <f t="shared" si="0"/>
        <v>-26570.399513778637</v>
      </c>
    </row>
    <row r="31" spans="1:26" ht="13.7" customHeight="1" x14ac:dyDescent="0.2">
      <c r="A31" s="87">
        <v>2013</v>
      </c>
      <c r="B31" s="131">
        <f>+'[1]3.3'!B31/Deflactores!$B31*100</f>
        <v>-5620.5904671710432</v>
      </c>
      <c r="C31" s="49">
        <f>+'[1]3.3'!C31/Deflactores!$B31*100</f>
        <v>6215.8578717299442</v>
      </c>
      <c r="D31" s="49">
        <f>+'[1]3.3'!D31/Deflactores!$B31*100</f>
        <v>-816.89661368182306</v>
      </c>
      <c r="E31" s="49">
        <f>+'[1]3.3'!E31/Deflactores!$B31*100</f>
        <v>4464.5080242234426</v>
      </c>
      <c r="F31" s="49">
        <f>+'[1]3.3'!F31/Deflactores!$B31*100</f>
        <v>-744.86477995100358</v>
      </c>
      <c r="G31" s="49">
        <f>+'[1]3.3'!G31/Deflactores!$B31*100</f>
        <v>378.27374491183605</v>
      </c>
      <c r="H31" s="49">
        <f>+'[1]3.3'!H31/Deflactores!$B31*100</f>
        <v>-484.60707223097853</v>
      </c>
      <c r="I31" s="49">
        <f>+'[1]3.3'!I31/Deflactores!$B31*100</f>
        <v>-2589.3724128613203</v>
      </c>
      <c r="J31" s="49">
        <f>+'[1]3.3'!J31/Deflactores!$B31*100</f>
        <v>213.6696004921061</v>
      </c>
      <c r="K31" s="49">
        <f>+'[1]3.3'!K31/Deflactores!$B31*100</f>
        <v>-2994.6483635140107</v>
      </c>
      <c r="L31" s="49">
        <f>+'[1]3.3'!L31/Deflactores!$B31*100</f>
        <v>2160.9889959773759</v>
      </c>
      <c r="M31" s="49">
        <f>+'[1]3.3'!M31/Deflactores!$B31*100</f>
        <v>-64.869454868225347</v>
      </c>
      <c r="N31" s="49">
        <f>+'[1]3.3'!N31/Deflactores!$B31*100</f>
        <v>-2155.5750821980605</v>
      </c>
      <c r="O31" s="49">
        <f>+'[1]3.3'!O31/Deflactores!$B31*100</f>
        <v>-3661.6061547387135</v>
      </c>
      <c r="P31" s="49">
        <f>+'[1]3.3'!P31/Deflactores!$B31*100</f>
        <v>-1459.7595851798601</v>
      </c>
      <c r="Q31" s="49">
        <f>+'[1]3.3'!Q31/Deflactores!$B31*100</f>
        <v>-1679.8454833322846</v>
      </c>
      <c r="R31" s="49">
        <f>+'[1]3.3'!R31/Deflactores!$B31*100</f>
        <v>587.3163621845664</v>
      </c>
      <c r="S31" s="49">
        <f>+'[1]3.3'!S31/Deflactores!$B31*100</f>
        <v>3924.9788296244737</v>
      </c>
      <c r="T31" s="49">
        <f>+'[1]3.3'!T31/Deflactores!$B31*100</f>
        <v>1501.6603919098322</v>
      </c>
      <c r="U31" s="49">
        <f>+'[1]3.3'!U31/Deflactores!$B31*100</f>
        <v>-163.17800931265961</v>
      </c>
      <c r="V31" s="49">
        <f>+'[1]3.3'!V31/Deflactores!$B31*100</f>
        <v>-1782.250830876698</v>
      </c>
      <c r="W31" s="49">
        <f>+'[1]3.3'!W31/Deflactores!$B31*100</f>
        <v>551.71281399792815</v>
      </c>
      <c r="X31" s="49">
        <f>+'[1]3.3'!X31/Deflactores!$B31*100</f>
        <v>720.83150385692659</v>
      </c>
      <c r="Y31" s="54">
        <f>+'[1]3.3'!Y31/Deflactores!$B31*100</f>
        <v>-1009.8780299660305</v>
      </c>
      <c r="Z31" s="35">
        <f t="shared" si="0"/>
        <v>-4508.1442009742777</v>
      </c>
    </row>
    <row r="32" spans="1:26" ht="13.7" customHeight="1" x14ac:dyDescent="0.2">
      <c r="A32" s="87">
        <v>2014</v>
      </c>
      <c r="B32" s="131">
        <f>+'[1]3.3'!B32/Deflactores!$B32*100</f>
        <v>1051.7612125908681</v>
      </c>
      <c r="C32" s="49">
        <f>+'[1]3.3'!C32/Deflactores!$B32*100</f>
        <v>11264.234665844488</v>
      </c>
      <c r="D32" s="49">
        <f>+'[1]3.3'!D32/Deflactores!$B32*100</f>
        <v>307.9201192442676</v>
      </c>
      <c r="E32" s="49">
        <f>+'[1]3.3'!E32/Deflactores!$B32*100</f>
        <v>4322.123079006843</v>
      </c>
      <c r="F32" s="49">
        <f>+'[1]3.3'!F32/Deflactores!$B32*100</f>
        <v>2172.3965542704786</v>
      </c>
      <c r="G32" s="49">
        <f>+'[1]3.3'!G32/Deflactores!$B32*100</f>
        <v>713.1839683803189</v>
      </c>
      <c r="H32" s="49">
        <f>+'[1]3.3'!H32/Deflactores!$B32*100</f>
        <v>-1646.5263841428925</v>
      </c>
      <c r="I32" s="49">
        <f>+'[1]3.3'!I32/Deflactores!$B32*100</f>
        <v>-2352.1078497176395</v>
      </c>
      <c r="J32" s="49">
        <f>+'[1]3.3'!J32/Deflactores!$B32*100</f>
        <v>166.10292771523746</v>
      </c>
      <c r="K32" s="49">
        <f>+'[1]3.3'!K32/Deflactores!$B32*100</f>
        <v>-2054.1169669825204</v>
      </c>
      <c r="L32" s="49">
        <f>+'[1]3.3'!L32/Deflactores!$B32*100</f>
        <v>815.10463791685072</v>
      </c>
      <c r="M32" s="49">
        <f>+'[1]3.3'!M32/Deflactores!$B32*100</f>
        <v>372.51064652388891</v>
      </c>
      <c r="N32" s="49">
        <f>+'[1]3.3'!N32/Deflactores!$B32*100</f>
        <v>362.03174419144779</v>
      </c>
      <c r="O32" s="49">
        <f>+'[1]3.3'!O32/Deflactores!$B32*100</f>
        <v>-653.42825296792194</v>
      </c>
      <c r="P32" s="49">
        <f>+'[1]3.3'!P32/Deflactores!$B32*100</f>
        <v>-126.57850314369993</v>
      </c>
      <c r="Q32" s="49">
        <f>+'[1]3.3'!Q32/Deflactores!$B32*100</f>
        <v>1467.4094271821223</v>
      </c>
      <c r="R32" s="49">
        <f>+'[1]3.3'!R32/Deflactores!$B32*100</f>
        <v>1265.1871223246121</v>
      </c>
      <c r="S32" s="49">
        <f>+'[1]3.3'!S32/Deflactores!$B32*100</f>
        <v>4101.4458132252339</v>
      </c>
      <c r="T32" s="49">
        <f>+'[1]3.3'!T32/Deflactores!$B32*100</f>
        <v>977.14520306941245</v>
      </c>
      <c r="U32" s="49">
        <f>+'[1]3.3'!U32/Deflactores!$B32*100</f>
        <v>-3695.9491828118857</v>
      </c>
      <c r="V32" s="49">
        <f>+'[1]3.3'!V32/Deflactores!$B32*100</f>
        <v>-3188.0979774947987</v>
      </c>
      <c r="W32" s="49">
        <f>+'[1]3.3'!W32/Deflactores!$B32*100</f>
        <v>738.85901108835378</v>
      </c>
      <c r="X32" s="49">
        <f>+'[1]3.3'!X32/Deflactores!$B32*100</f>
        <v>1214.6149773291042</v>
      </c>
      <c r="Y32" s="54">
        <f>+'[1]3.3'!Y32/Deflactores!$B32*100</f>
        <v>-913.62368807293797</v>
      </c>
      <c r="Z32" s="35">
        <f t="shared" si="0"/>
        <v>16681.602304569235</v>
      </c>
    </row>
    <row r="33" spans="1:28" ht="13.7" customHeight="1" x14ac:dyDescent="0.2">
      <c r="A33" s="87">
        <v>2015</v>
      </c>
      <c r="B33" s="131">
        <f>+'[1]3.3'!B33/Deflactores!$B33*100</f>
        <v>-8162.2185349041874</v>
      </c>
      <c r="C33" s="49">
        <f>+'[1]3.3'!C33/Deflactores!$B33*100</f>
        <v>-18563.079923850415</v>
      </c>
      <c r="D33" s="49">
        <f>+'[1]3.3'!D33/Deflactores!$B33*100</f>
        <v>-433.82194200896845</v>
      </c>
      <c r="E33" s="49">
        <f>+'[1]3.3'!E33/Deflactores!$B33*100</f>
        <v>-1774.8338253824536</v>
      </c>
      <c r="F33" s="49">
        <f>+'[1]3.3'!F33/Deflactores!$B33*100</f>
        <v>1510.0770821220619</v>
      </c>
      <c r="G33" s="49">
        <f>+'[1]3.3'!G33/Deflactores!$B33*100</f>
        <v>-657.15576761367083</v>
      </c>
      <c r="H33" s="49">
        <f>+'[1]3.3'!H33/Deflactores!$B33*100</f>
        <v>-3200.2903002153985</v>
      </c>
      <c r="I33" s="49">
        <f>+'[1]3.3'!I33/Deflactores!$B33*100</f>
        <v>-2465.3426223496672</v>
      </c>
      <c r="J33" s="49">
        <f>+'[1]3.3'!J33/Deflactores!$B33*100</f>
        <v>168.55625484744002</v>
      </c>
      <c r="K33" s="49">
        <f>+'[1]3.3'!K33/Deflactores!$B33*100</f>
        <v>-2359.8806069568668</v>
      </c>
      <c r="L33" s="49">
        <f>+'[1]3.3'!L33/Deflactores!$B33*100</f>
        <v>509.50548227276767</v>
      </c>
      <c r="M33" s="49">
        <f>+'[1]3.3'!M33/Deflactores!$B33*100</f>
        <v>621.27051650833278</v>
      </c>
      <c r="N33" s="49">
        <f>+'[1]3.3'!N33/Deflactores!$B33*100</f>
        <v>-4008.7449467964711</v>
      </c>
      <c r="O33" s="49">
        <f>+'[1]3.3'!O33/Deflactores!$B33*100</f>
        <v>-5502.3216198730834</v>
      </c>
      <c r="P33" s="49">
        <f>+'[1]3.3'!P33/Deflactores!$B33*100</f>
        <v>-5159.0600755026426</v>
      </c>
      <c r="Q33" s="49">
        <f>+'[1]3.3'!Q33/Deflactores!$B33*100</f>
        <v>-265.03082343035283</v>
      </c>
      <c r="R33" s="49">
        <f>+'[1]3.3'!R33/Deflactores!$B33*100</f>
        <v>-1320.8726243973381</v>
      </c>
      <c r="S33" s="49">
        <f>+'[1]3.3'!S33/Deflactores!$B33*100</f>
        <v>3791.4164521356001</v>
      </c>
      <c r="T33" s="49">
        <f>+'[1]3.3'!T33/Deflactores!$B33*100</f>
        <v>1156.5551366089903</v>
      </c>
      <c r="U33" s="49">
        <f>+'[1]3.3'!U33/Deflactores!$B33*100</f>
        <v>-6850.9196088613389</v>
      </c>
      <c r="V33" s="49">
        <f>+'[1]3.3'!V33/Deflactores!$B33*100</f>
        <v>-6523.678207472236</v>
      </c>
      <c r="W33" s="49">
        <f>+'[1]3.3'!W33/Deflactores!$B33*100</f>
        <v>1822.888538858183</v>
      </c>
      <c r="X33" s="49">
        <f>+'[1]3.3'!X33/Deflactores!$B33*100</f>
        <v>947.11665912116416</v>
      </c>
      <c r="Y33" s="54">
        <f>+'[1]3.3'!Y33/Deflactores!$B33*100</f>
        <v>-2008.8225203659508</v>
      </c>
      <c r="Z33" s="35">
        <f t="shared" si="0"/>
        <v>-58728.687827506488</v>
      </c>
    </row>
    <row r="34" spans="1:28" ht="13.7" customHeight="1" x14ac:dyDescent="0.2">
      <c r="A34" s="87">
        <v>2016</v>
      </c>
      <c r="B34" s="131">
        <f>+'[1]3.3'!B34/Deflactores!$B34*100</f>
        <v>-10188.48454546932</v>
      </c>
      <c r="C34" s="49">
        <f>+'[1]3.3'!C34/Deflactores!$B34*100</f>
        <v>-17257.472990411556</v>
      </c>
      <c r="D34" s="49">
        <f>+'[1]3.3'!D34/Deflactores!$B34*100</f>
        <v>9.3454035934211941</v>
      </c>
      <c r="E34" s="49">
        <f>+'[1]3.3'!E34/Deflactores!$B34*100</f>
        <v>8618.5028131220297</v>
      </c>
      <c r="F34" s="49">
        <f>+'[1]3.3'!F34/Deflactores!$B34*100</f>
        <v>449.8345982821611</v>
      </c>
      <c r="G34" s="49">
        <f>+'[1]3.3'!G34/Deflactores!$B34*100</f>
        <v>-4946.5118057338277</v>
      </c>
      <c r="H34" s="49">
        <f>+'[1]3.3'!H34/Deflactores!$B34*100</f>
        <v>-4430.0190873246629</v>
      </c>
      <c r="I34" s="49">
        <f>+'[1]3.3'!I34/Deflactores!$B34*100</f>
        <v>-3741.4984000727586</v>
      </c>
      <c r="J34" s="49">
        <f>+'[1]3.3'!J34/Deflactores!$B34*100</f>
        <v>186.66999325912678</v>
      </c>
      <c r="K34" s="49">
        <f>+'[1]3.3'!K34/Deflactores!$B34*100</f>
        <v>-4537.566060792924</v>
      </c>
      <c r="L34" s="49">
        <f>+'[1]3.3'!L34/Deflactores!$B34*100</f>
        <v>44.644581776136242</v>
      </c>
      <c r="M34" s="49">
        <f>+'[1]3.3'!M34/Deflactores!$B34*100</f>
        <v>326.43532520886379</v>
      </c>
      <c r="N34" s="49">
        <f>+'[1]3.3'!N34/Deflactores!$B34*100</f>
        <v>-632.42877462179808</v>
      </c>
      <c r="O34" s="49">
        <f>+'[1]3.3'!O34/Deflactores!$B34*100</f>
        <v>-4280.2936670072404</v>
      </c>
      <c r="P34" s="49">
        <f>+'[1]3.3'!P34/Deflactores!$B34*100</f>
        <v>-2347.3669611952168</v>
      </c>
      <c r="Q34" s="49">
        <f>+'[1]3.3'!Q34/Deflactores!$B34*100</f>
        <v>-2899.4942721396496</v>
      </c>
      <c r="R34" s="49">
        <f>+'[1]3.3'!R34/Deflactores!$B34*100</f>
        <v>-1618.2606272277656</v>
      </c>
      <c r="S34" s="49">
        <f>+'[1]3.3'!S34/Deflactores!$B34*100</f>
        <v>3386.0625626212886</v>
      </c>
      <c r="T34" s="49">
        <f>+'[1]3.3'!T34/Deflactores!$B34*100</f>
        <v>1007.0798088090545</v>
      </c>
      <c r="U34" s="49">
        <f>+'[1]3.3'!U34/Deflactores!$B34*100</f>
        <v>-5071.3834888684669</v>
      </c>
      <c r="V34" s="49">
        <f>+'[1]3.3'!V34/Deflactores!$B34*100</f>
        <v>-285.83344502125192</v>
      </c>
      <c r="W34" s="49">
        <f>+'[1]3.3'!W34/Deflactores!$B34*100</f>
        <v>3359.9118402158583</v>
      </c>
      <c r="X34" s="49">
        <f>+'[1]3.3'!X34/Deflactores!$B34*100</f>
        <v>-1414.6983110210535</v>
      </c>
      <c r="Y34" s="54">
        <f>+'[1]3.3'!Y34/Deflactores!$B34*100</f>
        <v>-1271.2641481728897</v>
      </c>
      <c r="Z34" s="35">
        <f t="shared" si="0"/>
        <v>-47534.089658192432</v>
      </c>
    </row>
    <row r="35" spans="1:28" ht="13.7" customHeight="1" x14ac:dyDescent="0.2">
      <c r="A35" s="87">
        <v>2017</v>
      </c>
      <c r="B35" s="131">
        <f>+'[1]3.3'!B35/Deflactores!$B35*100</f>
        <v>-5683.4130030098258</v>
      </c>
      <c r="C35" s="49">
        <f>+'[1]3.3'!C35/Deflactores!$B35*100</f>
        <v>-785.35281090641377</v>
      </c>
      <c r="D35" s="49">
        <f>+'[1]3.3'!D35/Deflactores!$B35*100</f>
        <v>627.22380609710649</v>
      </c>
      <c r="E35" s="49">
        <f>+'[1]3.3'!E35/Deflactores!$B35*100</f>
        <v>-2496.2387941784646</v>
      </c>
      <c r="F35" s="49">
        <f>+'[1]3.3'!F35/Deflactores!$B35*100</f>
        <v>-1413.4354769361555</v>
      </c>
      <c r="G35" s="49">
        <f>+'[1]3.3'!G35/Deflactores!$B35*100</f>
        <v>-3296.7343752101642</v>
      </c>
      <c r="H35" s="49">
        <f>+'[1]3.3'!H35/Deflactores!$B35*100</f>
        <v>-4152.2020148065121</v>
      </c>
      <c r="I35" s="49">
        <f>+'[1]3.3'!I35/Deflactores!$B35*100</f>
        <v>-1689.3719547705421</v>
      </c>
      <c r="J35" s="49">
        <f>+'[1]3.3'!J35/Deflactores!$B35*100</f>
        <v>180.44537912148058</v>
      </c>
      <c r="K35" s="49">
        <f>+'[1]3.3'!K35/Deflactores!$B35*100</f>
        <v>-3537.8872704729906</v>
      </c>
      <c r="L35" s="49">
        <f>+'[1]3.3'!L35/Deflactores!$B35*100</f>
        <v>752.98002705731926</v>
      </c>
      <c r="M35" s="49">
        <f>+'[1]3.3'!M35/Deflactores!$B35*100</f>
        <v>-1364.0866147582824</v>
      </c>
      <c r="N35" s="49">
        <f>+'[1]3.3'!N35/Deflactores!$B35*100</f>
        <v>320.24607214159732</v>
      </c>
      <c r="O35" s="49">
        <f>+'[1]3.3'!O35/Deflactores!$B35*100</f>
        <v>-2047.93849173851</v>
      </c>
      <c r="P35" s="49">
        <f>+'[1]3.3'!P35/Deflactores!$B35*100</f>
        <v>-3666.4985529453638</v>
      </c>
      <c r="Q35" s="49">
        <f>+'[1]3.3'!Q35/Deflactores!$B35*100</f>
        <v>-1761.2771190069807</v>
      </c>
      <c r="R35" s="49">
        <f>+'[1]3.3'!R35/Deflactores!$B35*100</f>
        <v>-2729.2385301988229</v>
      </c>
      <c r="S35" s="49">
        <f>+'[1]3.3'!S35/Deflactores!$B35*100</f>
        <v>2247.8605127629644</v>
      </c>
      <c r="T35" s="49">
        <f>+'[1]3.3'!T35/Deflactores!$B35*100</f>
        <v>-611.95296030619022</v>
      </c>
      <c r="U35" s="49">
        <f>+'[1]3.3'!U35/Deflactores!$B35*100</f>
        <v>-2540.1340545141547</v>
      </c>
      <c r="V35" s="49">
        <f>+'[1]3.3'!V35/Deflactores!$B35*100</f>
        <v>-5008.3442459297739</v>
      </c>
      <c r="W35" s="49">
        <f>+'[1]3.3'!W35/Deflactores!$B35*100</f>
        <v>1878.033863002792</v>
      </c>
      <c r="X35" s="49">
        <f>+'[1]3.3'!X35/Deflactores!$B35*100</f>
        <v>-269.01590171356509</v>
      </c>
      <c r="Y35" s="54">
        <f>+'[1]3.3'!Y35/Deflactores!$B35*100</f>
        <v>-500.37884720591848</v>
      </c>
      <c r="Z35" s="35">
        <f t="shared" si="0"/>
        <v>-37546.711358425368</v>
      </c>
    </row>
    <row r="36" spans="1:28" ht="13.7" customHeight="1" x14ac:dyDescent="0.2">
      <c r="A36" s="87">
        <v>2018</v>
      </c>
      <c r="B36" s="131">
        <f>+'[1]3.3'!B36/Deflactores!$B36*100</f>
        <v>7469.5226511799801</v>
      </c>
      <c r="C36" s="49">
        <f>+'[1]3.3'!C36/Deflactores!$B36*100</f>
        <v>10946.386574157616</v>
      </c>
      <c r="D36" s="49">
        <f>+'[1]3.3'!D36/Deflactores!$B36*100</f>
        <v>2384.0170438805962</v>
      </c>
      <c r="E36" s="49">
        <f>+'[1]3.3'!E36/Deflactores!$B36*100</f>
        <v>-8565.9196790296701</v>
      </c>
      <c r="F36" s="49">
        <f>+'[1]3.3'!F36/Deflactores!$B36*100</f>
        <v>-1079.8027096895953</v>
      </c>
      <c r="G36" s="49">
        <f>+'[1]3.3'!G36/Deflactores!$B36*100</f>
        <v>97.450281730961933</v>
      </c>
      <c r="H36" s="49">
        <f>+'[1]3.3'!H36/Deflactores!$B36*100</f>
        <v>3594.5373523810645</v>
      </c>
      <c r="I36" s="49">
        <f>+'[1]3.3'!I36/Deflactores!$B36*100</f>
        <v>1344.5664255185825</v>
      </c>
      <c r="J36" s="49">
        <f>+'[1]3.3'!J36/Deflactores!$B36*100</f>
        <v>353.3208372009629</v>
      </c>
      <c r="K36" s="49">
        <f>+'[1]3.3'!K36/Deflactores!$B36*100</f>
        <v>-1995.9986809897619</v>
      </c>
      <c r="L36" s="49">
        <f>+'[1]3.3'!L36/Deflactores!$B36*100</f>
        <v>625.0208312331099</v>
      </c>
      <c r="M36" s="49">
        <f>+'[1]3.3'!M36/Deflactores!$B36*100</f>
        <v>-718.52314568976851</v>
      </c>
      <c r="N36" s="49">
        <f>+'[1]3.3'!N36/Deflactores!$B36*100</f>
        <v>2253.9058261474961</v>
      </c>
      <c r="O36" s="49">
        <f>+'[1]3.3'!O36/Deflactores!$B36*100</f>
        <v>751.50350442764238</v>
      </c>
      <c r="P36" s="49">
        <f>+'[1]3.3'!P36/Deflactores!$B36*100</f>
        <v>3052.7183036657916</v>
      </c>
      <c r="Q36" s="49">
        <f>+'[1]3.3'!Q36/Deflactores!$B36*100</f>
        <v>1068.9657178557304</v>
      </c>
      <c r="R36" s="49">
        <f>+'[1]3.3'!R36/Deflactores!$B36*100</f>
        <v>3303.5394930227903</v>
      </c>
      <c r="S36" s="49">
        <f>+'[1]3.3'!S36/Deflactores!$B36*100</f>
        <v>1110.3582732793614</v>
      </c>
      <c r="T36" s="49">
        <f>+'[1]3.3'!T36/Deflactores!$B36*100</f>
        <v>106.66832058656523</v>
      </c>
      <c r="U36" s="49">
        <f>+'[1]3.3'!U36/Deflactores!$B36*100</f>
        <v>-167.80654911842478</v>
      </c>
      <c r="V36" s="49">
        <f>+'[1]3.3'!V36/Deflactores!$B36*100</f>
        <v>900.02431227852503</v>
      </c>
      <c r="W36" s="49">
        <f>+'[1]3.3'!W36/Deflactores!$B36*100</f>
        <v>3982.3153187988182</v>
      </c>
      <c r="X36" s="49">
        <f>+'[1]3.3'!X36/Deflactores!$B36*100</f>
        <v>780.74734036108987</v>
      </c>
      <c r="Y36" s="54">
        <f>+'[1]3.3'!Y36/Deflactores!$B36*100</f>
        <v>284.02555348388245</v>
      </c>
      <c r="Z36" s="35">
        <f t="shared" si="0"/>
        <v>31881.543196673349</v>
      </c>
    </row>
    <row r="37" spans="1:28" ht="13.7" customHeight="1" x14ac:dyDescent="0.2">
      <c r="A37" s="87">
        <v>2019</v>
      </c>
      <c r="B37" s="131">
        <f>+'[1]3.3'!B37/Deflactores!$B37*100</f>
        <v>5974.9551256418481</v>
      </c>
      <c r="C37" s="49">
        <f>+'[1]3.3'!C37/Deflactores!$B37*100</f>
        <v>12176.430124622235</v>
      </c>
      <c r="D37" s="49">
        <f>+'[1]3.3'!D37/Deflactores!$B37*100</f>
        <v>1684.5382232397856</v>
      </c>
      <c r="E37" s="49">
        <f>+'[1]3.3'!E37/Deflactores!$B37*100</f>
        <v>2682.1918178824963</v>
      </c>
      <c r="F37" s="49">
        <f>+'[1]3.3'!F37/Deflactores!$B37*100</f>
        <v>-363.64362768772054</v>
      </c>
      <c r="G37" s="49">
        <f>+'[1]3.3'!G37/Deflactores!$B37*100</f>
        <v>169.61218579824549</v>
      </c>
      <c r="H37" s="49">
        <f>+'[1]3.3'!H37/Deflactores!$B37*100</f>
        <v>-1130.8796698929259</v>
      </c>
      <c r="I37" s="49">
        <f>+'[1]3.3'!I37/Deflactores!$B37*100</f>
        <v>-1879.1825605119307</v>
      </c>
      <c r="J37" s="49">
        <f>+'[1]3.3'!J37/Deflactores!$B37*100</f>
        <v>328.43537428420558</v>
      </c>
      <c r="K37" s="49">
        <f>+'[1]3.3'!K37/Deflactores!$B37*100</f>
        <v>-976.30293170145603</v>
      </c>
      <c r="L37" s="49">
        <f>+'[1]3.3'!L37/Deflactores!$B37*100</f>
        <v>-53.395469810901417</v>
      </c>
      <c r="M37" s="49">
        <f>+'[1]3.3'!M37/Deflactores!$B37*100</f>
        <v>46.522337243969105</v>
      </c>
      <c r="N37" s="49">
        <f>+'[1]3.3'!N37/Deflactores!$B37*100</f>
        <v>942.72008599341893</v>
      </c>
      <c r="O37" s="49">
        <f>+'[1]3.3'!O37/Deflactores!$B37*100</f>
        <v>200.22714762070652</v>
      </c>
      <c r="P37" s="49">
        <f>+'[1]3.3'!P37/Deflactores!$B37*100</f>
        <v>-617.38411294674199</v>
      </c>
      <c r="Q37" s="49">
        <f>+'[1]3.3'!Q37/Deflactores!$B37*100</f>
        <v>-1113.1561612368196</v>
      </c>
      <c r="R37" s="49">
        <f>+'[1]3.3'!R37/Deflactores!$B37*100</f>
        <v>187.62263546853319</v>
      </c>
      <c r="S37" s="49">
        <f>+'[1]3.3'!S37/Deflactores!$B37*100</f>
        <v>854.62661733979667</v>
      </c>
      <c r="T37" s="49">
        <f>+'[1]3.3'!T37/Deflactores!$B37*100</f>
        <v>-1808.806284027379</v>
      </c>
      <c r="U37" s="49">
        <f>+'[1]3.3'!U37/Deflactores!$B37*100</f>
        <v>416.17433657314945</v>
      </c>
      <c r="V37" s="49">
        <f>+'[1]3.3'!V37/Deflactores!$B37*100</f>
        <v>-5278.7317504557141</v>
      </c>
      <c r="W37" s="49">
        <f>+'[1]3.3'!W37/Deflactores!$B37*100</f>
        <v>4479.9827232668504</v>
      </c>
      <c r="X37" s="49">
        <f>+'[1]3.3'!X37/Deflactores!$B37*100</f>
        <v>-4327.7571506878185</v>
      </c>
      <c r="Y37" s="54">
        <f>+'[1]3.3'!Y37/Deflactores!$B37*100</f>
        <v>341.84320217422169</v>
      </c>
      <c r="Z37" s="35">
        <f t="shared" si="0"/>
        <v>12936.642218190054</v>
      </c>
    </row>
    <row r="38" spans="1:28" ht="13.7" customHeight="1" x14ac:dyDescent="0.2">
      <c r="A38" s="87">
        <v>2020</v>
      </c>
      <c r="B38" s="131">
        <f>+'[1]3.3'!B38/Deflactores!$B38*100</f>
        <v>-1543.0619852036284</v>
      </c>
      <c r="C38" s="49">
        <f>+'[1]3.3'!C38/Deflactores!$B38*100</f>
        <v>-2003.6422286355773</v>
      </c>
      <c r="D38" s="49">
        <f>+'[1]3.3'!D38/Deflactores!$B38*100</f>
        <v>119.95560374594581</v>
      </c>
      <c r="E38" s="49">
        <f>+'[1]3.3'!E38/Deflactores!$B38*100</f>
        <v>8990.5461982952784</v>
      </c>
      <c r="F38" s="49">
        <f>+'[1]3.3'!F38/Deflactores!$B38*100</f>
        <v>-1585.7540264320151</v>
      </c>
      <c r="G38" s="49">
        <f>+'[1]3.3'!G38/Deflactores!$B38*100</f>
        <v>3129.9455996512602</v>
      </c>
      <c r="H38" s="49">
        <f>+'[1]3.3'!H38/Deflactores!$B38*100</f>
        <v>-3292.1584189641662</v>
      </c>
      <c r="I38" s="49">
        <f>+'[1]3.3'!I38/Deflactores!$B38*100</f>
        <v>2059.7471949580263</v>
      </c>
      <c r="J38" s="49">
        <f>+'[1]3.3'!J38/Deflactores!$B38*100</f>
        <v>410.39323713293186</v>
      </c>
      <c r="K38" s="49">
        <f>+'[1]3.3'!K38/Deflactores!$B38*100</f>
        <v>757.76526380810935</v>
      </c>
      <c r="L38" s="49">
        <f>+'[1]3.3'!L38/Deflactores!$B38*100</f>
        <v>843.63576236101119</v>
      </c>
      <c r="M38" s="49">
        <f>+'[1]3.3'!M38/Deflactores!$B38*100</f>
        <v>1036.1646133846393</v>
      </c>
      <c r="N38" s="49">
        <f>+'[1]3.3'!N38/Deflactores!$B38*100</f>
        <v>1575.1302191773223</v>
      </c>
      <c r="O38" s="49">
        <f>+'[1]3.3'!O38/Deflactores!$B38*100</f>
        <v>384.08394283773441</v>
      </c>
      <c r="P38" s="49">
        <f>+'[1]3.3'!P38/Deflactores!$B38*100</f>
        <v>-1904.5840917387056</v>
      </c>
      <c r="Q38" s="49">
        <f>+'[1]3.3'!Q38/Deflactores!$B38*100</f>
        <v>-1673.3881086821843</v>
      </c>
      <c r="R38" s="49">
        <f>+'[1]3.3'!R38/Deflactores!$B38*100</f>
        <v>1047.0693890441157</v>
      </c>
      <c r="S38" s="49">
        <f>+'[1]3.3'!S38/Deflactores!$B38*100</f>
        <v>402.58842549485036</v>
      </c>
      <c r="T38" s="49">
        <f>+'[1]3.3'!T38/Deflactores!$B38*100</f>
        <v>-1048.7348713139343</v>
      </c>
      <c r="U38" s="49">
        <f>+'[1]3.3'!U38/Deflactores!$B38*100</f>
        <v>89.524231116375248</v>
      </c>
      <c r="V38" s="49">
        <f>+'[1]3.3'!V38/Deflactores!$B38*100</f>
        <v>6065.9755816752804</v>
      </c>
      <c r="W38" s="49">
        <f>+'[1]3.3'!W38/Deflactores!$B38*100</f>
        <v>5661.0849218346239</v>
      </c>
      <c r="X38" s="49">
        <f>+'[1]3.3'!X38/Deflactores!$B38*100</f>
        <v>-184.85698018255647</v>
      </c>
      <c r="Y38" s="54">
        <f>+'[1]3.3'!Y38/Deflactores!$B38*100</f>
        <v>479.60464751067502</v>
      </c>
      <c r="Z38" s="35">
        <f t="shared" si="0"/>
        <v>19817.034120875411</v>
      </c>
    </row>
    <row r="39" spans="1:28" s="21" customFormat="1" ht="13.7" customHeight="1" x14ac:dyDescent="0.2">
      <c r="A39" s="87">
        <v>2021</v>
      </c>
      <c r="B39" s="131">
        <f>+'[1]3.3'!B39/Deflactores!$B39*100</f>
        <v>8437.7194792011123</v>
      </c>
      <c r="C39" s="49">
        <f>+'[1]3.3'!C39/Deflactores!$B39*100</f>
        <v>-4642.6984976506265</v>
      </c>
      <c r="D39" s="49">
        <f>+'[1]3.3'!D39/Deflactores!$B39*100</f>
        <v>-260.46453236225636</v>
      </c>
      <c r="E39" s="49">
        <f>+'[1]3.3'!E39/Deflactores!$B39*100</f>
        <v>14035.681430075441</v>
      </c>
      <c r="F39" s="49">
        <f>+'[1]3.3'!F39/Deflactores!$B39*100</f>
        <v>1140.1710453303042</v>
      </c>
      <c r="G39" s="49">
        <f>+'[1]3.3'!G39/Deflactores!$B39*100</f>
        <v>1512.8849363058814</v>
      </c>
      <c r="H39" s="49">
        <f>+'[1]3.3'!H39/Deflactores!$B39*100</f>
        <v>3005.112098656849</v>
      </c>
      <c r="I39" s="49">
        <f>+'[1]3.3'!I39/Deflactores!$B39*100</f>
        <v>4833.2088470667386</v>
      </c>
      <c r="J39" s="49">
        <f>+'[1]3.3'!J39/Deflactores!$B39*100</f>
        <v>394.29233080689818</v>
      </c>
      <c r="K39" s="49">
        <f>+'[1]3.3'!K39/Deflactores!$B39*100</f>
        <v>1819.2231767386399</v>
      </c>
      <c r="L39" s="49">
        <f>+'[1]3.3'!L39/Deflactores!$B39*100</f>
        <v>1416.0225284169617</v>
      </c>
      <c r="M39" s="49">
        <f>+'[1]3.3'!M39/Deflactores!$B39*100</f>
        <v>404.89464064794271</v>
      </c>
      <c r="N39" s="49">
        <f>+'[1]3.3'!N39/Deflactores!$B39*100</f>
        <v>4175.1394249956466</v>
      </c>
      <c r="O39" s="49">
        <f>+'[1]3.3'!O39/Deflactores!$B39*100</f>
        <v>-732.27758482951094</v>
      </c>
      <c r="P39" s="49">
        <f>+'[1]3.3'!P39/Deflactores!$B39*100</f>
        <v>3016.0949961407555</v>
      </c>
      <c r="Q39" s="49">
        <f>+'[1]3.3'!Q39/Deflactores!$B39*100</f>
        <v>-112.2272692884589</v>
      </c>
      <c r="R39" s="49">
        <f>+'[1]3.3'!R39/Deflactores!$B39*100</f>
        <v>2452.0296346521709</v>
      </c>
      <c r="S39" s="49">
        <f>+'[1]3.3'!S39/Deflactores!$B39*100</f>
        <v>747.85913238528235</v>
      </c>
      <c r="T39" s="49">
        <f>+'[1]3.3'!T39/Deflactores!$B39*100</f>
        <v>903.46798145880086</v>
      </c>
      <c r="U39" s="49">
        <f>+'[1]3.3'!U39/Deflactores!$B39*100</f>
        <v>2454.4424794586866</v>
      </c>
      <c r="V39" s="49">
        <f>+'[1]3.3'!V39/Deflactores!$B39*100</f>
        <v>647.37431905471237</v>
      </c>
      <c r="W39" s="49">
        <f>+'[1]3.3'!W39/Deflactores!$B39*100</f>
        <v>1864.8689430126974</v>
      </c>
      <c r="X39" s="49">
        <f>+'[1]3.3'!X39/Deflactores!$B39*100</f>
        <v>799.55462418666264</v>
      </c>
      <c r="Y39" s="54">
        <f>+'[1]3.3'!Y39/Deflactores!$B39*100</f>
        <v>189.92700982686824</v>
      </c>
      <c r="Z39" s="35">
        <f t="shared" si="0"/>
        <v>48502.301174288194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+'[1]3.3'!B40/Deflactores!$B40*100</f>
        <v>20626.390317115267</v>
      </c>
      <c r="C40" s="49">
        <f>+'[1]3.3'!C40/Deflactores!$B40*100</f>
        <v>-5555.5195255285016</v>
      </c>
      <c r="D40" s="49">
        <f>+'[1]3.3'!D40/Deflactores!$B40*100</f>
        <v>540.21267111061161</v>
      </c>
      <c r="E40" s="49">
        <f>+'[1]3.3'!E40/Deflactores!$B40*100</f>
        <v>12534.37616441199</v>
      </c>
      <c r="F40" s="49">
        <f>+'[1]3.3'!F40/Deflactores!$B40*100</f>
        <v>1848.6714367968925</v>
      </c>
      <c r="G40" s="49">
        <f>+'[1]3.3'!G40/Deflactores!$B40*100</f>
        <v>1022.1509943490371</v>
      </c>
      <c r="H40" s="49">
        <f>+'[1]3.3'!H40/Deflactores!$B40*100</f>
        <v>1651.1874350696908</v>
      </c>
      <c r="I40" s="49">
        <f>+'[1]3.3'!I40/Deflactores!$B40*100</f>
        <v>2745.1279566690973</v>
      </c>
      <c r="J40" s="49">
        <f>+'[1]3.3'!J40/Deflactores!$B40*100</f>
        <v>659.47018278286339</v>
      </c>
      <c r="K40" s="49">
        <f>+'[1]3.3'!K40/Deflactores!$B40*100</f>
        <v>2159.2819816650403</v>
      </c>
      <c r="L40" s="49">
        <f>+'[1]3.3'!L40/Deflactores!$B40*100</f>
        <v>-173.19143407083004</v>
      </c>
      <c r="M40" s="49">
        <f>+'[1]3.3'!M40/Deflactores!$B40*100</f>
        <v>318.8499402449421</v>
      </c>
      <c r="N40" s="49">
        <f>+'[1]3.3'!N40/Deflactores!$B40*100</f>
        <v>4746.977377061854</v>
      </c>
      <c r="O40" s="49">
        <f>+'[1]3.3'!O40/Deflactores!$B40*100</f>
        <v>1032.8464861411694</v>
      </c>
      <c r="P40" s="49">
        <f>+'[1]3.3'!P40/Deflactores!$B40*100</f>
        <v>453.37086549415312</v>
      </c>
      <c r="Q40" s="49">
        <f>+'[1]3.3'!Q40/Deflactores!$B40*100</f>
        <v>845.02039107981523</v>
      </c>
      <c r="R40" s="49">
        <f>+'[1]3.3'!R40/Deflactores!$B40*100</f>
        <v>1668.6673581850996</v>
      </c>
      <c r="S40" s="49">
        <f>+'[1]3.3'!S40/Deflactores!$B40*100</f>
        <v>1047.8027924625837</v>
      </c>
      <c r="T40" s="49">
        <f>+'[1]3.3'!T40/Deflactores!$B40*100</f>
        <v>-381.84036979069521</v>
      </c>
      <c r="U40" s="49">
        <f>+'[1]3.3'!U40/Deflactores!$B40*100</f>
        <v>907.05722488775814</v>
      </c>
      <c r="V40" s="49">
        <f>+'[1]3.3'!V40/Deflactores!$B40*100</f>
        <v>4980.4659613185995</v>
      </c>
      <c r="W40" s="49">
        <f>+'[1]3.3'!W40/Deflactores!$B40*100</f>
        <v>3766.8868254204044</v>
      </c>
      <c r="X40" s="49">
        <f>+'[1]3.3'!X40/Deflactores!$B40*100</f>
        <v>2689.8180621888146</v>
      </c>
      <c r="Y40" s="54">
        <f>+'[1]3.3'!Y40/Deflactores!$B40*100</f>
        <v>498.53924946525933</v>
      </c>
      <c r="Z40" s="35">
        <f t="shared" si="0"/>
        <v>60632.620344530929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+'[1]3.3'!B41/Deflactores!$B41*100</f>
        <v>18051.606082739007</v>
      </c>
      <c r="C41" s="49">
        <f>+'[1]3.3'!C41/Deflactores!$B41*100</f>
        <v>-18528.627134880007</v>
      </c>
      <c r="D41" s="49">
        <f>+'[1]3.3'!D41/Deflactores!$B41*100</f>
        <v>-528.0594004689226</v>
      </c>
      <c r="E41" s="49">
        <f>+'[1]3.3'!E41/Deflactores!$B41*100</f>
        <v>6811.4057319957919</v>
      </c>
      <c r="F41" s="49">
        <f>+'[1]3.3'!F41/Deflactores!$B41*100</f>
        <v>-163.46580736294126</v>
      </c>
      <c r="G41" s="49">
        <f>+'[1]3.3'!G41/Deflactores!$B41*100</f>
        <v>-1402.1124130622238</v>
      </c>
      <c r="H41" s="49">
        <f>+'[1]3.3'!H41/Deflactores!$B41*100</f>
        <v>2985.7615840767494</v>
      </c>
      <c r="I41" s="49">
        <f>+'[1]3.3'!I41/Deflactores!$B41*100</f>
        <v>-2482.178449839696</v>
      </c>
      <c r="J41" s="49">
        <f>+'[1]3.3'!J41/Deflactores!$B41*100</f>
        <v>390.28448062115802</v>
      </c>
      <c r="K41" s="49">
        <f>+'[1]3.3'!K41/Deflactores!$B41*100</f>
        <v>362.21326076108033</v>
      </c>
      <c r="L41" s="49">
        <f>+'[1]3.3'!L41/Deflactores!$B41*100</f>
        <v>1130.4617571536255</v>
      </c>
      <c r="M41" s="49">
        <f>+'[1]3.3'!M41/Deflactores!$B41*100</f>
        <v>69.440170860239334</v>
      </c>
      <c r="N41" s="49">
        <f>+'[1]3.3'!N41/Deflactores!$B41*100</f>
        <v>2936.5238836909621</v>
      </c>
      <c r="O41" s="49">
        <f>+'[1]3.3'!O41/Deflactores!$B41*100</f>
        <v>219.20915721745496</v>
      </c>
      <c r="P41" s="49">
        <f>+'[1]3.3'!P41/Deflactores!$B41*100</f>
        <v>1728.5909214346152</v>
      </c>
      <c r="Q41" s="49">
        <f>+'[1]3.3'!Q41/Deflactores!$B41*100</f>
        <v>33.756459791568297</v>
      </c>
      <c r="R41" s="49">
        <f>+'[1]3.3'!R41/Deflactores!$B41*100</f>
        <v>1175.693319647148</v>
      </c>
      <c r="S41" s="49">
        <f>+'[1]3.3'!S41/Deflactores!$B41*100</f>
        <v>1058.1893789080261</v>
      </c>
      <c r="T41" s="49">
        <f>+'[1]3.3'!T41/Deflactores!$B41*100</f>
        <v>-1853.6438423829545</v>
      </c>
      <c r="U41" s="49">
        <f>+'[1]3.3'!U41/Deflactores!$B41*100</f>
        <v>-834.43214106519042</v>
      </c>
      <c r="V41" s="49">
        <f>+'[1]3.3'!V41/Deflactores!$B41*100</f>
        <v>-4809.6363758410816</v>
      </c>
      <c r="W41" s="49">
        <f>+'[1]3.3'!W41/Deflactores!$B41*100</f>
        <v>3340.4688928266814</v>
      </c>
      <c r="X41" s="49">
        <f>+'[1]3.3'!X41/Deflactores!$B41*100</f>
        <v>-1642.1327628117626</v>
      </c>
      <c r="Y41" s="54">
        <f>+'[1]3.3'!Y41/Deflactores!$B41*100</f>
        <v>-41.762601469497945</v>
      </c>
      <c r="Z41" s="35">
        <f t="shared" si="0"/>
        <v>8007.5541525398285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+'[1]3.3'!B42/Deflactores!$B42*100</f>
        <v>7366.330887886068</v>
      </c>
      <c r="C42" s="49">
        <f>+'[1]3.3'!C42/Deflactores!$B42*100</f>
        <v>-10025.241560868293</v>
      </c>
      <c r="D42" s="49">
        <f>+'[1]3.3'!D42/Deflactores!$B42*100</f>
        <v>-418.24174847631082</v>
      </c>
      <c r="E42" s="49">
        <f>+'[1]3.3'!E42/Deflactores!$B42*100</f>
        <v>7277.5701207936836</v>
      </c>
      <c r="F42" s="49">
        <f>+'[1]3.3'!F42/Deflactores!$B42*100</f>
        <v>380.24969866900904</v>
      </c>
      <c r="G42" s="49">
        <f>+'[1]3.3'!G42/Deflactores!$B42*100</f>
        <v>-2073.0473267067291</v>
      </c>
      <c r="H42" s="49">
        <f>+'[1]3.3'!H42/Deflactores!$B42*100</f>
        <v>1273.4530386719318</v>
      </c>
      <c r="I42" s="49">
        <f>+'[1]3.3'!I42/Deflactores!$B42*100</f>
        <v>409.86313171094588</v>
      </c>
      <c r="J42" s="49">
        <f>+'[1]3.3'!J42/Deflactores!$B42*100</f>
        <v>707.76721730370946</v>
      </c>
      <c r="K42" s="49">
        <f>+'[1]3.3'!K42/Deflactores!$B42*100</f>
        <v>3563.7326400655588</v>
      </c>
      <c r="L42" s="49" t="e">
        <f>+'[1]3.3'!L42/Deflactores!$B42*100</f>
        <v>#N/A</v>
      </c>
      <c r="M42" s="49">
        <f>+'[1]3.3'!M42/Deflactores!$B42*100</f>
        <v>614.99354756130413</v>
      </c>
      <c r="N42" s="49">
        <f>+'[1]3.3'!N42/Deflactores!$B42*100</f>
        <v>2873.8392163137696</v>
      </c>
      <c r="O42" s="49">
        <f>+'[1]3.3'!O42/Deflactores!$B42*100</f>
        <v>127.88299669385212</v>
      </c>
      <c r="P42" s="49">
        <f>+'[1]3.3'!P42/Deflactores!$B42*100</f>
        <v>6465.2398945955465</v>
      </c>
      <c r="Q42" s="49">
        <f>+'[1]3.3'!Q42/Deflactores!$B42*100</f>
        <v>392.70188548021656</v>
      </c>
      <c r="R42" s="49">
        <f>+'[1]3.3'!R42/Deflactores!$B42*100</f>
        <v>1338.5243971513698</v>
      </c>
      <c r="S42" s="49">
        <f>+'[1]3.3'!S42/Deflactores!$B42*100</f>
        <v>3364.3861993421697</v>
      </c>
      <c r="T42" s="49">
        <f>+'[1]3.3'!T42/Deflactores!$B42*100</f>
        <v>2371.1543094776152</v>
      </c>
      <c r="U42" s="49">
        <f>+'[1]3.3'!U42/Deflactores!$B42*100</f>
        <v>492.89341172380921</v>
      </c>
      <c r="V42" s="49">
        <f>+'[1]3.3'!V42/Deflactores!$B42*100</f>
        <v>2666.38287227097</v>
      </c>
      <c r="W42" s="49">
        <f>+'[1]3.3'!W42/Deflactores!$B42*100</f>
        <v>4488.5078474242282</v>
      </c>
      <c r="X42" s="49">
        <f>+'[1]3.3'!X42/Deflactores!$B42*100</f>
        <v>2790.6653415351034</v>
      </c>
      <c r="Y42" s="54">
        <f>+'[1]3.3'!Y42/Deflactores!$B42*100</f>
        <v>169.43913935892195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+'[1]3.3'!B43/Deflactores!$B43*100</f>
        <v>-973.83809843349525</v>
      </c>
      <c r="C43" s="49">
        <f>+'[1]3.3'!C43/Deflactores!$B43*100</f>
        <v>-8549.9865787378476</v>
      </c>
      <c r="D43" s="49">
        <f>+'[1]3.3'!D43/Deflactores!$B43*100</f>
        <v>-318.78595584430292</v>
      </c>
      <c r="E43" s="49">
        <f>+'[1]3.3'!E43/Deflactores!$B43*100</f>
        <v>2632.9574434431815</v>
      </c>
      <c r="F43" s="49">
        <f>+'[1]3.3'!F43/Deflactores!$B43*100</f>
        <v>-1543.9271604063122</v>
      </c>
      <c r="G43" s="49">
        <f>+'[1]3.3'!G43/Deflactores!$B43*100</f>
        <v>-526.14976170322689</v>
      </c>
      <c r="H43" s="49">
        <f>+'[1]3.3'!H43/Deflactores!$B43*100</f>
        <v>-1285.9281677692154</v>
      </c>
      <c r="I43" s="49">
        <f>+'[1]3.3'!I43/Deflactores!$B43*100</f>
        <v>10.807906582884339</v>
      </c>
      <c r="J43" s="49">
        <f>+'[1]3.3'!J43/Deflactores!$B43*100</f>
        <v>360.10774279524463</v>
      </c>
      <c r="K43" s="49">
        <f>+'[1]3.3'!K43/Deflactores!$B43*100</f>
        <v>719.53839189834559</v>
      </c>
      <c r="L43" s="49" t="e">
        <f>+'[1]3.3'!L43/Deflactores!$B43*100</f>
        <v>#N/A</v>
      </c>
      <c r="M43" s="49">
        <f>+'[1]3.3'!M43/Deflactores!$B43*100</f>
        <v>-300.75703713564661</v>
      </c>
      <c r="N43" s="49">
        <f>+'[1]3.3'!N43/Deflactores!$B43*100</f>
        <v>-1291.6794613749121</v>
      </c>
      <c r="O43" s="49">
        <f>+'[1]3.3'!O43/Deflactores!$B43*100</f>
        <v>-477.8502711789036</v>
      </c>
      <c r="P43" s="49">
        <f>+'[1]3.3'!P43/Deflactores!$B43*100</f>
        <v>1570.8309121344248</v>
      </c>
      <c r="Q43" s="49">
        <f>+'[1]3.3'!Q43/Deflactores!$B43*100</f>
        <v>-739.19413862759222</v>
      </c>
      <c r="R43" s="49">
        <f>+'[1]3.3'!R43/Deflactores!$B43*100</f>
        <v>1387.5402569048838</v>
      </c>
      <c r="S43" s="49">
        <f>+'[1]3.3'!S43/Deflactores!$B43*100</f>
        <v>529.52246599714078</v>
      </c>
      <c r="T43" s="49">
        <f>+'[1]3.3'!T43/Deflactores!$B43*100</f>
        <v>368.83814168960117</v>
      </c>
      <c r="U43" s="49">
        <f>+'[1]3.3'!U43/Deflactores!$B43*100</f>
        <v>-1457.6236230515344</v>
      </c>
      <c r="V43" s="49">
        <f>+'[1]3.3'!V43/Deflactores!$B43*100</f>
        <v>650.30231399732713</v>
      </c>
      <c r="W43" s="49">
        <f>+'[1]3.3'!W43/Deflactores!$B43*100</f>
        <v>7766.1404655431697</v>
      </c>
      <c r="X43" s="49">
        <f>+'[1]3.3'!X43/Deflactores!$B43*100</f>
        <v>702.12269261773747</v>
      </c>
      <c r="Y43" s="54">
        <f>+'[1]3.3'!Y43/Deflactores!$B43*100</f>
        <v>-2167.1438808419575</v>
      </c>
      <c r="Z43" s="35" t="e">
        <f t="shared" si="0"/>
        <v>#N/A</v>
      </c>
      <c r="AA43" s="1"/>
      <c r="AB43" s="1"/>
    </row>
    <row r="44" spans="1:28" ht="13.5" customHeight="1" x14ac:dyDescent="0.2">
      <c r="A44" s="87">
        <v>2026</v>
      </c>
      <c r="B44" s="131" t="e">
        <f>+'[1]3.3'!B44/Deflactores!$B44*100</f>
        <v>#N/A</v>
      </c>
      <c r="C44" s="49" t="e">
        <f>+'[1]3.3'!C44/Deflactores!$B44*100</f>
        <v>#N/A</v>
      </c>
      <c r="D44" s="49" t="e">
        <f>+'[1]3.3'!D44/Deflactores!$B44*100</f>
        <v>#N/A</v>
      </c>
      <c r="E44" s="49" t="e">
        <f>+'[1]3.3'!E44/Deflactores!$B44*100</f>
        <v>#N/A</v>
      </c>
      <c r="F44" s="49" t="e">
        <f>+'[1]3.3'!F44/Deflactores!$B44*100</f>
        <v>#N/A</v>
      </c>
      <c r="G44" s="49" t="e">
        <f>+'[1]3.3'!G44/Deflactores!$B44*100</f>
        <v>#N/A</v>
      </c>
      <c r="H44" s="49" t="e">
        <f>+'[1]3.3'!H44/Deflactores!$B44*100</f>
        <v>#N/A</v>
      </c>
      <c r="I44" s="49" t="e">
        <f>+'[1]3.3'!I44/Deflactores!$B44*100</f>
        <v>#N/A</v>
      </c>
      <c r="J44" s="49" t="e">
        <f>+'[1]3.3'!J44/Deflactores!$B44*100</f>
        <v>#N/A</v>
      </c>
      <c r="K44" s="49" t="e">
        <f>+'[1]3.3'!K44/Deflactores!$B44*100</f>
        <v>#N/A</v>
      </c>
      <c r="L44" s="49" t="e">
        <f>+'[1]3.3'!L44/Deflactores!$B44*100</f>
        <v>#N/A</v>
      </c>
      <c r="M44" s="49" t="e">
        <f>+'[1]3.3'!M44/Deflactores!$B44*100</f>
        <v>#N/A</v>
      </c>
      <c r="N44" s="49" t="e">
        <f>+'[1]3.3'!N44/Deflactores!$B44*100</f>
        <v>#N/A</v>
      </c>
      <c r="O44" s="49" t="e">
        <f>+'[1]3.3'!O44/Deflactores!$B44*100</f>
        <v>#N/A</v>
      </c>
      <c r="P44" s="49" t="e">
        <f>+'[1]3.3'!P44/Deflactores!$B44*100</f>
        <v>#N/A</v>
      </c>
      <c r="Q44" s="49" t="e">
        <f>+'[1]3.3'!Q44/Deflactores!$B44*100</f>
        <v>#N/A</v>
      </c>
      <c r="R44" s="49" t="e">
        <f>+'[1]3.3'!R44/Deflactores!$B44*100</f>
        <v>#N/A</v>
      </c>
      <c r="S44" s="49" t="e">
        <f>+'[1]3.3'!S44/Deflactores!$B44*100</f>
        <v>#N/A</v>
      </c>
      <c r="T44" s="49" t="e">
        <f>+'[1]3.3'!T44/Deflactores!$B44*100</f>
        <v>#N/A</v>
      </c>
      <c r="U44" s="49" t="e">
        <f>+'[1]3.3'!U44/Deflactores!$B44*100</f>
        <v>#N/A</v>
      </c>
      <c r="V44" s="49" t="e">
        <f>+'[1]3.3'!V44/Deflactores!$B44*100</f>
        <v>#N/A</v>
      </c>
      <c r="W44" s="49" t="e">
        <f>+'[1]3.3'!W44/Deflactores!$B44*100</f>
        <v>#N/A</v>
      </c>
      <c r="X44" s="49" t="e">
        <f>+'[1]3.3'!X44/Deflactores!$B44*100</f>
        <v>#N/A</v>
      </c>
      <c r="Y44" s="137" t="e">
        <f>+'[1]3.3'!Y44/Deflactores!$B44*100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+'[1]3.3'!B45/Deflactores!$B45*100</f>
        <v>#N/A</v>
      </c>
      <c r="C45" s="49" t="e">
        <f>+'[1]3.3'!C45/Deflactores!$B45*100</f>
        <v>#N/A</v>
      </c>
      <c r="D45" s="49" t="e">
        <f>+'[1]3.3'!D45/Deflactores!$B45*100</f>
        <v>#N/A</v>
      </c>
      <c r="E45" s="49" t="e">
        <f>+'[1]3.3'!E45/Deflactores!$B45*100</f>
        <v>#N/A</v>
      </c>
      <c r="F45" s="49" t="e">
        <f>+'[1]3.3'!F45/Deflactores!$B45*100</f>
        <v>#N/A</v>
      </c>
      <c r="G45" s="49" t="e">
        <f>+'[1]3.3'!G45/Deflactores!$B45*100</f>
        <v>#N/A</v>
      </c>
      <c r="H45" s="49" t="e">
        <f>+'[1]3.3'!H45/Deflactores!$B45*100</f>
        <v>#N/A</v>
      </c>
      <c r="I45" s="49" t="e">
        <f>+'[1]3.3'!I45/Deflactores!$B45*100</f>
        <v>#N/A</v>
      </c>
      <c r="J45" s="49" t="e">
        <f>+'[1]3.3'!J45/Deflactores!$B45*100</f>
        <v>#N/A</v>
      </c>
      <c r="K45" s="49" t="e">
        <f>+'[1]3.3'!K45/Deflactores!$B45*100</f>
        <v>#N/A</v>
      </c>
      <c r="L45" s="49" t="e">
        <f>+'[1]3.3'!L45/Deflactores!$B45*100</f>
        <v>#N/A</v>
      </c>
      <c r="M45" s="49" t="e">
        <f>+'[1]3.3'!M45/Deflactores!$B45*100</f>
        <v>#N/A</v>
      </c>
      <c r="N45" s="49" t="e">
        <f>+'[1]3.3'!N45/Deflactores!$B45*100</f>
        <v>#N/A</v>
      </c>
      <c r="O45" s="49" t="e">
        <f>+'[1]3.3'!O45/Deflactores!$B45*100</f>
        <v>#N/A</v>
      </c>
      <c r="P45" s="49" t="e">
        <f>+'[1]3.3'!P45/Deflactores!$B45*100</f>
        <v>#N/A</v>
      </c>
      <c r="Q45" s="49" t="e">
        <f>+'[1]3.3'!Q45/Deflactores!$B45*100</f>
        <v>#N/A</v>
      </c>
      <c r="R45" s="49" t="e">
        <f>+'[1]3.3'!R45/Deflactores!$B45*100</f>
        <v>#N/A</v>
      </c>
      <c r="S45" s="49" t="e">
        <f>+'[1]3.3'!S45/Deflactores!$B45*100</f>
        <v>#N/A</v>
      </c>
      <c r="T45" s="49" t="e">
        <f>+'[1]3.3'!T45/Deflactores!$B45*100</f>
        <v>#N/A</v>
      </c>
      <c r="U45" s="49" t="e">
        <f>+'[1]3.3'!U45/Deflactores!$B45*100</f>
        <v>#N/A</v>
      </c>
      <c r="V45" s="49" t="e">
        <f>+'[1]3.3'!V45/Deflactores!$B45*100</f>
        <v>#N/A</v>
      </c>
      <c r="W45" s="49" t="e">
        <f>+'[1]3.3'!W45/Deflactores!$B45*100</f>
        <v>#N/A</v>
      </c>
      <c r="X45" s="49" t="e">
        <f>+'[1]3.3'!X45/Deflactores!$B45*100</f>
        <v>#N/A</v>
      </c>
      <c r="Y45" s="137" t="e">
        <f>+'[1]3.3'!Y45/Deflactores!$B45*100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+'[1]3.3'!B46/Deflactores!$B46*100</f>
        <v>#N/A</v>
      </c>
      <c r="C46" s="49" t="e">
        <f>+'[1]3.3'!C46/Deflactores!$B46*100</f>
        <v>#N/A</v>
      </c>
      <c r="D46" s="49" t="e">
        <f>+'[1]3.3'!D46/Deflactores!$B46*100</f>
        <v>#N/A</v>
      </c>
      <c r="E46" s="49" t="e">
        <f>+'[1]3.3'!E46/Deflactores!$B46*100</f>
        <v>#N/A</v>
      </c>
      <c r="F46" s="49" t="e">
        <f>+'[1]3.3'!F46/Deflactores!$B46*100</f>
        <v>#N/A</v>
      </c>
      <c r="G46" s="49" t="e">
        <f>+'[1]3.3'!G46/Deflactores!$B46*100</f>
        <v>#N/A</v>
      </c>
      <c r="H46" s="49" t="e">
        <f>+'[1]3.3'!H46/Deflactores!$B46*100</f>
        <v>#N/A</v>
      </c>
      <c r="I46" s="49" t="e">
        <f>+'[1]3.3'!I46/Deflactores!$B46*100</f>
        <v>#N/A</v>
      </c>
      <c r="J46" s="49" t="e">
        <f>+'[1]3.3'!J46/Deflactores!$B46*100</f>
        <v>#N/A</v>
      </c>
      <c r="K46" s="49" t="e">
        <f>+'[1]3.3'!K46/Deflactores!$B46*100</f>
        <v>#N/A</v>
      </c>
      <c r="L46" s="49" t="e">
        <f>+'[1]3.3'!L46/Deflactores!$B46*100</f>
        <v>#N/A</v>
      </c>
      <c r="M46" s="49" t="e">
        <f>+'[1]3.3'!M46/Deflactores!$B46*100</f>
        <v>#N/A</v>
      </c>
      <c r="N46" s="49" t="e">
        <f>+'[1]3.3'!N46/Deflactores!$B46*100</f>
        <v>#N/A</v>
      </c>
      <c r="O46" s="49" t="e">
        <f>+'[1]3.3'!O46/Deflactores!$B46*100</f>
        <v>#N/A</v>
      </c>
      <c r="P46" s="49" t="e">
        <f>+'[1]3.3'!P46/Deflactores!$B46*100</f>
        <v>#N/A</v>
      </c>
      <c r="Q46" s="49" t="e">
        <f>+'[1]3.3'!Q46/Deflactores!$B46*100</f>
        <v>#N/A</v>
      </c>
      <c r="R46" s="49" t="e">
        <f>+'[1]3.3'!R46/Deflactores!$B46*100</f>
        <v>#N/A</v>
      </c>
      <c r="S46" s="49" t="e">
        <f>+'[1]3.3'!S46/Deflactores!$B46*100</f>
        <v>#N/A</v>
      </c>
      <c r="T46" s="49" t="e">
        <f>+'[1]3.3'!T46/Deflactores!$B46*100</f>
        <v>#N/A</v>
      </c>
      <c r="U46" s="49" t="e">
        <f>+'[1]3.3'!U46/Deflactores!$B46*100</f>
        <v>#N/A</v>
      </c>
      <c r="V46" s="49" t="e">
        <f>+'[1]3.3'!V46/Deflactores!$B46*100</f>
        <v>#N/A</v>
      </c>
      <c r="W46" s="49" t="e">
        <f>+'[1]3.3'!W46/Deflactores!$B46*100</f>
        <v>#N/A</v>
      </c>
      <c r="X46" s="49" t="e">
        <f>+'[1]3.3'!X46/Deflactores!$B46*100</f>
        <v>#N/A</v>
      </c>
      <c r="Y46" s="137" t="e">
        <f>+'[1]3.3'!Y46/Deflactores!$B46*100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+'[1]3.3'!B47/Deflactores!$B47*100</f>
        <v>#N/A</v>
      </c>
      <c r="C47" s="49" t="e">
        <f>+'[1]3.3'!C47/Deflactores!$B47*100</f>
        <v>#N/A</v>
      </c>
      <c r="D47" s="49" t="e">
        <f>+'[1]3.3'!D47/Deflactores!$B47*100</f>
        <v>#N/A</v>
      </c>
      <c r="E47" s="49" t="e">
        <f>+'[1]3.3'!E47/Deflactores!$B47*100</f>
        <v>#N/A</v>
      </c>
      <c r="F47" s="49" t="e">
        <f>+'[1]3.3'!F47/Deflactores!$B47*100</f>
        <v>#N/A</v>
      </c>
      <c r="G47" s="49" t="e">
        <f>+'[1]3.3'!G47/Deflactores!$B47*100</f>
        <v>#N/A</v>
      </c>
      <c r="H47" s="49" t="e">
        <f>+'[1]3.3'!H47/Deflactores!$B47*100</f>
        <v>#N/A</v>
      </c>
      <c r="I47" s="49" t="e">
        <f>+'[1]3.3'!I47/Deflactores!$B47*100</f>
        <v>#N/A</v>
      </c>
      <c r="J47" s="49" t="e">
        <f>+'[1]3.3'!J47/Deflactores!$B47*100</f>
        <v>#N/A</v>
      </c>
      <c r="K47" s="49" t="e">
        <f>+'[1]3.3'!K47/Deflactores!$B47*100</f>
        <v>#N/A</v>
      </c>
      <c r="L47" s="49" t="e">
        <f>+'[1]3.3'!L47/Deflactores!$B47*100</f>
        <v>#N/A</v>
      </c>
      <c r="M47" s="49" t="e">
        <f>+'[1]3.3'!M47/Deflactores!$B47*100</f>
        <v>#N/A</v>
      </c>
      <c r="N47" s="49" t="e">
        <f>+'[1]3.3'!N47/Deflactores!$B47*100</f>
        <v>#N/A</v>
      </c>
      <c r="O47" s="49" t="e">
        <f>+'[1]3.3'!O47/Deflactores!$B47*100</f>
        <v>#N/A</v>
      </c>
      <c r="P47" s="49" t="e">
        <f>+'[1]3.3'!P47/Deflactores!$B47*100</f>
        <v>#N/A</v>
      </c>
      <c r="Q47" s="49" t="e">
        <f>+'[1]3.3'!Q47/Deflactores!$B47*100</f>
        <v>#N/A</v>
      </c>
      <c r="R47" s="49" t="e">
        <f>+'[1]3.3'!R47/Deflactores!$B47*100</f>
        <v>#N/A</v>
      </c>
      <c r="S47" s="49" t="e">
        <f>+'[1]3.3'!S47/Deflactores!$B47*100</f>
        <v>#N/A</v>
      </c>
      <c r="T47" s="49" t="e">
        <f>+'[1]3.3'!T47/Deflactores!$B47*100</f>
        <v>#N/A</v>
      </c>
      <c r="U47" s="49" t="e">
        <f>+'[1]3.3'!U47/Deflactores!$B47*100</f>
        <v>#N/A</v>
      </c>
      <c r="V47" s="49" t="e">
        <f>+'[1]3.3'!V47/Deflactores!$B47*100</f>
        <v>#N/A</v>
      </c>
      <c r="W47" s="49" t="e">
        <f>+'[1]3.3'!W47/Deflactores!$B47*100</f>
        <v>#N/A</v>
      </c>
      <c r="X47" s="49" t="e">
        <f>+'[1]3.3'!X47/Deflactores!$B47*100</f>
        <v>#N/A</v>
      </c>
      <c r="Y47" s="137" t="e">
        <f>+'[1]3.3'!Y47/Deflactores!$B47*100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+'[1]3.3'!B48/Deflactores!$B48*100</f>
        <v>#N/A</v>
      </c>
      <c r="C48" s="49" t="e">
        <f>+'[1]3.3'!C48/Deflactores!$B48*100</f>
        <v>#N/A</v>
      </c>
      <c r="D48" s="49" t="e">
        <f>+'[1]3.3'!D48/Deflactores!$B48*100</f>
        <v>#N/A</v>
      </c>
      <c r="E48" s="49" t="e">
        <f>+'[1]3.3'!E48/Deflactores!$B48*100</f>
        <v>#N/A</v>
      </c>
      <c r="F48" s="49" t="e">
        <f>+'[1]3.3'!F48/Deflactores!$B48*100</f>
        <v>#N/A</v>
      </c>
      <c r="G48" s="49" t="e">
        <f>+'[1]3.3'!G48/Deflactores!$B48*100</f>
        <v>#N/A</v>
      </c>
      <c r="H48" s="49" t="e">
        <f>+'[1]3.3'!H48/Deflactores!$B48*100</f>
        <v>#N/A</v>
      </c>
      <c r="I48" s="49" t="e">
        <f>+'[1]3.3'!I48/Deflactores!$B48*100</f>
        <v>#N/A</v>
      </c>
      <c r="J48" s="49" t="e">
        <f>+'[1]3.3'!J48/Deflactores!$B48*100</f>
        <v>#N/A</v>
      </c>
      <c r="K48" s="49" t="e">
        <f>+'[1]3.3'!K48/Deflactores!$B48*100</f>
        <v>#N/A</v>
      </c>
      <c r="L48" s="49" t="e">
        <f>+'[1]3.3'!L48/Deflactores!$B48*100</f>
        <v>#N/A</v>
      </c>
      <c r="M48" s="49" t="e">
        <f>+'[1]3.3'!M48/Deflactores!$B48*100</f>
        <v>#N/A</v>
      </c>
      <c r="N48" s="49" t="e">
        <f>+'[1]3.3'!N48/Deflactores!$B48*100</f>
        <v>#N/A</v>
      </c>
      <c r="O48" s="49" t="e">
        <f>+'[1]3.3'!O48/Deflactores!$B48*100</f>
        <v>#N/A</v>
      </c>
      <c r="P48" s="49" t="e">
        <f>+'[1]3.3'!P48/Deflactores!$B48*100</f>
        <v>#N/A</v>
      </c>
      <c r="Q48" s="49" t="e">
        <f>+'[1]3.3'!Q48/Deflactores!$B48*100</f>
        <v>#N/A</v>
      </c>
      <c r="R48" s="49" t="e">
        <f>+'[1]3.3'!R48/Deflactores!$B48*100</f>
        <v>#N/A</v>
      </c>
      <c r="S48" s="49" t="e">
        <f>+'[1]3.3'!S48/Deflactores!$B48*100</f>
        <v>#N/A</v>
      </c>
      <c r="T48" s="49" t="e">
        <f>+'[1]3.3'!T48/Deflactores!$B48*100</f>
        <v>#N/A</v>
      </c>
      <c r="U48" s="49" t="e">
        <f>+'[1]3.3'!U48/Deflactores!$B48*100</f>
        <v>#N/A</v>
      </c>
      <c r="V48" s="49" t="e">
        <f>+'[1]3.3'!V48/Deflactores!$B48*100</f>
        <v>#N/A</v>
      </c>
      <c r="W48" s="49" t="e">
        <f>+'[1]3.3'!W48/Deflactores!$B48*100</f>
        <v>#N/A</v>
      </c>
      <c r="X48" s="49" t="e">
        <f>+'[1]3.3'!X48/Deflactores!$B48*100</f>
        <v>#N/A</v>
      </c>
      <c r="Y48" s="137" t="e">
        <f>+'[1]3.3'!Y48/Deflactores!$B48*100</f>
        <v>#N/A</v>
      </c>
      <c r="Z48" s="37" t="e">
        <v>#N/A</v>
      </c>
    </row>
    <row r="49" spans="1:1" x14ac:dyDescent="0.2">
      <c r="A49" s="87"/>
    </row>
    <row r="50" spans="1:1" x14ac:dyDescent="0.2">
      <c r="A50" s="87"/>
    </row>
    <row r="51" spans="1:1" x14ac:dyDescent="0.2">
      <c r="A51" s="87"/>
    </row>
    <row r="52" spans="1:1" x14ac:dyDescent="0.2">
      <c r="A52" s="87"/>
    </row>
    <row r="53" spans="1:1" x14ac:dyDescent="0.2">
      <c r="A53" s="87"/>
    </row>
    <row r="54" spans="1:1" x14ac:dyDescent="0.2">
      <c r="A54" s="87"/>
    </row>
    <row r="55" spans="1:1" x14ac:dyDescent="0.2">
      <c r="A55" s="87"/>
    </row>
    <row r="56" spans="1:1" x14ac:dyDescent="0.2">
      <c r="A56" s="87"/>
    </row>
    <row r="57" spans="1:1" x14ac:dyDescent="0.2">
      <c r="A57" s="87"/>
    </row>
    <row r="58" spans="1:1" x14ac:dyDescent="0.2">
      <c r="A58" s="87"/>
    </row>
    <row r="59" spans="1:1" x14ac:dyDescent="0.2">
      <c r="A59" s="87"/>
    </row>
    <row r="60" spans="1:1" x14ac:dyDescent="0.2">
      <c r="A60" s="87"/>
    </row>
    <row r="61" spans="1:1" x14ac:dyDescent="0.2">
      <c r="A61" s="87"/>
    </row>
    <row r="62" spans="1:1" x14ac:dyDescent="0.2">
      <c r="A62" s="87"/>
    </row>
    <row r="63" spans="1:1" x14ac:dyDescent="0.2">
      <c r="A63" s="87"/>
    </row>
    <row r="64" spans="1:1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9"/>
    </row>
    <row r="326" spans="1:1" x14ac:dyDescent="0.2">
      <c r="A326" s="90"/>
    </row>
    <row r="327" spans="1:1" x14ac:dyDescent="0.2">
      <c r="A327" s="90"/>
    </row>
    <row r="328" spans="1:1" x14ac:dyDescent="0.2">
      <c r="A328" s="90"/>
    </row>
    <row r="329" spans="1:1" x14ac:dyDescent="0.2">
      <c r="A329" s="90"/>
    </row>
    <row r="330" spans="1:1" x14ac:dyDescent="0.2">
      <c r="A330" s="90"/>
    </row>
    <row r="331" spans="1:1" x14ac:dyDescent="0.2">
      <c r="A331" s="90"/>
    </row>
    <row r="332" spans="1:1" x14ac:dyDescent="0.2">
      <c r="A332" s="90"/>
    </row>
    <row r="333" spans="1:1" x14ac:dyDescent="0.2">
      <c r="A333" s="90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</sheetData>
  <phoneticPr fontId="7" type="noConversion"/>
  <hyperlinks>
    <hyperlink ref="A5" location="INDICE!A14" display="VOLVER AL INDICE" xr:uid="{00000000-0004-0000-2A00-000000000000}"/>
  </hyperlinks>
  <pageMargins left="0.75" right="0.75" top="1" bottom="1" header="0" footer="0"/>
  <headerFooter alignWithMargins="0"/>
  <ignoredErrors>
    <ignoredError sqref="Z10:Z40" formulaRange="1"/>
    <ignoredError sqref="Z42:Z43" evalError="1"/>
    <ignoredError sqref="Z41" evalError="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Hoja15"/>
  <dimension ref="A1:AC363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130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Total (sin deuda flotante)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1191</v>
      </c>
      <c r="C8" s="98" t="s">
        <v>1192</v>
      </c>
      <c r="D8" s="98" t="s">
        <v>1193</v>
      </c>
      <c r="E8" s="100" t="s">
        <v>1194</v>
      </c>
      <c r="F8" s="98" t="s">
        <v>1195</v>
      </c>
      <c r="G8" s="98" t="s">
        <v>1196</v>
      </c>
      <c r="H8" s="100" t="s">
        <v>1197</v>
      </c>
      <c r="I8" s="98" t="s">
        <v>1198</v>
      </c>
      <c r="J8" s="98" t="s">
        <v>1199</v>
      </c>
      <c r="K8" s="100" t="s">
        <v>1200</v>
      </c>
      <c r="L8" s="98" t="s">
        <v>1201</v>
      </c>
      <c r="M8" s="98" t="s">
        <v>1202</v>
      </c>
      <c r="N8" s="100" t="s">
        <v>1203</v>
      </c>
      <c r="O8" s="98" t="s">
        <v>1204</v>
      </c>
      <c r="P8" s="98" t="s">
        <v>1205</v>
      </c>
      <c r="Q8" s="100" t="s">
        <v>1206</v>
      </c>
      <c r="R8" s="98" t="s">
        <v>1207</v>
      </c>
      <c r="S8" s="98" t="s">
        <v>1208</v>
      </c>
      <c r="T8" s="98" t="s">
        <v>1209</v>
      </c>
      <c r="U8" s="98" t="s">
        <v>1210</v>
      </c>
      <c r="V8" s="98" t="s">
        <v>1211</v>
      </c>
      <c r="W8" s="98" t="s">
        <v>1212</v>
      </c>
      <c r="X8" s="98" t="s">
        <v>1213</v>
      </c>
      <c r="Y8" s="98" t="s">
        <v>1214</v>
      </c>
      <c r="Z8" s="99" t="s">
        <v>1215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ht="13.7" customHeight="1" x14ac:dyDescent="0.2">
      <c r="A10" s="87">
        <v>1992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61"/>
      <c r="Z10" s="63"/>
    </row>
    <row r="11" spans="1:26" ht="13.7" customHeight="1" x14ac:dyDescent="0.2">
      <c r="A11" s="87">
        <v>1993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61"/>
      <c r="Z11" s="63"/>
    </row>
    <row r="12" spans="1:26" ht="13.7" customHeight="1" x14ac:dyDescent="0.2">
      <c r="A12" s="87">
        <v>1994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61"/>
      <c r="Z12" s="63"/>
    </row>
    <row r="13" spans="1:26" ht="13.7" customHeight="1" thickBot="1" x14ac:dyDescent="0.25">
      <c r="A13" s="87">
        <v>1995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61"/>
      <c r="Z13" s="63"/>
    </row>
    <row r="14" spans="1:26" ht="13.7" customHeight="1" x14ac:dyDescent="0.2">
      <c r="A14" s="87">
        <v>1996</v>
      </c>
      <c r="B14" s="153">
        <f>+'[1]4'!B14/Deflactores!$B14*100</f>
        <v>34926.772382183153</v>
      </c>
      <c r="C14" s="138">
        <f>+'[1]4'!C14/Deflactores!$B14*100</f>
        <v>49012.98912585873</v>
      </c>
      <c r="D14" s="138">
        <f>+'[1]4'!D14/Deflactores!$B14*100</f>
        <v>4320.2298732126565</v>
      </c>
      <c r="E14" s="138">
        <f>+'[1]4'!E14/Deflactores!$B14*100</f>
        <v>14896.105246439905</v>
      </c>
      <c r="F14" s="138">
        <f>+'[1]4'!F14/Deflactores!$B14*100</f>
        <v>9768.6658801774647</v>
      </c>
      <c r="G14" s="138">
        <f>+'[1]4'!G14/Deflactores!$B14*100</f>
        <v>8530.9307212054737</v>
      </c>
      <c r="H14" s="138">
        <f>+'[1]4'!H14/Deflactores!$B14*100</f>
        <v>4424.4008790033959</v>
      </c>
      <c r="I14" s="138">
        <f>+'[1]4'!I14/Deflactores!$B14*100</f>
        <v>8530.9143857803847</v>
      </c>
      <c r="J14" s="138">
        <f>+'[1]4'!J14/Deflactores!$B14*100</f>
        <v>9257.2037206497771</v>
      </c>
      <c r="K14" s="138">
        <f>+'[1]4'!K14/Deflactores!$B14*100</f>
        <v>5330.020510496709</v>
      </c>
      <c r="L14" s="138">
        <f>+'[1]4'!L14/Deflactores!$B14*100</f>
        <v>1369.0719766852676</v>
      </c>
      <c r="M14" s="138">
        <f>+'[1]4'!M14/Deflactores!$B14*100</f>
        <v>5692.6179411909334</v>
      </c>
      <c r="N14" s="138">
        <f>+'[1]4'!N14/Deflactores!$B14*100</f>
        <v>15615.882284408004</v>
      </c>
      <c r="O14" s="138">
        <f>+'[1]4'!O14/Deflactores!$B14*100</f>
        <v>7987.5818119046098</v>
      </c>
      <c r="P14" s="138">
        <f>+'[1]4'!P14/Deflactores!$B14*100</f>
        <v>3143.2624955706856</v>
      </c>
      <c r="Q14" s="138">
        <f>+'[1]4'!Q14/Deflactores!$B14*100</f>
        <v>8710.6203971813466</v>
      </c>
      <c r="R14" s="138">
        <f>+'[1]4'!R14/Deflactores!$B14*100</f>
        <v>7425.6984679312882</v>
      </c>
      <c r="S14" s="138">
        <f>+'[1]4'!S14/Deflactores!$B14*100</f>
        <v>4718.3126334791214</v>
      </c>
      <c r="T14" s="138">
        <f>+'[1]4'!T14/Deflactores!$B14*100</f>
        <v>979.81513224625974</v>
      </c>
      <c r="U14" s="138">
        <f>+'[1]4'!U14/Deflactores!$B14*100</f>
        <v>1090.887332097614</v>
      </c>
      <c r="V14" s="138">
        <f>+'[1]4'!V14/Deflactores!$B14*100</f>
        <v>4906.7369755979071</v>
      </c>
      <c r="W14" s="138">
        <f>+'[1]4'!W14/Deflactores!$B14*100</f>
        <v>4549.3015392317166</v>
      </c>
      <c r="X14" s="138">
        <f>+'[1]4'!X14/Deflactores!$B14*100</f>
        <v>11273.909960402267</v>
      </c>
      <c r="Y14" s="158">
        <f>+'[1]4'!Y14/Deflactores!$B14*100</f>
        <v>951.11379036538608</v>
      </c>
      <c r="Z14" s="34">
        <f>SUM(B14:Y14)</f>
        <v>227413.04546330008</v>
      </c>
    </row>
    <row r="15" spans="1:26" ht="13.7" customHeight="1" x14ac:dyDescent="0.2">
      <c r="A15" s="87">
        <v>1997</v>
      </c>
      <c r="B15" s="131">
        <f>+'[1]4'!B15/Deflactores!$B15*100</f>
        <v>13306.611517516296</v>
      </c>
      <c r="C15" s="49">
        <f>+'[1]4'!C15/Deflactores!$B15*100</f>
        <v>20464.970957111804</v>
      </c>
      <c r="D15" s="49">
        <f>+'[1]4'!D15/Deflactores!$B15*100</f>
        <v>5313.887906613917</v>
      </c>
      <c r="E15" s="49">
        <f>+'[1]4'!E15/Deflactores!$B15*100</f>
        <v>16213.514417792538</v>
      </c>
      <c r="F15" s="49">
        <f>+'[1]4'!F15/Deflactores!$B15*100</f>
        <v>11854.868144747456</v>
      </c>
      <c r="G15" s="49">
        <f>+'[1]4'!G15/Deflactores!$B15*100</f>
        <v>11748.942409138755</v>
      </c>
      <c r="H15" s="49">
        <f>+'[1]4'!H15/Deflactores!$B15*100</f>
        <v>5530.0008776466693</v>
      </c>
      <c r="I15" s="49">
        <f>+'[1]4'!I15/Deflactores!$B15*100</f>
        <v>7804.4856691360637</v>
      </c>
      <c r="J15" s="49">
        <f>+'[1]4'!J15/Deflactores!$B15*100</f>
        <v>11324.951025685341</v>
      </c>
      <c r="K15" s="49">
        <f>+'[1]4'!K15/Deflactores!$B15*100</f>
        <v>6093.5097956027603</v>
      </c>
      <c r="L15" s="49">
        <f>+'[1]4'!L15/Deflactores!$B15*100</f>
        <v>1387.5683453221613</v>
      </c>
      <c r="M15" s="49">
        <f>+'[1]4'!M15/Deflactores!$B15*100</f>
        <v>4169.0436315314719</v>
      </c>
      <c r="N15" s="49">
        <f>+'[1]4'!N15/Deflactores!$B15*100</f>
        <v>17744.016074409676</v>
      </c>
      <c r="O15" s="49">
        <f>+'[1]4'!O15/Deflactores!$B15*100</f>
        <v>10065.821815112307</v>
      </c>
      <c r="P15" s="49">
        <f>+'[1]4'!P15/Deflactores!$B15*100</f>
        <v>2984.4081140389212</v>
      </c>
      <c r="Q15" s="49">
        <f>+'[1]4'!Q15/Deflactores!$B15*100</f>
        <v>11099.232275465825</v>
      </c>
      <c r="R15" s="49">
        <f>+'[1]4'!R15/Deflactores!$B15*100</f>
        <v>8168.1400126329618</v>
      </c>
      <c r="S15" s="49">
        <f>+'[1]4'!S15/Deflactores!$B15*100</f>
        <v>5844.9151660763746</v>
      </c>
      <c r="T15" s="49">
        <f>+'[1]4'!T15/Deflactores!$B15*100</f>
        <v>958.67294464425402</v>
      </c>
      <c r="U15" s="49">
        <f>+'[1]4'!U15/Deflactores!$B15*100</f>
        <v>464.62252944577358</v>
      </c>
      <c r="V15" s="49">
        <f>+'[1]4'!V15/Deflactores!$B15*100</f>
        <v>5793.3370822050883</v>
      </c>
      <c r="W15" s="49">
        <f>+'[1]4'!W15/Deflactores!$B15*100</f>
        <v>5112.7570417534898</v>
      </c>
      <c r="X15" s="49">
        <f>+'[1]4'!X15/Deflactores!$B15*100</f>
        <v>13569.89100481644</v>
      </c>
      <c r="Y15" s="54">
        <f>+'[1]4'!Y15/Deflactores!$B15*100</f>
        <v>2205.575501065834</v>
      </c>
      <c r="Z15" s="35">
        <f>SUM(B15:Y15)</f>
        <v>199223.7442595122</v>
      </c>
    </row>
    <row r="16" spans="1:26" ht="13.7" customHeight="1" x14ac:dyDescent="0.2">
      <c r="A16" s="87">
        <v>1998</v>
      </c>
      <c r="B16" s="131">
        <f>+'[1]4'!B16/Deflactores!$B16*100</f>
        <v>12652.750139298672</v>
      </c>
      <c r="C16" s="49">
        <f>+'[1]4'!C16/Deflactores!$B16*100</f>
        <v>23137.4088639537</v>
      </c>
      <c r="D16" s="49">
        <f>+'[1]4'!D16/Deflactores!$B16*100</f>
        <v>6308.6029904380421</v>
      </c>
      <c r="E16" s="49">
        <f>+'[1]4'!E16/Deflactores!$B16*100</f>
        <v>15771.273166069168</v>
      </c>
      <c r="F16" s="49">
        <f>+'[1]4'!F16/Deflactores!$B16*100</f>
        <v>15092.468932564079</v>
      </c>
      <c r="G16" s="49">
        <f>+'[1]4'!G16/Deflactores!$B16*100</f>
        <v>13913.379523461461</v>
      </c>
      <c r="H16" s="49">
        <f>+'[1]4'!H16/Deflactores!$B16*100</f>
        <v>6687.4639896244307</v>
      </c>
      <c r="I16" s="49">
        <f>+'[1]4'!I16/Deflactores!$B16*100</f>
        <v>9357.6176364509956</v>
      </c>
      <c r="J16" s="49">
        <f>+'[1]4'!J16/Deflactores!$B16*100</f>
        <v>12459.672970197233</v>
      </c>
      <c r="K16" s="49">
        <f>+'[1]4'!K16/Deflactores!$B16*100</f>
        <v>9918.0983344592933</v>
      </c>
      <c r="L16" s="49">
        <f>+'[1]4'!L16/Deflactores!$B16*100</f>
        <v>1426.9679064476391</v>
      </c>
      <c r="M16" s="49">
        <f>+'[1]4'!M16/Deflactores!$B16*100</f>
        <v>5414.1194045526245</v>
      </c>
      <c r="N16" s="49">
        <f>+'[1]4'!N16/Deflactores!$B16*100</f>
        <v>16348.478414159981</v>
      </c>
      <c r="O16" s="49">
        <f>+'[1]4'!O16/Deflactores!$B16*100</f>
        <v>12373.698370871178</v>
      </c>
      <c r="P16" s="49">
        <f>+'[1]4'!P16/Deflactores!$B16*100</f>
        <v>4821.220846906408</v>
      </c>
      <c r="Q16" s="49">
        <f>+'[1]4'!Q16/Deflactores!$B16*100</f>
        <v>14005.776914731894</v>
      </c>
      <c r="R16" s="49">
        <f>+'[1]4'!R16/Deflactores!$B16*100</f>
        <v>8884.127191576159</v>
      </c>
      <c r="S16" s="49">
        <f>+'[1]4'!S16/Deflactores!$B16*100</f>
        <v>6644.7114276193151</v>
      </c>
      <c r="T16" s="49">
        <f>+'[1]4'!T16/Deflactores!$B16*100</f>
        <v>1026.0507910366523</v>
      </c>
      <c r="U16" s="49">
        <f>+'[1]4'!U16/Deflactores!$B16*100</f>
        <v>2067.5769270347369</v>
      </c>
      <c r="V16" s="49">
        <f>+'[1]4'!V16/Deflactores!$B16*100</f>
        <v>9880.4844199576492</v>
      </c>
      <c r="W16" s="49">
        <f>+'[1]4'!W16/Deflactores!$B16*100</f>
        <v>5360.0839473453807</v>
      </c>
      <c r="X16" s="49">
        <f>+'[1]4'!X16/Deflactores!$B16*100</f>
        <v>15154.251783152225</v>
      </c>
      <c r="Y16" s="54">
        <f>+'[1]4'!Y16/Deflactores!$B16*100</f>
        <v>2021.9561535772023</v>
      </c>
      <c r="Z16" s="35">
        <f t="shared" ref="Z16:Z42" si="0">SUM(B16:Y16)</f>
        <v>230728.24104548615</v>
      </c>
    </row>
    <row r="17" spans="1:26" ht="13.7" customHeight="1" x14ac:dyDescent="0.2">
      <c r="A17" s="87">
        <v>1999</v>
      </c>
      <c r="B17" s="131">
        <f>+'[1]4'!B17/Deflactores!$B17*100</f>
        <v>13057.283742518837</v>
      </c>
      <c r="C17" s="49">
        <f>+'[1]4'!C17/Deflactores!$B17*100</f>
        <v>40909.07855279294</v>
      </c>
      <c r="D17" s="49">
        <f>+'[1]4'!D17/Deflactores!$B17*100</f>
        <v>7352.1430762312875</v>
      </c>
      <c r="E17" s="49">
        <f>+'[1]4'!E17/Deflactores!$B17*100</f>
        <v>19356.317945552193</v>
      </c>
      <c r="F17" s="49">
        <f>+'[1]4'!F17/Deflactores!$B17*100</f>
        <v>16936.023629268675</v>
      </c>
      <c r="G17" s="49">
        <f>+'[1]4'!G17/Deflactores!$B17*100</f>
        <v>20976.15443387573</v>
      </c>
      <c r="H17" s="49">
        <f>+'[1]4'!H17/Deflactores!$B17*100</f>
        <v>6409.7564552978001</v>
      </c>
      <c r="I17" s="49">
        <f>+'[1]4'!I17/Deflactores!$B17*100</f>
        <v>11586.540339085472</v>
      </c>
      <c r="J17" s="49">
        <f>+'[1]4'!J17/Deflactores!$B17*100</f>
        <v>16056.699295782704</v>
      </c>
      <c r="K17" s="49">
        <f>+'[1]4'!K17/Deflactores!$B17*100</f>
        <v>12144.762664055703</v>
      </c>
      <c r="L17" s="49">
        <f>+'[1]4'!L17/Deflactores!$B17*100</f>
        <v>1530.5261754936359</v>
      </c>
      <c r="M17" s="49">
        <f>+'[1]4'!M17/Deflactores!$B17*100</f>
        <v>5588.1195520716365</v>
      </c>
      <c r="N17" s="49">
        <f>+'[1]4'!N17/Deflactores!$B17*100</f>
        <v>21121.909593939556</v>
      </c>
      <c r="O17" s="49">
        <f>+'[1]4'!O17/Deflactores!$B17*100</f>
        <v>16703.983024725916</v>
      </c>
      <c r="P17" s="49">
        <f>+'[1]4'!P17/Deflactores!$B17*100</f>
        <v>8894.4686220852418</v>
      </c>
      <c r="Q17" s="49">
        <f>+'[1]4'!Q17/Deflactores!$B17*100</f>
        <v>16301.272697817911</v>
      </c>
      <c r="R17" s="49">
        <f>+'[1]4'!R17/Deflactores!$B17*100</f>
        <v>11153.971905813916</v>
      </c>
      <c r="S17" s="49">
        <f>+'[1]4'!S17/Deflactores!$B17*100</f>
        <v>11402.939190901934</v>
      </c>
      <c r="T17" s="49">
        <f>+'[1]4'!T17/Deflactores!$B17*100</f>
        <v>1189.3438007401214</v>
      </c>
      <c r="U17" s="49">
        <f>+'[1]4'!U17/Deflactores!$B17*100</f>
        <v>4019.2730822681247</v>
      </c>
      <c r="V17" s="49">
        <f>+'[1]4'!V17/Deflactores!$B17*100</f>
        <v>12858.745402102189</v>
      </c>
      <c r="W17" s="49">
        <f>+'[1]4'!W17/Deflactores!$B17*100</f>
        <v>6009.0712985087794</v>
      </c>
      <c r="X17" s="49">
        <f>+'[1]4'!X17/Deflactores!$B17*100</f>
        <v>17815.332649528122</v>
      </c>
      <c r="Y17" s="54">
        <f>+'[1]4'!Y17/Deflactores!$B17*100</f>
        <v>3645.4712499346342</v>
      </c>
      <c r="Z17" s="35">
        <f t="shared" si="0"/>
        <v>303019.18838039302</v>
      </c>
    </row>
    <row r="18" spans="1:26" ht="13.7" customHeight="1" x14ac:dyDescent="0.2">
      <c r="A18" s="87">
        <v>2000</v>
      </c>
      <c r="B18" s="131">
        <f>+'[1]4'!B18/Deflactores!$B18*100</f>
        <v>14486.310731822243</v>
      </c>
      <c r="C18" s="49">
        <f>+'[1]4'!C18/Deflactores!$B18*100</f>
        <v>89177.643565264545</v>
      </c>
      <c r="D18" s="49">
        <f>+'[1]4'!D18/Deflactores!$B18*100</f>
        <v>8911.9117857244455</v>
      </c>
      <c r="E18" s="49">
        <f>+'[1]4'!E18/Deflactores!$B18*100</f>
        <v>23201.896265681055</v>
      </c>
      <c r="F18" s="49">
        <f>+'[1]4'!F18/Deflactores!$B18*100</f>
        <v>19734.666189688422</v>
      </c>
      <c r="G18" s="49">
        <f>+'[1]4'!G18/Deflactores!$B18*100</f>
        <v>26301.499750180985</v>
      </c>
      <c r="H18" s="49">
        <f>+'[1]4'!H18/Deflactores!$B18*100</f>
        <v>7668.3630213434444</v>
      </c>
      <c r="I18" s="49">
        <f>+'[1]4'!I18/Deflactores!$B18*100</f>
        <v>15868.311957244159</v>
      </c>
      <c r="J18" s="49">
        <f>+'[1]4'!J18/Deflactores!$B18*100</f>
        <v>21765.036571016455</v>
      </c>
      <c r="K18" s="49">
        <f>+'[1]4'!K18/Deflactores!$B18*100</f>
        <v>15902.558051889138</v>
      </c>
      <c r="L18" s="49">
        <f>+'[1]4'!L18/Deflactores!$B18*100</f>
        <v>1872.5901261964505</v>
      </c>
      <c r="M18" s="49">
        <f>+'[1]4'!M18/Deflactores!$B18*100</f>
        <v>8129.3575918065362</v>
      </c>
      <c r="N18" s="49">
        <f>+'[1]4'!N18/Deflactores!$B18*100</f>
        <v>21397.722151509515</v>
      </c>
      <c r="O18" s="49">
        <f>+'[1]4'!O18/Deflactores!$B18*100</f>
        <v>18753.410259753007</v>
      </c>
      <c r="P18" s="49">
        <f>+'[1]4'!P18/Deflactores!$B18*100</f>
        <v>12223.498655048748</v>
      </c>
      <c r="Q18" s="49">
        <f>+'[1]4'!Q18/Deflactores!$B18*100</f>
        <v>19122.711580130926</v>
      </c>
      <c r="R18" s="49">
        <f>+'[1]4'!R18/Deflactores!$B18*100</f>
        <v>13111.960828748823</v>
      </c>
      <c r="S18" s="49">
        <f>+'[1]4'!S18/Deflactores!$B18*100</f>
        <v>12621.154099572585</v>
      </c>
      <c r="T18" s="49">
        <f>+'[1]4'!T18/Deflactores!$B18*100</f>
        <v>1286.9751167979555</v>
      </c>
      <c r="U18" s="49">
        <f>+'[1]4'!U18/Deflactores!$B18*100</f>
        <v>4185.846717066519</v>
      </c>
      <c r="V18" s="49">
        <f>+'[1]4'!V18/Deflactores!$B18*100</f>
        <v>14300.220006471591</v>
      </c>
      <c r="W18" s="49">
        <f>+'[1]4'!W18/Deflactores!$B18*100</f>
        <v>6386.0605476999717</v>
      </c>
      <c r="X18" s="49">
        <f>+'[1]4'!X18/Deflactores!$B18*100</f>
        <v>21033.957335508767</v>
      </c>
      <c r="Y18" s="54">
        <f>+'[1]4'!Y18/Deflactores!$B18*100</f>
        <v>9018.3387938075248</v>
      </c>
      <c r="Z18" s="35">
        <f t="shared" si="0"/>
        <v>406462.00169997383</v>
      </c>
    </row>
    <row r="19" spans="1:26" ht="13.7" customHeight="1" x14ac:dyDescent="0.2">
      <c r="A19" s="87">
        <v>2001</v>
      </c>
      <c r="B19" s="131">
        <f>+'[1]4'!B19/Deflactores!$B19*100</f>
        <v>14224.850286224517</v>
      </c>
      <c r="C19" s="49">
        <f>+'[1]4'!C19/Deflactores!$B19*100</f>
        <v>203861.9502949965</v>
      </c>
      <c r="D19" s="49">
        <f>+'[1]4'!D19/Deflactores!$B19*100</f>
        <v>10272.743832576383</v>
      </c>
      <c r="E19" s="49">
        <f>+'[1]4'!E19/Deflactores!$B19*100</f>
        <v>52006.991138131481</v>
      </c>
      <c r="F19" s="49">
        <f>+'[1]4'!F19/Deflactores!$B19*100</f>
        <v>20836.643245204039</v>
      </c>
      <c r="G19" s="49">
        <f>+'[1]4'!G19/Deflactores!$B19*100</f>
        <v>30656.526807716324</v>
      </c>
      <c r="H19" s="49">
        <f>+'[1]4'!H19/Deflactores!$B19*100</f>
        <v>9308.9136405325153</v>
      </c>
      <c r="I19" s="49">
        <f>+'[1]4'!I19/Deflactores!$B19*100</f>
        <v>18271.659620339302</v>
      </c>
      <c r="J19" s="49">
        <f>+'[1]4'!J19/Deflactores!$B19*100</f>
        <v>24595.403964845074</v>
      </c>
      <c r="K19" s="49">
        <f>+'[1]4'!K19/Deflactores!$B19*100</f>
        <v>17816.104977211045</v>
      </c>
      <c r="L19" s="49">
        <f>+'[1]4'!L19/Deflactores!$B19*100</f>
        <v>3427.6232287275766</v>
      </c>
      <c r="M19" s="49">
        <f>+'[1]4'!M19/Deflactores!$B19*100</f>
        <v>9824.0500073399216</v>
      </c>
      <c r="N19" s="49">
        <f>+'[1]4'!N19/Deflactores!$B19*100</f>
        <v>23232.117680618638</v>
      </c>
      <c r="O19" s="49">
        <f>+'[1]4'!O19/Deflactores!$B19*100</f>
        <v>21055.29034046111</v>
      </c>
      <c r="P19" s="49">
        <f>+'[1]4'!P19/Deflactores!$B19*100</f>
        <v>14111.173914259098</v>
      </c>
      <c r="Q19" s="49">
        <f>+'[1]4'!Q19/Deflactores!$B19*100</f>
        <v>21086.704577423272</v>
      </c>
      <c r="R19" s="49">
        <f>+'[1]4'!R19/Deflactores!$B19*100</f>
        <v>12435.423744771764</v>
      </c>
      <c r="S19" s="49">
        <f>+'[1]4'!S19/Deflactores!$B19*100</f>
        <v>14874.348776055836</v>
      </c>
      <c r="T19" s="49">
        <f>+'[1]4'!T19/Deflactores!$B19*100</f>
        <v>1308.9595932933898</v>
      </c>
      <c r="U19" s="49">
        <f>+'[1]4'!U19/Deflactores!$B19*100</f>
        <v>4202.2124297728387</v>
      </c>
      <c r="V19" s="49">
        <f>+'[1]4'!V19/Deflactores!$B19*100</f>
        <v>17031.444836578412</v>
      </c>
      <c r="W19" s="49">
        <f>+'[1]4'!W19/Deflactores!$B19*100</f>
        <v>6008.2216982924137</v>
      </c>
      <c r="X19" s="49">
        <f>+'[1]4'!X19/Deflactores!$B19*100</f>
        <v>24917.187114303124</v>
      </c>
      <c r="Y19" s="54">
        <f>+'[1]4'!Y19/Deflactores!$B19*100</f>
        <v>9869.5938718730322</v>
      </c>
      <c r="Z19" s="35">
        <f t="shared" si="0"/>
        <v>585236.13962154766</v>
      </c>
    </row>
    <row r="20" spans="1:26" ht="13.7" customHeight="1" x14ac:dyDescent="0.2">
      <c r="A20" s="87">
        <v>2002</v>
      </c>
      <c r="B20" s="131">
        <f>+'[1]4'!B20/Deflactores!$B20*100</f>
        <v>27167.133808931751</v>
      </c>
      <c r="C20" s="49">
        <f>+'[1]4'!C20/Deflactores!$B20*100</f>
        <v>364963.55488181108</v>
      </c>
      <c r="D20" s="49">
        <f>+'[1]4'!D20/Deflactores!$B20*100</f>
        <v>14828.848563062709</v>
      </c>
      <c r="E20" s="49">
        <f>+'[1]4'!E20/Deflactores!$B20*100</f>
        <v>74090.142555430502</v>
      </c>
      <c r="F20" s="49">
        <f>+'[1]4'!F20/Deflactores!$B20*100</f>
        <v>23991.757874227809</v>
      </c>
      <c r="G20" s="49">
        <f>+'[1]4'!G20/Deflactores!$B20*100</f>
        <v>43820.141200362887</v>
      </c>
      <c r="H20" s="49">
        <f>+'[1]4'!H20/Deflactores!$B20*100</f>
        <v>12422.476797291401</v>
      </c>
      <c r="I20" s="49">
        <f>+'[1]4'!I20/Deflactores!$B20*100</f>
        <v>29000.532173629636</v>
      </c>
      <c r="J20" s="49">
        <f>+'[1]4'!J20/Deflactores!$B20*100</f>
        <v>35538.941418606883</v>
      </c>
      <c r="K20" s="49">
        <f>+'[1]4'!K20/Deflactores!$B20*100</f>
        <v>25706.638160607115</v>
      </c>
      <c r="L20" s="49">
        <f>+'[1]4'!L20/Deflactores!$B20*100</f>
        <v>4102.6243961614528</v>
      </c>
      <c r="M20" s="49">
        <f>+'[1]4'!M20/Deflactores!$B20*100</f>
        <v>13188.461123276687</v>
      </c>
      <c r="N20" s="49">
        <f>+'[1]4'!N20/Deflactores!$B20*100</f>
        <v>39685.0616603257</v>
      </c>
      <c r="O20" s="49">
        <f>+'[1]4'!O20/Deflactores!$B20*100</f>
        <v>29991.008225015168</v>
      </c>
      <c r="P20" s="49">
        <f>+'[1]4'!P20/Deflactores!$B20*100</f>
        <v>20776.23336917923</v>
      </c>
      <c r="Q20" s="49">
        <f>+'[1]4'!Q20/Deflactores!$B20*100</f>
        <v>32068.806290765671</v>
      </c>
      <c r="R20" s="49">
        <f>+'[1]4'!R20/Deflactores!$B20*100</f>
        <v>19712.576148471857</v>
      </c>
      <c r="S20" s="49">
        <f>+'[1]4'!S20/Deflactores!$B20*100</f>
        <v>21555.440204208717</v>
      </c>
      <c r="T20" s="49">
        <f>+'[1]4'!T20/Deflactores!$B20*100</f>
        <v>2094.4224022399126</v>
      </c>
      <c r="U20" s="49">
        <f>+'[1]4'!U20/Deflactores!$B20*100</f>
        <v>4842.8155579885797</v>
      </c>
      <c r="V20" s="49">
        <f>+'[1]4'!V20/Deflactores!$B20*100</f>
        <v>30257.702218815888</v>
      </c>
      <c r="W20" s="49">
        <f>+'[1]4'!W20/Deflactores!$B20*100</f>
        <v>9586.4653275823512</v>
      </c>
      <c r="X20" s="49">
        <f>+'[1]4'!X20/Deflactores!$B20*100</f>
        <v>34524.49744461941</v>
      </c>
      <c r="Y20" s="54">
        <f>+'[1]4'!Y20/Deflactores!$B20*100</f>
        <v>8770.067836348293</v>
      </c>
      <c r="Z20" s="35">
        <f t="shared" si="0"/>
        <v>922686.34963896079</v>
      </c>
    </row>
    <row r="21" spans="1:26" ht="13.7" customHeight="1" x14ac:dyDescent="0.2">
      <c r="A21" s="87">
        <v>2003</v>
      </c>
      <c r="B21" s="131">
        <f>+'[1]4'!B21/Deflactores!$B21*100</f>
        <v>24634.971636118866</v>
      </c>
      <c r="C21" s="49">
        <f>+'[1]4'!C21/Deflactores!$B21*100</f>
        <v>302112.50980085344</v>
      </c>
      <c r="D21" s="49">
        <f>+'[1]4'!D21/Deflactores!$B21*100</f>
        <v>13499.520896381322</v>
      </c>
      <c r="E21" s="49">
        <f>+'[1]4'!E21/Deflactores!$B21*100</f>
        <v>66615.983755100387</v>
      </c>
      <c r="F21" s="49">
        <f>+'[1]4'!F21/Deflactores!$B21*100</f>
        <v>21871.684372989028</v>
      </c>
      <c r="G21" s="49">
        <f>+'[1]4'!G21/Deflactores!$B21*100</f>
        <v>39024.457876296656</v>
      </c>
      <c r="H21" s="49">
        <f>+'[1]4'!H21/Deflactores!$B21*100</f>
        <v>10154.331836567701</v>
      </c>
      <c r="I21" s="49">
        <f>+'[1]4'!I21/Deflactores!$B21*100</f>
        <v>26854.154518679195</v>
      </c>
      <c r="J21" s="49">
        <f>+'[1]4'!J21/Deflactores!$B21*100</f>
        <v>30780.703515290399</v>
      </c>
      <c r="K21" s="49">
        <f>+'[1]4'!K21/Deflactores!$B21*100</f>
        <v>23703.447665003656</v>
      </c>
      <c r="L21" s="49">
        <f>+'[1]4'!L21/Deflactores!$B21*100</f>
        <v>3627.1111480478803</v>
      </c>
      <c r="M21" s="49">
        <f>+'[1]4'!M21/Deflactores!$B21*100</f>
        <v>10151.799871025158</v>
      </c>
      <c r="N21" s="49">
        <f>+'[1]4'!N21/Deflactores!$B21*100</f>
        <v>33690.701947926718</v>
      </c>
      <c r="O21" s="49">
        <f>+'[1]4'!O21/Deflactores!$B21*100</f>
        <v>26278.706787221541</v>
      </c>
      <c r="P21" s="49">
        <f>+'[1]4'!P21/Deflactores!$B21*100</f>
        <v>17621.993956279028</v>
      </c>
      <c r="Q21" s="49">
        <f>+'[1]4'!Q21/Deflactores!$B21*100</f>
        <v>27269.203806619425</v>
      </c>
      <c r="R21" s="49">
        <f>+'[1]4'!R21/Deflactores!$B21*100</f>
        <v>16150.164604707519</v>
      </c>
      <c r="S21" s="49">
        <f>+'[1]4'!S21/Deflactores!$B21*100</f>
        <v>19703.264696191392</v>
      </c>
      <c r="T21" s="49">
        <f>+'[1]4'!T21/Deflactores!$B21*100</f>
        <v>1625.4020758727322</v>
      </c>
      <c r="U21" s="49">
        <f>+'[1]4'!U21/Deflactores!$B21*100</f>
        <v>3633.1357715808722</v>
      </c>
      <c r="V21" s="49">
        <f>+'[1]4'!V21/Deflactores!$B21*100</f>
        <v>23100.2112265752</v>
      </c>
      <c r="W21" s="49">
        <f>+'[1]4'!W21/Deflactores!$B21*100</f>
        <v>7279.9296079872292</v>
      </c>
      <c r="X21" s="49">
        <f>+'[1]4'!X21/Deflactores!$B21*100</f>
        <v>30794.301135812526</v>
      </c>
      <c r="Y21" s="54">
        <f>+'[1]4'!Y21/Deflactores!$B21*100</f>
        <v>7153.8646540825184</v>
      </c>
      <c r="Z21" s="35">
        <f t="shared" si="0"/>
        <v>787331.55716321047</v>
      </c>
    </row>
    <row r="22" spans="1:26" ht="13.7" customHeight="1" x14ac:dyDescent="0.2">
      <c r="A22" s="87">
        <v>2004</v>
      </c>
      <c r="B22" s="131">
        <f>+'[1]4'!B22/Deflactores!$B22*100</f>
        <v>24141.160787829027</v>
      </c>
      <c r="C22" s="49">
        <f>+'[1]4'!C22/Deflactores!$B22*100</f>
        <v>311323.56416738319</v>
      </c>
      <c r="D22" s="49">
        <f>+'[1]4'!D22/Deflactores!$B22*100</f>
        <v>13353.569422556777</v>
      </c>
      <c r="E22" s="49">
        <f>+'[1]4'!E22/Deflactores!$B22*100</f>
        <v>68909.198320521056</v>
      </c>
      <c r="F22" s="49">
        <f>+'[1]4'!F22/Deflactores!$B22*100</f>
        <v>22756.715770122188</v>
      </c>
      <c r="G22" s="49">
        <f>+'[1]4'!G22/Deflactores!$B22*100</f>
        <v>40694.781723653294</v>
      </c>
      <c r="H22" s="49">
        <f>+'[1]4'!H22/Deflactores!$B22*100</f>
        <v>10371.627076985145</v>
      </c>
      <c r="I22" s="49">
        <f>+'[1]4'!I22/Deflactores!$B22*100</f>
        <v>28127.251326109053</v>
      </c>
      <c r="J22" s="49">
        <f>+'[1]4'!J22/Deflactores!$B22*100</f>
        <v>31161.527072351044</v>
      </c>
      <c r="K22" s="49">
        <f>+'[1]4'!K22/Deflactores!$B22*100</f>
        <v>25303.975365910337</v>
      </c>
      <c r="L22" s="49">
        <f>+'[1]4'!L22/Deflactores!$B22*100</f>
        <v>2577.2199594062845</v>
      </c>
      <c r="M22" s="49">
        <f>+'[1]4'!M22/Deflactores!$B22*100</f>
        <v>9087.6748731256775</v>
      </c>
      <c r="N22" s="49">
        <f>+'[1]4'!N22/Deflactores!$B22*100</f>
        <v>34259.32648935957</v>
      </c>
      <c r="O22" s="49">
        <f>+'[1]4'!O22/Deflactores!$B22*100</f>
        <v>27628.419184334591</v>
      </c>
      <c r="P22" s="49">
        <f>+'[1]4'!P22/Deflactores!$B22*100</f>
        <v>17502.637148695423</v>
      </c>
      <c r="Q22" s="49">
        <f>+'[1]4'!Q22/Deflactores!$B22*100</f>
        <v>27924.532208720153</v>
      </c>
      <c r="R22" s="49">
        <f>+'[1]4'!R22/Deflactores!$B22*100</f>
        <v>15643.477947023934</v>
      </c>
      <c r="S22" s="49">
        <f>+'[1]4'!S22/Deflactores!$B22*100</f>
        <v>20012.66640214984</v>
      </c>
      <c r="T22" s="49">
        <f>+'[1]4'!T22/Deflactores!$B22*100</f>
        <v>1570.39761534693</v>
      </c>
      <c r="U22" s="49">
        <f>+'[1]4'!U22/Deflactores!$B22*100</f>
        <v>3445.7624336253048</v>
      </c>
      <c r="V22" s="49">
        <f>+'[1]4'!V22/Deflactores!$B22*100</f>
        <v>21442.636052946862</v>
      </c>
      <c r="W22" s="49">
        <f>+'[1]4'!W22/Deflactores!$B22*100</f>
        <v>6354.6458584247293</v>
      </c>
      <c r="X22" s="49">
        <f>+'[1]4'!X22/Deflactores!$B22*100</f>
        <v>32161.028460549551</v>
      </c>
      <c r="Y22" s="54">
        <f>+'[1]4'!Y22/Deflactores!$B22*100</f>
        <v>6927.336476073734</v>
      </c>
      <c r="Z22" s="35">
        <f t="shared" si="0"/>
        <v>802681.13214320363</v>
      </c>
    </row>
    <row r="23" spans="1:26" ht="13.7" customHeight="1" x14ac:dyDescent="0.2">
      <c r="A23" s="87">
        <v>2005</v>
      </c>
      <c r="B23" s="131">
        <f>+'[1]4'!B23/Deflactores!$B23*100</f>
        <v>22163.252329220297</v>
      </c>
      <c r="C23" s="49">
        <f>+'[1]4'!C23/Deflactores!$B23*100</f>
        <v>292347.67158238403</v>
      </c>
      <c r="D23" s="49">
        <f>+'[1]4'!D23/Deflactores!$B23*100</f>
        <v>13159.127944656268</v>
      </c>
      <c r="E23" s="49">
        <f>+'[1]4'!E23/Deflactores!$B23*100</f>
        <v>70451.708433033666</v>
      </c>
      <c r="F23" s="49">
        <f>+'[1]4'!F23/Deflactores!$B23*100</f>
        <v>22813.963784074655</v>
      </c>
      <c r="G23" s="49">
        <f>+'[1]4'!G23/Deflactores!$B23*100</f>
        <v>41167.547508404459</v>
      </c>
      <c r="H23" s="49">
        <f>+'[1]4'!H23/Deflactores!$B23*100</f>
        <v>10129.176476540717</v>
      </c>
      <c r="I23" s="49">
        <f>+'[1]4'!I23/Deflactores!$B23*100</f>
        <v>28968.630689793536</v>
      </c>
      <c r="J23" s="49">
        <f>+'[1]4'!J23/Deflactores!$B23*100</f>
        <v>31424.288310327127</v>
      </c>
      <c r="K23" s="49">
        <f>+'[1]4'!K23/Deflactores!$B23*100</f>
        <v>25284.826674759206</v>
      </c>
      <c r="L23" s="49">
        <f>+'[1]4'!L23/Deflactores!$B23*100</f>
        <v>2086.5583709657881</v>
      </c>
      <c r="M23" s="49">
        <f>+'[1]4'!M23/Deflactores!$B23*100</f>
        <v>8487.9301091235575</v>
      </c>
      <c r="N23" s="49">
        <f>+'[1]4'!N23/Deflactores!$B23*100</f>
        <v>32024.127444894002</v>
      </c>
      <c r="O23" s="49">
        <f>+'[1]4'!O23/Deflactores!$B23*100</f>
        <v>28012.311042500114</v>
      </c>
      <c r="P23" s="49">
        <f>+'[1]4'!P23/Deflactores!$B23*100</f>
        <v>16801.103329449877</v>
      </c>
      <c r="Q23" s="49">
        <f>+'[1]4'!Q23/Deflactores!$B23*100</f>
        <v>28546.426184641892</v>
      </c>
      <c r="R23" s="49">
        <f>+'[1]4'!R23/Deflactores!$B23*100</f>
        <v>15364.982443822493</v>
      </c>
      <c r="S23" s="49">
        <f>+'[1]4'!S23/Deflactores!$B23*100</f>
        <v>18943.082218792559</v>
      </c>
      <c r="T23" s="49">
        <f>+'[1]4'!T23/Deflactores!$B23*100</f>
        <v>1764.8462771711195</v>
      </c>
      <c r="U23" s="49">
        <f>+'[1]4'!U23/Deflactores!$B23*100</f>
        <v>3377.1405993894382</v>
      </c>
      <c r="V23" s="49">
        <f>+'[1]4'!V23/Deflactores!$B23*100</f>
        <v>16952.16946523857</v>
      </c>
      <c r="W23" s="49">
        <f>+'[1]4'!W23/Deflactores!$B23*100</f>
        <v>5994.1408848363171</v>
      </c>
      <c r="X23" s="49">
        <f>+'[1]4'!X23/Deflactores!$B23*100</f>
        <v>31807.984352981486</v>
      </c>
      <c r="Y23" s="54">
        <f>+'[1]4'!Y23/Deflactores!$B23*100</f>
        <v>3565.2544698275678</v>
      </c>
      <c r="Z23" s="35">
        <f t="shared" si="0"/>
        <v>771638.25092682871</v>
      </c>
    </row>
    <row r="24" spans="1:26" ht="13.7" customHeight="1" x14ac:dyDescent="0.2">
      <c r="A24" s="87">
        <v>2006</v>
      </c>
      <c r="B24" s="131">
        <f>+'[1]4'!B24/Deflactores!$B24*100</f>
        <v>17231.089703659145</v>
      </c>
      <c r="C24" s="49">
        <f>+'[1]4'!C24/Deflactores!$B24*100</f>
        <v>297347.38162166206</v>
      </c>
      <c r="D24" s="49">
        <f>+'[1]4'!D24/Deflactores!$B24*100</f>
        <v>12367.880495044556</v>
      </c>
      <c r="E24" s="49">
        <f>+'[1]4'!E24/Deflactores!$B24*100</f>
        <v>67700.963340614035</v>
      </c>
      <c r="F24" s="49">
        <f>+'[1]4'!F24/Deflactores!$B24*100</f>
        <v>22209.541031881166</v>
      </c>
      <c r="G24" s="49">
        <f>+'[1]4'!G24/Deflactores!$B24*100</f>
        <v>38375.815252379944</v>
      </c>
      <c r="H24" s="49">
        <f>+'[1]4'!H24/Deflactores!$B24*100</f>
        <v>9369.6786538524102</v>
      </c>
      <c r="I24" s="49">
        <f>+'[1]4'!I24/Deflactores!$B24*100</f>
        <v>27081.600228948519</v>
      </c>
      <c r="J24" s="49">
        <f>+'[1]4'!J24/Deflactores!$B24*100</f>
        <v>30177.622904184896</v>
      </c>
      <c r="K24" s="49">
        <f>+'[1]4'!K24/Deflactores!$B24*100</f>
        <v>24455.851867082423</v>
      </c>
      <c r="L24" s="49">
        <f>+'[1]4'!L24/Deflactores!$B24*100</f>
        <v>1688.8428678069722</v>
      </c>
      <c r="M24" s="49">
        <f>+'[1]4'!M24/Deflactores!$B24*100</f>
        <v>6125.9938070845028</v>
      </c>
      <c r="N24" s="49">
        <f>+'[1]4'!N24/Deflactores!$B24*100</f>
        <v>30502.880488659048</v>
      </c>
      <c r="O24" s="49">
        <f>+'[1]4'!O24/Deflactores!$B24*100</f>
        <v>27295.863232640961</v>
      </c>
      <c r="P24" s="49">
        <f>+'[1]4'!P24/Deflactores!$B24*100</f>
        <v>18859.786594367382</v>
      </c>
      <c r="Q24" s="49">
        <f>+'[1]4'!Q24/Deflactores!$B24*100</f>
        <v>27116.034834815458</v>
      </c>
      <c r="R24" s="49">
        <f>+'[1]4'!R24/Deflactores!$B24*100</f>
        <v>14034.466431004945</v>
      </c>
      <c r="S24" s="49">
        <f>+'[1]4'!S24/Deflactores!$B24*100</f>
        <v>16602.75855176965</v>
      </c>
      <c r="T24" s="49">
        <f>+'[1]4'!T24/Deflactores!$B24*100</f>
        <v>1668.7032135906104</v>
      </c>
      <c r="U24" s="49">
        <f>+'[1]4'!U24/Deflactores!$B24*100</f>
        <v>2814.0249896847495</v>
      </c>
      <c r="V24" s="49">
        <f>+'[1]4'!V24/Deflactores!$B24*100</f>
        <v>13396.630050267444</v>
      </c>
      <c r="W24" s="49">
        <f>+'[1]4'!W24/Deflactores!$B24*100</f>
        <v>3560.9709557659344</v>
      </c>
      <c r="X24" s="49">
        <f>+'[1]4'!X24/Deflactores!$B24*100</f>
        <v>30714.031807854597</v>
      </c>
      <c r="Y24" s="54">
        <f>+'[1]4'!Y24/Deflactores!$B24*100</f>
        <v>3325.1408215443244</v>
      </c>
      <c r="Z24" s="35">
        <f t="shared" si="0"/>
        <v>744023.55374616582</v>
      </c>
    </row>
    <row r="25" spans="1:26" ht="13.7" customHeight="1" x14ac:dyDescent="0.2">
      <c r="A25" s="87">
        <v>2007</v>
      </c>
      <c r="B25" s="131">
        <f>+'[1]4'!B25/Deflactores!$B25*100</f>
        <v>13571.808252210762</v>
      </c>
      <c r="C25" s="49">
        <f>+'[1]4'!C25/Deflactores!$B25*100</f>
        <v>297675.27919774898</v>
      </c>
      <c r="D25" s="49">
        <f>+'[1]4'!D25/Deflactores!$B25*100</f>
        <v>10984.18134615589</v>
      </c>
      <c r="E25" s="49">
        <f>+'[1]4'!E25/Deflactores!$B25*100</f>
        <v>64138.809691897572</v>
      </c>
      <c r="F25" s="49">
        <f>+'[1]4'!F25/Deflactores!$B25*100</f>
        <v>20200.319401563451</v>
      </c>
      <c r="G25" s="49">
        <f>+'[1]4'!G25/Deflactores!$B25*100</f>
        <v>35417.913518411209</v>
      </c>
      <c r="H25" s="49">
        <f>+'[1]4'!H25/Deflactores!$B25*100</f>
        <v>8044.5345192213781</v>
      </c>
      <c r="I25" s="49">
        <f>+'[1]4'!I25/Deflactores!$B25*100</f>
        <v>24110.699884837148</v>
      </c>
      <c r="J25" s="49">
        <f>+'[1]4'!J25/Deflactores!$B25*100</f>
        <v>27826.137692085296</v>
      </c>
      <c r="K25" s="49">
        <f>+'[1]4'!K25/Deflactores!$B25*100</f>
        <v>24138.497645134306</v>
      </c>
      <c r="L25" s="49">
        <f>+'[1]4'!L25/Deflactores!$B25*100</f>
        <v>1634.2130066004427</v>
      </c>
      <c r="M25" s="49">
        <f>+'[1]4'!M25/Deflactores!$B25*100</f>
        <v>5289.8934657473465</v>
      </c>
      <c r="N25" s="49">
        <f>+'[1]4'!N25/Deflactores!$B25*100</f>
        <v>28494.244527720104</v>
      </c>
      <c r="O25" s="49">
        <f>+'[1]4'!O25/Deflactores!$B25*100</f>
        <v>25470.940411891239</v>
      </c>
      <c r="P25" s="49">
        <f>+'[1]4'!P25/Deflactores!$B25*100</f>
        <v>19845.950888048439</v>
      </c>
      <c r="Q25" s="49">
        <f>+'[1]4'!Q25/Deflactores!$B25*100</f>
        <v>25814.921169524798</v>
      </c>
      <c r="R25" s="49">
        <f>+'[1]4'!R25/Deflactores!$B25*100</f>
        <v>12590.484401885826</v>
      </c>
      <c r="S25" s="49">
        <f>+'[1]4'!S25/Deflactores!$B25*100</f>
        <v>14207.344702851415</v>
      </c>
      <c r="T25" s="49">
        <f>+'[1]4'!T25/Deflactores!$B25*100</f>
        <v>1652.7674221139846</v>
      </c>
      <c r="U25" s="49">
        <f>+'[1]4'!U25/Deflactores!$B25*100</f>
        <v>2049.5911848998389</v>
      </c>
      <c r="V25" s="49">
        <f>+'[1]4'!V25/Deflactores!$B25*100</f>
        <v>9512.038931213634</v>
      </c>
      <c r="W25" s="49">
        <f>+'[1]4'!W25/Deflactores!$B25*100</f>
        <v>2073.8761655708481</v>
      </c>
      <c r="X25" s="49">
        <f>+'[1]4'!X25/Deflactores!$B25*100</f>
        <v>29624.724412628431</v>
      </c>
      <c r="Y25" s="54">
        <f>+'[1]4'!Y25/Deflactores!$B25*100</f>
        <v>3151.2490166130783</v>
      </c>
      <c r="Z25" s="35">
        <f t="shared" si="0"/>
        <v>707520.42085657537</v>
      </c>
    </row>
    <row r="26" spans="1:26" ht="13.7" customHeight="1" x14ac:dyDescent="0.2">
      <c r="A26" s="87">
        <v>2008</v>
      </c>
      <c r="B26" s="131">
        <f>+'[1]4'!B26/Deflactores!$B26*100</f>
        <v>10016.118453973817</v>
      </c>
      <c r="C26" s="49">
        <f>+'[1]4'!C26/Deflactores!$B26*100</f>
        <v>271873.36058696226</v>
      </c>
      <c r="D26" s="49">
        <f>+'[1]4'!D26/Deflactores!$B26*100</f>
        <v>9049.9855551033979</v>
      </c>
      <c r="E26" s="49">
        <f>+'[1]4'!E26/Deflactores!$B26*100</f>
        <v>56992.577384530545</v>
      </c>
      <c r="F26" s="49">
        <f>+'[1]4'!F26/Deflactores!$B26*100</f>
        <v>16220.155315629936</v>
      </c>
      <c r="G26" s="49">
        <f>+'[1]4'!G26/Deflactores!$B26*100</f>
        <v>32269.324014294612</v>
      </c>
      <c r="H26" s="49">
        <f>+'[1]4'!H26/Deflactores!$B26*100</f>
        <v>6431.0904839079558</v>
      </c>
      <c r="I26" s="49">
        <f>+'[1]4'!I26/Deflactores!$B26*100</f>
        <v>21456.981783946547</v>
      </c>
      <c r="J26" s="49">
        <f>+'[1]4'!J26/Deflactores!$B26*100</f>
        <v>24187.419775107515</v>
      </c>
      <c r="K26" s="49">
        <f>+'[1]4'!K26/Deflactores!$B26*100</f>
        <v>22367.324339462561</v>
      </c>
      <c r="L26" s="49">
        <f>+'[1]4'!L26/Deflactores!$B26*100</f>
        <v>1304.2801366515096</v>
      </c>
      <c r="M26" s="49">
        <f>+'[1]4'!M26/Deflactores!$B26*100</f>
        <v>4177.9163889149413</v>
      </c>
      <c r="N26" s="49">
        <f>+'[1]4'!N26/Deflactores!$B26*100</f>
        <v>25414.432726108196</v>
      </c>
      <c r="O26" s="49">
        <f>+'[1]4'!O26/Deflactores!$B26*100</f>
        <v>22564.51551933567</v>
      </c>
      <c r="P26" s="49">
        <f>+'[1]4'!P26/Deflactores!$B26*100</f>
        <v>17604.534665896095</v>
      </c>
      <c r="Q26" s="49">
        <f>+'[1]4'!Q26/Deflactores!$B26*100</f>
        <v>23381.959073651855</v>
      </c>
      <c r="R26" s="49">
        <f>+'[1]4'!R26/Deflactores!$B26*100</f>
        <v>13954.348300585691</v>
      </c>
      <c r="S26" s="49">
        <f>+'[1]4'!S26/Deflactores!$B26*100</f>
        <v>10888.146138788006</v>
      </c>
      <c r="T26" s="49">
        <f>+'[1]4'!T26/Deflactores!$B26*100</f>
        <v>1429.4503996619683</v>
      </c>
      <c r="U26" s="49">
        <f>+'[1]4'!U26/Deflactores!$B26*100</f>
        <v>1923.9338536306057</v>
      </c>
      <c r="V26" s="49">
        <f>+'[1]4'!V26/Deflactores!$B26*100</f>
        <v>6819.3215956445811</v>
      </c>
      <c r="W26" s="49">
        <f>+'[1]4'!W26/Deflactores!$B26*100</f>
        <v>1554.1940997357219</v>
      </c>
      <c r="X26" s="49">
        <f>+'[1]4'!X26/Deflactores!$B26*100</f>
        <v>28219.267607558788</v>
      </c>
      <c r="Y26" s="54">
        <f>+'[1]4'!Y26/Deflactores!$B26*100</f>
        <v>2852.5740432646703</v>
      </c>
      <c r="Z26" s="35">
        <f t="shared" si="0"/>
        <v>632953.2122423473</v>
      </c>
    </row>
    <row r="27" spans="1:26" ht="13.7" customHeight="1" x14ac:dyDescent="0.2">
      <c r="A27" s="87">
        <v>2009</v>
      </c>
      <c r="B27" s="131">
        <f>+'[1]4'!B27/Deflactores!$B27*100</f>
        <v>7870.3417071233971</v>
      </c>
      <c r="C27" s="49">
        <f>+'[1]4'!C27/Deflactores!$B27*100</f>
        <v>271702.05514369853</v>
      </c>
      <c r="D27" s="49">
        <f>+'[1]4'!D27/Deflactores!$B27*100</f>
        <v>8590.3642926588582</v>
      </c>
      <c r="E27" s="49">
        <f>+'[1]4'!E27/Deflactores!$B27*100</f>
        <v>56394.873496215907</v>
      </c>
      <c r="F27" s="49">
        <f>+'[1]4'!F27/Deflactores!$B27*100</f>
        <v>14552.46171288541</v>
      </c>
      <c r="G27" s="49">
        <f>+'[1]4'!G27/Deflactores!$B27*100</f>
        <v>28321.746874654025</v>
      </c>
      <c r="H27" s="49">
        <f>+'[1]4'!H27/Deflactores!$B27*100</f>
        <v>5555.0177822093492</v>
      </c>
      <c r="I27" s="49">
        <f>+'[1]4'!I27/Deflactores!$B27*100</f>
        <v>20742.415556643624</v>
      </c>
      <c r="J27" s="49">
        <f>+'[1]4'!J27/Deflactores!$B27*100</f>
        <v>21997.436476195879</v>
      </c>
      <c r="K27" s="49">
        <f>+'[1]4'!K27/Deflactores!$B27*100</f>
        <v>20665.579667840491</v>
      </c>
      <c r="L27" s="49">
        <f>+'[1]4'!L27/Deflactores!$B27*100</f>
        <v>1079.4148962452923</v>
      </c>
      <c r="M27" s="49">
        <f>+'[1]4'!M27/Deflactores!$B27*100</f>
        <v>4126.1267782786526</v>
      </c>
      <c r="N27" s="49">
        <f>+'[1]4'!N27/Deflactores!$B27*100</f>
        <v>24856.549609433594</v>
      </c>
      <c r="O27" s="49">
        <f>+'[1]4'!O27/Deflactores!$B27*100</f>
        <v>20817.853595825043</v>
      </c>
      <c r="P27" s="49">
        <f>+'[1]4'!P27/Deflactores!$B27*100</f>
        <v>16048.104645783169</v>
      </c>
      <c r="Q27" s="49">
        <f>+'[1]4'!Q27/Deflactores!$B27*100</f>
        <v>21827.650267857571</v>
      </c>
      <c r="R27" s="49">
        <f>+'[1]4'!R27/Deflactores!$B27*100</f>
        <v>12360.997974356378</v>
      </c>
      <c r="S27" s="49">
        <f>+'[1]4'!S27/Deflactores!$B27*100</f>
        <v>10044.530313466952</v>
      </c>
      <c r="T27" s="49">
        <f>+'[1]4'!T27/Deflactores!$B27*100</f>
        <v>1357.6504497115368</v>
      </c>
      <c r="U27" s="49">
        <f>+'[1]4'!U27/Deflactores!$B27*100</f>
        <v>4530.0060694768254</v>
      </c>
      <c r="V27" s="49">
        <f>+'[1]4'!V27/Deflactores!$B27*100</f>
        <v>5796.0722025094001</v>
      </c>
      <c r="W27" s="49">
        <f>+'[1]4'!W27/Deflactores!$B27*100</f>
        <v>1334.4732382877726</v>
      </c>
      <c r="X27" s="49">
        <f>+'[1]4'!X27/Deflactores!$B27*100</f>
        <v>26117.266708870608</v>
      </c>
      <c r="Y27" s="54">
        <f>+'[1]4'!Y27/Deflactores!$B27*100</f>
        <v>2602.1114075798819</v>
      </c>
      <c r="Z27" s="35">
        <f t="shared" si="0"/>
        <v>609291.10086780798</v>
      </c>
    </row>
    <row r="28" spans="1:26" ht="13.7" customHeight="1" x14ac:dyDescent="0.2">
      <c r="A28" s="87">
        <v>2010</v>
      </c>
      <c r="B28" s="131">
        <f>+'[1]4'!B28/Deflactores!$B28*100</f>
        <v>14792.624889043827</v>
      </c>
      <c r="C28" s="49">
        <f>+'[1]4'!C28/Deflactores!$B28*100</f>
        <v>252267.86943840334</v>
      </c>
      <c r="D28" s="49">
        <f>+'[1]4'!D28/Deflactores!$B28*100</f>
        <v>5928.9019736536893</v>
      </c>
      <c r="E28" s="49">
        <f>+'[1]4'!E28/Deflactores!$B28*100</f>
        <v>50146.968443015685</v>
      </c>
      <c r="F28" s="49">
        <f>+'[1]4'!F28/Deflactores!$B28*100</f>
        <v>9221.276694640288</v>
      </c>
      <c r="G28" s="49">
        <f>+'[1]4'!G28/Deflactores!$B28*100</f>
        <v>22421.165373257354</v>
      </c>
      <c r="H28" s="49">
        <f>+'[1]4'!H28/Deflactores!$B28*100</f>
        <v>4538.2519043426346</v>
      </c>
      <c r="I28" s="49">
        <f>+'[1]4'!I28/Deflactores!$B28*100</f>
        <v>17160.894320805281</v>
      </c>
      <c r="J28" s="49">
        <f>+'[1]4'!J28/Deflactores!$B28*100</f>
        <v>18079.963396736879</v>
      </c>
      <c r="K28" s="49">
        <f>+'[1]4'!K28/Deflactores!$B28*100</f>
        <v>16510.917200881013</v>
      </c>
      <c r="L28" s="49">
        <f>+'[1]4'!L28/Deflactores!$B28*100</f>
        <v>826.62669345495522</v>
      </c>
      <c r="M28" s="49">
        <f>+'[1]4'!M28/Deflactores!$B28*100</f>
        <v>3702.8338720377305</v>
      </c>
      <c r="N28" s="49">
        <f>+'[1]4'!N28/Deflactores!$B28*100</f>
        <v>20984.277426394827</v>
      </c>
      <c r="O28" s="49">
        <f>+'[1]4'!O28/Deflactores!$B28*100</f>
        <v>15985.355490240534</v>
      </c>
      <c r="P28" s="49">
        <f>+'[1]4'!P28/Deflactores!$B28*100</f>
        <v>12238.750478279608</v>
      </c>
      <c r="Q28" s="49">
        <f>+'[1]4'!Q28/Deflactores!$B28*100</f>
        <v>17649.630907124465</v>
      </c>
      <c r="R28" s="49">
        <f>+'[1]4'!R28/Deflactores!$B28*100</f>
        <v>8930.5284092878428</v>
      </c>
      <c r="S28" s="49">
        <f>+'[1]4'!S28/Deflactores!$B28*100</f>
        <v>8075.2701357996284</v>
      </c>
      <c r="T28" s="49">
        <f>+'[1]4'!T28/Deflactores!$B28*100</f>
        <v>1141.8127622567454</v>
      </c>
      <c r="U28" s="49">
        <f>+'[1]4'!U28/Deflactores!$B28*100</f>
        <v>4370.3309862057922</v>
      </c>
      <c r="V28" s="49">
        <f>+'[1]4'!V28/Deflactores!$B28*100</f>
        <v>4910.1735609604193</v>
      </c>
      <c r="W28" s="49">
        <f>+'[1]4'!W28/Deflactores!$B28*100</f>
        <v>1036.1042130530145</v>
      </c>
      <c r="X28" s="49">
        <f>+'[1]4'!X28/Deflactores!$B28*100</f>
        <v>20144.156537433362</v>
      </c>
      <c r="Y28" s="54">
        <f>+'[1]4'!Y28/Deflactores!$B28*100</f>
        <v>2037.8636086909473</v>
      </c>
      <c r="Z28" s="35">
        <f t="shared" si="0"/>
        <v>533102.54871599982</v>
      </c>
    </row>
    <row r="29" spans="1:26" ht="13.7" customHeight="1" x14ac:dyDescent="0.2">
      <c r="A29" s="87">
        <v>2011</v>
      </c>
      <c r="B29" s="131">
        <f>+'[1]4'!B29/Deflactores!$B29*100</f>
        <v>15791.724639660264</v>
      </c>
      <c r="C29" s="49">
        <f>+'[1]4'!C29/Deflactores!$B29*100</f>
        <v>246212.07183496881</v>
      </c>
      <c r="D29" s="49">
        <f>+'[1]4'!D29/Deflactores!$B29*100</f>
        <v>5047.8738321080618</v>
      </c>
      <c r="E29" s="49">
        <f>+'[1]4'!E29/Deflactores!$B29*100</f>
        <v>43054.978009783095</v>
      </c>
      <c r="F29" s="49">
        <f>+'[1]4'!F29/Deflactores!$B29*100</f>
        <v>8077.1020373411129</v>
      </c>
      <c r="G29" s="49">
        <f>+'[1]4'!G29/Deflactores!$B29*100</f>
        <v>18648.420672559419</v>
      </c>
      <c r="H29" s="49">
        <f>+'[1]4'!H29/Deflactores!$B29*100</f>
        <v>3744.0360113862375</v>
      </c>
      <c r="I29" s="49">
        <f>+'[1]4'!I29/Deflactores!$B29*100</f>
        <v>15686.668443406885</v>
      </c>
      <c r="J29" s="49">
        <f>+'[1]4'!J29/Deflactores!$B29*100</f>
        <v>15331.172631595802</v>
      </c>
      <c r="K29" s="49">
        <f>+'[1]4'!K29/Deflactores!$B29*100</f>
        <v>15440.3601760851</v>
      </c>
      <c r="L29" s="49">
        <f>+'[1]4'!L29/Deflactores!$B29*100</f>
        <v>630.66447007591364</v>
      </c>
      <c r="M29" s="49">
        <f>+'[1]4'!M29/Deflactores!$B29*100</f>
        <v>3413.8022349446237</v>
      </c>
      <c r="N29" s="49">
        <f>+'[1]4'!N29/Deflactores!$B29*100</f>
        <v>20500.341991534595</v>
      </c>
      <c r="O29" s="49">
        <f>+'[1]4'!O29/Deflactores!$B29*100</f>
        <v>14213.482116620966</v>
      </c>
      <c r="P29" s="49">
        <f>+'[1]4'!P29/Deflactores!$B29*100</f>
        <v>13972.072510264283</v>
      </c>
      <c r="Q29" s="49">
        <f>+'[1]4'!Q29/Deflactores!$B29*100</f>
        <v>16179.61785084501</v>
      </c>
      <c r="R29" s="49">
        <f>+'[1]4'!R29/Deflactores!$B29*100</f>
        <v>7539.1722228695544</v>
      </c>
      <c r="S29" s="49">
        <f>+'[1]4'!S29/Deflactores!$B29*100</f>
        <v>7352.3626796272692</v>
      </c>
      <c r="T29" s="49">
        <f>+'[1]4'!T29/Deflactores!$B29*100</f>
        <v>995.29643989248461</v>
      </c>
      <c r="U29" s="49">
        <f>+'[1]4'!U29/Deflactores!$B29*100</f>
        <v>3562.7147924392248</v>
      </c>
      <c r="V29" s="49">
        <f>+'[1]4'!V29/Deflactores!$B29*100</f>
        <v>5091.190386779399</v>
      </c>
      <c r="W29" s="49">
        <f>+'[1]4'!W29/Deflactores!$B29*100</f>
        <v>1047.8605457915298</v>
      </c>
      <c r="X29" s="49">
        <f>+'[1]4'!X29/Deflactores!$B29*100</f>
        <v>16808.945843043119</v>
      </c>
      <c r="Y29" s="54">
        <f>+'[1]4'!Y29/Deflactores!$B29*100</f>
        <v>1792.0599991020229</v>
      </c>
      <c r="Z29" s="35">
        <f t="shared" si="0"/>
        <v>500133.99237272464</v>
      </c>
    </row>
    <row r="30" spans="1:26" ht="13.7" customHeight="1" x14ac:dyDescent="0.2">
      <c r="A30" s="87">
        <v>2012</v>
      </c>
      <c r="B30" s="131">
        <f>+'[1]4'!B30/Deflactores!$B30*100</f>
        <v>21980.315502231933</v>
      </c>
      <c r="C30" s="49">
        <f>+'[1]4'!C30/Deflactores!$B30*100</f>
        <v>224123.94097657016</v>
      </c>
      <c r="D30" s="49">
        <f>+'[1]4'!D30/Deflactores!$B30*100</f>
        <v>4328.8535760792211</v>
      </c>
      <c r="E30" s="49">
        <f>+'[1]4'!E30/Deflactores!$B30*100</f>
        <v>40008.734855979412</v>
      </c>
      <c r="F30" s="49">
        <f>+'[1]4'!F30/Deflactores!$B30*100</f>
        <v>6817.7513239604496</v>
      </c>
      <c r="G30" s="49">
        <f>+'[1]4'!G30/Deflactores!$B30*100</f>
        <v>16537.273783439516</v>
      </c>
      <c r="H30" s="49">
        <f>+'[1]4'!H30/Deflactores!$B30*100</f>
        <v>3488.1558559591545</v>
      </c>
      <c r="I30" s="49">
        <f>+'[1]4'!I30/Deflactores!$B30*100</f>
        <v>15443.991453026805</v>
      </c>
      <c r="J30" s="49">
        <f>+'[1]4'!J30/Deflactores!$B30*100</f>
        <v>12765.821348187954</v>
      </c>
      <c r="K30" s="49">
        <f>+'[1]4'!K30/Deflactores!$B30*100</f>
        <v>13775.998251791967</v>
      </c>
      <c r="L30" s="49">
        <f>+'[1]4'!L30/Deflactores!$B30*100</f>
        <v>472.54842309049303</v>
      </c>
      <c r="M30" s="49">
        <f>+'[1]4'!M30/Deflactores!$B30*100</f>
        <v>3305.0541210055585</v>
      </c>
      <c r="N30" s="49">
        <f>+'[1]4'!N30/Deflactores!$B30*100</f>
        <v>18196.527395334124</v>
      </c>
      <c r="O30" s="49">
        <f>+'[1]4'!O30/Deflactores!$B30*100</f>
        <v>11640.051603282353</v>
      </c>
      <c r="P30" s="49">
        <f>+'[1]4'!P30/Deflactores!$B30*100</f>
        <v>14759.26845068114</v>
      </c>
      <c r="Q30" s="49">
        <f>+'[1]4'!Q30/Deflactores!$B30*100</f>
        <v>13880.707287463692</v>
      </c>
      <c r="R30" s="49">
        <f>+'[1]4'!R30/Deflactores!$B30*100</f>
        <v>9195.1370196131502</v>
      </c>
      <c r="S30" s="49">
        <f>+'[1]4'!S30/Deflactores!$B30*100</f>
        <v>7014.8000567090094</v>
      </c>
      <c r="T30" s="49">
        <f>+'[1]4'!T30/Deflactores!$B30*100</f>
        <v>872.7729110950504</v>
      </c>
      <c r="U30" s="49">
        <f>+'[1]4'!U30/Deflactores!$B30*100</f>
        <v>4198.810845950532</v>
      </c>
      <c r="V30" s="49">
        <f>+'[1]4'!V30/Deflactores!$B30*100</f>
        <v>3997.9581056846732</v>
      </c>
      <c r="W30" s="49">
        <f>+'[1]4'!W30/Deflactores!$B30*100</f>
        <v>913.48706050363455</v>
      </c>
      <c r="X30" s="49">
        <f>+'[1]4'!X30/Deflactores!$B30*100</f>
        <v>13333.519533685811</v>
      </c>
      <c r="Y30" s="54">
        <f>+'[1]4'!Y30/Deflactores!$B30*100</f>
        <v>1502.3525472448252</v>
      </c>
      <c r="Z30" s="35">
        <f t="shared" si="0"/>
        <v>462553.8322885707</v>
      </c>
    </row>
    <row r="31" spans="1:26" ht="13.7" customHeight="1" x14ac:dyDescent="0.2">
      <c r="A31" s="87">
        <v>2013</v>
      </c>
      <c r="B31" s="131">
        <f>+'[1]4'!B31/Deflactores!$B31*100</f>
        <v>28892.448428681808</v>
      </c>
      <c r="C31" s="49">
        <f>+'[1]4'!C31/Deflactores!$B31*100</f>
        <v>202259.0587262043</v>
      </c>
      <c r="D31" s="49">
        <f>+'[1]4'!D31/Deflactores!$B31*100</f>
        <v>3756.2012910180897</v>
      </c>
      <c r="E31" s="49">
        <f>+'[1]4'!E31/Deflactores!$B31*100</f>
        <v>33704.50662373352</v>
      </c>
      <c r="F31" s="49">
        <f>+'[1]4'!F31/Deflactores!$B31*100</f>
        <v>5742.2545872780429</v>
      </c>
      <c r="G31" s="49">
        <f>+'[1]4'!G31/Deflactores!$B31*100</f>
        <v>15620.321704416272</v>
      </c>
      <c r="H31" s="49">
        <f>+'[1]4'!H31/Deflactores!$B31*100</f>
        <v>6628.5482917937943</v>
      </c>
      <c r="I31" s="49">
        <f>+'[1]4'!I31/Deflactores!$B31*100</f>
        <v>16615.583508427837</v>
      </c>
      <c r="J31" s="49">
        <f>+'[1]4'!J31/Deflactores!$B31*100</f>
        <v>10477.226676948192</v>
      </c>
      <c r="K31" s="49">
        <f>+'[1]4'!K31/Deflactores!$B31*100</f>
        <v>13684.547181184013</v>
      </c>
      <c r="L31" s="49">
        <f>+'[1]4'!L31/Deflactores!$B31*100</f>
        <v>269.86722736306052</v>
      </c>
      <c r="M31" s="49">
        <f>+'[1]4'!M31/Deflactores!$B31*100</f>
        <v>3167.8081671955342</v>
      </c>
      <c r="N31" s="49">
        <f>+'[1]4'!N31/Deflactores!$B31*100</f>
        <v>19664.765160571143</v>
      </c>
      <c r="O31" s="49">
        <f>+'[1]4'!O31/Deflactores!$B31*100</f>
        <v>9912.6097108724716</v>
      </c>
      <c r="P31" s="49">
        <f>+'[1]4'!P31/Deflactores!$B31*100</f>
        <v>18373.225527200411</v>
      </c>
      <c r="Q31" s="49">
        <f>+'[1]4'!Q31/Deflactores!$B31*100</f>
        <v>12685.296721571745</v>
      </c>
      <c r="R31" s="49">
        <f>+'[1]4'!R31/Deflactores!$B31*100</f>
        <v>8836.0709599701877</v>
      </c>
      <c r="S31" s="49">
        <f>+'[1]4'!S31/Deflactores!$B31*100</f>
        <v>7486.7726384025009</v>
      </c>
      <c r="T31" s="49">
        <f>+'[1]4'!T31/Deflactores!$B31*100</f>
        <v>690.72566144744712</v>
      </c>
      <c r="U31" s="49">
        <f>+'[1]4'!U31/Deflactores!$B31*100</f>
        <v>3090.1990479365436</v>
      </c>
      <c r="V31" s="49">
        <f>+'[1]4'!V31/Deflactores!$B31*100</f>
        <v>3630.0085319891705</v>
      </c>
      <c r="W31" s="49">
        <f>+'[1]4'!W31/Deflactores!$B31*100</f>
        <v>863.10534420754482</v>
      </c>
      <c r="X31" s="49">
        <f>+'[1]4'!X31/Deflactores!$B31*100</f>
        <v>13568.188387997352</v>
      </c>
      <c r="Y31" s="54">
        <f>+'[1]4'!Y31/Deflactores!$B31*100</f>
        <v>1273.5616294056599</v>
      </c>
      <c r="Z31" s="35">
        <f t="shared" si="0"/>
        <v>440892.90173581662</v>
      </c>
    </row>
    <row r="32" spans="1:26" ht="13.7" customHeight="1" x14ac:dyDescent="0.2">
      <c r="A32" s="87">
        <v>2014</v>
      </c>
      <c r="B32" s="131">
        <f>+'[1]4'!B32/Deflactores!$B32*100</f>
        <v>32853.326878358625</v>
      </c>
      <c r="C32" s="49">
        <f>+'[1]4'!C32/Deflactores!$B32*100</f>
        <v>161502.81260314069</v>
      </c>
      <c r="D32" s="49">
        <f>+'[1]4'!D32/Deflactores!$B32*100</f>
        <v>2574.4796131038183</v>
      </c>
      <c r="E32" s="49">
        <f>+'[1]4'!E32/Deflactores!$B32*100</f>
        <v>26742.148717819076</v>
      </c>
      <c r="F32" s="49">
        <f>+'[1]4'!F32/Deflactores!$B32*100</f>
        <v>3925.6235006480879</v>
      </c>
      <c r="G32" s="49">
        <f>+'[1]4'!G32/Deflactores!$B32*100</f>
        <v>11207.276008482806</v>
      </c>
      <c r="H32" s="49">
        <f>+'[1]4'!H32/Deflactores!$B32*100</f>
        <v>5554.8663328442271</v>
      </c>
      <c r="I32" s="49">
        <f>+'[1]4'!I32/Deflactores!$B32*100</f>
        <v>14636.406672207453</v>
      </c>
      <c r="J32" s="49">
        <f>+'[1]4'!J32/Deflactores!$B32*100</f>
        <v>7945.0966905652367</v>
      </c>
      <c r="K32" s="49">
        <f>+'[1]4'!K32/Deflactores!$B32*100</f>
        <v>12563.738004850631</v>
      </c>
      <c r="L32" s="49">
        <f>+'[1]4'!L32/Deflactores!$B32*100</f>
        <v>150.24410817848636</v>
      </c>
      <c r="M32" s="49">
        <f>+'[1]4'!M32/Deflactores!$B32*100</f>
        <v>2345.9345655601419</v>
      </c>
      <c r="N32" s="49">
        <f>+'[1]4'!N32/Deflactores!$B32*100</f>
        <v>16582.514509929635</v>
      </c>
      <c r="O32" s="49">
        <f>+'[1]4'!O32/Deflactores!$B32*100</f>
        <v>7257.2361294800539</v>
      </c>
      <c r="P32" s="49">
        <f>+'[1]4'!P32/Deflactores!$B32*100</f>
        <v>13218.576085059791</v>
      </c>
      <c r="Q32" s="49">
        <f>+'[1]4'!Q32/Deflactores!$B32*100</f>
        <v>8935.6538751534245</v>
      </c>
      <c r="R32" s="49">
        <f>+'[1]4'!R32/Deflactores!$B32*100</f>
        <v>6942.1491238931067</v>
      </c>
      <c r="S32" s="49">
        <f>+'[1]4'!S32/Deflactores!$B32*100</f>
        <v>5878.0650936243601</v>
      </c>
      <c r="T32" s="49">
        <f>+'[1]4'!T32/Deflactores!$B32*100</f>
        <v>490.17751542032954</v>
      </c>
      <c r="U32" s="49">
        <f>+'[1]4'!U32/Deflactores!$B32*100</f>
        <v>4508.7106135758395</v>
      </c>
      <c r="V32" s="49">
        <f>+'[1]4'!V32/Deflactores!$B32*100</f>
        <v>2825.858467157439</v>
      </c>
      <c r="W32" s="49">
        <f>+'[1]4'!W32/Deflactores!$B32*100</f>
        <v>1306.7651492556381</v>
      </c>
      <c r="X32" s="49">
        <f>+'[1]4'!X32/Deflactores!$B32*100</f>
        <v>9800.292682467687</v>
      </c>
      <c r="Y32" s="54">
        <f>+'[1]4'!Y32/Deflactores!$B32*100</f>
        <v>1055.5999994320819</v>
      </c>
      <c r="Z32" s="35">
        <f t="shared" si="0"/>
        <v>360803.5529402087</v>
      </c>
    </row>
    <row r="33" spans="1:28" ht="13.7" customHeight="1" x14ac:dyDescent="0.2">
      <c r="A33" s="87">
        <v>2015</v>
      </c>
      <c r="B33" s="131">
        <f>+'[1]4'!B33/Deflactores!$B33*100</f>
        <v>37545.03367546857</v>
      </c>
      <c r="C33" s="49">
        <f>+'[1]4'!C33/Deflactores!$B33*100</f>
        <v>171803.74114364476</v>
      </c>
      <c r="D33" s="49">
        <f>+'[1]4'!D33/Deflactores!$B33*100</f>
        <v>2057.5464579567438</v>
      </c>
      <c r="E33" s="49">
        <f>+'[1]4'!E33/Deflactores!$B33*100</f>
        <v>26085.31317163691</v>
      </c>
      <c r="F33" s="49">
        <f>+'[1]4'!F33/Deflactores!$B33*100</f>
        <v>2987.6524038162988</v>
      </c>
      <c r="G33" s="49">
        <f>+'[1]4'!G33/Deflactores!$B33*100</f>
        <v>9914.4627579831267</v>
      </c>
      <c r="H33" s="49">
        <f>+'[1]4'!H33/Deflactores!$B33*100</f>
        <v>10503.17116960921</v>
      </c>
      <c r="I33" s="49">
        <f>+'[1]4'!I33/Deflactores!$B33*100</f>
        <v>15289.55518157866</v>
      </c>
      <c r="J33" s="49">
        <f>+'[1]4'!J33/Deflactores!$B33*100</f>
        <v>6384.1204222707593</v>
      </c>
      <c r="K33" s="49">
        <f>+'[1]4'!K33/Deflactores!$B33*100</f>
        <v>11552.52066179927</v>
      </c>
      <c r="L33" s="49">
        <f>+'[1]4'!L33/Deflactores!$B33*100</f>
        <v>112.30340013550111</v>
      </c>
      <c r="M33" s="49">
        <f>+'[1]4'!M33/Deflactores!$B33*100</f>
        <v>2087.0991697629079</v>
      </c>
      <c r="N33" s="49">
        <f>+'[1]4'!N33/Deflactores!$B33*100</f>
        <v>17475.727530996261</v>
      </c>
      <c r="O33" s="49">
        <f>+'[1]4'!O33/Deflactores!$B33*100</f>
        <v>5495.7903604126695</v>
      </c>
      <c r="P33" s="49">
        <f>+'[1]4'!P33/Deflactores!$B33*100</f>
        <v>17770.093380178787</v>
      </c>
      <c r="Q33" s="49">
        <f>+'[1]4'!Q33/Deflactores!$B33*100</f>
        <v>7305.5696612282727</v>
      </c>
      <c r="R33" s="49">
        <f>+'[1]4'!R33/Deflactores!$B33*100</f>
        <v>6559.9844154650018</v>
      </c>
      <c r="S33" s="49">
        <f>+'[1]4'!S33/Deflactores!$B33*100</f>
        <v>5280.4465461483805</v>
      </c>
      <c r="T33" s="49">
        <f>+'[1]4'!T33/Deflactores!$B33*100</f>
        <v>381.83625529215675</v>
      </c>
      <c r="U33" s="49">
        <f>+'[1]4'!U33/Deflactores!$B33*100</f>
        <v>9353.6984841377434</v>
      </c>
      <c r="V33" s="49">
        <f>+'[1]4'!V33/Deflactores!$B33*100</f>
        <v>2975.2530477103901</v>
      </c>
      <c r="W33" s="49">
        <f>+'[1]4'!W33/Deflactores!$B33*100</f>
        <v>1366.3630271559437</v>
      </c>
      <c r="X33" s="49">
        <f>+'[1]4'!X33/Deflactores!$B33*100</f>
        <v>8235.3497306848003</v>
      </c>
      <c r="Y33" s="54">
        <f>+'[1]4'!Y33/Deflactores!$B33*100</f>
        <v>2410.0202921239506</v>
      </c>
      <c r="Z33" s="35">
        <f t="shared" si="0"/>
        <v>380932.65234719712</v>
      </c>
    </row>
    <row r="34" spans="1:28" ht="13.7" customHeight="1" x14ac:dyDescent="0.2">
      <c r="A34" s="87">
        <v>2016</v>
      </c>
      <c r="B34" s="131">
        <f>+'[1]4'!B34/Deflactores!$B34*100</f>
        <v>42426.43212923043</v>
      </c>
      <c r="C34" s="49">
        <f>+'[1]4'!C34/Deflactores!$B34*100</f>
        <v>197866.96042489813</v>
      </c>
      <c r="D34" s="49">
        <f>+'[1]4'!D34/Deflactores!$B34*100</f>
        <v>2631.4957845293452</v>
      </c>
      <c r="E34" s="49">
        <f>+'[1]4'!E34/Deflactores!$B34*100</f>
        <v>28862.327310966168</v>
      </c>
      <c r="F34" s="49">
        <f>+'[1]4'!F34/Deflactores!$B34*100</f>
        <v>3470.9099345455243</v>
      </c>
      <c r="G34" s="49">
        <f>+'[1]4'!G34/Deflactores!$B34*100</f>
        <v>13105.441026019455</v>
      </c>
      <c r="H34" s="49">
        <f>+'[1]4'!H34/Deflactores!$B34*100</f>
        <v>20633.147197704606</v>
      </c>
      <c r="I34" s="49">
        <f>+'[1]4'!I34/Deflactores!$B34*100</f>
        <v>15891.017234522204</v>
      </c>
      <c r="J34" s="49">
        <f>+'[1]4'!J34/Deflactores!$B34*100</f>
        <v>5601.6945663014994</v>
      </c>
      <c r="K34" s="49">
        <f>+'[1]4'!K34/Deflactores!$B34*100</f>
        <v>12705.198990950754</v>
      </c>
      <c r="L34" s="49">
        <f>+'[1]4'!L34/Deflactores!$B34*100</f>
        <v>596.88248532651733</v>
      </c>
      <c r="M34" s="49">
        <f>+'[1]4'!M34/Deflactores!$B34*100</f>
        <v>2141.9750087792941</v>
      </c>
      <c r="N34" s="49">
        <f>+'[1]4'!N34/Deflactores!$B34*100</f>
        <v>26545.851218799693</v>
      </c>
      <c r="O34" s="49">
        <f>+'[1]4'!O34/Deflactores!$B34*100</f>
        <v>5594.4836694734067</v>
      </c>
      <c r="P34" s="49">
        <f>+'[1]4'!P34/Deflactores!$B34*100</f>
        <v>19988.444418018331</v>
      </c>
      <c r="Q34" s="49">
        <f>+'[1]4'!Q34/Deflactores!$B34*100</f>
        <v>8383.9851302114257</v>
      </c>
      <c r="R34" s="49">
        <f>+'[1]4'!R34/Deflactores!$B34*100</f>
        <v>11273.024595639283</v>
      </c>
      <c r="S34" s="49">
        <f>+'[1]4'!S34/Deflactores!$B34*100</f>
        <v>5825.2188939094967</v>
      </c>
      <c r="T34" s="49">
        <f>+'[1]4'!T34/Deflactores!$B34*100</f>
        <v>271.21600698340359</v>
      </c>
      <c r="U34" s="49">
        <f>+'[1]4'!U34/Deflactores!$B34*100</f>
        <v>8894.3034444314162</v>
      </c>
      <c r="V34" s="49">
        <f>+'[1]4'!V34/Deflactores!$B34*100</f>
        <v>7128.5398870978843</v>
      </c>
      <c r="W34" s="49">
        <f>+'[1]4'!W34/Deflactores!$B34*100</f>
        <v>1899.7002524351449</v>
      </c>
      <c r="X34" s="49">
        <f>+'[1]4'!X34/Deflactores!$B34*100</f>
        <v>7988.8561876309241</v>
      </c>
      <c r="Y34" s="54">
        <f>+'[1]4'!Y34/Deflactores!$B34*100</f>
        <v>2645.2667461601395</v>
      </c>
      <c r="Z34" s="35">
        <f t="shared" si="0"/>
        <v>452372.37254456442</v>
      </c>
    </row>
    <row r="35" spans="1:28" ht="13.7" customHeight="1" x14ac:dyDescent="0.2">
      <c r="A35" s="87">
        <v>2017</v>
      </c>
      <c r="B35" s="131">
        <f>+'[1]4'!B35/Deflactores!$B35*100</f>
        <v>59096.752112281232</v>
      </c>
      <c r="C35" s="49">
        <f>+'[1]4'!C35/Deflactores!$B35*100</f>
        <v>203385.77112858646</v>
      </c>
      <c r="D35" s="49">
        <f>+'[1]4'!D35/Deflactores!$B35*100</f>
        <v>4002.3005477095503</v>
      </c>
      <c r="E35" s="49">
        <f>+'[1]4'!E35/Deflactores!$B35*100</f>
        <v>38566.621890017836</v>
      </c>
      <c r="F35" s="49">
        <f>+'[1]4'!F35/Deflactores!$B35*100</f>
        <v>3723.1547536683956</v>
      </c>
      <c r="G35" s="49">
        <f>+'[1]4'!G35/Deflactores!$B35*100</f>
        <v>15220.169622700218</v>
      </c>
      <c r="H35" s="49">
        <f>+'[1]4'!H35/Deflactores!$B35*100</f>
        <v>20245.627734551395</v>
      </c>
      <c r="I35" s="49">
        <f>+'[1]4'!I35/Deflactores!$B35*100</f>
        <v>19938.154537691273</v>
      </c>
      <c r="J35" s="49">
        <f>+'[1]4'!J35/Deflactores!$B35*100</f>
        <v>5071.2622638480298</v>
      </c>
      <c r="K35" s="49">
        <f>+'[1]4'!K35/Deflactores!$B35*100</f>
        <v>17919.910724276331</v>
      </c>
      <c r="L35" s="49">
        <f>+'[1]4'!L35/Deflactores!$B35*100</f>
        <v>732.69326921159063</v>
      </c>
      <c r="M35" s="49">
        <f>+'[1]4'!M35/Deflactores!$B35*100</f>
        <v>7702.6034346421493</v>
      </c>
      <c r="N35" s="49">
        <f>+'[1]4'!N35/Deflactores!$B35*100</f>
        <v>31240.239010420537</v>
      </c>
      <c r="O35" s="49">
        <f>+'[1]4'!O35/Deflactores!$B35*100</f>
        <v>5370.960126873606</v>
      </c>
      <c r="P35" s="49">
        <f>+'[1]4'!P35/Deflactores!$B35*100</f>
        <v>23224.850656834347</v>
      </c>
      <c r="Q35" s="49">
        <f>+'[1]4'!Q35/Deflactores!$B35*100</f>
        <v>15350.992264029466</v>
      </c>
      <c r="R35" s="49">
        <f>+'[1]4'!R35/Deflactores!$B35*100</f>
        <v>12917.059036958901</v>
      </c>
      <c r="S35" s="49">
        <f>+'[1]4'!S35/Deflactores!$B35*100</f>
        <v>6557.3518267529889</v>
      </c>
      <c r="T35" s="49">
        <f>+'[1]4'!T35/Deflactores!$B35*100</f>
        <v>1095.1635540674938</v>
      </c>
      <c r="U35" s="49">
        <f>+'[1]4'!U35/Deflactores!$B35*100</f>
        <v>8866.3462409678268</v>
      </c>
      <c r="V35" s="49">
        <f>+'[1]4'!V35/Deflactores!$B35*100</f>
        <v>9629.9471821504976</v>
      </c>
      <c r="W35" s="49">
        <f>+'[1]4'!W35/Deflactores!$B35*100</f>
        <v>3320.9338429379068</v>
      </c>
      <c r="X35" s="49">
        <f>+'[1]4'!X35/Deflactores!$B35*100</f>
        <v>10339.929674818017</v>
      </c>
      <c r="Y35" s="54">
        <f>+'[1]4'!Y35/Deflactores!$B35*100</f>
        <v>6081.9048810436725</v>
      </c>
      <c r="Z35" s="35">
        <f t="shared" si="0"/>
        <v>529600.70031703974</v>
      </c>
    </row>
    <row r="36" spans="1:28" ht="13.7" customHeight="1" x14ac:dyDescent="0.2">
      <c r="A36" s="87">
        <v>2018</v>
      </c>
      <c r="B36" s="131">
        <f>+'[1]4'!B36/Deflactores!$B36*100</f>
        <v>66746.763958796946</v>
      </c>
      <c r="C36" s="49">
        <f>+'[1]4'!C36/Deflactores!$B36*100</f>
        <v>281291.79676794162</v>
      </c>
      <c r="D36" s="49">
        <f>+'[1]4'!D36/Deflactores!$B36*100</f>
        <v>3402.0588100552923</v>
      </c>
      <c r="E36" s="49">
        <f>+'[1]4'!E36/Deflactores!$B36*100</f>
        <v>63092.679767621317</v>
      </c>
      <c r="F36" s="49">
        <f>+'[1]4'!F36/Deflactores!$B36*100</f>
        <v>5200.0719581140174</v>
      </c>
      <c r="G36" s="49">
        <f>+'[1]4'!G36/Deflactores!$B36*100</f>
        <v>14256.704114504824</v>
      </c>
      <c r="H36" s="49">
        <f>+'[1]4'!H36/Deflactores!$B36*100</f>
        <v>23305.019115818719</v>
      </c>
      <c r="I36" s="49">
        <f>+'[1]4'!I36/Deflactores!$B36*100</f>
        <v>20255.877546574779</v>
      </c>
      <c r="J36" s="49">
        <f>+'[1]4'!J36/Deflactores!$B36*100</f>
        <v>4696.6450038222238</v>
      </c>
      <c r="K36" s="49">
        <f>+'[1]4'!K36/Deflactores!$B36*100</f>
        <v>18587.705570937196</v>
      </c>
      <c r="L36" s="49">
        <f>+'[1]4'!L36/Deflactores!$B36*100</f>
        <v>797.5115892424285</v>
      </c>
      <c r="M36" s="49">
        <f>+'[1]4'!M36/Deflactores!$B36*100</f>
        <v>9547.0336646766827</v>
      </c>
      <c r="N36" s="49">
        <f>+'[1]4'!N36/Deflactores!$B36*100</f>
        <v>32488.601925690175</v>
      </c>
      <c r="O36" s="49">
        <f>+'[1]4'!O36/Deflactores!$B36*100</f>
        <v>5080.992019994671</v>
      </c>
      <c r="P36" s="49">
        <f>+'[1]4'!P36/Deflactores!$B36*100</f>
        <v>27881.877112730286</v>
      </c>
      <c r="Q36" s="49">
        <f>+'[1]4'!Q36/Deflactores!$B36*100</f>
        <v>14045.95764329208</v>
      </c>
      <c r="R36" s="49">
        <f>+'[1]4'!R36/Deflactores!$B36*100</f>
        <v>15822.670780106992</v>
      </c>
      <c r="S36" s="49">
        <f>+'[1]4'!S36/Deflactores!$B36*100</f>
        <v>6737.6208001656732</v>
      </c>
      <c r="T36" s="49">
        <f>+'[1]4'!T36/Deflactores!$B36*100</f>
        <v>734.94492942661395</v>
      </c>
      <c r="U36" s="49">
        <f>+'[1]4'!U36/Deflactores!$B36*100</f>
        <v>6315.5607602771297</v>
      </c>
      <c r="V36" s="49">
        <f>+'[1]4'!V36/Deflactores!$B36*100</f>
        <v>14867.983273971322</v>
      </c>
      <c r="W36" s="49">
        <f>+'[1]4'!W36/Deflactores!$B36*100</f>
        <v>3117.7915569973948</v>
      </c>
      <c r="X36" s="49">
        <f>+'[1]4'!X36/Deflactores!$B36*100</f>
        <v>7598.9224906779309</v>
      </c>
      <c r="Y36" s="54">
        <f>+'[1]4'!Y36/Deflactores!$B36*100</f>
        <v>7475.2670138294361</v>
      </c>
      <c r="Z36" s="35">
        <f t="shared" si="0"/>
        <v>653348.05817526579</v>
      </c>
    </row>
    <row r="37" spans="1:28" ht="13.7" customHeight="1" x14ac:dyDescent="0.2">
      <c r="A37" s="87">
        <v>2019</v>
      </c>
      <c r="B37" s="131">
        <f>+'[1]4'!B37/Deflactores!$B37*100</f>
        <v>67557.91137393855</v>
      </c>
      <c r="C37" s="49">
        <f>+'[1]4'!C37/Deflactores!$B37*100</f>
        <v>252919.21102753194</v>
      </c>
      <c r="D37" s="49">
        <f>+'[1]4'!D37/Deflactores!$B37*100</f>
        <v>2656.5037887543986</v>
      </c>
      <c r="E37" s="49">
        <f>+'[1]4'!E37/Deflactores!$B37*100</f>
        <v>62605.167611542143</v>
      </c>
      <c r="F37" s="49">
        <f>+'[1]4'!F37/Deflactores!$B37*100</f>
        <v>4200.6500358653384</v>
      </c>
      <c r="G37" s="49">
        <f>+'[1]4'!G37/Deflactores!$B37*100</f>
        <v>14821.350549884122</v>
      </c>
      <c r="H37" s="49">
        <f>+'[1]4'!H37/Deflactores!$B37*100</f>
        <v>22955.552543117865</v>
      </c>
      <c r="I37" s="49">
        <f>+'[1]4'!I37/Deflactores!$B37*100</f>
        <v>21051.676054668384</v>
      </c>
      <c r="J37" s="49">
        <f>+'[1]4'!J37/Deflactores!$B37*100</f>
        <v>3698.2925099970762</v>
      </c>
      <c r="K37" s="49">
        <f>+'[1]4'!K37/Deflactores!$B37*100</f>
        <v>21124.604823834226</v>
      </c>
      <c r="L37" s="49">
        <f>+'[1]4'!L37/Deflactores!$B37*100</f>
        <v>860.80446001526116</v>
      </c>
      <c r="M37" s="49">
        <f>+'[1]4'!M37/Deflactores!$B37*100</f>
        <v>9220.7873275982602</v>
      </c>
      <c r="N37" s="49">
        <f>+'[1]4'!N37/Deflactores!$B37*100</f>
        <v>30462.200892156718</v>
      </c>
      <c r="O37" s="49">
        <f>+'[1]4'!O37/Deflactores!$B37*100</f>
        <v>3283.1861181432801</v>
      </c>
      <c r="P37" s="49">
        <f>+'[1]4'!P37/Deflactores!$B37*100</f>
        <v>28321.808616086571</v>
      </c>
      <c r="Q37" s="49">
        <f>+'[1]4'!Q37/Deflactores!$B37*100</f>
        <v>13201.474428107338</v>
      </c>
      <c r="R37" s="49">
        <f>+'[1]4'!R37/Deflactores!$B37*100</f>
        <v>13927.991718188136</v>
      </c>
      <c r="S37" s="49">
        <f>+'[1]4'!S37/Deflactores!$B37*100</f>
        <v>6997.0146724508804</v>
      </c>
      <c r="T37" s="49">
        <f>+'[1]4'!T37/Deflactores!$B37*100</f>
        <v>397.30809390322901</v>
      </c>
      <c r="U37" s="49">
        <f>+'[1]4'!U37/Deflactores!$B37*100</f>
        <v>3865.6465012213566</v>
      </c>
      <c r="V37" s="49">
        <f>+'[1]4'!V37/Deflactores!$B37*100</f>
        <v>15284.484834623978</v>
      </c>
      <c r="W37" s="49">
        <f>+'[1]4'!W37/Deflactores!$B37*100</f>
        <v>2690.968078326423</v>
      </c>
      <c r="X37" s="49">
        <f>+'[1]4'!X37/Deflactores!$B37*100</f>
        <v>7237.3885449687623</v>
      </c>
      <c r="Y37" s="54">
        <f>+'[1]4'!Y37/Deflactores!$B37*100</f>
        <v>6235.196578005437</v>
      </c>
      <c r="Z37" s="35">
        <f t="shared" si="0"/>
        <v>615577.18118292978</v>
      </c>
    </row>
    <row r="38" spans="1:28" ht="13.7" customHeight="1" x14ac:dyDescent="0.2">
      <c r="A38" s="87">
        <v>2020</v>
      </c>
      <c r="B38" s="131">
        <f>+'[1]4'!B38/Deflactores!$B38*100</f>
        <v>63194.602078847129</v>
      </c>
      <c r="C38" s="49">
        <f>+'[1]4'!C38/Deflactores!$B38*100</f>
        <v>233667.11011764556</v>
      </c>
      <c r="D38" s="49">
        <f>+'[1]4'!D38/Deflactores!$B38*100</f>
        <v>1772.32895966008</v>
      </c>
      <c r="E38" s="49">
        <f>+'[1]4'!E38/Deflactores!$B38*100</f>
        <v>62496.020463075423</v>
      </c>
      <c r="F38" s="49">
        <f>+'[1]4'!F38/Deflactores!$B38*100</f>
        <v>3665.7482966702746</v>
      </c>
      <c r="G38" s="49">
        <f>+'[1]4'!G38/Deflactores!$B38*100</f>
        <v>14079.71169622755</v>
      </c>
      <c r="H38" s="49">
        <f>+'[1]4'!H38/Deflactores!$B38*100</f>
        <v>23172.764803013484</v>
      </c>
      <c r="I38" s="49">
        <f>+'[1]4'!I38/Deflactores!$B38*100</f>
        <v>23136.336695851267</v>
      </c>
      <c r="J38" s="49">
        <f>+'[1]4'!J38/Deflactores!$B38*100</f>
        <v>18351.681615253496</v>
      </c>
      <c r="K38" s="49">
        <f>+'[1]4'!K38/Deflactores!$B38*100</f>
        <v>21273.822389582809</v>
      </c>
      <c r="L38" s="49">
        <f>+'[1]4'!L38/Deflactores!$B38*100</f>
        <v>602.08771810934627</v>
      </c>
      <c r="M38" s="49">
        <f>+'[1]4'!M38/Deflactores!$B38*100</f>
        <v>8670.1251247657019</v>
      </c>
      <c r="N38" s="49">
        <f>+'[1]4'!N38/Deflactores!$B38*100</f>
        <v>29023.247023221596</v>
      </c>
      <c r="O38" s="49">
        <f>+'[1]4'!O38/Deflactores!$B38*100</f>
        <v>3005.4172062803104</v>
      </c>
      <c r="P38" s="49">
        <f>+'[1]4'!P38/Deflactores!$B38*100</f>
        <v>24698.857841990521</v>
      </c>
      <c r="Q38" s="49">
        <f>+'[1]4'!Q38/Deflactores!$B38*100</f>
        <v>13764.513775515185</v>
      </c>
      <c r="R38" s="49">
        <f>+'[1]4'!R38/Deflactores!$B38*100</f>
        <v>13139.130399374826</v>
      </c>
      <c r="S38" s="49">
        <f>+'[1]4'!S38/Deflactores!$B38*100</f>
        <v>5772.4397563314806</v>
      </c>
      <c r="T38" s="49">
        <f>+'[1]4'!T38/Deflactores!$B38*100</f>
        <v>198.26445015493215</v>
      </c>
      <c r="U38" s="49">
        <f>+'[1]4'!U38/Deflactores!$B38*100</f>
        <v>4100.9774528531907</v>
      </c>
      <c r="V38" s="49">
        <f>+'[1]4'!V38/Deflactores!$B38*100</f>
        <v>18387.766832742749</v>
      </c>
      <c r="W38" s="49">
        <f>+'[1]4'!W38/Deflactores!$B38*100</f>
        <v>1792.9657711233972</v>
      </c>
      <c r="X38" s="49">
        <f>+'[1]4'!X38/Deflactores!$B38*100</f>
        <v>8932.4609071393661</v>
      </c>
      <c r="Y38" s="54">
        <f>+'[1]4'!Y38/Deflactores!$B38*100</f>
        <v>5509.6597762834826</v>
      </c>
      <c r="Z38" s="35">
        <f t="shared" si="0"/>
        <v>602408.04115171311</v>
      </c>
    </row>
    <row r="39" spans="1:28" s="21" customFormat="1" ht="13.7" customHeight="1" x14ac:dyDescent="0.2">
      <c r="A39" s="87">
        <v>2021</v>
      </c>
      <c r="B39" s="131">
        <f>+'[1]4'!B39/Deflactores!$B39*100</f>
        <v>50768.496215140985</v>
      </c>
      <c r="C39" s="49">
        <f>+'[1]4'!C39/Deflactores!$B39*100</f>
        <v>214350.27778602531</v>
      </c>
      <c r="D39" s="49">
        <f>+'[1]4'!D39/Deflactores!$B39*100</f>
        <v>1675.9330454096535</v>
      </c>
      <c r="E39" s="49">
        <f>+'[1]4'!E39/Deflactores!$B39*100</f>
        <v>50817.776632384768</v>
      </c>
      <c r="F39" s="49">
        <f>+'[1]4'!F39/Deflactores!$B39*100</f>
        <v>2841.2977677296667</v>
      </c>
      <c r="G39" s="49">
        <f>+'[1]4'!G39/Deflactores!$B39*100</f>
        <v>12918.606678453114</v>
      </c>
      <c r="H39" s="49">
        <f>+'[1]4'!H39/Deflactores!$B39*100</f>
        <v>20273.713131358134</v>
      </c>
      <c r="I39" s="49">
        <f>+'[1]4'!I39/Deflactores!$B39*100</f>
        <v>17522.759063289923</v>
      </c>
      <c r="J39" s="49">
        <f>+'[1]4'!J39/Deflactores!$B39*100</f>
        <v>2681.2041283567296</v>
      </c>
      <c r="K39" s="49">
        <f>+'[1]4'!K39/Deflactores!$B39*100</f>
        <v>16718.505027776919</v>
      </c>
      <c r="L39" s="49">
        <f>+'[1]4'!L39/Deflactores!$B39*100</f>
        <v>435.57093880450253</v>
      </c>
      <c r="M39" s="49">
        <f>+'[1]4'!M39/Deflactores!$B39*100</f>
        <v>7239.8049406711179</v>
      </c>
      <c r="N39" s="49">
        <f>+'[1]4'!N39/Deflactores!$B39*100</f>
        <v>23180.50359941669</v>
      </c>
      <c r="O39" s="49">
        <f>+'[1]4'!O39/Deflactores!$B39*100</f>
        <v>2246.8570219204676</v>
      </c>
      <c r="P39" s="49">
        <f>+'[1]4'!P39/Deflactores!$B39*100</f>
        <v>24237.895752166016</v>
      </c>
      <c r="Q39" s="49">
        <f>+'[1]4'!Q39/Deflactores!$B39*100</f>
        <v>11024.821873257626</v>
      </c>
      <c r="R39" s="49">
        <f>+'[1]4'!R39/Deflactores!$B39*100</f>
        <v>10463.687365675127</v>
      </c>
      <c r="S39" s="49">
        <f>+'[1]4'!S39/Deflactores!$B39*100</f>
        <v>6244.9600019272802</v>
      </c>
      <c r="T39" s="49">
        <f>+'[1]4'!T39/Deflactores!$B39*100</f>
        <v>60.046411786889998</v>
      </c>
      <c r="U39" s="49">
        <f>+'[1]4'!U39/Deflactores!$B39*100</f>
        <v>2650.5115402666011</v>
      </c>
      <c r="V39" s="49">
        <f>+'[1]4'!V39/Deflactores!$B39*100</f>
        <v>16141.216539005542</v>
      </c>
      <c r="W39" s="49">
        <f>+'[1]4'!W39/Deflactores!$B39*100</f>
        <v>1182.7824000585954</v>
      </c>
      <c r="X39" s="49">
        <f>+'[1]4'!X39/Deflactores!$B39*100</f>
        <v>6846.0823114194</v>
      </c>
      <c r="Y39" s="54">
        <f>+'[1]4'!Y39/Deflactores!$B39*100</f>
        <v>3882.8463532439891</v>
      </c>
      <c r="Z39" s="35">
        <f t="shared" si="0"/>
        <v>506406.15652554494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+'[1]4'!B40/Deflactores!$B40*100</f>
        <v>42208.386627174514</v>
      </c>
      <c r="C40" s="49">
        <f>+'[1]4'!C40/Deflactores!$B40*100</f>
        <v>209341.27671471221</v>
      </c>
      <c r="D40" s="49">
        <f>+'[1]4'!D40/Deflactores!$B40*100</f>
        <v>1568.9765356089174</v>
      </c>
      <c r="E40" s="49">
        <f>+'[1]4'!E40/Deflactores!$B40*100</f>
        <v>48679.763221506626</v>
      </c>
      <c r="F40" s="49">
        <f>+'[1]4'!F40/Deflactores!$B40*100</f>
        <v>2068.7651882436307</v>
      </c>
      <c r="G40" s="49">
        <f>+'[1]4'!G40/Deflactores!$B40*100</f>
        <v>10905.706642012796</v>
      </c>
      <c r="H40" s="49">
        <f>+'[1]4'!H40/Deflactores!$B40*100</f>
        <v>18388.549630039834</v>
      </c>
      <c r="I40" s="49">
        <f>+'[1]4'!I40/Deflactores!$B40*100</f>
        <v>16332.722925625771</v>
      </c>
      <c r="J40" s="49">
        <f>+'[1]4'!J40/Deflactores!$B40*100</f>
        <v>1839.1124889686548</v>
      </c>
      <c r="K40" s="49">
        <f>+'[1]4'!K40/Deflactores!$B40*100</f>
        <v>15522.162134245502</v>
      </c>
      <c r="L40" s="49">
        <f>+'[1]4'!L40/Deflactores!$B40*100</f>
        <v>274.68789587652662</v>
      </c>
      <c r="M40" s="49">
        <f>+'[1]4'!M40/Deflactores!$B40*100</f>
        <v>5547.5222689797811</v>
      </c>
      <c r="N40" s="49">
        <f>+'[1]4'!N40/Deflactores!$B40*100</f>
        <v>19436.392441908345</v>
      </c>
      <c r="O40" s="49">
        <f>+'[1]4'!O40/Deflactores!$B40*100</f>
        <v>2063.1805552922392</v>
      </c>
      <c r="P40" s="49">
        <f>+'[1]4'!P40/Deflactores!$B40*100</f>
        <v>19959.032846120026</v>
      </c>
      <c r="Q40" s="49">
        <f>+'[1]4'!Q40/Deflactores!$B40*100</f>
        <v>9824.1982513050407</v>
      </c>
      <c r="R40" s="49">
        <f>+'[1]4'!R40/Deflactores!$B40*100</f>
        <v>8164.407466369079</v>
      </c>
      <c r="S40" s="49">
        <f>+'[1]4'!S40/Deflactores!$B40*100</f>
        <v>5299.2269315617123</v>
      </c>
      <c r="T40" s="49">
        <f>+'[1]4'!T40/Deflactores!$B40*100</f>
        <v>29.101457860851781</v>
      </c>
      <c r="U40" s="49">
        <f>+'[1]4'!U40/Deflactores!$B40*100</f>
        <v>1752.0613842779089</v>
      </c>
      <c r="V40" s="49">
        <f>+'[1]4'!V40/Deflactores!$B40*100</f>
        <v>13215.334426230871</v>
      </c>
      <c r="W40" s="49">
        <f>+'[1]4'!W40/Deflactores!$B40*100</f>
        <v>708.52295805619519</v>
      </c>
      <c r="X40" s="49">
        <f>+'[1]4'!X40/Deflactores!$B40*100</f>
        <v>3927.5544068519353</v>
      </c>
      <c r="Y40" s="54">
        <f>+'[1]4'!Y40/Deflactores!$B40*100</f>
        <v>3561.7073848595169</v>
      </c>
      <c r="Z40" s="35">
        <f t="shared" si="0"/>
        <v>460618.3527836884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+'[1]4'!B41/Deflactores!$B41*100</f>
        <v>68715.182712596157</v>
      </c>
      <c r="C41" s="49">
        <f>+'[1]4'!C41/Deflactores!$B41*100</f>
        <v>435987.80611489393</v>
      </c>
      <c r="D41" s="49">
        <f>+'[1]4'!D41/Deflactores!$B41*100</f>
        <v>1336.1961438887852</v>
      </c>
      <c r="E41" s="49">
        <f>+'[1]4'!E41/Deflactores!$B41*100</f>
        <v>80881.56329281049</v>
      </c>
      <c r="F41" s="49">
        <f>+'[1]4'!F41/Deflactores!$B41*100</f>
        <v>2155.1437417971242</v>
      </c>
      <c r="G41" s="49">
        <f>+'[1]4'!G41/Deflactores!$B41*100</f>
        <v>16640.459537252551</v>
      </c>
      <c r="H41" s="49">
        <f>+'[1]4'!H41/Deflactores!$B41*100</f>
        <v>30850.951293308095</v>
      </c>
      <c r="I41" s="49">
        <f>+'[1]4'!I41/Deflactores!$B41*100</f>
        <v>27252.986554723368</v>
      </c>
      <c r="J41" s="49">
        <f>+'[1]4'!J41/Deflactores!$B41*100</f>
        <v>1264.7151073556759</v>
      </c>
      <c r="K41" s="49">
        <f>+'[1]4'!K41/Deflactores!$B41*100</f>
        <v>23600.644862566394</v>
      </c>
      <c r="L41" s="49">
        <f>+'[1]4'!L41/Deflactores!$B41*100</f>
        <v>106.889769428736</v>
      </c>
      <c r="M41" s="49">
        <f>+'[1]4'!M41/Deflactores!$B41*100</f>
        <v>16066.395808991563</v>
      </c>
      <c r="N41" s="49">
        <f>+'[1]4'!N41/Deflactores!$B41*100</f>
        <v>27384.47426197293</v>
      </c>
      <c r="O41" s="49">
        <f>+'[1]4'!O41/Deflactores!$B41*100</f>
        <v>1995.2911741624034</v>
      </c>
      <c r="P41" s="49">
        <f>+'[1]4'!P41/Deflactores!$B41*100</f>
        <v>44030.179149989286</v>
      </c>
      <c r="Q41" s="49">
        <f>+'[1]4'!Q41/Deflactores!$B41*100</f>
        <v>16284.550618339841</v>
      </c>
      <c r="R41" s="49">
        <f>+'[1]4'!R41/Deflactores!$B41*100</f>
        <v>17081.605555823047</v>
      </c>
      <c r="S41" s="49">
        <f>+'[1]4'!S41/Deflactores!$B41*100</f>
        <v>9187.9032522849466</v>
      </c>
      <c r="T41" s="49">
        <f>+'[1]4'!T41/Deflactores!$B41*100</f>
        <v>12.870873934731076</v>
      </c>
      <c r="U41" s="49">
        <f>+'[1]4'!U41/Deflactores!$B41*100</f>
        <v>1408.3856206132227</v>
      </c>
      <c r="V41" s="49">
        <f>+'[1]4'!V41/Deflactores!$B41*100</f>
        <v>20728.49071891413</v>
      </c>
      <c r="W41" s="49">
        <f>+'[1]4'!W41/Deflactores!$B41*100</f>
        <v>326.82409464962154</v>
      </c>
      <c r="X41" s="49">
        <f>+'[1]4'!X41/Deflactores!$B41*100</f>
        <v>3409.2357919371179</v>
      </c>
      <c r="Y41" s="54">
        <f>+'[1]4'!Y41/Deflactores!$B41*100</f>
        <v>4666.2482416811581</v>
      </c>
      <c r="Z41" s="35">
        <f t="shared" si="0"/>
        <v>851374.99429391511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+'[1]4'!B42/Deflactores!$B42*100</f>
        <v>25268.555929569458</v>
      </c>
      <c r="C42" s="49">
        <f>+'[1]4'!C42/Deflactores!$B42*100</f>
        <v>170312.62813786845</v>
      </c>
      <c r="D42" s="49">
        <f>+'[1]4'!D42/Deflactores!$B42*100</f>
        <v>385.42104646879125</v>
      </c>
      <c r="E42" s="49">
        <f>+'[1]4'!E42/Deflactores!$B42*100</f>
        <v>30531.349150843736</v>
      </c>
      <c r="F42" s="49">
        <f>+'[1]4'!F42/Deflactores!$B42*100</f>
        <v>946.62263187939232</v>
      </c>
      <c r="G42" s="49">
        <f>+'[1]4'!G42/Deflactores!$B42*100</f>
        <v>7709.1926444459814</v>
      </c>
      <c r="H42" s="49">
        <f>+'[1]4'!H42/Deflactores!$B42*100</f>
        <v>10553.053427827099</v>
      </c>
      <c r="I42" s="49">
        <f>+'[1]4'!I42/Deflactores!$B42*100</f>
        <v>10200.706517430102</v>
      </c>
      <c r="J42" s="49">
        <f>+'[1]4'!J42/Deflactores!$B42*100</f>
        <v>361.82327679232856</v>
      </c>
      <c r="K42" s="49">
        <f>+'[1]4'!K42/Deflactores!$B42*100</f>
        <v>8598.6524318229222</v>
      </c>
      <c r="L42" s="49" t="e">
        <f>+'[1]4'!L42/Deflactores!$B42*100</f>
        <v>#N/A</v>
      </c>
      <c r="M42" s="49">
        <f>+'[1]4'!M42/Deflactores!$B42*100</f>
        <v>6128.5314314145953</v>
      </c>
      <c r="N42" s="49">
        <f>+'[1]4'!N42/Deflactores!$B42*100</f>
        <v>10477.099755972102</v>
      </c>
      <c r="O42" s="49">
        <f>+'[1]4'!O42/Deflactores!$B42*100</f>
        <v>1119.7010875642295</v>
      </c>
      <c r="P42" s="49">
        <f>+'[1]4'!P42/Deflactores!$B42*100</f>
        <v>14751.934844932115</v>
      </c>
      <c r="Q42" s="49">
        <f>+'[1]4'!Q42/Deflactores!$B42*100</f>
        <v>4667.8830061740864</v>
      </c>
      <c r="R42" s="49">
        <f>+'[1]4'!R42/Deflactores!$B42*100</f>
        <v>6488.1325873931446</v>
      </c>
      <c r="S42" s="49">
        <f>+'[1]4'!S42/Deflactores!$B42*100</f>
        <v>3239.6967915963851</v>
      </c>
      <c r="T42" s="49">
        <f>+'[1]4'!T42/Deflactores!$B42*100</f>
        <v>3.0288281762853879</v>
      </c>
      <c r="U42" s="49">
        <f>+'[1]4'!U42/Deflactores!$B42*100</f>
        <v>73.838938703948259</v>
      </c>
      <c r="V42" s="49">
        <f>+'[1]4'!V42/Deflactores!$B42*100</f>
        <v>8340.5167224764173</v>
      </c>
      <c r="W42" s="49">
        <f>+'[1]4'!W42/Deflactores!$B42*100</f>
        <v>220.51907962589152</v>
      </c>
      <c r="X42" s="49">
        <f>+'[1]4'!X42/Deflactores!$B42*100</f>
        <v>1535.9949030469018</v>
      </c>
      <c r="Y42" s="54">
        <f>+'[1]4'!Y42/Deflactores!$B42*100</f>
        <v>1576.5196616090209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+'[1]4'!B43/Deflactores!$B43*100</f>
        <v>27699.72365510439</v>
      </c>
      <c r="C43" s="49">
        <f>+'[1]4'!C43/Deflactores!$B43*100</f>
        <v>179013.90837309576</v>
      </c>
      <c r="D43" s="49">
        <f>+'[1]4'!D43/Deflactores!$B43*100</f>
        <v>351.1630207213413</v>
      </c>
      <c r="E43" s="49">
        <f>+'[1]4'!E43/Deflactores!$B43*100</f>
        <v>33334.550851492408</v>
      </c>
      <c r="F43" s="49">
        <f>+'[1]4'!F43/Deflactores!$B43*100</f>
        <v>776.3101420022798</v>
      </c>
      <c r="G43" s="49">
        <f>+'[1]4'!G43/Deflactores!$B43*100</f>
        <v>7027.6016933252822</v>
      </c>
      <c r="H43" s="49">
        <f>+'[1]4'!H43/Deflactores!$B43*100</f>
        <v>7979.9549634981222</v>
      </c>
      <c r="I43" s="49">
        <f>+'[1]4'!I43/Deflactores!$B43*100</f>
        <v>10101.928065326367</v>
      </c>
      <c r="J43" s="49">
        <f>+'[1]4'!J43/Deflactores!$B43*100</f>
        <v>305.58574072461556</v>
      </c>
      <c r="K43" s="49">
        <f>+'[1]4'!K43/Deflactores!$B43*100</f>
        <v>7205.2968039571242</v>
      </c>
      <c r="L43" s="49" t="e">
        <f>+'[1]4'!L43/Deflactores!$B43*100</f>
        <v>#N/A</v>
      </c>
      <c r="M43" s="49">
        <f>+'[1]4'!M43/Deflactores!$B43*100</f>
        <v>6013.0858253486394</v>
      </c>
      <c r="N43" s="49">
        <f>+'[1]4'!N43/Deflactores!$B43*100</f>
        <v>10375.045123321814</v>
      </c>
      <c r="O43" s="49">
        <f>+'[1]4'!O43/Deflactores!$B43*100</f>
        <v>824.2730289312068</v>
      </c>
      <c r="P43" s="49">
        <f>+'[1]4'!P43/Deflactores!$B43*100</f>
        <v>11570.811285409962</v>
      </c>
      <c r="Q43" s="49">
        <f>+'[1]4'!Q43/Deflactores!$B43*100</f>
        <v>4568.9718814690204</v>
      </c>
      <c r="R43" s="49">
        <f>+'[1]4'!R43/Deflactores!$B43*100</f>
        <v>4885.6667685952852</v>
      </c>
      <c r="S43" s="49">
        <f>+'[1]4'!S43/Deflactores!$B43*100</f>
        <v>2961.2473169129617</v>
      </c>
      <c r="T43" s="49">
        <f>+'[1]4'!T43/Deflactores!$B43*100</f>
        <v>2.1086443932344636</v>
      </c>
      <c r="U43" s="49">
        <f>+'[1]4'!U43/Deflactores!$B43*100</f>
        <v>629.01269278296809</v>
      </c>
      <c r="V43" s="49">
        <f>+'[1]4'!V43/Deflactores!$B43*100</f>
        <v>18560.005221572956</v>
      </c>
      <c r="W43" s="49">
        <f>+'[1]4'!W43/Deflactores!$B43*100</f>
        <v>199.16475397562775</v>
      </c>
      <c r="X43" s="49">
        <f>+'[1]4'!X43/Deflactores!$B43*100</f>
        <v>1726.9467208036008</v>
      </c>
      <c r="Y43" s="54">
        <f>+'[1]4'!Y43/Deflactores!$B43*100</f>
        <v>1373.5235179043391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+'[1]4'!B44/Deflactores!$B44*100</f>
        <v>#N/A</v>
      </c>
      <c r="C44" s="49" t="e">
        <f>+'[1]4'!C44/Deflactores!$B44*100</f>
        <v>#N/A</v>
      </c>
      <c r="D44" s="49" t="e">
        <f>+'[1]4'!D44/Deflactores!$B44*100</f>
        <v>#N/A</v>
      </c>
      <c r="E44" s="49" t="e">
        <f>+'[1]4'!E44/Deflactores!$B44*100</f>
        <v>#N/A</v>
      </c>
      <c r="F44" s="49" t="e">
        <f>+'[1]4'!F44/Deflactores!$B44*100</f>
        <v>#N/A</v>
      </c>
      <c r="G44" s="49" t="e">
        <f>+'[1]4'!G44/Deflactores!$B44*100</f>
        <v>#N/A</v>
      </c>
      <c r="H44" s="49" t="e">
        <f>+'[1]4'!H44/Deflactores!$B44*100</f>
        <v>#N/A</v>
      </c>
      <c r="I44" s="49" t="e">
        <f>+'[1]4'!I44/Deflactores!$B44*100</f>
        <v>#N/A</v>
      </c>
      <c r="J44" s="49" t="e">
        <f>+'[1]4'!J44/Deflactores!$B44*100</f>
        <v>#N/A</v>
      </c>
      <c r="K44" s="49" t="e">
        <f>+'[1]4'!K44/Deflactores!$B44*100</f>
        <v>#N/A</v>
      </c>
      <c r="L44" s="49" t="e">
        <f>+'[1]4'!L44/Deflactores!$B44*100</f>
        <v>#N/A</v>
      </c>
      <c r="M44" s="49" t="e">
        <f>+'[1]4'!M44/Deflactores!$B44*100</f>
        <v>#N/A</v>
      </c>
      <c r="N44" s="49" t="e">
        <f>+'[1]4'!N44/Deflactores!$B44*100</f>
        <v>#N/A</v>
      </c>
      <c r="O44" s="49" t="e">
        <f>+'[1]4'!O44/Deflactores!$B44*100</f>
        <v>#N/A</v>
      </c>
      <c r="P44" s="49" t="e">
        <f>+'[1]4'!P44/Deflactores!$B44*100</f>
        <v>#N/A</v>
      </c>
      <c r="Q44" s="49" t="e">
        <f>+'[1]4'!Q44/Deflactores!$B44*100</f>
        <v>#N/A</v>
      </c>
      <c r="R44" s="49" t="e">
        <f>+'[1]4'!R44/Deflactores!$B44*100</f>
        <v>#N/A</v>
      </c>
      <c r="S44" s="49" t="e">
        <f>+'[1]4'!S44/Deflactores!$B44*100</f>
        <v>#N/A</v>
      </c>
      <c r="T44" s="49" t="e">
        <f>+'[1]4'!T44/Deflactores!$B44*100</f>
        <v>#N/A</v>
      </c>
      <c r="U44" s="49" t="e">
        <f>+'[1]4'!U44/Deflactores!$B44*100</f>
        <v>#N/A</v>
      </c>
      <c r="V44" s="49" t="e">
        <f>+'[1]4'!V44/Deflactores!$B44*100</f>
        <v>#N/A</v>
      </c>
      <c r="W44" s="49" t="e">
        <f>+'[1]4'!W44/Deflactores!$B44*100</f>
        <v>#N/A</v>
      </c>
      <c r="X44" s="49" t="e">
        <f>+'[1]4'!X44/Deflactores!$B44*100</f>
        <v>#N/A</v>
      </c>
      <c r="Y44" s="137" t="e">
        <f>+'[1]4'!Y44/Deflactores!$B44*100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+'[1]4'!B45/Deflactores!$B45*100</f>
        <v>#N/A</v>
      </c>
      <c r="C45" s="49" t="e">
        <f>+'[1]4'!C45/Deflactores!$B45*100</f>
        <v>#N/A</v>
      </c>
      <c r="D45" s="49" t="e">
        <f>+'[1]4'!D45/Deflactores!$B45*100</f>
        <v>#N/A</v>
      </c>
      <c r="E45" s="49" t="e">
        <f>+'[1]4'!E45/Deflactores!$B45*100</f>
        <v>#N/A</v>
      </c>
      <c r="F45" s="49" t="e">
        <f>+'[1]4'!F45/Deflactores!$B45*100</f>
        <v>#N/A</v>
      </c>
      <c r="G45" s="49" t="e">
        <f>+'[1]4'!G45/Deflactores!$B45*100</f>
        <v>#N/A</v>
      </c>
      <c r="H45" s="49" t="e">
        <f>+'[1]4'!H45/Deflactores!$B45*100</f>
        <v>#N/A</v>
      </c>
      <c r="I45" s="49" t="e">
        <f>+'[1]4'!I45/Deflactores!$B45*100</f>
        <v>#N/A</v>
      </c>
      <c r="J45" s="49" t="e">
        <f>+'[1]4'!J45/Deflactores!$B45*100</f>
        <v>#N/A</v>
      </c>
      <c r="K45" s="49" t="e">
        <f>+'[1]4'!K45/Deflactores!$B45*100</f>
        <v>#N/A</v>
      </c>
      <c r="L45" s="49" t="e">
        <f>+'[1]4'!L45/Deflactores!$B45*100</f>
        <v>#N/A</v>
      </c>
      <c r="M45" s="49" t="e">
        <f>+'[1]4'!M45/Deflactores!$B45*100</f>
        <v>#N/A</v>
      </c>
      <c r="N45" s="49" t="e">
        <f>+'[1]4'!N45/Deflactores!$B45*100</f>
        <v>#N/A</v>
      </c>
      <c r="O45" s="49" t="e">
        <f>+'[1]4'!O45/Deflactores!$B45*100</f>
        <v>#N/A</v>
      </c>
      <c r="P45" s="49" t="e">
        <f>+'[1]4'!P45/Deflactores!$B45*100</f>
        <v>#N/A</v>
      </c>
      <c r="Q45" s="49" t="e">
        <f>+'[1]4'!Q45/Deflactores!$B45*100</f>
        <v>#N/A</v>
      </c>
      <c r="R45" s="49" t="e">
        <f>+'[1]4'!R45/Deflactores!$B45*100</f>
        <v>#N/A</v>
      </c>
      <c r="S45" s="49" t="e">
        <f>+'[1]4'!S45/Deflactores!$B45*100</f>
        <v>#N/A</v>
      </c>
      <c r="T45" s="49" t="e">
        <f>+'[1]4'!T45/Deflactores!$B45*100</f>
        <v>#N/A</v>
      </c>
      <c r="U45" s="49" t="e">
        <f>+'[1]4'!U45/Deflactores!$B45*100</f>
        <v>#N/A</v>
      </c>
      <c r="V45" s="49" t="e">
        <f>+'[1]4'!V45/Deflactores!$B45*100</f>
        <v>#N/A</v>
      </c>
      <c r="W45" s="49" t="e">
        <f>+'[1]4'!W45/Deflactores!$B45*100</f>
        <v>#N/A</v>
      </c>
      <c r="X45" s="49" t="e">
        <f>+'[1]4'!X45/Deflactores!$B45*100</f>
        <v>#N/A</v>
      </c>
      <c r="Y45" s="137" t="e">
        <f>+'[1]4'!Y45/Deflactores!$B45*100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+'[1]4'!B46/Deflactores!$B46*100</f>
        <v>#N/A</v>
      </c>
      <c r="C46" s="49" t="e">
        <f>+'[1]4'!C46/Deflactores!$B46*100</f>
        <v>#N/A</v>
      </c>
      <c r="D46" s="49" t="e">
        <f>+'[1]4'!D46/Deflactores!$B46*100</f>
        <v>#N/A</v>
      </c>
      <c r="E46" s="49" t="e">
        <f>+'[1]4'!E46/Deflactores!$B46*100</f>
        <v>#N/A</v>
      </c>
      <c r="F46" s="49" t="e">
        <f>+'[1]4'!F46/Deflactores!$B46*100</f>
        <v>#N/A</v>
      </c>
      <c r="G46" s="49" t="e">
        <f>+'[1]4'!G46/Deflactores!$B46*100</f>
        <v>#N/A</v>
      </c>
      <c r="H46" s="49" t="e">
        <f>+'[1]4'!H46/Deflactores!$B46*100</f>
        <v>#N/A</v>
      </c>
      <c r="I46" s="49" t="e">
        <f>+'[1]4'!I46/Deflactores!$B46*100</f>
        <v>#N/A</v>
      </c>
      <c r="J46" s="49" t="e">
        <f>+'[1]4'!J46/Deflactores!$B46*100</f>
        <v>#N/A</v>
      </c>
      <c r="K46" s="49" t="e">
        <f>+'[1]4'!K46/Deflactores!$B46*100</f>
        <v>#N/A</v>
      </c>
      <c r="L46" s="49" t="e">
        <f>+'[1]4'!L46/Deflactores!$B46*100</f>
        <v>#N/A</v>
      </c>
      <c r="M46" s="49" t="e">
        <f>+'[1]4'!M46/Deflactores!$B46*100</f>
        <v>#N/A</v>
      </c>
      <c r="N46" s="49" t="e">
        <f>+'[1]4'!N46/Deflactores!$B46*100</f>
        <v>#N/A</v>
      </c>
      <c r="O46" s="49" t="e">
        <f>+'[1]4'!O46/Deflactores!$B46*100</f>
        <v>#N/A</v>
      </c>
      <c r="P46" s="49" t="e">
        <f>+'[1]4'!P46/Deflactores!$B46*100</f>
        <v>#N/A</v>
      </c>
      <c r="Q46" s="49" t="e">
        <f>+'[1]4'!Q46/Deflactores!$B46*100</f>
        <v>#N/A</v>
      </c>
      <c r="R46" s="49" t="e">
        <f>+'[1]4'!R46/Deflactores!$B46*100</f>
        <v>#N/A</v>
      </c>
      <c r="S46" s="49" t="e">
        <f>+'[1]4'!S46/Deflactores!$B46*100</f>
        <v>#N/A</v>
      </c>
      <c r="T46" s="49" t="e">
        <f>+'[1]4'!T46/Deflactores!$B46*100</f>
        <v>#N/A</v>
      </c>
      <c r="U46" s="49" t="e">
        <f>+'[1]4'!U46/Deflactores!$B46*100</f>
        <v>#N/A</v>
      </c>
      <c r="V46" s="49" t="e">
        <f>+'[1]4'!V46/Deflactores!$B46*100</f>
        <v>#N/A</v>
      </c>
      <c r="W46" s="49" t="e">
        <f>+'[1]4'!W46/Deflactores!$B46*100</f>
        <v>#N/A</v>
      </c>
      <c r="X46" s="49" t="e">
        <f>+'[1]4'!X46/Deflactores!$B46*100</f>
        <v>#N/A</v>
      </c>
      <c r="Y46" s="137" t="e">
        <f>+'[1]4'!Y46/Deflactores!$B46*100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+'[1]4'!B47/Deflactores!$B47*100</f>
        <v>#N/A</v>
      </c>
      <c r="C47" s="49" t="e">
        <f>+'[1]4'!C47/Deflactores!$B47*100</f>
        <v>#N/A</v>
      </c>
      <c r="D47" s="49" t="e">
        <f>+'[1]4'!D47/Deflactores!$B47*100</f>
        <v>#N/A</v>
      </c>
      <c r="E47" s="49" t="e">
        <f>+'[1]4'!E47/Deflactores!$B47*100</f>
        <v>#N/A</v>
      </c>
      <c r="F47" s="49" t="e">
        <f>+'[1]4'!F47/Deflactores!$B47*100</f>
        <v>#N/A</v>
      </c>
      <c r="G47" s="49" t="e">
        <f>+'[1]4'!G47/Deflactores!$B47*100</f>
        <v>#N/A</v>
      </c>
      <c r="H47" s="49" t="e">
        <f>+'[1]4'!H47/Deflactores!$B47*100</f>
        <v>#N/A</v>
      </c>
      <c r="I47" s="49" t="e">
        <f>+'[1]4'!I47/Deflactores!$B47*100</f>
        <v>#N/A</v>
      </c>
      <c r="J47" s="49" t="e">
        <f>+'[1]4'!J47/Deflactores!$B47*100</f>
        <v>#N/A</v>
      </c>
      <c r="K47" s="49" t="e">
        <f>+'[1]4'!K47/Deflactores!$B47*100</f>
        <v>#N/A</v>
      </c>
      <c r="L47" s="49" t="e">
        <f>+'[1]4'!L47/Deflactores!$B47*100</f>
        <v>#N/A</v>
      </c>
      <c r="M47" s="49" t="e">
        <f>+'[1]4'!M47/Deflactores!$B47*100</f>
        <v>#N/A</v>
      </c>
      <c r="N47" s="49" t="e">
        <f>+'[1]4'!N47/Deflactores!$B47*100</f>
        <v>#N/A</v>
      </c>
      <c r="O47" s="49" t="e">
        <f>+'[1]4'!O47/Deflactores!$B47*100</f>
        <v>#N/A</v>
      </c>
      <c r="P47" s="49" t="e">
        <f>+'[1]4'!P47/Deflactores!$B47*100</f>
        <v>#N/A</v>
      </c>
      <c r="Q47" s="49" t="e">
        <f>+'[1]4'!Q47/Deflactores!$B47*100</f>
        <v>#N/A</v>
      </c>
      <c r="R47" s="49" t="e">
        <f>+'[1]4'!R47/Deflactores!$B47*100</f>
        <v>#N/A</v>
      </c>
      <c r="S47" s="49" t="e">
        <f>+'[1]4'!S47/Deflactores!$B47*100</f>
        <v>#N/A</v>
      </c>
      <c r="T47" s="49" t="e">
        <f>+'[1]4'!T47/Deflactores!$B47*100</f>
        <v>#N/A</v>
      </c>
      <c r="U47" s="49" t="e">
        <f>+'[1]4'!U47/Deflactores!$B47*100</f>
        <v>#N/A</v>
      </c>
      <c r="V47" s="49" t="e">
        <f>+'[1]4'!V47/Deflactores!$B47*100</f>
        <v>#N/A</v>
      </c>
      <c r="W47" s="49" t="e">
        <f>+'[1]4'!W47/Deflactores!$B47*100</f>
        <v>#N/A</v>
      </c>
      <c r="X47" s="49" t="e">
        <f>+'[1]4'!X47/Deflactores!$B47*100</f>
        <v>#N/A</v>
      </c>
      <c r="Y47" s="137" t="e">
        <f>+'[1]4'!Y47/Deflactores!$B47*100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+'[1]4'!B48/Deflactores!$B48*100</f>
        <v>#N/A</v>
      </c>
      <c r="C48" s="49" t="e">
        <f>+'[1]4'!C48/Deflactores!$B48*100</f>
        <v>#N/A</v>
      </c>
      <c r="D48" s="49" t="e">
        <f>+'[1]4'!D48/Deflactores!$B48*100</f>
        <v>#N/A</v>
      </c>
      <c r="E48" s="49" t="e">
        <f>+'[1]4'!E48/Deflactores!$B48*100</f>
        <v>#N/A</v>
      </c>
      <c r="F48" s="49" t="e">
        <f>+'[1]4'!F48/Deflactores!$B48*100</f>
        <v>#N/A</v>
      </c>
      <c r="G48" s="49" t="e">
        <f>+'[1]4'!G48/Deflactores!$B48*100</f>
        <v>#N/A</v>
      </c>
      <c r="H48" s="49" t="e">
        <f>+'[1]4'!H48/Deflactores!$B48*100</f>
        <v>#N/A</v>
      </c>
      <c r="I48" s="49" t="e">
        <f>+'[1]4'!I48/Deflactores!$B48*100</f>
        <v>#N/A</v>
      </c>
      <c r="J48" s="49" t="e">
        <f>+'[1]4'!J48/Deflactores!$B48*100</f>
        <v>#N/A</v>
      </c>
      <c r="K48" s="49" t="e">
        <f>+'[1]4'!K48/Deflactores!$B48*100</f>
        <v>#N/A</v>
      </c>
      <c r="L48" s="49" t="e">
        <f>+'[1]4'!L48/Deflactores!$B48*100</f>
        <v>#N/A</v>
      </c>
      <c r="M48" s="49" t="e">
        <f>+'[1]4'!M48/Deflactores!$B48*100</f>
        <v>#N/A</v>
      </c>
      <c r="N48" s="49" t="e">
        <f>+'[1]4'!N48/Deflactores!$B48*100</f>
        <v>#N/A</v>
      </c>
      <c r="O48" s="49" t="e">
        <f>+'[1]4'!O48/Deflactores!$B48*100</f>
        <v>#N/A</v>
      </c>
      <c r="P48" s="49" t="e">
        <f>+'[1]4'!P48/Deflactores!$B48*100</f>
        <v>#N/A</v>
      </c>
      <c r="Q48" s="49" t="e">
        <f>+'[1]4'!Q48/Deflactores!$B48*100</f>
        <v>#N/A</v>
      </c>
      <c r="R48" s="49" t="e">
        <f>+'[1]4'!R48/Deflactores!$B48*100</f>
        <v>#N/A</v>
      </c>
      <c r="S48" s="49" t="e">
        <f>+'[1]4'!S48/Deflactores!$B48*100</f>
        <v>#N/A</v>
      </c>
      <c r="T48" s="49" t="e">
        <f>+'[1]4'!T48/Deflactores!$B48*100</f>
        <v>#N/A</v>
      </c>
      <c r="U48" s="49" t="e">
        <f>+'[1]4'!U48/Deflactores!$B48*100</f>
        <v>#N/A</v>
      </c>
      <c r="V48" s="49" t="e">
        <f>+'[1]4'!V48/Deflactores!$B48*100</f>
        <v>#N/A</v>
      </c>
      <c r="W48" s="49" t="e">
        <f>+'[1]4'!W48/Deflactores!$B48*100</f>
        <v>#N/A</v>
      </c>
      <c r="X48" s="49" t="e">
        <f>+'[1]4'!X48/Deflactores!$B48*100</f>
        <v>#N/A</v>
      </c>
      <c r="Y48" s="137" t="e">
        <f>+'[1]4'!Y48/Deflactores!$B48*100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2B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Hoja38"/>
  <dimension ref="A1:AC363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1843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el Gobierno Nacional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1216</v>
      </c>
      <c r="C8" s="98" t="s">
        <v>1217</v>
      </c>
      <c r="D8" s="98" t="s">
        <v>1218</v>
      </c>
      <c r="E8" s="100" t="s">
        <v>1219</v>
      </c>
      <c r="F8" s="98" t="s">
        <v>1220</v>
      </c>
      <c r="G8" s="98" t="s">
        <v>1221</v>
      </c>
      <c r="H8" s="100" t="s">
        <v>1222</v>
      </c>
      <c r="I8" s="98" t="s">
        <v>1223</v>
      </c>
      <c r="J8" s="98" t="s">
        <v>1224</v>
      </c>
      <c r="K8" s="100" t="s">
        <v>1225</v>
      </c>
      <c r="L8" s="98" t="s">
        <v>1226</v>
      </c>
      <c r="M8" s="98" t="s">
        <v>1227</v>
      </c>
      <c r="N8" s="100" t="s">
        <v>1228</v>
      </c>
      <c r="O8" s="98" t="s">
        <v>1229</v>
      </c>
      <c r="P8" s="98" t="s">
        <v>1230</v>
      </c>
      <c r="Q8" s="100" t="s">
        <v>1231</v>
      </c>
      <c r="R8" s="98" t="s">
        <v>1232</v>
      </c>
      <c r="S8" s="98" t="s">
        <v>1233</v>
      </c>
      <c r="T8" s="98" t="s">
        <v>1234</v>
      </c>
      <c r="U8" s="98" t="s">
        <v>1235</v>
      </c>
      <c r="V8" s="98" t="s">
        <v>1236</v>
      </c>
      <c r="W8" s="98" t="s">
        <v>1237</v>
      </c>
      <c r="X8" s="98" t="s">
        <v>1238</v>
      </c>
      <c r="Y8" s="98" t="s">
        <v>1239</v>
      </c>
      <c r="Z8" s="99" t="s">
        <v>1240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61"/>
      <c r="Z10" s="63"/>
    </row>
    <row r="11" spans="1:26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61"/>
      <c r="Z11" s="63"/>
    </row>
    <row r="12" spans="1:26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61"/>
      <c r="Z12" s="63"/>
    </row>
    <row r="13" spans="1:26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61"/>
      <c r="Z13" s="63"/>
    </row>
    <row r="14" spans="1:26" ht="13.7" customHeight="1" x14ac:dyDescent="0.2">
      <c r="A14" s="87">
        <v>1996</v>
      </c>
      <c r="B14" s="151">
        <f>+'[1]4.1'!B14/Deflactores!$B14*100</f>
        <v>23825.21749189193</v>
      </c>
      <c r="C14" s="59"/>
      <c r="D14" s="55">
        <f>+'[1]4.1'!D14/Deflactores!$B14*100</f>
        <v>1043.5232900922513</v>
      </c>
      <c r="E14" s="59"/>
      <c r="F14" s="55">
        <f>+'[1]4.1'!F14/Deflactores!$B14*100</f>
        <v>2453.5645129000181</v>
      </c>
      <c r="G14" s="55">
        <f>+'[1]4.1'!G14/Deflactores!$B14*100</f>
        <v>141.95484402093993</v>
      </c>
      <c r="H14" s="59"/>
      <c r="I14" s="59"/>
      <c r="J14" s="55">
        <f>+'[1]4.1'!J14/Deflactores!$B14*100</f>
        <v>1700.599428860754</v>
      </c>
      <c r="K14" s="55">
        <f>+'[1]4.1'!K14/Deflactores!$B14*100</f>
        <v>1494.1359911644754</v>
      </c>
      <c r="L14" s="59"/>
      <c r="M14" s="55">
        <f>+'[1]4.1'!M14/Deflactores!$B14*100</f>
        <v>130.68340070972607</v>
      </c>
      <c r="N14" s="59"/>
      <c r="O14" s="55">
        <f>+'[1]4.1'!O14/Deflactores!$B14*100</f>
        <v>69.882948529526004</v>
      </c>
      <c r="P14" s="59"/>
      <c r="Q14" s="55">
        <f>+'[1]4.1'!Q14/Deflactores!$B14*100</f>
        <v>615.0940962905031</v>
      </c>
      <c r="R14" s="55">
        <f>+'[1]4.1'!R14/Deflactores!$B14*100</f>
        <v>439.5372828620749</v>
      </c>
      <c r="S14" s="55">
        <f>+'[1]4.1'!S14/Deflactores!$B14*100</f>
        <v>117.94176914052777</v>
      </c>
      <c r="T14" s="59"/>
      <c r="U14" s="59"/>
      <c r="V14" s="59"/>
      <c r="W14" s="55">
        <f>+'[1]4.1'!W14/Deflactores!$B14*100</f>
        <v>1648.1463789008878</v>
      </c>
      <c r="X14" s="55">
        <f>+'[1]4.1'!X14/Deflactores!$B14*100</f>
        <v>977.6588561345493</v>
      </c>
      <c r="Y14" s="156"/>
      <c r="Z14" s="34">
        <f>SUM(B14:Y14)</f>
        <v>34657.940291498169</v>
      </c>
    </row>
    <row r="15" spans="1:26" ht="13.7" customHeight="1" x14ac:dyDescent="0.2">
      <c r="A15" s="87">
        <v>1997</v>
      </c>
      <c r="B15" s="131">
        <f>+'[1]4.1'!B15/Deflactores!$B15*100</f>
        <v>0</v>
      </c>
      <c r="C15" s="59"/>
      <c r="D15" s="49">
        <f>+'[1]4.1'!D15/Deflactores!$B15*100</f>
        <v>779.60011091207582</v>
      </c>
      <c r="E15" s="59"/>
      <c r="F15" s="49">
        <f>+'[1]4.1'!F15/Deflactores!$B15*100</f>
        <v>1773.1232868488482</v>
      </c>
      <c r="G15" s="49">
        <f>+'[1]4.1'!G15/Deflactores!$B15*100</f>
        <v>87.658548281697492</v>
      </c>
      <c r="H15" s="59"/>
      <c r="I15" s="59"/>
      <c r="J15" s="49">
        <f>+'[1]4.1'!J15/Deflactores!$B15*100</f>
        <v>0</v>
      </c>
      <c r="K15" s="49">
        <f>+'[1]4.1'!K15/Deflactores!$B15*100</f>
        <v>1146.7183054921156</v>
      </c>
      <c r="L15" s="59"/>
      <c r="M15" s="49">
        <f>+'[1]4.1'!M15/Deflactores!$B15*100</f>
        <v>0</v>
      </c>
      <c r="N15" s="59"/>
      <c r="O15" s="49">
        <f>+'[1]4.1'!O15/Deflactores!$B15*100</f>
        <v>62.641342142492839</v>
      </c>
      <c r="P15" s="59"/>
      <c r="Q15" s="49">
        <f>+'[1]4.1'!Q15/Deflactores!$B15*100</f>
        <v>442.01759670534494</v>
      </c>
      <c r="R15" s="49">
        <f>+'[1]4.1'!R15/Deflactores!$B15*100</f>
        <v>327.17080354243421</v>
      </c>
      <c r="S15" s="49">
        <f>+'[1]4.1'!S15/Deflactores!$B15*100</f>
        <v>102.83379089776643</v>
      </c>
      <c r="T15" s="59"/>
      <c r="U15" s="59"/>
      <c r="V15" s="59"/>
      <c r="W15" s="49">
        <f>+'[1]4.1'!W15/Deflactores!$B15*100</f>
        <v>1107.2326280475593</v>
      </c>
      <c r="X15" s="49">
        <f>+'[1]4.1'!X15/Deflactores!$B15*100</f>
        <v>738.91109040689889</v>
      </c>
      <c r="Y15" s="157"/>
      <c r="Z15" s="35">
        <f>SUM(B15:Y15)</f>
        <v>6567.9075032772344</v>
      </c>
    </row>
    <row r="16" spans="1:26" ht="13.7" customHeight="1" x14ac:dyDescent="0.2">
      <c r="A16" s="87">
        <v>1998</v>
      </c>
      <c r="B16" s="131">
        <f>+'[1]4.1'!B16/Deflactores!$B16*100</f>
        <v>0</v>
      </c>
      <c r="C16" s="59"/>
      <c r="D16" s="49">
        <f>+'[1]4.1'!D16/Deflactores!$B16*100</f>
        <v>519.61472624943804</v>
      </c>
      <c r="E16" s="59"/>
      <c r="F16" s="49">
        <f>+'[1]4.1'!F16/Deflactores!$B16*100</f>
        <v>1079.5725684188556</v>
      </c>
      <c r="G16" s="49">
        <f>+'[1]4.1'!G16/Deflactores!$B16*100</f>
        <v>41.973688923109101</v>
      </c>
      <c r="H16" s="59"/>
      <c r="I16" s="59"/>
      <c r="J16" s="49">
        <f>+'[1]4.1'!J16/Deflactores!$B16*100</f>
        <v>0</v>
      </c>
      <c r="K16" s="49">
        <f>+'[1]4.1'!K16/Deflactores!$B16*100</f>
        <v>501.44086682334432</v>
      </c>
      <c r="L16" s="59"/>
      <c r="M16" s="49">
        <f>+'[1]4.1'!M16/Deflactores!$B16*100</f>
        <v>0</v>
      </c>
      <c r="N16" s="59"/>
      <c r="O16" s="49">
        <f>+'[1]4.1'!O16/Deflactores!$B16*100</f>
        <v>56.682602976858099</v>
      </c>
      <c r="P16" s="59"/>
      <c r="Q16" s="49">
        <f>+'[1]4.1'!Q16/Deflactores!$B16*100</f>
        <v>292.69395346201821</v>
      </c>
      <c r="R16" s="49">
        <f>+'[1]4.1'!R16/Deflactores!$B16*100</f>
        <v>133.31369762887027</v>
      </c>
      <c r="S16" s="49">
        <f>+'[1]4.1'!S16/Deflactores!$B16*100</f>
        <v>133.11765799691565</v>
      </c>
      <c r="T16" s="59"/>
      <c r="U16" s="59"/>
      <c r="V16" s="59"/>
      <c r="W16" s="49">
        <f>+'[1]4.1'!W16/Deflactores!$B16*100</f>
        <v>762.21646118968624</v>
      </c>
      <c r="X16" s="49">
        <f>+'[1]4.1'!X16/Deflactores!$B16*100</f>
        <v>565.85538383048095</v>
      </c>
      <c r="Y16" s="157"/>
      <c r="Z16" s="35">
        <f t="shared" ref="Z16:Z42" si="0">SUM(B16:Y16)</f>
        <v>4086.4816074995765</v>
      </c>
    </row>
    <row r="17" spans="1:26" ht="13.7" customHeight="1" x14ac:dyDescent="0.2">
      <c r="A17" s="87">
        <v>1999</v>
      </c>
      <c r="B17" s="131">
        <f>+'[1]4.1'!B17/Deflactores!$B17*100</f>
        <v>0</v>
      </c>
      <c r="C17" s="59"/>
      <c r="D17" s="49">
        <f>+'[1]4.1'!D17/Deflactores!$B17*100</f>
        <v>290.8710423496579</v>
      </c>
      <c r="E17" s="59"/>
      <c r="F17" s="49">
        <f>+'[1]4.1'!F17/Deflactores!$B17*100</f>
        <v>1626.9050853434098</v>
      </c>
      <c r="G17" s="49">
        <f>+'[1]4.1'!G17/Deflactores!$B17*100</f>
        <v>3.7755472246898867</v>
      </c>
      <c r="H17" s="59"/>
      <c r="I17" s="59"/>
      <c r="J17" s="49">
        <f>+'[1]4.1'!J17/Deflactores!$B17*100</f>
        <v>0</v>
      </c>
      <c r="K17" s="49">
        <f>+'[1]4.1'!K17/Deflactores!$B17*100</f>
        <v>432.46601423613083</v>
      </c>
      <c r="L17" s="59"/>
      <c r="M17" s="49">
        <f>+'[1]4.1'!M17/Deflactores!$B17*100</f>
        <v>0</v>
      </c>
      <c r="N17" s="59"/>
      <c r="O17" s="49">
        <f>+'[1]4.1'!O17/Deflactores!$B17*100</f>
        <v>458.32597008444156</v>
      </c>
      <c r="P17" s="59"/>
      <c r="Q17" s="49">
        <f>+'[1]4.1'!Q17/Deflactores!$B17*100</f>
        <v>231.43519131190135</v>
      </c>
      <c r="R17" s="49">
        <f>+'[1]4.1'!R17/Deflactores!$B17*100</f>
        <v>81.41411501692815</v>
      </c>
      <c r="S17" s="49">
        <f>+'[1]4.1'!S17/Deflactores!$B17*100</f>
        <v>114.65663761800488</v>
      </c>
      <c r="T17" s="59"/>
      <c r="U17" s="59"/>
      <c r="V17" s="59"/>
      <c r="W17" s="49">
        <f>+'[1]4.1'!W17/Deflactores!$B17*100</f>
        <v>782.25369049122139</v>
      </c>
      <c r="X17" s="49">
        <f>+'[1]4.1'!X17/Deflactores!$B17*100</f>
        <v>292.18740463315453</v>
      </c>
      <c r="Y17" s="157"/>
      <c r="Z17" s="35">
        <f t="shared" si="0"/>
        <v>4314.2906983095399</v>
      </c>
    </row>
    <row r="18" spans="1:26" ht="13.7" customHeight="1" x14ac:dyDescent="0.2">
      <c r="A18" s="87">
        <v>2000</v>
      </c>
      <c r="B18" s="131">
        <f>+'[1]4.1'!B18/Deflactores!$B18*100</f>
        <v>0</v>
      </c>
      <c r="C18" s="59"/>
      <c r="D18" s="49">
        <f>+'[1]4.1'!D18/Deflactores!$B18*100</f>
        <v>180.99916878805124</v>
      </c>
      <c r="E18" s="59"/>
      <c r="F18" s="49">
        <f>+'[1]4.1'!F18/Deflactores!$B18*100</f>
        <v>1396.6534241011589</v>
      </c>
      <c r="G18" s="49">
        <f>+'[1]4.1'!G18/Deflactores!$B18*100</f>
        <v>1.6184120134654134</v>
      </c>
      <c r="H18" s="59"/>
      <c r="I18" s="59"/>
      <c r="J18" s="49">
        <f>+'[1]4.1'!J18/Deflactores!$B18*100</f>
        <v>0</v>
      </c>
      <c r="K18" s="49">
        <f>+'[1]4.1'!K18/Deflactores!$B18*100</f>
        <v>59.080481080556893</v>
      </c>
      <c r="L18" s="59"/>
      <c r="M18" s="49">
        <f>+'[1]4.1'!M18/Deflactores!$B18*100</f>
        <v>0</v>
      </c>
      <c r="N18" s="59"/>
      <c r="O18" s="49">
        <f>+'[1]4.1'!O18/Deflactores!$B18*100</f>
        <v>444.7634214769642</v>
      </c>
      <c r="P18" s="59"/>
      <c r="Q18" s="49">
        <f>+'[1]4.1'!Q18/Deflactores!$B18*100</f>
        <v>24.637067040842656</v>
      </c>
      <c r="R18" s="49">
        <f>+'[1]4.1'!R18/Deflactores!$B18*100</f>
        <v>77.413882642917827</v>
      </c>
      <c r="S18" s="49">
        <f>+'[1]4.1'!S18/Deflactores!$B18*100</f>
        <v>83.167337350787378</v>
      </c>
      <c r="T18" s="59"/>
      <c r="U18" s="59"/>
      <c r="V18" s="59"/>
      <c r="W18" s="49">
        <f>+'[1]4.1'!W18/Deflactores!$B18*100</f>
        <v>798.20347066092882</v>
      </c>
      <c r="X18" s="49">
        <f>+'[1]4.1'!X18/Deflactores!$B18*100</f>
        <v>119.84552876484445</v>
      </c>
      <c r="Y18" s="157"/>
      <c r="Z18" s="35">
        <f t="shared" si="0"/>
        <v>3186.3821939205181</v>
      </c>
    </row>
    <row r="19" spans="1:26" ht="13.7" customHeight="1" x14ac:dyDescent="0.2">
      <c r="A19" s="87">
        <v>2001</v>
      </c>
      <c r="B19" s="131">
        <f>+'[1]4.1'!B19/Deflactores!$B19*100</f>
        <v>0</v>
      </c>
      <c r="C19" s="59"/>
      <c r="D19" s="49">
        <f>+'[1]4.1'!D19/Deflactores!$B19*100</f>
        <v>156.12170524990984</v>
      </c>
      <c r="E19" s="59"/>
      <c r="F19" s="49">
        <f>+'[1]4.1'!F19/Deflactores!$B19*100</f>
        <v>1201.7683508633213</v>
      </c>
      <c r="G19" s="49">
        <f>+'[1]4.1'!G19/Deflactores!$B19*100</f>
        <v>0</v>
      </c>
      <c r="H19" s="59"/>
      <c r="I19" s="59"/>
      <c r="J19" s="49">
        <f>+'[1]4.1'!J19/Deflactores!$B19*100</f>
        <v>0</v>
      </c>
      <c r="K19" s="49">
        <f>+'[1]4.1'!K19/Deflactores!$B19*100</f>
        <v>60.59124665926803</v>
      </c>
      <c r="L19" s="59"/>
      <c r="M19" s="49">
        <f>+'[1]4.1'!M19/Deflactores!$B19*100</f>
        <v>0</v>
      </c>
      <c r="N19" s="59"/>
      <c r="O19" s="49">
        <f>+'[1]4.1'!O19/Deflactores!$B19*100</f>
        <v>426.19685782762116</v>
      </c>
      <c r="P19" s="59"/>
      <c r="Q19" s="49">
        <f>+'[1]4.1'!Q19/Deflactores!$B19*100</f>
        <v>19.224236767040949</v>
      </c>
      <c r="R19" s="49">
        <f>+'[1]4.1'!R19/Deflactores!$B19*100</f>
        <v>24.791573539938653</v>
      </c>
      <c r="S19" s="49">
        <f>+'[1]4.1'!S19/Deflactores!$B19*100</f>
        <v>33.918438572860914</v>
      </c>
      <c r="T19" s="59"/>
      <c r="U19" s="59"/>
      <c r="V19" s="59"/>
      <c r="W19" s="49">
        <f>+'[1]4.1'!W19/Deflactores!$B19*100</f>
        <v>805.80251267498534</v>
      </c>
      <c r="X19" s="49">
        <f>+'[1]4.1'!X19/Deflactores!$B19*100</f>
        <v>87.309388486496317</v>
      </c>
      <c r="Y19" s="157"/>
      <c r="Z19" s="35">
        <f t="shared" si="0"/>
        <v>2815.7243106414421</v>
      </c>
    </row>
    <row r="20" spans="1:26" ht="13.7" customHeight="1" x14ac:dyDescent="0.2">
      <c r="A20" s="87">
        <v>2002</v>
      </c>
      <c r="B20" s="131">
        <f>+'[1]4.1'!B20/Deflactores!$B20*100</f>
        <v>19.000068759629833</v>
      </c>
      <c r="C20" s="55">
        <f>+'[1]4.1'!C20/Deflactores!$B20*100</f>
        <v>924.56801540192032</v>
      </c>
      <c r="D20" s="49">
        <f>+'[1]4.1'!D20/Deflactores!$B20*100</f>
        <v>267.11294006237114</v>
      </c>
      <c r="E20" s="55">
        <f>+'[1]4.1'!E20/Deflactores!$B20*100</f>
        <v>413.4537171531673</v>
      </c>
      <c r="F20" s="49">
        <f>+'[1]4.1'!F20/Deflactores!$B20*100</f>
        <v>1289.1910147433332</v>
      </c>
      <c r="G20" s="49">
        <f>+'[1]4.1'!G20/Deflactores!$B20*100</f>
        <v>109.24450959698481</v>
      </c>
      <c r="H20" s="55">
        <f>+'[1]4.1'!H20/Deflactores!$B20*100</f>
        <v>8.3290281304853213</v>
      </c>
      <c r="I20" s="55">
        <f>+'[1]4.1'!I20/Deflactores!$B20*100</f>
        <v>245.33047709603574</v>
      </c>
      <c r="J20" s="49">
        <f>+'[1]4.1'!J20/Deflactores!$B20*100</f>
        <v>51.679638380442483</v>
      </c>
      <c r="K20" s="49">
        <f>+'[1]4.1'!K20/Deflactores!$B20*100</f>
        <v>45.026447527646233</v>
      </c>
      <c r="L20" s="55">
        <f>+'[1]4.1'!L20/Deflactores!$B20*100</f>
        <v>34.158059094934998</v>
      </c>
      <c r="M20" s="49">
        <f>+'[1]4.1'!M20/Deflactores!$B20*100</f>
        <v>59.531788361734051</v>
      </c>
      <c r="N20" s="55">
        <f>+'[1]4.1'!N20/Deflactores!$B20*100</f>
        <v>131.70251352531432</v>
      </c>
      <c r="O20" s="49">
        <f>+'[1]4.1'!O20/Deflactores!$B20*100</f>
        <v>485.74364416957485</v>
      </c>
      <c r="P20" s="55">
        <f>+'[1]4.1'!P20/Deflactores!$B20*100</f>
        <v>213.10839541325626</v>
      </c>
      <c r="Q20" s="49">
        <f>+'[1]4.1'!Q20/Deflactores!$B20*100</f>
        <v>46.492645810921964</v>
      </c>
      <c r="R20" s="49">
        <f>+'[1]4.1'!R20/Deflactores!$B20*100</f>
        <v>64.05206220676763</v>
      </c>
      <c r="S20" s="49">
        <f>+'[1]4.1'!S20/Deflactores!$B20*100</f>
        <v>57.969536653908236</v>
      </c>
      <c r="T20" s="55">
        <f>+'[1]4.1'!T20/Deflactores!$B20*100</f>
        <v>6.6453656516675448</v>
      </c>
      <c r="U20" s="59"/>
      <c r="V20" s="55">
        <f>+'[1]4.1'!V20/Deflactores!$B20*100</f>
        <v>591.1112832068327</v>
      </c>
      <c r="W20" s="49">
        <f>+'[1]4.1'!W20/Deflactores!$B20*100</f>
        <v>1017.8244047715177</v>
      </c>
      <c r="X20" s="49">
        <f>+'[1]4.1'!X20/Deflactores!$B20*100</f>
        <v>136.76749117973466</v>
      </c>
      <c r="Y20" s="152">
        <f>+'[1]4.1'!Y20/Deflactores!$B20*100</f>
        <v>47.096870036898572</v>
      </c>
      <c r="Z20" s="35">
        <f t="shared" si="0"/>
        <v>6265.1399169350816</v>
      </c>
    </row>
    <row r="21" spans="1:26" ht="13.7" customHeight="1" x14ac:dyDescent="0.2">
      <c r="A21" s="87">
        <v>2003</v>
      </c>
      <c r="B21" s="131">
        <f>+'[1]4.1'!B21/Deflactores!$B21*100</f>
        <v>35.101132302591125</v>
      </c>
      <c r="C21" s="49">
        <f>+'[1]4.1'!C21/Deflactores!$B21*100</f>
        <v>33165.729516556283</v>
      </c>
      <c r="D21" s="49">
        <f>+'[1]4.1'!D21/Deflactores!$B21*100</f>
        <v>1030.0797339419119</v>
      </c>
      <c r="E21" s="49">
        <f>+'[1]4.1'!E21/Deflactores!$B21*100</f>
        <v>8457.3983525237254</v>
      </c>
      <c r="F21" s="49">
        <f>+'[1]4.1'!F21/Deflactores!$B21*100</f>
        <v>3566.6518856361099</v>
      </c>
      <c r="G21" s="49">
        <f>+'[1]4.1'!G21/Deflactores!$B21*100</f>
        <v>1901.8203440467682</v>
      </c>
      <c r="H21" s="49">
        <f>+'[1]4.1'!H21/Deflactores!$B21*100</f>
        <v>233.10710397820023</v>
      </c>
      <c r="I21" s="49">
        <f>+'[1]4.1'!I21/Deflactores!$B21*100</f>
        <v>2834.5172148856441</v>
      </c>
      <c r="J21" s="49">
        <f>+'[1]4.1'!J21/Deflactores!$B21*100</f>
        <v>1272.0838985096086</v>
      </c>
      <c r="K21" s="49">
        <f>+'[1]4.1'!K21/Deflactores!$B21*100</f>
        <v>228.25450382952869</v>
      </c>
      <c r="L21" s="49">
        <f>+'[1]4.1'!L21/Deflactores!$B21*100</f>
        <v>168.96819603764934</v>
      </c>
      <c r="M21" s="49">
        <f>+'[1]4.1'!M21/Deflactores!$B21*100</f>
        <v>80.383116184100075</v>
      </c>
      <c r="N21" s="49">
        <f>+'[1]4.1'!N21/Deflactores!$B21*100</f>
        <v>644.47768208840603</v>
      </c>
      <c r="O21" s="49">
        <f>+'[1]4.1'!O21/Deflactores!$B21*100</f>
        <v>1173.8856304818989</v>
      </c>
      <c r="P21" s="49">
        <f>+'[1]4.1'!P21/Deflactores!$B21*100</f>
        <v>950.72363139742231</v>
      </c>
      <c r="Q21" s="49">
        <f>+'[1]4.1'!Q21/Deflactores!$B21*100</f>
        <v>952.30888008029683</v>
      </c>
      <c r="R21" s="49">
        <f>+'[1]4.1'!R21/Deflactores!$B21*100</f>
        <v>781.71268061340436</v>
      </c>
      <c r="S21" s="49">
        <f>+'[1]4.1'!S21/Deflactores!$B21*100</f>
        <v>960.92861697651233</v>
      </c>
      <c r="T21" s="49">
        <f>+'[1]4.1'!T21/Deflactores!$B21*100</f>
        <v>1.7904864065699071</v>
      </c>
      <c r="U21" s="55">
        <f>+'[1]4.1'!U21/Deflactores!$B21*100</f>
        <v>58.993418209354118</v>
      </c>
      <c r="V21" s="49">
        <f>+'[1]4.1'!V21/Deflactores!$B21*100</f>
        <v>1732.3347800268709</v>
      </c>
      <c r="W21" s="49">
        <f>+'[1]4.1'!W21/Deflactores!$B21*100</f>
        <v>1061.6796998784689</v>
      </c>
      <c r="X21" s="49">
        <f>+'[1]4.1'!X21/Deflactores!$B21*100</f>
        <v>2916.5472499773823</v>
      </c>
      <c r="Y21" s="54">
        <f>+'[1]4.1'!Y21/Deflactores!$B21*100</f>
        <v>95.322348241290982</v>
      </c>
      <c r="Z21" s="35">
        <f t="shared" si="0"/>
        <v>64304.800102809997</v>
      </c>
    </row>
    <row r="22" spans="1:26" ht="13.7" customHeight="1" x14ac:dyDescent="0.2">
      <c r="A22" s="87">
        <v>2004</v>
      </c>
      <c r="B22" s="131">
        <f>+'[1]4.1'!B22/Deflactores!$B22*100</f>
        <v>175.72407455759068</v>
      </c>
      <c r="C22" s="49">
        <f>+'[1]4.1'!C22/Deflactores!$B22*100</f>
        <v>35759.952777661878</v>
      </c>
      <c r="D22" s="49">
        <f>+'[1]4.1'!D22/Deflactores!$B22*100</f>
        <v>1041.3601147011086</v>
      </c>
      <c r="E22" s="49">
        <f>+'[1]4.1'!E22/Deflactores!$B22*100</f>
        <v>7667.0803315909243</v>
      </c>
      <c r="F22" s="49">
        <f>+'[1]4.1'!F22/Deflactores!$B22*100</f>
        <v>4347.6177969795317</v>
      </c>
      <c r="G22" s="49">
        <f>+'[1]4.1'!G22/Deflactores!$B22*100</f>
        <v>2751.5131709221037</v>
      </c>
      <c r="H22" s="49">
        <f>+'[1]4.1'!H22/Deflactores!$B22*100</f>
        <v>227.99396052941967</v>
      </c>
      <c r="I22" s="49">
        <f>+'[1]4.1'!I22/Deflactores!$B22*100</f>
        <v>3826.5303280875314</v>
      </c>
      <c r="J22" s="49">
        <f>+'[1]4.1'!J22/Deflactores!$B22*100</f>
        <v>1691.533067515815</v>
      </c>
      <c r="K22" s="49">
        <f>+'[1]4.1'!K22/Deflactores!$B22*100</f>
        <v>456.58301664843577</v>
      </c>
      <c r="L22" s="49">
        <f>+'[1]4.1'!L22/Deflactores!$B22*100</f>
        <v>169.80465402339109</v>
      </c>
      <c r="M22" s="49">
        <f>+'[1]4.1'!M22/Deflactores!$B22*100</f>
        <v>120.82970854074067</v>
      </c>
      <c r="N22" s="49">
        <f>+'[1]4.1'!N22/Deflactores!$B22*100</f>
        <v>1302.3707167216639</v>
      </c>
      <c r="O22" s="49">
        <f>+'[1]4.1'!O22/Deflactores!$B22*100</f>
        <v>1805.6248186712826</v>
      </c>
      <c r="P22" s="49">
        <f>+'[1]4.1'!P22/Deflactores!$B22*100</f>
        <v>860.02192030083768</v>
      </c>
      <c r="Q22" s="49">
        <f>+'[1]4.1'!Q22/Deflactores!$B22*100</f>
        <v>1631.2884686113332</v>
      </c>
      <c r="R22" s="49">
        <f>+'[1]4.1'!R22/Deflactores!$B22*100</f>
        <v>740.80621034112153</v>
      </c>
      <c r="S22" s="49">
        <f>+'[1]4.1'!S22/Deflactores!$B22*100</f>
        <v>1295.322800068815</v>
      </c>
      <c r="T22" s="49">
        <f>+'[1]4.1'!T22/Deflactores!$B22*100</f>
        <v>0</v>
      </c>
      <c r="U22" s="49">
        <f>+'[1]4.1'!U22/Deflactores!$B22*100</f>
        <v>42.0829838075284</v>
      </c>
      <c r="V22" s="49">
        <f>+'[1]4.1'!V22/Deflactores!$B22*100</f>
        <v>1890.913704008844</v>
      </c>
      <c r="W22" s="49">
        <f>+'[1]4.1'!W22/Deflactores!$B22*100</f>
        <v>0</v>
      </c>
      <c r="X22" s="49">
        <f>+'[1]4.1'!X22/Deflactores!$B22*100</f>
        <v>3451.4457783423418</v>
      </c>
      <c r="Y22" s="54">
        <f>+'[1]4.1'!Y22/Deflactores!$B22*100</f>
        <v>100.17808887204491</v>
      </c>
      <c r="Z22" s="35">
        <f t="shared" si="0"/>
        <v>71356.578491504275</v>
      </c>
    </row>
    <row r="23" spans="1:26" ht="13.7" customHeight="1" x14ac:dyDescent="0.2">
      <c r="A23" s="87">
        <v>2005</v>
      </c>
      <c r="B23" s="131">
        <f>+'[1]4.1'!B23/Deflactores!$B23*100</f>
        <v>0</v>
      </c>
      <c r="C23" s="49">
        <f>+'[1]4.1'!C23/Deflactores!$B23*100</f>
        <v>23600.256399999624</v>
      </c>
      <c r="D23" s="49">
        <f>+'[1]4.1'!D23/Deflactores!$B23*100</f>
        <v>736.64104074615841</v>
      </c>
      <c r="E23" s="49">
        <f>+'[1]4.1'!E23/Deflactores!$B23*100</f>
        <v>5648.3391958485572</v>
      </c>
      <c r="F23" s="49">
        <f>+'[1]4.1'!F23/Deflactores!$B23*100</f>
        <v>2620.8605402942931</v>
      </c>
      <c r="G23" s="49">
        <f>+'[1]4.1'!G23/Deflactores!$B23*100</f>
        <v>938.57371507159098</v>
      </c>
      <c r="H23" s="49">
        <f>+'[1]4.1'!H23/Deflactores!$B23*100</f>
        <v>308.16359304677536</v>
      </c>
      <c r="I23" s="49">
        <f>+'[1]4.1'!I23/Deflactores!$B23*100</f>
        <v>2059.2250223618889</v>
      </c>
      <c r="J23" s="49">
        <f>+'[1]4.1'!J23/Deflactores!$B23*100</f>
        <v>776.9610153728529</v>
      </c>
      <c r="K23" s="49">
        <f>+'[1]4.1'!K23/Deflactores!$B23*100</f>
        <v>91.606650706393211</v>
      </c>
      <c r="L23" s="49">
        <f>+'[1]4.1'!L23/Deflactores!$B23*100</f>
        <v>91.063536521638383</v>
      </c>
      <c r="M23" s="49">
        <f>+'[1]4.1'!M23/Deflactores!$B23*100</f>
        <v>17.156676311654767</v>
      </c>
      <c r="N23" s="49">
        <f>+'[1]4.1'!N23/Deflactores!$B23*100</f>
        <v>6.3962065182448607E-17</v>
      </c>
      <c r="O23" s="49">
        <f>+'[1]4.1'!O23/Deflactores!$B23*100</f>
        <v>309.80878889989617</v>
      </c>
      <c r="P23" s="49">
        <f>+'[1]4.1'!P23/Deflactores!$B23*100</f>
        <v>16.169879016428549</v>
      </c>
      <c r="Q23" s="49">
        <f>+'[1]4.1'!Q23/Deflactores!$B23*100</f>
        <v>1.8901786259226956E-2</v>
      </c>
      <c r="R23" s="49">
        <f>+'[1]4.1'!R23/Deflactores!$B23*100</f>
        <v>85.44692180696515</v>
      </c>
      <c r="S23" s="49">
        <f>+'[1]4.1'!S23/Deflactores!$B23*100</f>
        <v>536.67383722226123</v>
      </c>
      <c r="T23" s="49">
        <f>+'[1]4.1'!T23/Deflactores!$B23*100</f>
        <v>0</v>
      </c>
      <c r="U23" s="49">
        <f>+'[1]4.1'!U23/Deflactores!$B23*100</f>
        <v>16.219228219531416</v>
      </c>
      <c r="V23" s="49">
        <f>+'[1]4.1'!V23/Deflactores!$B23*100</f>
        <v>0</v>
      </c>
      <c r="W23" s="49">
        <f>+'[1]4.1'!W23/Deflactores!$B23*100</f>
        <v>0</v>
      </c>
      <c r="X23" s="49">
        <f>+'[1]4.1'!X23/Deflactores!$B23*100</f>
        <v>1854.0984874842702</v>
      </c>
      <c r="Y23" s="54">
        <f>+'[1]4.1'!Y23/Deflactores!$B23*100</f>
        <v>26.52088997211165</v>
      </c>
      <c r="Z23" s="35">
        <f t="shared" si="0"/>
        <v>39733.804320689153</v>
      </c>
    </row>
    <row r="24" spans="1:26" ht="13.7" customHeight="1" x14ac:dyDescent="0.2">
      <c r="A24" s="87">
        <v>2006</v>
      </c>
      <c r="B24" s="131">
        <f>+'[1]4.1'!B24/Deflactores!$B24*100</f>
        <v>0</v>
      </c>
      <c r="C24" s="49">
        <f>+'[1]4.1'!C24/Deflactores!$B24*100</f>
        <v>19129.66002974374</v>
      </c>
      <c r="D24" s="49">
        <f>+'[1]4.1'!D24/Deflactores!$B24*100</f>
        <v>708.75129574315724</v>
      </c>
      <c r="E24" s="49">
        <f>+'[1]4.1'!E24/Deflactores!$B24*100</f>
        <v>4573.1671943531856</v>
      </c>
      <c r="F24" s="49">
        <f>+'[1]4.1'!F24/Deflactores!$B24*100</f>
        <v>2345.8252941433007</v>
      </c>
      <c r="G24" s="49">
        <f>+'[1]4.1'!G24/Deflactores!$B24*100</f>
        <v>808.67105897851616</v>
      </c>
      <c r="H24" s="49">
        <f>+'[1]4.1'!H24/Deflactores!$B24*100</f>
        <v>445.30971088388219</v>
      </c>
      <c r="I24" s="49">
        <f>+'[1]4.1'!I24/Deflactores!$B24*100</f>
        <v>1774.2193848964612</v>
      </c>
      <c r="J24" s="49">
        <f>+'[1]4.1'!J24/Deflactores!$B24*100</f>
        <v>667.29362265887153</v>
      </c>
      <c r="K24" s="49">
        <f>+'[1]4.1'!K24/Deflactores!$B24*100</f>
        <v>27.635920657453728</v>
      </c>
      <c r="L24" s="49">
        <f>+'[1]4.1'!L24/Deflactores!$B24*100</f>
        <v>0</v>
      </c>
      <c r="M24" s="49">
        <f>+'[1]4.1'!M24/Deflactores!$B24*100</f>
        <v>13.787144896733697</v>
      </c>
      <c r="N24" s="49">
        <f>+'[1]4.1'!N24/Deflactores!$B24*100</f>
        <v>-2.4680635511071724E-14</v>
      </c>
      <c r="O24" s="49">
        <f>+'[1]4.1'!O24/Deflactores!$B24*100</f>
        <v>283.39462750321206</v>
      </c>
      <c r="P24" s="49">
        <f>+'[1]4.1'!P24/Deflactores!$B24*100</f>
        <v>13.034978498415683</v>
      </c>
      <c r="Q24" s="49">
        <f>+'[1]4.1'!Q24/Deflactores!$B24*100</f>
        <v>-6.1505305068073333E-15</v>
      </c>
      <c r="R24" s="49">
        <f>+'[1]4.1'!R24/Deflactores!$B24*100</f>
        <v>52.132748610397229</v>
      </c>
      <c r="S24" s="49">
        <f>+'[1]4.1'!S24/Deflactores!$B24*100</f>
        <v>642.72036142491447</v>
      </c>
      <c r="T24" s="49">
        <f>+'[1]4.1'!T24/Deflactores!$B24*100</f>
        <v>0</v>
      </c>
      <c r="U24" s="49">
        <f>+'[1]4.1'!U24/Deflactores!$B24*100</f>
        <v>12.913986514039429</v>
      </c>
      <c r="V24" s="49">
        <f>+'[1]4.1'!V24/Deflactores!$B24*100</f>
        <v>0</v>
      </c>
      <c r="W24" s="49">
        <f>+'[1]4.1'!W24/Deflactores!$B24*100</f>
        <v>0</v>
      </c>
      <c r="X24" s="49">
        <f>+'[1]4.1'!X24/Deflactores!$B24*100</f>
        <v>1457.8563101995087</v>
      </c>
      <c r="Y24" s="54">
        <f>+'[1]4.1'!Y24/Deflactores!$B24*100</f>
        <v>22.176423602017334</v>
      </c>
      <c r="Z24" s="35">
        <f t="shared" si="0"/>
        <v>32978.550093307807</v>
      </c>
    </row>
    <row r="25" spans="1:26" ht="13.7" customHeight="1" x14ac:dyDescent="0.2">
      <c r="A25" s="87">
        <v>2007</v>
      </c>
      <c r="B25" s="131">
        <f>+'[1]4.1'!B25/Deflactores!$B25*100</f>
        <v>0</v>
      </c>
      <c r="C25" s="49">
        <f>+'[1]4.1'!C25/Deflactores!$B25*100</f>
        <v>14215.733522849318</v>
      </c>
      <c r="D25" s="49">
        <f>+'[1]4.1'!D25/Deflactores!$B25*100</f>
        <v>421.72505652203409</v>
      </c>
      <c r="E25" s="49">
        <f>+'[1]4.1'!E25/Deflactores!$B25*100</f>
        <v>3398.5992412248479</v>
      </c>
      <c r="F25" s="49">
        <f>+'[1]4.1'!F25/Deflactores!$B25*100</f>
        <v>2006.4292252202317</v>
      </c>
      <c r="G25" s="49">
        <f>+'[1]4.1'!G25/Deflactores!$B25*100</f>
        <v>657.91463772902773</v>
      </c>
      <c r="H25" s="49">
        <f>+'[1]4.1'!H25/Deflactores!$B25*100</f>
        <v>396.4814684116954</v>
      </c>
      <c r="I25" s="49">
        <f>+'[1]4.1'!I25/Deflactores!$B25*100</f>
        <v>1443.4607136064012</v>
      </c>
      <c r="J25" s="49">
        <f>+'[1]4.1'!J25/Deflactores!$B25*100</f>
        <v>541.68593506512207</v>
      </c>
      <c r="K25" s="49">
        <f>+'[1]4.1'!K25/Deflactores!$B25*100</f>
        <v>24.60563992962982</v>
      </c>
      <c r="L25" s="49">
        <f>+'[1]4.1'!L25/Deflactores!$B25*100</f>
        <v>0</v>
      </c>
      <c r="M25" s="49">
        <f>+'[1]4.1'!M25/Deflactores!$B25*100</f>
        <v>10.839549598235973</v>
      </c>
      <c r="N25" s="49">
        <f>+'[1]4.1'!N25/Deflactores!$B25*100</f>
        <v>-2.0348372347938967E-16</v>
      </c>
      <c r="O25" s="49">
        <f>+'[1]4.1'!O25/Deflactores!$B25*100</f>
        <v>252.51010218656785</v>
      </c>
      <c r="P25" s="49">
        <f>+'[1]4.1'!P25/Deflactores!$B25*100</f>
        <v>10.41831357145511</v>
      </c>
      <c r="Q25" s="49">
        <f>+'[1]4.1'!Q25/Deflactores!$B25*100</f>
        <v>99.120367102923851</v>
      </c>
      <c r="R25" s="49">
        <f>+'[1]4.1'!R25/Deflactores!$B25*100</f>
        <v>23.903930447955236</v>
      </c>
      <c r="S25" s="49">
        <f>+'[1]4.1'!S25/Deflactores!$B25*100</f>
        <v>179.55852741428862</v>
      </c>
      <c r="T25" s="49">
        <f>+'[1]4.1'!T25/Deflactores!$B25*100</f>
        <v>0</v>
      </c>
      <c r="U25" s="49">
        <f>+'[1]4.1'!U25/Deflactores!$B25*100</f>
        <v>10.04420301482452</v>
      </c>
      <c r="V25" s="49">
        <f>+'[1]4.1'!V25/Deflactores!$B25*100</f>
        <v>0</v>
      </c>
      <c r="W25" s="49">
        <f>+'[1]4.1'!W25/Deflactores!$B25*100</f>
        <v>0</v>
      </c>
      <c r="X25" s="49">
        <f>+'[1]4.1'!X25/Deflactores!$B25*100</f>
        <v>1188.0945848860608</v>
      </c>
      <c r="Y25" s="54">
        <f>+'[1]4.1'!Y25/Deflactores!$B25*100</f>
        <v>14.907703212279747</v>
      </c>
      <c r="Z25" s="35">
        <f t="shared" si="0"/>
        <v>24896.032721992899</v>
      </c>
    </row>
    <row r="26" spans="1:26" ht="13.7" customHeight="1" x14ac:dyDescent="0.2">
      <c r="A26" s="87">
        <v>2008</v>
      </c>
      <c r="B26" s="131">
        <f>+'[1]4.1'!B26/Deflactores!$B26*100</f>
        <v>0</v>
      </c>
      <c r="C26" s="49">
        <f>+'[1]4.1'!C26/Deflactores!$B26*100</f>
        <v>8997.1884446674303</v>
      </c>
      <c r="D26" s="49">
        <f>+'[1]4.1'!D26/Deflactores!$B26*100</f>
        <v>309.75490945265489</v>
      </c>
      <c r="E26" s="49">
        <f>+'[1]4.1'!E26/Deflactores!$B26*100</f>
        <v>2153.4653743819308</v>
      </c>
      <c r="F26" s="49">
        <f>+'[1]4.1'!F26/Deflactores!$B26*100</f>
        <v>1553.1402880492647</v>
      </c>
      <c r="G26" s="49">
        <f>+'[1]4.1'!G26/Deflactores!$B26*100</f>
        <v>483.23495577427985</v>
      </c>
      <c r="H26" s="49">
        <f>+'[1]4.1'!H26/Deflactores!$B26*100</f>
        <v>331.73475242551132</v>
      </c>
      <c r="I26" s="49">
        <f>+'[1]4.1'!I26/Deflactores!$B26*100</f>
        <v>1060.2145538351579</v>
      </c>
      <c r="J26" s="49">
        <f>+'[1]4.1'!J26/Deflactores!$B26*100</f>
        <v>397.12682424004299</v>
      </c>
      <c r="K26" s="49">
        <f>+'[1]4.1'!K26/Deflactores!$B26*100</f>
        <v>20.587458735528315</v>
      </c>
      <c r="L26" s="49">
        <f>+'[1]4.1'!L26/Deflactores!$B26*100</f>
        <v>0</v>
      </c>
      <c r="M26" s="49">
        <f>+'[1]4.1'!M26/Deflactores!$B26*100</f>
        <v>7.7647826561230957</v>
      </c>
      <c r="N26" s="49">
        <f>+'[1]4.1'!N26/Deflactores!$B26*100</f>
        <v>5.5514823949391948E-13</v>
      </c>
      <c r="O26" s="49">
        <f>+'[1]4.1'!O26/Deflactores!$B26*100</f>
        <v>218.99474774604343</v>
      </c>
      <c r="P26" s="49">
        <f>+'[1]4.1'!P26/Deflactores!$B26*100</f>
        <v>7.3900339814530867</v>
      </c>
      <c r="Q26" s="49">
        <f>+'[1]4.1'!Q26/Deflactores!$B26*100</f>
        <v>-7.7238015929588791E-13</v>
      </c>
      <c r="R26" s="49">
        <f>+'[1]4.1'!R26/Deflactores!$B26*100</f>
        <v>27.837710389648773</v>
      </c>
      <c r="S26" s="49">
        <f>+'[1]4.1'!S26/Deflactores!$B26*100</f>
        <v>6.5169575940590539E-13</v>
      </c>
      <c r="T26" s="49">
        <f>+'[1]4.1'!T26/Deflactores!$B26*100</f>
        <v>-9.6547519911985988E-14</v>
      </c>
      <c r="U26" s="49">
        <f>+'[1]4.1'!U26/Deflactores!$B26*100</f>
        <v>7.0770142441263797</v>
      </c>
      <c r="V26" s="49">
        <f>+'[1]4.1'!V26/Deflactores!$B26*100</f>
        <v>0</v>
      </c>
      <c r="W26" s="49">
        <f>+'[1]4.1'!W26/Deflactores!$B26*100</f>
        <v>1.9309503982397198E-13</v>
      </c>
      <c r="X26" s="49">
        <f>+'[1]4.1'!X26/Deflactores!$B26*100</f>
        <v>866.89906180267576</v>
      </c>
      <c r="Y26" s="54">
        <f>+'[1]4.1'!Y26/Deflactores!$B26*100</f>
        <v>13.473162812984258</v>
      </c>
      <c r="Z26" s="35">
        <f t="shared" si="0"/>
        <v>16455.884075194856</v>
      </c>
    </row>
    <row r="27" spans="1:26" ht="13.7" customHeight="1" x14ac:dyDescent="0.2">
      <c r="A27" s="87">
        <v>2009</v>
      </c>
      <c r="B27" s="131">
        <f>+'[1]4.1'!B27/Deflactores!$B27*100</f>
        <v>0</v>
      </c>
      <c r="C27" s="49">
        <f>+'[1]4.1'!C27/Deflactores!$B27*100</f>
        <v>5857.6066554899289</v>
      </c>
      <c r="D27" s="49">
        <f>+'[1]4.1'!D27/Deflactores!$B27*100</f>
        <v>222.7756354672818</v>
      </c>
      <c r="E27" s="49">
        <f>+'[1]4.1'!E27/Deflactores!$B27*100</f>
        <v>1157.414306202254</v>
      </c>
      <c r="F27" s="49">
        <f>+'[1]4.1'!F27/Deflactores!$B27*100</f>
        <v>1054.5792384189704</v>
      </c>
      <c r="G27" s="49">
        <f>+'[1]4.1'!G27/Deflactores!$B27*100</f>
        <v>347.54216140877867</v>
      </c>
      <c r="H27" s="49">
        <f>+'[1]4.1'!H27/Deflactores!$B27*100</f>
        <v>289.78182747981214</v>
      </c>
      <c r="I27" s="49">
        <f>+'[1]4.1'!I27/Deflactores!$B27*100</f>
        <v>762.50538830851292</v>
      </c>
      <c r="J27" s="49">
        <f>+'[1]4.1'!J27/Deflactores!$B27*100</f>
        <v>285.40381436546693</v>
      </c>
      <c r="K27" s="49">
        <f>+'[1]4.1'!K27/Deflactores!$B27*100</f>
        <v>17.983860213399801</v>
      </c>
      <c r="L27" s="49">
        <f>+'[1]4.1'!L27/Deflactores!$B27*100</f>
        <v>0</v>
      </c>
      <c r="M27" s="49">
        <f>+'[1]4.1'!M27/Deflactores!$B27*100</f>
        <v>5.6359667626549221</v>
      </c>
      <c r="N27" s="49">
        <f>+'[1]4.1'!N27/Deflactores!$B27*100</f>
        <v>0</v>
      </c>
      <c r="O27" s="49">
        <f>+'[1]4.1'!O27/Deflactores!$B27*100</f>
        <v>198.63737519201575</v>
      </c>
      <c r="P27" s="49">
        <f>+'[1]4.1'!P27/Deflactores!$B27*100</f>
        <v>5.2963242625493567</v>
      </c>
      <c r="Q27" s="49">
        <f>+'[1]4.1'!Q27/Deflactores!$B27*100</f>
        <v>0</v>
      </c>
      <c r="R27" s="49">
        <f>+'[1]4.1'!R27/Deflactores!$B27*100</f>
        <v>5.0671725817352504</v>
      </c>
      <c r="S27" s="49">
        <f>+'[1]4.1'!S27/Deflactores!$B27*100</f>
        <v>62.395823092953016</v>
      </c>
      <c r="T27" s="49">
        <f>+'[1]4.1'!T27/Deflactores!$B27*100</f>
        <v>0</v>
      </c>
      <c r="U27" s="49">
        <f>+'[1]4.1'!U27/Deflactores!$B27*100</f>
        <v>5.0228915780381307</v>
      </c>
      <c r="V27" s="49">
        <f>+'[1]4.1'!V27/Deflactores!$B27*100</f>
        <v>-4.6385686470281894E-13</v>
      </c>
      <c r="W27" s="49">
        <f>+'[1]4.1'!W27/Deflactores!$B27*100</f>
        <v>0</v>
      </c>
      <c r="X27" s="49">
        <f>+'[1]4.1'!X27/Deflactores!$B27*100</f>
        <v>624.10726106462221</v>
      </c>
      <c r="Y27" s="54">
        <f>+'[1]4.1'!Y27/Deflactores!$B27*100</f>
        <v>8.233937348413809</v>
      </c>
      <c r="Z27" s="35">
        <f t="shared" si="0"/>
        <v>10909.989639237392</v>
      </c>
    </row>
    <row r="28" spans="1:26" ht="13.7" customHeight="1" x14ac:dyDescent="0.2">
      <c r="A28" s="87">
        <v>2010</v>
      </c>
      <c r="B28" s="131">
        <f>+'[1]4.1'!B28/Deflactores!$B28*100</f>
        <v>54.30826446068324</v>
      </c>
      <c r="C28" s="49">
        <f>+'[1]4.1'!C28/Deflactores!$B28*100</f>
        <v>139730.30672738625</v>
      </c>
      <c r="D28" s="49">
        <f>+'[1]4.1'!D28/Deflactores!$B28*100</f>
        <v>4883.8062209618156</v>
      </c>
      <c r="E28" s="49">
        <f>+'[1]4.1'!E28/Deflactores!$B28*100</f>
        <v>22805.589465565372</v>
      </c>
      <c r="F28" s="49">
        <f>+'[1]4.1'!F28/Deflactores!$B28*100</f>
        <v>8261.8581765365652</v>
      </c>
      <c r="G28" s="49">
        <f>+'[1]4.1'!G28/Deflactores!$B28*100</f>
        <v>17272.452740066616</v>
      </c>
      <c r="H28" s="49">
        <f>+'[1]4.1'!H28/Deflactores!$B28*100</f>
        <v>236.38455342662951</v>
      </c>
      <c r="I28" s="49">
        <f>+'[1]4.1'!I28/Deflactores!$B28*100</f>
        <v>12801.726991233787</v>
      </c>
      <c r="J28" s="49">
        <f>+'[1]4.1'!J28/Deflactores!$B28*100</f>
        <v>16166.040254399679</v>
      </c>
      <c r="K28" s="49">
        <f>+'[1]4.1'!K28/Deflactores!$B28*100</f>
        <v>15515.416662965907</v>
      </c>
      <c r="L28" s="49">
        <f>+'[1]4.1'!L28/Deflactores!$B28*100</f>
        <v>43.270488192628278</v>
      </c>
      <c r="M28" s="49">
        <f>+'[1]4.1'!M28/Deflactores!$B28*100</f>
        <v>1522.2677443255941</v>
      </c>
      <c r="N28" s="49">
        <f>+'[1]4.1'!N28/Deflactores!$B28*100</f>
        <v>11748.53474364017</v>
      </c>
      <c r="O28" s="49">
        <f>+'[1]4.1'!O28/Deflactores!$B28*100</f>
        <v>12618.647206466918</v>
      </c>
      <c r="P28" s="49">
        <f>+'[1]4.1'!P28/Deflactores!$B28*100</f>
        <v>8315.5472891116442</v>
      </c>
      <c r="Q28" s="49">
        <f>+'[1]4.1'!Q28/Deflactores!$B28*100</f>
        <v>14029.032927335209</v>
      </c>
      <c r="R28" s="49">
        <f>+'[1]4.1'!R28/Deflactores!$B28*100</f>
        <v>5055.5091734925727</v>
      </c>
      <c r="S28" s="49">
        <f>+'[1]4.1'!S28/Deflactores!$B28*100</f>
        <v>5852.656102855055</v>
      </c>
      <c r="T28" s="49">
        <f>+'[1]4.1'!T28/Deflactores!$B28*100</f>
        <v>0</v>
      </c>
      <c r="U28" s="49">
        <f>+'[1]4.1'!U28/Deflactores!$B28*100</f>
        <v>30.935817493466267</v>
      </c>
      <c r="V28" s="49">
        <f>+'[1]4.1'!V28/Deflactores!$B28*100</f>
        <v>1.9779125900868044E-13</v>
      </c>
      <c r="W28" s="49">
        <f>+'[1]4.1'!W28/Deflactores!$B28*100</f>
        <v>5.1597719741394907E-14</v>
      </c>
      <c r="X28" s="49">
        <f>+'[1]4.1'!X28/Deflactores!$B28*100</f>
        <v>14762.766761107576</v>
      </c>
      <c r="Y28" s="54">
        <f>+'[1]4.1'!Y28/Deflactores!$B28*100</f>
        <v>1768.6370102657102</v>
      </c>
      <c r="Z28" s="35">
        <f t="shared" si="0"/>
        <v>313475.69532128988</v>
      </c>
    </row>
    <row r="29" spans="1:26" ht="13.7" customHeight="1" x14ac:dyDescent="0.2">
      <c r="A29" s="87">
        <v>2011</v>
      </c>
      <c r="B29" s="131">
        <f>+'[1]4.1'!B29/Deflactores!$B29*100</f>
        <v>47.00741409851134</v>
      </c>
      <c r="C29" s="49">
        <f>+'[1]4.1'!C29/Deflactores!$B29*100</f>
        <v>124308.67884526735</v>
      </c>
      <c r="D29" s="49">
        <f>+'[1]4.1'!D29/Deflactores!$B29*100</f>
        <v>4262.784865469207</v>
      </c>
      <c r="E29" s="49">
        <f>+'[1]4.1'!E29/Deflactores!$B29*100</f>
        <v>19754.829769638283</v>
      </c>
      <c r="F29" s="49">
        <f>+'[1]4.1'!F29/Deflactores!$B29*100</f>
        <v>7121.1331358961797</v>
      </c>
      <c r="G29" s="49">
        <f>+'[1]4.1'!G29/Deflactores!$B29*100</f>
        <v>14649.814422445859</v>
      </c>
      <c r="H29" s="49">
        <f>+'[1]4.1'!H29/Deflactores!$B29*100</f>
        <v>193.9034613857431</v>
      </c>
      <c r="I29" s="49">
        <f>+'[1]4.1'!I29/Deflactores!$B29*100</f>
        <v>11457.962767086259</v>
      </c>
      <c r="J29" s="49">
        <f>+'[1]4.1'!J29/Deflactores!$B29*100</f>
        <v>13525.400051302029</v>
      </c>
      <c r="K29" s="49">
        <f>+'[1]4.1'!K29/Deflactores!$B29*100</f>
        <v>14533.942553227193</v>
      </c>
      <c r="L29" s="49">
        <f>+'[1]4.1'!L29/Deflactores!$B29*100</f>
        <v>37.453484785693611</v>
      </c>
      <c r="M29" s="49">
        <f>+'[1]4.1'!M29/Deflactores!$B29*100</f>
        <v>1318.0899911261595</v>
      </c>
      <c r="N29" s="49">
        <f>+'[1]4.1'!N29/Deflactores!$B29*100</f>
        <v>10053.341749358187</v>
      </c>
      <c r="O29" s="49">
        <f>+'[1]4.1'!O29/Deflactores!$B29*100</f>
        <v>11334.660230044716</v>
      </c>
      <c r="P29" s="49">
        <f>+'[1]4.1'!P29/Deflactores!$B29*100</f>
        <v>6867.8107008238385</v>
      </c>
      <c r="Q29" s="49">
        <f>+'[1]4.1'!Q29/Deflactores!$B29*100</f>
        <v>12303.116236357102</v>
      </c>
      <c r="R29" s="49">
        <f>+'[1]4.1'!R29/Deflactores!$B29*100</f>
        <v>4380.089624878472</v>
      </c>
      <c r="S29" s="49">
        <f>+'[1]4.1'!S29/Deflactores!$B29*100</f>
        <v>5033.7664984971034</v>
      </c>
      <c r="T29" s="49">
        <f>+'[1]4.1'!T29/Deflactores!$B29*100</f>
        <v>0</v>
      </c>
      <c r="U29" s="49">
        <f>+'[1]4.1'!U29/Deflactores!$B29*100</f>
        <v>25.85868591212666</v>
      </c>
      <c r="V29" s="49">
        <f>+'[1]4.1'!V29/Deflactores!$B29*100</f>
        <v>1.3402916979718133E-13</v>
      </c>
      <c r="W29" s="49">
        <f>+'[1]4.1'!W29/Deflactores!$B29*100</f>
        <v>2.821666732572239E-14</v>
      </c>
      <c r="X29" s="49">
        <f>+'[1]4.1'!X29/Deflactores!$B29*100</f>
        <v>13377.344455643757</v>
      </c>
      <c r="Y29" s="54">
        <f>+'[1]4.1'!Y29/Deflactores!$B29*100</f>
        <v>1469.1907388478423</v>
      </c>
      <c r="Z29" s="35">
        <f t="shared" si="0"/>
        <v>276056.17968209158</v>
      </c>
    </row>
    <row r="30" spans="1:26" ht="13.7" customHeight="1" x14ac:dyDescent="0.2">
      <c r="A30" s="87">
        <v>2012</v>
      </c>
      <c r="B30" s="131">
        <f>+'[1]4.1'!B30/Deflactores!$B30*100</f>
        <v>40.10938619703613</v>
      </c>
      <c r="C30" s="49">
        <f>+'[1]4.1'!C30/Deflactores!$B30*100</f>
        <v>102845.95868081589</v>
      </c>
      <c r="D30" s="49">
        <f>+'[1]4.1'!D30/Deflactores!$B30*100</f>
        <v>3768.139777091887</v>
      </c>
      <c r="E30" s="49">
        <f>+'[1]4.1'!E30/Deflactores!$B30*100</f>
        <v>16872.433293839193</v>
      </c>
      <c r="F30" s="49">
        <f>+'[1]4.1'!F30/Deflactores!$B30*100</f>
        <v>6074.2755409896145</v>
      </c>
      <c r="G30" s="49">
        <f>+'[1]4.1'!G30/Deflactores!$B30*100</f>
        <v>12516.265140176862</v>
      </c>
      <c r="H30" s="49">
        <f>+'[1]4.1'!H30/Deflactores!$B30*100</f>
        <v>1846.2480936603019</v>
      </c>
      <c r="I30" s="49">
        <f>+'[1]4.1'!I30/Deflactores!$B30*100</f>
        <v>9925.4770181946024</v>
      </c>
      <c r="J30" s="49">
        <f>+'[1]4.1'!J30/Deflactores!$B30*100</f>
        <v>11184.624360457978</v>
      </c>
      <c r="K30" s="49">
        <f>+'[1]4.1'!K30/Deflactores!$B30*100</f>
        <v>13061.30363248108</v>
      </c>
      <c r="L30" s="49">
        <f>+'[1]4.1'!L30/Deflactores!$B30*100</f>
        <v>31.957432981657579</v>
      </c>
      <c r="M30" s="49">
        <f>+'[1]4.1'!M30/Deflactores!$B30*100</f>
        <v>1125.3853369616147</v>
      </c>
      <c r="N30" s="49">
        <f>+'[1]4.1'!N30/Deflactores!$B30*100</f>
        <v>8589.0041839199348</v>
      </c>
      <c r="O30" s="49">
        <f>+'[1]4.1'!O30/Deflactores!$B30*100</f>
        <v>9149.1269679263278</v>
      </c>
      <c r="P30" s="49">
        <f>+'[1]4.1'!P30/Deflactores!$B30*100</f>
        <v>6121.6346233894501</v>
      </c>
      <c r="Q30" s="49">
        <f>+'[1]4.1'!Q30/Deflactores!$B30*100</f>
        <v>10572.849456844067</v>
      </c>
      <c r="R30" s="49">
        <f>+'[1]4.1'!R30/Deflactores!$B30*100</f>
        <v>3741.5296697901931</v>
      </c>
      <c r="S30" s="49">
        <f>+'[1]4.1'!S30/Deflactores!$B30*100</f>
        <v>4271.4100118101414</v>
      </c>
      <c r="T30" s="49">
        <f>+'[1]4.1'!T30/Deflactores!$B30*100</f>
        <v>0</v>
      </c>
      <c r="U30" s="49">
        <f>+'[1]4.1'!U30/Deflactores!$B30*100</f>
        <v>1184.6640149389636</v>
      </c>
      <c r="V30" s="49">
        <f>+'[1]4.1'!V30/Deflactores!$B30*100</f>
        <v>-8.578543517873801E-14</v>
      </c>
      <c r="W30" s="49">
        <f>+'[1]4.1'!W30/Deflactores!$B30*100</f>
        <v>2.2876116047663473E-14</v>
      </c>
      <c r="X30" s="49">
        <f>+'[1]4.1'!X30/Deflactores!$B30*100</f>
        <v>10750.608827041877</v>
      </c>
      <c r="Y30" s="54">
        <f>+'[1]4.1'!Y30/Deflactores!$B30*100</f>
        <v>1255.2934882569493</v>
      </c>
      <c r="Z30" s="35">
        <f t="shared" si="0"/>
        <v>234928.29893776559</v>
      </c>
    </row>
    <row r="31" spans="1:26" ht="13.7" customHeight="1" x14ac:dyDescent="0.2">
      <c r="A31" s="87">
        <v>2013</v>
      </c>
      <c r="B31" s="131">
        <f>+'[1]4.1'!B31/Deflactores!$B31*100</f>
        <v>0</v>
      </c>
      <c r="C31" s="49">
        <f>+'[1]4.1'!C31/Deflactores!$B31*100</f>
        <v>85812.698365253906</v>
      </c>
      <c r="D31" s="49">
        <f>+'[1]4.1'!D31/Deflactores!$B31*100</f>
        <v>3152.9861498240371</v>
      </c>
      <c r="E31" s="49">
        <f>+'[1]4.1'!E31/Deflactores!$B31*100</f>
        <v>14150.651652601082</v>
      </c>
      <c r="F31" s="49">
        <f>+'[1]4.1'!F31/Deflactores!$B31*100</f>
        <v>5088.4632627649898</v>
      </c>
      <c r="G31" s="49">
        <f>+'[1]4.1'!G31/Deflactores!$B31*100</f>
        <v>10500.115683759814</v>
      </c>
      <c r="H31" s="49">
        <f>+'[1]4.1'!H31/Deflactores!$B31*100</f>
        <v>1555.297426980826</v>
      </c>
      <c r="I31" s="49">
        <f>+'[1]4.1'!I31/Deflactores!$B31*100</f>
        <v>8273.0008533221771</v>
      </c>
      <c r="J31" s="49">
        <f>+'[1]4.1'!J31/Deflactores!$B31*100</f>
        <v>9108.3953781955424</v>
      </c>
      <c r="K31" s="49">
        <f>+'[1]4.1'!K31/Deflactores!$B31*100</f>
        <v>13165.908056430586</v>
      </c>
      <c r="L31" s="49">
        <f>+'[1]4.1'!L31/Deflactores!$B31*100</f>
        <v>0</v>
      </c>
      <c r="M31" s="49">
        <f>+'[1]4.1'!M31/Deflactores!$B31*100</f>
        <v>943.51098573027252</v>
      </c>
      <c r="N31" s="49">
        <f>+'[1]4.1'!N31/Deflactores!$B31*100</f>
        <v>7205.3142374326908</v>
      </c>
      <c r="O31" s="49">
        <f>+'[1]4.1'!O31/Deflactores!$B31*100</f>
        <v>7869.6087461565739</v>
      </c>
      <c r="P31" s="49">
        <f>+'[1]4.1'!P31/Deflactores!$B31*100</f>
        <v>5132.1510772948668</v>
      </c>
      <c r="Q31" s="49">
        <f>+'[1]4.1'!Q31/Deflactores!$B31*100</f>
        <v>8840.2904893573104</v>
      </c>
      <c r="R31" s="49">
        <f>+'[1]4.1'!R31/Deflactores!$B31*100</f>
        <v>2836.6796299817679</v>
      </c>
      <c r="S31" s="49">
        <f>+'[1]4.1'!S31/Deflactores!$B31*100</f>
        <v>4267.7463747093234</v>
      </c>
      <c r="T31" s="49">
        <f>+'[1]4.1'!T31/Deflactores!$B31*100</f>
        <v>5.7073573003030814E-14</v>
      </c>
      <c r="U31" s="49">
        <f>+'[1]4.1'!U31/Deflactores!$B31*100</f>
        <v>928.91259224086195</v>
      </c>
      <c r="V31" s="49">
        <f>+'[1]4.1'!V31/Deflactores!$B31*100</f>
        <v>0</v>
      </c>
      <c r="W31" s="49">
        <f>+'[1]4.1'!W31/Deflactores!$B31*100</f>
        <v>0</v>
      </c>
      <c r="X31" s="49">
        <f>+'[1]4.1'!X31/Deflactores!$B31*100</f>
        <v>8995.228819592634</v>
      </c>
      <c r="Y31" s="54">
        <f>+'[1]4.1'!Y31/Deflactores!$B31*100</f>
        <v>1153.5460225912548</v>
      </c>
      <c r="Z31" s="35">
        <f t="shared" si="0"/>
        <v>198980.50580422053</v>
      </c>
    </row>
    <row r="32" spans="1:26" ht="13.7" customHeight="1" x14ac:dyDescent="0.2">
      <c r="A32" s="87">
        <v>2014</v>
      </c>
      <c r="B32" s="131">
        <f>+'[1]4.1'!B32/Deflactores!$B32*100</f>
        <v>0</v>
      </c>
      <c r="C32" s="49">
        <f>+'[1]4.1'!C32/Deflactores!$B32*100</f>
        <v>59775.480342534342</v>
      </c>
      <c r="D32" s="49">
        <f>+'[1]4.1'!D32/Deflactores!$B32*100</f>
        <v>2239.1587079631217</v>
      </c>
      <c r="E32" s="49">
        <f>+'[1]4.1'!E32/Deflactores!$B32*100</f>
        <v>9624.8290301849338</v>
      </c>
      <c r="F32" s="49">
        <f>+'[1]4.1'!F32/Deflactores!$B32*100</f>
        <v>3385.8142159738586</v>
      </c>
      <c r="G32" s="49">
        <f>+'[1]4.1'!G32/Deflactores!$B32*100</f>
        <v>6969.664183909541</v>
      </c>
      <c r="H32" s="49">
        <f>+'[1]4.1'!H32/Deflactores!$B32*100</f>
        <v>1039.7597969537871</v>
      </c>
      <c r="I32" s="49">
        <f>+'[1]4.1'!I32/Deflactores!$B32*100</f>
        <v>6207.9561079227506</v>
      </c>
      <c r="J32" s="49">
        <f>+'[1]4.1'!J32/Deflactores!$B32*100</f>
        <v>6715.0074492729691</v>
      </c>
      <c r="K32" s="49">
        <f>+'[1]4.1'!K32/Deflactores!$B32*100</f>
        <v>12187.688178190052</v>
      </c>
      <c r="L32" s="49">
        <f>+'[1]4.1'!L32/Deflactores!$B32*100</f>
        <v>0</v>
      </c>
      <c r="M32" s="49">
        <f>+'[1]4.1'!M32/Deflactores!$B32*100</f>
        <v>626.03017803700629</v>
      </c>
      <c r="N32" s="49">
        <f>+'[1]4.1'!N32/Deflactores!$B32*100</f>
        <v>4782.6730768099351</v>
      </c>
      <c r="O32" s="49">
        <f>+'[1]4.1'!O32/Deflactores!$B32*100</f>
        <v>5427.2482674075345</v>
      </c>
      <c r="P32" s="49">
        <f>+'[1]4.1'!P32/Deflactores!$B32*100</f>
        <v>3407.092820549416</v>
      </c>
      <c r="Q32" s="49">
        <f>+'[1]4.1'!Q32/Deflactores!$B32*100</f>
        <v>5867.0779543050012</v>
      </c>
      <c r="R32" s="49">
        <f>+'[1]4.1'!R32/Deflactores!$B32*100</f>
        <v>1882.9034844017808</v>
      </c>
      <c r="S32" s="49">
        <f>+'[1]4.1'!S32/Deflactores!$B32*100</f>
        <v>2795.1080831816716</v>
      </c>
      <c r="T32" s="49">
        <f>+'[1]4.1'!T32/Deflactores!$B32*100</f>
        <v>4.9550023287114714E-14</v>
      </c>
      <c r="U32" s="49">
        <f>+'[1]4.1'!U32/Deflactores!$B32*100</f>
        <v>3161.7088216150973</v>
      </c>
      <c r="V32" s="49">
        <f>+'[1]4.1'!V32/Deflactores!$B32*100</f>
        <v>0</v>
      </c>
      <c r="W32" s="49">
        <f>+'[1]4.1'!W32/Deflactores!$B32*100</f>
        <v>0</v>
      </c>
      <c r="X32" s="49">
        <f>+'[1]4.1'!X32/Deflactores!$B32*100</f>
        <v>8446.355249888913</v>
      </c>
      <c r="Y32" s="54">
        <f>+'[1]4.1'!Y32/Deflactores!$B32*100</f>
        <v>856.39639717123168</v>
      </c>
      <c r="Z32" s="35">
        <f t="shared" si="0"/>
        <v>145397.95234627294</v>
      </c>
    </row>
    <row r="33" spans="1:28" ht="13.7" customHeight="1" x14ac:dyDescent="0.2">
      <c r="A33" s="87">
        <v>2015</v>
      </c>
      <c r="B33" s="131">
        <f>+'[1]4.1'!B33/Deflactores!$B33*100</f>
        <v>0</v>
      </c>
      <c r="C33" s="49">
        <f>+'[1]4.1'!C33/Deflactores!$B33*100</f>
        <v>58517.750792183811</v>
      </c>
      <c r="D33" s="49">
        <f>+'[1]4.1'!D33/Deflactores!$B33*100</f>
        <v>1580.6376653091961</v>
      </c>
      <c r="E33" s="49">
        <f>+'[1]4.1'!E33/Deflactores!$B33*100</f>
        <v>7174.9813711861589</v>
      </c>
      <c r="F33" s="49">
        <f>+'[1]4.1'!F33/Deflactores!$B33*100</f>
        <v>2396.8258743485626</v>
      </c>
      <c r="G33" s="49">
        <f>+'[1]4.1'!G33/Deflactores!$B33*100</f>
        <v>5032.2727018988144</v>
      </c>
      <c r="H33" s="49">
        <f>+'[1]4.1'!H33/Deflactores!$B33*100</f>
        <v>768.51889802594576</v>
      </c>
      <c r="I33" s="49">
        <f>+'[1]4.1'!I33/Deflactores!$B33*100</f>
        <v>6108.4356942506583</v>
      </c>
      <c r="J33" s="49">
        <f>+'[1]4.1'!J33/Deflactores!$B33*100</f>
        <v>5339.4707554043262</v>
      </c>
      <c r="K33" s="49">
        <f>+'[1]4.1'!K33/Deflactores!$B33*100</f>
        <v>11260.952766117416</v>
      </c>
      <c r="L33" s="49">
        <f>+'[1]4.1'!L33/Deflactores!$B33*100</f>
        <v>9.120670955318932</v>
      </c>
      <c r="M33" s="49">
        <f>+'[1]4.1'!M33/Deflactores!$B33*100</f>
        <v>474.81476043018239</v>
      </c>
      <c r="N33" s="49">
        <f>+'[1]4.1'!N33/Deflactores!$B33*100</f>
        <v>3420.02045224226</v>
      </c>
      <c r="O33" s="49">
        <f>+'[1]4.1'!O33/Deflactores!$B33*100</f>
        <v>3887.9072790651799</v>
      </c>
      <c r="P33" s="49">
        <f>+'[1]4.1'!P33/Deflactores!$B33*100</f>
        <v>2431.7232786539721</v>
      </c>
      <c r="Q33" s="49">
        <f>+'[1]4.1'!Q33/Deflactores!$B33*100</f>
        <v>4016.0812999636642</v>
      </c>
      <c r="R33" s="49">
        <f>+'[1]4.1'!R33/Deflactores!$B33*100</f>
        <v>1349.6867242103528</v>
      </c>
      <c r="S33" s="49">
        <f>+'[1]4.1'!S33/Deflactores!$B33*100</f>
        <v>1989.3081208550491</v>
      </c>
      <c r="T33" s="49">
        <f>+'[1]4.1'!T33/Deflactores!$B33*100</f>
        <v>0</v>
      </c>
      <c r="U33" s="49">
        <f>+'[1]4.1'!U33/Deflactores!$B33*100</f>
        <v>8565.0443316766687</v>
      </c>
      <c r="V33" s="49">
        <f>+'[1]4.1'!V33/Deflactores!$B33*100</f>
        <v>0</v>
      </c>
      <c r="W33" s="49">
        <f>+'[1]4.1'!W33/Deflactores!$B33*100</f>
        <v>0</v>
      </c>
      <c r="X33" s="49">
        <f>+'[1]4.1'!X33/Deflactores!$B33*100</f>
        <v>7272.6092910344032</v>
      </c>
      <c r="Y33" s="54">
        <f>+'[1]4.1'!Y33/Deflactores!$B33*100</f>
        <v>2125.6853439929687</v>
      </c>
      <c r="Z33" s="35">
        <f t="shared" si="0"/>
        <v>133721.84807180488</v>
      </c>
    </row>
    <row r="34" spans="1:28" ht="13.7" customHeight="1" x14ac:dyDescent="0.2">
      <c r="A34" s="87">
        <v>2016</v>
      </c>
      <c r="B34" s="131">
        <f>+'[1]4.1'!B34/Deflactores!$B34*100</f>
        <v>1875.2495416655929</v>
      </c>
      <c r="C34" s="49">
        <f>+'[1]4.1'!C34/Deflactores!$B34*100</f>
        <v>46028.541135874875</v>
      </c>
      <c r="D34" s="49">
        <f>+'[1]4.1'!D34/Deflactores!$B34*100</f>
        <v>1985.8806618805684</v>
      </c>
      <c r="E34" s="49">
        <f>+'[1]4.1'!E34/Deflactores!$B34*100</f>
        <v>2192.7001975595549</v>
      </c>
      <c r="F34" s="49">
        <f>+'[1]4.1'!F34/Deflactores!$B34*100</f>
        <v>2852.8731034354123</v>
      </c>
      <c r="G34" s="49">
        <f>+'[1]4.1'!G34/Deflactores!$B34*100</f>
        <v>5507.0312181726758</v>
      </c>
      <c r="H34" s="49">
        <f>+'[1]4.1'!H34/Deflactores!$B34*100</f>
        <v>1127.0838754601411</v>
      </c>
      <c r="I34" s="49">
        <f>+'[1]4.1'!I34/Deflactores!$B34*100</f>
        <v>7071.6721053894689</v>
      </c>
      <c r="J34" s="49">
        <f>+'[1]4.1'!J34/Deflactores!$B34*100</f>
        <v>4902.3956325588661</v>
      </c>
      <c r="K34" s="49">
        <f>+'[1]4.1'!K34/Deflactores!$B34*100</f>
        <v>12450.401990222254</v>
      </c>
      <c r="L34" s="49">
        <f>+'[1]4.1'!L34/Deflactores!$B34*100</f>
        <v>538.81056550077494</v>
      </c>
      <c r="M34" s="49">
        <f>+'[1]4.1'!M34/Deflactores!$B34*100</f>
        <v>940.74946205052095</v>
      </c>
      <c r="N34" s="49">
        <f>+'[1]4.1'!N34/Deflactores!$B34*100</f>
        <v>4731.5881664919943</v>
      </c>
      <c r="O34" s="49">
        <f>+'[1]4.1'!O34/Deflactores!$B34*100</f>
        <v>3864.8869480297626</v>
      </c>
      <c r="P34" s="49">
        <f>+'[1]4.1'!P34/Deflactores!$B34*100</f>
        <v>4210.3715884382245</v>
      </c>
      <c r="Q34" s="49">
        <f>+'[1]4.1'!Q34/Deflactores!$B34*100</f>
        <v>3981.2411971569859</v>
      </c>
      <c r="R34" s="49">
        <f>+'[1]4.1'!R34/Deflactores!$B34*100</f>
        <v>2150.0529212645502</v>
      </c>
      <c r="S34" s="49">
        <f>+'[1]4.1'!S34/Deflactores!$B34*100</f>
        <v>2384.1684144562537</v>
      </c>
      <c r="T34" s="49">
        <f>+'[1]4.1'!T34/Deflactores!$B34*100</f>
        <v>0</v>
      </c>
      <c r="U34" s="49">
        <f>+'[1]4.1'!U34/Deflactores!$B34*100</f>
        <v>7721.0638272671558</v>
      </c>
      <c r="V34" s="49">
        <f>+'[1]4.1'!V34/Deflactores!$B34*100</f>
        <v>0</v>
      </c>
      <c r="W34" s="49">
        <f>+'[1]4.1'!W34/Deflactores!$B34*100</f>
        <v>1173.1609344753149</v>
      </c>
      <c r="X34" s="49">
        <f>+'[1]4.1'!X34/Deflactores!$B34*100</f>
        <v>7154.5692300133269</v>
      </c>
      <c r="Y34" s="54">
        <f>+'[1]4.1'!Y34/Deflactores!$B34*100</f>
        <v>2386.8908442977686</v>
      </c>
      <c r="Z34" s="35">
        <f t="shared" si="0"/>
        <v>127231.38356166202</v>
      </c>
    </row>
    <row r="35" spans="1:28" ht="13.7" customHeight="1" x14ac:dyDescent="0.2">
      <c r="A35" s="87">
        <v>2017</v>
      </c>
      <c r="B35" s="131">
        <f>+'[1]4.1'!B35/Deflactores!$B35*100</f>
        <v>9471.3030339863999</v>
      </c>
      <c r="C35" s="49">
        <f>+'[1]4.1'!C35/Deflactores!$B35*100</f>
        <v>20625.473969016421</v>
      </c>
      <c r="D35" s="49">
        <f>+'[1]4.1'!D35/Deflactores!$B35*100</f>
        <v>3459.3522606856532</v>
      </c>
      <c r="E35" s="49">
        <f>+'[1]4.1'!E35/Deflactores!$B35*100</f>
        <v>1841.3589240538126</v>
      </c>
      <c r="F35" s="49">
        <f>+'[1]4.1'!F35/Deflactores!$B35*100</f>
        <v>2893.3807029662958</v>
      </c>
      <c r="G35" s="49">
        <f>+'[1]4.1'!G35/Deflactores!$B35*100</f>
        <v>5261.1902912898377</v>
      </c>
      <c r="H35" s="49">
        <f>+'[1]4.1'!H35/Deflactores!$B35*100</f>
        <v>1140.8864866191709</v>
      </c>
      <c r="I35" s="49">
        <f>+'[1]4.1'!I35/Deflactores!$B35*100</f>
        <v>6464.4971225537347</v>
      </c>
      <c r="J35" s="49">
        <f>+'[1]4.1'!J35/Deflactores!$B35*100</f>
        <v>4472.0390180126515</v>
      </c>
      <c r="K35" s="49">
        <f>+'[1]4.1'!K35/Deflactores!$B35*100</f>
        <v>12654.535242361799</v>
      </c>
      <c r="L35" s="49">
        <f>+'[1]4.1'!L35/Deflactores!$B35*100</f>
        <v>704.98257185202431</v>
      </c>
      <c r="M35" s="49">
        <f>+'[1]4.1'!M35/Deflactores!$B35*100</f>
        <v>2142.1096927764606</v>
      </c>
      <c r="N35" s="49">
        <f>+'[1]4.1'!N35/Deflactores!$B35*100</f>
        <v>8744.1945597003232</v>
      </c>
      <c r="O35" s="49">
        <f>+'[1]4.1'!O35/Deflactores!$B35*100</f>
        <v>3692.4211408140686</v>
      </c>
      <c r="P35" s="49">
        <f>+'[1]4.1'!P35/Deflactores!$B35*100</f>
        <v>3543.2054608567887</v>
      </c>
      <c r="Q35" s="49">
        <f>+'[1]4.1'!Q35/Deflactores!$B35*100</f>
        <v>5063.0974743601582</v>
      </c>
      <c r="R35" s="49">
        <f>+'[1]4.1'!R35/Deflactores!$B35*100</f>
        <v>4427.4269071414665</v>
      </c>
      <c r="S35" s="49">
        <f>+'[1]4.1'!S35/Deflactores!$B35*100</f>
        <v>3993.3633901240642</v>
      </c>
      <c r="T35" s="49">
        <f>+'[1]4.1'!T35/Deflactores!$B35*100</f>
        <v>881.22544566577903</v>
      </c>
      <c r="U35" s="49">
        <f>+'[1]4.1'!U35/Deflactores!$B35*100</f>
        <v>6613.3159398354364</v>
      </c>
      <c r="V35" s="49">
        <f>+'[1]4.1'!V35/Deflactores!$B35*100</f>
        <v>39.614810993224012</v>
      </c>
      <c r="W35" s="49">
        <f>+'[1]4.1'!W35/Deflactores!$B35*100</f>
        <v>2792.6159571963576</v>
      </c>
      <c r="X35" s="49">
        <f>+'[1]4.1'!X35/Deflactores!$B35*100</f>
        <v>9861.0932941049468</v>
      </c>
      <c r="Y35" s="54">
        <f>+'[1]4.1'!Y35/Deflactores!$B35*100</f>
        <v>2114.8658322527435</v>
      </c>
      <c r="Z35" s="35">
        <f t="shared" si="0"/>
        <v>122897.5495292196</v>
      </c>
    </row>
    <row r="36" spans="1:28" ht="13.7" customHeight="1" x14ac:dyDescent="0.2">
      <c r="A36" s="87">
        <v>2018</v>
      </c>
      <c r="B36" s="131">
        <f>+'[1]4.1'!B36/Deflactores!$B36*100</f>
        <v>7556.2531516419922</v>
      </c>
      <c r="C36" s="49">
        <f>+'[1]4.1'!C36/Deflactores!$B36*100</f>
        <v>9107.1617864926757</v>
      </c>
      <c r="D36" s="49">
        <f>+'[1]4.1'!D36/Deflactores!$B36*100</f>
        <v>2825.2785575530729</v>
      </c>
      <c r="E36" s="49">
        <f>+'[1]4.1'!E36/Deflactores!$B36*100</f>
        <v>1270.4305331690707</v>
      </c>
      <c r="F36" s="49">
        <f>+'[1]4.1'!F36/Deflactores!$B36*100</f>
        <v>2551.4545426722657</v>
      </c>
      <c r="G36" s="49">
        <f>+'[1]4.1'!G36/Deflactores!$B36*100</f>
        <v>2068.8578102983315</v>
      </c>
      <c r="H36" s="49">
        <f>+'[1]4.1'!H36/Deflactores!$B36*100</f>
        <v>690.99834685436042</v>
      </c>
      <c r="I36" s="49">
        <f>+'[1]4.1'!I36/Deflactores!$B36*100</f>
        <v>2132.3143586234187</v>
      </c>
      <c r="J36" s="49">
        <f>+'[1]4.1'!J36/Deflactores!$B36*100</f>
        <v>3889.8829627163054</v>
      </c>
      <c r="K36" s="49">
        <f>+'[1]4.1'!K36/Deflactores!$B36*100</f>
        <v>7755.8331171224154</v>
      </c>
      <c r="L36" s="49">
        <f>+'[1]4.1'!L36/Deflactores!$B36*100</f>
        <v>778.09567976406993</v>
      </c>
      <c r="M36" s="49">
        <f>+'[1]4.1'!M36/Deflactores!$B36*100</f>
        <v>1584.1974325520152</v>
      </c>
      <c r="N36" s="49">
        <f>+'[1]4.1'!N36/Deflactores!$B36*100</f>
        <v>4679.5072208763331</v>
      </c>
      <c r="O36" s="49">
        <f>+'[1]4.1'!O36/Deflactores!$B36*100</f>
        <v>3181.1635662033132</v>
      </c>
      <c r="P36" s="49">
        <f>+'[1]4.1'!P36/Deflactores!$B36*100</f>
        <v>1822.5765707543335</v>
      </c>
      <c r="Q36" s="49">
        <f>+'[1]4.1'!Q36/Deflactores!$B36*100</f>
        <v>2218.6699110330742</v>
      </c>
      <c r="R36" s="49">
        <f>+'[1]4.1'!R36/Deflactores!$B36*100</f>
        <v>3047.6696052427787</v>
      </c>
      <c r="S36" s="49">
        <f>+'[1]4.1'!S36/Deflactores!$B36*100</f>
        <v>3254.2775629682446</v>
      </c>
      <c r="T36" s="49">
        <f>+'[1]4.1'!T36/Deflactores!$B36*100</f>
        <v>574.60126351928648</v>
      </c>
      <c r="U36" s="49">
        <f>+'[1]4.1'!U36/Deflactores!$B36*100</f>
        <v>4150.0550334172367</v>
      </c>
      <c r="V36" s="49">
        <f>+'[1]4.1'!V36/Deflactores!$B36*100</f>
        <v>68.288737114521496</v>
      </c>
      <c r="W36" s="49">
        <f>+'[1]4.1'!W36/Deflactores!$B36*100</f>
        <v>2564.1871661685805</v>
      </c>
      <c r="X36" s="49">
        <f>+'[1]4.1'!X36/Deflactores!$B36*100</f>
        <v>6447.1672715294726</v>
      </c>
      <c r="Y36" s="54">
        <f>+'[1]4.1'!Y36/Deflactores!$B36*100</f>
        <v>1553.8676576436783</v>
      </c>
      <c r="Z36" s="35">
        <f t="shared" si="0"/>
        <v>75772.789845930849</v>
      </c>
    </row>
    <row r="37" spans="1:28" ht="13.7" customHeight="1" x14ac:dyDescent="0.2">
      <c r="A37" s="87">
        <v>2019</v>
      </c>
      <c r="B37" s="131">
        <f>+'[1]4.1'!B37/Deflactores!$B37*100</f>
        <v>5589.81526183202</v>
      </c>
      <c r="C37" s="49">
        <f>+'[1]4.1'!C37/Deflactores!$B37*100</f>
        <v>9830.3770244708139</v>
      </c>
      <c r="D37" s="49">
        <f>+'[1]4.1'!D37/Deflactores!$B37*100</f>
        <v>2188.420198329768</v>
      </c>
      <c r="E37" s="49">
        <f>+'[1]4.1'!E37/Deflactores!$B37*100</f>
        <v>740.4246563191989</v>
      </c>
      <c r="F37" s="49">
        <f>+'[1]4.1'!F37/Deflactores!$B37*100</f>
        <v>2244.0242588340802</v>
      </c>
      <c r="G37" s="49">
        <f>+'[1]4.1'!G37/Deflactores!$B37*100</f>
        <v>2233.1493349765719</v>
      </c>
      <c r="H37" s="49">
        <f>+'[1]4.1'!H37/Deflactores!$B37*100</f>
        <v>729.22871774470923</v>
      </c>
      <c r="I37" s="49">
        <f>+'[1]4.1'!I37/Deflactores!$B37*100</f>
        <v>2221.0651422478595</v>
      </c>
      <c r="J37" s="49">
        <f>+'[1]4.1'!J37/Deflactores!$B37*100</f>
        <v>3210.7028795346755</v>
      </c>
      <c r="K37" s="49">
        <f>+'[1]4.1'!K37/Deflactores!$B37*100</f>
        <v>12643.110861909998</v>
      </c>
      <c r="L37" s="49">
        <f>+'[1]4.1'!L37/Deflactores!$B37*100</f>
        <v>845.84130109227453</v>
      </c>
      <c r="M37" s="49">
        <f>+'[1]4.1'!M37/Deflactores!$B37*100</f>
        <v>1311.4152268687046</v>
      </c>
      <c r="N37" s="49">
        <f>+'[1]4.1'!N37/Deflactores!$B37*100</f>
        <v>3502.5449996833077</v>
      </c>
      <c r="O37" s="49">
        <f>+'[1]4.1'!O37/Deflactores!$B37*100</f>
        <v>1585.2173192723458</v>
      </c>
      <c r="P37" s="49">
        <f>+'[1]4.1'!P37/Deflactores!$B37*100</f>
        <v>1383.1555218962505</v>
      </c>
      <c r="Q37" s="49">
        <f>+'[1]4.1'!Q37/Deflactores!$B37*100</f>
        <v>1788.1695953103242</v>
      </c>
      <c r="R37" s="49">
        <f>+'[1]4.1'!R37/Deflactores!$B37*100</f>
        <v>2516.3381633116396</v>
      </c>
      <c r="S37" s="49">
        <f>+'[1]4.1'!S37/Deflactores!$B37*100</f>
        <v>2555.2975306422236</v>
      </c>
      <c r="T37" s="49">
        <f>+'[1]4.1'!T37/Deflactores!$B37*100</f>
        <v>292.8940946822982</v>
      </c>
      <c r="U37" s="49">
        <f>+'[1]4.1'!U37/Deflactores!$B37*100</f>
        <v>2973.2641002825831</v>
      </c>
      <c r="V37" s="49">
        <f>+'[1]4.1'!V37/Deflactores!$B37*100</f>
        <v>12.231127654813331</v>
      </c>
      <c r="W37" s="49">
        <f>+'[1]4.1'!W37/Deflactores!$B37*100</f>
        <v>2329.6845927425447</v>
      </c>
      <c r="X37" s="49">
        <f>+'[1]4.1'!X37/Deflactores!$B37*100</f>
        <v>4811.3243316423041</v>
      </c>
      <c r="Y37" s="54">
        <f>+'[1]4.1'!Y37/Deflactores!$B37*100</f>
        <v>1101.9299756286143</v>
      </c>
      <c r="Z37" s="35">
        <f t="shared" si="0"/>
        <v>68639.626216909935</v>
      </c>
    </row>
    <row r="38" spans="1:28" ht="13.7" customHeight="1" x14ac:dyDescent="0.2">
      <c r="A38" s="87">
        <v>2020</v>
      </c>
      <c r="B38" s="131">
        <f>+'[1]4.1'!B38/Deflactores!$B38*100</f>
        <v>3620.6649033133758</v>
      </c>
      <c r="C38" s="49">
        <f>+'[1]4.1'!C38/Deflactores!$B38*100</f>
        <v>7043.4771623622764</v>
      </c>
      <c r="D38" s="49">
        <f>+'[1]4.1'!D38/Deflactores!$B38*100</f>
        <v>1417.2185486404253</v>
      </c>
      <c r="E38" s="49">
        <f>+'[1]4.1'!E38/Deflactores!$B38*100</f>
        <v>455.43569287438055</v>
      </c>
      <c r="F38" s="49">
        <f>+'[1]4.1'!F38/Deflactores!$B38*100</f>
        <v>1544.7848143567901</v>
      </c>
      <c r="G38" s="49">
        <f>+'[1]4.1'!G38/Deflactores!$B38*100</f>
        <v>1600.4683906162943</v>
      </c>
      <c r="H38" s="49">
        <f>+'[1]4.1'!H38/Deflactores!$B38*100</f>
        <v>520.78965187660765</v>
      </c>
      <c r="I38" s="49">
        <f>+'[1]4.1'!I38/Deflactores!$B38*100</f>
        <v>1566.4802093106309</v>
      </c>
      <c r="J38" s="49">
        <f>+'[1]4.1'!J38/Deflactores!$B38*100</f>
        <v>1995.2368552202063</v>
      </c>
      <c r="K38" s="49">
        <f>+'[1]4.1'!K38/Deflactores!$B38*100</f>
        <v>11316.264000958328</v>
      </c>
      <c r="L38" s="49">
        <f>+'[1]4.1'!L38/Deflactores!$B38*100</f>
        <v>592.81056159078412</v>
      </c>
      <c r="M38" s="49">
        <f>+'[1]4.1'!M38/Deflactores!$B38*100</f>
        <v>864.3977832320038</v>
      </c>
      <c r="N38" s="49">
        <f>+'[1]4.1'!N38/Deflactores!$B38*100</f>
        <v>2228.56930545457</v>
      </c>
      <c r="O38" s="49">
        <f>+'[1]4.1'!O38/Deflactores!$B38*100</f>
        <v>1160.645971983542</v>
      </c>
      <c r="P38" s="49">
        <f>+'[1]4.1'!P38/Deflactores!$B38*100</f>
        <v>907.45262894889083</v>
      </c>
      <c r="Q38" s="49">
        <f>+'[1]4.1'!Q38/Deflactores!$B38*100</f>
        <v>1178.2133107651593</v>
      </c>
      <c r="R38" s="49">
        <f>+'[1]4.1'!R38/Deflactores!$B38*100</f>
        <v>1652.0549063155966</v>
      </c>
      <c r="S38" s="49">
        <f>+'[1]4.1'!S38/Deflactores!$B38*100</f>
        <v>1673.7813635573129</v>
      </c>
      <c r="T38" s="49">
        <f>+'[1]4.1'!T38/Deflactores!$B38*100</f>
        <v>125.0270367410923</v>
      </c>
      <c r="U38" s="49">
        <f>+'[1]4.1'!U38/Deflactores!$B38*100</f>
        <v>2095.4231658083299</v>
      </c>
      <c r="V38" s="49">
        <f>+'[1]4.1'!V38/Deflactores!$B38*100</f>
        <v>0</v>
      </c>
      <c r="W38" s="49">
        <f>+'[1]4.1'!W38/Deflactores!$B38*100</f>
        <v>1593.7655640032744</v>
      </c>
      <c r="X38" s="49">
        <f>+'[1]4.1'!X38/Deflactores!$B38*100</f>
        <v>3204.4303707063441</v>
      </c>
      <c r="Y38" s="54">
        <f>+'[1]4.1'!Y38/Deflactores!$B38*100</f>
        <v>700.60798758124349</v>
      </c>
      <c r="Z38" s="35">
        <f t="shared" si="0"/>
        <v>49058.000186217469</v>
      </c>
    </row>
    <row r="39" spans="1:28" s="21" customFormat="1" ht="13.7" customHeight="1" x14ac:dyDescent="0.2">
      <c r="A39" s="87">
        <v>2021</v>
      </c>
      <c r="B39" s="131">
        <f>+'[1]4.1'!B39/Deflactores!$B39*100</f>
        <v>2187.2084652849167</v>
      </c>
      <c r="C39" s="49">
        <f>+'[1]4.1'!C39/Deflactores!$B39*100</f>
        <v>4815.5915052709506</v>
      </c>
      <c r="D39" s="49">
        <f>+'[1]4.1'!D39/Deflactores!$B39*100</f>
        <v>870.68271137993418</v>
      </c>
      <c r="E39" s="49">
        <f>+'[1]4.1'!E39/Deflactores!$B39*100</f>
        <v>260.97509570276543</v>
      </c>
      <c r="F39" s="49">
        <f>+'[1]4.1'!F39/Deflactores!$B39*100</f>
        <v>1030.8196799208188</v>
      </c>
      <c r="G39" s="49">
        <f>+'[1]4.1'!G39/Deflactores!$B39*100</f>
        <v>1094.229662545956</v>
      </c>
      <c r="H39" s="49">
        <f>+'[1]4.1'!H39/Deflactores!$B39*100</f>
        <v>355.95215553841024</v>
      </c>
      <c r="I39" s="49">
        <f>+'[1]4.1'!I39/Deflactores!$B39*100</f>
        <v>1144.2912721383141</v>
      </c>
      <c r="J39" s="49">
        <f>+'[1]4.1'!J39/Deflactores!$B39*100</f>
        <v>1237.6565516843134</v>
      </c>
      <c r="K39" s="49">
        <f>+'[1]4.1'!K39/Deflactores!$B39*100</f>
        <v>8570.0309082874082</v>
      </c>
      <c r="L39" s="49">
        <f>+'[1]4.1'!L39/Deflactores!$B39*100</f>
        <v>414.21554477914287</v>
      </c>
      <c r="M39" s="49">
        <f>+'[1]4.1'!M39/Deflactores!$B39*100</f>
        <v>530.57607017182431</v>
      </c>
      <c r="N39" s="49">
        <f>+'[1]4.1'!N39/Deflactores!$B39*100</f>
        <v>1324.8819900407238</v>
      </c>
      <c r="O39" s="49">
        <f>+'[1]4.1'!O39/Deflactores!$B39*100</f>
        <v>727.56040095890978</v>
      </c>
      <c r="P39" s="49">
        <f>+'[1]4.1'!P39/Deflactores!$B39*100</f>
        <v>593.12080819992218</v>
      </c>
      <c r="Q39" s="49">
        <f>+'[1]4.1'!Q39/Deflactores!$B39*100</f>
        <v>716.81922958827931</v>
      </c>
      <c r="R39" s="49">
        <f>+'[1]4.1'!R39/Deflactores!$B39*100</f>
        <v>995.38005451809806</v>
      </c>
      <c r="S39" s="49">
        <f>+'[1]4.1'!S39/Deflactores!$B39*100</f>
        <v>1015.3909160375351</v>
      </c>
      <c r="T39" s="49">
        <f>+'[1]4.1'!T39/Deflactores!$B39*100</f>
        <v>10.565868157830128</v>
      </c>
      <c r="U39" s="49">
        <f>+'[1]4.1'!U39/Deflactores!$B39*100</f>
        <v>1337.2181955371836</v>
      </c>
      <c r="V39" s="49">
        <f>+'[1]4.1'!V39/Deflactores!$B39*100</f>
        <v>0</v>
      </c>
      <c r="W39" s="49">
        <f>+'[1]4.1'!W39/Deflactores!$B39*100</f>
        <v>1021.5923689911193</v>
      </c>
      <c r="X39" s="49">
        <f>+'[1]4.1'!X39/Deflactores!$B39*100</f>
        <v>1947.0261161817145</v>
      </c>
      <c r="Y39" s="54">
        <f>+'[1]4.1'!Y39/Deflactores!$B39*100</f>
        <v>456.17738003467105</v>
      </c>
      <c r="Z39" s="35">
        <f t="shared" si="0"/>
        <v>32657.962950950747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+'[1]4.1'!B40/Deflactores!$B40*100</f>
        <v>510.29952719278924</v>
      </c>
      <c r="C40" s="49">
        <f>+'[1]4.1'!C40/Deflactores!$B40*100</f>
        <v>1086.9480071726232</v>
      </c>
      <c r="D40" s="49">
        <f>+'[1]4.1'!D40/Deflactores!$B40*100</f>
        <v>222.0596978985354</v>
      </c>
      <c r="E40" s="49">
        <f>+'[1]4.1'!E40/Deflactores!$B40*100</f>
        <v>136.51408816510121</v>
      </c>
      <c r="F40" s="49">
        <f>+'[1]4.1'!F40/Deflactores!$B40*100</f>
        <v>297.47153428769826</v>
      </c>
      <c r="G40" s="49">
        <f>+'[1]4.1'!G40/Deflactores!$B40*100</f>
        <v>246.92005338673545</v>
      </c>
      <c r="H40" s="49">
        <f>+'[1]4.1'!H40/Deflactores!$B40*100</f>
        <v>83.667415160109456</v>
      </c>
      <c r="I40" s="49">
        <f>+'[1]4.1'!I40/Deflactores!$B40*100</f>
        <v>284.78617590275184</v>
      </c>
      <c r="J40" s="49">
        <f>+'[1]4.1'!J40/Deflactores!$B40*100</f>
        <v>647.97757452024769</v>
      </c>
      <c r="K40" s="49">
        <f>+'[1]4.1'!K40/Deflactores!$B40*100</f>
        <v>7518.6788118340983</v>
      </c>
      <c r="L40" s="49">
        <f>+'[1]4.1'!L40/Deflactores!$B40*100</f>
        <v>256.37697801165621</v>
      </c>
      <c r="M40" s="49">
        <f>+'[1]4.1'!M40/Deflactores!$B40*100</f>
        <v>208.3552031678841</v>
      </c>
      <c r="N40" s="49">
        <f>+'[1]4.1'!N40/Deflactores!$B40*100</f>
        <v>290.68996333101592</v>
      </c>
      <c r="O40" s="49">
        <f>+'[1]4.1'!O40/Deflactores!$B40*100</f>
        <v>165.375936841558</v>
      </c>
      <c r="P40" s="49">
        <f>+'[1]4.1'!P40/Deflactores!$B40*100</f>
        <v>197.1498940841245</v>
      </c>
      <c r="Q40" s="49">
        <f>+'[1]4.1'!Q40/Deflactores!$B40*100</f>
        <v>144.21206141414686</v>
      </c>
      <c r="R40" s="49">
        <f>+'[1]4.1'!R40/Deflactores!$B40*100</f>
        <v>189.71849658223769</v>
      </c>
      <c r="S40" s="49">
        <f>+'[1]4.1'!S40/Deflactores!$B40*100</f>
        <v>242.25029395356663</v>
      </c>
      <c r="T40" s="49">
        <f>+'[1]4.1'!T40/Deflactores!$B40*100</f>
        <v>0</v>
      </c>
      <c r="U40" s="49">
        <f>+'[1]4.1'!U40/Deflactores!$B40*100</f>
        <v>577.24215961384823</v>
      </c>
      <c r="V40" s="49">
        <f>+'[1]4.1'!V40/Deflactores!$B40*100</f>
        <v>0</v>
      </c>
      <c r="W40" s="49">
        <f>+'[1]4.1'!W40/Deflactores!$B40*100</f>
        <v>218.2016043713071</v>
      </c>
      <c r="X40" s="49">
        <f>+'[1]4.1'!X40/Deflactores!$B40*100</f>
        <v>586.65858923731855</v>
      </c>
      <c r="Y40" s="54">
        <f>+'[1]4.1'!Y40/Deflactores!$B40*100</f>
        <v>158.3099778982168</v>
      </c>
      <c r="Z40" s="35">
        <f t="shared" si="0"/>
        <v>14269.864044027572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+'[1]4.1'!B41/Deflactores!$B41*100</f>
        <v>3.5938202726143702</v>
      </c>
      <c r="C41" s="49">
        <f>+'[1]4.1'!C41/Deflactores!$B41*100</f>
        <v>0</v>
      </c>
      <c r="D41" s="49">
        <f>+'[1]4.1'!D41/Deflactores!$B41*100</f>
        <v>28.220442749309459</v>
      </c>
      <c r="E41" s="49">
        <f>+'[1]4.1'!E41/Deflactores!$B41*100</f>
        <v>52.785439776226298</v>
      </c>
      <c r="F41" s="49">
        <f>+'[1]4.1'!F41/Deflactores!$B41*100</f>
        <v>44.335985871453538</v>
      </c>
      <c r="G41" s="49">
        <f>+'[1]4.1'!G41/Deflactores!$B41*100</f>
        <v>0</v>
      </c>
      <c r="H41" s="49">
        <f>+'[1]4.1'!H41/Deflactores!$B41*100</f>
        <v>2.3832931965752495</v>
      </c>
      <c r="I41" s="49">
        <f>+'[1]4.1'!I41/Deflactores!$B41*100</f>
        <v>19.066345572601996</v>
      </c>
      <c r="J41" s="49">
        <f>+'[1]4.1'!J41/Deflactores!$B41*100</f>
        <v>211.05336394650629</v>
      </c>
      <c r="K41" s="49">
        <f>+'[1]4.1'!K41/Deflactores!$B41*100</f>
        <v>12710.410986097946</v>
      </c>
      <c r="L41" s="49">
        <f>+'[1]4.1'!L41/Deflactores!$B41*100</f>
        <v>71.49879589725748</v>
      </c>
      <c r="M41" s="49">
        <f>+'[1]4.1'!M41/Deflactores!$B41*100</f>
        <v>46.823365162926841</v>
      </c>
      <c r="N41" s="49">
        <f>+'[1]4.1'!N41/Deflactores!$B41*100</f>
        <v>0</v>
      </c>
      <c r="O41" s="49">
        <f>+'[1]4.1'!O41/Deflactores!$B41*100</f>
        <v>0.82918826673873502</v>
      </c>
      <c r="P41" s="49">
        <f>+'[1]4.1'!P41/Deflactores!$B41*100</f>
        <v>43.144707634796887</v>
      </c>
      <c r="Q41" s="49">
        <f>+'[1]4.1'!Q41/Deflactores!$B41*100</f>
        <v>0</v>
      </c>
      <c r="R41" s="49">
        <f>+'[1]4.1'!R41/Deflactores!$B41*100</f>
        <v>0</v>
      </c>
      <c r="S41" s="49">
        <f>+'[1]4.1'!S41/Deflactores!$B41*100</f>
        <v>29.266514719866031</v>
      </c>
      <c r="T41" s="49">
        <f>+'[1]4.1'!T41/Deflactores!$B41*100</f>
        <v>0</v>
      </c>
      <c r="U41" s="49">
        <f>+'[1]4.1'!U41/Deflactores!$B41*100</f>
        <v>183.85318161659396</v>
      </c>
      <c r="V41" s="49">
        <f>+'[1]4.1'!V41/Deflactores!$B41*100</f>
        <v>0</v>
      </c>
      <c r="W41" s="49">
        <f>+'[1]4.1'!W41/Deflactores!$B41*100</f>
        <v>0</v>
      </c>
      <c r="X41" s="49">
        <f>+'[1]4.1'!X41/Deflactores!$B41*100</f>
        <v>129.16636223767796</v>
      </c>
      <c r="Y41" s="54">
        <f>+'[1]4.1'!Y41/Deflactores!$B41*100</f>
        <v>43.776310498735405</v>
      </c>
      <c r="Z41" s="35">
        <f t="shared" si="0"/>
        <v>13620.208103517827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+'[1]4.1'!B42/Deflactores!$B42*100</f>
        <v>0</v>
      </c>
      <c r="C42" s="49">
        <f>+'[1]4.1'!C42/Deflactores!$B42*100</f>
        <v>0</v>
      </c>
      <c r="D42" s="49">
        <f>+'[1]4.1'!D42/Deflactores!$B42*100</f>
        <v>112.73346521550747</v>
      </c>
      <c r="E42" s="49">
        <f>+'[1]4.1'!E42/Deflactores!$B42*100</f>
        <v>13.558634016152132</v>
      </c>
      <c r="F42" s="49">
        <f>+'[1]4.1'!F42/Deflactores!$B42*100</f>
        <v>179.7459009098873</v>
      </c>
      <c r="G42" s="49">
        <f>+'[1]4.1'!G42/Deflactores!$B42*100</f>
        <v>0</v>
      </c>
      <c r="H42" s="49">
        <f>+'[1]4.1'!H42/Deflactores!$B42*100</f>
        <v>0.7174098672045145</v>
      </c>
      <c r="I42" s="49">
        <f>+'[1]4.1'!I42/Deflactores!$B42*100</f>
        <v>5.739278937636116</v>
      </c>
      <c r="J42" s="49">
        <f>+'[1]4.1'!J42/Deflactores!$B42*100</f>
        <v>64.807840469409257</v>
      </c>
      <c r="K42" s="49">
        <f>+'[1]4.1'!K42/Deflactores!$B42*100</f>
        <v>4322.0257427413417</v>
      </c>
      <c r="L42" s="49" t="e">
        <f>+'[1]4.1'!L42/Deflactores!$B42*100</f>
        <v>#N/A</v>
      </c>
      <c r="M42" s="49">
        <f>+'[1]4.1'!M42/Deflactores!$B42*100</f>
        <v>14.094591564258351</v>
      </c>
      <c r="N42" s="49">
        <f>+'[1]4.1'!N42/Deflactores!$B42*100</f>
        <v>0</v>
      </c>
      <c r="O42" s="49">
        <f>+'[1]4.1'!O42/Deflactores!$B42*100</f>
        <v>0.24959910311639039</v>
      </c>
      <c r="P42" s="49">
        <f>+'[1]4.1'!P42/Deflactores!$B42*100</f>
        <v>11.164302579750665</v>
      </c>
      <c r="Q42" s="49">
        <f>+'[1]4.1'!Q42/Deflactores!$B42*100</f>
        <v>0</v>
      </c>
      <c r="R42" s="49">
        <f>+'[1]4.1'!R42/Deflactores!$B42*100</f>
        <v>0</v>
      </c>
      <c r="S42" s="49">
        <f>+'[1]4.1'!S42/Deflactores!$B42*100</f>
        <v>7.4892350396470491</v>
      </c>
      <c r="T42" s="49">
        <f>+'[1]4.1'!T42/Deflactores!$B42*100</f>
        <v>0</v>
      </c>
      <c r="U42" s="49">
        <f>+'[1]4.1'!U42/Deflactores!$B42*100</f>
        <v>44.257433231548241</v>
      </c>
      <c r="V42" s="49">
        <f>+'[1]4.1'!V42/Deflactores!$B42*100</f>
        <v>0</v>
      </c>
      <c r="W42" s="49">
        <f>+'[1]4.1'!W42/Deflactores!$B42*100</f>
        <v>0</v>
      </c>
      <c r="X42" s="49">
        <f>+'[1]4.1'!X42/Deflactores!$B42*100</f>
        <v>30.998470006929452</v>
      </c>
      <c r="Y42" s="54">
        <f>+'[1]4.1'!Y42/Deflactores!$B42*100</f>
        <v>11.583514419592083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+'[1]4.1'!B43/Deflactores!$B43*100</f>
        <v>0</v>
      </c>
      <c r="C43" s="49">
        <f>+'[1]4.1'!C43/Deflactores!$B43*100</f>
        <v>0</v>
      </c>
      <c r="D43" s="49">
        <f>+'[1]4.1'!D43/Deflactores!$B43*100</f>
        <v>107.46733559282416</v>
      </c>
      <c r="E43" s="49">
        <f>+'[1]4.1'!E43/Deflactores!$B43*100</f>
        <v>7.8271218372729239</v>
      </c>
      <c r="F43" s="49">
        <f>+'[1]4.1'!F43/Deflactores!$B43*100</f>
        <v>110.14057521390011</v>
      </c>
      <c r="G43" s="49">
        <f>+'[1]4.1'!G43/Deflactores!$B43*100</f>
        <v>759.27709475894267</v>
      </c>
      <c r="H43" s="49">
        <f>+'[1]4.1'!H43/Deflactores!$B43*100</f>
        <v>304.94707929002516</v>
      </c>
      <c r="I43" s="49">
        <f>+'[1]4.1'!I43/Deflactores!$B43*100</f>
        <v>3.9956371403997188</v>
      </c>
      <c r="J43" s="49">
        <f>+'[1]4.1'!J43/Deflactores!$B43*100</f>
        <v>46.025833053254942</v>
      </c>
      <c r="K43" s="49">
        <f>+'[1]4.1'!K43/Deflactores!$B43*100</f>
        <v>3710.5022846374695</v>
      </c>
      <c r="L43" s="49" t="e">
        <f>+'[1]4.1'!L43/Deflactores!$B43*100</f>
        <v>#N/A</v>
      </c>
      <c r="M43" s="49">
        <f>+'[1]4.1'!M43/Deflactores!$B43*100</f>
        <v>23.180568898713851</v>
      </c>
      <c r="N43" s="49">
        <f>+'[1]4.1'!N43/Deflactores!$B43*100</f>
        <v>0</v>
      </c>
      <c r="O43" s="49">
        <f>+'[1]4.1'!O43/Deflactores!$B43*100</f>
        <v>0.17376877086114897</v>
      </c>
      <c r="P43" s="49">
        <f>+'[1]4.1'!P43/Deflactores!$B43*100</f>
        <v>6.503367734494879</v>
      </c>
      <c r="Q43" s="49">
        <f>+'[1]4.1'!Q43/Deflactores!$B43*100</f>
        <v>58.860330060799313</v>
      </c>
      <c r="R43" s="49">
        <f>+'[1]4.1'!R43/Deflactores!$B43*100</f>
        <v>0</v>
      </c>
      <c r="S43" s="49">
        <f>+'[1]4.1'!S43/Deflactores!$B43*100</f>
        <v>4.3233850694034066</v>
      </c>
      <c r="T43" s="49">
        <f>+'[1]4.1'!T43/Deflactores!$B43*100</f>
        <v>2.1086443932344636</v>
      </c>
      <c r="U43" s="49">
        <f>+'[1]4.1'!U43/Deflactores!$B43*100</f>
        <v>609.41587128812444</v>
      </c>
      <c r="V43" s="49">
        <f>+'[1]4.1'!V43/Deflactores!$B43*100</f>
        <v>0</v>
      </c>
      <c r="W43" s="49">
        <f>+'[1]4.1'!W43/Deflactores!$B43*100</f>
        <v>0</v>
      </c>
      <c r="X43" s="49">
        <f>+'[1]4.1'!X43/Deflactores!$B43*100</f>
        <v>7.7340361188361513</v>
      </c>
      <c r="Y43" s="54">
        <f>+'[1]4.1'!Y43/Deflactores!$B43*100</f>
        <v>6.9547093609660031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+'[1]4.1'!B44/Deflactores!$B44*100</f>
        <v>#N/A</v>
      </c>
      <c r="C44" s="49" t="e">
        <f>+'[1]4.1'!C44/Deflactores!$B44*100</f>
        <v>#N/A</v>
      </c>
      <c r="D44" s="49" t="e">
        <f>+'[1]4.1'!D44/Deflactores!$B44*100</f>
        <v>#N/A</v>
      </c>
      <c r="E44" s="49" t="e">
        <f>+'[1]4.1'!E44/Deflactores!$B44*100</f>
        <v>#N/A</v>
      </c>
      <c r="F44" s="49" t="e">
        <f>+'[1]4.1'!F44/Deflactores!$B44*100</f>
        <v>#N/A</v>
      </c>
      <c r="G44" s="49" t="e">
        <f>+'[1]4.1'!G44/Deflactores!$B44*100</f>
        <v>#N/A</v>
      </c>
      <c r="H44" s="49" t="e">
        <f>+'[1]4.1'!H44/Deflactores!$B44*100</f>
        <v>#N/A</v>
      </c>
      <c r="I44" s="49" t="e">
        <f>+'[1]4.1'!I44/Deflactores!$B44*100</f>
        <v>#N/A</v>
      </c>
      <c r="J44" s="49" t="e">
        <f>+'[1]4.1'!J44/Deflactores!$B44*100</f>
        <v>#N/A</v>
      </c>
      <c r="K44" s="49" t="e">
        <f>+'[1]4.1'!K44/Deflactores!$B44*100</f>
        <v>#N/A</v>
      </c>
      <c r="L44" s="49" t="e">
        <f>+'[1]4.1'!L44/Deflactores!$B44*100</f>
        <v>#N/A</v>
      </c>
      <c r="M44" s="49" t="e">
        <f>+'[1]4.1'!M44/Deflactores!$B44*100</f>
        <v>#N/A</v>
      </c>
      <c r="N44" s="49" t="e">
        <f>+'[1]4.1'!N44/Deflactores!$B44*100</f>
        <v>#N/A</v>
      </c>
      <c r="O44" s="49" t="e">
        <f>+'[1]4.1'!O44/Deflactores!$B44*100</f>
        <v>#N/A</v>
      </c>
      <c r="P44" s="49" t="e">
        <f>+'[1]4.1'!P44/Deflactores!$B44*100</f>
        <v>#N/A</v>
      </c>
      <c r="Q44" s="49" t="e">
        <f>+'[1]4.1'!Q44/Deflactores!$B44*100</f>
        <v>#N/A</v>
      </c>
      <c r="R44" s="49" t="e">
        <f>+'[1]4.1'!R44/Deflactores!$B44*100</f>
        <v>#N/A</v>
      </c>
      <c r="S44" s="49" t="e">
        <f>+'[1]4.1'!S44/Deflactores!$B44*100</f>
        <v>#N/A</v>
      </c>
      <c r="T44" s="49" t="e">
        <f>+'[1]4.1'!T44/Deflactores!$B44*100</f>
        <v>#N/A</v>
      </c>
      <c r="U44" s="49" t="e">
        <f>+'[1]4.1'!U44/Deflactores!$B44*100</f>
        <v>#N/A</v>
      </c>
      <c r="V44" s="49" t="e">
        <f>+'[1]4.1'!V44/Deflactores!$B44*100</f>
        <v>#N/A</v>
      </c>
      <c r="W44" s="49" t="e">
        <f>+'[1]4.1'!W44/Deflactores!$B44*100</f>
        <v>#N/A</v>
      </c>
      <c r="X44" s="49" t="e">
        <f>+'[1]4.1'!X44/Deflactores!$B44*100</f>
        <v>#N/A</v>
      </c>
      <c r="Y44" s="137" t="e">
        <f>+'[1]4.1'!Y44/Deflactores!$B44*100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+'[1]4.1'!B45/Deflactores!$B45*100</f>
        <v>#N/A</v>
      </c>
      <c r="C45" s="49" t="e">
        <f>+'[1]4.1'!C45/Deflactores!$B45*100</f>
        <v>#N/A</v>
      </c>
      <c r="D45" s="49" t="e">
        <f>+'[1]4.1'!D45/Deflactores!$B45*100</f>
        <v>#N/A</v>
      </c>
      <c r="E45" s="49" t="e">
        <f>+'[1]4.1'!E45/Deflactores!$B45*100</f>
        <v>#N/A</v>
      </c>
      <c r="F45" s="49" t="e">
        <f>+'[1]4.1'!F45/Deflactores!$B45*100</f>
        <v>#N/A</v>
      </c>
      <c r="G45" s="49" t="e">
        <f>+'[1]4.1'!G45/Deflactores!$B45*100</f>
        <v>#N/A</v>
      </c>
      <c r="H45" s="49" t="e">
        <f>+'[1]4.1'!H45/Deflactores!$B45*100</f>
        <v>#N/A</v>
      </c>
      <c r="I45" s="49" t="e">
        <f>+'[1]4.1'!I45/Deflactores!$B45*100</f>
        <v>#N/A</v>
      </c>
      <c r="J45" s="49" t="e">
        <f>+'[1]4.1'!J45/Deflactores!$B45*100</f>
        <v>#N/A</v>
      </c>
      <c r="K45" s="49" t="e">
        <f>+'[1]4.1'!K45/Deflactores!$B45*100</f>
        <v>#N/A</v>
      </c>
      <c r="L45" s="49" t="e">
        <f>+'[1]4.1'!L45/Deflactores!$B45*100</f>
        <v>#N/A</v>
      </c>
      <c r="M45" s="49" t="e">
        <f>+'[1]4.1'!M45/Deflactores!$B45*100</f>
        <v>#N/A</v>
      </c>
      <c r="N45" s="49" t="e">
        <f>+'[1]4.1'!N45/Deflactores!$B45*100</f>
        <v>#N/A</v>
      </c>
      <c r="O45" s="49" t="e">
        <f>+'[1]4.1'!O45/Deflactores!$B45*100</f>
        <v>#N/A</v>
      </c>
      <c r="P45" s="49" t="e">
        <f>+'[1]4.1'!P45/Deflactores!$B45*100</f>
        <v>#N/A</v>
      </c>
      <c r="Q45" s="49" t="e">
        <f>+'[1]4.1'!Q45/Deflactores!$B45*100</f>
        <v>#N/A</v>
      </c>
      <c r="R45" s="49" t="e">
        <f>+'[1]4.1'!R45/Deflactores!$B45*100</f>
        <v>#N/A</v>
      </c>
      <c r="S45" s="49" t="e">
        <f>+'[1]4.1'!S45/Deflactores!$B45*100</f>
        <v>#N/A</v>
      </c>
      <c r="T45" s="49" t="e">
        <f>+'[1]4.1'!T45/Deflactores!$B45*100</f>
        <v>#N/A</v>
      </c>
      <c r="U45" s="49" t="e">
        <f>+'[1]4.1'!U45/Deflactores!$B45*100</f>
        <v>#N/A</v>
      </c>
      <c r="V45" s="49" t="e">
        <f>+'[1]4.1'!V45/Deflactores!$B45*100</f>
        <v>#N/A</v>
      </c>
      <c r="W45" s="49" t="e">
        <f>+'[1]4.1'!W45/Deflactores!$B45*100</f>
        <v>#N/A</v>
      </c>
      <c r="X45" s="49" t="e">
        <f>+'[1]4.1'!X45/Deflactores!$B45*100</f>
        <v>#N/A</v>
      </c>
      <c r="Y45" s="137" t="e">
        <f>+'[1]4.1'!Y45/Deflactores!$B45*100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+'[1]4.1'!B46/Deflactores!$B46*100</f>
        <v>#N/A</v>
      </c>
      <c r="C46" s="49" t="e">
        <f>+'[1]4.1'!C46/Deflactores!$B46*100</f>
        <v>#N/A</v>
      </c>
      <c r="D46" s="49" t="e">
        <f>+'[1]4.1'!D46/Deflactores!$B46*100</f>
        <v>#N/A</v>
      </c>
      <c r="E46" s="49" t="e">
        <f>+'[1]4.1'!E46/Deflactores!$B46*100</f>
        <v>#N/A</v>
      </c>
      <c r="F46" s="49" t="e">
        <f>+'[1]4.1'!F46/Deflactores!$B46*100</f>
        <v>#N/A</v>
      </c>
      <c r="G46" s="49" t="e">
        <f>+'[1]4.1'!G46/Deflactores!$B46*100</f>
        <v>#N/A</v>
      </c>
      <c r="H46" s="49" t="e">
        <f>+'[1]4.1'!H46/Deflactores!$B46*100</f>
        <v>#N/A</v>
      </c>
      <c r="I46" s="49" t="e">
        <f>+'[1]4.1'!I46/Deflactores!$B46*100</f>
        <v>#N/A</v>
      </c>
      <c r="J46" s="49" t="e">
        <f>+'[1]4.1'!J46/Deflactores!$B46*100</f>
        <v>#N/A</v>
      </c>
      <c r="K46" s="49" t="e">
        <f>+'[1]4.1'!K46/Deflactores!$B46*100</f>
        <v>#N/A</v>
      </c>
      <c r="L46" s="49" t="e">
        <f>+'[1]4.1'!L46/Deflactores!$B46*100</f>
        <v>#N/A</v>
      </c>
      <c r="M46" s="49" t="e">
        <f>+'[1]4.1'!M46/Deflactores!$B46*100</f>
        <v>#N/A</v>
      </c>
      <c r="N46" s="49" t="e">
        <f>+'[1]4.1'!N46/Deflactores!$B46*100</f>
        <v>#N/A</v>
      </c>
      <c r="O46" s="49" t="e">
        <f>+'[1]4.1'!O46/Deflactores!$B46*100</f>
        <v>#N/A</v>
      </c>
      <c r="P46" s="49" t="e">
        <f>+'[1]4.1'!P46/Deflactores!$B46*100</f>
        <v>#N/A</v>
      </c>
      <c r="Q46" s="49" t="e">
        <f>+'[1]4.1'!Q46/Deflactores!$B46*100</f>
        <v>#N/A</v>
      </c>
      <c r="R46" s="49" t="e">
        <f>+'[1]4.1'!R46/Deflactores!$B46*100</f>
        <v>#N/A</v>
      </c>
      <c r="S46" s="49" t="e">
        <f>+'[1]4.1'!S46/Deflactores!$B46*100</f>
        <v>#N/A</v>
      </c>
      <c r="T46" s="49" t="e">
        <f>+'[1]4.1'!T46/Deflactores!$B46*100</f>
        <v>#N/A</v>
      </c>
      <c r="U46" s="49" t="e">
        <f>+'[1]4.1'!U46/Deflactores!$B46*100</f>
        <v>#N/A</v>
      </c>
      <c r="V46" s="49" t="e">
        <f>+'[1]4.1'!V46/Deflactores!$B46*100</f>
        <v>#N/A</v>
      </c>
      <c r="W46" s="49" t="e">
        <f>+'[1]4.1'!W46/Deflactores!$B46*100</f>
        <v>#N/A</v>
      </c>
      <c r="X46" s="49" t="e">
        <f>+'[1]4.1'!X46/Deflactores!$B46*100</f>
        <v>#N/A</v>
      </c>
      <c r="Y46" s="137" t="e">
        <f>+'[1]4.1'!Y46/Deflactores!$B46*100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+'[1]4.1'!B47/Deflactores!$B47*100</f>
        <v>#N/A</v>
      </c>
      <c r="C47" s="49" t="e">
        <f>+'[1]4.1'!C47/Deflactores!$B47*100</f>
        <v>#N/A</v>
      </c>
      <c r="D47" s="49" t="e">
        <f>+'[1]4.1'!D47/Deflactores!$B47*100</f>
        <v>#N/A</v>
      </c>
      <c r="E47" s="49" t="e">
        <f>+'[1]4.1'!E47/Deflactores!$B47*100</f>
        <v>#N/A</v>
      </c>
      <c r="F47" s="49" t="e">
        <f>+'[1]4.1'!F47/Deflactores!$B47*100</f>
        <v>#N/A</v>
      </c>
      <c r="G47" s="49" t="e">
        <f>+'[1]4.1'!G47/Deflactores!$B47*100</f>
        <v>#N/A</v>
      </c>
      <c r="H47" s="49" t="e">
        <f>+'[1]4.1'!H47/Deflactores!$B47*100</f>
        <v>#N/A</v>
      </c>
      <c r="I47" s="49" t="e">
        <f>+'[1]4.1'!I47/Deflactores!$B47*100</f>
        <v>#N/A</v>
      </c>
      <c r="J47" s="49" t="e">
        <f>+'[1]4.1'!J47/Deflactores!$B47*100</f>
        <v>#N/A</v>
      </c>
      <c r="K47" s="49" t="e">
        <f>+'[1]4.1'!K47/Deflactores!$B47*100</f>
        <v>#N/A</v>
      </c>
      <c r="L47" s="49" t="e">
        <f>+'[1]4.1'!L47/Deflactores!$B47*100</f>
        <v>#N/A</v>
      </c>
      <c r="M47" s="49" t="e">
        <f>+'[1]4.1'!M47/Deflactores!$B47*100</f>
        <v>#N/A</v>
      </c>
      <c r="N47" s="49" t="e">
        <f>+'[1]4.1'!N47/Deflactores!$B47*100</f>
        <v>#N/A</v>
      </c>
      <c r="O47" s="49" t="e">
        <f>+'[1]4.1'!O47/Deflactores!$B47*100</f>
        <v>#N/A</v>
      </c>
      <c r="P47" s="49" t="e">
        <f>+'[1]4.1'!P47/Deflactores!$B47*100</f>
        <v>#N/A</v>
      </c>
      <c r="Q47" s="49" t="e">
        <f>+'[1]4.1'!Q47/Deflactores!$B47*100</f>
        <v>#N/A</v>
      </c>
      <c r="R47" s="49" t="e">
        <f>+'[1]4.1'!R47/Deflactores!$B47*100</f>
        <v>#N/A</v>
      </c>
      <c r="S47" s="49" t="e">
        <f>+'[1]4.1'!S47/Deflactores!$B47*100</f>
        <v>#N/A</v>
      </c>
      <c r="T47" s="49" t="e">
        <f>+'[1]4.1'!T47/Deflactores!$B47*100</f>
        <v>#N/A</v>
      </c>
      <c r="U47" s="49" t="e">
        <f>+'[1]4.1'!U47/Deflactores!$B47*100</f>
        <v>#N/A</v>
      </c>
      <c r="V47" s="49" t="e">
        <f>+'[1]4.1'!V47/Deflactores!$B47*100</f>
        <v>#N/A</v>
      </c>
      <c r="W47" s="49" t="e">
        <f>+'[1]4.1'!W47/Deflactores!$B47*100</f>
        <v>#N/A</v>
      </c>
      <c r="X47" s="49" t="e">
        <f>+'[1]4.1'!X47/Deflactores!$B47*100</f>
        <v>#N/A</v>
      </c>
      <c r="Y47" s="137" t="e">
        <f>+'[1]4.1'!Y47/Deflactores!$B47*100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+'[1]4.1'!B48/Deflactores!$B48*100</f>
        <v>#N/A</v>
      </c>
      <c r="C48" s="49" t="e">
        <f>+'[1]4.1'!C48/Deflactores!$B48*100</f>
        <v>#N/A</v>
      </c>
      <c r="D48" s="49" t="e">
        <f>+'[1]4.1'!D48/Deflactores!$B48*100</f>
        <v>#N/A</v>
      </c>
      <c r="E48" s="49" t="e">
        <f>+'[1]4.1'!E48/Deflactores!$B48*100</f>
        <v>#N/A</v>
      </c>
      <c r="F48" s="49" t="e">
        <f>+'[1]4.1'!F48/Deflactores!$B48*100</f>
        <v>#N/A</v>
      </c>
      <c r="G48" s="49" t="e">
        <f>+'[1]4.1'!G48/Deflactores!$B48*100</f>
        <v>#N/A</v>
      </c>
      <c r="H48" s="49" t="e">
        <f>+'[1]4.1'!H48/Deflactores!$B48*100</f>
        <v>#N/A</v>
      </c>
      <c r="I48" s="49" t="e">
        <f>+'[1]4.1'!I48/Deflactores!$B48*100</f>
        <v>#N/A</v>
      </c>
      <c r="J48" s="49" t="e">
        <f>+'[1]4.1'!J48/Deflactores!$B48*100</f>
        <v>#N/A</v>
      </c>
      <c r="K48" s="49" t="e">
        <f>+'[1]4.1'!K48/Deflactores!$B48*100</f>
        <v>#N/A</v>
      </c>
      <c r="L48" s="49" t="e">
        <f>+'[1]4.1'!L48/Deflactores!$B48*100</f>
        <v>#N/A</v>
      </c>
      <c r="M48" s="49" t="e">
        <f>+'[1]4.1'!M48/Deflactores!$B48*100</f>
        <v>#N/A</v>
      </c>
      <c r="N48" s="49" t="e">
        <f>+'[1]4.1'!N48/Deflactores!$B48*100</f>
        <v>#N/A</v>
      </c>
      <c r="O48" s="49" t="e">
        <f>+'[1]4.1'!O48/Deflactores!$B48*100</f>
        <v>#N/A</v>
      </c>
      <c r="P48" s="49" t="e">
        <f>+'[1]4.1'!P48/Deflactores!$B48*100</f>
        <v>#N/A</v>
      </c>
      <c r="Q48" s="49" t="e">
        <f>+'[1]4.1'!Q48/Deflactores!$B48*100</f>
        <v>#N/A</v>
      </c>
      <c r="R48" s="49" t="e">
        <f>+'[1]4.1'!R48/Deflactores!$B48*100</f>
        <v>#N/A</v>
      </c>
      <c r="S48" s="49" t="e">
        <f>+'[1]4.1'!S48/Deflactores!$B48*100</f>
        <v>#N/A</v>
      </c>
      <c r="T48" s="49" t="e">
        <f>+'[1]4.1'!T48/Deflactores!$B48*100</f>
        <v>#N/A</v>
      </c>
      <c r="U48" s="49" t="e">
        <f>+'[1]4.1'!U48/Deflactores!$B48*100</f>
        <v>#N/A</v>
      </c>
      <c r="V48" s="49" t="e">
        <f>+'[1]4.1'!V48/Deflactores!$B48*100</f>
        <v>#N/A</v>
      </c>
      <c r="W48" s="49" t="e">
        <f>+'[1]4.1'!W48/Deflactores!$B48*100</f>
        <v>#N/A</v>
      </c>
      <c r="X48" s="49" t="e">
        <f>+'[1]4.1'!X48/Deflactores!$B48*100</f>
        <v>#N/A</v>
      </c>
      <c r="Y48" s="137" t="e">
        <f>+'[1]4.1'!Y48/Deflactores!$B48*100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2C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Hoja48"/>
  <dimension ref="A1:AC367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1844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Fondo Fiduciario Infraestructura Regional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1241</v>
      </c>
      <c r="C8" s="98" t="s">
        <v>1242</v>
      </c>
      <c r="D8" s="98" t="s">
        <v>1243</v>
      </c>
      <c r="E8" s="100" t="s">
        <v>1244</v>
      </c>
      <c r="F8" s="98" t="s">
        <v>1245</v>
      </c>
      <c r="G8" s="98" t="s">
        <v>1246</v>
      </c>
      <c r="H8" s="100" t="s">
        <v>1247</v>
      </c>
      <c r="I8" s="98" t="s">
        <v>1248</v>
      </c>
      <c r="J8" s="98" t="s">
        <v>1249</v>
      </c>
      <c r="K8" s="100" t="s">
        <v>1250</v>
      </c>
      <c r="L8" s="98" t="s">
        <v>1251</v>
      </c>
      <c r="M8" s="98" t="s">
        <v>1252</v>
      </c>
      <c r="N8" s="100" t="s">
        <v>1253</v>
      </c>
      <c r="O8" s="98" t="s">
        <v>1254</v>
      </c>
      <c r="P8" s="98" t="s">
        <v>1255</v>
      </c>
      <c r="Q8" s="100" t="s">
        <v>1256</v>
      </c>
      <c r="R8" s="98" t="s">
        <v>1257</v>
      </c>
      <c r="S8" s="98" t="s">
        <v>1258</v>
      </c>
      <c r="T8" s="98" t="s">
        <v>1259</v>
      </c>
      <c r="U8" s="98" t="s">
        <v>1260</v>
      </c>
      <c r="V8" s="98" t="s">
        <v>1261</v>
      </c>
      <c r="W8" s="98" t="s">
        <v>1262</v>
      </c>
      <c r="X8" s="98" t="s">
        <v>1263</v>
      </c>
      <c r="Y8" s="98" t="s">
        <v>1264</v>
      </c>
      <c r="Z8" s="99" t="s">
        <v>1265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60" t="s">
        <v>153</v>
      </c>
      <c r="AA9" s="104"/>
    </row>
    <row r="10" spans="1:27" s="1" customFormat="1" ht="13.7" customHeight="1" x14ac:dyDescent="0.2">
      <c r="A10" s="87">
        <v>1992</v>
      </c>
      <c r="B10" s="163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02"/>
      <c r="AA10" s="105"/>
    </row>
    <row r="11" spans="1:27" s="1" customFormat="1" ht="13.7" customHeight="1" x14ac:dyDescent="0.2">
      <c r="A11" s="87">
        <v>1993</v>
      </c>
      <c r="B11" s="164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s="1" customFormat="1" ht="13.7" customHeight="1" x14ac:dyDescent="0.2">
      <c r="A12" s="87">
        <v>1994</v>
      </c>
      <c r="B12" s="164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s="1" customFormat="1" ht="13.7" customHeight="1" x14ac:dyDescent="0.2">
      <c r="A13" s="87">
        <v>1995</v>
      </c>
      <c r="B13" s="164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s="1" customFormat="1" ht="13.7" customHeight="1" x14ac:dyDescent="0.2">
      <c r="A14" s="87">
        <v>1996</v>
      </c>
      <c r="B14" s="164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2"/>
      <c r="AA14" s="105"/>
    </row>
    <row r="15" spans="1:27" s="1" customFormat="1" ht="13.7" customHeight="1" x14ac:dyDescent="0.2">
      <c r="A15" s="87">
        <v>1997</v>
      </c>
      <c r="B15" s="164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2"/>
      <c r="AA15" s="105"/>
    </row>
    <row r="16" spans="1:27" s="1" customFormat="1" ht="13.7" customHeight="1" x14ac:dyDescent="0.2">
      <c r="A16" s="87">
        <v>1998</v>
      </c>
      <c r="B16" s="164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2"/>
      <c r="AA16" s="105"/>
    </row>
    <row r="17" spans="1:27" s="1" customFormat="1" ht="13.7" customHeight="1" thickBot="1" x14ac:dyDescent="0.25">
      <c r="A17" s="87">
        <v>1999</v>
      </c>
      <c r="B17" s="164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2"/>
      <c r="AA17" s="105"/>
    </row>
    <row r="18" spans="1:27" s="1" customFormat="1" ht="13.7" customHeight="1" thickBot="1" x14ac:dyDescent="0.25">
      <c r="A18" s="87">
        <v>2000</v>
      </c>
      <c r="B18" s="164"/>
      <c r="C18" s="47"/>
      <c r="D18" s="55">
        <f>+'[1]4.2'!D18/Deflactores!$B18*100</f>
        <v>47.669930392888226</v>
      </c>
      <c r="E18" s="55">
        <f>+'[1]4.2'!E18/Deflactores!$B18*100</f>
        <v>353.29899981695576</v>
      </c>
      <c r="F18" s="59"/>
      <c r="G18" s="55">
        <f>+'[1]4.2'!G18/Deflactores!$B18*100</f>
        <v>394.87349114422602</v>
      </c>
      <c r="H18" s="55">
        <f>+'[1]4.2'!H18/Deflactores!$B18*100</f>
        <v>100.152727180463</v>
      </c>
      <c r="I18" s="55">
        <f>+'[1]4.2'!I18/Deflactores!$B18*100</f>
        <v>69.457140860057791</v>
      </c>
      <c r="J18" s="59"/>
      <c r="K18" s="55">
        <f>+'[1]4.2'!K18/Deflactores!$B18*100</f>
        <v>209.02512965663811</v>
      </c>
      <c r="L18" s="55">
        <f>+'[1]4.2'!L18/Deflactores!$B18*100</f>
        <v>81.720661700120232</v>
      </c>
      <c r="M18" s="55">
        <f>+'[1]4.2'!M18/Deflactores!$B18*100</f>
        <v>236.28109113362927</v>
      </c>
      <c r="N18" s="59"/>
      <c r="O18" s="59"/>
      <c r="P18" s="55">
        <f>+'[1]4.2'!P18/Deflactores!$B18*100</f>
        <v>80.871146381371673</v>
      </c>
      <c r="Q18" s="59"/>
      <c r="R18" s="55">
        <f>+'[1]4.2'!R18/Deflactores!$B18*100</f>
        <v>229.66641169278597</v>
      </c>
      <c r="S18" s="55">
        <f>+'[1]4.2'!S18/Deflactores!$B18*100</f>
        <v>180.86230254009371</v>
      </c>
      <c r="T18" s="59"/>
      <c r="U18" s="55">
        <f>+'[1]4.2'!U18/Deflactores!$B18*100</f>
        <v>72.40066864585188</v>
      </c>
      <c r="V18" s="59"/>
      <c r="W18" s="59"/>
      <c r="X18" s="138">
        <f>+'[1]4.2'!X18/Deflactores!$B18*100</f>
        <v>23.084574379979063</v>
      </c>
      <c r="Y18" s="156"/>
      <c r="Z18" s="34">
        <f>SUM(B18:Y18)</f>
        <v>2079.3642755250607</v>
      </c>
      <c r="AA18" s="21"/>
    </row>
    <row r="19" spans="1:27" s="1" customFormat="1" ht="13.7" customHeight="1" thickBot="1" x14ac:dyDescent="0.25">
      <c r="A19" s="87">
        <v>2001</v>
      </c>
      <c r="B19" s="144"/>
      <c r="C19" s="56"/>
      <c r="D19" s="49">
        <f>+'[1]4.2'!D19/Deflactores!$B19*100</f>
        <v>53.449523756983886</v>
      </c>
      <c r="E19" s="49">
        <f>+'[1]4.2'!E19/Deflactores!$B19*100</f>
        <v>445.48783795853205</v>
      </c>
      <c r="F19" s="138">
        <f>+'[1]4.2'!F19/Deflactores!$B19*100</f>
        <v>8.1548666624555004</v>
      </c>
      <c r="G19" s="49">
        <f>+'[1]4.2'!G19/Deflactores!$B19*100</f>
        <v>511.4953317713364</v>
      </c>
      <c r="H19" s="49">
        <f>+'[1]4.2'!H19/Deflactores!$B19*100</f>
        <v>109.19940460986919</v>
      </c>
      <c r="I19" s="49">
        <f>+'[1]4.2'!I19/Deflactores!$B19*100</f>
        <v>109.3227074094174</v>
      </c>
      <c r="J19" s="138">
        <f>+'[1]4.2'!J19/Deflactores!$B19*100</f>
        <v>29.605241826666468</v>
      </c>
      <c r="K19" s="49">
        <f>+'[1]4.2'!K19/Deflactores!$B19*100</f>
        <v>195.99975661309944</v>
      </c>
      <c r="L19" s="49">
        <f>+'[1]4.2'!L19/Deflactores!$B19*100</f>
        <v>298.48278932863582</v>
      </c>
      <c r="M19" s="49">
        <f>+'[1]4.2'!M19/Deflactores!$B19*100</f>
        <v>241.38267787431343</v>
      </c>
      <c r="N19" s="56"/>
      <c r="O19" s="56"/>
      <c r="P19" s="49">
        <f>+'[1]4.2'!P19/Deflactores!$B19*100</f>
        <v>267.91036789085308</v>
      </c>
      <c r="Q19" s="56"/>
      <c r="R19" s="49">
        <f>+'[1]4.2'!R19/Deflactores!$B19*100</f>
        <v>294.22003922655909</v>
      </c>
      <c r="S19" s="49">
        <f>+'[1]4.2'!S19/Deflactores!$B19*100</f>
        <v>179.18404336979836</v>
      </c>
      <c r="T19" s="56"/>
      <c r="U19" s="49">
        <f>+'[1]4.2'!U19/Deflactores!$B19*100</f>
        <v>66.826898520673254</v>
      </c>
      <c r="V19" s="56"/>
      <c r="W19" s="56"/>
      <c r="X19" s="49">
        <f>+'[1]4.2'!X19/Deflactores!$B19*100</f>
        <v>89.983577822413778</v>
      </c>
      <c r="Y19" s="138">
        <f>+'[1]4.2'!Y19/Deflactores!$B19*100</f>
        <v>18.445597785536219</v>
      </c>
      <c r="Z19" s="37">
        <f t="shared" ref="Z19:Z42" si="0">SUM(B19:Y19)</f>
        <v>2919.1506624271437</v>
      </c>
      <c r="AA19" s="21"/>
    </row>
    <row r="20" spans="1:27" s="1" customFormat="1" ht="13.7" customHeight="1" thickBot="1" x14ac:dyDescent="0.25">
      <c r="A20" s="87">
        <v>2002</v>
      </c>
      <c r="B20" s="144"/>
      <c r="C20" s="56"/>
      <c r="D20" s="49">
        <f>+'[1]4.2'!D20/Deflactores!$B20*100</f>
        <v>25.245228653927771</v>
      </c>
      <c r="E20" s="49">
        <f>+'[1]4.2'!E20/Deflactores!$B20*100</f>
        <v>313.79664251420553</v>
      </c>
      <c r="F20" s="49">
        <f>+'[1]4.2'!F20/Deflactores!$B20*100</f>
        <v>11.062239409540643</v>
      </c>
      <c r="G20" s="49">
        <f>+'[1]4.2'!G20/Deflactores!$B20*100</f>
        <v>327.6743811339847</v>
      </c>
      <c r="H20" s="49">
        <f>+'[1]4.2'!H20/Deflactores!$B20*100</f>
        <v>64.934725882406013</v>
      </c>
      <c r="I20" s="49">
        <f>+'[1]4.2'!I20/Deflactores!$B20*100</f>
        <v>68.388813037582423</v>
      </c>
      <c r="J20" s="49">
        <f>+'[1]4.2'!J20/Deflactores!$B20*100</f>
        <v>86.769165773042687</v>
      </c>
      <c r="K20" s="49">
        <f>+'[1]4.2'!K20/Deflactores!$B20*100</f>
        <v>115.14708646351104</v>
      </c>
      <c r="L20" s="49">
        <f>+'[1]4.2'!L20/Deflactores!$B20*100</f>
        <v>179.78963995649892</v>
      </c>
      <c r="M20" s="49">
        <f>+'[1]4.2'!M20/Deflactores!$B20*100</f>
        <v>113.19958532771955</v>
      </c>
      <c r="N20" s="138">
        <f>+'[1]4.2'!N20/Deflactores!$B20*100</f>
        <v>43.083901525224057</v>
      </c>
      <c r="O20" s="56"/>
      <c r="P20" s="49">
        <f>+'[1]4.2'!P20/Deflactores!$B20*100</f>
        <v>53.032345447500177</v>
      </c>
      <c r="Q20" s="56"/>
      <c r="R20" s="49">
        <f>+'[1]4.2'!R20/Deflactores!$B20*100</f>
        <v>170.49189861955887</v>
      </c>
      <c r="S20" s="49">
        <f>+'[1]4.2'!S20/Deflactores!$B20*100</f>
        <v>123.5459023487215</v>
      </c>
      <c r="T20" s="56"/>
      <c r="U20" s="49">
        <f>+'[1]4.2'!U20/Deflactores!$B20*100</f>
        <v>39.933093677997128</v>
      </c>
      <c r="V20" s="56"/>
      <c r="W20" s="56"/>
      <c r="X20" s="49">
        <f>+'[1]4.2'!X20/Deflactores!$B20*100</f>
        <v>80.725389039990034</v>
      </c>
      <c r="Y20" s="54">
        <f>+'[1]4.2'!Y20/Deflactores!$B20*100</f>
        <v>12.968002905709492</v>
      </c>
      <c r="Z20" s="35">
        <f t="shared" si="0"/>
        <v>1829.7880417171202</v>
      </c>
    </row>
    <row r="21" spans="1:27" s="1" customFormat="1" ht="13.7" customHeight="1" thickBot="1" x14ac:dyDescent="0.25">
      <c r="A21" s="87">
        <v>2003</v>
      </c>
      <c r="B21" s="144"/>
      <c r="C21" s="56"/>
      <c r="D21" s="49">
        <f>+'[1]4.2'!D21/Deflactores!$B21*100</f>
        <v>10.265552224790655</v>
      </c>
      <c r="E21" s="49">
        <f>+'[1]4.2'!E21/Deflactores!$B21*100</f>
        <v>368.80367806801269</v>
      </c>
      <c r="F21" s="49">
        <f>+'[1]4.2'!F21/Deflactores!$B21*100</f>
        <v>2.771323366420722</v>
      </c>
      <c r="G21" s="49">
        <f>+'[1]4.2'!G21/Deflactores!$B21*100</f>
        <v>275.28252773648939</v>
      </c>
      <c r="H21" s="49">
        <f>+'[1]4.2'!H21/Deflactores!$B21*100</f>
        <v>55.942802098613996</v>
      </c>
      <c r="I21" s="49">
        <f>+'[1]4.2'!I21/Deflactores!$B21*100</f>
        <v>28.930858053229169</v>
      </c>
      <c r="J21" s="49">
        <f>+'[1]4.2'!J21/Deflactores!$B21*100</f>
        <v>109.87394047548347</v>
      </c>
      <c r="K21" s="49">
        <f>+'[1]4.2'!K21/Deflactores!$B21*100</f>
        <v>85.092807102099826</v>
      </c>
      <c r="L21" s="49">
        <f>+'[1]4.2'!L21/Deflactores!$B21*100</f>
        <v>118.85459510306653</v>
      </c>
      <c r="M21" s="49">
        <f>+'[1]4.2'!M21/Deflactores!$B21*100</f>
        <v>63.400736846490602</v>
      </c>
      <c r="N21" s="49">
        <f>+'[1]4.2'!N21/Deflactores!$B21*100</f>
        <v>163.0210101356746</v>
      </c>
      <c r="O21" s="138">
        <f>+'[1]4.2'!O21/Deflactores!$B21*100</f>
        <v>39.324297190016857</v>
      </c>
      <c r="P21" s="49">
        <f>+'[1]4.2'!P21/Deflactores!$B21*100</f>
        <v>26.576523269221024</v>
      </c>
      <c r="Q21" s="56"/>
      <c r="R21" s="49">
        <f>+'[1]4.2'!R21/Deflactores!$B21*100</f>
        <v>104.12468906861763</v>
      </c>
      <c r="S21" s="49">
        <f>+'[1]4.2'!S21/Deflactores!$B21*100</f>
        <v>198.25584512498961</v>
      </c>
      <c r="T21" s="56"/>
      <c r="U21" s="49">
        <f>+'[1]4.2'!U21/Deflactores!$B21*100</f>
        <v>33.202692674882329</v>
      </c>
      <c r="V21" s="138">
        <f>+'[1]4.2'!V21/Deflactores!$B21*100</f>
        <v>54.487139636919323</v>
      </c>
      <c r="W21" s="56"/>
      <c r="X21" s="49">
        <f>+'[1]4.2'!X21/Deflactores!$B21*100</f>
        <v>76.655355569025915</v>
      </c>
      <c r="Y21" s="54">
        <f>+'[1]4.2'!Y21/Deflactores!$B21*100</f>
        <v>35.091667288564871</v>
      </c>
      <c r="Z21" s="35">
        <f t="shared" si="0"/>
        <v>1849.9580410326093</v>
      </c>
    </row>
    <row r="22" spans="1:27" s="1" customFormat="1" ht="13.7" customHeight="1" x14ac:dyDescent="0.2">
      <c r="A22" s="87">
        <v>2004</v>
      </c>
      <c r="B22" s="144"/>
      <c r="C22" s="138">
        <f>+'[1]4.2'!C22/Deflactores!$B22*100</f>
        <v>439.85818922227287</v>
      </c>
      <c r="D22" s="49">
        <f>+'[1]4.2'!D22/Deflactores!$B22*100</f>
        <v>0</v>
      </c>
      <c r="E22" s="49">
        <f>+'[1]4.2'!E22/Deflactores!$B22*100</f>
        <v>768.13077395801486</v>
      </c>
      <c r="F22" s="49">
        <f>+'[1]4.2'!F22/Deflactores!$B22*100</f>
        <v>1.6578304859857242</v>
      </c>
      <c r="G22" s="49">
        <f>+'[1]4.2'!G22/Deflactores!$B22*100</f>
        <v>176.26052326513431</v>
      </c>
      <c r="H22" s="49">
        <f>+'[1]4.2'!H22/Deflactores!$B22*100</f>
        <v>33.275950705731915</v>
      </c>
      <c r="I22" s="49">
        <f>+'[1]4.2'!I22/Deflactores!$B22*100</f>
        <v>92.692080558741324</v>
      </c>
      <c r="J22" s="49">
        <f>+'[1]4.2'!J22/Deflactores!$B22*100</f>
        <v>118.43392808296321</v>
      </c>
      <c r="K22" s="49">
        <f>+'[1]4.2'!K22/Deflactores!$B22*100</f>
        <v>53.411257109254521</v>
      </c>
      <c r="L22" s="49">
        <f>+'[1]4.2'!L22/Deflactores!$B22*100</f>
        <v>85.067825940062434</v>
      </c>
      <c r="M22" s="49">
        <f>+'[1]4.2'!M22/Deflactores!$B22*100</f>
        <v>64.937306604553754</v>
      </c>
      <c r="N22" s="49">
        <f>+'[1]4.2'!N22/Deflactores!$B22*100</f>
        <v>281.94678513550059</v>
      </c>
      <c r="O22" s="49">
        <f>+'[1]4.2'!O22/Deflactores!$B22*100</f>
        <v>52.562637198665705</v>
      </c>
      <c r="P22" s="49">
        <f>+'[1]4.2'!P22/Deflactores!$B22*100</f>
        <v>5.9283487337703358</v>
      </c>
      <c r="Q22" s="138">
        <f>+'[1]4.2'!Q22/Deflactores!$B22*100</f>
        <v>42.96448095051646</v>
      </c>
      <c r="R22" s="49">
        <f>+'[1]4.2'!R22/Deflactores!$B22*100</f>
        <v>61.608111080029829</v>
      </c>
      <c r="S22" s="49">
        <f>+'[1]4.2'!S22/Deflactores!$B22*100</f>
        <v>224.89949022474298</v>
      </c>
      <c r="T22" s="56"/>
      <c r="U22" s="49">
        <f>+'[1]4.2'!U22/Deflactores!$B22*100</f>
        <v>28.679004604991331</v>
      </c>
      <c r="V22" s="49">
        <f>+'[1]4.2'!V22/Deflactores!$B22*100</f>
        <v>88.289217794815599</v>
      </c>
      <c r="W22" s="56"/>
      <c r="X22" s="49">
        <f>+'[1]4.2'!X22/Deflactores!$B22*100</f>
        <v>101.46472007851285</v>
      </c>
      <c r="Y22" s="54">
        <f>+'[1]4.2'!Y22/Deflactores!$B22*100</f>
        <v>31.870686453086446</v>
      </c>
      <c r="Z22" s="35">
        <f t="shared" si="0"/>
        <v>2753.9391481873467</v>
      </c>
    </row>
    <row r="23" spans="1:27" s="1" customFormat="1" ht="13.7" customHeight="1" x14ac:dyDescent="0.2">
      <c r="A23" s="87">
        <v>2005</v>
      </c>
      <c r="B23" s="144"/>
      <c r="C23" s="49">
        <f>+'[1]4.2'!C23/Deflactores!$B23*100</f>
        <v>685.21892739203349</v>
      </c>
      <c r="D23" s="49">
        <f>+'[1]4.2'!D23/Deflactores!$B23*100</f>
        <v>-2.2508311792076944E-6</v>
      </c>
      <c r="E23" s="49">
        <f>+'[1]4.2'!E23/Deflactores!$B23*100</f>
        <v>1158.0417430773007</v>
      </c>
      <c r="F23" s="49">
        <f>+'[1]4.2'!F23/Deflactores!$B23*100</f>
        <v>0.61105165309094922</v>
      </c>
      <c r="G23" s="49">
        <f>+'[1]4.2'!G23/Deflactores!$B23*100</f>
        <v>119.55207583615723</v>
      </c>
      <c r="H23" s="49">
        <f>+'[1]4.2'!H23/Deflactores!$B23*100</f>
        <v>-3.3845150511009337E-6</v>
      </c>
      <c r="I23" s="49">
        <f>+'[1]4.2'!I23/Deflactores!$B23*100</f>
        <v>131.79615429759491</v>
      </c>
      <c r="J23" s="49">
        <f>+'[1]4.2'!J23/Deflactores!$B23*100</f>
        <v>86.561061550965576</v>
      </c>
      <c r="K23" s="49">
        <f>+'[1]4.2'!K23/Deflactores!$B23*100</f>
        <v>29.310271954724499</v>
      </c>
      <c r="L23" s="49">
        <f>+'[1]4.2'!L23/Deflactores!$B23*100</f>
        <v>27.142890263207995</v>
      </c>
      <c r="M23" s="49">
        <f>+'[1]4.2'!M23/Deflactores!$B23*100</f>
        <v>23.101975687011521</v>
      </c>
      <c r="N23" s="49">
        <f>+'[1]4.2'!N23/Deflactores!$B23*100</f>
        <v>268.14972122127131</v>
      </c>
      <c r="O23" s="49">
        <f>+'[1]4.2'!O23/Deflactores!$B23*100</f>
        <v>47.113375404947824</v>
      </c>
      <c r="P23" s="49">
        <f>+'[1]4.2'!P23/Deflactores!$B23*100</f>
        <v>0</v>
      </c>
      <c r="Q23" s="49">
        <f>+'[1]4.2'!Q23/Deflactores!$B23*100</f>
        <v>115.2210258356931</v>
      </c>
      <c r="R23" s="49">
        <f>+'[1]4.2'!R23/Deflactores!$B23*100</f>
        <v>111.7875933696895</v>
      </c>
      <c r="S23" s="49">
        <f>+'[1]4.2'!S23/Deflactores!$B23*100</f>
        <v>214.78915142218264</v>
      </c>
      <c r="T23" s="56"/>
      <c r="U23" s="49">
        <f>+'[1]4.2'!U23/Deflactores!$B23*100</f>
        <v>22.238368023455209</v>
      </c>
      <c r="V23" s="49">
        <f>+'[1]4.2'!V23/Deflactores!$B23*100</f>
        <v>185.06258892111015</v>
      </c>
      <c r="W23" s="56"/>
      <c r="X23" s="49">
        <f>+'[1]4.2'!X23/Deflactores!$B23*100</f>
        <v>140.84118054891556</v>
      </c>
      <c r="Y23" s="54">
        <f>+'[1]4.2'!Y23/Deflactores!$B23*100</f>
        <v>33.857822876224652</v>
      </c>
      <c r="Z23" s="35">
        <f t="shared" si="0"/>
        <v>3400.3969737002303</v>
      </c>
    </row>
    <row r="24" spans="1:27" s="1" customFormat="1" ht="13.7" customHeight="1" x14ac:dyDescent="0.2">
      <c r="A24" s="87">
        <v>2006</v>
      </c>
      <c r="B24" s="144"/>
      <c r="C24" s="49">
        <f>+'[1]4.2'!C24/Deflactores!$B24*100</f>
        <v>684.53617359791372</v>
      </c>
      <c r="D24" s="49">
        <f>+'[1]4.2'!D24/Deflactores!$B24*100</f>
        <v>0</v>
      </c>
      <c r="E24" s="49">
        <f>+'[1]4.2'!E24/Deflactores!$B24*100</f>
        <v>1317.5885233590811</v>
      </c>
      <c r="F24" s="49">
        <f>+'[1]4.2'!F24/Deflactores!$B24*100</f>
        <v>0</v>
      </c>
      <c r="G24" s="49">
        <f>+'[1]4.2'!G24/Deflactores!$B24*100</f>
        <v>55.245319424155547</v>
      </c>
      <c r="H24" s="49">
        <f>+'[1]4.2'!H24/Deflactores!$B24*100</f>
        <v>-5.1320042912170756E-6</v>
      </c>
      <c r="I24" s="49">
        <f>+'[1]4.2'!I24/Deflactores!$B24*100</f>
        <v>177.65345334824266</v>
      </c>
      <c r="J24" s="49">
        <f>+'[1]4.2'!J24/Deflactores!$B24*100</f>
        <v>52.91425648205319</v>
      </c>
      <c r="K24" s="49">
        <f>+'[1]4.2'!K24/Deflactores!$B24*100</f>
        <v>85.537183736270251</v>
      </c>
      <c r="L24" s="49">
        <f>+'[1]4.2'!L24/Deflactores!$B24*100</f>
        <v>0.63811233923714172</v>
      </c>
      <c r="M24" s="49">
        <f>+'[1]4.2'!M24/Deflactores!$B24*100</f>
        <v>2.8338619381228494</v>
      </c>
      <c r="N24" s="49">
        <f>+'[1]4.2'!N24/Deflactores!$B24*100</f>
        <v>241.09594954814693</v>
      </c>
      <c r="O24" s="49">
        <f>+'[1]4.2'!O24/Deflactores!$B24*100</f>
        <v>39.005587528579369</v>
      </c>
      <c r="P24" s="49">
        <f>+'[1]4.2'!P24/Deflactores!$B24*100</f>
        <v>0</v>
      </c>
      <c r="Q24" s="49">
        <f>+'[1]4.2'!Q24/Deflactores!$B24*100</f>
        <v>180.50041324079331</v>
      </c>
      <c r="R24" s="49">
        <f>+'[1]4.2'!R24/Deflactores!$B24*100</f>
        <v>108.29308728833669</v>
      </c>
      <c r="S24" s="49">
        <f>+'[1]4.2'!S24/Deflactores!$B24*100</f>
        <v>172.61636382219717</v>
      </c>
      <c r="T24" s="56"/>
      <c r="U24" s="49">
        <f>+'[1]4.2'!U24/Deflactores!$B24*100</f>
        <v>111.55784688810053</v>
      </c>
      <c r="V24" s="49">
        <f>+'[1]4.2'!V24/Deflactores!$B24*100</f>
        <v>185.5431340142141</v>
      </c>
      <c r="W24" s="56"/>
      <c r="X24" s="49">
        <f>+'[1]4.2'!X24/Deflactores!$B24*100</f>
        <v>191.30791120621257</v>
      </c>
      <c r="Y24" s="54">
        <f>+'[1]4.2'!Y24/Deflactores!$B24*100</f>
        <v>29.533138953170045</v>
      </c>
      <c r="Z24" s="35">
        <f t="shared" si="0"/>
        <v>3636.4003115828227</v>
      </c>
    </row>
    <row r="25" spans="1:27" s="1" customFormat="1" ht="13.7" customHeight="1" x14ac:dyDescent="0.2">
      <c r="A25" s="87">
        <v>2007</v>
      </c>
      <c r="B25" s="144"/>
      <c r="C25" s="49">
        <f>+'[1]4.2'!C25/Deflactores!$B25*100</f>
        <v>680.08622663577705</v>
      </c>
      <c r="D25" s="49">
        <f>+'[1]4.2'!D25/Deflactores!$B25*100</f>
        <v>0</v>
      </c>
      <c r="E25" s="49">
        <f>+'[1]4.2'!E25/Deflactores!$B25*100</f>
        <v>1201.8560687199429</v>
      </c>
      <c r="F25" s="49">
        <f>+'[1]4.2'!F25/Deflactores!$B25*100</f>
        <v>0</v>
      </c>
      <c r="G25" s="49">
        <f>+'[1]4.2'!G25/Deflactores!$B25*100</f>
        <v>26.145918085369008</v>
      </c>
      <c r="H25" s="49">
        <f>+'[1]4.2'!H25/Deflactores!$B25*100</f>
        <v>-4.8029655383426525E-6</v>
      </c>
      <c r="I25" s="49">
        <f>+'[1]4.2'!I25/Deflactores!$B25*100</f>
        <v>244.67543267357232</v>
      </c>
      <c r="J25" s="49">
        <f>+'[1]4.2'!J25/Deflactores!$B25*100</f>
        <v>26.114602069355481</v>
      </c>
      <c r="K25" s="49">
        <f>+'[1]4.2'!K25/Deflactores!$B25*100</f>
        <v>318.31284340569272</v>
      </c>
      <c r="L25" s="49">
        <f>+'[1]4.2'!L25/Deflactores!$B25*100</f>
        <v>0</v>
      </c>
      <c r="M25" s="49">
        <f>+'[1]4.2'!M25/Deflactores!$B25*100</f>
        <v>11.469653807094573</v>
      </c>
      <c r="N25" s="49">
        <f>+'[1]4.2'!N25/Deflactores!$B25*100</f>
        <v>204.56498052199282</v>
      </c>
      <c r="O25" s="49">
        <f>+'[1]4.2'!O25/Deflactores!$B25*100</f>
        <v>29.3981884241466</v>
      </c>
      <c r="P25" s="49">
        <f>+'[1]4.2'!P25/Deflactores!$B25*100</f>
        <v>0</v>
      </c>
      <c r="Q25" s="49">
        <f>+'[1]4.2'!Q25/Deflactores!$B25*100</f>
        <v>214.33686373279639</v>
      </c>
      <c r="R25" s="49">
        <f>+'[1]4.2'!R25/Deflactores!$B25*100</f>
        <v>216.11793577005588</v>
      </c>
      <c r="S25" s="49">
        <f>+'[1]4.2'!S25/Deflactores!$B25*100</f>
        <v>162.2656898447041</v>
      </c>
      <c r="T25" s="56"/>
      <c r="U25" s="49">
        <f>+'[1]4.2'!U25/Deflactores!$B25*100</f>
        <v>219.49515311434934</v>
      </c>
      <c r="V25" s="49">
        <f>+'[1]4.2'!V25/Deflactores!$B25*100</f>
        <v>171.64332292887786</v>
      </c>
      <c r="W25" s="56"/>
      <c r="X25" s="49">
        <f>+'[1]4.2'!X25/Deflactores!$B25*100</f>
        <v>155.41638471252986</v>
      </c>
      <c r="Y25" s="54">
        <f>+'[1]4.2'!Y25/Deflactores!$B25*100</f>
        <v>19.610032557433154</v>
      </c>
      <c r="Z25" s="35">
        <f t="shared" si="0"/>
        <v>3901.5092922007238</v>
      </c>
    </row>
    <row r="26" spans="1:27" s="1" customFormat="1" ht="13.7" customHeight="1" x14ac:dyDescent="0.2">
      <c r="A26" s="87">
        <v>2008</v>
      </c>
      <c r="B26" s="144"/>
      <c r="C26" s="49">
        <f>+'[1]4.2'!C26/Deflactores!$B26*100</f>
        <v>599.82203889560537</v>
      </c>
      <c r="D26" s="49">
        <f>+'[1]4.2'!D26/Deflactores!$B26*100</f>
        <v>0</v>
      </c>
      <c r="E26" s="49">
        <f>+'[1]4.2'!E26/Deflactores!$B26*100</f>
        <v>988.86557277835618</v>
      </c>
      <c r="F26" s="49">
        <f>+'[1]4.2'!F26/Deflactores!$B26*100</f>
        <v>0</v>
      </c>
      <c r="G26" s="49">
        <f>+'[1]4.2'!G26/Deflactores!$B26*100</f>
        <v>3.3892984405690094</v>
      </c>
      <c r="H26" s="49">
        <f>+'[1]4.2'!H26/Deflactores!$B26*100</f>
        <v>-4.2194012698190225E-6</v>
      </c>
      <c r="I26" s="49">
        <f>+'[1]4.2'!I26/Deflactores!$B26*100</f>
        <v>716.51623563408566</v>
      </c>
      <c r="J26" s="49">
        <f>+'[1]4.2'!J26/Deflactores!$B26*100</f>
        <v>106.09047964522173</v>
      </c>
      <c r="K26" s="49">
        <f>+'[1]4.2'!K26/Deflactores!$B26*100</f>
        <v>303.10327883015276</v>
      </c>
      <c r="L26" s="49">
        <f>+'[1]4.2'!L26/Deflactores!$B26*100</f>
        <v>0</v>
      </c>
      <c r="M26" s="49">
        <f>+'[1]4.2'!M26/Deflactores!$B26*100</f>
        <v>1.5515092201700145</v>
      </c>
      <c r="N26" s="49">
        <f>+'[1]4.2'!N26/Deflactores!$B26*100</f>
        <v>131.90368950103957</v>
      </c>
      <c r="O26" s="49">
        <f>+'[1]4.2'!O26/Deflactores!$B26*100</f>
        <v>17.02443839458757</v>
      </c>
      <c r="P26" s="49">
        <f>+'[1]4.2'!P26/Deflactores!$B26*100</f>
        <v>0</v>
      </c>
      <c r="Q26" s="49">
        <f>+'[1]4.2'!Q26/Deflactores!$B26*100</f>
        <v>404.5144957610101</v>
      </c>
      <c r="R26" s="49">
        <f>+'[1]4.2'!R26/Deflactores!$B26*100</f>
        <v>164.74195135658971</v>
      </c>
      <c r="S26" s="49">
        <f>+'[1]4.2'!S26/Deflactores!$B26*100</f>
        <v>95.37487218747691</v>
      </c>
      <c r="T26" s="56"/>
      <c r="U26" s="49">
        <f>+'[1]4.2'!U26/Deflactores!$B26*100</f>
        <v>275.22066431153291</v>
      </c>
      <c r="V26" s="49">
        <f>+'[1]4.2'!V26/Deflactores!$B26*100</f>
        <v>135.00065140924067</v>
      </c>
      <c r="W26" s="56"/>
      <c r="X26" s="49">
        <f>+'[1]4.2'!X26/Deflactores!$B26*100</f>
        <v>100.36223756401577</v>
      </c>
      <c r="Y26" s="54">
        <f>+'[1]4.2'!Y26/Deflactores!$B26*100</f>
        <v>6.7646452846390588</v>
      </c>
      <c r="Z26" s="35">
        <f t="shared" si="0"/>
        <v>4050.246054994891</v>
      </c>
    </row>
    <row r="27" spans="1:27" s="1" customFormat="1" ht="13.7" customHeight="1" thickBot="1" x14ac:dyDescent="0.25">
      <c r="A27" s="87">
        <v>2009</v>
      </c>
      <c r="B27" s="144"/>
      <c r="C27" s="49">
        <f>+'[1]4.2'!C27/Deflactores!$B27*100</f>
        <v>846.04679566471077</v>
      </c>
      <c r="D27" s="49">
        <f>+'[1]4.2'!D27/Deflactores!$B27*100</f>
        <v>0</v>
      </c>
      <c r="E27" s="49">
        <f>+'[1]4.2'!E27/Deflactores!$B27*100</f>
        <v>790.57906334448251</v>
      </c>
      <c r="F27" s="49">
        <f>+'[1]4.2'!F27/Deflactores!$B27*100</f>
        <v>0</v>
      </c>
      <c r="G27" s="49">
        <f>+'[1]4.2'!G27/Deflactores!$B27*100</f>
        <v>0</v>
      </c>
      <c r="H27" s="49">
        <f>+'[1]4.2'!H27/Deflactores!$B27*100</f>
        <v>-1.3247169252759103E-6</v>
      </c>
      <c r="I27" s="49">
        <f>+'[1]4.2'!I27/Deflactores!$B27*100</f>
        <v>1392.5408786177511</v>
      </c>
      <c r="J27" s="49">
        <f>+'[1]4.2'!J27/Deflactores!$B27*100</f>
        <v>92.558054842082569</v>
      </c>
      <c r="K27" s="49">
        <f>+'[1]4.2'!K27/Deflactores!$B27*100</f>
        <v>267.39788422435879</v>
      </c>
      <c r="L27" s="49">
        <f>+'[1]4.2'!L27/Deflactores!$B27*100</f>
        <v>0</v>
      </c>
      <c r="M27" s="49">
        <f>+'[1]4.2'!M27/Deflactores!$B27*100</f>
        <v>0</v>
      </c>
      <c r="N27" s="49">
        <f>+'[1]4.2'!N27/Deflactores!$B27*100</f>
        <v>91.215942202636384</v>
      </c>
      <c r="O27" s="49">
        <f>+'[1]4.2'!O27/Deflactores!$B27*100</f>
        <v>4.7591819710085064</v>
      </c>
      <c r="P27" s="49">
        <f>+'[1]4.2'!P27/Deflactores!$B27*100</f>
        <v>0</v>
      </c>
      <c r="Q27" s="49">
        <f>+'[1]4.2'!Q27/Deflactores!$B27*100</f>
        <v>405.60319899049466</v>
      </c>
      <c r="R27" s="49">
        <f>+'[1]4.2'!R27/Deflactores!$B27*100</f>
        <v>118.06605747231526</v>
      </c>
      <c r="S27" s="49">
        <f>+'[1]4.2'!S27/Deflactores!$B27*100</f>
        <v>47.679910694492463</v>
      </c>
      <c r="T27" s="56"/>
      <c r="U27" s="49">
        <f>+'[1]4.2'!U27/Deflactores!$B27*100</f>
        <v>375.29669958177249</v>
      </c>
      <c r="V27" s="49">
        <f>+'[1]4.2'!V27/Deflactores!$B27*100</f>
        <v>104.13988906835398</v>
      </c>
      <c r="W27" s="56"/>
      <c r="X27" s="49">
        <f>+'[1]4.2'!X27/Deflactores!$B27*100</f>
        <v>144.01422399966356</v>
      </c>
      <c r="Y27" s="54">
        <f>+'[1]4.2'!Y27/Deflactores!$B27*100</f>
        <v>0</v>
      </c>
      <c r="Z27" s="35">
        <f t="shared" si="0"/>
        <v>4679.8977793494068</v>
      </c>
    </row>
    <row r="28" spans="1:27" s="1" customFormat="1" ht="13.7" customHeight="1" x14ac:dyDescent="0.2">
      <c r="A28" s="87">
        <v>2010</v>
      </c>
      <c r="B28" s="144"/>
      <c r="C28" s="49">
        <f>+'[1]4.2'!C28/Deflactores!$B28*100</f>
        <v>1051.6196997048819</v>
      </c>
      <c r="D28" s="49">
        <f>+'[1]4.2'!D28/Deflactores!$B28*100</f>
        <v>0</v>
      </c>
      <c r="E28" s="49">
        <f>+'[1]4.2'!E28/Deflactores!$B28*100</f>
        <v>597.40278490579351</v>
      </c>
      <c r="F28" s="49">
        <f>+'[1]4.2'!F28/Deflactores!$B28*100</f>
        <v>0</v>
      </c>
      <c r="G28" s="49">
        <f>+'[1]4.2'!G28/Deflactores!$B28*100</f>
        <v>0</v>
      </c>
      <c r="H28" s="49">
        <f>+'[1]4.2'!H28/Deflactores!$B28*100</f>
        <v>-1.0806151010965621E-6</v>
      </c>
      <c r="I28" s="49">
        <f>+'[1]4.2'!I28/Deflactores!$B28*100</f>
        <v>1723.8028890976414</v>
      </c>
      <c r="J28" s="49">
        <f>+'[1]4.2'!J28/Deflactores!$B28*100</f>
        <v>202.45508956499685</v>
      </c>
      <c r="K28" s="49">
        <f>+'[1]4.2'!K28/Deflactores!$B28*100</f>
        <v>225.5589861551976</v>
      </c>
      <c r="L28" s="49">
        <f>+'[1]4.2'!L28/Deflactores!$B28*100</f>
        <v>0</v>
      </c>
      <c r="M28" s="49">
        <f>+'[1]4.2'!M28/Deflactores!$B28*100</f>
        <v>0</v>
      </c>
      <c r="N28" s="49">
        <f>+'[1]4.2'!N28/Deflactores!$B28*100</f>
        <v>249.39000509579077</v>
      </c>
      <c r="O28" s="49">
        <f>+'[1]4.2'!O28/Deflactores!$B28*100</f>
        <v>0</v>
      </c>
      <c r="P28" s="49">
        <f>+'[1]4.2'!P28/Deflactores!$B28*100</f>
        <v>186.66434900719025</v>
      </c>
      <c r="Q28" s="49">
        <f>+'[1]4.2'!Q28/Deflactores!$B28*100</f>
        <v>298.55822844991502</v>
      </c>
      <c r="R28" s="49">
        <f>+'[1]4.2'!R28/Deflactores!$B28*100</f>
        <v>162.0483142269473</v>
      </c>
      <c r="S28" s="49">
        <f>+'[1]4.2'!S28/Deflactores!$B28*100</f>
        <v>22.491201698078306</v>
      </c>
      <c r="T28" s="56"/>
      <c r="U28" s="49">
        <f>+'[1]4.2'!U28/Deflactores!$B28*100</f>
        <v>457.34386424183083</v>
      </c>
      <c r="V28" s="49">
        <f>+'[1]4.2'!V28/Deflactores!$B28*100</f>
        <v>76.361215018511274</v>
      </c>
      <c r="W28" s="138">
        <f>+'[1]4.2'!W28/Deflactores!$B28*100</f>
        <v>84.667374681325597</v>
      </c>
      <c r="X28" s="49">
        <f>+'[1]4.2'!X28/Deflactores!$B28*100</f>
        <v>160.87117971517912</v>
      </c>
      <c r="Y28" s="54">
        <f>+'[1]4.2'!Y28/Deflactores!$B28*100</f>
        <v>18.912438287633748</v>
      </c>
      <c r="Z28" s="35">
        <f t="shared" si="0"/>
        <v>5518.1476187702974</v>
      </c>
    </row>
    <row r="29" spans="1:27" s="1" customFormat="1" ht="13.7" customHeight="1" x14ac:dyDescent="0.2">
      <c r="A29" s="87">
        <v>2011</v>
      </c>
      <c r="B29" s="144"/>
      <c r="C29" s="49">
        <f>+'[1]4.2'!C29/Deflactores!$B29*100</f>
        <v>928.57578860870456</v>
      </c>
      <c r="D29" s="49">
        <f>+'[1]4.2'!D29/Deflactores!$B29*100</f>
        <v>0</v>
      </c>
      <c r="E29" s="49">
        <f>+'[1]4.2'!E29/Deflactores!$B29*100</f>
        <v>445.59367381303724</v>
      </c>
      <c r="F29" s="49">
        <f>+'[1]4.2'!F29/Deflactores!$B29*100</f>
        <v>0</v>
      </c>
      <c r="G29" s="49">
        <f>+'[1]4.2'!G29/Deflactores!$B29*100</f>
        <v>0</v>
      </c>
      <c r="H29" s="49">
        <f>+'[1]4.2'!H29/Deflactores!$B29*100</f>
        <v>0</v>
      </c>
      <c r="I29" s="49">
        <f>+'[1]4.2'!I29/Deflactores!$B29*100</f>
        <v>1835.4024699792753</v>
      </c>
      <c r="J29" s="49">
        <f>+'[1]4.2'!J29/Deflactores!$B29*100</f>
        <v>295.29065974680935</v>
      </c>
      <c r="K29" s="49">
        <f>+'[1]4.2'!K29/Deflactores!$B29*100</f>
        <v>180.49448340340368</v>
      </c>
      <c r="L29" s="49">
        <f>+'[1]4.2'!L29/Deflactores!$B29*100</f>
        <v>0</v>
      </c>
      <c r="M29" s="49">
        <f>+'[1]4.2'!M29/Deflactores!$B29*100</f>
        <v>0</v>
      </c>
      <c r="N29" s="49">
        <f>+'[1]4.2'!N29/Deflactores!$B29*100</f>
        <v>444.90029254019453</v>
      </c>
      <c r="O29" s="49">
        <f>+'[1]4.2'!O29/Deflactores!$B29*100</f>
        <v>0</v>
      </c>
      <c r="P29" s="49">
        <f>+'[1]4.2'!P29/Deflactores!$B29*100</f>
        <v>278.91343477237461</v>
      </c>
      <c r="Q29" s="49">
        <f>+'[1]4.2'!Q29/Deflactores!$B29*100</f>
        <v>209.49504133378608</v>
      </c>
      <c r="R29" s="49">
        <f>+'[1]4.2'!R29/Deflactores!$B29*100</f>
        <v>291.01682920811447</v>
      </c>
      <c r="S29" s="49">
        <f>+'[1]4.2'!S29/Deflactores!$B29*100</f>
        <v>3.819427072828399</v>
      </c>
      <c r="T29" s="56"/>
      <c r="U29" s="49">
        <f>+'[1]4.2'!U29/Deflactores!$B29*100</f>
        <v>563.98463098357331</v>
      </c>
      <c r="V29" s="49">
        <f>+'[1]4.2'!V29/Deflactores!$B29*100</f>
        <v>46.609709414587741</v>
      </c>
      <c r="W29" s="49">
        <f>+'[1]4.2'!W29/Deflactores!$B29*100</f>
        <v>169.1877869594982</v>
      </c>
      <c r="X29" s="49">
        <f>+'[1]4.2'!X29/Deflactores!$B29*100</f>
        <v>111.75990686531327</v>
      </c>
      <c r="Y29" s="54">
        <f>+'[1]4.2'!Y29/Deflactores!$B29*100</f>
        <v>78.756740122949395</v>
      </c>
      <c r="Z29" s="35">
        <f t="shared" si="0"/>
        <v>5883.8008748244501</v>
      </c>
    </row>
    <row r="30" spans="1:27" s="1" customFormat="1" ht="13.7" customHeight="1" x14ac:dyDescent="0.2">
      <c r="A30" s="87">
        <v>2012</v>
      </c>
      <c r="B30" s="144"/>
      <c r="C30" s="49">
        <f>+'[1]4.2'!C30/Deflactores!$B30*100</f>
        <v>759.94782561078944</v>
      </c>
      <c r="D30" s="49">
        <f>+'[1]4.2'!D30/Deflactores!$B30*100</f>
        <v>0</v>
      </c>
      <c r="E30" s="49">
        <f>+'[1]4.2'!E30/Deflactores!$B30*100</f>
        <v>308.27621277327989</v>
      </c>
      <c r="F30" s="49">
        <f>+'[1]4.2'!F30/Deflactores!$B30*100</f>
        <v>0</v>
      </c>
      <c r="G30" s="49">
        <f>+'[1]4.2'!G30/Deflactores!$B30*100</f>
        <v>0</v>
      </c>
      <c r="H30" s="49">
        <f>+'[1]4.2'!H30/Deflactores!$B30*100</f>
        <v>0</v>
      </c>
      <c r="I30" s="49">
        <f>+'[1]4.2'!I30/Deflactores!$B30*100</f>
        <v>1603.5202399829377</v>
      </c>
      <c r="J30" s="49">
        <f>+'[1]4.2'!J30/Deflactores!$B30*100</f>
        <v>290.60717690938253</v>
      </c>
      <c r="K30" s="49">
        <f>+'[1]4.2'!K30/Deflactores!$B30*100</f>
        <v>144.55515353576976</v>
      </c>
      <c r="L30" s="49">
        <f>+'[1]4.2'!L30/Deflactores!$B30*100</f>
        <v>0</v>
      </c>
      <c r="M30" s="49">
        <f>+'[1]4.2'!M30/Deflactores!$B30*100</f>
        <v>0</v>
      </c>
      <c r="N30" s="49">
        <f>+'[1]4.2'!N30/Deflactores!$B30*100</f>
        <v>405.72394761580551</v>
      </c>
      <c r="O30" s="49">
        <f>+'[1]4.2'!O30/Deflactores!$B30*100</f>
        <v>0</v>
      </c>
      <c r="P30" s="49">
        <f>+'[1]4.2'!P30/Deflactores!$B30*100</f>
        <v>423.77408405121548</v>
      </c>
      <c r="Q30" s="49">
        <f>+'[1]4.2'!Q30/Deflactores!$B30*100</f>
        <v>173.04852916184379</v>
      </c>
      <c r="R30" s="49">
        <f>+'[1]4.2'!R30/Deflactores!$B30*100</f>
        <v>349.05913133293603</v>
      </c>
      <c r="S30" s="49">
        <f>+'[1]4.2'!S30/Deflactores!$B30*100</f>
        <v>0</v>
      </c>
      <c r="T30" s="56"/>
      <c r="U30" s="49">
        <f>+'[1]4.2'!U30/Deflactores!$B30*100</f>
        <v>523.03791415077012</v>
      </c>
      <c r="V30" s="49">
        <f>+'[1]4.2'!V30/Deflactores!$B30*100</f>
        <v>13.261503972771912</v>
      </c>
      <c r="W30" s="49">
        <f>+'[1]4.2'!W30/Deflactores!$B30*100</f>
        <v>146.16210916622236</v>
      </c>
      <c r="X30" s="49">
        <f>+'[1]4.2'!X30/Deflactores!$B30*100</f>
        <v>64.519093786555047</v>
      </c>
      <c r="Y30" s="54">
        <f>+'[1]4.2'!Y30/Deflactores!$B30*100</f>
        <v>102.73544980440599</v>
      </c>
      <c r="Z30" s="35">
        <f t="shared" si="0"/>
        <v>5308.228371854686</v>
      </c>
    </row>
    <row r="31" spans="1:27" s="1" customFormat="1" ht="13.7" customHeight="1" x14ac:dyDescent="0.2">
      <c r="A31" s="87">
        <v>2013</v>
      </c>
      <c r="B31" s="144"/>
      <c r="C31" s="49">
        <f>+'[1]4.2'!C31/Deflactores!$B31*100</f>
        <v>575.95204733078378</v>
      </c>
      <c r="D31" s="49">
        <f>+'[1]4.2'!D31/Deflactores!$B31*100</f>
        <v>0</v>
      </c>
      <c r="E31" s="49">
        <f>+'[1]4.2'!E31/Deflactores!$B31*100</f>
        <v>200.93680865294905</v>
      </c>
      <c r="F31" s="49">
        <f>+'[1]4.2'!F31/Deflactores!$B31*100</f>
        <v>0</v>
      </c>
      <c r="G31" s="49">
        <f>+'[1]4.2'!G31/Deflactores!$B31*100</f>
        <v>0</v>
      </c>
      <c r="H31" s="49">
        <f>+'[1]4.2'!H31/Deflactores!$B31*100</f>
        <v>7.6038926690432094</v>
      </c>
      <c r="I31" s="49">
        <f>+'[1]4.2'!I31/Deflactores!$B31*100</f>
        <v>1388.5892839272428</v>
      </c>
      <c r="J31" s="49">
        <f>+'[1]4.2'!J31/Deflactores!$B31*100</f>
        <v>241.95483843892194</v>
      </c>
      <c r="K31" s="49">
        <f>+'[1]4.2'!K31/Deflactores!$B31*100</f>
        <v>102.98373418378202</v>
      </c>
      <c r="L31" s="49">
        <f>+'[1]4.2'!L31/Deflactores!$B31*100</f>
        <v>0</v>
      </c>
      <c r="M31" s="49">
        <f>+'[1]4.2'!M31/Deflactores!$B31*100</f>
        <v>0</v>
      </c>
      <c r="N31" s="49">
        <f>+'[1]4.2'!N31/Deflactores!$B31*100</f>
        <v>338.02069372208655</v>
      </c>
      <c r="O31" s="49">
        <f>+'[1]4.2'!O31/Deflactores!$B31*100</f>
        <v>0</v>
      </c>
      <c r="P31" s="49">
        <f>+'[1]4.2'!P31/Deflactores!$B31*100</f>
        <v>389.63709283843582</v>
      </c>
      <c r="Q31" s="49">
        <f>+'[1]4.2'!Q31/Deflactores!$B31*100</f>
        <v>130.08302438878508</v>
      </c>
      <c r="R31" s="49">
        <f>+'[1]4.2'!R31/Deflactores!$B31*100</f>
        <v>314.11421886674162</v>
      </c>
      <c r="S31" s="49">
        <f>+'[1]4.2'!S31/Deflactores!$B31*100</f>
        <v>0</v>
      </c>
      <c r="T31" s="56"/>
      <c r="U31" s="49">
        <f>+'[1]4.2'!U31/Deflactores!$B31*100</f>
        <v>437.4058467424141</v>
      </c>
      <c r="V31" s="49">
        <f>+'[1]4.2'!V31/Deflactores!$B31*100</f>
        <v>0</v>
      </c>
      <c r="W31" s="49">
        <f>+'[1]4.2'!W31/Deflactores!$B31*100</f>
        <v>117.56087416806129</v>
      </c>
      <c r="X31" s="49">
        <f>+'[1]4.2'!X31/Deflactores!$B31*100</f>
        <v>38.230259741235045</v>
      </c>
      <c r="Y31" s="54">
        <f>+'[1]4.2'!Y31/Deflactores!$B31*100</f>
        <v>118.07919119144994</v>
      </c>
      <c r="Z31" s="35">
        <f t="shared" si="0"/>
        <v>4401.1518068619325</v>
      </c>
    </row>
    <row r="32" spans="1:27" s="1" customFormat="1" ht="13.7" customHeight="1" x14ac:dyDescent="0.2">
      <c r="A32" s="87">
        <v>2014</v>
      </c>
      <c r="B32" s="144"/>
      <c r="C32" s="49">
        <f>+'[1]4.2'!C32/Deflactores!$B32*100</f>
        <v>438.50117972556416</v>
      </c>
      <c r="D32" s="49">
        <f>+'[1]4.2'!D32/Deflactores!$B32*100</f>
        <v>0</v>
      </c>
      <c r="E32" s="49">
        <f>+'[1]4.2'!E32/Deflactores!$B32*100</f>
        <v>132.10470547910364</v>
      </c>
      <c r="F32" s="49">
        <f>+'[1]4.2'!F32/Deflactores!$B32*100</f>
        <v>0</v>
      </c>
      <c r="G32" s="49">
        <f>+'[1]4.2'!G32/Deflactores!$B32*100</f>
        <v>0</v>
      </c>
      <c r="H32" s="49">
        <f>+'[1]4.2'!H32/Deflactores!$B32*100</f>
        <v>192.36274930214645</v>
      </c>
      <c r="I32" s="49">
        <f>+'[1]4.2'!I32/Deflactores!$B32*100</f>
        <v>1185.1544739387168</v>
      </c>
      <c r="J32" s="49">
        <f>+'[1]4.2'!J32/Deflactores!$B32*100</f>
        <v>182.8507576494392</v>
      </c>
      <c r="K32" s="49">
        <f>+'[1]4.2'!K32/Deflactores!$B32*100</f>
        <v>64.09678865915545</v>
      </c>
      <c r="L32" s="49">
        <f>+'[1]4.2'!L32/Deflactores!$B32*100</f>
        <v>0</v>
      </c>
      <c r="M32" s="49">
        <f>+'[1]4.2'!M32/Deflactores!$B32*100</f>
        <v>0</v>
      </c>
      <c r="N32" s="49">
        <f>+'[1]4.2'!N32/Deflactores!$B32*100</f>
        <v>361.9650504254268</v>
      </c>
      <c r="O32" s="49">
        <f>+'[1]4.2'!O32/Deflactores!$B32*100</f>
        <v>0</v>
      </c>
      <c r="P32" s="49">
        <f>+'[1]4.2'!P32/Deflactores!$B32*100</f>
        <v>327.69702688561904</v>
      </c>
      <c r="Q32" s="49">
        <f>+'[1]4.2'!Q32/Deflactores!$B32*100</f>
        <v>99.78440751591404</v>
      </c>
      <c r="R32" s="49">
        <f>+'[1]4.2'!R32/Deflactores!$B32*100</f>
        <v>271.9098522397162</v>
      </c>
      <c r="S32" s="49">
        <f>+'[1]4.2'!S32/Deflactores!$B32*100</f>
        <v>0</v>
      </c>
      <c r="T32" s="56"/>
      <c r="U32" s="49">
        <f>+'[1]4.2'!U32/Deflactores!$B32*100</f>
        <v>325.51324478083183</v>
      </c>
      <c r="V32" s="49">
        <f>+'[1]4.2'!V32/Deflactores!$B32*100</f>
        <v>0</v>
      </c>
      <c r="W32" s="49">
        <f>+'[1]4.2'!W32/Deflactores!$B32*100</f>
        <v>88.843389548338322</v>
      </c>
      <c r="X32" s="49">
        <f>+'[1]4.2'!X32/Deflactores!$B32*100</f>
        <v>30.719187552768613</v>
      </c>
      <c r="Y32" s="54">
        <f>+'[1]4.2'!Y32/Deflactores!$B32*100</f>
        <v>125.38816344860922</v>
      </c>
      <c r="Z32" s="35">
        <f t="shared" si="0"/>
        <v>3826.8909771513504</v>
      </c>
    </row>
    <row r="33" spans="1:28" s="1" customFormat="1" ht="13.7" customHeight="1" x14ac:dyDescent="0.2">
      <c r="A33" s="87">
        <v>2015</v>
      </c>
      <c r="B33" s="144"/>
      <c r="C33" s="49">
        <f>+'[1]4.2'!C33/Deflactores!$B33*100</f>
        <v>380.55148918384276</v>
      </c>
      <c r="D33" s="49">
        <f>+'[1]4.2'!D33/Deflactores!$B33*100</f>
        <v>264.07837788577001</v>
      </c>
      <c r="E33" s="49">
        <f>+'[1]4.2'!E33/Deflactores!$B33*100</f>
        <v>110.26029665472991</v>
      </c>
      <c r="F33" s="49">
        <f>+'[1]4.2'!F33/Deflactores!$B33*100</f>
        <v>0</v>
      </c>
      <c r="G33" s="49">
        <f>+'[1]4.2'!G33/Deflactores!$B33*100</f>
        <v>0</v>
      </c>
      <c r="H33" s="49">
        <f>+'[1]4.2'!H33/Deflactores!$B33*100</f>
        <v>396.00349230335542</v>
      </c>
      <c r="I33" s="49">
        <f>+'[1]4.2'!I33/Deflactores!$B33*100</f>
        <v>894.15658504190651</v>
      </c>
      <c r="J33" s="49">
        <f>+'[1]4.2'!J33/Deflactores!$B33*100</f>
        <v>143.51647197943836</v>
      </c>
      <c r="K33" s="49">
        <f>+'[1]4.2'!K33/Deflactores!$B33*100</f>
        <v>25.887197060541467</v>
      </c>
      <c r="L33" s="49">
        <f>+'[1]4.2'!L33/Deflactores!$B33*100</f>
        <v>0</v>
      </c>
      <c r="M33" s="49">
        <f>+'[1]4.2'!M33/Deflactores!$B33*100</f>
        <v>0</v>
      </c>
      <c r="N33" s="49">
        <f>+'[1]4.2'!N33/Deflactores!$B33*100</f>
        <v>500.26198906100421</v>
      </c>
      <c r="O33" s="49">
        <f>+'[1]4.2'!O33/Deflactores!$B33*100</f>
        <v>0</v>
      </c>
      <c r="P33" s="49">
        <f>+'[1]4.2'!P33/Deflactores!$B33*100</f>
        <v>268.60753481682036</v>
      </c>
      <c r="Q33" s="49">
        <f>+'[1]4.2'!Q33/Deflactores!$B33*100</f>
        <v>73.401071899983521</v>
      </c>
      <c r="R33" s="49">
        <f>+'[1]4.2'!R33/Deflactores!$B33*100</f>
        <v>230.28789836459828</v>
      </c>
      <c r="S33" s="49">
        <f>+'[1]4.2'!S33/Deflactores!$B33*100</f>
        <v>0</v>
      </c>
      <c r="T33" s="56"/>
      <c r="U33" s="49">
        <f>+'[1]4.2'!U33/Deflactores!$B33*100</f>
        <v>224.55802554989529</v>
      </c>
      <c r="V33" s="49">
        <f>+'[1]4.2'!V33/Deflactores!$B33*100</f>
        <v>0</v>
      </c>
      <c r="W33" s="49">
        <f>+'[1]4.2'!W33/Deflactores!$B33*100</f>
        <v>66.925886256616749</v>
      </c>
      <c r="X33" s="49">
        <f>+'[1]4.2'!X33/Deflactores!$B33*100</f>
        <v>16.500483930725579</v>
      </c>
      <c r="Y33" s="54">
        <f>+'[1]4.2'!Y33/Deflactores!$B33*100</f>
        <v>220.73566615025049</v>
      </c>
      <c r="Z33" s="35">
        <f t="shared" si="0"/>
        <v>3815.7324661394787</v>
      </c>
    </row>
    <row r="34" spans="1:28" s="1" customFormat="1" ht="13.7" customHeight="1" x14ac:dyDescent="0.2">
      <c r="A34" s="87">
        <v>2016</v>
      </c>
      <c r="B34" s="144"/>
      <c r="C34" s="49">
        <f>+'[1]4.2'!C34/Deflactores!$B34*100</f>
        <v>260.50895941107302</v>
      </c>
      <c r="D34" s="49">
        <f>+'[1]4.2'!D34/Deflactores!$B34*100</f>
        <v>310.95815246381824</v>
      </c>
      <c r="E34" s="49">
        <f>+'[1]4.2'!E34/Deflactores!$B34*100</f>
        <v>76.383834456768284</v>
      </c>
      <c r="F34" s="49">
        <f>+'[1]4.2'!F34/Deflactores!$B34*100</f>
        <v>119.45277485007809</v>
      </c>
      <c r="G34" s="49">
        <f>+'[1]4.2'!G34/Deflactores!$B34*100</f>
        <v>0</v>
      </c>
      <c r="H34" s="49">
        <f>+'[1]4.2'!H34/Deflactores!$B34*100</f>
        <v>401.13248526134157</v>
      </c>
      <c r="I34" s="49">
        <f>+'[1]4.2'!I34/Deflactores!$B34*100</f>
        <v>654.53138102484456</v>
      </c>
      <c r="J34" s="49">
        <f>+'[1]4.2'!J34/Deflactores!$B34*100</f>
        <v>72.141316675041267</v>
      </c>
      <c r="K34" s="49">
        <f>+'[1]4.2'!K34/Deflactores!$B34*100</f>
        <v>0</v>
      </c>
      <c r="L34" s="49">
        <f>+'[1]4.2'!L34/Deflactores!$B34*100</f>
        <v>0</v>
      </c>
      <c r="M34" s="49">
        <f>+'[1]4.2'!M34/Deflactores!$B34*100</f>
        <v>0</v>
      </c>
      <c r="N34" s="49">
        <f>+'[1]4.2'!N34/Deflactores!$B34*100</f>
        <v>437.1919365155141</v>
      </c>
      <c r="O34" s="49">
        <f>+'[1]4.2'!O34/Deflactores!$B34*100</f>
        <v>0</v>
      </c>
      <c r="P34" s="49">
        <f>+'[1]4.2'!P34/Deflactores!$B34*100</f>
        <v>193.35904354681497</v>
      </c>
      <c r="Q34" s="49">
        <f>+'[1]4.2'!Q34/Deflactores!$B34*100</f>
        <v>45.219464181491091</v>
      </c>
      <c r="R34" s="49">
        <f>+'[1]4.2'!R34/Deflactores!$B34*100</f>
        <v>172.01444502715415</v>
      </c>
      <c r="S34" s="49">
        <f>+'[1]4.2'!S34/Deflactores!$B34*100</f>
        <v>0</v>
      </c>
      <c r="T34" s="56"/>
      <c r="U34" s="49">
        <f>+'[1]4.2'!U34/Deflactores!$B34*100</f>
        <v>153.66757980066862</v>
      </c>
      <c r="V34" s="49">
        <f>+'[1]4.2'!V34/Deflactores!$B34*100</f>
        <v>0</v>
      </c>
      <c r="W34" s="49">
        <f>+'[1]4.2'!W34/Deflactores!$B34*100</f>
        <v>42.953371455273505</v>
      </c>
      <c r="X34" s="49">
        <f>+'[1]4.2'!X34/Deflactores!$B34*100</f>
        <v>11.803071891356051</v>
      </c>
      <c r="Y34" s="54">
        <f>+'[1]4.2'!Y34/Deflactores!$B34*100</f>
        <v>229.76322144493216</v>
      </c>
      <c r="Z34" s="35">
        <f t="shared" si="0"/>
        <v>3181.0810380061698</v>
      </c>
    </row>
    <row r="35" spans="1:28" s="1" customFormat="1" ht="13.7" customHeight="1" x14ac:dyDescent="0.2">
      <c r="A35" s="87">
        <v>2017</v>
      </c>
      <c r="B35" s="144"/>
      <c r="C35" s="49">
        <f>+'[1]4.2'!C35/Deflactores!$B35*100</f>
        <v>466.70269823102399</v>
      </c>
      <c r="D35" s="49">
        <f>+'[1]4.2'!D35/Deflactores!$B35*100</f>
        <v>275.87420389970816</v>
      </c>
      <c r="E35" s="49">
        <f>+'[1]4.2'!E35/Deflactores!$B35*100</f>
        <v>50.665973722092637</v>
      </c>
      <c r="F35" s="49">
        <f>+'[1]4.2'!F35/Deflactores!$B35*100</f>
        <v>490.63206459303939</v>
      </c>
      <c r="G35" s="49">
        <f>+'[1]4.2'!G35/Deflactores!$B35*100</f>
        <v>90.782838141130668</v>
      </c>
      <c r="H35" s="49">
        <f>+'[1]4.2'!H35/Deflactores!$B35*100</f>
        <v>351.93685577266621</v>
      </c>
      <c r="I35" s="49">
        <f>+'[1]4.2'!I35/Deflactores!$B35*100</f>
        <v>401.12805067552131</v>
      </c>
      <c r="J35" s="49">
        <f>+'[1]4.2'!J35/Deflactores!$B35*100</f>
        <v>76.690113618353763</v>
      </c>
      <c r="K35" s="49">
        <f>+'[1]4.2'!K35/Deflactores!$B35*100</f>
        <v>0</v>
      </c>
      <c r="L35" s="49">
        <f>+'[1]4.2'!L35/Deflactores!$B35*100</f>
        <v>0</v>
      </c>
      <c r="M35" s="49">
        <f>+'[1]4.2'!M35/Deflactores!$B35*100</f>
        <v>0</v>
      </c>
      <c r="N35" s="49">
        <f>+'[1]4.2'!N35/Deflactores!$B35*100</f>
        <v>445.08819676906023</v>
      </c>
      <c r="O35" s="49">
        <f>+'[1]4.2'!O35/Deflactores!$B35*100</f>
        <v>229.43862130472175</v>
      </c>
      <c r="P35" s="49">
        <f>+'[1]4.2'!P35/Deflactores!$B35*100</f>
        <v>148.22936560395868</v>
      </c>
      <c r="Q35" s="49">
        <f>+'[1]4.2'!Q35/Deflactores!$B35*100</f>
        <v>15.639088314659116</v>
      </c>
      <c r="R35" s="49">
        <f>+'[1]4.2'!R35/Deflactores!$B35*100</f>
        <v>208.10801040542896</v>
      </c>
      <c r="S35" s="49">
        <f>+'[1]4.2'!S35/Deflactores!$B35*100</f>
        <v>0</v>
      </c>
      <c r="T35" s="56"/>
      <c r="U35" s="49">
        <f>+'[1]4.2'!U35/Deflactores!$B35*100</f>
        <v>102.22725255575456</v>
      </c>
      <c r="V35" s="49">
        <f>+'[1]4.2'!V35/Deflactores!$B35*100</f>
        <v>0</v>
      </c>
      <c r="W35" s="49">
        <f>+'[1]4.2'!W35/Deflactores!$B35*100</f>
        <v>20.605456466538353</v>
      </c>
      <c r="X35" s="49">
        <f>+'[1]4.2'!X35/Deflactores!$B35*100</f>
        <v>8.1445123301295315</v>
      </c>
      <c r="Y35" s="54">
        <f>+'[1]4.2'!Y35/Deflactores!$B35*100</f>
        <v>263.53372008020295</v>
      </c>
      <c r="Z35" s="35">
        <f t="shared" si="0"/>
        <v>3645.4270224839906</v>
      </c>
    </row>
    <row r="36" spans="1:28" s="1" customFormat="1" ht="13.7" customHeight="1" x14ac:dyDescent="0.2">
      <c r="A36" s="87">
        <v>2018</v>
      </c>
      <c r="B36" s="144"/>
      <c r="C36" s="49">
        <f>+'[1]4.2'!C36/Deflactores!$B36*100</f>
        <v>495.86312271169015</v>
      </c>
      <c r="D36" s="49">
        <f>+'[1]4.2'!D36/Deflactores!$B36*100</f>
        <v>268.39650223232343</v>
      </c>
      <c r="E36" s="49">
        <f>+'[1]4.2'!E36/Deflactores!$B36*100</f>
        <v>348.71927908260625</v>
      </c>
      <c r="F36" s="49">
        <f>+'[1]4.2'!F36/Deflactores!$B36*100</f>
        <v>649.80337186057818</v>
      </c>
      <c r="G36" s="49">
        <f>+'[1]4.2'!G36/Deflactores!$B36*100</f>
        <v>73.811064963509722</v>
      </c>
      <c r="H36" s="49">
        <f>+'[1]4.2'!H36/Deflactores!$B36*100</f>
        <v>314.68950188809657</v>
      </c>
      <c r="I36" s="49">
        <f>+'[1]4.2'!I36/Deflactores!$B36*100</f>
        <v>445.94262868835824</v>
      </c>
      <c r="J36" s="49">
        <f>+'[1]4.2'!J36/Deflactores!$B36*100</f>
        <v>154.40144807087484</v>
      </c>
      <c r="K36" s="49">
        <f>+'[1]4.2'!K36/Deflactores!$B36*100</f>
        <v>0</v>
      </c>
      <c r="L36" s="49">
        <f>+'[1]4.2'!L36/Deflactores!$B36*100</f>
        <v>0</v>
      </c>
      <c r="M36" s="49">
        <f>+'[1]4.2'!M36/Deflactores!$B36*100</f>
        <v>0</v>
      </c>
      <c r="N36" s="49">
        <f>+'[1]4.2'!N36/Deflactores!$B36*100</f>
        <v>363.71355321144654</v>
      </c>
      <c r="O36" s="49">
        <f>+'[1]4.2'!O36/Deflactores!$B36*100</f>
        <v>309.76364970252291</v>
      </c>
      <c r="P36" s="49">
        <f>+'[1]4.2'!P36/Deflactores!$B36*100</f>
        <v>202.07870221987005</v>
      </c>
      <c r="Q36" s="49">
        <f>+'[1]4.2'!Q36/Deflactores!$B36*100</f>
        <v>52.160837639385193</v>
      </c>
      <c r="R36" s="49">
        <f>+'[1]4.2'!R36/Deflactores!$B36*100</f>
        <v>336.1017883039554</v>
      </c>
      <c r="S36" s="49">
        <f>+'[1]4.2'!S36/Deflactores!$B36*100</f>
        <v>0</v>
      </c>
      <c r="T36" s="56"/>
      <c r="U36" s="49">
        <f>+'[1]4.2'!U36/Deflactores!$B36*100</f>
        <v>48.077643700885162</v>
      </c>
      <c r="V36" s="49">
        <f>+'[1]4.2'!V36/Deflactores!$B36*100</f>
        <v>0</v>
      </c>
      <c r="W36" s="49">
        <f>+'[1]4.2'!W36/Deflactores!$B36*100</f>
        <v>0</v>
      </c>
      <c r="X36" s="49">
        <f>+'[1]4.2'!X36/Deflactores!$B36*100</f>
        <v>4.9313886290050135</v>
      </c>
      <c r="Y36" s="54">
        <f>+'[1]4.2'!Y36/Deflactores!$B36*100</f>
        <v>372.94729159690877</v>
      </c>
      <c r="Z36" s="35">
        <f t="shared" si="0"/>
        <v>4441.4017745020165</v>
      </c>
    </row>
    <row r="37" spans="1:28" s="1" customFormat="1" ht="13.7" customHeight="1" x14ac:dyDescent="0.2">
      <c r="A37" s="87">
        <v>2019</v>
      </c>
      <c r="B37" s="144"/>
      <c r="C37" s="49">
        <f>+'[1]4.2'!C37/Deflactores!$B37*100</f>
        <v>461.17459369855095</v>
      </c>
      <c r="D37" s="49">
        <f>+'[1]4.2'!D37/Deflactores!$B37*100</f>
        <v>232.82767912415449</v>
      </c>
      <c r="E37" s="49">
        <f>+'[1]4.2'!E37/Deflactores!$B37*100</f>
        <v>2192.4260532912444</v>
      </c>
      <c r="F37" s="49">
        <f>+'[1]4.2'!F37/Deflactores!$B37*100</f>
        <v>571.00247968097972</v>
      </c>
      <c r="G37" s="49">
        <f>+'[1]4.2'!G37/Deflactores!$B37*100</f>
        <v>126.46471035572571</v>
      </c>
      <c r="H37" s="49">
        <f>+'[1]4.2'!H37/Deflactores!$B37*100</f>
        <v>250.68011143770255</v>
      </c>
      <c r="I37" s="49">
        <f>+'[1]4.2'!I37/Deflactores!$B37*100</f>
        <v>263.8105753648868</v>
      </c>
      <c r="J37" s="49">
        <f>+'[1]4.2'!J37/Deflactores!$B37*100</f>
        <v>147.83015667739357</v>
      </c>
      <c r="K37" s="49">
        <f>+'[1]4.2'!K37/Deflactores!$B37*100</f>
        <v>0</v>
      </c>
      <c r="L37" s="49">
        <f>+'[1]4.2'!L37/Deflactores!$B37*100</f>
        <v>0</v>
      </c>
      <c r="M37" s="49">
        <f>+'[1]4.2'!M37/Deflactores!$B37*100</f>
        <v>0</v>
      </c>
      <c r="N37" s="49">
        <f>+'[1]4.2'!N37/Deflactores!$B37*100</f>
        <v>337.52612680036134</v>
      </c>
      <c r="O37" s="49">
        <f>+'[1]4.2'!O37/Deflactores!$B37*100</f>
        <v>285.86852623113248</v>
      </c>
      <c r="P37" s="49">
        <f>+'[1]4.2'!P37/Deflactores!$B37*100</f>
        <v>189.56739346012813</v>
      </c>
      <c r="Q37" s="49">
        <f>+'[1]4.2'!Q37/Deflactores!$B37*100</f>
        <v>165.79321537847076</v>
      </c>
      <c r="R37" s="49">
        <f>+'[1]4.2'!R37/Deflactores!$B37*100</f>
        <v>297.71746128831751</v>
      </c>
      <c r="S37" s="49">
        <f>+'[1]4.2'!S37/Deflactores!$B37*100</f>
        <v>0</v>
      </c>
      <c r="T37" s="56"/>
      <c r="U37" s="49">
        <f>+'[1]4.2'!U37/Deflactores!$B37*100</f>
        <v>26.279535471462861</v>
      </c>
      <c r="V37" s="49">
        <f>+'[1]4.2'!V37/Deflactores!$B37*100</f>
        <v>0</v>
      </c>
      <c r="W37" s="49">
        <f>+'[1]4.2'!W37/Deflactores!$B37*100</f>
        <v>0</v>
      </c>
      <c r="X37" s="49">
        <f>+'[1]4.2'!X37/Deflactores!$B37*100</f>
        <v>37.329102510238485</v>
      </c>
      <c r="Y37" s="54">
        <f>+'[1]4.2'!Y37/Deflactores!$B37*100</f>
        <v>380.34137976101056</v>
      </c>
      <c r="Z37" s="35">
        <f t="shared" si="0"/>
        <v>5966.6391005317601</v>
      </c>
    </row>
    <row r="38" spans="1:28" s="1" customFormat="1" ht="13.7" customHeight="1" x14ac:dyDescent="0.2">
      <c r="A38" s="87">
        <v>2020</v>
      </c>
      <c r="B38" s="144"/>
      <c r="C38" s="49">
        <f>+'[1]4.2'!C38/Deflactores!$B38*100</f>
        <v>387.09195010509916</v>
      </c>
      <c r="D38" s="49">
        <f>+'[1]4.2'!D38/Deflactores!$B38*100</f>
        <v>154.25894428669355</v>
      </c>
      <c r="E38" s="49">
        <f>+'[1]4.2'!E38/Deflactores!$B38*100</f>
        <v>1825.8259433768135</v>
      </c>
      <c r="F38" s="49">
        <f>+'[1]4.2'!F38/Deflactores!$B38*100</f>
        <v>526.90608726537619</v>
      </c>
      <c r="G38" s="49">
        <f>+'[1]4.2'!G38/Deflactores!$B38*100</f>
        <v>82.521188884109137</v>
      </c>
      <c r="H38" s="49">
        <f>+'[1]4.2'!H38/Deflactores!$B38*100</f>
        <v>185.92176104926563</v>
      </c>
      <c r="I38" s="49">
        <f>+'[1]4.2'!I38/Deflactores!$B38*100</f>
        <v>320.0167962391489</v>
      </c>
      <c r="J38" s="49">
        <f>+'[1]4.2'!J38/Deflactores!$B38*100</f>
        <v>15966.159700034648</v>
      </c>
      <c r="K38" s="49">
        <f>+'[1]4.2'!K38/Deflactores!$B38*100</f>
        <v>0</v>
      </c>
      <c r="L38" s="49">
        <f>+'[1]4.2'!L38/Deflactores!$B38*100</f>
        <v>0</v>
      </c>
      <c r="M38" s="49">
        <f>+'[1]4.2'!M38/Deflactores!$B38*100</f>
        <v>0</v>
      </c>
      <c r="N38" s="49">
        <f>+'[1]4.2'!N38/Deflactores!$B38*100</f>
        <v>222.21681957285318</v>
      </c>
      <c r="O38" s="49">
        <f>+'[1]4.2'!O38/Deflactores!$B38*100</f>
        <v>247.67320401291585</v>
      </c>
      <c r="P38" s="49">
        <f>+'[1]4.2'!P38/Deflactores!$B38*100</f>
        <v>171.1724999290804</v>
      </c>
      <c r="Q38" s="49">
        <f>+'[1]4.2'!Q38/Deflactores!$B38*100</f>
        <v>116.00390386726578</v>
      </c>
      <c r="R38" s="49">
        <f>+'[1]4.2'!R38/Deflactores!$B38*100</f>
        <v>318.96735229359001</v>
      </c>
      <c r="S38" s="49">
        <f>+'[1]4.2'!S38/Deflactores!$B38*100</f>
        <v>50.065599819324824</v>
      </c>
      <c r="T38" s="56"/>
      <c r="U38" s="49">
        <f>+'[1]4.2'!U38/Deflactores!$B38*100</f>
        <v>14.333613189252073</v>
      </c>
      <c r="V38" s="49">
        <f>+'[1]4.2'!V38/Deflactores!$B38*100</f>
        <v>0</v>
      </c>
      <c r="W38" s="49">
        <f>+'[1]4.2'!W38/Deflactores!$B38*100</f>
        <v>0</v>
      </c>
      <c r="X38" s="49">
        <f>+'[1]4.2'!X38/Deflactores!$B38*100</f>
        <v>86.32047560146718</v>
      </c>
      <c r="Y38" s="54">
        <f>+'[1]4.2'!Y38/Deflactores!$B38*100</f>
        <v>313.75051396518398</v>
      </c>
      <c r="Z38" s="35">
        <f t="shared" si="0"/>
        <v>20989.206353492093</v>
      </c>
    </row>
    <row r="39" spans="1:28" ht="13.7" customHeight="1" x14ac:dyDescent="0.2">
      <c r="A39" s="87">
        <v>2021</v>
      </c>
      <c r="B39" s="144"/>
      <c r="C39" s="49">
        <f>+'[1]4.2'!C39/Deflactores!$B39*100</f>
        <v>331.42228453269757</v>
      </c>
      <c r="D39" s="49">
        <f>+'[1]4.2'!D39/Deflactores!$B39*100</f>
        <v>126.58726593618732</v>
      </c>
      <c r="E39" s="49">
        <f>+'[1]4.2'!E39/Deflactores!$B39*100</f>
        <v>1188.1306608796765</v>
      </c>
      <c r="F39" s="49">
        <f>+'[1]4.2'!F39/Deflactores!$B39*100</f>
        <v>433.01219444002516</v>
      </c>
      <c r="G39" s="49">
        <f>+'[1]4.2'!G39/Deflactores!$B39*100</f>
        <v>86.408983360241891</v>
      </c>
      <c r="H39" s="49">
        <f>+'[1]4.2'!H39/Deflactores!$B39*100</f>
        <v>128.76600415219124</v>
      </c>
      <c r="I39" s="49">
        <f>+'[1]4.2'!I39/Deflactores!$B39*100</f>
        <v>407.29521185625129</v>
      </c>
      <c r="J39" s="49">
        <f>+'[1]4.2'!J39/Deflactores!$B39*100</f>
        <v>304.74393336055272</v>
      </c>
      <c r="K39" s="49">
        <f>+'[1]4.2'!K39/Deflactores!$B39*100</f>
        <v>68.030724578685835</v>
      </c>
      <c r="L39" s="49">
        <f>+'[1]4.2'!L39/Deflactores!$B39*100</f>
        <v>0</v>
      </c>
      <c r="M39" s="49">
        <f>+'[1]4.2'!M39/Deflactores!$B39*100</f>
        <v>259.98692699256367</v>
      </c>
      <c r="N39" s="49">
        <f>+'[1]4.2'!N39/Deflactores!$B39*100</f>
        <v>154.28211880771443</v>
      </c>
      <c r="O39" s="49">
        <f>+'[1]4.2'!O39/Deflactores!$B39*100</f>
        <v>171.50822676452023</v>
      </c>
      <c r="P39" s="49">
        <f>+'[1]4.2'!P39/Deflactores!$B39*100</f>
        <v>461.19217804950432</v>
      </c>
      <c r="Q39" s="49">
        <f>+'[1]4.2'!Q39/Deflactores!$B39*100</f>
        <v>220.72077458377643</v>
      </c>
      <c r="R39" s="49">
        <f>+'[1]4.2'!R39/Deflactores!$B39*100</f>
        <v>247.90721822361874</v>
      </c>
      <c r="S39" s="49">
        <f>+'[1]4.2'!S39/Deflactores!$B39*100</f>
        <v>392.24193954807436</v>
      </c>
      <c r="T39" s="56"/>
      <c r="U39" s="49">
        <f>+'[1]4.2'!U39/Deflactores!$B39*100</f>
        <v>9.5226137487271583</v>
      </c>
      <c r="V39" s="49">
        <f>+'[1]4.2'!V39/Deflactores!$B39*100</f>
        <v>0</v>
      </c>
      <c r="W39" s="49">
        <f>+'[1]4.2'!W39/Deflactores!$B39*100</f>
        <v>0</v>
      </c>
      <c r="X39" s="49">
        <f>+'[1]4.2'!X39/Deflactores!$B39*100</f>
        <v>94.228756880367897</v>
      </c>
      <c r="Y39" s="54">
        <f>+'[1]4.2'!Y39/Deflactores!$B39*100</f>
        <v>252.63137625296102</v>
      </c>
      <c r="Z39" s="35">
        <f t="shared" si="0"/>
        <v>5338.6193929483379</v>
      </c>
      <c r="AA39" s="1"/>
      <c r="AB39" s="1"/>
    </row>
    <row r="40" spans="1:28" ht="13.7" customHeight="1" x14ac:dyDescent="0.2">
      <c r="A40" s="87">
        <v>2022</v>
      </c>
      <c r="B40" s="144"/>
      <c r="C40" s="49">
        <f>+'[1]4.2'!C40/Deflactores!$B40*100</f>
        <v>183.67178585400978</v>
      </c>
      <c r="D40" s="49">
        <f>+'[1]4.2'!D40/Deflactores!$B40*100</f>
        <v>90.055735939575598</v>
      </c>
      <c r="E40" s="49">
        <f>+'[1]4.2'!E40/Deflactores!$B40*100</f>
        <v>884.88594256257352</v>
      </c>
      <c r="F40" s="49">
        <f>+'[1]4.2'!F40/Deflactores!$B40*100</f>
        <v>381.81611060397415</v>
      </c>
      <c r="G40" s="49">
        <f>+'[1]4.2'!G40/Deflactores!$B40*100</f>
        <v>181.82669503368049</v>
      </c>
      <c r="H40" s="49">
        <f>+'[1]4.2'!H40/Deflactores!$B40*100</f>
        <v>65.296169076306015</v>
      </c>
      <c r="I40" s="49">
        <f>+'[1]4.2'!I40/Deflactores!$B40*100</f>
        <v>360.57159263702704</v>
      </c>
      <c r="J40" s="49">
        <f>+'[1]4.2'!J40/Deflactores!$B40*100</f>
        <v>140.34416045323576</v>
      </c>
      <c r="K40" s="49">
        <f>+'[1]4.2'!K40/Deflactores!$B40*100</f>
        <v>48.906977426336454</v>
      </c>
      <c r="L40" s="49">
        <f>+'[1]4.2'!L40/Deflactores!$B40*100</f>
        <v>0</v>
      </c>
      <c r="M40" s="49">
        <f>+'[1]4.2'!M40/Deflactores!$B40*100</f>
        <v>126.04373662971491</v>
      </c>
      <c r="N40" s="49">
        <f>+'[1]4.2'!N40/Deflactores!$B40*100</f>
        <v>203.78650901549474</v>
      </c>
      <c r="O40" s="49">
        <f>+'[1]4.2'!O40/Deflactores!$B40*100</f>
        <v>227.11968703489413</v>
      </c>
      <c r="P40" s="49">
        <f>+'[1]4.2'!P40/Deflactores!$B40*100</f>
        <v>222.81885792998395</v>
      </c>
      <c r="Q40" s="49">
        <f>+'[1]4.2'!Q40/Deflactores!$B40*100</f>
        <v>354.10105743428574</v>
      </c>
      <c r="R40" s="49">
        <f>+'[1]4.2'!R40/Deflactores!$B40*100</f>
        <v>199.18962474215911</v>
      </c>
      <c r="S40" s="49">
        <f>+'[1]4.2'!S40/Deflactores!$B40*100</f>
        <v>546.55642400423233</v>
      </c>
      <c r="T40" s="56"/>
      <c r="U40" s="49">
        <f>+'[1]4.2'!U40/Deflactores!$B40*100</f>
        <v>436.39986774872222</v>
      </c>
      <c r="V40" s="49">
        <f>+'[1]4.2'!V40/Deflactores!$B40*100</f>
        <v>214.6102514854523</v>
      </c>
      <c r="W40" s="49">
        <f>+'[1]4.2'!W40/Deflactores!$B40*100</f>
        <v>0</v>
      </c>
      <c r="X40" s="49">
        <f>+'[1]4.2'!X40/Deflactores!$B40*100</f>
        <v>99.612595080504462</v>
      </c>
      <c r="Y40" s="54">
        <f>+'[1]4.2'!Y40/Deflactores!$B40*100</f>
        <v>182.49306165413003</v>
      </c>
      <c r="Z40" s="35">
        <f t="shared" si="0"/>
        <v>5150.106842346293</v>
      </c>
      <c r="AA40" s="22"/>
      <c r="AB40" s="22"/>
    </row>
    <row r="41" spans="1:28" ht="13.7" customHeight="1" x14ac:dyDescent="0.2">
      <c r="A41" s="87">
        <v>2023</v>
      </c>
      <c r="B41" s="144"/>
      <c r="C41" s="49">
        <f>+'[1]4.2'!C41/Deflactores!$B41*100</f>
        <v>133.44403484591481</v>
      </c>
      <c r="D41" s="49">
        <f>+'[1]4.2'!D41/Deflactores!$B41*100</f>
        <v>56.436332183385275</v>
      </c>
      <c r="E41" s="49">
        <f>+'[1]4.2'!E41/Deflactores!$B41*100</f>
        <v>408.71120290679625</v>
      </c>
      <c r="F41" s="49">
        <f>+'[1]4.2'!F41/Deflactores!$B41*100</f>
        <v>163.28466028864744</v>
      </c>
      <c r="G41" s="49">
        <f>+'[1]4.2'!G41/Deflactores!$B41*100</f>
        <v>306.40962404675537</v>
      </c>
      <c r="H41" s="49">
        <f>+'[1]4.2'!H41/Deflactores!$B41*100</f>
        <v>8.9584885315302891</v>
      </c>
      <c r="I41" s="49">
        <f>+'[1]4.2'!I41/Deflactores!$B41*100</f>
        <v>364.57412915861704</v>
      </c>
      <c r="J41" s="49">
        <f>+'[1]4.2'!J41/Deflactores!$B41*100</f>
        <v>152.88334696918352</v>
      </c>
      <c r="K41" s="49">
        <f>+'[1]4.2'!K41/Deflactores!$B41*100</f>
        <v>20.969128759234565</v>
      </c>
      <c r="L41" s="49">
        <f>+'[1]4.2'!L41/Deflactores!$B41*100</f>
        <v>0</v>
      </c>
      <c r="M41" s="49">
        <f>+'[1]4.2'!M41/Deflactores!$B41*100</f>
        <v>225.70519863218331</v>
      </c>
      <c r="N41" s="49">
        <f>+'[1]4.2'!N41/Deflactores!$B41*100</f>
        <v>62.39072473590204</v>
      </c>
      <c r="O41" s="49">
        <f>+'[1]4.2'!O41/Deflactores!$B41*100</f>
        <v>207.25576406135707</v>
      </c>
      <c r="P41" s="49">
        <f>+'[1]4.2'!P41/Deflactores!$B41*100</f>
        <v>449.64638056929579</v>
      </c>
      <c r="Q41" s="49">
        <f>+'[1]4.2'!Q41/Deflactores!$B41*100</f>
        <v>237.96266271967093</v>
      </c>
      <c r="R41" s="49">
        <f>+'[1]4.2'!R41/Deflactores!$B41*100</f>
        <v>174.40181570396717</v>
      </c>
      <c r="S41" s="49">
        <f>+'[1]4.2'!S41/Deflactores!$B41*100</f>
        <v>449.18374844444713</v>
      </c>
      <c r="T41" s="56"/>
      <c r="U41" s="49">
        <f>+'[1]4.2'!U41/Deflactores!$B41*100</f>
        <v>234.29838078456621</v>
      </c>
      <c r="V41" s="49">
        <f>+'[1]4.2'!V41/Deflactores!$B41*100</f>
        <v>0</v>
      </c>
      <c r="W41" s="49">
        <f>+'[1]4.2'!W41/Deflactores!$B41*100</f>
        <v>0</v>
      </c>
      <c r="X41" s="49">
        <f>+'[1]4.2'!X41/Deflactores!$B41*100</f>
        <v>141.65873793754025</v>
      </c>
      <c r="Y41" s="54">
        <f>+'[1]4.2'!Y41/Deflactores!$B41*100</f>
        <v>93.759567268594466</v>
      </c>
      <c r="Z41" s="35">
        <f t="shared" si="0"/>
        <v>3891.9339285475885</v>
      </c>
      <c r="AA41" s="1"/>
      <c r="AB41" s="1"/>
    </row>
    <row r="42" spans="1:28" ht="13.7" customHeight="1" x14ac:dyDescent="0.2">
      <c r="A42" s="87">
        <v>2024</v>
      </c>
      <c r="B42" s="144"/>
      <c r="C42" s="49">
        <f>+'[1]4.2'!C42/Deflactores!$B42*100</f>
        <v>67.286872256309266</v>
      </c>
      <c r="D42" s="49">
        <f>+'[1]4.2'!D42/Deflactores!$B42*100</f>
        <v>10.895750696750406</v>
      </c>
      <c r="E42" s="49">
        <f>+'[1]4.2'!E42/Deflactores!$B42*100</f>
        <v>54.007133577818678</v>
      </c>
      <c r="F42" s="49">
        <f>+'[1]4.2'!F42/Deflactores!$B42*100</f>
        <v>61.844227150037781</v>
      </c>
      <c r="G42" s="49">
        <f>+'[1]4.2'!G42/Deflactores!$B42*100</f>
        <v>308.72220732515837</v>
      </c>
      <c r="H42" s="49">
        <f>+'[1]4.2'!H42/Deflactores!$B42*100</f>
        <v>0</v>
      </c>
      <c r="I42" s="49">
        <f>+'[1]4.2'!I42/Deflactores!$B42*100</f>
        <v>180.61483028846638</v>
      </c>
      <c r="J42" s="49">
        <f>+'[1]4.2'!J42/Deflactores!$B42*100</f>
        <v>148.08577362525673</v>
      </c>
      <c r="K42" s="49">
        <f>+'[1]4.2'!K42/Deflactores!$B42*100</f>
        <v>0</v>
      </c>
      <c r="L42" s="49" t="e">
        <f>+'[1]4.2'!L42/Deflactores!$B42*100</f>
        <v>#N/A</v>
      </c>
      <c r="M42" s="49">
        <f>+'[1]4.2'!M42/Deflactores!$B42*100</f>
        <v>201.43807304499305</v>
      </c>
      <c r="N42" s="49">
        <f>+'[1]4.2'!N42/Deflactores!$B42*100</f>
        <v>17.3537203624109</v>
      </c>
      <c r="O42" s="49">
        <f>+'[1]4.2'!O42/Deflactores!$B42*100</f>
        <v>205.06699888557702</v>
      </c>
      <c r="P42" s="49">
        <f>+'[1]4.2'!P42/Deflactores!$B42*100</f>
        <v>522.79991521543684</v>
      </c>
      <c r="Q42" s="49">
        <f>+'[1]4.2'!Q42/Deflactores!$B42*100</f>
        <v>3.0975598520143492</v>
      </c>
      <c r="R42" s="49">
        <f>+'[1]4.2'!R42/Deflactores!$B42*100</f>
        <v>98.898970326359105</v>
      </c>
      <c r="S42" s="49">
        <f>+'[1]4.2'!S42/Deflactores!$B42*100</f>
        <v>283.78619422322078</v>
      </c>
      <c r="T42" s="56"/>
      <c r="U42" s="49">
        <f>+'[1]4.2'!U42/Deflactores!$B42*100</f>
        <v>3.0002664230723375</v>
      </c>
      <c r="V42" s="49">
        <f>+'[1]4.2'!V42/Deflactores!$B42*100</f>
        <v>4.1925432639431826</v>
      </c>
      <c r="W42" s="49">
        <f>+'[1]4.2'!W42/Deflactores!$B42*100</f>
        <v>0</v>
      </c>
      <c r="X42" s="49">
        <f>+'[1]4.2'!X42/Deflactores!$B42*100</f>
        <v>142.3151451743617</v>
      </c>
      <c r="Y42" s="54">
        <f>+'[1]4.2'!Y42/Deflactores!$B42*100</f>
        <v>78.11565504649154</v>
      </c>
      <c r="Z42" s="35" t="e">
        <f t="shared" si="0"/>
        <v>#N/A</v>
      </c>
      <c r="AA42" s="1"/>
      <c r="AB42" s="1"/>
    </row>
    <row r="43" spans="1:28" ht="13.7" customHeight="1" x14ac:dyDescent="0.2">
      <c r="A43" s="87">
        <v>2025</v>
      </c>
      <c r="B43" s="131" t="e">
        <v>#N/A</v>
      </c>
      <c r="C43" s="49">
        <f>+'[1]4.2'!C43/Deflactores!$B43*100</f>
        <v>37.657487164394489</v>
      </c>
      <c r="D43" s="49">
        <f>+'[1]4.2'!D43/Deflactores!$B43*100</f>
        <v>6.9251307704574137</v>
      </c>
      <c r="E43" s="49">
        <f>+'[1]4.2'!E43/Deflactores!$B43*100</f>
        <v>22.271437668993446</v>
      </c>
      <c r="F43" s="49">
        <f>+'[1]4.2'!F43/Deflactores!$B43*100</f>
        <v>23.602246278525126</v>
      </c>
      <c r="G43" s="49">
        <f>+'[1]4.2'!G43/Deflactores!$B43*100</f>
        <v>154.84930995014901</v>
      </c>
      <c r="H43" s="49">
        <f>+'[1]4.2'!H43/Deflactores!$B43*100</f>
        <v>4.1614860426118412</v>
      </c>
      <c r="I43" s="49">
        <f>+'[1]4.2'!I43/Deflactores!$B43*100</f>
        <v>164.70501943054936</v>
      </c>
      <c r="J43" s="49">
        <f>+'[1]4.2'!J43/Deflactores!$B43*100</f>
        <v>124.85211505707809</v>
      </c>
      <c r="K43" s="49">
        <f>+'[1]4.2'!K43/Deflactores!$B43*100</f>
        <v>0</v>
      </c>
      <c r="L43" s="49" t="e">
        <f>+'[1]4.2'!L43/Deflactores!$B43*100</f>
        <v>#N/A</v>
      </c>
      <c r="M43" s="49">
        <f>+'[1]4.2'!M43/Deflactores!$B43*100</f>
        <v>167.57482406793699</v>
      </c>
      <c r="N43" s="49">
        <f>+'[1]4.2'!N43/Deflactores!$B43*100</f>
        <v>24.402255034777671</v>
      </c>
      <c r="O43" s="49">
        <f>+'[1]4.2'!O43/Deflactores!$B43*100</f>
        <v>13.371827332882857</v>
      </c>
      <c r="P43" s="49">
        <f>+'[1]4.2'!P43/Deflactores!$B43*100</f>
        <v>635.49674119496331</v>
      </c>
      <c r="Q43" s="49">
        <f>+'[1]4.2'!Q43/Deflactores!$B43*100</f>
        <v>103.87657655754168</v>
      </c>
      <c r="R43" s="49">
        <f>+'[1]4.2'!R43/Deflactores!$B43*100</f>
        <v>58.909264051368041</v>
      </c>
      <c r="S43" s="49">
        <f>+'[1]4.2'!S43/Deflactores!$B43*100</f>
        <v>252.60446969977184</v>
      </c>
      <c r="T43" s="49">
        <f>+'[1]4.2'!T43/Deflactores!$B43*100</f>
        <v>0</v>
      </c>
      <c r="U43" s="49">
        <f>+'[1]4.2'!U43/Deflactores!$B43*100</f>
        <v>2.633325172517953</v>
      </c>
      <c r="V43" s="49">
        <f>+'[1]4.2'!V43/Deflactores!$B43*100</f>
        <v>4.0855389760587126</v>
      </c>
      <c r="W43" s="49">
        <f>+'[1]4.2'!W43/Deflactores!$B43*100</f>
        <v>0</v>
      </c>
      <c r="X43" s="49">
        <f>+'[1]4.2'!X43/Deflactores!$B43*100</f>
        <v>0</v>
      </c>
      <c r="Y43" s="54">
        <f>+'[1]4.2'!Y43/Deflactores!$B43*100</f>
        <v>37.534721154790468</v>
      </c>
      <c r="Z43" s="35" t="e">
        <v>#N/A</v>
      </c>
      <c r="AA43" s="1"/>
      <c r="AB43" s="1"/>
    </row>
    <row r="44" spans="1:28" s="1" customFormat="1" ht="13.5" customHeight="1" x14ac:dyDescent="0.2">
      <c r="A44" s="87">
        <v>2026</v>
      </c>
      <c r="B44" s="131" t="e">
        <v>#N/A</v>
      </c>
      <c r="C44" s="49" t="e">
        <f>+'[1]4.2'!C44/Deflactores!$B44*100</f>
        <v>#N/A</v>
      </c>
      <c r="D44" s="49" t="e">
        <f>+'[1]4.2'!D44/Deflactores!$B44*100</f>
        <v>#N/A</v>
      </c>
      <c r="E44" s="49" t="e">
        <f>+'[1]4.2'!E44/Deflactores!$B44*100</f>
        <v>#N/A</v>
      </c>
      <c r="F44" s="49" t="e">
        <f>+'[1]4.2'!F44/Deflactores!$B44*100</f>
        <v>#N/A</v>
      </c>
      <c r="G44" s="49" t="e">
        <f>+'[1]4.2'!G44/Deflactores!$B44*100</f>
        <v>#N/A</v>
      </c>
      <c r="H44" s="49" t="e">
        <f>+'[1]4.2'!H44/Deflactores!$B44*100</f>
        <v>#N/A</v>
      </c>
      <c r="I44" s="49" t="e">
        <f>+'[1]4.2'!I44/Deflactores!$B44*100</f>
        <v>#N/A</v>
      </c>
      <c r="J44" s="49" t="e">
        <f>+'[1]4.2'!J44/Deflactores!$B44*100</f>
        <v>#N/A</v>
      </c>
      <c r="K44" s="49" t="e">
        <f>+'[1]4.2'!K44/Deflactores!$B44*100</f>
        <v>#N/A</v>
      </c>
      <c r="L44" s="49" t="e">
        <f>+'[1]4.2'!L44/Deflactores!$B44*100</f>
        <v>#N/A</v>
      </c>
      <c r="M44" s="49" t="e">
        <f>+'[1]4.2'!M44/Deflactores!$B44*100</f>
        <v>#N/A</v>
      </c>
      <c r="N44" s="49" t="e">
        <f>+'[1]4.2'!N44/Deflactores!$B44*100</f>
        <v>#N/A</v>
      </c>
      <c r="O44" s="49" t="e">
        <f>+'[1]4.2'!O44/Deflactores!$B44*100</f>
        <v>#N/A</v>
      </c>
      <c r="P44" s="49" t="e">
        <f>+'[1]4.2'!P44/Deflactores!$B44*100</f>
        <v>#N/A</v>
      </c>
      <c r="Q44" s="49" t="e">
        <f>+'[1]4.2'!Q44/Deflactores!$B44*100</f>
        <v>#N/A</v>
      </c>
      <c r="R44" s="49" t="e">
        <f>+'[1]4.2'!R44/Deflactores!$B44*100</f>
        <v>#N/A</v>
      </c>
      <c r="S44" s="49" t="e">
        <f>+'[1]4.2'!S44/Deflactores!$B44*100</f>
        <v>#N/A</v>
      </c>
      <c r="T44" s="49" t="e">
        <f>+'[1]4.2'!T44/Deflactores!$B44*100</f>
        <v>#N/A</v>
      </c>
      <c r="U44" s="49" t="e">
        <f>+'[1]4.2'!U44/Deflactores!$B44*100</f>
        <v>#N/A</v>
      </c>
      <c r="V44" s="49" t="e">
        <f>+'[1]4.2'!V44/Deflactores!$B44*100</f>
        <v>#N/A</v>
      </c>
      <c r="W44" s="49" t="e">
        <f>+'[1]4.2'!W44/Deflactores!$B44*100</f>
        <v>#N/A</v>
      </c>
      <c r="X44" s="49" t="e">
        <f>+'[1]4.2'!X44/Deflactores!$B44*100</f>
        <v>#N/A</v>
      </c>
      <c r="Y44" s="137" t="e">
        <f>+'[1]4.2'!Y44/Deflactores!$B44*100</f>
        <v>#N/A</v>
      </c>
      <c r="Z44" s="37" t="e">
        <v>#N/A</v>
      </c>
    </row>
    <row r="45" spans="1:28" s="1" customFormat="1" ht="13.5" customHeight="1" x14ac:dyDescent="0.2">
      <c r="A45" s="87">
        <v>2027</v>
      </c>
      <c r="B45" s="131" t="e">
        <v>#N/A</v>
      </c>
      <c r="C45" s="49" t="e">
        <f>+'[1]4.2'!C45/Deflactores!$B45*100</f>
        <v>#N/A</v>
      </c>
      <c r="D45" s="49" t="e">
        <f>+'[1]4.2'!D45/Deflactores!$B45*100</f>
        <v>#N/A</v>
      </c>
      <c r="E45" s="49" t="e">
        <f>+'[1]4.2'!E45/Deflactores!$B45*100</f>
        <v>#N/A</v>
      </c>
      <c r="F45" s="49" t="e">
        <f>+'[1]4.2'!F45/Deflactores!$B45*100</f>
        <v>#N/A</v>
      </c>
      <c r="G45" s="49" t="e">
        <f>+'[1]4.2'!G45/Deflactores!$B45*100</f>
        <v>#N/A</v>
      </c>
      <c r="H45" s="49" t="e">
        <f>+'[1]4.2'!H45/Deflactores!$B45*100</f>
        <v>#N/A</v>
      </c>
      <c r="I45" s="49" t="e">
        <f>+'[1]4.2'!I45/Deflactores!$B45*100</f>
        <v>#N/A</v>
      </c>
      <c r="J45" s="49" t="e">
        <f>+'[1]4.2'!J45/Deflactores!$B45*100</f>
        <v>#N/A</v>
      </c>
      <c r="K45" s="49" t="e">
        <f>+'[1]4.2'!K45/Deflactores!$B45*100</f>
        <v>#N/A</v>
      </c>
      <c r="L45" s="49" t="e">
        <f>+'[1]4.2'!L45/Deflactores!$B45*100</f>
        <v>#N/A</v>
      </c>
      <c r="M45" s="49" t="e">
        <f>+'[1]4.2'!M45/Deflactores!$B45*100</f>
        <v>#N/A</v>
      </c>
      <c r="N45" s="49" t="e">
        <f>+'[1]4.2'!N45/Deflactores!$B45*100</f>
        <v>#N/A</v>
      </c>
      <c r="O45" s="49" t="e">
        <f>+'[1]4.2'!O45/Deflactores!$B45*100</f>
        <v>#N/A</v>
      </c>
      <c r="P45" s="49" t="e">
        <f>+'[1]4.2'!P45/Deflactores!$B45*100</f>
        <v>#N/A</v>
      </c>
      <c r="Q45" s="49" t="e">
        <f>+'[1]4.2'!Q45/Deflactores!$B45*100</f>
        <v>#N/A</v>
      </c>
      <c r="R45" s="49" t="e">
        <f>+'[1]4.2'!R45/Deflactores!$B45*100</f>
        <v>#N/A</v>
      </c>
      <c r="S45" s="49" t="e">
        <f>+'[1]4.2'!S45/Deflactores!$B45*100</f>
        <v>#N/A</v>
      </c>
      <c r="T45" s="49" t="e">
        <f>+'[1]4.2'!T45/Deflactores!$B45*100</f>
        <v>#N/A</v>
      </c>
      <c r="U45" s="49" t="e">
        <f>+'[1]4.2'!U45/Deflactores!$B45*100</f>
        <v>#N/A</v>
      </c>
      <c r="V45" s="49" t="e">
        <f>+'[1]4.2'!V45/Deflactores!$B45*100</f>
        <v>#N/A</v>
      </c>
      <c r="W45" s="49" t="e">
        <f>+'[1]4.2'!W45/Deflactores!$B45*100</f>
        <v>#N/A</v>
      </c>
      <c r="X45" s="49" t="e">
        <f>+'[1]4.2'!X45/Deflactores!$B45*100</f>
        <v>#N/A</v>
      </c>
      <c r="Y45" s="137" t="e">
        <f>+'[1]4.2'!Y45/Deflactores!$B45*100</f>
        <v>#N/A</v>
      </c>
      <c r="Z45" s="37" t="e">
        <v>#N/A</v>
      </c>
    </row>
    <row r="46" spans="1:28" s="1" customFormat="1" ht="13.5" customHeight="1" x14ac:dyDescent="0.2">
      <c r="A46" s="87">
        <v>2028</v>
      </c>
      <c r="B46" s="131" t="e">
        <v>#N/A</v>
      </c>
      <c r="C46" s="49" t="e">
        <f>+'[1]4.2'!C46/Deflactores!$B46*100</f>
        <v>#N/A</v>
      </c>
      <c r="D46" s="49" t="e">
        <f>+'[1]4.2'!D46/Deflactores!$B46*100</f>
        <v>#N/A</v>
      </c>
      <c r="E46" s="49" t="e">
        <f>+'[1]4.2'!E46/Deflactores!$B46*100</f>
        <v>#N/A</v>
      </c>
      <c r="F46" s="49" t="e">
        <f>+'[1]4.2'!F46/Deflactores!$B46*100</f>
        <v>#N/A</v>
      </c>
      <c r="G46" s="49" t="e">
        <f>+'[1]4.2'!G46/Deflactores!$B46*100</f>
        <v>#N/A</v>
      </c>
      <c r="H46" s="49" t="e">
        <f>+'[1]4.2'!H46/Deflactores!$B46*100</f>
        <v>#N/A</v>
      </c>
      <c r="I46" s="49" t="e">
        <f>+'[1]4.2'!I46/Deflactores!$B46*100</f>
        <v>#N/A</v>
      </c>
      <c r="J46" s="49" t="e">
        <f>+'[1]4.2'!J46/Deflactores!$B46*100</f>
        <v>#N/A</v>
      </c>
      <c r="K46" s="49" t="e">
        <f>+'[1]4.2'!K46/Deflactores!$B46*100</f>
        <v>#N/A</v>
      </c>
      <c r="L46" s="49" t="e">
        <f>+'[1]4.2'!L46/Deflactores!$B46*100</f>
        <v>#N/A</v>
      </c>
      <c r="M46" s="49" t="e">
        <f>+'[1]4.2'!M46/Deflactores!$B46*100</f>
        <v>#N/A</v>
      </c>
      <c r="N46" s="49" t="e">
        <f>+'[1]4.2'!N46/Deflactores!$B46*100</f>
        <v>#N/A</v>
      </c>
      <c r="O46" s="49" t="e">
        <f>+'[1]4.2'!O46/Deflactores!$B46*100</f>
        <v>#N/A</v>
      </c>
      <c r="P46" s="49" t="e">
        <f>+'[1]4.2'!P46/Deflactores!$B46*100</f>
        <v>#N/A</v>
      </c>
      <c r="Q46" s="49" t="e">
        <f>+'[1]4.2'!Q46/Deflactores!$B46*100</f>
        <v>#N/A</v>
      </c>
      <c r="R46" s="49" t="e">
        <f>+'[1]4.2'!R46/Deflactores!$B46*100</f>
        <v>#N/A</v>
      </c>
      <c r="S46" s="49" t="e">
        <f>+'[1]4.2'!S46/Deflactores!$B46*100</f>
        <v>#N/A</v>
      </c>
      <c r="T46" s="49" t="e">
        <f>+'[1]4.2'!T46/Deflactores!$B46*100</f>
        <v>#N/A</v>
      </c>
      <c r="U46" s="49" t="e">
        <f>+'[1]4.2'!U46/Deflactores!$B46*100</f>
        <v>#N/A</v>
      </c>
      <c r="V46" s="49" t="e">
        <f>+'[1]4.2'!V46/Deflactores!$B46*100</f>
        <v>#N/A</v>
      </c>
      <c r="W46" s="49" t="e">
        <f>+'[1]4.2'!W46/Deflactores!$B46*100</f>
        <v>#N/A</v>
      </c>
      <c r="X46" s="49" t="e">
        <f>+'[1]4.2'!X46/Deflactores!$B46*100</f>
        <v>#N/A</v>
      </c>
      <c r="Y46" s="137" t="e">
        <f>+'[1]4.2'!Y46/Deflactores!$B46*100</f>
        <v>#N/A</v>
      </c>
      <c r="Z46" s="37" t="e">
        <v>#N/A</v>
      </c>
    </row>
    <row r="47" spans="1:28" s="1" customFormat="1" ht="13.5" customHeight="1" x14ac:dyDescent="0.2">
      <c r="A47" s="87">
        <v>2029</v>
      </c>
      <c r="B47" s="131" t="e">
        <v>#N/A</v>
      </c>
      <c r="C47" s="49" t="e">
        <f>+'[1]4.2'!C47/Deflactores!$B47*100</f>
        <v>#N/A</v>
      </c>
      <c r="D47" s="49" t="e">
        <f>+'[1]4.2'!D47/Deflactores!$B47*100</f>
        <v>#N/A</v>
      </c>
      <c r="E47" s="49" t="e">
        <f>+'[1]4.2'!E47/Deflactores!$B47*100</f>
        <v>#N/A</v>
      </c>
      <c r="F47" s="49" t="e">
        <f>+'[1]4.2'!F47/Deflactores!$B47*100</f>
        <v>#N/A</v>
      </c>
      <c r="G47" s="49" t="e">
        <f>+'[1]4.2'!G47/Deflactores!$B47*100</f>
        <v>#N/A</v>
      </c>
      <c r="H47" s="49" t="e">
        <f>+'[1]4.2'!H47/Deflactores!$B47*100</f>
        <v>#N/A</v>
      </c>
      <c r="I47" s="49" t="e">
        <f>+'[1]4.2'!I47/Deflactores!$B47*100</f>
        <v>#N/A</v>
      </c>
      <c r="J47" s="49" t="e">
        <f>+'[1]4.2'!J47/Deflactores!$B47*100</f>
        <v>#N/A</v>
      </c>
      <c r="K47" s="49" t="e">
        <f>+'[1]4.2'!K47/Deflactores!$B47*100</f>
        <v>#N/A</v>
      </c>
      <c r="L47" s="49" t="e">
        <f>+'[1]4.2'!L47/Deflactores!$B47*100</f>
        <v>#N/A</v>
      </c>
      <c r="M47" s="49" t="e">
        <f>+'[1]4.2'!M47/Deflactores!$B47*100</f>
        <v>#N/A</v>
      </c>
      <c r="N47" s="49" t="e">
        <f>+'[1]4.2'!N47/Deflactores!$B47*100</f>
        <v>#N/A</v>
      </c>
      <c r="O47" s="49" t="e">
        <f>+'[1]4.2'!O47/Deflactores!$B47*100</f>
        <v>#N/A</v>
      </c>
      <c r="P47" s="49" t="e">
        <f>+'[1]4.2'!P47/Deflactores!$B47*100</f>
        <v>#N/A</v>
      </c>
      <c r="Q47" s="49" t="e">
        <f>+'[1]4.2'!Q47/Deflactores!$B47*100</f>
        <v>#N/A</v>
      </c>
      <c r="R47" s="49" t="e">
        <f>+'[1]4.2'!R47/Deflactores!$B47*100</f>
        <v>#N/A</v>
      </c>
      <c r="S47" s="49" t="e">
        <f>+'[1]4.2'!S47/Deflactores!$B47*100</f>
        <v>#N/A</v>
      </c>
      <c r="T47" s="49" t="e">
        <f>+'[1]4.2'!T47/Deflactores!$B47*100</f>
        <v>#N/A</v>
      </c>
      <c r="U47" s="49" t="e">
        <f>+'[1]4.2'!U47/Deflactores!$B47*100</f>
        <v>#N/A</v>
      </c>
      <c r="V47" s="49" t="e">
        <f>+'[1]4.2'!V47/Deflactores!$B47*100</f>
        <v>#N/A</v>
      </c>
      <c r="W47" s="49" t="e">
        <f>+'[1]4.2'!W47/Deflactores!$B47*100</f>
        <v>#N/A</v>
      </c>
      <c r="X47" s="49" t="e">
        <f>+'[1]4.2'!X47/Deflactores!$B47*100</f>
        <v>#N/A</v>
      </c>
      <c r="Y47" s="137" t="e">
        <f>+'[1]4.2'!Y47/Deflactores!$B47*100</f>
        <v>#N/A</v>
      </c>
      <c r="Z47" s="37" t="e">
        <v>#N/A</v>
      </c>
    </row>
    <row r="48" spans="1:28" s="1" customFormat="1" ht="13.5" customHeight="1" x14ac:dyDescent="0.2">
      <c r="A48" s="87">
        <v>2030</v>
      </c>
      <c r="B48" s="131" t="e">
        <v>#N/A</v>
      </c>
      <c r="C48" s="49" t="e">
        <f>+'[1]4.2'!C48/Deflactores!$B48*100</f>
        <v>#N/A</v>
      </c>
      <c r="D48" s="49" t="e">
        <f>+'[1]4.2'!D48/Deflactores!$B48*100</f>
        <v>#N/A</v>
      </c>
      <c r="E48" s="49" t="e">
        <f>+'[1]4.2'!E48/Deflactores!$B48*100</f>
        <v>#N/A</v>
      </c>
      <c r="F48" s="49" t="e">
        <f>+'[1]4.2'!F48/Deflactores!$B48*100</f>
        <v>#N/A</v>
      </c>
      <c r="G48" s="49" t="e">
        <f>+'[1]4.2'!G48/Deflactores!$B48*100</f>
        <v>#N/A</v>
      </c>
      <c r="H48" s="49" t="e">
        <f>+'[1]4.2'!H48/Deflactores!$B48*100</f>
        <v>#N/A</v>
      </c>
      <c r="I48" s="49" t="e">
        <f>+'[1]4.2'!I48/Deflactores!$B48*100</f>
        <v>#N/A</v>
      </c>
      <c r="J48" s="49" t="e">
        <f>+'[1]4.2'!J48/Deflactores!$B48*100</f>
        <v>#N/A</v>
      </c>
      <c r="K48" s="49" t="e">
        <f>+'[1]4.2'!K48/Deflactores!$B48*100</f>
        <v>#N/A</v>
      </c>
      <c r="L48" s="49" t="e">
        <f>+'[1]4.2'!L48/Deflactores!$B48*100</f>
        <v>#N/A</v>
      </c>
      <c r="M48" s="49" t="e">
        <f>+'[1]4.2'!M48/Deflactores!$B48*100</f>
        <v>#N/A</v>
      </c>
      <c r="N48" s="49" t="e">
        <f>+'[1]4.2'!N48/Deflactores!$B48*100</f>
        <v>#N/A</v>
      </c>
      <c r="O48" s="49" t="e">
        <f>+'[1]4.2'!O48/Deflactores!$B48*100</f>
        <v>#N/A</v>
      </c>
      <c r="P48" s="49" t="e">
        <f>+'[1]4.2'!P48/Deflactores!$B48*100</f>
        <v>#N/A</v>
      </c>
      <c r="Q48" s="49" t="e">
        <f>+'[1]4.2'!Q48/Deflactores!$B48*100</f>
        <v>#N/A</v>
      </c>
      <c r="R48" s="49" t="e">
        <f>+'[1]4.2'!R48/Deflactores!$B48*100</f>
        <v>#N/A</v>
      </c>
      <c r="S48" s="49" t="e">
        <f>+'[1]4.2'!S48/Deflactores!$B48*100</f>
        <v>#N/A</v>
      </c>
      <c r="T48" s="49" t="e">
        <f>+'[1]4.2'!T48/Deflactores!$B48*100</f>
        <v>#N/A</v>
      </c>
      <c r="U48" s="49" t="e">
        <f>+'[1]4.2'!U48/Deflactores!$B48*100</f>
        <v>#N/A</v>
      </c>
      <c r="V48" s="49" t="e">
        <f>+'[1]4.2'!V48/Deflactores!$B48*100</f>
        <v>#N/A</v>
      </c>
      <c r="W48" s="49" t="e">
        <f>+'[1]4.2'!W48/Deflactores!$B48*100</f>
        <v>#N/A</v>
      </c>
      <c r="X48" s="49" t="e">
        <f>+'[1]4.2'!X48/Deflactores!$B48*100</f>
        <v>#N/A</v>
      </c>
      <c r="Y48" s="137" t="e">
        <f>+'[1]4.2'!Y48/Deflactores!$B48*100</f>
        <v>#N/A</v>
      </c>
      <c r="Z48" s="37" t="e">
        <v>#N/A</v>
      </c>
    </row>
    <row r="49" spans="1:29" x14ac:dyDescent="0.2">
      <c r="A49" s="89"/>
      <c r="Z49" s="92"/>
    </row>
    <row r="50" spans="1:29" x14ac:dyDescent="0.2">
      <c r="A50" s="89"/>
      <c r="Z50" s="92"/>
    </row>
    <row r="51" spans="1:29" x14ac:dyDescent="0.2">
      <c r="A51" s="89"/>
      <c r="Z51" s="92"/>
    </row>
    <row r="52" spans="1:29" x14ac:dyDescent="0.2">
      <c r="A52" s="89"/>
      <c r="Z52" s="92"/>
    </row>
    <row r="53" spans="1:29" x14ac:dyDescent="0.2">
      <c r="A53" s="89"/>
      <c r="Z53" s="92"/>
    </row>
    <row r="54" spans="1:29" x14ac:dyDescent="0.2">
      <c r="A54" s="89"/>
      <c r="Z54" s="92"/>
    </row>
    <row r="55" spans="1:29" x14ac:dyDescent="0.2">
      <c r="A55" s="89"/>
      <c r="Z55" s="92"/>
    </row>
    <row r="56" spans="1:29" x14ac:dyDescent="0.2">
      <c r="A56" s="89"/>
      <c r="Z56" s="92"/>
    </row>
    <row r="57" spans="1:29" x14ac:dyDescent="0.2">
      <c r="A57" s="89"/>
      <c r="Z57" s="93"/>
      <c r="AA57" s="94"/>
      <c r="AB57" s="94"/>
      <c r="AC57" s="94"/>
    </row>
    <row r="58" spans="1:29" x14ac:dyDescent="0.2">
      <c r="A58" s="89"/>
      <c r="Z58" s="88"/>
    </row>
    <row r="59" spans="1:29" x14ac:dyDescent="0.2">
      <c r="A59" s="89"/>
      <c r="Z59" s="88"/>
    </row>
    <row r="60" spans="1:29" x14ac:dyDescent="0.2">
      <c r="A60" s="89"/>
    </row>
    <row r="61" spans="1:29" x14ac:dyDescent="0.2">
      <c r="A61" s="89"/>
    </row>
    <row r="62" spans="1:29" x14ac:dyDescent="0.2">
      <c r="A62" s="89"/>
    </row>
    <row r="63" spans="1:29" x14ac:dyDescent="0.2">
      <c r="A63" s="89"/>
    </row>
    <row r="64" spans="1:29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</sheetData>
  <phoneticPr fontId="7" type="noConversion"/>
  <hyperlinks>
    <hyperlink ref="A5" location="INDICE!A14" display="VOLVER AL INDICE" xr:uid="{00000000-0004-0000-2D00-000000000000}"/>
  </hyperlinks>
  <pageMargins left="0.75" right="0.75" top="1" bottom="1" header="0" footer="0"/>
  <headerFooter alignWithMargins="0"/>
  <ignoredErrors>
    <ignoredError sqref="Z18:Z4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Hoja49"/>
  <dimension ref="A1:AC367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1845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Fondo Fiduciario de Desarrollo Provincial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1266</v>
      </c>
      <c r="C8" s="98" t="s">
        <v>1267</v>
      </c>
      <c r="D8" s="98" t="s">
        <v>1268</v>
      </c>
      <c r="E8" s="100" t="s">
        <v>1269</v>
      </c>
      <c r="F8" s="98" t="s">
        <v>1270</v>
      </c>
      <c r="G8" s="98" t="s">
        <v>1271</v>
      </c>
      <c r="H8" s="100" t="s">
        <v>1272</v>
      </c>
      <c r="I8" s="98" t="s">
        <v>1273</v>
      </c>
      <c r="J8" s="98" t="s">
        <v>1274</v>
      </c>
      <c r="K8" s="100" t="s">
        <v>1275</v>
      </c>
      <c r="L8" s="98" t="s">
        <v>1276</v>
      </c>
      <c r="M8" s="98" t="s">
        <v>1277</v>
      </c>
      <c r="N8" s="100" t="s">
        <v>1278</v>
      </c>
      <c r="O8" s="98" t="s">
        <v>1279</v>
      </c>
      <c r="P8" s="98" t="s">
        <v>1280</v>
      </c>
      <c r="Q8" s="100" t="s">
        <v>1281</v>
      </c>
      <c r="R8" s="98" t="s">
        <v>1282</v>
      </c>
      <c r="S8" s="98" t="s">
        <v>1283</v>
      </c>
      <c r="T8" s="98" t="s">
        <v>1284</v>
      </c>
      <c r="U8" s="98" t="s">
        <v>1285</v>
      </c>
      <c r="V8" s="98" t="s">
        <v>1286</v>
      </c>
      <c r="W8" s="98" t="s">
        <v>1287</v>
      </c>
      <c r="X8" s="98" t="s">
        <v>1288</v>
      </c>
      <c r="Y8" s="98" t="s">
        <v>1289</v>
      </c>
      <c r="Z8" s="99" t="s">
        <v>1290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ht="13.7" customHeight="1" x14ac:dyDescent="0.2">
      <c r="A10" s="87">
        <v>1992</v>
      </c>
      <c r="B10" s="163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02"/>
      <c r="AA10" s="105"/>
    </row>
    <row r="11" spans="1:27" ht="13.7" customHeight="1" x14ac:dyDescent="0.2">
      <c r="A11" s="87">
        <v>1993</v>
      </c>
      <c r="B11" s="164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ht="13.7" customHeight="1" x14ac:dyDescent="0.2">
      <c r="A12" s="87">
        <v>1994</v>
      </c>
      <c r="B12" s="164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ht="13.7" customHeight="1" x14ac:dyDescent="0.2">
      <c r="A13" s="87">
        <v>1995</v>
      </c>
      <c r="B13" s="164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ht="13.7" customHeight="1" x14ac:dyDescent="0.2">
      <c r="A14" s="87">
        <v>1996</v>
      </c>
      <c r="B14" s="164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2"/>
      <c r="AA14" s="105"/>
    </row>
    <row r="15" spans="1:27" ht="13.7" customHeight="1" x14ac:dyDescent="0.2">
      <c r="A15" s="87">
        <v>1997</v>
      </c>
      <c r="B15" s="164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2"/>
      <c r="AA15" s="105"/>
    </row>
    <row r="16" spans="1:27" ht="13.7" customHeight="1" x14ac:dyDescent="0.2">
      <c r="A16" s="87">
        <v>1998</v>
      </c>
      <c r="B16" s="164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2"/>
      <c r="AA16" s="105"/>
    </row>
    <row r="17" spans="1:27" ht="13.7" customHeight="1" x14ac:dyDescent="0.2">
      <c r="A17" s="87">
        <v>1999</v>
      </c>
      <c r="B17" s="164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2"/>
      <c r="AA17" s="105"/>
    </row>
    <row r="18" spans="1:27" ht="13.7" customHeight="1" thickBot="1" x14ac:dyDescent="0.25">
      <c r="A18" s="87">
        <v>2000</v>
      </c>
      <c r="B18" s="106"/>
      <c r="C18" s="59"/>
      <c r="D18" s="55">
        <f>+'[1]4.3'!D18/Deflactores!$B18*100</f>
        <v>285.60212002330826</v>
      </c>
      <c r="E18" s="59"/>
      <c r="F18" s="55">
        <f>+'[1]4.3'!F18/Deflactores!$B18*100</f>
        <v>209.44155468375939</v>
      </c>
      <c r="G18" s="55">
        <f>+'[1]4.3'!G18/Deflactores!$B18*100</f>
        <v>1713.6127201398494</v>
      </c>
      <c r="H18" s="59"/>
      <c r="I18" s="55">
        <f>+'[1]4.3'!I18/Deflactores!$B18*100</f>
        <v>1485.1310241212029</v>
      </c>
      <c r="J18" s="55">
        <f>+'[1]4.3'!J18/Deflactores!$B18*100</f>
        <v>1539.1380146868614</v>
      </c>
      <c r="K18" s="55">
        <f>+'[1]4.3'!K18/Deflactores!$B18*100</f>
        <v>1011.2713937176048</v>
      </c>
      <c r="L18" s="59"/>
      <c r="M18" s="55">
        <f>+'[1]4.3'!M18/Deflactores!$B18*100</f>
        <v>285.60212002330826</v>
      </c>
      <c r="N18" s="55">
        <f>+'[1]4.3'!N18/Deflactores!$B18*100</f>
        <v>5175.0243948910193</v>
      </c>
      <c r="O18" s="55">
        <f>+'[1]4.3'!O18/Deflactores!$B18*100</f>
        <v>1503.41548128665</v>
      </c>
      <c r="P18" s="59"/>
      <c r="Q18" s="55">
        <f>+'[1]4.3'!Q18/Deflactores!$B18*100</f>
        <v>1562.918188734991</v>
      </c>
      <c r="R18" s="55">
        <f>+'[1]4.3'!R18/Deflactores!$B18*100</f>
        <v>968.98969232631748</v>
      </c>
      <c r="S18" s="55">
        <f>+'[1]4.3'!S18/Deflactores!$B18*100</f>
        <v>1536.5203655840637</v>
      </c>
      <c r="T18" s="55">
        <f>+'[1]4.3'!T18/Deflactores!$B18*100</f>
        <v>973.823861021531</v>
      </c>
      <c r="U18" s="55">
        <f>+'[1]4.3'!U18/Deflactores!$B18*100</f>
        <v>1546.08455225898</v>
      </c>
      <c r="V18" s="55">
        <f>+'[1]4.3'!V18/Deflactores!$B18*100</f>
        <v>3116.2808921396563</v>
      </c>
      <c r="W18" s="55">
        <f>+'[1]4.3'!W18/Deflactores!$B18*100</f>
        <v>913.92678407458641</v>
      </c>
      <c r="X18" s="55">
        <f>+'[1]4.3'!X18/Deflactores!$B18*100</f>
        <v>1562.1674359621568</v>
      </c>
      <c r="Y18" s="156"/>
      <c r="Z18" s="34">
        <f>SUM(B18:Y18)</f>
        <v>25388.950595675848</v>
      </c>
    </row>
    <row r="19" spans="1:27" ht="13.7" customHeight="1" thickBot="1" x14ac:dyDescent="0.25">
      <c r="A19" s="87">
        <v>2001</v>
      </c>
      <c r="B19" s="165"/>
      <c r="C19" s="138">
        <f>+'[1]4.3'!C19/Deflactores!$B19*100</f>
        <v>8226.1550094178438</v>
      </c>
      <c r="D19" s="49">
        <f>+'[1]4.3'!D19/Deflactores!$B19*100</f>
        <v>4462.3223769323195</v>
      </c>
      <c r="E19" s="56"/>
      <c r="F19" s="49">
        <f>+'[1]4.3'!F19/Deflactores!$B19*100</f>
        <v>541.1350661927097</v>
      </c>
      <c r="G19" s="49">
        <f>+'[1]4.3'!G19/Deflactores!$B19*100</f>
        <v>8997.9616991003022</v>
      </c>
      <c r="H19" s="138">
        <f>+'[1]4.3'!H19/Deflactores!$B19*100</f>
        <v>2246.8080389878924</v>
      </c>
      <c r="I19" s="49">
        <f>+'[1]4.3'!I19/Deflactores!$B19*100</f>
        <v>1476.6387485675759</v>
      </c>
      <c r="J19" s="49">
        <f>+'[1]4.3'!J19/Deflactores!$B19*100</f>
        <v>7076.3910701987807</v>
      </c>
      <c r="K19" s="49">
        <f>+'[1]4.3'!K19/Deflactores!$B19*100</f>
        <v>6866.0899333334928</v>
      </c>
      <c r="L19" s="56"/>
      <c r="M19" s="49">
        <f>+'[1]4.3'!M19/Deflactores!$B19*100</f>
        <v>1022.1465061751771</v>
      </c>
      <c r="N19" s="49">
        <f>+'[1]4.3'!N19/Deflactores!$B19*100</f>
        <v>5335.3375380012021</v>
      </c>
      <c r="O19" s="49">
        <f>+'[1]4.3'!O19/Deflactores!$B19*100</f>
        <v>3869.8712506780316</v>
      </c>
      <c r="P19" s="138">
        <f>+'[1]4.3'!P19/Deflactores!$B19*100</f>
        <v>4598.6090567274869</v>
      </c>
      <c r="Q19" s="49">
        <f>+'[1]4.3'!Q19/Deflactores!$B19*100</f>
        <v>7668.9107412645017</v>
      </c>
      <c r="R19" s="49">
        <f>+'[1]4.3'!R19/Deflactores!$B19*100</f>
        <v>963.4850033559884</v>
      </c>
      <c r="S19" s="49">
        <f>+'[1]4.3'!S19/Deflactores!$B19*100</f>
        <v>3672.2632761383734</v>
      </c>
      <c r="T19" s="49">
        <f>+'[1]4.3'!T19/Deflactores!$B19*100</f>
        <v>979.36601796666048</v>
      </c>
      <c r="U19" s="49">
        <f>+'[1]4.3'!U19/Deflactores!$B19*100</f>
        <v>1554.6090193368834</v>
      </c>
      <c r="V19" s="49">
        <f>+'[1]4.3'!V19/Deflactores!$B19*100</f>
        <v>2968.2449624605579</v>
      </c>
      <c r="W19" s="49">
        <f>+'[1]4.3'!W19/Deflactores!$B19*100</f>
        <v>963.49741778764792</v>
      </c>
      <c r="X19" s="49">
        <f>+'[1]4.3'!X19/Deflactores!$B19*100</f>
        <v>8296.8154315714146</v>
      </c>
      <c r="Y19" s="133">
        <f>+'[1]4.3'!Y19/Deflactores!$B19*100</f>
        <v>987.29878512649782</v>
      </c>
      <c r="Z19" s="35">
        <f t="shared" ref="Z19:Z43" si="0">SUM(B19:Y19)</f>
        <v>82773.956949321335</v>
      </c>
    </row>
    <row r="20" spans="1:27" ht="13.7" customHeight="1" x14ac:dyDescent="0.2">
      <c r="A20" s="87">
        <v>2002</v>
      </c>
      <c r="B20" s="153">
        <f>+'[1]4.3'!B20/Deflactores!$B20*100</f>
        <v>1854.1022384187904</v>
      </c>
      <c r="C20" s="49">
        <f>+'[1]4.3'!C20/Deflactores!$B20*100</f>
        <v>146416.77721809314</v>
      </c>
      <c r="D20" s="49">
        <f>+'[1]4.3'!D20/Deflactores!$B20*100</f>
        <v>10828.326913129409</v>
      </c>
      <c r="E20" s="138">
        <f>+'[1]4.3'!E20/Deflactores!$B20*100</f>
        <v>46222.732384164316</v>
      </c>
      <c r="F20" s="49">
        <f>+'[1]4.3'!F20/Deflactores!$B20*100</f>
        <v>14970.084566589447</v>
      </c>
      <c r="G20" s="49">
        <f>+'[1]4.3'!G20/Deflactores!$B20*100</f>
        <v>31063.391349344602</v>
      </c>
      <c r="H20" s="49">
        <f>+'[1]4.3'!H20/Deflactores!$B20*100</f>
        <v>6619.2410636634686</v>
      </c>
      <c r="I20" s="49">
        <f>+'[1]4.3'!I20/Deflactores!$B20*100</f>
        <v>19004.302360378675</v>
      </c>
      <c r="J20" s="49">
        <f>+'[1]4.3'!J20/Deflactores!$B20*100</f>
        <v>27502.696602325894</v>
      </c>
      <c r="K20" s="49">
        <f>+'[1]4.3'!K20/Deflactores!$B20*100</f>
        <v>22361.011849037404</v>
      </c>
      <c r="L20" s="56"/>
      <c r="M20" s="49">
        <f>+'[1]4.3'!M20/Deflactores!$B20*100</f>
        <v>3919.233118954412</v>
      </c>
      <c r="N20" s="49">
        <f>+'[1]4.3'!N20/Deflactores!$B20*100</f>
        <v>21407.913364262527</v>
      </c>
      <c r="O20" s="49">
        <f>+'[1]4.3'!O20/Deflactores!$B20*100</f>
        <v>20977.938783051512</v>
      </c>
      <c r="P20" s="49">
        <f>+'[1]4.3'!P20/Deflactores!$B20*100</f>
        <v>15670.822208866997</v>
      </c>
      <c r="Q20" s="49">
        <f>+'[1]4.3'!Q20/Deflactores!$B20*100</f>
        <v>24343.688411621817</v>
      </c>
      <c r="R20" s="49">
        <f>+'[1]4.3'!R20/Deflactores!$B20*100</f>
        <v>11685.643623297257</v>
      </c>
      <c r="S20" s="49">
        <f>+'[1]4.3'!S20/Deflactores!$B20*100</f>
        <v>13669.417527687196</v>
      </c>
      <c r="T20" s="49">
        <f>+'[1]4.3'!T20/Deflactores!$B20*100</f>
        <v>1328.5190309687368</v>
      </c>
      <c r="U20" s="49">
        <f>+'[1]4.3'!U20/Deflactores!$B20*100</f>
        <v>2108.8577123078771</v>
      </c>
      <c r="V20" s="49">
        <f>+'[1]4.3'!V20/Deflactores!$B20*100</f>
        <v>4371.8355296188256</v>
      </c>
      <c r="W20" s="49">
        <f>+'[1]4.3'!W20/Deflactores!$B20*100</f>
        <v>1307.0031982426688</v>
      </c>
      <c r="X20" s="49">
        <f>+'[1]4.3'!X20/Deflactores!$B20*100</f>
        <v>20542.653485334664</v>
      </c>
      <c r="Y20" s="54">
        <f>+'[1]4.3'!Y20/Deflactores!$B20*100</f>
        <v>3356.507423553458</v>
      </c>
      <c r="Z20" s="35">
        <f t="shared" si="0"/>
        <v>471532.69996291323</v>
      </c>
    </row>
    <row r="21" spans="1:27" ht="13.7" customHeight="1" x14ac:dyDescent="0.2">
      <c r="A21" s="87">
        <v>2003</v>
      </c>
      <c r="B21" s="49">
        <f>+'[1]4.3'!B21/Deflactores!$B21*100</f>
        <v>1534.843393781772</v>
      </c>
      <c r="C21" s="49">
        <f>+'[1]4.3'!C21/Deflactores!$B21*100</f>
        <v>132192.96220376913</v>
      </c>
      <c r="D21" s="49">
        <f>+'[1]4.3'!D21/Deflactores!$B21*100</f>
        <v>9379.2703001417376</v>
      </c>
      <c r="E21" s="49">
        <f>+'[1]4.3'!E21/Deflactores!$B21*100</f>
        <v>41252.63463173755</v>
      </c>
      <c r="F21" s="49">
        <f>+'[1]4.3'!F21/Deflactores!$B21*100</f>
        <v>15042.507527943633</v>
      </c>
      <c r="G21" s="49">
        <f>+'[1]4.3'!G21/Deflactores!$B21*100</f>
        <v>27694.884871255967</v>
      </c>
      <c r="H21" s="49">
        <f>+'[1]4.3'!H21/Deflactores!$B21*100</f>
        <v>5697.9189962694008</v>
      </c>
      <c r="I21" s="49">
        <f>+'[1]4.3'!I21/Deflactores!$B21*100</f>
        <v>19311.439457345903</v>
      </c>
      <c r="J21" s="49">
        <f>+'[1]4.3'!J21/Deflactores!$B21*100</f>
        <v>24719.514851397133</v>
      </c>
      <c r="K21" s="49">
        <f>+'[1]4.3'!K21/Deflactores!$B21*100</f>
        <v>20840.185802257009</v>
      </c>
      <c r="L21" s="56"/>
      <c r="M21" s="49">
        <f>+'[1]4.3'!M21/Deflactores!$B21*100</f>
        <v>3731.0590844139556</v>
      </c>
      <c r="N21" s="49">
        <f>+'[1]4.3'!N21/Deflactores!$B21*100</f>
        <v>19385.392748508049</v>
      </c>
      <c r="O21" s="49">
        <f>+'[1]4.3'!O21/Deflactores!$B21*100</f>
        <v>18812.152436121971</v>
      </c>
      <c r="P21" s="49">
        <f>+'[1]4.3'!P21/Deflactores!$B21*100</f>
        <v>13541.722119262104</v>
      </c>
      <c r="Q21" s="49">
        <f>+'[1]4.3'!Q21/Deflactores!$B21*100</f>
        <v>21413.541214910074</v>
      </c>
      <c r="R21" s="49">
        <f>+'[1]4.3'!R21/Deflactores!$B21*100</f>
        <v>10012.008446808897</v>
      </c>
      <c r="S21" s="49">
        <f>+'[1]4.3'!S21/Deflactores!$B21*100</f>
        <v>12795.13773475977</v>
      </c>
      <c r="T21" s="49">
        <f>+'[1]4.3'!T21/Deflactores!$B21*100</f>
        <v>1104.4784710075326</v>
      </c>
      <c r="U21" s="49">
        <f>+'[1]4.3'!U21/Deflactores!$B21*100</f>
        <v>1753.5174200068911</v>
      </c>
      <c r="V21" s="49">
        <f>+'[1]4.3'!V21/Deflactores!$B21*100</f>
        <v>3348.3595659431408</v>
      </c>
      <c r="W21" s="49">
        <f>+'[1]4.3'!W21/Deflactores!$B21*100</f>
        <v>1086.3482879180851</v>
      </c>
      <c r="X21" s="49">
        <f>+'[1]4.3'!X21/Deflactores!$B21*100</f>
        <v>20219.257629888962</v>
      </c>
      <c r="Y21" s="54">
        <f>+'[1]4.3'!Y21/Deflactores!$B21*100</f>
        <v>2943.1638003761282</v>
      </c>
      <c r="Z21" s="35">
        <f t="shared" si="0"/>
        <v>427812.30099582486</v>
      </c>
    </row>
    <row r="22" spans="1:27" ht="13.7" customHeight="1" thickBot="1" x14ac:dyDescent="0.25">
      <c r="A22" s="87">
        <v>2004</v>
      </c>
      <c r="B22" s="49">
        <f>+'[1]4.3'!B22/Deflactores!$B22*100</f>
        <v>1469.051327755549</v>
      </c>
      <c r="C22" s="49">
        <f>+'[1]4.3'!C22/Deflactores!$B22*100</f>
        <v>140507.1497066821</v>
      </c>
      <c r="D22" s="49">
        <f>+'[1]4.3'!D22/Deflactores!$B22*100</f>
        <v>9497.4965120241213</v>
      </c>
      <c r="E22" s="49">
        <f>+'[1]4.3'!E22/Deflactores!$B22*100</f>
        <v>41192.474460248559</v>
      </c>
      <c r="F22" s="49">
        <f>+'[1]4.3'!F22/Deflactores!$B22*100</f>
        <v>15508.604515958401</v>
      </c>
      <c r="G22" s="49">
        <f>+'[1]4.3'!G22/Deflactores!$B22*100</f>
        <v>27851.731320134855</v>
      </c>
      <c r="H22" s="49">
        <f>+'[1]4.3'!H22/Deflactores!$B22*100</f>
        <v>5763.7750474899167</v>
      </c>
      <c r="I22" s="49">
        <f>+'[1]4.3'!I22/Deflactores!$B22*100</f>
        <v>19573.954283165895</v>
      </c>
      <c r="J22" s="49">
        <f>+'[1]4.3'!J22/Deflactores!$B22*100</f>
        <v>25395.758066907529</v>
      </c>
      <c r="K22" s="49">
        <f>+'[1]4.3'!K22/Deflactores!$B22*100</f>
        <v>22087.594573330891</v>
      </c>
      <c r="L22" s="56"/>
      <c r="M22" s="49">
        <f>+'[1]4.3'!M22/Deflactores!$B22*100</f>
        <v>3758.1107378048828</v>
      </c>
      <c r="N22" s="49">
        <f>+'[1]4.3'!N22/Deflactores!$B22*100</f>
        <v>19532.007715548341</v>
      </c>
      <c r="O22" s="49">
        <f>+'[1]4.3'!O22/Deflactores!$B22*100</f>
        <v>19155.464245654788</v>
      </c>
      <c r="P22" s="49">
        <f>+'[1]4.3'!P22/Deflactores!$B22*100</f>
        <v>13713.350188883529</v>
      </c>
      <c r="Q22" s="49">
        <f>+'[1]4.3'!Q22/Deflactores!$B22*100</f>
        <v>21545.114717425775</v>
      </c>
      <c r="R22" s="49">
        <f>+'[1]4.3'!R22/Deflactores!$B22*100</f>
        <v>10166.331544853754</v>
      </c>
      <c r="S22" s="49">
        <f>+'[1]4.3'!S22/Deflactores!$B22*100</f>
        <v>12969.666485153539</v>
      </c>
      <c r="T22" s="49">
        <f>+'[1]4.3'!T22/Deflactores!$B22*100</f>
        <v>1115.1141175087471</v>
      </c>
      <c r="U22" s="49">
        <f>+'[1]4.3'!U22/Deflactores!$B22*100</f>
        <v>1770.4030288281313</v>
      </c>
      <c r="V22" s="49">
        <f>+'[1]4.3'!V22/Deflactores!$B22*100</f>
        <v>3380.6028098244319</v>
      </c>
      <c r="W22" s="49">
        <f>+'[1]4.3'!W22/Deflactores!$B22*100</f>
        <v>1096.8093486547027</v>
      </c>
      <c r="X22" s="49">
        <f>+'[1]4.3'!X22/Deflactores!$B22*100</f>
        <v>20608.258523450761</v>
      </c>
      <c r="Y22" s="54">
        <f>+'[1]4.3'!Y22/Deflactores!$B22*100</f>
        <v>2949.5705930536742</v>
      </c>
      <c r="Z22" s="35">
        <f t="shared" si="0"/>
        <v>440608.39387034287</v>
      </c>
    </row>
    <row r="23" spans="1:27" ht="13.7" customHeight="1" x14ac:dyDescent="0.2">
      <c r="A23" s="87">
        <v>2005</v>
      </c>
      <c r="B23" s="49">
        <f>+'[1]4.3'!B23/Deflactores!$B23*100</f>
        <v>1435.4127944732486</v>
      </c>
      <c r="C23" s="49">
        <f>+'[1]4.3'!C23/Deflactores!$B23*100</f>
        <v>158007.84704809712</v>
      </c>
      <c r="D23" s="49">
        <f>+'[1]4.3'!D23/Deflactores!$B23*100</f>
        <v>9996.38244130985</v>
      </c>
      <c r="E23" s="49">
        <f>+'[1]4.3'!E23/Deflactores!$B23*100</f>
        <v>43667.939062474798</v>
      </c>
      <c r="F23" s="49">
        <f>+'[1]4.3'!F23/Deflactores!$B23*100</f>
        <v>17704.841427529816</v>
      </c>
      <c r="G23" s="49">
        <f>+'[1]4.3'!G23/Deflactores!$B23*100</f>
        <v>30651.034240966634</v>
      </c>
      <c r="H23" s="49">
        <f>+'[1]4.3'!H23/Deflactores!$B23*100</f>
        <v>5953.0608837659138</v>
      </c>
      <c r="I23" s="49">
        <f>+'[1]4.3'!I23/Deflactores!$B23*100</f>
        <v>21595.903753223367</v>
      </c>
      <c r="J23" s="49">
        <f>+'[1]4.3'!J23/Deflactores!$B23*100</f>
        <v>26750.868708027381</v>
      </c>
      <c r="K23" s="49">
        <f>+'[1]4.3'!K23/Deflactores!$B23*100</f>
        <v>23108.535715346963</v>
      </c>
      <c r="L23" s="138">
        <f>+'[1]4.3'!L23/Deflactores!$B23*100</f>
        <v>65.124233368875622</v>
      </c>
      <c r="M23" s="49">
        <f>+'[1]4.3'!M23/Deflactores!$B23*100</f>
        <v>3687.54095794666</v>
      </c>
      <c r="N23" s="49">
        <f>+'[1]4.3'!N23/Deflactores!$B23*100</f>
        <v>21054.568298808961</v>
      </c>
      <c r="O23" s="49">
        <f>+'[1]4.3'!O23/Deflactores!$B23*100</f>
        <v>21339.484247574845</v>
      </c>
      <c r="P23" s="49">
        <f>+'[1]4.3'!P23/Deflactores!$B23*100</f>
        <v>14345.630508033344</v>
      </c>
      <c r="Q23" s="49">
        <f>+'[1]4.3'!Q23/Deflactores!$B23*100</f>
        <v>23885.677460321636</v>
      </c>
      <c r="R23" s="49">
        <f>+'[1]4.3'!R23/Deflactores!$B23*100</f>
        <v>10801.043528563127</v>
      </c>
      <c r="S23" s="49">
        <f>+'[1]4.3'!S23/Deflactores!$B23*100</f>
        <v>13063.751819008701</v>
      </c>
      <c r="T23" s="49">
        <f>+'[1]4.3'!T23/Deflactores!$B23*100</f>
        <v>1375.4634244111037</v>
      </c>
      <c r="U23" s="49">
        <f>+'[1]4.3'!U23/Deflactores!$B23*100</f>
        <v>2204.1785581461936</v>
      </c>
      <c r="V23" s="49">
        <f>+'[1]4.3'!V23/Deflactores!$B23*100</f>
        <v>3817.4443711165891</v>
      </c>
      <c r="W23" s="49">
        <f>+'[1]4.3'!W23/Deflactores!$B23*100</f>
        <v>1372.5433408470592</v>
      </c>
      <c r="X23" s="49">
        <f>+'[1]4.3'!X23/Deflactores!$B23*100</f>
        <v>22459.326863970746</v>
      </c>
      <c r="Y23" s="54">
        <f>+'[1]4.3'!Y23/Deflactores!$B23*100</f>
        <v>2966.2942348944662</v>
      </c>
      <c r="Z23" s="35">
        <f t="shared" si="0"/>
        <v>481309.89792222728</v>
      </c>
    </row>
    <row r="24" spans="1:27" ht="13.7" customHeight="1" x14ac:dyDescent="0.2">
      <c r="A24" s="87">
        <v>2006</v>
      </c>
      <c r="B24" s="49">
        <f>+'[1]4.3'!B24/Deflactores!$B24*100</f>
        <v>79.703620578813755</v>
      </c>
      <c r="C24" s="49">
        <f>+'[1]4.3'!C24/Deflactores!$B24*100</f>
        <v>160263.41598586485</v>
      </c>
      <c r="D24" s="49">
        <f>+'[1]4.3'!D24/Deflactores!$B24*100</f>
        <v>9642.2456142841347</v>
      </c>
      <c r="E24" s="49">
        <f>+'[1]4.3'!E24/Deflactores!$B24*100</f>
        <v>43644.52005988895</v>
      </c>
      <c r="F24" s="49">
        <f>+'[1]4.3'!F24/Deflactores!$B24*100</f>
        <v>17817.756014110775</v>
      </c>
      <c r="G24" s="49">
        <f>+'[1]4.3'!G24/Deflactores!$B24*100</f>
        <v>29316.182923366545</v>
      </c>
      <c r="H24" s="49">
        <f>+'[1]4.3'!H24/Deflactores!$B24*100</f>
        <v>5671.3937188318323</v>
      </c>
      <c r="I24" s="49">
        <f>+'[1]4.3'!I24/Deflactores!$B24*100</f>
        <v>20739.984028386552</v>
      </c>
      <c r="J24" s="49">
        <f>+'[1]4.3'!J24/Deflactores!$B24*100</f>
        <v>26089.791343693731</v>
      </c>
      <c r="K24" s="49">
        <f>+'[1]4.3'!K24/Deflactores!$B24*100</f>
        <v>22149.527438173383</v>
      </c>
      <c r="L24" s="49">
        <f>+'[1]4.3'!L24/Deflactores!$B24*100</f>
        <v>63.504415164326886</v>
      </c>
      <c r="M24" s="49">
        <f>+'[1]4.3'!M24/Deflactores!$B24*100</f>
        <v>3340.6985806897246</v>
      </c>
      <c r="N24" s="49">
        <f>+'[1]4.3'!N24/Deflactores!$B24*100</f>
        <v>20396.189254472545</v>
      </c>
      <c r="O24" s="49">
        <f>+'[1]4.3'!O24/Deflactores!$B24*100</f>
        <v>21139.833867890087</v>
      </c>
      <c r="P24" s="49">
        <f>+'[1]4.3'!P24/Deflactores!$B24*100</f>
        <v>13477.125453808674</v>
      </c>
      <c r="Q24" s="49">
        <f>+'[1]4.3'!Q24/Deflactores!$B24*100</f>
        <v>23265.887339245608</v>
      </c>
      <c r="R24" s="49">
        <f>+'[1]4.3'!R24/Deflactores!$B24*100</f>
        <v>10237.803194512568</v>
      </c>
      <c r="S24" s="49">
        <f>+'[1]4.3'!S24/Deflactores!$B24*100</f>
        <v>11538.810202986753</v>
      </c>
      <c r="T24" s="49">
        <f>+'[1]4.3'!T24/Deflactores!$B24*100</f>
        <v>1374.8181013973499</v>
      </c>
      <c r="U24" s="49">
        <f>+'[1]4.3'!U24/Deflactores!$B24*100</f>
        <v>1703.0355014578536</v>
      </c>
      <c r="V24" s="49">
        <f>+'[1]4.3'!V24/Deflactores!$B24*100</f>
        <v>2809.6464539480939</v>
      </c>
      <c r="W24" s="49">
        <f>+'[1]4.3'!W24/Deflactores!$B24*100</f>
        <v>1081.1895010817818</v>
      </c>
      <c r="X24" s="49">
        <f>+'[1]4.3'!X24/Deflactores!$B24*100</f>
        <v>22258.22875734423</v>
      </c>
      <c r="Y24" s="54">
        <f>+'[1]4.3'!Y24/Deflactores!$B24*100</f>
        <v>2771.8007718009276</v>
      </c>
      <c r="Z24" s="35">
        <f t="shared" si="0"/>
        <v>470873.09214298008</v>
      </c>
    </row>
    <row r="25" spans="1:27" ht="13.7" customHeight="1" x14ac:dyDescent="0.2">
      <c r="A25" s="87">
        <v>2007</v>
      </c>
      <c r="B25" s="49">
        <f>+'[1]4.3'!B25/Deflactores!$B25*100</f>
        <v>75.992089404330954</v>
      </c>
      <c r="C25" s="49">
        <f>+'[1]4.3'!C25/Deflactores!$B25*100</f>
        <v>161949.39345924943</v>
      </c>
      <c r="D25" s="49">
        <f>+'[1]4.3'!D25/Deflactores!$B25*100</f>
        <v>8954.4716649729689</v>
      </c>
      <c r="E25" s="49">
        <f>+'[1]4.3'!E25/Deflactores!$B25*100</f>
        <v>42705.559432050708</v>
      </c>
      <c r="F25" s="49">
        <f>+'[1]4.3'!F25/Deflactores!$B25*100</f>
        <v>16683.868264406821</v>
      </c>
      <c r="G25" s="49">
        <f>+'[1]4.3'!G25/Deflactores!$B25*100</f>
        <v>27919.390384650775</v>
      </c>
      <c r="H25" s="49">
        <f>+'[1]4.3'!H25/Deflactores!$B25*100</f>
        <v>5107.7348188970409</v>
      </c>
      <c r="I25" s="49">
        <f>+'[1]4.3'!I25/Deflactores!$B25*100</f>
        <v>18978.512209908251</v>
      </c>
      <c r="J25" s="49">
        <f>+'[1]4.3'!J25/Deflactores!$B25*100</f>
        <v>24370.976463573767</v>
      </c>
      <c r="K25" s="49">
        <f>+'[1]4.3'!K25/Deflactores!$B25*100</f>
        <v>21962.834290927582</v>
      </c>
      <c r="L25" s="49">
        <f>+'[1]4.3'!L25/Deflactores!$B25*100</f>
        <v>60.54722683476249</v>
      </c>
      <c r="M25" s="49">
        <f>+'[1]4.3'!M25/Deflactores!$B25*100</f>
        <v>2929.696028902214</v>
      </c>
      <c r="N25" s="49">
        <f>+'[1]4.3'!N25/Deflactores!$B25*100</f>
        <v>19464.117415972003</v>
      </c>
      <c r="O25" s="49">
        <f>+'[1]4.3'!O25/Deflactores!$B25*100</f>
        <v>20036.924971138029</v>
      </c>
      <c r="P25" s="49">
        <f>+'[1]4.3'!P25/Deflactores!$B25*100</f>
        <v>12080.162002399091</v>
      </c>
      <c r="Q25" s="49">
        <f>+'[1]4.3'!Q25/Deflactores!$B25*100</f>
        <v>22212.938070212374</v>
      </c>
      <c r="R25" s="49">
        <f>+'[1]4.3'!R25/Deflactores!$B25*100</f>
        <v>9394.3741734976174</v>
      </c>
      <c r="S25" s="49">
        <f>+'[1]4.3'!S25/Deflactores!$B25*100</f>
        <v>9911.2397453105332</v>
      </c>
      <c r="T25" s="49">
        <f>+'[1]4.3'!T25/Deflactores!$B25*100</f>
        <v>1327.8302367550225</v>
      </c>
      <c r="U25" s="49">
        <f>+'[1]4.3'!U25/Deflactores!$B25*100</f>
        <v>1228.349738829801</v>
      </c>
      <c r="V25" s="49">
        <f>+'[1]4.3'!V25/Deflactores!$B25*100</f>
        <v>1708.8147118854167</v>
      </c>
      <c r="W25" s="49">
        <f>+'[1]4.3'!W25/Deflactores!$B25*100</f>
        <v>763.1189109580057</v>
      </c>
      <c r="X25" s="49">
        <f>+'[1]4.3'!X25/Deflactores!$B25*100</f>
        <v>21633.051092846414</v>
      </c>
      <c r="Y25" s="54">
        <f>+'[1]4.3'!Y25/Deflactores!$B25*100</f>
        <v>2734.4175650283792</v>
      </c>
      <c r="Z25" s="35">
        <f t="shared" si="0"/>
        <v>454194.31496861123</v>
      </c>
    </row>
    <row r="26" spans="1:27" ht="13.7" customHeight="1" x14ac:dyDescent="0.2">
      <c r="A26" s="87">
        <v>2008</v>
      </c>
      <c r="B26" s="49">
        <f>+'[1]4.3'!B26/Deflactores!$B26*100</f>
        <v>67.800750958180004</v>
      </c>
      <c r="C26" s="49">
        <f>+'[1]4.3'!C26/Deflactores!$B26*100</f>
        <v>154600.28220057834</v>
      </c>
      <c r="D26" s="49">
        <f>+'[1]4.3'!D26/Deflactores!$B26*100</f>
        <v>7503.2209844823883</v>
      </c>
      <c r="E26" s="49">
        <f>+'[1]4.3'!E26/Deflactores!$B26*100</f>
        <v>37831.055869372598</v>
      </c>
      <c r="F26" s="49">
        <f>+'[1]4.3'!F26/Deflactores!$B26*100</f>
        <v>13523.625711489776</v>
      </c>
      <c r="G26" s="49">
        <f>+'[1]4.3'!G26/Deflactores!$B26*100</f>
        <v>24699.750579982931</v>
      </c>
      <c r="H26" s="49">
        <f>+'[1]4.3'!H26/Deflactores!$B26*100</f>
        <v>4290.1268227572464</v>
      </c>
      <c r="I26" s="49">
        <f>+'[1]4.3'!I26/Deflactores!$B26*100</f>
        <v>16837.928834080452</v>
      </c>
      <c r="J26" s="49">
        <f>+'[1]4.3'!J26/Deflactores!$B26*100</f>
        <v>21342.357756607445</v>
      </c>
      <c r="K26" s="49">
        <f>+'[1]4.3'!K26/Deflactores!$B26*100</f>
        <v>20619.995921358161</v>
      </c>
      <c r="L26" s="49">
        <f>+'[1]4.3'!L26/Deflactores!$B26*100</f>
        <v>54.020720840953786</v>
      </c>
      <c r="M26" s="49">
        <f>+'[1]4.3'!M26/Deflactores!$B26*100</f>
        <v>2471.4588294902551</v>
      </c>
      <c r="N26" s="49">
        <f>+'[1]4.3'!N26/Deflactores!$B26*100</f>
        <v>17474.507876067597</v>
      </c>
      <c r="O26" s="49">
        <f>+'[1]4.3'!O26/Deflactores!$B26*100</f>
        <v>17924.622075704669</v>
      </c>
      <c r="P26" s="49">
        <f>+'[1]4.3'!P26/Deflactores!$B26*100</f>
        <v>11161.114728875</v>
      </c>
      <c r="Q26" s="49">
        <f>+'[1]4.3'!Q26/Deflactores!$B26*100</f>
        <v>19930.320680280598</v>
      </c>
      <c r="R26" s="49">
        <f>+'[1]4.3'!R26/Deflactores!$B26*100</f>
        <v>8042.7542333696192</v>
      </c>
      <c r="S26" s="49">
        <f>+'[1]4.3'!S26/Deflactores!$B26*100</f>
        <v>8204.3042277503882</v>
      </c>
      <c r="T26" s="49">
        <f>+'[1]4.3'!T26/Deflactores!$B26*100</f>
        <v>1200.1394931326167</v>
      </c>
      <c r="U26" s="49">
        <f>+'[1]4.3'!U26/Deflactores!$B26*100</f>
        <v>718.39976724912253</v>
      </c>
      <c r="V26" s="49">
        <f>+'[1]4.3'!V26/Deflactores!$B26*100</f>
        <v>673.88827101175002</v>
      </c>
      <c r="W26" s="49">
        <f>+'[1]4.3'!W26/Deflactores!$B26*100</f>
        <v>438.1303111419536</v>
      </c>
      <c r="X26" s="49">
        <f>+'[1]4.3'!X26/Deflactores!$B26*100</f>
        <v>19829.982126009683</v>
      </c>
      <c r="Y26" s="54">
        <f>+'[1]4.3'!Y26/Deflactores!$B26*100</f>
        <v>2322.7599881003907</v>
      </c>
      <c r="Z26" s="35">
        <f t="shared" si="0"/>
        <v>411762.54876069218</v>
      </c>
    </row>
    <row r="27" spans="1:27" ht="13.7" customHeight="1" x14ac:dyDescent="0.2">
      <c r="A27" s="87">
        <v>2009</v>
      </c>
      <c r="B27" s="49">
        <f>+'[1]4.3'!B27/Deflactores!$B27*100</f>
        <v>62.901176700294357</v>
      </c>
      <c r="C27" s="49">
        <f>+'[1]4.3'!C27/Deflactores!$B27*100</f>
        <v>160199.58318535285</v>
      </c>
      <c r="D27" s="49">
        <f>+'[1]4.3'!D27/Deflactores!$B27*100</f>
        <v>7052.8268891065436</v>
      </c>
      <c r="E27" s="49">
        <f>+'[1]4.3'!E27/Deflactores!$B27*100</f>
        <v>35729.814131574494</v>
      </c>
      <c r="F27" s="49">
        <f>+'[1]4.3'!F27/Deflactores!$B27*100</f>
        <v>12258.40693587587</v>
      </c>
      <c r="G27" s="49">
        <f>+'[1]4.3'!G27/Deflactores!$B27*100</f>
        <v>22870.878912962566</v>
      </c>
      <c r="H27" s="49">
        <f>+'[1]4.3'!H27/Deflactores!$B27*100</f>
        <v>3771.4474380340762</v>
      </c>
      <c r="I27" s="49">
        <f>+'[1]4.3'!I27/Deflactores!$B27*100</f>
        <v>15888.280080254683</v>
      </c>
      <c r="J27" s="49">
        <f>+'[1]4.3'!J27/Deflactores!$B27*100</f>
        <v>19590.907957220552</v>
      </c>
      <c r="K27" s="49">
        <f>+'[1]4.3'!K27/Deflactores!$B27*100</f>
        <v>19274.944560760203</v>
      </c>
      <c r="L27" s="49">
        <f>+'[1]4.3'!L27/Deflactores!$B27*100</f>
        <v>50.1169509050128</v>
      </c>
      <c r="M27" s="49">
        <f>+'[1]4.3'!M27/Deflactores!$B27*100</f>
        <v>2172.8652166299971</v>
      </c>
      <c r="N27" s="49">
        <f>+'[1]4.3'!N27/Deflactores!$B27*100</f>
        <v>16800.461533023463</v>
      </c>
      <c r="O27" s="49">
        <f>+'[1]4.3'!O27/Deflactores!$B27*100</f>
        <v>16775.823486558966</v>
      </c>
      <c r="P27" s="49">
        <f>+'[1]4.3'!P27/Deflactores!$B27*100</f>
        <v>10917.751197401694</v>
      </c>
      <c r="Q27" s="49">
        <f>+'[1]4.3'!Q27/Deflactores!$B27*100</f>
        <v>18731.412925493914</v>
      </c>
      <c r="R27" s="49">
        <f>+'[1]4.3'!R27/Deflactores!$B27*100</f>
        <v>7100.6011590252456</v>
      </c>
      <c r="S27" s="49">
        <f>+'[1]4.3'!S27/Deflactores!$B27*100</f>
        <v>7212.9481119524426</v>
      </c>
      <c r="T27" s="49">
        <f>+'[1]4.3'!T27/Deflactores!$B27*100</f>
        <v>1195.5665232829153</v>
      </c>
      <c r="U27" s="49">
        <f>+'[1]4.3'!U27/Deflactores!$B27*100</f>
        <v>326.80401859204096</v>
      </c>
      <c r="V27" s="49">
        <f>+'[1]4.3'!V27/Deflactores!$B27*100</f>
        <v>316.3267203225962</v>
      </c>
      <c r="W27" s="49">
        <f>+'[1]4.3'!W27/Deflactores!$B27*100</f>
        <v>179.6758434389489</v>
      </c>
      <c r="X27" s="49">
        <f>+'[1]4.3'!X27/Deflactores!$B27*100</f>
        <v>19016.319945327337</v>
      </c>
      <c r="Y27" s="54">
        <f>+'[1]4.3'!Y27/Deflactores!$B27*100</f>
        <v>2302.4564665041867</v>
      </c>
      <c r="Z27" s="35">
        <f t="shared" si="0"/>
        <v>399799.12136630091</v>
      </c>
    </row>
    <row r="28" spans="1:27" ht="13.7" customHeight="1" x14ac:dyDescent="0.2">
      <c r="A28" s="87">
        <v>2010</v>
      </c>
      <c r="B28" s="49">
        <f>+'[1]4.3'!B28/Deflactores!$B28*100</f>
        <v>0</v>
      </c>
      <c r="C28" s="49">
        <f>+'[1]4.3'!C28/Deflactores!$B28*100</f>
        <v>1476.5162073049394</v>
      </c>
      <c r="D28" s="49">
        <f>+'[1]4.3'!D28/Deflactores!$B28*100</f>
        <v>86.387517713501836</v>
      </c>
      <c r="E28" s="49">
        <f>+'[1]4.3'!E28/Deflactores!$B28*100</f>
        <v>0</v>
      </c>
      <c r="F28" s="49">
        <f>+'[1]4.3'!F28/Deflactores!$B28*100</f>
        <v>0</v>
      </c>
      <c r="G28" s="49">
        <f>+'[1]4.3'!G28/Deflactores!$B28*100</f>
        <v>0</v>
      </c>
      <c r="H28" s="49">
        <f>+'[1]4.3'!H28/Deflactores!$B28*100</f>
        <v>3113.3461094368167</v>
      </c>
      <c r="I28" s="49">
        <f>+'[1]4.3'!I28/Deflactores!$B28*100</f>
        <v>0</v>
      </c>
      <c r="J28" s="49">
        <f>+'[1]4.3'!J28/Deflactores!$B28*100</f>
        <v>0</v>
      </c>
      <c r="K28" s="49">
        <f>+'[1]4.3'!K28/Deflactores!$B28*100</f>
        <v>0</v>
      </c>
      <c r="L28" s="49">
        <f>+'[1]4.3'!L28/Deflactores!$B28*100</f>
        <v>0</v>
      </c>
      <c r="M28" s="49">
        <f>+'[1]4.3'!M28/Deflactores!$B28*100</f>
        <v>0</v>
      </c>
      <c r="N28" s="49">
        <f>+'[1]4.3'!N28/Deflactores!$B28*100</f>
        <v>0</v>
      </c>
      <c r="O28" s="49">
        <f>+'[1]4.3'!O28/Deflactores!$B28*100</f>
        <v>101.82846144853474</v>
      </c>
      <c r="P28" s="49">
        <f>+'[1]4.3'!P28/Deflactores!$B28*100</f>
        <v>0</v>
      </c>
      <c r="Q28" s="49">
        <f>+'[1]4.3'!Q28/Deflactores!$B28*100</f>
        <v>0</v>
      </c>
      <c r="R28" s="49">
        <f>+'[1]4.3'!R28/Deflactores!$B28*100</f>
        <v>0</v>
      </c>
      <c r="S28" s="49">
        <f>+'[1]4.3'!S28/Deflactores!$B28*100</f>
        <v>0</v>
      </c>
      <c r="T28" s="49">
        <f>+'[1]4.3'!T28/Deflactores!$B28*100</f>
        <v>1066.7489766963556</v>
      </c>
      <c r="U28" s="49">
        <f>+'[1]4.3'!U28/Deflactores!$B28*100</f>
        <v>0</v>
      </c>
      <c r="V28" s="49">
        <f>+'[1]4.3'!V28/Deflactores!$B28*100</f>
        <v>0</v>
      </c>
      <c r="W28" s="49">
        <f>+'[1]4.3'!W28/Deflactores!$B28*100</f>
        <v>0</v>
      </c>
      <c r="X28" s="49">
        <f>+'[1]4.3'!X28/Deflactores!$B28*100</f>
        <v>0</v>
      </c>
      <c r="Y28" s="54">
        <f>+'[1]4.3'!Y28/Deflactores!$B28*100</f>
        <v>0</v>
      </c>
      <c r="Z28" s="35">
        <f t="shared" si="0"/>
        <v>5844.8272726001478</v>
      </c>
    </row>
    <row r="29" spans="1:27" ht="13.7" customHeight="1" x14ac:dyDescent="0.2">
      <c r="A29" s="87">
        <v>2011</v>
      </c>
      <c r="B29" s="49">
        <f>+'[1]4.3'!B29/Deflactores!$B29*100</f>
        <v>0</v>
      </c>
      <c r="C29" s="49">
        <f>+'[1]4.3'!C29/Deflactores!$B29*100</f>
        <v>4314.6441991307629</v>
      </c>
      <c r="D29" s="49">
        <f>+'[1]4.3'!D29/Deflactores!$B29*100</f>
        <v>69.690895929720654</v>
      </c>
      <c r="E29" s="49">
        <f>+'[1]4.3'!E29/Deflactores!$B29*100</f>
        <v>0</v>
      </c>
      <c r="F29" s="49">
        <f>+'[1]4.3'!F29/Deflactores!$B29*100</f>
        <v>0</v>
      </c>
      <c r="G29" s="49">
        <f>+'[1]4.3'!G29/Deflactores!$B29*100</f>
        <v>0</v>
      </c>
      <c r="H29" s="49">
        <f>+'[1]4.3'!H29/Deflactores!$B29*100</f>
        <v>2510.9433575089124</v>
      </c>
      <c r="I29" s="49">
        <f>+'[1]4.3'!I29/Deflactores!$B29*100</f>
        <v>0</v>
      </c>
      <c r="J29" s="49">
        <f>+'[1]4.3'!J29/Deflactores!$B29*100</f>
        <v>0</v>
      </c>
      <c r="K29" s="49">
        <f>+'[1]4.3'!K29/Deflactores!$B29*100</f>
        <v>155.17376837515076</v>
      </c>
      <c r="L29" s="49">
        <f>+'[1]4.3'!L29/Deflactores!$B29*100</f>
        <v>0</v>
      </c>
      <c r="M29" s="49">
        <f>+'[1]4.3'!M29/Deflactores!$B29*100</f>
        <v>0</v>
      </c>
      <c r="N29" s="49">
        <f>+'[1]4.3'!N29/Deflactores!$B29*100</f>
        <v>0</v>
      </c>
      <c r="O29" s="49">
        <f>+'[1]4.3'!O29/Deflactores!$B29*100</f>
        <v>83.528686017058945</v>
      </c>
      <c r="P29" s="49">
        <f>+'[1]4.3'!P29/Deflactores!$B29*100</f>
        <v>0</v>
      </c>
      <c r="Q29" s="49">
        <f>+'[1]4.3'!Q29/Deflactores!$B29*100</f>
        <v>310.44953528341392</v>
      </c>
      <c r="R29" s="49">
        <f>+'[1]4.3'!R29/Deflactores!$B29*100</f>
        <v>0</v>
      </c>
      <c r="S29" s="49">
        <f>+'[1]4.3'!S29/Deflactores!$B29*100</f>
        <v>0</v>
      </c>
      <c r="T29" s="49">
        <f>+'[1]4.3'!T29/Deflactores!$B29*100</f>
        <v>957.12628756652316</v>
      </c>
      <c r="U29" s="49">
        <f>+'[1]4.3'!U29/Deflactores!$B29*100</f>
        <v>0</v>
      </c>
      <c r="V29" s="49">
        <f>+'[1]4.3'!V29/Deflactores!$B29*100</f>
        <v>0</v>
      </c>
      <c r="W29" s="49">
        <f>+'[1]4.3'!W29/Deflactores!$B29*100</f>
        <v>0</v>
      </c>
      <c r="X29" s="49">
        <f>+'[1]4.3'!X29/Deflactores!$B29*100</f>
        <v>0</v>
      </c>
      <c r="Y29" s="54">
        <f>+'[1]4.3'!Y29/Deflactores!$B29*100</f>
        <v>0</v>
      </c>
      <c r="Z29" s="35">
        <f t="shared" si="0"/>
        <v>8401.556729811542</v>
      </c>
    </row>
    <row r="30" spans="1:27" ht="13.7" customHeight="1" x14ac:dyDescent="0.2">
      <c r="A30" s="87">
        <v>2012</v>
      </c>
      <c r="B30" s="49">
        <f>+'[1]4.3'!B30/Deflactores!$B30*100</f>
        <v>0</v>
      </c>
      <c r="C30" s="49">
        <f>+'[1]4.3'!C30/Deflactores!$B30*100</f>
        <v>3301.2350411118027</v>
      </c>
      <c r="D30" s="49">
        <f>+'[1]4.3'!D30/Deflactores!$B30*100</f>
        <v>55.686275779386264</v>
      </c>
      <c r="E30" s="49">
        <f>+'[1]4.3'!E30/Deflactores!$B30*100</f>
        <v>0</v>
      </c>
      <c r="F30" s="49">
        <f>+'[1]4.3'!F30/Deflactores!$B30*100</f>
        <v>0</v>
      </c>
      <c r="G30" s="49">
        <f>+'[1]4.3'!G30/Deflactores!$B30*100</f>
        <v>0</v>
      </c>
      <c r="H30" s="49">
        <f>+'[1]4.3'!H30/Deflactores!$B30*100</f>
        <v>30.220956615377979</v>
      </c>
      <c r="I30" s="49">
        <f>+'[1]4.3'!I30/Deflactores!$B30*100</f>
        <v>0</v>
      </c>
      <c r="J30" s="49">
        <f>+'[1]4.3'!J30/Deflactores!$B30*100</f>
        <v>0</v>
      </c>
      <c r="K30" s="49">
        <f>+'[1]4.3'!K30/Deflactores!$B30*100</f>
        <v>125.80412463052353</v>
      </c>
      <c r="L30" s="49">
        <f>+'[1]4.3'!L30/Deflactores!$B30*100</f>
        <v>0</v>
      </c>
      <c r="M30" s="49">
        <f>+'[1]4.3'!M30/Deflactores!$B30*100</f>
        <v>0</v>
      </c>
      <c r="N30" s="49">
        <f>+'[1]4.3'!N30/Deflactores!$B30*100</f>
        <v>0</v>
      </c>
      <c r="O30" s="49">
        <f>+'[1]4.3'!O30/Deflactores!$B30*100</f>
        <v>67.719262965303628</v>
      </c>
      <c r="P30" s="49">
        <f>+'[1]4.3'!P30/Deflactores!$B30*100</f>
        <v>0</v>
      </c>
      <c r="Q30" s="49">
        <f>+'[1]4.3'!Q30/Deflactores!$B30*100</f>
        <v>251.69094259450259</v>
      </c>
      <c r="R30" s="49">
        <f>+'[1]4.3'!R30/Deflactores!$B30*100</f>
        <v>0</v>
      </c>
      <c r="S30" s="49">
        <f>+'[1]4.3'!S30/Deflactores!$B30*100</f>
        <v>0</v>
      </c>
      <c r="T30" s="49">
        <f>+'[1]4.3'!T30/Deflactores!$B30*100</f>
        <v>848.97069272655995</v>
      </c>
      <c r="U30" s="49">
        <f>+'[1]4.3'!U30/Deflactores!$B30*100</f>
        <v>0</v>
      </c>
      <c r="V30" s="49">
        <f>+'[1]4.3'!V30/Deflactores!$B30*100</f>
        <v>0</v>
      </c>
      <c r="W30" s="49">
        <f>+'[1]4.3'!W30/Deflactores!$B30*100</f>
        <v>0</v>
      </c>
      <c r="X30" s="49">
        <f>+'[1]4.3'!X30/Deflactores!$B30*100</f>
        <v>0</v>
      </c>
      <c r="Y30" s="54">
        <f>+'[1]4.3'!Y30/Deflactores!$B30*100</f>
        <v>0</v>
      </c>
      <c r="Z30" s="35">
        <f t="shared" si="0"/>
        <v>4681.3272964234566</v>
      </c>
    </row>
    <row r="31" spans="1:27" ht="13.7" customHeight="1" x14ac:dyDescent="0.2">
      <c r="A31" s="87">
        <v>2013</v>
      </c>
      <c r="B31" s="49">
        <f>+'[1]4.3'!B31/Deflactores!$B31*100</f>
        <v>0</v>
      </c>
      <c r="C31" s="49">
        <f>+'[1]4.3'!C31/Deflactores!$B31*100</f>
        <v>2191.6455077902237</v>
      </c>
      <c r="D31" s="49">
        <f>+'[1]4.3'!D31/Deflactores!$B31*100</f>
        <v>42.777983008434454</v>
      </c>
      <c r="E31" s="49">
        <f>+'[1]4.3'!E31/Deflactores!$B31*100</f>
        <v>0</v>
      </c>
      <c r="F31" s="49">
        <f>+'[1]4.3'!F31/Deflactores!$B31*100</f>
        <v>0</v>
      </c>
      <c r="G31" s="49">
        <f>+'[1]4.3'!G31/Deflactores!$B31*100</f>
        <v>0</v>
      </c>
      <c r="H31" s="49">
        <f>+'[1]4.3'!H31/Deflactores!$B31*100</f>
        <v>24.127424008732426</v>
      </c>
      <c r="I31" s="49">
        <f>+'[1]4.3'!I31/Deflactores!$B31*100</f>
        <v>0</v>
      </c>
      <c r="J31" s="49">
        <f>+'[1]4.3'!J31/Deflactores!$B31*100</f>
        <v>0</v>
      </c>
      <c r="K31" s="49">
        <f>+'[1]4.3'!K31/Deflactores!$B31*100</f>
        <v>86.109516985961761</v>
      </c>
      <c r="L31" s="49">
        <f>+'[1]4.3'!L31/Deflactores!$B31*100</f>
        <v>0</v>
      </c>
      <c r="M31" s="49">
        <f>+'[1]4.3'!M31/Deflactores!$B31*100</f>
        <v>0</v>
      </c>
      <c r="N31" s="49">
        <f>+'[1]4.3'!N31/Deflactores!$B31*100</f>
        <v>0</v>
      </c>
      <c r="O31" s="49">
        <f>+'[1]4.3'!O31/Deflactores!$B31*100</f>
        <v>54.064846189922498</v>
      </c>
      <c r="P31" s="49">
        <f>+'[1]4.3'!P31/Deflactores!$B31*100</f>
        <v>0</v>
      </c>
      <c r="Q31" s="49">
        <f>+'[1]4.3'!Q31/Deflactores!$B31*100</f>
        <v>172.24732999590719</v>
      </c>
      <c r="R31" s="49">
        <f>+'[1]4.3'!R31/Deflactores!$B31*100</f>
        <v>301.69853776092566</v>
      </c>
      <c r="S31" s="49">
        <f>+'[1]4.3'!S31/Deflactores!$B31*100</f>
        <v>0</v>
      </c>
      <c r="T31" s="49">
        <f>+'[1]4.3'!T31/Deflactores!$B31*100</f>
        <v>677.79045299902748</v>
      </c>
      <c r="U31" s="49">
        <f>+'[1]4.3'!U31/Deflactores!$B31*100</f>
        <v>0</v>
      </c>
      <c r="V31" s="49">
        <f>+'[1]4.3'!V31/Deflactores!$B31*100</f>
        <v>0</v>
      </c>
      <c r="W31" s="49">
        <f>+'[1]4.3'!W31/Deflactores!$B31*100</f>
        <v>0</v>
      </c>
      <c r="X31" s="49">
        <f>+'[1]4.3'!X31/Deflactores!$B31*100</f>
        <v>0</v>
      </c>
      <c r="Y31" s="54">
        <f>+'[1]4.3'!Y31/Deflactores!$B31*100</f>
        <v>0</v>
      </c>
      <c r="Z31" s="35">
        <f t="shared" si="0"/>
        <v>3550.4615987391358</v>
      </c>
    </row>
    <row r="32" spans="1:27" ht="13.7" customHeight="1" x14ac:dyDescent="0.2">
      <c r="A32" s="87">
        <v>2014</v>
      </c>
      <c r="B32" s="49">
        <f>+'[1]4.3'!B32/Deflactores!$B32*100</f>
        <v>0</v>
      </c>
      <c r="C32" s="49">
        <f>+'[1]4.3'!C32/Deflactores!$B32*100</f>
        <v>1263.1080758987691</v>
      </c>
      <c r="D32" s="49">
        <f>+'[1]4.3'!D32/Deflactores!$B32*100</f>
        <v>29.704430497013057</v>
      </c>
      <c r="E32" s="49">
        <f>+'[1]4.3'!E32/Deflactores!$B32*100</f>
        <v>0</v>
      </c>
      <c r="F32" s="49">
        <f>+'[1]4.3'!F32/Deflactores!$B32*100</f>
        <v>0</v>
      </c>
      <c r="G32" s="49">
        <f>+'[1]4.3'!G32/Deflactores!$B32*100</f>
        <v>0</v>
      </c>
      <c r="H32" s="49">
        <f>+'[1]4.3'!H32/Deflactores!$B32*100</f>
        <v>17.43758577738604</v>
      </c>
      <c r="I32" s="49">
        <f>+'[1]4.3'!I32/Deflactores!$B32*100</f>
        <v>0</v>
      </c>
      <c r="J32" s="49">
        <f>+'[1]4.3'!J32/Deflactores!$B32*100</f>
        <v>0</v>
      </c>
      <c r="K32" s="49">
        <f>+'[1]4.3'!K32/Deflactores!$B32*100</f>
        <v>51.866368008400535</v>
      </c>
      <c r="L32" s="49">
        <f>+'[1]4.3'!L32/Deflactores!$B32*100</f>
        <v>0</v>
      </c>
      <c r="M32" s="49">
        <f>+'[1]4.3'!M32/Deflactores!$B32*100</f>
        <v>0</v>
      </c>
      <c r="N32" s="49">
        <f>+'[1]4.3'!N32/Deflactores!$B32*100</f>
        <v>0</v>
      </c>
      <c r="O32" s="49">
        <f>+'[1]4.3'!O32/Deflactores!$B32*100</f>
        <v>39.074224941574514</v>
      </c>
      <c r="P32" s="49">
        <f>+'[1]4.3'!P32/Deflactores!$B32*100</f>
        <v>0</v>
      </c>
      <c r="Q32" s="49">
        <f>+'[1]4.3'!Q32/Deflactores!$B32*100</f>
        <v>103.7463832821647</v>
      </c>
      <c r="R32" s="49">
        <f>+'[1]4.3'!R32/Deflactores!$B32*100</f>
        <v>0</v>
      </c>
      <c r="S32" s="49">
        <f>+'[1]4.3'!S32/Deflactores!$B32*100</f>
        <v>0</v>
      </c>
      <c r="T32" s="49">
        <f>+'[1]4.3'!T32/Deflactores!$B32*100</f>
        <v>489.85872503364749</v>
      </c>
      <c r="U32" s="49">
        <f>+'[1]4.3'!U32/Deflactores!$B32*100</f>
        <v>0</v>
      </c>
      <c r="V32" s="49">
        <f>+'[1]4.3'!V32/Deflactores!$B32*100</f>
        <v>0</v>
      </c>
      <c r="W32" s="49">
        <f>+'[1]4.3'!W32/Deflactores!$B32*100</f>
        <v>0</v>
      </c>
      <c r="X32" s="49">
        <f>+'[1]4.3'!X32/Deflactores!$B32*100</f>
        <v>0</v>
      </c>
      <c r="Y32" s="54">
        <f>+'[1]4.3'!Y32/Deflactores!$B32*100</f>
        <v>0</v>
      </c>
      <c r="Z32" s="35">
        <f t="shared" si="0"/>
        <v>1994.7957934389556</v>
      </c>
    </row>
    <row r="33" spans="1:28" ht="13.7" customHeight="1" x14ac:dyDescent="0.2">
      <c r="A33" s="87">
        <v>2015</v>
      </c>
      <c r="B33" s="49">
        <f>+'[1]4.3'!B33/Deflactores!$B33*100</f>
        <v>0</v>
      </c>
      <c r="C33" s="49">
        <f>+'[1]4.3'!C33/Deflactores!$B33*100</f>
        <v>734.46782324945173</v>
      </c>
      <c r="D33" s="49">
        <f>+'[1]4.3'!D33/Deflactores!$B33*100</f>
        <v>18.2620673234434</v>
      </c>
      <c r="E33" s="49">
        <f>+'[1]4.3'!E33/Deflactores!$B33*100</f>
        <v>0</v>
      </c>
      <c r="F33" s="49">
        <f>+'[1]4.3'!F33/Deflactores!$B33*100</f>
        <v>0</v>
      </c>
      <c r="G33" s="49">
        <f>+'[1]4.3'!G33/Deflactores!$B33*100</f>
        <v>0</v>
      </c>
      <c r="H33" s="49">
        <f>+'[1]4.3'!H33/Deflactores!$B33*100</f>
        <v>13.592376080126536</v>
      </c>
      <c r="I33" s="49">
        <f>+'[1]4.3'!I33/Deflactores!$B33*100</f>
        <v>0</v>
      </c>
      <c r="J33" s="49">
        <f>+'[1]4.3'!J33/Deflactores!$B33*100</f>
        <v>0</v>
      </c>
      <c r="K33" s="49">
        <f>+'[1]4.3'!K33/Deflactores!$B33*100</f>
        <v>32.347664180747088</v>
      </c>
      <c r="L33" s="49">
        <f>+'[1]4.3'!L33/Deflactores!$B33*100</f>
        <v>0</v>
      </c>
      <c r="M33" s="49">
        <f>+'[1]4.3'!M33/Deflactores!$B33*100</f>
        <v>0</v>
      </c>
      <c r="N33" s="49">
        <f>+'[1]4.3'!N33/Deflactores!$B33*100</f>
        <v>0</v>
      </c>
      <c r="O33" s="49">
        <f>+'[1]4.3'!O33/Deflactores!$B33*100</f>
        <v>30.457670686807464</v>
      </c>
      <c r="P33" s="49">
        <f>+'[1]4.3'!P33/Deflactores!$B33*100</f>
        <v>0</v>
      </c>
      <c r="Q33" s="49">
        <f>+'[1]4.3'!Q33/Deflactores!$B33*100</f>
        <v>64.703310622669306</v>
      </c>
      <c r="R33" s="49">
        <f>+'[1]4.3'!R33/Deflactores!$B33*100</f>
        <v>0</v>
      </c>
      <c r="S33" s="49">
        <f>+'[1]4.3'!S33/Deflactores!$B33*100</f>
        <v>0</v>
      </c>
      <c r="T33" s="49">
        <f>+'[1]4.3'!T33/Deflactores!$B33*100</f>
        <v>381.83625529215675</v>
      </c>
      <c r="U33" s="49">
        <f>+'[1]4.3'!U33/Deflactores!$B33*100</f>
        <v>0</v>
      </c>
      <c r="V33" s="49">
        <f>+'[1]4.3'!V33/Deflactores!$B33*100</f>
        <v>0</v>
      </c>
      <c r="W33" s="49">
        <f>+'[1]4.3'!W33/Deflactores!$B33*100</f>
        <v>0</v>
      </c>
      <c r="X33" s="49">
        <f>+'[1]4.3'!X33/Deflactores!$B33*100</f>
        <v>0</v>
      </c>
      <c r="Y33" s="54">
        <f>+'[1]4.3'!Y33/Deflactores!$B33*100</f>
        <v>0</v>
      </c>
      <c r="Z33" s="35">
        <f t="shared" si="0"/>
        <v>1275.6671674354022</v>
      </c>
    </row>
    <row r="34" spans="1:28" ht="13.7" customHeight="1" x14ac:dyDescent="0.2">
      <c r="A34" s="87">
        <v>2016</v>
      </c>
      <c r="B34" s="49">
        <f>+'[1]4.3'!B34/Deflactores!$B34*100</f>
        <v>0</v>
      </c>
      <c r="C34" s="49">
        <f>+'[1]4.3'!C34/Deflactores!$B34*100</f>
        <v>344.66903799145109</v>
      </c>
      <c r="D34" s="49">
        <f>+'[1]4.3'!D34/Deflactores!$B34*100</f>
        <v>9.5352774371519384</v>
      </c>
      <c r="E34" s="49">
        <f>+'[1]4.3'!E34/Deflactores!$B34*100</f>
        <v>0</v>
      </c>
      <c r="F34" s="49">
        <f>+'[1]4.3'!F34/Deflactores!$B34*100</f>
        <v>0</v>
      </c>
      <c r="G34" s="49">
        <f>+'[1]4.3'!G34/Deflactores!$B34*100</f>
        <v>0</v>
      </c>
      <c r="H34" s="49">
        <f>+'[1]4.3'!H34/Deflactores!$B34*100</f>
        <v>9.6545954373276412</v>
      </c>
      <c r="I34" s="49">
        <f>+'[1]4.3'!I34/Deflactores!$B34*100</f>
        <v>0</v>
      </c>
      <c r="J34" s="49">
        <f>+'[1]4.3'!J34/Deflactores!$B34*100</f>
        <v>0</v>
      </c>
      <c r="K34" s="49">
        <f>+'[1]4.3'!K34/Deflactores!$B34*100</f>
        <v>17.236282819022186</v>
      </c>
      <c r="L34" s="49">
        <f>+'[1]4.3'!L34/Deflactores!$B34*100</f>
        <v>0</v>
      </c>
      <c r="M34" s="49">
        <f>+'[1]4.3'!M34/Deflactores!$B34*100</f>
        <v>0</v>
      </c>
      <c r="N34" s="49">
        <f>+'[1]4.3'!N34/Deflactores!$B34*100</f>
        <v>0</v>
      </c>
      <c r="O34" s="49">
        <f>+'[1]4.3'!O34/Deflactores!$B34*100</f>
        <v>21.633901210797518</v>
      </c>
      <c r="P34" s="49">
        <f>+'[1]4.3'!P34/Deflactores!$B34*100</f>
        <v>0</v>
      </c>
      <c r="Q34" s="49">
        <f>+'[1]4.3'!Q34/Deflactores!$B34*100</f>
        <v>34.476351266186896</v>
      </c>
      <c r="R34" s="49">
        <f>+'[1]4.3'!R34/Deflactores!$B34*100</f>
        <v>0</v>
      </c>
      <c r="S34" s="49">
        <f>+'[1]4.3'!S34/Deflactores!$B34*100</f>
        <v>0</v>
      </c>
      <c r="T34" s="49">
        <f>+'[1]4.3'!T34/Deflactores!$B34*100</f>
        <v>271.21600698340359</v>
      </c>
      <c r="U34" s="49">
        <f>+'[1]4.3'!U34/Deflactores!$B34*100</f>
        <v>0</v>
      </c>
      <c r="V34" s="49">
        <f>+'[1]4.3'!V34/Deflactores!$B34*100</f>
        <v>0</v>
      </c>
      <c r="W34" s="49">
        <f>+'[1]4.3'!W34/Deflactores!$B34*100</f>
        <v>0</v>
      </c>
      <c r="X34" s="49">
        <f>+'[1]4.3'!X34/Deflactores!$B34*100</f>
        <v>0</v>
      </c>
      <c r="Y34" s="54">
        <f>+'[1]4.3'!Y34/Deflactores!$B34*100</f>
        <v>0</v>
      </c>
      <c r="Z34" s="35">
        <f t="shared" si="0"/>
        <v>708.42145314534082</v>
      </c>
    </row>
    <row r="35" spans="1:28" ht="13.7" customHeight="1" x14ac:dyDescent="0.2">
      <c r="A35" s="87">
        <v>2017</v>
      </c>
      <c r="B35" s="49">
        <f>+'[1]4.3'!B35/Deflactores!$B35*100</f>
        <v>0</v>
      </c>
      <c r="C35" s="49">
        <f>+'[1]4.3'!C35/Deflactores!$B35*100</f>
        <v>181.33697314612283</v>
      </c>
      <c r="D35" s="49">
        <f>+'[1]4.3'!D35/Deflactores!$B35*100</f>
        <v>1.489817468052026</v>
      </c>
      <c r="E35" s="49">
        <f>+'[1]4.3'!E35/Deflactores!$B35*100</f>
        <v>0</v>
      </c>
      <c r="F35" s="49">
        <f>+'[1]4.3'!F35/Deflactores!$B35*100</f>
        <v>0</v>
      </c>
      <c r="G35" s="49">
        <f>+'[1]4.3'!G35/Deflactores!$B35*100</f>
        <v>2614.5775255527847</v>
      </c>
      <c r="H35" s="49">
        <f>+'[1]4.3'!H35/Deflactores!$B35*100</f>
        <v>1354.5192321771717</v>
      </c>
      <c r="I35" s="49">
        <f>+'[1]4.3'!I35/Deflactores!$B35*100</f>
        <v>713.06659787803233</v>
      </c>
      <c r="J35" s="49">
        <f>+'[1]4.3'!J35/Deflactores!$B35*100</f>
        <v>0</v>
      </c>
      <c r="K35" s="49">
        <f>+'[1]4.3'!K35/Deflactores!$B35*100</f>
        <v>896.44010403169614</v>
      </c>
      <c r="L35" s="49">
        <f>+'[1]4.3'!L35/Deflactores!$B35*100</f>
        <v>0</v>
      </c>
      <c r="M35" s="49">
        <f>+'[1]4.3'!M35/Deflactores!$B35*100</f>
        <v>0</v>
      </c>
      <c r="N35" s="49">
        <f>+'[1]4.3'!N35/Deflactores!$B35*100</f>
        <v>0</v>
      </c>
      <c r="O35" s="49">
        <f>+'[1]4.3'!O35/Deflactores!$B35*100</f>
        <v>17.065054359681678</v>
      </c>
      <c r="P35" s="49">
        <f>+'[1]4.3'!P35/Deflactores!$B35*100</f>
        <v>1584.5924397289605</v>
      </c>
      <c r="Q35" s="49">
        <f>+'[1]4.3'!Q35/Deflactores!$B35*100</f>
        <v>691.58996072884918</v>
      </c>
      <c r="R35" s="49">
        <f>+'[1]4.3'!R35/Deflactores!$B35*100</f>
        <v>0</v>
      </c>
      <c r="S35" s="49">
        <f>+'[1]4.3'!S35/Deflactores!$B35*100</f>
        <v>0</v>
      </c>
      <c r="T35" s="49">
        <f>+'[1]4.3'!T35/Deflactores!$B35*100</f>
        <v>213.93810840171477</v>
      </c>
      <c r="U35" s="49">
        <f>+'[1]4.3'!U35/Deflactores!$B35*100</f>
        <v>950.7554638373764</v>
      </c>
      <c r="V35" s="49">
        <f>+'[1]4.3'!V35/Deflactores!$B35*100</f>
        <v>0</v>
      </c>
      <c r="W35" s="49">
        <f>+'[1]4.3'!W35/Deflactores!$B35*100</f>
        <v>0</v>
      </c>
      <c r="X35" s="49">
        <f>+'[1]4.3'!X35/Deflactores!$B35*100</f>
        <v>0</v>
      </c>
      <c r="Y35" s="54">
        <f>+'[1]4.3'!Y35/Deflactores!$B35*100</f>
        <v>713.06659787803233</v>
      </c>
      <c r="Z35" s="35">
        <f t="shared" si="0"/>
        <v>9932.437875188476</v>
      </c>
    </row>
    <row r="36" spans="1:28" ht="13.7" customHeight="1" x14ac:dyDescent="0.2">
      <c r="A36" s="87">
        <v>2018</v>
      </c>
      <c r="B36" s="49">
        <f>+'[1]4.3'!B36/Deflactores!$B36*100</f>
        <v>0</v>
      </c>
      <c r="C36" s="49">
        <f>+'[1]4.3'!C36/Deflactores!$B36*100</f>
        <v>68.049823659995027</v>
      </c>
      <c r="D36" s="49">
        <f>+'[1]4.3'!D36/Deflactores!$B36*100</f>
        <v>0</v>
      </c>
      <c r="E36" s="49">
        <f>+'[1]4.3'!E36/Deflactores!$B36*100</f>
        <v>1649.2126575413788</v>
      </c>
      <c r="F36" s="49">
        <f>+'[1]4.3'!F36/Deflactores!$B36*100</f>
        <v>1484.5377633591629</v>
      </c>
      <c r="G36" s="49">
        <f>+'[1]4.3'!G36/Deflactores!$B36*100</f>
        <v>2959.1786082959311</v>
      </c>
      <c r="H36" s="49">
        <f>+'[1]4.3'!H36/Deflactores!$B36*100</f>
        <v>1836.0686735536408</v>
      </c>
      <c r="I36" s="49">
        <f>+'[1]4.3'!I36/Deflactores!$B36*100</f>
        <v>890.72265801549759</v>
      </c>
      <c r="J36" s="49">
        <f>+'[1]4.3'!J36/Deflactores!$B36*100</f>
        <v>0</v>
      </c>
      <c r="K36" s="49">
        <f>+'[1]4.3'!K36/Deflactores!$B36*100</f>
        <v>2408.3542263364207</v>
      </c>
      <c r="L36" s="49">
        <f>+'[1]4.3'!L36/Deflactores!$B36*100</f>
        <v>0</v>
      </c>
      <c r="M36" s="49">
        <f>+'[1]4.3'!M36/Deflactores!$B36*100</f>
        <v>0</v>
      </c>
      <c r="N36" s="49">
        <f>+'[1]4.3'!N36/Deflactores!$B36*100</f>
        <v>2375.2604213746604</v>
      </c>
      <c r="O36" s="49">
        <f>+'[1]4.3'!O36/Deflactores!$B36*100</f>
        <v>12.790023223918762</v>
      </c>
      <c r="P36" s="49">
        <f>+'[1]4.3'!P36/Deflactores!$B36*100</f>
        <v>1094.8466004773825</v>
      </c>
      <c r="Q36" s="49">
        <f>+'[1]4.3'!Q36/Deflactores!$B36*100</f>
        <v>511.54894673334894</v>
      </c>
      <c r="R36" s="49">
        <f>+'[1]4.3'!R36/Deflactores!$B36*100</f>
        <v>890.72265801549759</v>
      </c>
      <c r="S36" s="49">
        <f>+'[1]4.3'!S36/Deflactores!$B36*100</f>
        <v>0</v>
      </c>
      <c r="T36" s="49">
        <f>+'[1]4.3'!T36/Deflactores!$B36*100</f>
        <v>160.34366590732748</v>
      </c>
      <c r="U36" s="49">
        <f>+'[1]4.3'!U36/Deflactores!$B36*100</f>
        <v>1533.4711027986662</v>
      </c>
      <c r="V36" s="49">
        <f>+'[1]4.3'!V36/Deflactores!$B36*100</f>
        <v>0</v>
      </c>
      <c r="W36" s="49">
        <f>+'[1]4.3'!W36/Deflactores!$B36*100</f>
        <v>0</v>
      </c>
      <c r="X36" s="49">
        <f>+'[1]4.3'!X36/Deflactores!$B36*100</f>
        <v>593.8151053436651</v>
      </c>
      <c r="Y36" s="54">
        <f>+'[1]4.3'!Y36/Deflactores!$B36*100</f>
        <v>519.58821717570697</v>
      </c>
      <c r="Z36" s="35">
        <f t="shared" si="0"/>
        <v>18988.511151812199</v>
      </c>
    </row>
    <row r="37" spans="1:28" ht="13.7" customHeight="1" x14ac:dyDescent="0.2">
      <c r="A37" s="87">
        <v>2019</v>
      </c>
      <c r="B37" s="49">
        <f>+'[1]4.3'!B37/Deflactores!$B37*100</f>
        <v>0</v>
      </c>
      <c r="C37" s="49">
        <f>+'[1]4.3'!C37/Deflactores!$B37*100</f>
        <v>2706.8002167167547</v>
      </c>
      <c r="D37" s="49">
        <f>+'[1]4.3'!D37/Deflactores!$B37*100</f>
        <v>0</v>
      </c>
      <c r="E37" s="49">
        <f>+'[1]4.3'!E37/Deflactores!$B37*100</f>
        <v>818.24671213131171</v>
      </c>
      <c r="F37" s="49">
        <f>+'[1]4.3'!F37/Deflactores!$B37*100</f>
        <v>881.58547179140908</v>
      </c>
      <c r="G37" s="49">
        <f>+'[1]4.3'!G37/Deflactores!$B37*100</f>
        <v>3365.4453941204524</v>
      </c>
      <c r="H37" s="49">
        <f>+'[1]4.3'!H37/Deflactores!$B37*100</f>
        <v>1302.8206314340387</v>
      </c>
      <c r="I37" s="49">
        <f>+'[1]4.3'!I37/Deflactores!$B37*100</f>
        <v>403.01050139772781</v>
      </c>
      <c r="J37" s="49">
        <f>+'[1]4.3'!J37/Deflactores!$B37*100</f>
        <v>0</v>
      </c>
      <c r="K37" s="49">
        <f>+'[1]4.3'!K37/Deflactores!$B37*100</f>
        <v>3277.8316259197304</v>
      </c>
      <c r="L37" s="49">
        <f>+'[1]4.3'!L37/Deflactores!$B37*100</f>
        <v>0</v>
      </c>
      <c r="M37" s="49">
        <f>+'[1]4.3'!M37/Deflactores!$B37*100</f>
        <v>0</v>
      </c>
      <c r="N37" s="49">
        <f>+'[1]4.3'!N37/Deflactores!$B37*100</f>
        <v>2619.5682591174709</v>
      </c>
      <c r="O37" s="49">
        <f>+'[1]4.3'!O37/Deflactores!$B37*100</f>
        <v>8.3287198616862383</v>
      </c>
      <c r="P37" s="49">
        <f>+'[1]4.3'!P37/Deflactores!$B37*100</f>
        <v>555.53878147196292</v>
      </c>
      <c r="Q37" s="49">
        <f>+'[1]4.3'!Q37/Deflactores!$B37*100</f>
        <v>413.27270313477493</v>
      </c>
      <c r="R37" s="49">
        <f>+'[1]4.3'!R37/Deflactores!$B37*100</f>
        <v>580.02861786787605</v>
      </c>
      <c r="S37" s="49">
        <f>+'[1]4.3'!S37/Deflactores!$B37*100</f>
        <v>647.54117735188117</v>
      </c>
      <c r="T37" s="49">
        <f>+'[1]4.3'!T37/Deflactores!$B37*100</f>
        <v>104.41399922093085</v>
      </c>
      <c r="U37" s="49">
        <f>+'[1]4.3'!U37/Deflactores!$B37*100</f>
        <v>730.15934030388269</v>
      </c>
      <c r="V37" s="49">
        <f>+'[1]4.3'!V37/Deflactores!$B37*100</f>
        <v>0</v>
      </c>
      <c r="W37" s="49">
        <f>+'[1]4.3'!W37/Deflactores!$B37*100</f>
        <v>0</v>
      </c>
      <c r="X37" s="49">
        <f>+'[1]4.3'!X37/Deflactores!$B37*100</f>
        <v>470.17891831078271</v>
      </c>
      <c r="Y37" s="54">
        <f>+'[1]4.3'!Y37/Deflactores!$B37*100</f>
        <v>251.34573440941296</v>
      </c>
      <c r="Z37" s="35">
        <f t="shared" si="0"/>
        <v>19136.116804562087</v>
      </c>
    </row>
    <row r="38" spans="1:28" ht="13.7" customHeight="1" x14ac:dyDescent="0.2">
      <c r="A38" s="87">
        <v>2020</v>
      </c>
      <c r="B38" s="49">
        <f>+'[1]4.3'!B38/Deflactores!$B38*100</f>
        <v>0</v>
      </c>
      <c r="C38" s="49">
        <f>+'[1]4.3'!C38/Deflactores!$B38*100</f>
        <v>2368.089464532899</v>
      </c>
      <c r="D38" s="49">
        <f>+'[1]4.3'!D38/Deflactores!$B38*100</f>
        <v>0</v>
      </c>
      <c r="E38" s="49">
        <f>+'[1]4.3'!E38/Deflactores!$B38*100</f>
        <v>1874.0661195748839</v>
      </c>
      <c r="F38" s="49">
        <f>+'[1]4.3'!F38/Deflactores!$B38*100</f>
        <v>1037.3505794272251</v>
      </c>
      <c r="G38" s="49">
        <f>+'[1]4.3'!G38/Deflactores!$B38*100</f>
        <v>3679.9268826334987</v>
      </c>
      <c r="H38" s="49">
        <f>+'[1]4.3'!H38/Deflactores!$B38*100</f>
        <v>4193.628054327889</v>
      </c>
      <c r="I38" s="49">
        <f>+'[1]4.3'!I38/Deflactores!$B38*100</f>
        <v>2545.4238141484916</v>
      </c>
      <c r="J38" s="49">
        <f>+'[1]4.3'!J38/Deflactores!$B38*100</f>
        <v>0</v>
      </c>
      <c r="K38" s="49">
        <f>+'[1]4.3'!K38/Deflactores!$B38*100</f>
        <v>3721.7333695749062</v>
      </c>
      <c r="L38" s="49">
        <f>+'[1]4.3'!L38/Deflactores!$B38*100</f>
        <v>0</v>
      </c>
      <c r="M38" s="49">
        <f>+'[1]4.3'!M38/Deflactores!$B38*100</f>
        <v>170.54616302603858</v>
      </c>
      <c r="N38" s="49">
        <f>+'[1]4.3'!N38/Deflactores!$B38*100</f>
        <v>3796.3768305210265</v>
      </c>
      <c r="O38" s="49">
        <f>+'[1]4.3'!O38/Deflactores!$B38*100</f>
        <v>384.54135343090388</v>
      </c>
      <c r="P38" s="49">
        <f>+'[1]4.3'!P38/Deflactores!$B38*100</f>
        <v>2964.952036617271</v>
      </c>
      <c r="Q38" s="49">
        <f>+'[1]4.3'!Q38/Deflactores!$B38*100</f>
        <v>2000.9964538004056</v>
      </c>
      <c r="R38" s="49">
        <f>+'[1]4.3'!R38/Deflactores!$B38*100</f>
        <v>1114.1389235329766</v>
      </c>
      <c r="S38" s="49">
        <f>+'[1]4.3'!S38/Deflactores!$B38*100</f>
        <v>566.51223480328281</v>
      </c>
      <c r="T38" s="49">
        <f>+'[1]4.3'!T38/Deflactores!$B38*100</f>
        <v>73.237413413839846</v>
      </c>
      <c r="U38" s="49">
        <f>+'[1]4.3'!U38/Deflactores!$B38*100</f>
        <v>1561.8739075453734</v>
      </c>
      <c r="V38" s="49">
        <f>+'[1]4.3'!V38/Deflactores!$B38*100</f>
        <v>1451.6813204740913</v>
      </c>
      <c r="W38" s="49">
        <f>+'[1]4.3'!W38/Deflactores!$B38*100</f>
        <v>0</v>
      </c>
      <c r="X38" s="49">
        <f>+'[1]4.3'!X38/Deflactores!$B38*100</f>
        <v>4366.0947307359384</v>
      </c>
      <c r="Y38" s="54">
        <f>+'[1]4.3'!Y38/Deflactores!$B38*100</f>
        <v>580.39724398881015</v>
      </c>
      <c r="Z38" s="35">
        <f t="shared" si="0"/>
        <v>38451.566896109747</v>
      </c>
    </row>
    <row r="39" spans="1:28" s="21" customFormat="1" ht="13.7" customHeight="1" x14ac:dyDescent="0.2">
      <c r="A39" s="87">
        <v>2021</v>
      </c>
      <c r="B39" s="49">
        <f>+'[1]4.3'!B39/Deflactores!$B39*100</f>
        <v>0</v>
      </c>
      <c r="C39" s="49">
        <f>+'[1]4.3'!C39/Deflactores!$B39*100</f>
        <v>1615.3900146625579</v>
      </c>
      <c r="D39" s="49">
        <f>+'[1]4.3'!D39/Deflactores!$B39*100</f>
        <v>461.77709316315611</v>
      </c>
      <c r="E39" s="49">
        <f>+'[1]4.3'!E39/Deflactores!$B39*100</f>
        <v>1130.6408675128534</v>
      </c>
      <c r="F39" s="49">
        <f>+'[1]4.3'!F39/Deflactores!$B39*100</f>
        <v>747.83052607635057</v>
      </c>
      <c r="G39" s="49">
        <f>+'[1]4.3'!G39/Deflactores!$B39*100</f>
        <v>3067.274019058988</v>
      </c>
      <c r="H39" s="49">
        <f>+'[1]4.3'!H39/Deflactores!$B39*100</f>
        <v>3980.5725200322868</v>
      </c>
      <c r="I39" s="49">
        <f>+'[1]4.3'!I39/Deflactores!$B39*100</f>
        <v>2218.8895154224165</v>
      </c>
      <c r="J39" s="49">
        <f>+'[1]4.3'!J39/Deflactores!$B39*100</f>
        <v>935.98734115372531</v>
      </c>
      <c r="K39" s="49">
        <f>+'[1]4.3'!K39/Deflactores!$B39*100</f>
        <v>2688.2553583468998</v>
      </c>
      <c r="L39" s="49">
        <f>+'[1]4.3'!L39/Deflactores!$B39*100</f>
        <v>0</v>
      </c>
      <c r="M39" s="49">
        <f>+'[1]4.3'!M39/Deflactores!$B39*100</f>
        <v>116.3379056904073</v>
      </c>
      <c r="N39" s="49">
        <f>+'[1]4.3'!N39/Deflactores!$B39*100</f>
        <v>2709.154648860866</v>
      </c>
      <c r="O39" s="49">
        <f>+'[1]4.3'!O39/Deflactores!$B39*100</f>
        <v>258.32949281847857</v>
      </c>
      <c r="P39" s="49">
        <f>+'[1]4.3'!P39/Deflactores!$B39*100</f>
        <v>2346.8659730090858</v>
      </c>
      <c r="Q39" s="49">
        <f>+'[1]4.3'!Q39/Deflactores!$B39*100</f>
        <v>1376.770681271533</v>
      </c>
      <c r="R39" s="49">
        <f>+'[1]4.3'!R39/Deflactores!$B39*100</f>
        <v>1472.8287628523231</v>
      </c>
      <c r="S39" s="49">
        <f>+'[1]4.3'!S39/Deflactores!$B39*100</f>
        <v>386.44579142448191</v>
      </c>
      <c r="T39" s="49">
        <f>+'[1]4.3'!T39/Deflactores!$B39*100</f>
        <v>49.480543629059881</v>
      </c>
      <c r="U39" s="49">
        <f>+'[1]4.3'!U39/Deflactores!$B39*100</f>
        <v>1080.5766148635789</v>
      </c>
      <c r="V39" s="49">
        <f>+'[1]4.3'!V39/Deflactores!$B39*100</f>
        <v>990.26305580416749</v>
      </c>
      <c r="W39" s="49">
        <f>+'[1]4.3'!W39/Deflactores!$B39*100</f>
        <v>0</v>
      </c>
      <c r="X39" s="49">
        <f>+'[1]4.3'!X39/Deflactores!$B39*100</f>
        <v>4272.1443466790679</v>
      </c>
      <c r="Y39" s="54">
        <f>+'[1]4.3'!Y39/Deflactores!$B39*100</f>
        <v>353.93434597866093</v>
      </c>
      <c r="Z39" s="35">
        <f t="shared" si="0"/>
        <v>32259.749418310937</v>
      </c>
      <c r="AA39" s="1"/>
      <c r="AB39" s="1"/>
    </row>
    <row r="40" spans="1:28" s="21" customFormat="1" ht="13.7" customHeight="1" x14ac:dyDescent="0.2">
      <c r="A40" s="87">
        <v>2022</v>
      </c>
      <c r="B40" s="49">
        <f>+'[1]4.3'!B40/Deflactores!$B40*100</f>
        <v>0</v>
      </c>
      <c r="C40" s="49">
        <f>+'[1]4.3'!C40/Deflactores!$B40*100</f>
        <v>902.86210631121992</v>
      </c>
      <c r="D40" s="49">
        <f>+'[1]4.3'!D40/Deflactores!$B40*100</f>
        <v>814.59186217190108</v>
      </c>
      <c r="E40" s="49">
        <f>+'[1]4.3'!E40/Deflactores!$B40*100</f>
        <v>0</v>
      </c>
      <c r="F40" s="49">
        <f>+'[1]4.3'!F40/Deflactores!$B40*100</f>
        <v>283.1303718934949</v>
      </c>
      <c r="G40" s="49">
        <f>+'[1]4.3'!G40/Deflactores!$B40*100</f>
        <v>2732.9041201852165</v>
      </c>
      <c r="H40" s="49">
        <f>+'[1]4.3'!H40/Deflactores!$B40*100</f>
        <v>3498.5840473269413</v>
      </c>
      <c r="I40" s="49">
        <f>+'[1]4.3'!I40/Deflactores!$B40*100</f>
        <v>1737.1258482929279</v>
      </c>
      <c r="J40" s="49">
        <f>+'[1]4.3'!J40/Deflactores!$B40*100</f>
        <v>836.82046450102268</v>
      </c>
      <c r="K40" s="49">
        <f>+'[1]4.3'!K40/Deflactores!$B40*100</f>
        <v>705.58622442517003</v>
      </c>
      <c r="L40" s="49">
        <f>+'[1]4.3'!L40/Deflactores!$B40*100</f>
        <v>0</v>
      </c>
      <c r="M40" s="49">
        <f>+'[1]4.3'!M40/Deflactores!$B40*100</f>
        <v>65.022746447148577</v>
      </c>
      <c r="N40" s="49">
        <f>+'[1]4.3'!N40/Deflactores!$B40*100</f>
        <v>1113.5097234928248</v>
      </c>
      <c r="O40" s="49">
        <f>+'[1]4.3'!O40/Deflactores!$B40*100</f>
        <v>470.28843098675787</v>
      </c>
      <c r="P40" s="49">
        <f>+'[1]4.3'!P40/Deflactores!$B40*100</f>
        <v>1059.6109778699233</v>
      </c>
      <c r="Q40" s="49">
        <f>+'[1]4.3'!Q40/Deflactores!$B40*100</f>
        <v>729.94120770552388</v>
      </c>
      <c r="R40" s="49">
        <f>+'[1]4.3'!R40/Deflactores!$B40*100</f>
        <v>1548.3971987484581</v>
      </c>
      <c r="S40" s="49">
        <f>+'[1]4.3'!S40/Deflactores!$B40*100</f>
        <v>215.98954309284565</v>
      </c>
      <c r="T40" s="49">
        <f>+'[1]4.3'!T40/Deflactores!$B40*100</f>
        <v>29.101445104915904</v>
      </c>
      <c r="U40" s="49">
        <f>+'[1]4.3'!U40/Deflactores!$B40*100</f>
        <v>553.14852827504217</v>
      </c>
      <c r="V40" s="49">
        <f>+'[1]4.3'!V40/Deflactores!$B40*100</f>
        <v>0</v>
      </c>
      <c r="W40" s="49">
        <f>+'[1]4.3'!W40/Deflactores!$B40*100</f>
        <v>0</v>
      </c>
      <c r="X40" s="49">
        <f>+'[1]4.3'!X40/Deflactores!$B40*100</f>
        <v>2684.472641631502</v>
      </c>
      <c r="Y40" s="54">
        <f>+'[1]4.3'!Y40/Deflactores!$B40*100</f>
        <v>177.33478263295001</v>
      </c>
      <c r="Z40" s="35">
        <f t="shared" si="0"/>
        <v>20158.422271095784</v>
      </c>
      <c r="AA40" s="22"/>
      <c r="AB40" s="22"/>
    </row>
    <row r="41" spans="1:28" s="21" customFormat="1" ht="13.7" customHeight="1" x14ac:dyDescent="0.2">
      <c r="A41" s="87">
        <v>2023</v>
      </c>
      <c r="B41" s="49">
        <f>+'[1]4.3'!B41/Deflactores!$B41*100</f>
        <v>0</v>
      </c>
      <c r="C41" s="49">
        <f>+'[1]4.3'!C41/Deflactores!$B41*100</f>
        <v>83.215056324530352</v>
      </c>
      <c r="D41" s="49">
        <f>+'[1]4.3'!D41/Deflactores!$B41*100</f>
        <v>488.0157936182103</v>
      </c>
      <c r="E41" s="49">
        <f>+'[1]4.3'!E41/Deflactores!$B41*100</f>
        <v>53.250008332155375</v>
      </c>
      <c r="F41" s="49">
        <f>+'[1]4.3'!F41/Deflactores!$B41*100</f>
        <v>8.6048320332352404</v>
      </c>
      <c r="G41" s="49">
        <f>+'[1]4.3'!G41/Deflactores!$B41*100</f>
        <v>2293.3225325493977</v>
      </c>
      <c r="H41" s="49">
        <f>+'[1]4.3'!H41/Deflactores!$B41*100</f>
        <v>4076.7321802327788</v>
      </c>
      <c r="I41" s="49">
        <f>+'[1]4.3'!I41/Deflactores!$B41*100</f>
        <v>452.33758684461696</v>
      </c>
      <c r="J41" s="49">
        <f>+'[1]4.3'!J41/Deflactores!$B41*100</f>
        <v>499.60011443542135</v>
      </c>
      <c r="K41" s="49">
        <f>+'[1]4.3'!K41/Deflactores!$B41*100</f>
        <v>236.20705203123828</v>
      </c>
      <c r="L41" s="49">
        <f>+'[1]4.3'!L41/Deflactores!$B41*100</f>
        <v>0</v>
      </c>
      <c r="M41" s="49">
        <f>+'[1]4.3'!M41/Deflactores!$B41*100</f>
        <v>5.9930204389231889</v>
      </c>
      <c r="N41" s="49">
        <f>+'[1]4.3'!N41/Deflactores!$B41*100</f>
        <v>50.657445824932687</v>
      </c>
      <c r="O41" s="49">
        <f>+'[1]4.3'!O41/Deflactores!$B41*100</f>
        <v>282.77295107684347</v>
      </c>
      <c r="P41" s="49">
        <f>+'[1]4.3'!P41/Deflactores!$B41*100</f>
        <v>8.2960321116444214E-13</v>
      </c>
      <c r="Q41" s="49">
        <f>+'[1]4.3'!Q41/Deflactores!$B41*100</f>
        <v>62.146647555096067</v>
      </c>
      <c r="R41" s="49">
        <f>+'[1]4.3'!R41/Deflactores!$B41*100</f>
        <v>2198.6641092459054</v>
      </c>
      <c r="S41" s="49">
        <f>+'[1]4.3'!S41/Deflactores!$B41*100</f>
        <v>19.907333837570825</v>
      </c>
      <c r="T41" s="49">
        <f>+'[1]4.3'!T41/Deflactores!$B41*100</f>
        <v>12.870873934731076</v>
      </c>
      <c r="U41" s="49">
        <f>+'[1]4.3'!U41/Deflactores!$B41*100</f>
        <v>901.92904725694643</v>
      </c>
      <c r="V41" s="49">
        <f>+'[1]4.3'!V41/Deflactores!$B41*100</f>
        <v>0</v>
      </c>
      <c r="W41" s="49">
        <f>+'[1]4.3'!W41/Deflactores!$B41*100</f>
        <v>0</v>
      </c>
      <c r="X41" s="49">
        <f>+'[1]4.3'!X41/Deflactores!$B41*100</f>
        <v>2647.4042498832687</v>
      </c>
      <c r="Y41" s="54">
        <f>+'[1]4.3'!Y41/Deflactores!$B41*100</f>
        <v>293.25621496910611</v>
      </c>
      <c r="Z41" s="35">
        <f t="shared" si="0"/>
        <v>14666.887050424908</v>
      </c>
      <c r="AA41" s="1"/>
      <c r="AB41" s="1"/>
    </row>
    <row r="42" spans="1:28" s="21" customFormat="1" ht="13.7" customHeight="1" x14ac:dyDescent="0.2">
      <c r="A42" s="87">
        <v>2024</v>
      </c>
      <c r="B42" s="49">
        <f>+'[1]4.3'!B42/Deflactores!$B42*100</f>
        <v>0</v>
      </c>
      <c r="C42" s="49">
        <f>+'[1]4.3'!C42/Deflactores!$B42*100</f>
        <v>0</v>
      </c>
      <c r="D42" s="49">
        <f>+'[1]4.3'!D42/Deflactores!$B42*100</f>
        <v>0</v>
      </c>
      <c r="E42" s="49">
        <f>+'[1]4.3'!E42/Deflactores!$B42*100</f>
        <v>0</v>
      </c>
      <c r="F42" s="49">
        <f>+'[1]4.3'!F42/Deflactores!$B42*100</f>
        <v>0</v>
      </c>
      <c r="G42" s="49">
        <f>+'[1]4.3'!G42/Deflactores!$B42*100</f>
        <v>773.30554947331768</v>
      </c>
      <c r="H42" s="49">
        <f>+'[1]4.3'!H42/Deflactores!$B42*100</f>
        <v>2012.8691552637526</v>
      </c>
      <c r="I42" s="49">
        <f>+'[1]4.3'!I42/Deflactores!$B42*100</f>
        <v>109.31825747522639</v>
      </c>
      <c r="J42" s="49">
        <f>+'[1]4.3'!J42/Deflactores!$B42*100</f>
        <v>0</v>
      </c>
      <c r="K42" s="49">
        <f>+'[1]4.3'!K42/Deflactores!$B42*100</f>
        <v>4.6181837116532056E-14</v>
      </c>
      <c r="L42" s="49">
        <f>+'[1]4.3'!L42/Deflactores!$B42*100</f>
        <v>0</v>
      </c>
      <c r="M42" s="49">
        <f>+'[1]4.3'!M42/Deflactores!$B42*100</f>
        <v>0</v>
      </c>
      <c r="N42" s="49">
        <f>+'[1]4.3'!N42/Deflactores!$B42*100</f>
        <v>0</v>
      </c>
      <c r="O42" s="49">
        <f>+'[1]4.3'!O42/Deflactores!$B42*100</f>
        <v>6.4141440439627877E-14</v>
      </c>
      <c r="P42" s="49">
        <f>+'[1]4.3'!P42/Deflactores!$B42*100</f>
        <v>0</v>
      </c>
      <c r="Q42" s="49">
        <f>+'[1]4.3'!Q42/Deflactores!$B42*100</f>
        <v>0</v>
      </c>
      <c r="R42" s="49">
        <f>+'[1]4.3'!R42/Deflactores!$B42*100</f>
        <v>0</v>
      </c>
      <c r="S42" s="49">
        <f>+'[1]4.3'!S42/Deflactores!$B42*100</f>
        <v>0</v>
      </c>
      <c r="T42" s="49">
        <f>+'[1]4.3'!T42/Deflactores!$B42*100</f>
        <v>3.0288281762853879</v>
      </c>
      <c r="U42" s="49">
        <f>+'[1]4.3'!U42/Deflactores!$B42*100</f>
        <v>0</v>
      </c>
      <c r="V42" s="49">
        <f>+'[1]4.3'!V42/Deflactores!$B42*100</f>
        <v>0</v>
      </c>
      <c r="W42" s="49">
        <f>+'[1]4.3'!W42/Deflactores!$B42*100</f>
        <v>0</v>
      </c>
      <c r="X42" s="49">
        <f>+'[1]4.3'!X42/Deflactores!$B42*100</f>
        <v>0</v>
      </c>
      <c r="Y42" s="54">
        <f>+'[1]4.3'!Y42/Deflactores!$B42*100</f>
        <v>0</v>
      </c>
      <c r="Z42" s="35">
        <f t="shared" si="0"/>
        <v>2898.5217903885823</v>
      </c>
      <c r="AA42" s="1"/>
      <c r="AB42" s="1"/>
    </row>
    <row r="43" spans="1:28" s="21" customFormat="1" ht="13.7" customHeight="1" x14ac:dyDescent="0.2">
      <c r="A43" s="87">
        <v>2025</v>
      </c>
      <c r="B43" s="49">
        <f>+'[1]4.3'!B43/Deflactores!$B43*100</f>
        <v>0</v>
      </c>
      <c r="C43" s="49">
        <f>+'[1]4.3'!C43/Deflactores!$B43*100</f>
        <v>0</v>
      </c>
      <c r="D43" s="49">
        <f>+'[1]4.3'!D43/Deflactores!$B43*100</f>
        <v>0</v>
      </c>
      <c r="E43" s="49">
        <f>+'[1]4.3'!E43/Deflactores!$B43*100</f>
        <v>0</v>
      </c>
      <c r="F43" s="49">
        <f>+'[1]4.3'!F43/Deflactores!$B43*100</f>
        <v>0</v>
      </c>
      <c r="G43" s="49">
        <f>+'[1]4.3'!G43/Deflactores!$B43*100</f>
        <v>0</v>
      </c>
      <c r="H43" s="49">
        <f>+'[1]4.3'!H43/Deflactores!$B43*100</f>
        <v>0</v>
      </c>
      <c r="I43" s="49">
        <f>+'[1]4.3'!I43/Deflactores!$B43*100</f>
        <v>0</v>
      </c>
      <c r="J43" s="49">
        <f>+'[1]4.3'!J43/Deflactores!$B43*100</f>
        <v>0</v>
      </c>
      <c r="K43" s="49">
        <f>+'[1]4.3'!K43/Deflactores!$B43*100</f>
        <v>0</v>
      </c>
      <c r="L43" s="49">
        <f>+'[1]4.3'!L43/Deflactores!$B43*100</f>
        <v>0</v>
      </c>
      <c r="M43" s="49" t="e">
        <f>+'[1]4.3'!M43/Deflactores!$B43*100</f>
        <v>#N/A</v>
      </c>
      <c r="N43" s="49">
        <f>+'[1]4.3'!N43/Deflactores!$B43*100</f>
        <v>0</v>
      </c>
      <c r="O43" s="49">
        <f>+'[1]4.3'!O43/Deflactores!$B43*100</f>
        <v>0</v>
      </c>
      <c r="P43" s="49">
        <f>+'[1]4.3'!P43/Deflactores!$B43*100</f>
        <v>0</v>
      </c>
      <c r="Q43" s="49">
        <f>+'[1]4.3'!Q43/Deflactores!$B43*100</f>
        <v>0</v>
      </c>
      <c r="R43" s="49">
        <f>+'[1]4.3'!R43/Deflactores!$B43*100</f>
        <v>0</v>
      </c>
      <c r="S43" s="49">
        <f>+'[1]4.3'!S43/Deflactores!$B43*100</f>
        <v>0</v>
      </c>
      <c r="T43" s="49">
        <f>+'[1]4.3'!T43/Deflactores!$B43*100</f>
        <v>0</v>
      </c>
      <c r="U43" s="49">
        <f>+'[1]4.3'!U43/Deflactores!$B43*100</f>
        <v>0</v>
      </c>
      <c r="V43" s="49">
        <f>+'[1]4.3'!V43/Deflactores!$B43*100</f>
        <v>0</v>
      </c>
      <c r="W43" s="49">
        <f>+'[1]4.3'!W43/Deflactores!$B43*100</f>
        <v>0</v>
      </c>
      <c r="X43" s="49">
        <f>+'[1]4.3'!X43/Deflactores!$B43*100</f>
        <v>0</v>
      </c>
      <c r="Y43" s="54">
        <f>+'[1]4.3'!Y43/Deflactores!$B43*100</f>
        <v>0</v>
      </c>
      <c r="Z43" s="35" t="e">
        <f t="shared" si="0"/>
        <v>#N/A</v>
      </c>
      <c r="AA43" s="1"/>
      <c r="AB43" s="1"/>
    </row>
    <row r="44" spans="1:28" ht="13.5" customHeight="1" x14ac:dyDescent="0.2">
      <c r="A44" s="87">
        <v>2026</v>
      </c>
      <c r="B44" s="49" t="e">
        <f>+'[1]4.3'!B44/Deflactores!$B44*100</f>
        <v>#N/A</v>
      </c>
      <c r="C44" s="49" t="e">
        <f>+'[1]4.3'!C44/Deflactores!$B44*100</f>
        <v>#N/A</v>
      </c>
      <c r="D44" s="49" t="e">
        <f>+'[1]4.3'!D44/Deflactores!$B44*100</f>
        <v>#N/A</v>
      </c>
      <c r="E44" s="49" t="e">
        <f>+'[1]4.3'!E44/Deflactores!$B44*100</f>
        <v>#N/A</v>
      </c>
      <c r="F44" s="49" t="e">
        <f>+'[1]4.3'!F44/Deflactores!$B44*100</f>
        <v>#N/A</v>
      </c>
      <c r="G44" s="49" t="e">
        <f>+'[1]4.3'!G44/Deflactores!$B44*100</f>
        <v>#N/A</v>
      </c>
      <c r="H44" s="49" t="e">
        <f>+'[1]4.3'!H44/Deflactores!$B44*100</f>
        <v>#N/A</v>
      </c>
      <c r="I44" s="49" t="e">
        <f>+'[1]4.3'!I44/Deflactores!$B44*100</f>
        <v>#N/A</v>
      </c>
      <c r="J44" s="49" t="e">
        <f>+'[1]4.3'!J44/Deflactores!$B44*100</f>
        <v>#N/A</v>
      </c>
      <c r="K44" s="49" t="e">
        <f>+'[1]4.3'!K44/Deflactores!$B44*100</f>
        <v>#N/A</v>
      </c>
      <c r="L44" s="49" t="e">
        <f>+'[1]4.3'!L44/Deflactores!$B44*100</f>
        <v>#N/A</v>
      </c>
      <c r="M44" s="49" t="e">
        <f>+'[1]4.3'!M44/Deflactores!$B44*100</f>
        <v>#N/A</v>
      </c>
      <c r="N44" s="49" t="e">
        <f>+'[1]4.3'!N44/Deflactores!$B44*100</f>
        <v>#N/A</v>
      </c>
      <c r="O44" s="49" t="e">
        <f>+'[1]4.3'!O44/Deflactores!$B44*100</f>
        <v>#N/A</v>
      </c>
      <c r="P44" s="49" t="e">
        <f>+'[1]4.3'!P44/Deflactores!$B44*100</f>
        <v>#N/A</v>
      </c>
      <c r="Q44" s="49" t="e">
        <f>+'[1]4.3'!Q44/Deflactores!$B44*100</f>
        <v>#N/A</v>
      </c>
      <c r="R44" s="49" t="e">
        <f>+'[1]4.3'!R44/Deflactores!$B44*100</f>
        <v>#N/A</v>
      </c>
      <c r="S44" s="49" t="e">
        <f>+'[1]4.3'!S44/Deflactores!$B44*100</f>
        <v>#N/A</v>
      </c>
      <c r="T44" s="49" t="e">
        <f>+'[1]4.3'!T44/Deflactores!$B44*100</f>
        <v>#N/A</v>
      </c>
      <c r="U44" s="49" t="e">
        <f>+'[1]4.3'!U44/Deflactores!$B44*100</f>
        <v>#N/A</v>
      </c>
      <c r="V44" s="49" t="e">
        <f>+'[1]4.3'!V44/Deflactores!$B44*100</f>
        <v>#N/A</v>
      </c>
      <c r="W44" s="49" t="e">
        <f>+'[1]4.3'!W44/Deflactores!$B44*100</f>
        <v>#N/A</v>
      </c>
      <c r="X44" s="49" t="e">
        <f>+'[1]4.3'!X44/Deflactores!$B44*100</f>
        <v>#N/A</v>
      </c>
      <c r="Y44" s="137" t="e">
        <f>+'[1]4.3'!Y44/Deflactores!$B44*100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49" t="e">
        <f>+'[1]4.3'!B45/Deflactores!$B45*100</f>
        <v>#N/A</v>
      </c>
      <c r="C45" s="49" t="e">
        <f>+'[1]4.3'!C45/Deflactores!$B45*100</f>
        <v>#N/A</v>
      </c>
      <c r="D45" s="49" t="e">
        <f>+'[1]4.3'!D45/Deflactores!$B45*100</f>
        <v>#N/A</v>
      </c>
      <c r="E45" s="49" t="e">
        <f>+'[1]4.3'!E45/Deflactores!$B45*100</f>
        <v>#N/A</v>
      </c>
      <c r="F45" s="49" t="e">
        <f>+'[1]4.3'!F45/Deflactores!$B45*100</f>
        <v>#N/A</v>
      </c>
      <c r="G45" s="49" t="e">
        <f>+'[1]4.3'!G45/Deflactores!$B45*100</f>
        <v>#N/A</v>
      </c>
      <c r="H45" s="49" t="e">
        <f>+'[1]4.3'!H45/Deflactores!$B45*100</f>
        <v>#N/A</v>
      </c>
      <c r="I45" s="49" t="e">
        <f>+'[1]4.3'!I45/Deflactores!$B45*100</f>
        <v>#N/A</v>
      </c>
      <c r="J45" s="49" t="e">
        <f>+'[1]4.3'!J45/Deflactores!$B45*100</f>
        <v>#N/A</v>
      </c>
      <c r="K45" s="49" t="e">
        <f>+'[1]4.3'!K45/Deflactores!$B45*100</f>
        <v>#N/A</v>
      </c>
      <c r="L45" s="49" t="e">
        <f>+'[1]4.3'!L45/Deflactores!$B45*100</f>
        <v>#N/A</v>
      </c>
      <c r="M45" s="49" t="e">
        <f>+'[1]4.3'!M45/Deflactores!$B45*100</f>
        <v>#N/A</v>
      </c>
      <c r="N45" s="49" t="e">
        <f>+'[1]4.3'!N45/Deflactores!$B45*100</f>
        <v>#N/A</v>
      </c>
      <c r="O45" s="49" t="e">
        <f>+'[1]4.3'!O45/Deflactores!$B45*100</f>
        <v>#N/A</v>
      </c>
      <c r="P45" s="49" t="e">
        <f>+'[1]4.3'!P45/Deflactores!$B45*100</f>
        <v>#N/A</v>
      </c>
      <c r="Q45" s="49" t="e">
        <f>+'[1]4.3'!Q45/Deflactores!$B45*100</f>
        <v>#N/A</v>
      </c>
      <c r="R45" s="49" t="e">
        <f>+'[1]4.3'!R45/Deflactores!$B45*100</f>
        <v>#N/A</v>
      </c>
      <c r="S45" s="49" t="e">
        <f>+'[1]4.3'!S45/Deflactores!$B45*100</f>
        <v>#N/A</v>
      </c>
      <c r="T45" s="49" t="e">
        <f>+'[1]4.3'!T45/Deflactores!$B45*100</f>
        <v>#N/A</v>
      </c>
      <c r="U45" s="49" t="e">
        <f>+'[1]4.3'!U45/Deflactores!$B45*100</f>
        <v>#N/A</v>
      </c>
      <c r="V45" s="49" t="e">
        <f>+'[1]4.3'!V45/Deflactores!$B45*100</f>
        <v>#N/A</v>
      </c>
      <c r="W45" s="49" t="e">
        <f>+'[1]4.3'!W45/Deflactores!$B45*100</f>
        <v>#N/A</v>
      </c>
      <c r="X45" s="49" t="e">
        <f>+'[1]4.3'!X45/Deflactores!$B45*100</f>
        <v>#N/A</v>
      </c>
      <c r="Y45" s="137" t="e">
        <f>+'[1]4.3'!Y45/Deflactores!$B45*100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49" t="e">
        <f>+'[1]4.3'!B46/Deflactores!$B46*100</f>
        <v>#N/A</v>
      </c>
      <c r="C46" s="49" t="e">
        <f>+'[1]4.3'!C46/Deflactores!$B46*100</f>
        <v>#N/A</v>
      </c>
      <c r="D46" s="49" t="e">
        <f>+'[1]4.3'!D46/Deflactores!$B46*100</f>
        <v>#N/A</v>
      </c>
      <c r="E46" s="49" t="e">
        <f>+'[1]4.3'!E46/Deflactores!$B46*100</f>
        <v>#N/A</v>
      </c>
      <c r="F46" s="49" t="e">
        <f>+'[1]4.3'!F46/Deflactores!$B46*100</f>
        <v>#N/A</v>
      </c>
      <c r="G46" s="49" t="e">
        <f>+'[1]4.3'!G46/Deflactores!$B46*100</f>
        <v>#N/A</v>
      </c>
      <c r="H46" s="49" t="e">
        <f>+'[1]4.3'!H46/Deflactores!$B46*100</f>
        <v>#N/A</v>
      </c>
      <c r="I46" s="49" t="e">
        <f>+'[1]4.3'!I46/Deflactores!$B46*100</f>
        <v>#N/A</v>
      </c>
      <c r="J46" s="49" t="e">
        <f>+'[1]4.3'!J46/Deflactores!$B46*100</f>
        <v>#N/A</v>
      </c>
      <c r="K46" s="49" t="e">
        <f>+'[1]4.3'!K46/Deflactores!$B46*100</f>
        <v>#N/A</v>
      </c>
      <c r="L46" s="49" t="e">
        <f>+'[1]4.3'!L46/Deflactores!$B46*100</f>
        <v>#N/A</v>
      </c>
      <c r="M46" s="49" t="e">
        <f>+'[1]4.3'!M46/Deflactores!$B46*100</f>
        <v>#N/A</v>
      </c>
      <c r="N46" s="49" t="e">
        <f>+'[1]4.3'!N46/Deflactores!$B46*100</f>
        <v>#N/A</v>
      </c>
      <c r="O46" s="49" t="e">
        <f>+'[1]4.3'!O46/Deflactores!$B46*100</f>
        <v>#N/A</v>
      </c>
      <c r="P46" s="49" t="e">
        <f>+'[1]4.3'!P46/Deflactores!$B46*100</f>
        <v>#N/A</v>
      </c>
      <c r="Q46" s="49" t="e">
        <f>+'[1]4.3'!Q46/Deflactores!$B46*100</f>
        <v>#N/A</v>
      </c>
      <c r="R46" s="49" t="e">
        <f>+'[1]4.3'!R46/Deflactores!$B46*100</f>
        <v>#N/A</v>
      </c>
      <c r="S46" s="49" t="e">
        <f>+'[1]4.3'!S46/Deflactores!$B46*100</f>
        <v>#N/A</v>
      </c>
      <c r="T46" s="49" t="e">
        <f>+'[1]4.3'!T46/Deflactores!$B46*100</f>
        <v>#N/A</v>
      </c>
      <c r="U46" s="49" t="e">
        <f>+'[1]4.3'!U46/Deflactores!$B46*100</f>
        <v>#N/A</v>
      </c>
      <c r="V46" s="49" t="e">
        <f>+'[1]4.3'!V46/Deflactores!$B46*100</f>
        <v>#N/A</v>
      </c>
      <c r="W46" s="49" t="e">
        <f>+'[1]4.3'!W46/Deflactores!$B46*100</f>
        <v>#N/A</v>
      </c>
      <c r="X46" s="49" t="e">
        <f>+'[1]4.3'!X46/Deflactores!$B46*100</f>
        <v>#N/A</v>
      </c>
      <c r="Y46" s="137" t="e">
        <f>+'[1]4.3'!Y46/Deflactores!$B46*100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49" t="e">
        <f>+'[1]4.3'!B47/Deflactores!$B47*100</f>
        <v>#N/A</v>
      </c>
      <c r="C47" s="49" t="e">
        <f>+'[1]4.3'!C47/Deflactores!$B47*100</f>
        <v>#N/A</v>
      </c>
      <c r="D47" s="49" t="e">
        <f>+'[1]4.3'!D47/Deflactores!$B47*100</f>
        <v>#N/A</v>
      </c>
      <c r="E47" s="49" t="e">
        <f>+'[1]4.3'!E47/Deflactores!$B47*100</f>
        <v>#N/A</v>
      </c>
      <c r="F47" s="49" t="e">
        <f>+'[1]4.3'!F47/Deflactores!$B47*100</f>
        <v>#N/A</v>
      </c>
      <c r="G47" s="49" t="e">
        <f>+'[1]4.3'!G47/Deflactores!$B47*100</f>
        <v>#N/A</v>
      </c>
      <c r="H47" s="49" t="e">
        <f>+'[1]4.3'!H47/Deflactores!$B47*100</f>
        <v>#N/A</v>
      </c>
      <c r="I47" s="49" t="e">
        <f>+'[1]4.3'!I47/Deflactores!$B47*100</f>
        <v>#N/A</v>
      </c>
      <c r="J47" s="49" t="e">
        <f>+'[1]4.3'!J47/Deflactores!$B47*100</f>
        <v>#N/A</v>
      </c>
      <c r="K47" s="49" t="e">
        <f>+'[1]4.3'!K47/Deflactores!$B47*100</f>
        <v>#N/A</v>
      </c>
      <c r="L47" s="49" t="e">
        <f>+'[1]4.3'!L47/Deflactores!$B47*100</f>
        <v>#N/A</v>
      </c>
      <c r="M47" s="49" t="e">
        <f>+'[1]4.3'!M47/Deflactores!$B47*100</f>
        <v>#N/A</v>
      </c>
      <c r="N47" s="49" t="e">
        <f>+'[1]4.3'!N47/Deflactores!$B47*100</f>
        <v>#N/A</v>
      </c>
      <c r="O47" s="49" t="e">
        <f>+'[1]4.3'!O47/Deflactores!$B47*100</f>
        <v>#N/A</v>
      </c>
      <c r="P47" s="49" t="e">
        <f>+'[1]4.3'!P47/Deflactores!$B47*100</f>
        <v>#N/A</v>
      </c>
      <c r="Q47" s="49" t="e">
        <f>+'[1]4.3'!Q47/Deflactores!$B47*100</f>
        <v>#N/A</v>
      </c>
      <c r="R47" s="49" t="e">
        <f>+'[1]4.3'!R47/Deflactores!$B47*100</f>
        <v>#N/A</v>
      </c>
      <c r="S47" s="49" t="e">
        <f>+'[1]4.3'!S47/Deflactores!$B47*100</f>
        <v>#N/A</v>
      </c>
      <c r="T47" s="49" t="e">
        <f>+'[1]4.3'!T47/Deflactores!$B47*100</f>
        <v>#N/A</v>
      </c>
      <c r="U47" s="49" t="e">
        <f>+'[1]4.3'!U47/Deflactores!$B47*100</f>
        <v>#N/A</v>
      </c>
      <c r="V47" s="49" t="e">
        <f>+'[1]4.3'!V47/Deflactores!$B47*100</f>
        <v>#N/A</v>
      </c>
      <c r="W47" s="49" t="e">
        <f>+'[1]4.3'!W47/Deflactores!$B47*100</f>
        <v>#N/A</v>
      </c>
      <c r="X47" s="49" t="e">
        <f>+'[1]4.3'!X47/Deflactores!$B47*100</f>
        <v>#N/A</v>
      </c>
      <c r="Y47" s="137" t="e">
        <f>+'[1]4.3'!Y47/Deflactores!$B47*100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49" t="e">
        <f>+'[1]4.3'!B48/Deflactores!$B48*100</f>
        <v>#N/A</v>
      </c>
      <c r="C48" s="49" t="e">
        <f>+'[1]4.3'!C48/Deflactores!$B48*100</f>
        <v>#N/A</v>
      </c>
      <c r="D48" s="49" t="e">
        <f>+'[1]4.3'!D48/Deflactores!$B48*100</f>
        <v>#N/A</v>
      </c>
      <c r="E48" s="49" t="e">
        <f>+'[1]4.3'!E48/Deflactores!$B48*100</f>
        <v>#N/A</v>
      </c>
      <c r="F48" s="49" t="e">
        <f>+'[1]4.3'!F48/Deflactores!$B48*100</f>
        <v>#N/A</v>
      </c>
      <c r="G48" s="49" t="e">
        <f>+'[1]4.3'!G48/Deflactores!$B48*100</f>
        <v>#N/A</v>
      </c>
      <c r="H48" s="49" t="e">
        <f>+'[1]4.3'!H48/Deflactores!$B48*100</f>
        <v>#N/A</v>
      </c>
      <c r="I48" s="49" t="e">
        <f>+'[1]4.3'!I48/Deflactores!$B48*100</f>
        <v>#N/A</v>
      </c>
      <c r="J48" s="49" t="e">
        <f>+'[1]4.3'!J48/Deflactores!$B48*100</f>
        <v>#N/A</v>
      </c>
      <c r="K48" s="49" t="e">
        <f>+'[1]4.3'!K48/Deflactores!$B48*100</f>
        <v>#N/A</v>
      </c>
      <c r="L48" s="49" t="e">
        <f>+'[1]4.3'!L48/Deflactores!$B48*100</f>
        <v>#N/A</v>
      </c>
      <c r="M48" s="49" t="e">
        <f>+'[1]4.3'!M48/Deflactores!$B48*100</f>
        <v>#N/A</v>
      </c>
      <c r="N48" s="49" t="e">
        <f>+'[1]4.3'!N48/Deflactores!$B48*100</f>
        <v>#N/A</v>
      </c>
      <c r="O48" s="49" t="e">
        <f>+'[1]4.3'!O48/Deflactores!$B48*100</f>
        <v>#N/A</v>
      </c>
      <c r="P48" s="49" t="e">
        <f>+'[1]4.3'!P48/Deflactores!$B48*100</f>
        <v>#N/A</v>
      </c>
      <c r="Q48" s="49" t="e">
        <f>+'[1]4.3'!Q48/Deflactores!$B48*100</f>
        <v>#N/A</v>
      </c>
      <c r="R48" s="49" t="e">
        <f>+'[1]4.3'!R48/Deflactores!$B48*100</f>
        <v>#N/A</v>
      </c>
      <c r="S48" s="49" t="e">
        <f>+'[1]4.3'!S48/Deflactores!$B48*100</f>
        <v>#N/A</v>
      </c>
      <c r="T48" s="49" t="e">
        <f>+'[1]4.3'!T48/Deflactores!$B48*100</f>
        <v>#N/A</v>
      </c>
      <c r="U48" s="49" t="e">
        <f>+'[1]4.3'!U48/Deflactores!$B48*100</f>
        <v>#N/A</v>
      </c>
      <c r="V48" s="49" t="e">
        <f>+'[1]4.3'!V48/Deflactores!$B48*100</f>
        <v>#N/A</v>
      </c>
      <c r="W48" s="49" t="e">
        <f>+'[1]4.3'!W48/Deflactores!$B48*100</f>
        <v>#N/A</v>
      </c>
      <c r="X48" s="49" t="e">
        <f>+'[1]4.3'!X48/Deflactores!$B48*100</f>
        <v>#N/A</v>
      </c>
      <c r="Y48" s="137" t="e">
        <f>+'[1]4.3'!Y48/Deflactores!$B48*100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17"/>
    </row>
    <row r="54" spans="1:29" x14ac:dyDescent="0.2">
      <c r="A54" s="87"/>
      <c r="Z54" s="17"/>
    </row>
    <row r="55" spans="1:29" x14ac:dyDescent="0.2">
      <c r="A55" s="87"/>
      <c r="Z55" s="17"/>
    </row>
    <row r="56" spans="1:29" x14ac:dyDescent="0.2">
      <c r="A56" s="87"/>
      <c r="Z56" s="17"/>
    </row>
    <row r="57" spans="1:29" x14ac:dyDescent="0.2">
      <c r="A57" s="87"/>
      <c r="Z57" s="24"/>
      <c r="AA57" s="22"/>
      <c r="AB57" s="22"/>
      <c r="AC57" s="22"/>
    </row>
    <row r="58" spans="1:29" x14ac:dyDescent="0.2">
      <c r="A58" s="87"/>
      <c r="Z58" s="20"/>
    </row>
    <row r="59" spans="1:29" x14ac:dyDescent="0.2">
      <c r="A59" s="87"/>
      <c r="Z59" s="20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7"/>
    </row>
    <row r="339" spans="1:1" x14ac:dyDescent="0.2">
      <c r="A339" s="87"/>
    </row>
    <row r="340" spans="1:1" x14ac:dyDescent="0.2">
      <c r="A340" s="87"/>
    </row>
    <row r="341" spans="1:1" x14ac:dyDescent="0.2">
      <c r="A341" s="87"/>
    </row>
    <row r="342" spans="1:1" x14ac:dyDescent="0.2">
      <c r="A342" s="89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</sheetData>
  <phoneticPr fontId="7" type="noConversion"/>
  <hyperlinks>
    <hyperlink ref="A5" location="INDICE!A14" display="VOLVER AL INDICE" xr:uid="{00000000-0004-0000-2E00-000000000000}"/>
  </hyperlinks>
  <pageMargins left="0.75" right="0.75" top="1" bottom="1" header="0" footer="0"/>
  <headerFooter alignWithMargins="0"/>
  <ignoredErrors>
    <ignoredError sqref="Z18:Z41" formulaRange="1"/>
    <ignoredError sqref="Z43" evalError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Hoja43"/>
  <dimension ref="A1:AC363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1846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entidades bancarias y financieras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.75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1291</v>
      </c>
      <c r="C8" s="98" t="s">
        <v>1292</v>
      </c>
      <c r="D8" s="98" t="s">
        <v>1293</v>
      </c>
      <c r="E8" s="100" t="s">
        <v>1294</v>
      </c>
      <c r="F8" s="98" t="s">
        <v>1295</v>
      </c>
      <c r="G8" s="98" t="s">
        <v>1296</v>
      </c>
      <c r="H8" s="100" t="s">
        <v>1297</v>
      </c>
      <c r="I8" s="98" t="s">
        <v>1298</v>
      </c>
      <c r="J8" s="98" t="s">
        <v>1299</v>
      </c>
      <c r="K8" s="100" t="s">
        <v>1300</v>
      </c>
      <c r="L8" s="98" t="s">
        <v>1301</v>
      </c>
      <c r="M8" s="98" t="s">
        <v>1302</v>
      </c>
      <c r="N8" s="100" t="s">
        <v>1303</v>
      </c>
      <c r="O8" s="98" t="s">
        <v>1304</v>
      </c>
      <c r="P8" s="98" t="s">
        <v>1305</v>
      </c>
      <c r="Q8" s="100" t="s">
        <v>1306</v>
      </c>
      <c r="R8" s="98" t="s">
        <v>1307</v>
      </c>
      <c r="S8" s="98" t="s">
        <v>1308</v>
      </c>
      <c r="T8" s="98" t="s">
        <v>1309</v>
      </c>
      <c r="U8" s="98" t="s">
        <v>1310</v>
      </c>
      <c r="V8" s="98" t="s">
        <v>1311</v>
      </c>
      <c r="W8" s="98" t="s">
        <v>1312</v>
      </c>
      <c r="X8" s="98" t="s">
        <v>1313</v>
      </c>
      <c r="Y8" s="98" t="s">
        <v>1314</v>
      </c>
      <c r="Z8" s="99" t="s">
        <v>1315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ht="13.7" customHeight="1" thickBot="1" x14ac:dyDescent="0.25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ht="13.7" customHeight="1" x14ac:dyDescent="0.2">
      <c r="A14" s="87">
        <v>1996</v>
      </c>
      <c r="B14" s="153">
        <f>+'[1]4.4'!B14/Deflactores!$B14*100</f>
        <v>9655.8697699398836</v>
      </c>
      <c r="C14" s="138">
        <f>+'[1]4.4'!C14/Deflactores!$B14*100</f>
        <v>34547.823190975127</v>
      </c>
      <c r="D14" s="138">
        <f>+'[1]4.4'!D14/Deflactores!$B14*100</f>
        <v>1775.579030017959</v>
      </c>
      <c r="E14" s="138">
        <f>+'[1]4.4'!E14/Deflactores!$B14*100</f>
        <v>3122.746132778489</v>
      </c>
      <c r="F14" s="138">
        <f>+'[1]4.4'!F14/Deflactores!$B14*100</f>
        <v>3764.6457305203448</v>
      </c>
      <c r="G14" s="138">
        <f>+'[1]4.4'!G14/Deflactores!$B14*100</f>
        <v>1725.1679081941822</v>
      </c>
      <c r="H14" s="138">
        <f>+'[1]4.4'!H14/Deflactores!$B14*100</f>
        <v>3415.3780066985128</v>
      </c>
      <c r="I14" s="138">
        <f>+'[1]4.4'!I14/Deflactores!$B14*100</f>
        <v>4184.890876352646</v>
      </c>
      <c r="J14" s="138">
        <f>+'[1]4.4'!J14/Deflactores!$B14*100</f>
        <v>3987.0525431032102</v>
      </c>
      <c r="K14" s="138">
        <f>+'[1]4.4'!K14/Deflactores!$B14*100</f>
        <v>2012.0833144523858</v>
      </c>
      <c r="L14" s="138">
        <f>+'[1]4.4'!L14/Deflactores!$B14*100</f>
        <v>898.80775923131841</v>
      </c>
      <c r="M14" s="138">
        <f>+'[1]4.4'!M14/Deflactores!$B14*100</f>
        <v>2203.2404588405379</v>
      </c>
      <c r="N14" s="138">
        <f>+'[1]4.4'!N14/Deflactores!$B14*100</f>
        <v>6171.0172003390626</v>
      </c>
      <c r="O14" s="138">
        <f>+'[1]4.4'!O14/Deflactores!$B14*100</f>
        <v>4579.1953671440669</v>
      </c>
      <c r="P14" s="138">
        <f>+'[1]4.4'!P14/Deflactores!$B14*100</f>
        <v>1150.3079638971863</v>
      </c>
      <c r="Q14" s="138">
        <f>+'[1]4.4'!Q14/Deflactores!$B14*100</f>
        <v>4670.1836848882131</v>
      </c>
      <c r="R14" s="138">
        <f>+'[1]4.4'!R14/Deflactores!$B14*100</f>
        <v>2386.0011947330895</v>
      </c>
      <c r="S14" s="138">
        <f>+'[1]4.4'!S14/Deflactores!$B14*100</f>
        <v>1706.2514859414491</v>
      </c>
      <c r="T14" s="166"/>
      <c r="U14" s="138">
        <f>+'[1]4.4'!U14/Deflactores!$B14*100</f>
        <v>712.34427117262192</v>
      </c>
      <c r="V14" s="138">
        <f>+'[1]4.4'!V14/Deflactores!$B14*100</f>
        <v>2844.8632854751149</v>
      </c>
      <c r="W14" s="138">
        <f>+'[1]4.4'!W14/Deflactores!$B14*100</f>
        <v>1770.8254213171429</v>
      </c>
      <c r="X14" s="138">
        <f>+'[1]4.4'!X14/Deflactores!$B14*100</f>
        <v>4851.7355993242008</v>
      </c>
      <c r="Y14" s="158">
        <f>+'[1]4.4'!Y14/Deflactores!$B14*100</f>
        <v>388.40740233439453</v>
      </c>
      <c r="Z14" s="34">
        <f>SUM(B14:Y14)</f>
        <v>102524.41759767114</v>
      </c>
    </row>
    <row r="15" spans="1:27" ht="13.7" customHeight="1" x14ac:dyDescent="0.2">
      <c r="A15" s="87">
        <v>1997</v>
      </c>
      <c r="B15" s="131">
        <f>+'[1]4.4'!B15/Deflactores!$B15*100</f>
        <v>3816.5988381459279</v>
      </c>
      <c r="C15" s="49">
        <f>+'[1]4.4'!C15/Deflactores!$B15*100</f>
        <v>2927.3532530352354</v>
      </c>
      <c r="D15" s="49">
        <f>+'[1]4.4'!D15/Deflactores!$B15*100</f>
        <v>2400.7359406835826</v>
      </c>
      <c r="E15" s="49">
        <f>+'[1]4.4'!E15/Deflactores!$B15*100</f>
        <v>6117.4275815786414</v>
      </c>
      <c r="F15" s="49">
        <f>+'[1]4.4'!F15/Deflactores!$B15*100</f>
        <v>5141.1686340073584</v>
      </c>
      <c r="G15" s="49">
        <f>+'[1]4.4'!G15/Deflactores!$B15*100</f>
        <v>3560.7634909944918</v>
      </c>
      <c r="H15" s="49">
        <f>+'[1]4.4'!H15/Deflactores!$B15*100</f>
        <v>4104.9147074202156</v>
      </c>
      <c r="I15" s="49">
        <f>+'[1]4.4'!I15/Deflactores!$B15*100</f>
        <v>3279.4593940553755</v>
      </c>
      <c r="J15" s="49">
        <f>+'[1]4.4'!J15/Deflactores!$B15*100</f>
        <v>8308.1836901836796</v>
      </c>
      <c r="K15" s="49">
        <f>+'[1]4.4'!K15/Deflactores!$B15*100</f>
        <v>2544.6636809007541</v>
      </c>
      <c r="L15" s="49">
        <f>+'[1]4.4'!L15/Deflactores!$B15*100</f>
        <v>889.71302984764884</v>
      </c>
      <c r="M15" s="49">
        <f>+'[1]4.4'!M15/Deflactores!$B15*100</f>
        <v>2082.7218684076029</v>
      </c>
      <c r="N15" s="49">
        <f>+'[1]4.4'!N15/Deflactores!$B15*100</f>
        <v>4751.6789362326135</v>
      </c>
      <c r="O15" s="49">
        <f>+'[1]4.4'!O15/Deflactores!$B15*100</f>
        <v>5438.9828446203119</v>
      </c>
      <c r="P15" s="49">
        <f>+'[1]4.4'!P15/Deflactores!$B15*100</f>
        <v>1440.8884423889272</v>
      </c>
      <c r="Q15" s="49">
        <f>+'[1]4.4'!Q15/Deflactores!$B15*100</f>
        <v>6119.9134546141131</v>
      </c>
      <c r="R15" s="49">
        <f>+'[1]4.4'!R15/Deflactores!$B15*100</f>
        <v>4178.4887062186517</v>
      </c>
      <c r="S15" s="49">
        <f>+'[1]4.4'!S15/Deflactores!$B15*100</f>
        <v>2899.5179081254496</v>
      </c>
      <c r="T15" s="56"/>
      <c r="U15" s="49">
        <f>+'[1]4.4'!U15/Deflactores!$B15*100</f>
        <v>95.520284717917576</v>
      </c>
      <c r="V15" s="49">
        <f>+'[1]4.4'!V15/Deflactores!$B15*100</f>
        <v>1914.9214965793976</v>
      </c>
      <c r="W15" s="49">
        <f>+'[1]4.4'!W15/Deflactores!$B15*100</f>
        <v>1697.6807244724043</v>
      </c>
      <c r="X15" s="49">
        <f>+'[1]4.4'!X15/Deflactores!$B15*100</f>
        <v>862.43992852079498</v>
      </c>
      <c r="Y15" s="54">
        <f>+'[1]4.4'!Y15/Deflactores!$B15*100</f>
        <v>858.27053483206407</v>
      </c>
      <c r="Z15" s="35">
        <f>SUM(B15:Y15)</f>
        <v>75432.007370583146</v>
      </c>
    </row>
    <row r="16" spans="1:27" ht="13.7" customHeight="1" x14ac:dyDescent="0.2">
      <c r="A16" s="87">
        <v>1998</v>
      </c>
      <c r="B16" s="131">
        <f>+'[1]4.4'!B16/Deflactores!$B16*100</f>
        <v>2085.7144570945311</v>
      </c>
      <c r="C16" s="49">
        <f>+'[1]4.4'!C16/Deflactores!$B16*100</f>
        <v>3361.6809484935388</v>
      </c>
      <c r="D16" s="49">
        <f>+'[1]4.4'!D16/Deflactores!$B16*100</f>
        <v>2956.1662449756627</v>
      </c>
      <c r="E16" s="49">
        <f>+'[1]4.4'!E16/Deflactores!$B16*100</f>
        <v>11106.068326795821</v>
      </c>
      <c r="F16" s="49">
        <f>+'[1]4.4'!F16/Deflactores!$B16*100</f>
        <v>7070.6704587782369</v>
      </c>
      <c r="G16" s="49">
        <f>+'[1]4.4'!G16/Deflactores!$B16*100</f>
        <v>5331.5278330421834</v>
      </c>
      <c r="H16" s="49">
        <f>+'[1]4.4'!H16/Deflactores!$B16*100</f>
        <v>5281.8058326924902</v>
      </c>
      <c r="I16" s="49">
        <f>+'[1]4.4'!I16/Deflactores!$B16*100</f>
        <v>4267.7140982399369</v>
      </c>
      <c r="J16" s="49">
        <f>+'[1]4.4'!J16/Deflactores!$B16*100</f>
        <v>9471.6850519846212</v>
      </c>
      <c r="K16" s="49">
        <f>+'[1]4.4'!K16/Deflactores!$B16*100</f>
        <v>4285.7443690203781</v>
      </c>
      <c r="L16" s="49">
        <f>+'[1]4.4'!L16/Deflactores!$B16*100</f>
        <v>933.04110235696101</v>
      </c>
      <c r="M16" s="49">
        <f>+'[1]4.4'!M16/Deflactores!$B16*100</f>
        <v>2870.7083516264238</v>
      </c>
      <c r="N16" s="49">
        <f>+'[1]4.4'!N16/Deflactores!$B16*100</f>
        <v>4492.3835624101966</v>
      </c>
      <c r="O16" s="49">
        <f>+'[1]4.4'!O16/Deflactores!$B16*100</f>
        <v>6652.9762902432058</v>
      </c>
      <c r="P16" s="49">
        <f>+'[1]4.4'!P16/Deflactores!$B16*100</f>
        <v>2870.5127559140451</v>
      </c>
      <c r="Q16" s="49">
        <f>+'[1]4.4'!Q16/Deflactores!$B16*100</f>
        <v>7622.3538365006461</v>
      </c>
      <c r="R16" s="49">
        <f>+'[1]4.4'!R16/Deflactores!$B16*100</f>
        <v>4712.2919002876806</v>
      </c>
      <c r="S16" s="49">
        <f>+'[1]4.4'!S16/Deflactores!$B16*100</f>
        <v>3280.6818594850151</v>
      </c>
      <c r="T16" s="56"/>
      <c r="U16" s="49">
        <f>+'[1]4.4'!U16/Deflactores!$B16*100</f>
        <v>29.78098634061957</v>
      </c>
      <c r="V16" s="49">
        <f>+'[1]4.4'!V16/Deflactores!$B16*100</f>
        <v>997.35359935811584</v>
      </c>
      <c r="W16" s="49">
        <f>+'[1]4.4'!W16/Deflactores!$B16*100</f>
        <v>1005.8656980167266</v>
      </c>
      <c r="X16" s="49">
        <f>+'[1]4.4'!X16/Deflactores!$B16*100</f>
        <v>1676.1295970022734</v>
      </c>
      <c r="Y16" s="54">
        <f>+'[1]4.4'!Y16/Deflactores!$B16*100</f>
        <v>795.21464027816489</v>
      </c>
      <c r="Z16" s="35">
        <f t="shared" ref="Z16:Z42" si="0">SUM(B16:Y16)</f>
        <v>93158.071800937483</v>
      </c>
    </row>
    <row r="17" spans="1:26" ht="13.7" customHeight="1" x14ac:dyDescent="0.2">
      <c r="A17" s="87">
        <v>1999</v>
      </c>
      <c r="B17" s="131">
        <f>+'[1]4.4'!B17/Deflactores!$B17*100</f>
        <v>649.37948874268875</v>
      </c>
      <c r="C17" s="49">
        <f>+'[1]4.4'!C17/Deflactores!$B17*100</f>
        <v>3082.2660240321989</v>
      </c>
      <c r="D17" s="49">
        <f>+'[1]4.4'!D17/Deflactores!$B17*100</f>
        <v>3971.2819033264877</v>
      </c>
      <c r="E17" s="49">
        <f>+'[1]4.4'!E17/Deflactores!$B17*100</f>
        <v>14294.207240904723</v>
      </c>
      <c r="F17" s="49">
        <f>+'[1]4.4'!F17/Deflactores!$B17*100</f>
        <v>7859.9991236014048</v>
      </c>
      <c r="G17" s="49">
        <f>+'[1]4.4'!G17/Deflactores!$B17*100</f>
        <v>9041.5298175792122</v>
      </c>
      <c r="H17" s="49">
        <f>+'[1]4.4'!H17/Deflactores!$B17*100</f>
        <v>4504.3218980866395</v>
      </c>
      <c r="I17" s="49">
        <f>+'[1]4.4'!I17/Deflactores!$B17*100</f>
        <v>6175.8184465025461</v>
      </c>
      <c r="J17" s="49">
        <f>+'[1]4.4'!J17/Deflactores!$B17*100</f>
        <v>10370.23175344994</v>
      </c>
      <c r="K17" s="49">
        <f>+'[1]4.4'!K17/Deflactores!$B17*100</f>
        <v>6913.5777666018184</v>
      </c>
      <c r="L17" s="49">
        <f>+'[1]4.4'!L17/Deflactores!$B17*100</f>
        <v>961.06408265441348</v>
      </c>
      <c r="M17" s="49">
        <f>+'[1]4.4'!M17/Deflactores!$B17*100</f>
        <v>2909.5981944090304</v>
      </c>
      <c r="N17" s="49">
        <f>+'[1]4.4'!N17/Deflactores!$B17*100</f>
        <v>5048.0206512416034</v>
      </c>
      <c r="O17" s="49">
        <f>+'[1]4.4'!O17/Deflactores!$B17*100</f>
        <v>7060.8806067321239</v>
      </c>
      <c r="P17" s="49">
        <f>+'[1]4.4'!P17/Deflactores!$B17*100</f>
        <v>6972.8695340503091</v>
      </c>
      <c r="Q17" s="49">
        <f>+'[1]4.4'!Q17/Deflactores!$B17*100</f>
        <v>9255.267444020199</v>
      </c>
      <c r="R17" s="49">
        <f>+'[1]4.4'!R17/Deflactores!$B17*100</f>
        <v>6613.6891273230131</v>
      </c>
      <c r="S17" s="49">
        <f>+'[1]4.4'!S17/Deflactores!$B17*100</f>
        <v>4161.9920438216623</v>
      </c>
      <c r="T17" s="56"/>
      <c r="U17" s="49">
        <f>+'[1]4.4'!U17/Deflactores!$B17*100</f>
        <v>809.91684631658904</v>
      </c>
      <c r="V17" s="49">
        <f>+'[1]4.4'!V17/Deflactores!$B17*100</f>
        <v>3713.3531328103045</v>
      </c>
      <c r="W17" s="49">
        <f>+'[1]4.4'!W17/Deflactores!$B17*100</f>
        <v>367.09148112924731</v>
      </c>
      <c r="X17" s="49">
        <f>+'[1]4.4'!X17/Deflactores!$B17*100</f>
        <v>2618.5429050234652</v>
      </c>
      <c r="Y17" s="54">
        <f>+'[1]4.4'!Y17/Deflactores!$B17*100</f>
        <v>795.73574187238364</v>
      </c>
      <c r="Z17" s="35">
        <f t="shared" si="0"/>
        <v>118150.63525423199</v>
      </c>
    </row>
    <row r="18" spans="1:26" ht="13.7" customHeight="1" x14ac:dyDescent="0.2">
      <c r="A18" s="87">
        <v>2000</v>
      </c>
      <c r="B18" s="131">
        <f>+'[1]4.4'!B18/Deflactores!$B18*100</f>
        <v>262.75395042144362</v>
      </c>
      <c r="C18" s="49">
        <f>+'[1]4.4'!C18/Deflactores!$B18*100</f>
        <v>9038.3550916709628</v>
      </c>
      <c r="D18" s="49">
        <f>+'[1]4.4'!D18/Deflactores!$B18*100</f>
        <v>3885.6124282971386</v>
      </c>
      <c r="E18" s="49">
        <f>+'[1]4.4'!E18/Deflactores!$B18*100</f>
        <v>18930.706927182571</v>
      </c>
      <c r="F18" s="49">
        <f>+'[1]4.4'!F18/Deflactores!$B18*100</f>
        <v>8255.1102271250929</v>
      </c>
      <c r="G18" s="49">
        <f>+'[1]4.4'!G18/Deflactores!$B18*100</f>
        <v>7893.1662823332217</v>
      </c>
      <c r="H18" s="49">
        <f>+'[1]4.4'!H18/Deflactores!$B18*100</f>
        <v>4491.0460860934081</v>
      </c>
      <c r="I18" s="49">
        <f>+'[1]4.4'!I18/Deflactores!$B18*100</f>
        <v>10478.598187905238</v>
      </c>
      <c r="J18" s="49">
        <f>+'[1]4.4'!J18/Deflactores!$B18*100</f>
        <v>12217.392028699933</v>
      </c>
      <c r="K18" s="49">
        <f>+'[1]4.4'!K18/Deflactores!$B18*100</f>
        <v>8168.1432445306091</v>
      </c>
      <c r="L18" s="49">
        <f>+'[1]4.4'!L18/Deflactores!$B18*100</f>
        <v>1235.0460029411665</v>
      </c>
      <c r="M18" s="49">
        <f>+'[1]4.4'!M18/Deflactores!$B18*100</f>
        <v>3609.8460998720698</v>
      </c>
      <c r="N18" s="49">
        <f>+'[1]4.4'!N18/Deflactores!$B18*100</f>
        <v>7798.1397011602912</v>
      </c>
      <c r="O18" s="49">
        <f>+'[1]4.4'!O18/Deflactores!$B18*100</f>
        <v>8556.0963440160813</v>
      </c>
      <c r="P18" s="49">
        <f>+'[1]4.4'!P18/Deflactores!$B18*100</f>
        <v>7191.1664044553509</v>
      </c>
      <c r="Q18" s="49">
        <f>+'[1]4.4'!Q18/Deflactores!$B18*100</f>
        <v>8680.3214560688266</v>
      </c>
      <c r="R18" s="49">
        <f>+'[1]4.4'!R18/Deflactores!$B18*100</f>
        <v>8295.709687177321</v>
      </c>
      <c r="S18" s="49">
        <f>+'[1]4.4'!S18/Deflactores!$B18*100</f>
        <v>5812.4981861490305</v>
      </c>
      <c r="T18" s="56"/>
      <c r="U18" s="49">
        <f>+'[1]4.4'!U18/Deflactores!$B18*100</f>
        <v>827.72190247036281</v>
      </c>
      <c r="V18" s="49">
        <f>+'[1]4.4'!V18/Deflactores!$B18*100</f>
        <v>4246.3323205065481</v>
      </c>
      <c r="W18" s="49">
        <f>+'[1]4.4'!W18/Deflactores!$B18*100</f>
        <v>161.78636573949689</v>
      </c>
      <c r="X18" s="49">
        <f>+'[1]4.4'!X18/Deflactores!$B18*100</f>
        <v>3183.2947465721868</v>
      </c>
      <c r="Y18" s="54">
        <f>+'[1]4.4'!Y18/Deflactores!$B18*100</f>
        <v>1197.0272617565586</v>
      </c>
      <c r="Z18" s="35">
        <f t="shared" si="0"/>
        <v>144415.87093314491</v>
      </c>
    </row>
    <row r="19" spans="1:26" ht="13.7" customHeight="1" x14ac:dyDescent="0.2">
      <c r="A19" s="87">
        <v>2001</v>
      </c>
      <c r="B19" s="131">
        <f>+'[1]4.4'!B19/Deflactores!$B19*100</f>
        <v>252.28913434735921</v>
      </c>
      <c r="C19" s="49">
        <f>+'[1]4.4'!C19/Deflactores!$B19*100</f>
        <v>52092.019810723708</v>
      </c>
      <c r="D19" s="49">
        <f>+'[1]4.4'!D19/Deflactores!$B19*100</f>
        <v>3262.3278721281354</v>
      </c>
      <c r="E19" s="49">
        <f>+'[1]4.4'!E19/Deflactores!$B19*100</f>
        <v>31708.606015232755</v>
      </c>
      <c r="F19" s="49">
        <f>+'[1]4.4'!F19/Deflactores!$B19*100</f>
        <v>7013.4185810079134</v>
      </c>
      <c r="G19" s="49">
        <f>+'[1]4.4'!G19/Deflactores!$B19*100</f>
        <v>6595.2349872611012</v>
      </c>
      <c r="H19" s="49">
        <f>+'[1]4.4'!H19/Deflactores!$B19*100</f>
        <v>4116.3936310938871</v>
      </c>
      <c r="I19" s="49">
        <f>+'[1]4.4'!I19/Deflactores!$B19*100</f>
        <v>12054.881284955613</v>
      </c>
      <c r="J19" s="49">
        <f>+'[1]4.4'!J19/Deflactores!$B19*100</f>
        <v>11205.048672206094</v>
      </c>
      <c r="K19" s="49">
        <f>+'[1]4.4'!K19/Deflactores!$B19*100</f>
        <v>7507.5501514986836</v>
      </c>
      <c r="L19" s="49">
        <f>+'[1]4.4'!L19/Deflactores!$B19*100</f>
        <v>2446.6728432849768</v>
      </c>
      <c r="M19" s="49">
        <f>+'[1]4.4'!M19/Deflactores!$B19*100</f>
        <v>3823.5364394596095</v>
      </c>
      <c r="N19" s="49">
        <f>+'[1]4.4'!N19/Deflactores!$B19*100</f>
        <v>10343.304033082173</v>
      </c>
      <c r="O19" s="49">
        <f>+'[1]4.4'!O19/Deflactores!$B19*100</f>
        <v>8479.684686371791</v>
      </c>
      <c r="P19" s="49">
        <f>+'[1]4.4'!P19/Deflactores!$B19*100</f>
        <v>6739.0663191193707</v>
      </c>
      <c r="Q19" s="49">
        <f>+'[1]4.4'!Q19/Deflactores!$B19*100</f>
        <v>7751.5807648541395</v>
      </c>
      <c r="R19" s="49">
        <f>+'[1]4.4'!R19/Deflactores!$B19*100</f>
        <v>6896.452758343793</v>
      </c>
      <c r="S19" s="49">
        <f>+'[1]4.4'!S19/Deflactores!$B19*100</f>
        <v>5559.0653715296876</v>
      </c>
      <c r="T19" s="56"/>
      <c r="U19" s="49">
        <f>+'[1]4.4'!U19/Deflactores!$B19*100</f>
        <v>1650.0177308700434</v>
      </c>
      <c r="V19" s="49">
        <f>+'[1]4.4'!V19/Deflactores!$B19*100</f>
        <v>3356.9519907669401</v>
      </c>
      <c r="W19" s="49">
        <f>+'[1]4.4'!W19/Deflactores!$B19*100</f>
        <v>71.263056018066806</v>
      </c>
      <c r="X19" s="49">
        <f>+'[1]4.4'!X19/Deflactores!$B19*100</f>
        <v>3010.4326166633518</v>
      </c>
      <c r="Y19" s="54">
        <f>+'[1]4.4'!Y19/Deflactores!$B19*100</f>
        <v>1624.1873500009826</v>
      </c>
      <c r="Z19" s="35">
        <f t="shared" si="0"/>
        <v>197559.98610082018</v>
      </c>
    </row>
    <row r="20" spans="1:26" ht="13.7" customHeight="1" x14ac:dyDescent="0.2">
      <c r="A20" s="87">
        <v>2002</v>
      </c>
      <c r="B20" s="131">
        <f>+'[1]4.4'!B20/Deflactores!$B20*100</f>
        <v>157.14391050653191</v>
      </c>
      <c r="C20" s="49">
        <f>+'[1]4.4'!C20/Deflactores!$B20*100</f>
        <v>2495.0466313183992</v>
      </c>
      <c r="D20" s="49">
        <f>+'[1]4.4'!D20/Deflactores!$B20*100</f>
        <v>189.41822313319895</v>
      </c>
      <c r="E20" s="49">
        <f>+'[1]4.4'!E20/Deflactores!$B20*100</f>
        <v>2734.3619045339278</v>
      </c>
      <c r="F20" s="49">
        <f>+'[1]4.4'!F20/Deflactores!$B20*100</f>
        <v>612.65284572074791</v>
      </c>
      <c r="G20" s="49">
        <f>+'[1]4.4'!G20/Deflactores!$B20*100</f>
        <v>172.80129149791418</v>
      </c>
      <c r="H20" s="49">
        <f>+'[1]4.4'!H20/Deflactores!$B20*100</f>
        <v>1626.9599074761754</v>
      </c>
      <c r="I20" s="49">
        <f>+'[1]4.4'!I20/Deflactores!$B20*100</f>
        <v>481.79234857846103</v>
      </c>
      <c r="J20" s="49">
        <f>+'[1]4.4'!J20/Deflactores!$B20*100</f>
        <v>805.92477357931966</v>
      </c>
      <c r="K20" s="49">
        <f>+'[1]4.4'!K20/Deflactores!$B20*100</f>
        <v>0</v>
      </c>
      <c r="L20" s="49">
        <f>+'[1]4.4'!L20/Deflactores!$B20*100</f>
        <v>2927.2831893654002</v>
      </c>
      <c r="M20" s="49">
        <f>+'[1]4.4'!M20/Deflactores!$B20*100</f>
        <v>1441.8143321205894</v>
      </c>
      <c r="N20" s="49">
        <f>+'[1]4.4'!N20/Deflactores!$B20*100</f>
        <v>122.23845323051927</v>
      </c>
      <c r="O20" s="49">
        <f>+'[1]4.4'!O20/Deflactores!$B20*100</f>
        <v>520.67157526563744</v>
      </c>
      <c r="P20" s="49">
        <f>+'[1]4.4'!P20/Deflactores!$B20*100</f>
        <v>74.624865706917305</v>
      </c>
      <c r="Q20" s="49">
        <f>+'[1]4.4'!Q20/Deflactores!$B20*100</f>
        <v>41.023952483549273</v>
      </c>
      <c r="R20" s="49">
        <f>+'[1]4.4'!R20/Deflactores!$B20*100</f>
        <v>373.26351216184509</v>
      </c>
      <c r="S20" s="49">
        <f>+'[1]4.4'!S20/Deflactores!$B20*100</f>
        <v>292.00435582099874</v>
      </c>
      <c r="T20" s="56"/>
      <c r="U20" s="49">
        <f>+'[1]4.4'!U20/Deflactores!$B20*100</f>
        <v>2080.2423233921863</v>
      </c>
      <c r="V20" s="49">
        <f>+'[1]4.4'!V20/Deflactores!$B20*100</f>
        <v>3950.876354493384</v>
      </c>
      <c r="W20" s="49">
        <f>+'[1]4.4'!W20/Deflactores!$B20*100</f>
        <v>54.939693013133095</v>
      </c>
      <c r="X20" s="49">
        <f>+'[1]4.4'!X20/Deflactores!$B20*100</f>
        <v>17.964084312823463</v>
      </c>
      <c r="Y20" s="54">
        <f>+'[1]4.4'!Y20/Deflactores!$B20*100</f>
        <v>0</v>
      </c>
      <c r="Z20" s="35">
        <f t="shared" si="0"/>
        <v>21173.048527711657</v>
      </c>
    </row>
    <row r="21" spans="1:26" ht="13.7" customHeight="1" x14ac:dyDescent="0.2">
      <c r="A21" s="87">
        <v>2003</v>
      </c>
      <c r="B21" s="131">
        <f>+'[1]4.4'!B21/Deflactores!$B21*100</f>
        <v>116.53928018683925</v>
      </c>
      <c r="C21" s="49">
        <f>+'[1]4.4'!C21/Deflactores!$B21*100</f>
        <v>1795.9158023675768</v>
      </c>
      <c r="D21" s="49">
        <f>+'[1]4.4'!D21/Deflactores!$B21*100</f>
        <v>167.95873967677397</v>
      </c>
      <c r="E21" s="49">
        <f>+'[1]4.4'!E21/Deflactores!$B21*100</f>
        <v>1137.8881532774606</v>
      </c>
      <c r="F21" s="49">
        <f>+'[1]4.4'!F21/Deflactores!$B21*100</f>
        <v>360.14913681628548</v>
      </c>
      <c r="G21" s="49">
        <f>+'[1]4.4'!G21/Deflactores!$B21*100</f>
        <v>87.62898562509281</v>
      </c>
      <c r="H21" s="49">
        <f>+'[1]4.4'!H21/Deflactores!$B21*100</f>
        <v>1065.4944857741064</v>
      </c>
      <c r="I21" s="49">
        <f>+'[1]4.4'!I21/Deflactores!$B21*100</f>
        <v>221.80785801346269</v>
      </c>
      <c r="J21" s="49">
        <f>+'[1]4.4'!J21/Deflactores!$B21*100</f>
        <v>639.14140022248148</v>
      </c>
      <c r="K21" s="49">
        <f>+'[1]4.4'!K21/Deflactores!$B21*100</f>
        <v>0</v>
      </c>
      <c r="L21" s="49">
        <f>+'[1]4.4'!L21/Deflactores!$B21*100</f>
        <v>2756.26123563478</v>
      </c>
      <c r="M21" s="49">
        <f>+'[1]4.4'!M21/Deflactores!$B21*100</f>
        <v>1165.5921320515363</v>
      </c>
      <c r="N21" s="49">
        <f>+'[1]4.4'!N21/Deflactores!$B21*100</f>
        <v>72.159863423967835</v>
      </c>
      <c r="O21" s="49">
        <f>+'[1]4.4'!O21/Deflactores!$B21*100</f>
        <v>490.14937353174906</v>
      </c>
      <c r="P21" s="49">
        <f>+'[1]4.4'!P21/Deflactores!$B21*100</f>
        <v>6.6360586733533014</v>
      </c>
      <c r="Q21" s="49">
        <f>+'[1]4.4'!Q21/Deflactores!$B21*100</f>
        <v>0</v>
      </c>
      <c r="R21" s="49">
        <f>+'[1]4.4'!R21/Deflactores!$B21*100</f>
        <v>524.77488784740717</v>
      </c>
      <c r="S21" s="49">
        <f>+'[1]4.4'!S21/Deflactores!$B21*100</f>
        <v>231.53073166639788</v>
      </c>
      <c r="T21" s="56"/>
      <c r="U21" s="49">
        <f>+'[1]4.4'!U21/Deflactores!$B21*100</f>
        <v>1312.5092563261403</v>
      </c>
      <c r="V21" s="49">
        <f>+'[1]4.4'!V21/Deflactores!$B21*100</f>
        <v>2796.4827628359308</v>
      </c>
      <c r="W21" s="49">
        <f>+'[1]4.4'!W21/Deflactores!$B21*100</f>
        <v>38.809386516345597</v>
      </c>
      <c r="X21" s="49">
        <f>+'[1]4.4'!X21/Deflactores!$B21*100</f>
        <v>12.227703265138944</v>
      </c>
      <c r="Y21" s="54">
        <f>+'[1]4.4'!Y21/Deflactores!$B21*100</f>
        <v>0</v>
      </c>
      <c r="Z21" s="35">
        <f t="shared" si="0"/>
        <v>14999.657233732825</v>
      </c>
    </row>
    <row r="22" spans="1:26" ht="13.7" customHeight="1" x14ac:dyDescent="0.2">
      <c r="A22" s="87">
        <v>2004</v>
      </c>
      <c r="B22" s="131">
        <f>+'[1]4.4'!B22/Deflactores!$B22*100</f>
        <v>97.909707642062642</v>
      </c>
      <c r="C22" s="49">
        <f>+'[1]4.4'!C22/Deflactores!$B22*100</f>
        <v>1754.9932710032142</v>
      </c>
      <c r="D22" s="49">
        <f>+'[1]4.4'!D22/Deflactores!$B22*100</f>
        <v>173.45255774871703</v>
      </c>
      <c r="E22" s="49">
        <f>+'[1]4.4'!E22/Deflactores!$B22*100</f>
        <v>2175.6232644348647</v>
      </c>
      <c r="F22" s="49">
        <f>+'[1]4.4'!F22/Deflactores!$B22*100</f>
        <v>282.80919082223426</v>
      </c>
      <c r="G22" s="49">
        <f>+'[1]4.4'!G22/Deflactores!$B22*100</f>
        <v>73.434234004256581</v>
      </c>
      <c r="H22" s="49">
        <f>+'[1]4.4'!H22/Deflactores!$B22*100</f>
        <v>607.36104185170382</v>
      </c>
      <c r="I22" s="49">
        <f>+'[1]4.4'!I22/Deflactores!$B22*100</f>
        <v>173.17939631082123</v>
      </c>
      <c r="J22" s="49">
        <f>+'[1]4.4'!J22/Deflactores!$B22*100</f>
        <v>0</v>
      </c>
      <c r="K22" s="49">
        <f>+'[1]4.4'!K22/Deflactores!$B22*100</f>
        <v>0</v>
      </c>
      <c r="L22" s="49">
        <f>+'[1]4.4'!L22/Deflactores!$B22*100</f>
        <v>1786.0496775236691</v>
      </c>
      <c r="M22" s="49">
        <f>+'[1]4.4'!M22/Deflactores!$B22*100</f>
        <v>1054.0284396817678</v>
      </c>
      <c r="N22" s="49">
        <f>+'[1]4.4'!N22/Deflactores!$B22*100</f>
        <v>35.946073770558918</v>
      </c>
      <c r="O22" s="49">
        <f>+'[1]4.4'!O22/Deflactores!$B22*100</f>
        <v>454.60763705542672</v>
      </c>
      <c r="P22" s="49">
        <f>+'[1]4.4'!P22/Deflactores!$B22*100</f>
        <v>0</v>
      </c>
      <c r="Q22" s="49">
        <f>+'[1]4.4'!Q22/Deflactores!$B22*100</f>
        <v>0</v>
      </c>
      <c r="R22" s="49">
        <f>+'[1]4.4'!R22/Deflactores!$B22*100</f>
        <v>410.81905609857989</v>
      </c>
      <c r="S22" s="49">
        <f>+'[1]4.4'!S22/Deflactores!$B22*100</f>
        <v>221.83007196500876</v>
      </c>
      <c r="T22" s="56"/>
      <c r="U22" s="49">
        <f>+'[1]4.4'!U22/Deflactores!$B22*100</f>
        <v>1141.2586128040068</v>
      </c>
      <c r="V22" s="49">
        <f>+'[1]4.4'!V22/Deflactores!$B22*100</f>
        <v>1539.8512253914744</v>
      </c>
      <c r="W22" s="49">
        <f>+'[1]4.4'!W22/Deflactores!$B22*100</f>
        <v>30.2747614073694</v>
      </c>
      <c r="X22" s="49">
        <f>+'[1]4.4'!X22/Deflactores!$B22*100</f>
        <v>9.5125451100164256</v>
      </c>
      <c r="Y22" s="54">
        <f>+'[1]4.4'!Y22/Deflactores!$B22*100</f>
        <v>0</v>
      </c>
      <c r="Z22" s="35">
        <f t="shared" si="0"/>
        <v>12022.940764625753</v>
      </c>
    </row>
    <row r="23" spans="1:26" ht="13.7" customHeight="1" x14ac:dyDescent="0.2">
      <c r="A23" s="87">
        <v>2005</v>
      </c>
      <c r="B23" s="131">
        <f>+'[1]4.4'!B23/Deflactores!$B23*100</f>
        <v>77.008871463126127</v>
      </c>
      <c r="C23" s="49">
        <f>+'[1]4.4'!C23/Deflactores!$B23*100</f>
        <v>1625.9364781856177</v>
      </c>
      <c r="D23" s="49">
        <f>+'[1]4.4'!D23/Deflactores!$B23*100</f>
        <v>168.84452085491543</v>
      </c>
      <c r="E23" s="49">
        <f>+'[1]4.4'!E23/Deflactores!$B23*100</f>
        <v>1956.38350853354</v>
      </c>
      <c r="F23" s="49">
        <f>+'[1]4.4'!F23/Deflactores!$B23*100</f>
        <v>205.60349471661311</v>
      </c>
      <c r="G23" s="49">
        <f>+'[1]4.4'!G23/Deflactores!$B23*100</f>
        <v>56.817555269540044</v>
      </c>
      <c r="H23" s="49">
        <f>+'[1]4.4'!H23/Deflactores!$B23*100</f>
        <v>575.60559928482564</v>
      </c>
      <c r="I23" s="49">
        <f>+'[1]4.4'!I23/Deflactores!$B23*100</f>
        <v>959.74859172917115</v>
      </c>
      <c r="J23" s="49">
        <f>+'[1]4.4'!J23/Deflactores!$B23*100</f>
        <v>0</v>
      </c>
      <c r="K23" s="49">
        <f>+'[1]4.4'!K23/Deflactores!$B23*100</f>
        <v>0</v>
      </c>
      <c r="L23" s="49">
        <f>+'[1]4.4'!L23/Deflactores!$B23*100</f>
        <v>1456.46695568721</v>
      </c>
      <c r="M23" s="49">
        <f>+'[1]4.4'!M23/Deflactores!$B23*100</f>
        <v>1001.4997553264358</v>
      </c>
      <c r="N23" s="49">
        <f>+'[1]4.4'!N23/Deflactores!$B23*100</f>
        <v>7.5146670702282332</v>
      </c>
      <c r="O23" s="49">
        <f>+'[1]4.4'!O23/Deflactores!$B23*100</f>
        <v>430.84531318941214</v>
      </c>
      <c r="P23" s="49">
        <f>+'[1]4.4'!P23/Deflactores!$B23*100</f>
        <v>0</v>
      </c>
      <c r="Q23" s="49">
        <f>+'[1]4.4'!Q23/Deflactores!$B23*100</f>
        <v>0</v>
      </c>
      <c r="R23" s="49">
        <f>+'[1]4.4'!R23/Deflactores!$B23*100</f>
        <v>358.31266213892519</v>
      </c>
      <c r="S23" s="49">
        <f>+'[1]4.4'!S23/Deflactores!$B23*100</f>
        <v>216.90839598349805</v>
      </c>
      <c r="T23" s="56"/>
      <c r="U23" s="49">
        <f>+'[1]4.4'!U23/Deflactores!$B23*100</f>
        <v>765.5050669956413</v>
      </c>
      <c r="V23" s="49">
        <f>+'[1]4.4'!V23/Deflactores!$B23*100</f>
        <v>268.55695753390864</v>
      </c>
      <c r="W23" s="49">
        <f>+'[1]4.4'!W23/Deflactores!$B23*100</f>
        <v>27.897066620034423</v>
      </c>
      <c r="X23" s="49">
        <f>+'[1]4.4'!X23/Deflactores!$B23*100</f>
        <v>6.9158644197842918</v>
      </c>
      <c r="Y23" s="54">
        <f>+'[1]4.4'!Y23/Deflactores!$B23*100</f>
        <v>0</v>
      </c>
      <c r="Z23" s="35">
        <f t="shared" si="0"/>
        <v>10166.37132500243</v>
      </c>
    </row>
    <row r="24" spans="1:26" ht="13.7" customHeight="1" x14ac:dyDescent="0.2">
      <c r="A24" s="87">
        <v>2006</v>
      </c>
      <c r="B24" s="131">
        <f>+'[1]4.4'!B24/Deflactores!$B24*100</f>
        <v>57.185570254863002</v>
      </c>
      <c r="C24" s="49">
        <f>+'[1]4.4'!C24/Deflactores!$B24*100</f>
        <v>1506.031176327291</v>
      </c>
      <c r="D24" s="49">
        <f>+'[1]4.4'!D24/Deflactores!$B24*100</f>
        <v>161.45464756810696</v>
      </c>
      <c r="E24" s="49">
        <f>+'[1]4.4'!E24/Deflactores!$B24*100</f>
        <v>1493.2304507047936</v>
      </c>
      <c r="F24" s="49">
        <f>+'[1]4.4'!F24/Deflactores!$B24*100</f>
        <v>135.8736914986128</v>
      </c>
      <c r="G24" s="49">
        <f>+'[1]4.4'!G24/Deflactores!$B24*100</f>
        <v>40.052719972590189</v>
      </c>
      <c r="H24" s="49">
        <f>+'[1]4.4'!H24/Deflactores!$B24*100</f>
        <v>611.01980453645228</v>
      </c>
      <c r="I24" s="49">
        <f>+'[1]4.4'!I24/Deflactores!$B24*100</f>
        <v>875.32388937155702</v>
      </c>
      <c r="J24" s="49">
        <f>+'[1]4.4'!J24/Deflactores!$B24*100</f>
        <v>0</v>
      </c>
      <c r="K24" s="49">
        <f>+'[1]4.4'!K24/Deflactores!$B24*100</f>
        <v>0</v>
      </c>
      <c r="L24" s="49">
        <f>+'[1]4.4'!L24/Deflactores!$B24*100</f>
        <v>1278.7068600083169</v>
      </c>
      <c r="M24" s="49">
        <f>+'[1]4.4'!M24/Deflactores!$B24*100</f>
        <v>814.48765671318131</v>
      </c>
      <c r="N24" s="49">
        <f>+'[1]4.4'!N24/Deflactores!$B24*100</f>
        <v>0</v>
      </c>
      <c r="O24" s="49">
        <f>+'[1]4.4'!O24/Deflactores!$B24*100</f>
        <v>408.16562967914996</v>
      </c>
      <c r="P24" s="49">
        <f>+'[1]4.4'!P24/Deflactores!$B24*100</f>
        <v>0</v>
      </c>
      <c r="Q24" s="49">
        <f>+'[1]4.4'!Q24/Deflactores!$B24*100</f>
        <v>0</v>
      </c>
      <c r="R24" s="49">
        <f>+'[1]4.4'!R24/Deflactores!$B24*100</f>
        <v>309.19553997470348</v>
      </c>
      <c r="S24" s="49">
        <f>+'[1]4.4'!S24/Deflactores!$B24*100</f>
        <v>206.55204778895921</v>
      </c>
      <c r="T24" s="56"/>
      <c r="U24" s="49">
        <f>+'[1]4.4'!U24/Deflactores!$B24*100</f>
        <v>708.26796206961217</v>
      </c>
      <c r="V24" s="49">
        <f>+'[1]4.4'!V24/Deflactores!$B24*100</f>
        <v>192.0567345876878</v>
      </c>
      <c r="W24" s="49">
        <f>+'[1]4.4'!W24/Deflactores!$B24*100</f>
        <v>0</v>
      </c>
      <c r="X24" s="49">
        <f>+'[1]4.4'!X24/Deflactores!$B24*100</f>
        <v>0</v>
      </c>
      <c r="Y24" s="54">
        <f>+'[1]4.4'!Y24/Deflactores!$B24*100</f>
        <v>0</v>
      </c>
      <c r="Z24" s="35">
        <f t="shared" si="0"/>
        <v>8797.6043810558785</v>
      </c>
    </row>
    <row r="25" spans="1:26" ht="13.7" customHeight="1" x14ac:dyDescent="0.2">
      <c r="A25" s="87">
        <v>2007</v>
      </c>
      <c r="B25" s="131">
        <f>+'[1]4.4'!B25/Deflactores!$B25*100</f>
        <v>39.129969010731408</v>
      </c>
      <c r="C25" s="49">
        <f>+'[1]4.4'!C25/Deflactores!$B25*100</f>
        <v>1366.0376722982712</v>
      </c>
      <c r="D25" s="49">
        <f>+'[1]4.4'!D25/Deflactores!$B25*100</f>
        <v>147.72481282070055</v>
      </c>
      <c r="E25" s="49">
        <f>+'[1]4.4'!E25/Deflactores!$B25*100</f>
        <v>1290.7140172062668</v>
      </c>
      <c r="F25" s="49">
        <f>+'[1]4.4'!F25/Deflactores!$B25*100</f>
        <v>99.895710077182741</v>
      </c>
      <c r="G25" s="49">
        <f>+'[1]4.4'!G25/Deflactores!$B25*100</f>
        <v>29.200388592355992</v>
      </c>
      <c r="H25" s="49">
        <f>+'[1]4.4'!H25/Deflactores!$B25*100</f>
        <v>449.84228346821169</v>
      </c>
      <c r="I25" s="49">
        <f>+'[1]4.4'!I25/Deflactores!$B25*100</f>
        <v>742.82081192592852</v>
      </c>
      <c r="J25" s="49">
        <f>+'[1]4.4'!J25/Deflactores!$B25*100</f>
        <v>0</v>
      </c>
      <c r="K25" s="49">
        <f>+'[1]4.4'!K25/Deflactores!$B25*100</f>
        <v>0</v>
      </c>
      <c r="L25" s="49">
        <f>+'[1]4.4'!L25/Deflactores!$B25*100</f>
        <v>1100.4466976183676</v>
      </c>
      <c r="M25" s="49">
        <f>+'[1]4.4'!M25/Deflactores!$B25*100</f>
        <v>535.41631054110587</v>
      </c>
      <c r="N25" s="49">
        <f>+'[1]4.4'!N25/Deflactores!$B25*100</f>
        <v>165.20058826077513</v>
      </c>
      <c r="O25" s="49">
        <f>+'[1]4.4'!O25/Deflactores!$B25*100</f>
        <v>385.76312999911949</v>
      </c>
      <c r="P25" s="49">
        <f>+'[1]4.4'!P25/Deflactores!$B25*100</f>
        <v>0</v>
      </c>
      <c r="Q25" s="49">
        <f>+'[1]4.4'!Q25/Deflactores!$B25*100</f>
        <v>0</v>
      </c>
      <c r="R25" s="49">
        <f>+'[1]4.4'!R25/Deflactores!$B25*100</f>
        <v>282.78017488600295</v>
      </c>
      <c r="S25" s="49">
        <f>+'[1]4.4'!S25/Deflactores!$B25*100</f>
        <v>188.98951647198697</v>
      </c>
      <c r="T25" s="56"/>
      <c r="U25" s="49">
        <f>+'[1]4.4'!U25/Deflactores!$B25*100</f>
        <v>378.56252610423866</v>
      </c>
      <c r="V25" s="49">
        <f>+'[1]4.4'!V25/Deflactores!$B25*100</f>
        <v>131.60567221749153</v>
      </c>
      <c r="W25" s="49">
        <f>+'[1]4.4'!W25/Deflactores!$B25*100</f>
        <v>0</v>
      </c>
      <c r="X25" s="49">
        <f>+'[1]4.4'!X25/Deflactores!$B25*100</f>
        <v>0</v>
      </c>
      <c r="Y25" s="54">
        <f>+'[1]4.4'!Y25/Deflactores!$B25*100</f>
        <v>0</v>
      </c>
      <c r="Z25" s="35">
        <f t="shared" si="0"/>
        <v>7334.1302814987394</v>
      </c>
    </row>
    <row r="26" spans="1:26" ht="13.7" customHeight="1" x14ac:dyDescent="0.2">
      <c r="A26" s="87">
        <v>2008</v>
      </c>
      <c r="B26" s="131">
        <f>+'[1]4.4'!B26/Deflactores!$B26*100</f>
        <v>22.3706611751625</v>
      </c>
      <c r="C26" s="49">
        <f>+'[1]4.4'!C26/Deflactores!$B26*100</f>
        <v>1253.3620205116795</v>
      </c>
      <c r="D26" s="49">
        <f>+'[1]4.4'!D26/Deflactores!$B26*100</f>
        <v>126.09403343321321</v>
      </c>
      <c r="E26" s="49">
        <f>+'[1]4.4'!E26/Deflactores!$B26*100</f>
        <v>973.3359184322112</v>
      </c>
      <c r="F26" s="49">
        <f>+'[1]4.4'!F26/Deflactores!$B26*100</f>
        <v>72.537245902024139</v>
      </c>
      <c r="G26" s="49">
        <f>+'[1]4.4'!G26/Deflactores!$B26*100</f>
        <v>1535.7195629242915</v>
      </c>
      <c r="H26" s="49">
        <f>+'[1]4.4'!H26/Deflactores!$B26*100</f>
        <v>337.51970909628653</v>
      </c>
      <c r="I26" s="49">
        <f>+'[1]4.4'!I26/Deflactores!$B26*100</f>
        <v>563.0301110949348</v>
      </c>
      <c r="J26" s="49">
        <f>+'[1]4.4'!J26/Deflactores!$B26*100</f>
        <v>3.0711054618161846</v>
      </c>
      <c r="K26" s="49">
        <f>+'[1]4.4'!K26/Deflactores!$B26*100</f>
        <v>0</v>
      </c>
      <c r="L26" s="49">
        <f>+'[1]4.4'!L26/Deflactores!$B26*100</f>
        <v>878.72891765565873</v>
      </c>
      <c r="M26" s="49">
        <f>+'[1]4.4'!M26/Deflactores!$B26*100</f>
        <v>318.16284739993529</v>
      </c>
      <c r="N26" s="49">
        <f>+'[1]4.4'!N26/Deflactores!$B26*100</f>
        <v>105.0493190716941</v>
      </c>
      <c r="O26" s="49">
        <f>+'[1]4.4'!O26/Deflactores!$B26*100</f>
        <v>333.14407128751662</v>
      </c>
      <c r="P26" s="49">
        <f>+'[1]4.4'!P26/Deflactores!$B26*100</f>
        <v>0</v>
      </c>
      <c r="Q26" s="49">
        <f>+'[1]4.4'!Q26/Deflactores!$B26*100</f>
        <v>0</v>
      </c>
      <c r="R26" s="49">
        <f>+'[1]4.4'!R26/Deflactores!$B26*100</f>
        <v>257.02471714806421</v>
      </c>
      <c r="S26" s="49">
        <f>+'[1]4.4'!S26/Deflactores!$B26*100</f>
        <v>161.2998482150528</v>
      </c>
      <c r="T26" s="56"/>
      <c r="U26" s="49">
        <f>+'[1]4.4'!U26/Deflactores!$B26*100</f>
        <v>318.21973550132338</v>
      </c>
      <c r="V26" s="49">
        <f>+'[1]4.4'!V26/Deflactores!$B26*100</f>
        <v>66.769596893874294</v>
      </c>
      <c r="W26" s="49">
        <f>+'[1]4.4'!W26/Deflactores!$B26*100</f>
        <v>0</v>
      </c>
      <c r="X26" s="49">
        <f>+'[1]4.4'!X26/Deflactores!$B26*100</f>
        <v>0</v>
      </c>
      <c r="Y26" s="54">
        <f>+'[1]4.4'!Y26/Deflactores!$B26*100</f>
        <v>0</v>
      </c>
      <c r="Z26" s="35">
        <f t="shared" si="0"/>
        <v>7325.4394212047382</v>
      </c>
    </row>
    <row r="27" spans="1:26" ht="13.7" customHeight="1" x14ac:dyDescent="0.2">
      <c r="A27" s="87">
        <v>2009</v>
      </c>
      <c r="B27" s="131">
        <f>+'[1]4.4'!B27/Deflactores!$B27*100</f>
        <v>10.016430854258491</v>
      </c>
      <c r="C27" s="49">
        <f>+'[1]4.4'!C27/Deflactores!$B27*100</f>
        <v>1204.8798051403626</v>
      </c>
      <c r="D27" s="49">
        <f>+'[1]4.4'!D27/Deflactores!$B27*100</f>
        <v>110.71937814103585</v>
      </c>
      <c r="E27" s="49">
        <f>+'[1]4.4'!E27/Deflactores!$B27*100</f>
        <v>734.05112977031422</v>
      </c>
      <c r="F27" s="49">
        <f>+'[1]4.4'!F27/Deflactores!$B27*100</f>
        <v>59.535392443861255</v>
      </c>
      <c r="G27" s="49">
        <f>+'[1]4.4'!G27/Deflactores!$B27*100</f>
        <v>531.77440107171151</v>
      </c>
      <c r="H27" s="49">
        <f>+'[1]4.4'!H27/Deflactores!$B27*100</f>
        <v>287.52558672641982</v>
      </c>
      <c r="I27" s="49">
        <f>+'[1]4.4'!I27/Deflactores!$B27*100</f>
        <v>727.15330326555363</v>
      </c>
      <c r="J27" s="49">
        <f>+'[1]4.4'!J27/Deflactores!$B27*100</f>
        <v>2.1461737090516171</v>
      </c>
      <c r="K27" s="49">
        <f>+'[1]4.4'!K27/Deflactores!$B27*100</f>
        <v>0</v>
      </c>
      <c r="L27" s="49">
        <f>+'[1]4.4'!L27/Deflactores!$B27*100</f>
        <v>720.97668026448639</v>
      </c>
      <c r="M27" s="49">
        <f>+'[1]4.4'!M27/Deflactores!$B27*100</f>
        <v>800.37365271355668</v>
      </c>
      <c r="N27" s="49">
        <f>+'[1]4.4'!N27/Deflactores!$B27*100</f>
        <v>897.35770945742524</v>
      </c>
      <c r="O27" s="49">
        <f>+'[1]4.4'!O27/Deflactores!$B27*100</f>
        <v>306.82805618562577</v>
      </c>
      <c r="P27" s="49">
        <f>+'[1]4.4'!P27/Deflactores!$B27*100</f>
        <v>0</v>
      </c>
      <c r="Q27" s="49">
        <f>+'[1]4.4'!Q27/Deflactores!$B27*100</f>
        <v>0</v>
      </c>
      <c r="R27" s="49">
        <f>+'[1]4.4'!R27/Deflactores!$B27*100</f>
        <v>216.13031912543553</v>
      </c>
      <c r="S27" s="49">
        <f>+'[1]4.4'!S27/Deflactores!$B27*100</f>
        <v>141.64554381092586</v>
      </c>
      <c r="T27" s="56"/>
      <c r="U27" s="49">
        <f>+'[1]4.4'!U27/Deflactores!$B27*100</f>
        <v>3436.6302540554443</v>
      </c>
      <c r="V27" s="49">
        <f>+'[1]4.4'!V27/Deflactores!$B27*100</f>
        <v>0</v>
      </c>
      <c r="W27" s="49">
        <f>+'[1]4.4'!W27/Deflactores!$B27*100</f>
        <v>0</v>
      </c>
      <c r="X27" s="49">
        <f>+'[1]4.4'!X27/Deflactores!$B27*100</f>
        <v>0</v>
      </c>
      <c r="Y27" s="54">
        <f>+'[1]4.4'!Y27/Deflactores!$B27*100</f>
        <v>0</v>
      </c>
      <c r="Z27" s="35">
        <f t="shared" si="0"/>
        <v>10187.74381673547</v>
      </c>
    </row>
    <row r="28" spans="1:26" ht="13.7" customHeight="1" x14ac:dyDescent="0.2">
      <c r="A28" s="87">
        <v>2010</v>
      </c>
      <c r="B28" s="131">
        <f>+'[1]4.4'!B28/Deflactores!$B28*100</f>
        <v>-2.3095676832495666E-13</v>
      </c>
      <c r="C28" s="49">
        <f>+'[1]4.4'!C28/Deflactores!$B28*100</f>
        <v>1028.3819646952793</v>
      </c>
      <c r="D28" s="49">
        <f>+'[1]4.4'!D28/Deflactores!$B28*100</f>
        <v>91.527936481572794</v>
      </c>
      <c r="E28" s="49">
        <f>+'[1]4.4'!E28/Deflactores!$B28*100</f>
        <v>494.74324704634239</v>
      </c>
      <c r="F28" s="49">
        <f>+'[1]4.4'!F28/Deflactores!$B28*100</f>
        <v>48.828614157196142</v>
      </c>
      <c r="G28" s="49">
        <f>+'[1]4.4'!G28/Deflactores!$B28*100</f>
        <v>839.81805880109732</v>
      </c>
      <c r="H28" s="49">
        <f>+'[1]4.4'!H28/Deflactores!$B28*100</f>
        <v>197.7427917653319</v>
      </c>
      <c r="I28" s="49">
        <f>+'[1]4.4'!I28/Deflactores!$B28*100</f>
        <v>729.39692423440624</v>
      </c>
      <c r="J28" s="49">
        <f>+'[1]4.4'!J28/Deflactores!$B28*100</f>
        <v>1.3130281646772279</v>
      </c>
      <c r="K28" s="49">
        <f>+'[1]4.4'!K28/Deflactores!$B28*100</f>
        <v>0</v>
      </c>
      <c r="L28" s="49">
        <f>+'[1]4.4'!L28/Deflactores!$B28*100</f>
        <v>559.91703350673663</v>
      </c>
      <c r="M28" s="49">
        <f>+'[1]4.4'!M28/Deflactores!$B28*100</f>
        <v>1062.4887623606803</v>
      </c>
      <c r="N28" s="49">
        <f>+'[1]4.4'!N28/Deflactores!$B28*100</f>
        <v>2727.1228946902115</v>
      </c>
      <c r="O28" s="49">
        <f>+'[1]4.4'!O28/Deflactores!$B28*100</f>
        <v>269.38294915527598</v>
      </c>
      <c r="P28" s="49">
        <f>+'[1]4.4'!P28/Deflactores!$B28*100</f>
        <v>0</v>
      </c>
      <c r="Q28" s="49">
        <f>+'[1]4.4'!Q28/Deflactores!$B28*100</f>
        <v>631.9347061605215</v>
      </c>
      <c r="R28" s="49">
        <f>+'[1]4.4'!R28/Deflactores!$B28*100</f>
        <v>174.83936000835683</v>
      </c>
      <c r="S28" s="49">
        <f>+'[1]4.4'!S28/Deflactores!$B28*100</f>
        <v>117.11511191610626</v>
      </c>
      <c r="T28" s="56"/>
      <c r="U28" s="49">
        <f>+'[1]4.4'!U28/Deflactores!$B28*100</f>
        <v>3618.8236869049865</v>
      </c>
      <c r="V28" s="49">
        <f>+'[1]4.4'!V28/Deflactores!$B28*100</f>
        <v>0</v>
      </c>
      <c r="W28" s="49">
        <f>+'[1]4.4'!W28/Deflactores!$B28*100</f>
        <v>0</v>
      </c>
      <c r="X28" s="49">
        <f>+'[1]4.4'!X28/Deflactores!$B28*100</f>
        <v>0</v>
      </c>
      <c r="Y28" s="54">
        <f>+'[1]4.4'!Y28/Deflactores!$B28*100</f>
        <v>7.6724680502966613</v>
      </c>
      <c r="Z28" s="35">
        <f t="shared" si="0"/>
        <v>12601.049538099076</v>
      </c>
    </row>
    <row r="29" spans="1:26" ht="13.7" customHeight="1" x14ac:dyDescent="0.2">
      <c r="A29" s="87">
        <v>2011</v>
      </c>
      <c r="B29" s="131">
        <f>+'[1]4.4'!B29/Deflactores!$B29*100</f>
        <v>0</v>
      </c>
      <c r="C29" s="49">
        <f>+'[1]4.4'!C29/Deflactores!$B29*100</f>
        <v>921.77396373639465</v>
      </c>
      <c r="D29" s="49">
        <f>+'[1]4.4'!D29/Deflactores!$B29*100</f>
        <v>73.776039304120772</v>
      </c>
      <c r="E29" s="49">
        <f>+'[1]4.4'!E29/Deflactores!$B29*100</f>
        <v>309.26322924469412</v>
      </c>
      <c r="F29" s="49">
        <f>+'[1]4.4'!F29/Deflactores!$B29*100</f>
        <v>39.313122479016357</v>
      </c>
      <c r="G29" s="49">
        <f>+'[1]4.4'!G29/Deflactores!$B29*100</f>
        <v>657.15539017803314</v>
      </c>
      <c r="H29" s="49">
        <f>+'[1]4.4'!H29/Deflactores!$B29*100</f>
        <v>139.72867828553817</v>
      </c>
      <c r="I29" s="49">
        <f>+'[1]4.4'!I29/Deflactores!$B29*100</f>
        <v>452.12044363169258</v>
      </c>
      <c r="J29" s="49">
        <f>+'[1]4.4'!J29/Deflactores!$B29*100</f>
        <v>0.7180408829635474</v>
      </c>
      <c r="K29" s="49">
        <f>+'[1]4.4'!K29/Deflactores!$B29*100</f>
        <v>0</v>
      </c>
      <c r="L29" s="49">
        <f>+'[1]4.4'!L29/Deflactores!$B29*100</f>
        <v>429.37892827798419</v>
      </c>
      <c r="M29" s="49">
        <f>+'[1]4.4'!M29/Deflactores!$B29*100</f>
        <v>1052.2562512940349</v>
      </c>
      <c r="N29" s="49">
        <f>+'[1]4.4'!N29/Deflactores!$B29*100</f>
        <v>3648.9810064161175</v>
      </c>
      <c r="O29" s="49">
        <f>+'[1]4.4'!O29/Deflactores!$B29*100</f>
        <v>219.60032240651381</v>
      </c>
      <c r="P29" s="49">
        <f>+'[1]4.4'!P29/Deflactores!$B29*100</f>
        <v>0</v>
      </c>
      <c r="Q29" s="49">
        <f>+'[1]4.4'!Q29/Deflactores!$B29*100</f>
        <v>552.71102859657276</v>
      </c>
      <c r="R29" s="49">
        <f>+'[1]4.4'!R29/Deflactores!$B29*100</f>
        <v>140.98878878811368</v>
      </c>
      <c r="S29" s="49">
        <f>+'[1]4.4'!S29/Deflactores!$B29*100</f>
        <v>90.701552303544091</v>
      </c>
      <c r="T29" s="56"/>
      <c r="U29" s="49">
        <f>+'[1]4.4'!U29/Deflactores!$B29*100</f>
        <v>2771.842450462178</v>
      </c>
      <c r="V29" s="49">
        <f>+'[1]4.4'!V29/Deflactores!$B29*100</f>
        <v>0</v>
      </c>
      <c r="W29" s="49">
        <f>+'[1]4.4'!W29/Deflactores!$B29*100</f>
        <v>0</v>
      </c>
      <c r="X29" s="49">
        <f>+'[1]4.4'!X29/Deflactores!$B29*100</f>
        <v>10.728867813382882</v>
      </c>
      <c r="Y29" s="54">
        <f>+'[1]4.4'!Y29/Deflactores!$B29*100</f>
        <v>2.8548768831488802</v>
      </c>
      <c r="Z29" s="35">
        <f t="shared" si="0"/>
        <v>11513.892980984045</v>
      </c>
    </row>
    <row r="30" spans="1:26" ht="13.7" customHeight="1" x14ac:dyDescent="0.2">
      <c r="A30" s="87">
        <v>2012</v>
      </c>
      <c r="B30" s="131">
        <f>+'[1]4.4'!B30/Deflactores!$B30*100</f>
        <v>0</v>
      </c>
      <c r="C30" s="49">
        <f>+'[1]4.4'!C30/Deflactores!$B30*100</f>
        <v>824.72854056813867</v>
      </c>
      <c r="D30" s="49">
        <f>+'[1]4.4'!D30/Deflactores!$B30*100</f>
        <v>58.955766686265541</v>
      </c>
      <c r="E30" s="49">
        <f>+'[1]4.4'!E30/Deflactores!$B30*100</f>
        <v>194.04859161716993</v>
      </c>
      <c r="F30" s="49">
        <f>+'[1]4.4'!F30/Deflactores!$B30*100</f>
        <v>31.126586061856727</v>
      </c>
      <c r="G30" s="49">
        <f>+'[1]4.4'!G30/Deflactores!$B30*100</f>
        <v>1262.4621171971987</v>
      </c>
      <c r="H30" s="49">
        <f>+'[1]4.4'!H30/Deflactores!$B30*100</f>
        <v>102.31070532009015</v>
      </c>
      <c r="I30" s="49">
        <f>+'[1]4.4'!I30/Deflactores!$B30*100</f>
        <v>269.26934106665362</v>
      </c>
      <c r="J30" s="49">
        <f>+'[1]4.4'!J30/Deflactores!$B30*100</f>
        <v>0.29609264604642793</v>
      </c>
      <c r="K30" s="49">
        <f>+'[1]4.4'!K30/Deflactores!$B30*100</f>
        <v>0</v>
      </c>
      <c r="L30" s="49">
        <f>+'[1]4.4'!L30/Deflactores!$B30*100</f>
        <v>320.83348337075324</v>
      </c>
      <c r="M30" s="49">
        <f>+'[1]4.4'!M30/Deflactores!$B30*100</f>
        <v>1191.5412573554756</v>
      </c>
      <c r="N30" s="49">
        <f>+'[1]4.4'!N30/Deflactores!$B30*100</f>
        <v>3302.5008550463467</v>
      </c>
      <c r="O30" s="49">
        <f>+'[1]4.4'!O30/Deflactores!$B30*100</f>
        <v>143.15869361895668</v>
      </c>
      <c r="P30" s="49">
        <f>+'[1]4.4'!P30/Deflactores!$B30*100</f>
        <v>0</v>
      </c>
      <c r="Q30" s="49">
        <f>+'[1]4.4'!Q30/Deflactores!$B30*100</f>
        <v>274.64178348552048</v>
      </c>
      <c r="R30" s="49">
        <f>+'[1]4.4'!R30/Deflactores!$B30*100</f>
        <v>111.4559892760517</v>
      </c>
      <c r="S30" s="49">
        <f>+'[1]4.4'!S30/Deflactores!$B30*100</f>
        <v>72.496915944464689</v>
      </c>
      <c r="T30" s="56"/>
      <c r="U30" s="49">
        <f>+'[1]4.4'!U30/Deflactores!$B30*100</f>
        <v>2338.5801895025693</v>
      </c>
      <c r="V30" s="49">
        <f>+'[1]4.4'!V30/Deflactores!$B30*100</f>
        <v>0</v>
      </c>
      <c r="W30" s="49">
        <f>+'[1]4.4'!W30/Deflactores!$B30*100</f>
        <v>0</v>
      </c>
      <c r="X30" s="49">
        <f>+'[1]4.4'!X30/Deflactores!$B30*100</f>
        <v>0</v>
      </c>
      <c r="Y30" s="54">
        <f>+'[1]4.4'!Y30/Deflactores!$B30*100</f>
        <v>0</v>
      </c>
      <c r="Z30" s="35">
        <f t="shared" si="0"/>
        <v>10498.406908763558</v>
      </c>
    </row>
    <row r="31" spans="1:26" ht="13.7" customHeight="1" x14ac:dyDescent="0.2">
      <c r="A31" s="87">
        <v>2013</v>
      </c>
      <c r="B31" s="131">
        <f>+'[1]4.4'!B31/Deflactores!$B31*100</f>
        <v>0</v>
      </c>
      <c r="C31" s="49">
        <f>+'[1]4.4'!C31/Deflactores!$B31*100</f>
        <v>903.59226338275994</v>
      </c>
      <c r="D31" s="49">
        <f>+'[1]4.4'!D31/Deflactores!$B31*100</f>
        <v>234.44037855761707</v>
      </c>
      <c r="E31" s="49">
        <f>+'[1]4.4'!E31/Deflactores!$B31*100</f>
        <v>137.61771864297836</v>
      </c>
      <c r="F31" s="49">
        <f>+'[1]4.4'!F31/Deflactores!$B31*100</f>
        <v>23.935985549813804</v>
      </c>
      <c r="G31" s="49">
        <f>+'[1]4.4'!G31/Deflactores!$B31*100</f>
        <v>2318.0256804737114</v>
      </c>
      <c r="H31" s="49">
        <f>+'[1]4.4'!H31/Deflactores!$B31*100</f>
        <v>70.966658452215711</v>
      </c>
      <c r="I31" s="49">
        <f>+'[1]4.4'!I31/Deflactores!$B31*100</f>
        <v>135.55592471624175</v>
      </c>
      <c r="J31" s="49">
        <f>+'[1]4.4'!J31/Deflactores!$B31*100</f>
        <v>0</v>
      </c>
      <c r="K31" s="49">
        <f>+'[1]4.4'!K31/Deflactores!$B31*100</f>
        <v>0</v>
      </c>
      <c r="L31" s="49">
        <f>+'[1]4.4'!L31/Deflactores!$B31*100</f>
        <v>177.31449459550771</v>
      </c>
      <c r="M31" s="49">
        <f>+'[1]4.4'!M31/Deflactores!$B31*100</f>
        <v>1156.4889990546844</v>
      </c>
      <c r="N31" s="49">
        <f>+'[1]4.4'!N31/Deflactores!$B31*100</f>
        <v>2924.4490196160036</v>
      </c>
      <c r="O31" s="49">
        <f>+'[1]4.4'!O31/Deflactores!$B31*100</f>
        <v>116.08640079468951</v>
      </c>
      <c r="P31" s="49">
        <f>+'[1]4.4'!P31/Deflactores!$B31*100</f>
        <v>0</v>
      </c>
      <c r="Q31" s="49">
        <f>+'[1]4.4'!Q31/Deflactores!$B31*100</f>
        <v>627.53057155554779</v>
      </c>
      <c r="R31" s="49">
        <f>+'[1]4.4'!R31/Deflactores!$B31*100</f>
        <v>85.520662625676863</v>
      </c>
      <c r="S31" s="49">
        <f>+'[1]4.4'!S31/Deflactores!$B31*100</f>
        <v>186.24929003343769</v>
      </c>
      <c r="T31" s="56"/>
      <c r="U31" s="49">
        <f>+'[1]4.4'!U31/Deflactores!$B31*100</f>
        <v>1553.73344321271</v>
      </c>
      <c r="V31" s="49">
        <f>+'[1]4.4'!V31/Deflactores!$B31*100</f>
        <v>0</v>
      </c>
      <c r="W31" s="49">
        <f>+'[1]4.4'!W31/Deflactores!$B31*100</f>
        <v>0</v>
      </c>
      <c r="X31" s="49">
        <f>+'[1]4.4'!X31/Deflactores!$B31*100</f>
        <v>0</v>
      </c>
      <c r="Y31" s="54">
        <f>+'[1]4.4'!Y31/Deflactores!$B31*100</f>
        <v>0</v>
      </c>
      <c r="Z31" s="35">
        <f t="shared" si="0"/>
        <v>10651.507491263596</v>
      </c>
    </row>
    <row r="32" spans="1:26" ht="13.7" customHeight="1" x14ac:dyDescent="0.2">
      <c r="A32" s="87">
        <v>2014</v>
      </c>
      <c r="B32" s="131">
        <f>+'[1]4.4'!B32/Deflactores!$B32*100</f>
        <v>0</v>
      </c>
      <c r="C32" s="49">
        <f>+'[1]4.4'!C32/Deflactores!$B32*100</f>
        <v>856.69020900001044</v>
      </c>
      <c r="D32" s="49">
        <f>+'[1]4.4'!D32/Deflactores!$B32*100</f>
        <v>121.87497969515877</v>
      </c>
      <c r="E32" s="49">
        <f>+'[1]4.4'!E32/Deflactores!$B32*100</f>
        <v>86.282989353187801</v>
      </c>
      <c r="F32" s="49">
        <f>+'[1]4.4'!F32/Deflactores!$B32*100</f>
        <v>16.340171548745559</v>
      </c>
      <c r="G32" s="49">
        <f>+'[1]4.4'!G32/Deflactores!$B32*100</f>
        <v>2367.7504853065743</v>
      </c>
      <c r="H32" s="49">
        <f>+'[1]4.4'!H32/Deflactores!$B32*100</f>
        <v>44.593464690094926</v>
      </c>
      <c r="I32" s="49">
        <f>+'[1]4.4'!I32/Deflactores!$B32*100</f>
        <v>766.24426358472806</v>
      </c>
      <c r="J32" s="49">
        <f>+'[1]4.4'!J32/Deflactores!$B32*100</f>
        <v>0</v>
      </c>
      <c r="K32" s="49">
        <f>+'[1]4.4'!K32/Deflactores!$B32*100</f>
        <v>0</v>
      </c>
      <c r="L32" s="49">
        <f>+'[1]4.4'!L32/Deflactores!$B32*100</f>
        <v>115.99823904425219</v>
      </c>
      <c r="M32" s="49">
        <f>+'[1]4.4'!M32/Deflactores!$B32*100</f>
        <v>880.94889824128109</v>
      </c>
      <c r="N32" s="49">
        <f>+'[1]4.4'!N32/Deflactores!$B32*100</f>
        <v>3170.2628671146172</v>
      </c>
      <c r="O32" s="49">
        <f>+'[1]4.4'!O32/Deflactores!$B32*100</f>
        <v>94.65805484596163</v>
      </c>
      <c r="P32" s="49">
        <f>+'[1]4.4'!P32/Deflactores!$B32*100</f>
        <v>0</v>
      </c>
      <c r="Q32" s="49">
        <f>+'[1]4.4'!Q32/Deflactores!$B32*100</f>
        <v>329.83422640411646</v>
      </c>
      <c r="R32" s="49">
        <f>+'[1]4.4'!R32/Deflactores!$B32*100</f>
        <v>58.241759728895971</v>
      </c>
      <c r="S32" s="49">
        <f>+'[1]4.4'!S32/Deflactores!$B32*100</f>
        <v>100.36527345926758</v>
      </c>
      <c r="T32" s="56"/>
      <c r="U32" s="49">
        <f>+'[1]4.4'!U32/Deflactores!$B32*100</f>
        <v>882.48378557659953</v>
      </c>
      <c r="V32" s="49">
        <f>+'[1]4.4'!V32/Deflactores!$B32*100</f>
        <v>0</v>
      </c>
      <c r="W32" s="49">
        <f>+'[1]4.4'!W32/Deflactores!$B32*100</f>
        <v>0</v>
      </c>
      <c r="X32" s="49">
        <f>+'[1]4.4'!X32/Deflactores!$B32*100</f>
        <v>0</v>
      </c>
      <c r="Y32" s="54">
        <f>+'[1]4.4'!Y32/Deflactores!$B32*100</f>
        <v>0</v>
      </c>
      <c r="Z32" s="35">
        <f t="shared" si="0"/>
        <v>9892.5696675934942</v>
      </c>
    </row>
    <row r="33" spans="1:28" ht="13.7" customHeight="1" x14ac:dyDescent="0.2">
      <c r="A33" s="87">
        <v>2015</v>
      </c>
      <c r="B33" s="131">
        <f>+'[1]4.4'!B33/Deflactores!$B33*100</f>
        <v>0</v>
      </c>
      <c r="C33" s="49">
        <f>+'[1]4.4'!C33/Deflactores!$B33*100</f>
        <v>1018.3479418453035</v>
      </c>
      <c r="D33" s="49">
        <f>+'[1]4.4'!D33/Deflactores!$B33*100</f>
        <v>44.701940638325475</v>
      </c>
      <c r="E33" s="49">
        <f>+'[1]4.4'!E33/Deflactores!$B33*100</f>
        <v>48.971702599712366</v>
      </c>
      <c r="F33" s="49">
        <f>+'[1]4.4'!F33/Deflactores!$B33*100</f>
        <v>10.014623203274015</v>
      </c>
      <c r="G33" s="49">
        <f>+'[1]4.4'!G33/Deflactores!$B33*100</f>
        <v>2543.6512680738388</v>
      </c>
      <c r="H33" s="49">
        <f>+'[1]4.4'!H33/Deflactores!$B33*100</f>
        <v>26.144802664197332</v>
      </c>
      <c r="I33" s="49">
        <f>+'[1]4.4'!I33/Deflactores!$B33*100</f>
        <v>923.80076406587182</v>
      </c>
      <c r="J33" s="49">
        <f>+'[1]4.4'!J33/Deflactores!$B33*100</f>
        <v>0</v>
      </c>
      <c r="K33" s="49">
        <f>+'[1]4.4'!K33/Deflactores!$B33*100</f>
        <v>0</v>
      </c>
      <c r="L33" s="49">
        <f>+'[1]4.4'!L33/Deflactores!$B33*100</f>
        <v>71.884300427791672</v>
      </c>
      <c r="M33" s="49">
        <f>+'[1]4.4'!M33/Deflactores!$B33*100</f>
        <v>701.78982777381248</v>
      </c>
      <c r="N33" s="49">
        <f>+'[1]4.4'!N33/Deflactores!$B33*100</f>
        <v>5183.0809735617686</v>
      </c>
      <c r="O33" s="49">
        <f>+'[1]4.4'!O33/Deflactores!$B33*100</f>
        <v>76.124689099209746</v>
      </c>
      <c r="P33" s="49">
        <f>+'[1]4.4'!P33/Deflactores!$B33*100</f>
        <v>2120.5671347352636</v>
      </c>
      <c r="Q33" s="49">
        <f>+'[1]4.4'!Q33/Deflactores!$B33*100</f>
        <v>636.33983104219044</v>
      </c>
      <c r="R33" s="49">
        <f>+'[1]4.4'!R33/Deflactores!$B33*100</f>
        <v>35.083538463810157</v>
      </c>
      <c r="S33" s="49">
        <f>+'[1]4.4'!S33/Deflactores!$B33*100</f>
        <v>23.853103610132624</v>
      </c>
      <c r="T33" s="56"/>
      <c r="U33" s="49">
        <f>+'[1]4.4'!U33/Deflactores!$B33*100</f>
        <v>442.76470387793427</v>
      </c>
      <c r="V33" s="49">
        <f>+'[1]4.4'!V33/Deflactores!$B33*100</f>
        <v>0</v>
      </c>
      <c r="W33" s="49">
        <f>+'[1]4.4'!W33/Deflactores!$B33*100</f>
        <v>0</v>
      </c>
      <c r="X33" s="49">
        <f>+'[1]4.4'!X33/Deflactores!$B33*100</f>
        <v>0</v>
      </c>
      <c r="Y33" s="54">
        <f>+'[1]4.4'!Y33/Deflactores!$B33*100</f>
        <v>0</v>
      </c>
      <c r="Z33" s="35">
        <f t="shared" si="0"/>
        <v>13907.121145682437</v>
      </c>
    </row>
    <row r="34" spans="1:28" ht="13.7" customHeight="1" x14ac:dyDescent="0.2">
      <c r="A34" s="87">
        <v>2016</v>
      </c>
      <c r="B34" s="131">
        <f>+'[1]4.4'!B34/Deflactores!$B34*100</f>
        <v>0</v>
      </c>
      <c r="C34" s="49">
        <f>+'[1]4.4'!C34/Deflactores!$B34*100</f>
        <v>881.41543474540856</v>
      </c>
      <c r="D34" s="49">
        <f>+'[1]4.4'!D34/Deflactores!$B34*100</f>
        <v>10.095119236441731</v>
      </c>
      <c r="E34" s="49">
        <f>+'[1]4.4'!E34/Deflactores!$B34*100</f>
        <v>21.464542747489148</v>
      </c>
      <c r="F34" s="49">
        <f>+'[1]4.4'!F34/Deflactores!$B34*100</f>
        <v>5.0542564352976864</v>
      </c>
      <c r="G34" s="49">
        <f>+'[1]4.4'!G34/Deflactores!$B34*100</f>
        <v>1691.5190138263633</v>
      </c>
      <c r="H34" s="49">
        <f>+'[1]4.4'!H34/Deflactores!$B34*100</f>
        <v>12.251998568228533</v>
      </c>
      <c r="I34" s="49">
        <f>+'[1]4.4'!I34/Deflactores!$B34*100</f>
        <v>2720.4361206019994</v>
      </c>
      <c r="J34" s="49">
        <f>+'[1]4.4'!J34/Deflactores!$B34*100</f>
        <v>0</v>
      </c>
      <c r="K34" s="49">
        <f>+'[1]4.4'!K34/Deflactores!$B34*100</f>
        <v>0</v>
      </c>
      <c r="L34" s="49">
        <f>+'[1]4.4'!L34/Deflactores!$B34*100</f>
        <v>38.629050159166702</v>
      </c>
      <c r="M34" s="49">
        <f>+'[1]4.4'!M34/Deflactores!$B34*100</f>
        <v>467.91938794573332</v>
      </c>
      <c r="N34" s="49">
        <f>+'[1]4.4'!N34/Deflactores!$B34*100</f>
        <v>5592.3319410691465</v>
      </c>
      <c r="O34" s="49">
        <f>+'[1]4.4'!O34/Deflactores!$B34*100</f>
        <v>65.348689481846279</v>
      </c>
      <c r="P34" s="49">
        <f>+'[1]4.4'!P34/Deflactores!$B34*100</f>
        <v>1859.6810532371965</v>
      </c>
      <c r="Q34" s="49">
        <f>+'[1]4.4'!Q34/Deflactores!$B34*100</f>
        <v>387.41860605226879</v>
      </c>
      <c r="R34" s="49">
        <f>+'[1]4.4'!R34/Deflactores!$B34*100</f>
        <v>17.246770776854728</v>
      </c>
      <c r="S34" s="49">
        <f>+'[1]4.4'!S34/Deflactores!$B34*100</f>
        <v>15.432177134952743</v>
      </c>
      <c r="T34" s="56"/>
      <c r="U34" s="49">
        <f>+'[1]4.4'!U34/Deflactores!$B34*100</f>
        <v>933.70615922387378</v>
      </c>
      <c r="V34" s="49">
        <f>+'[1]4.4'!V34/Deflactores!$B34*100</f>
        <v>0</v>
      </c>
      <c r="W34" s="49">
        <f>+'[1]4.4'!W34/Deflactores!$B34*100</f>
        <v>0</v>
      </c>
      <c r="X34" s="49">
        <f>+'[1]4.4'!X34/Deflactores!$B34*100</f>
        <v>0</v>
      </c>
      <c r="Y34" s="54">
        <f>+'[1]4.4'!Y34/Deflactores!$B34*100</f>
        <v>0</v>
      </c>
      <c r="Z34" s="35">
        <f t="shared" si="0"/>
        <v>14719.950321242268</v>
      </c>
    </row>
    <row r="35" spans="1:28" ht="13.7" customHeight="1" x14ac:dyDescent="0.2">
      <c r="A35" s="87">
        <v>2017</v>
      </c>
      <c r="B35" s="131">
        <f>+'[1]4.4'!B35/Deflactores!$B35*100</f>
        <v>0</v>
      </c>
      <c r="C35" s="49">
        <f>+'[1]4.4'!C35/Deflactores!$B35*100</f>
        <v>821.46871436994377</v>
      </c>
      <c r="D35" s="49">
        <f>+'[1]4.4'!D35/Deflactores!$B35*100</f>
        <v>1.6711096455392225</v>
      </c>
      <c r="E35" s="49">
        <f>+'[1]4.4'!E35/Deflactores!$B35*100</f>
        <v>1.946546320954996</v>
      </c>
      <c r="F35" s="49">
        <f>+'[1]4.4'!F35/Deflactores!$B35*100</f>
        <v>0.82121955298305582</v>
      </c>
      <c r="G35" s="49">
        <f>+'[1]4.4'!G35/Deflactores!$B35*100</f>
        <v>1429.6047091199255</v>
      </c>
      <c r="H35" s="49">
        <f>+'[1]4.4'!H35/Deflactores!$B35*100</f>
        <v>2.0326459240896657</v>
      </c>
      <c r="I35" s="49">
        <f>+'[1]4.4'!I35/Deflactores!$B35*100</f>
        <v>715.76888194604624</v>
      </c>
      <c r="J35" s="49">
        <f>+'[1]4.4'!J35/Deflactores!$B35*100</f>
        <v>0</v>
      </c>
      <c r="K35" s="49">
        <f>+'[1]4.4'!K35/Deflactores!$B35*100</f>
        <v>1077.5228590156933</v>
      </c>
      <c r="L35" s="49">
        <f>+'[1]4.4'!L35/Deflactores!$B35*100</f>
        <v>1.9260328997506304</v>
      </c>
      <c r="M35" s="49">
        <f>+'[1]4.4'!M35/Deflactores!$B35*100</f>
        <v>326.8062178038017</v>
      </c>
      <c r="N35" s="49">
        <f>+'[1]4.4'!N35/Deflactores!$B35*100</f>
        <v>4710.7780862955487</v>
      </c>
      <c r="O35" s="49">
        <f>+'[1]4.4'!O35/Deflactores!$B35*100</f>
        <v>54.796812348562661</v>
      </c>
      <c r="P35" s="49">
        <f>+'[1]4.4'!P35/Deflactores!$B35*100</f>
        <v>1528.9042933865014</v>
      </c>
      <c r="Q35" s="49">
        <f>+'[1]4.4'!Q35/Deflactores!$B35*100</f>
        <v>203.73331368962434</v>
      </c>
      <c r="R35" s="49">
        <f>+'[1]4.4'!R35/Deflactores!$B35*100</f>
        <v>1.0797894885140209</v>
      </c>
      <c r="S35" s="49">
        <f>+'[1]4.4'!S35/Deflactores!$B35*100</f>
        <v>3.187407692514804</v>
      </c>
      <c r="T35" s="56"/>
      <c r="U35" s="49">
        <f>+'[1]4.4'!U35/Deflactores!$B35*100</f>
        <v>1151.7754636079987</v>
      </c>
      <c r="V35" s="49">
        <f>+'[1]4.4'!V35/Deflactores!$B35*100</f>
        <v>0</v>
      </c>
      <c r="W35" s="49">
        <f>+'[1]4.4'!W35/Deflactores!$B35*100</f>
        <v>0</v>
      </c>
      <c r="X35" s="49">
        <f>+'[1]4.4'!X35/Deflactores!$B35*100</f>
        <v>0</v>
      </c>
      <c r="Y35" s="54">
        <f>+'[1]4.4'!Y35/Deflactores!$B35*100</f>
        <v>0</v>
      </c>
      <c r="Z35" s="35">
        <f t="shared" si="0"/>
        <v>12033.824103107994</v>
      </c>
    </row>
    <row r="36" spans="1:28" ht="13.7" customHeight="1" x14ac:dyDescent="0.2">
      <c r="A36" s="87">
        <v>2018</v>
      </c>
      <c r="B36" s="131">
        <f>+'[1]4.4'!B36/Deflactores!$B36*100</f>
        <v>0</v>
      </c>
      <c r="C36" s="49">
        <f>+'[1]4.4'!C36/Deflactores!$B36*100</f>
        <v>1239.882114510573</v>
      </c>
      <c r="D36" s="49">
        <f>+'[1]4.4'!D36/Deflactores!$B36*100</f>
        <v>0</v>
      </c>
      <c r="E36" s="49">
        <f>+'[1]4.4'!E36/Deflactores!$B36*100</f>
        <v>1823.9330777971056</v>
      </c>
      <c r="F36" s="49">
        <f>+'[1]4.4'!F36/Deflactores!$B36*100</f>
        <v>0</v>
      </c>
      <c r="G36" s="49">
        <f>+'[1]4.4'!G36/Deflactores!$B36*100</f>
        <v>1715.7152581522444</v>
      </c>
      <c r="H36" s="49">
        <f>+'[1]4.4'!H36/Deflactores!$B36*100</f>
        <v>0</v>
      </c>
      <c r="I36" s="49">
        <f>+'[1]4.4'!I36/Deflactores!$B36*100</f>
        <v>128.17707563364294</v>
      </c>
      <c r="J36" s="49">
        <f>+'[1]4.4'!J36/Deflactores!$B36*100</f>
        <v>0</v>
      </c>
      <c r="K36" s="49">
        <f>+'[1]4.4'!K36/Deflactores!$B36*100</f>
        <v>641.32031377115834</v>
      </c>
      <c r="L36" s="49">
        <f>+'[1]4.4'!L36/Deflactores!$B36*100</f>
        <v>0</v>
      </c>
      <c r="M36" s="49">
        <f>+'[1]4.4'!M36/Deflactores!$B36*100</f>
        <v>209.02489210987449</v>
      </c>
      <c r="N36" s="49">
        <f>+'[1]4.4'!N36/Deflactores!$B36*100</f>
        <v>4223.939230667489</v>
      </c>
      <c r="O36" s="49">
        <f>+'[1]4.4'!O36/Deflactores!$B36*100</f>
        <v>161.73549531383159</v>
      </c>
      <c r="P36" s="49">
        <f>+'[1]4.4'!P36/Deflactores!$B36*100</f>
        <v>4141.2222300621561</v>
      </c>
      <c r="Q36" s="49">
        <f>+'[1]4.4'!Q36/Deflactores!$B36*100</f>
        <v>76.347656408963132</v>
      </c>
      <c r="R36" s="49">
        <f>+'[1]4.4'!R36/Deflactores!$B36*100</f>
        <v>0</v>
      </c>
      <c r="S36" s="49">
        <f>+'[1]4.4'!S36/Deflactores!$B36*100</f>
        <v>0</v>
      </c>
      <c r="T36" s="56"/>
      <c r="U36" s="49">
        <f>+'[1]4.4'!U36/Deflactores!$B36*100</f>
        <v>532.45694947612628</v>
      </c>
      <c r="V36" s="49">
        <f>+'[1]4.4'!V36/Deflactores!$B36*100</f>
        <v>0</v>
      </c>
      <c r="W36" s="49">
        <f>+'[1]4.4'!W36/Deflactores!$B36*100</f>
        <v>0</v>
      </c>
      <c r="X36" s="49">
        <f>+'[1]4.4'!X36/Deflactores!$B36*100</f>
        <v>0</v>
      </c>
      <c r="Y36" s="54">
        <f>+'[1]4.4'!Y36/Deflactores!$B36*100</f>
        <v>0</v>
      </c>
      <c r="Z36" s="35">
        <f t="shared" si="0"/>
        <v>14893.754293903163</v>
      </c>
    </row>
    <row r="37" spans="1:28" ht="13.7" customHeight="1" x14ac:dyDescent="0.2">
      <c r="A37" s="87">
        <v>2019</v>
      </c>
      <c r="B37" s="131">
        <f>+'[1]4.4'!B37/Deflactores!$B37*100</f>
        <v>223.38560945863918</v>
      </c>
      <c r="C37" s="49">
        <f>+'[1]4.4'!C37/Deflactores!$B37*100</f>
        <v>1279.0594651917029</v>
      </c>
      <c r="D37" s="49">
        <f>+'[1]4.4'!D37/Deflactores!$B37*100</f>
        <v>0</v>
      </c>
      <c r="E37" s="49">
        <f>+'[1]4.4'!E37/Deflactores!$B37*100</f>
        <v>914.47949566497789</v>
      </c>
      <c r="F37" s="49">
        <f>+'[1]4.4'!F37/Deflactores!$B37*100</f>
        <v>5.8002861786787605</v>
      </c>
      <c r="G37" s="49">
        <f>+'[1]4.4'!G37/Deflactores!$B37*100</f>
        <v>1720.1385917818181</v>
      </c>
      <c r="H37" s="49">
        <f>+'[1]4.4'!H37/Deflactores!$B37*100</f>
        <v>0</v>
      </c>
      <c r="I37" s="49">
        <f>+'[1]4.4'!I37/Deflactores!$B37*100</f>
        <v>1160.8737237916539</v>
      </c>
      <c r="J37" s="49">
        <f>+'[1]4.4'!J37/Deflactores!$B37*100</f>
        <v>0</v>
      </c>
      <c r="K37" s="49">
        <f>+'[1]4.4'!K37/Deflactores!$B37*100</f>
        <v>143.63721872017953</v>
      </c>
      <c r="L37" s="49">
        <f>+'[1]4.4'!L37/Deflactores!$B37*100</f>
        <v>0</v>
      </c>
      <c r="M37" s="49">
        <f>+'[1]4.4'!M37/Deflactores!$B37*100</f>
        <v>111.52828228464362</v>
      </c>
      <c r="N37" s="49">
        <f>+'[1]4.4'!N37/Deflactores!$B37*100</f>
        <v>4208.6555514251859</v>
      </c>
      <c r="O37" s="49">
        <f>+'[1]4.4'!O37/Deflactores!$B37*100</f>
        <v>80.911342133901925</v>
      </c>
      <c r="P37" s="49">
        <f>+'[1]4.4'!P37/Deflactores!$B37*100</f>
        <v>4910.8969884616581</v>
      </c>
      <c r="Q37" s="49">
        <f>+'[1]4.4'!Q37/Deflactores!$B37*100</f>
        <v>4.971668097140793E-9</v>
      </c>
      <c r="R37" s="49">
        <f>+'[1]4.4'!R37/Deflactores!$B37*100</f>
        <v>0</v>
      </c>
      <c r="S37" s="49">
        <f>+'[1]4.4'!S37/Deflactores!$B37*100</f>
        <v>0</v>
      </c>
      <c r="T37" s="56"/>
      <c r="U37" s="49">
        <f>+'[1]4.4'!U37/Deflactores!$B37*100</f>
        <v>108.60503342638077</v>
      </c>
      <c r="V37" s="49">
        <f>+'[1]4.4'!V37/Deflactores!$B37*100</f>
        <v>0</v>
      </c>
      <c r="W37" s="49">
        <f>+'[1]4.4'!W37/Deflactores!$B37*100</f>
        <v>0</v>
      </c>
      <c r="X37" s="49">
        <f>+'[1]4.4'!X37/Deflactores!$B37*100</f>
        <v>1160.0572357357521</v>
      </c>
      <c r="Y37" s="54">
        <f>+'[1]4.4'!Y37/Deflactores!$B37*100</f>
        <v>0</v>
      </c>
      <c r="Z37" s="35">
        <f t="shared" si="0"/>
        <v>16028.028824260144</v>
      </c>
    </row>
    <row r="38" spans="1:28" ht="13.7" customHeight="1" x14ac:dyDescent="0.2">
      <c r="A38" s="87">
        <v>2020</v>
      </c>
      <c r="B38" s="131">
        <f>+'[1]4.4'!B38/Deflactores!$B38*100</f>
        <v>632.89266668976404</v>
      </c>
      <c r="C38" s="49">
        <f>+'[1]4.4'!C38/Deflactores!$B38*100</f>
        <v>1304.4981207296237</v>
      </c>
      <c r="D38" s="49">
        <f>+'[1]4.4'!D38/Deflactores!$B38*100</f>
        <v>0</v>
      </c>
      <c r="E38" s="49">
        <f>+'[1]4.4'!E38/Deflactores!$B38*100</f>
        <v>1689.3245650485098</v>
      </c>
      <c r="F38" s="49">
        <f>+'[1]4.4'!F38/Deflactores!$B38*100</f>
        <v>3.2203095891823059</v>
      </c>
      <c r="G38" s="49">
        <f>+'[1]4.4'!G38/Deflactores!$B38*100</f>
        <v>1811.9110061792612</v>
      </c>
      <c r="H38" s="49">
        <f>+'[1]4.4'!H38/Deflactores!$B38*100</f>
        <v>0</v>
      </c>
      <c r="I38" s="49">
        <f>+'[1]4.4'!I38/Deflactores!$B38*100</f>
        <v>724.0797283415659</v>
      </c>
      <c r="J38" s="49">
        <f>+'[1]4.4'!J38/Deflactores!$B38*100</f>
        <v>0</v>
      </c>
      <c r="K38" s="49">
        <f>+'[1]4.4'!K38/Deflactores!$B38*100</f>
        <v>840.35055150524227</v>
      </c>
      <c r="L38" s="49">
        <f>+'[1]4.4'!L38/Deflactores!$B38*100</f>
        <v>0</v>
      </c>
      <c r="M38" s="49">
        <f>+'[1]4.4'!M38/Deflactores!$B38*100</f>
        <v>64.069084602470937</v>
      </c>
      <c r="N38" s="49">
        <f>+'[1]4.4'!N38/Deflactores!$B38*100</f>
        <v>3424.7091683959029</v>
      </c>
      <c r="O38" s="49">
        <f>+'[1]4.4'!O38/Deflactores!$B38*100</f>
        <v>40.338972129031475</v>
      </c>
      <c r="P38" s="49">
        <f>+'[1]4.4'!P38/Deflactores!$B38*100</f>
        <v>0</v>
      </c>
      <c r="Q38" s="49">
        <f>+'[1]4.4'!Q38/Deflactores!$B38*100</f>
        <v>0</v>
      </c>
      <c r="R38" s="49">
        <f>+'[1]4.4'!R38/Deflactores!$B38*100</f>
        <v>0</v>
      </c>
      <c r="S38" s="49">
        <f>+'[1]4.4'!S38/Deflactores!$B38*100</f>
        <v>0</v>
      </c>
      <c r="T38" s="56"/>
      <c r="U38" s="49">
        <f>+'[1]4.4'!U38/Deflactores!$B38*100</f>
        <v>406.84004056548258</v>
      </c>
      <c r="V38" s="49">
        <f>+'[1]4.4'!V38/Deflactores!$B38*100</f>
        <v>1084.906774841287</v>
      </c>
      <c r="W38" s="49">
        <f>+'[1]4.4'!W38/Deflactores!$B38*100</f>
        <v>0</v>
      </c>
      <c r="X38" s="49">
        <f>+'[1]4.4'!X38/Deflactores!$B38*100</f>
        <v>762.30793499355491</v>
      </c>
      <c r="Y38" s="54">
        <f>+'[1]4.4'!Y38/Deflactores!$B38*100</f>
        <v>0</v>
      </c>
      <c r="Z38" s="35">
        <f t="shared" si="0"/>
        <v>12789.448923610878</v>
      </c>
    </row>
    <row r="39" spans="1:28" s="21" customFormat="1" ht="13.7" customHeight="1" x14ac:dyDescent="0.2">
      <c r="A39" s="87">
        <v>2021</v>
      </c>
      <c r="B39" s="131">
        <f>+'[1]4.4'!B39/Deflactores!$B39*100</f>
        <v>1399.0059914818603</v>
      </c>
      <c r="C39" s="49">
        <f>+'[1]4.4'!C39/Deflactores!$B39*100</f>
        <v>1039.8189535851366</v>
      </c>
      <c r="D39" s="49">
        <f>+'[1]4.4'!D39/Deflactores!$B39*100</f>
        <v>0</v>
      </c>
      <c r="E39" s="49">
        <f>+'[1]4.4'!E39/Deflactores!$B39*100</f>
        <v>2603.931953608665</v>
      </c>
      <c r="F39" s="49">
        <f>+'[1]4.4'!F39/Deflactores!$B39*100</f>
        <v>1.1795751329867816</v>
      </c>
      <c r="G39" s="49">
        <f>+'[1]4.4'!G39/Deflactores!$B39*100</f>
        <v>1579.9168889417342</v>
      </c>
      <c r="H39" s="49">
        <f>+'[1]4.4'!H39/Deflactores!$B39*100</f>
        <v>0</v>
      </c>
      <c r="I39" s="49">
        <f>+'[1]4.4'!I39/Deflactores!$B39*100</f>
        <v>244.84086279164293</v>
      </c>
      <c r="J39" s="49">
        <f>+'[1]4.4'!J39/Deflactores!$B39*100</f>
        <v>0</v>
      </c>
      <c r="K39" s="49">
        <f>+'[1]4.4'!K39/Deflactores!$B39*100</f>
        <v>493.95234619112654</v>
      </c>
      <c r="L39" s="49">
        <f>+'[1]4.4'!L39/Deflactores!$B39*100</f>
        <v>0</v>
      </c>
      <c r="M39" s="49">
        <f>+'[1]4.4'!M39/Deflactores!$B39*100</f>
        <v>32.628800723296621</v>
      </c>
      <c r="N39" s="49">
        <f>+'[1]4.4'!N39/Deflactores!$B39*100</f>
        <v>2680.7477382851084</v>
      </c>
      <c r="O39" s="49">
        <f>+'[1]4.4'!O39/Deflactores!$B39*100</f>
        <v>20.594396580935872</v>
      </c>
      <c r="P39" s="49">
        <f>+'[1]4.4'!P39/Deflactores!$B39*100</f>
        <v>3123.1701858996107</v>
      </c>
      <c r="Q39" s="49">
        <f>+'[1]4.4'!Q39/Deflactores!$B39*100</f>
        <v>0</v>
      </c>
      <c r="R39" s="49">
        <f>+'[1]4.4'!R39/Deflactores!$B39*100</f>
        <v>0</v>
      </c>
      <c r="S39" s="49">
        <f>+'[1]4.4'!S39/Deflactores!$B39*100</f>
        <v>0</v>
      </c>
      <c r="T39" s="56"/>
      <c r="U39" s="49">
        <f>+'[1]4.4'!U39/Deflactores!$B39*100</f>
        <v>210.7326046868227</v>
      </c>
      <c r="V39" s="49">
        <f>+'[1]4.4'!V39/Deflactores!$B39*100</f>
        <v>2196.7674215254738</v>
      </c>
      <c r="W39" s="49">
        <f>+'[1]4.4'!W39/Deflactores!$B39*100</f>
        <v>0</v>
      </c>
      <c r="X39" s="49">
        <f>+'[1]4.4'!X39/Deflactores!$B39*100</f>
        <v>333.1209999567584</v>
      </c>
      <c r="Y39" s="54">
        <f>+'[1]4.4'!Y39/Deflactores!$B39*100</f>
        <v>0</v>
      </c>
      <c r="Z39" s="35">
        <f t="shared" si="0"/>
        <v>15960.408719391158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+'[1]4.4'!B40/Deflactores!$B40*100</f>
        <v>1438.7289664711554</v>
      </c>
      <c r="C40" s="49">
        <f>+'[1]4.4'!C40/Deflactores!$B40*100</f>
        <v>36.052665088048045</v>
      </c>
      <c r="D40" s="49">
        <f>+'[1]4.4'!D40/Deflactores!$B40*100</f>
        <v>0</v>
      </c>
      <c r="E40" s="49">
        <f>+'[1]4.4'!E40/Deflactores!$B40*100</f>
        <v>3296.3068053586367</v>
      </c>
      <c r="F40" s="49">
        <f>+'[1]4.4'!F40/Deflactores!$B40*100</f>
        <v>0</v>
      </c>
      <c r="G40" s="49">
        <f>+'[1]4.4'!G40/Deflactores!$B40*100</f>
        <v>903.84500515943284</v>
      </c>
      <c r="H40" s="49">
        <f>+'[1]4.4'!H40/Deflactores!$B40*100</f>
        <v>0</v>
      </c>
      <c r="I40" s="49">
        <f>+'[1]4.4'!I40/Deflactores!$B40*100</f>
        <v>0.18871226789699938</v>
      </c>
      <c r="J40" s="49">
        <f>+'[1]4.4'!J40/Deflactores!$B40*100</f>
        <v>0</v>
      </c>
      <c r="K40" s="49">
        <f>+'[1]4.4'!K40/Deflactores!$B40*100</f>
        <v>1207.5518040154811</v>
      </c>
      <c r="L40" s="49">
        <f>+'[1]4.4'!L40/Deflactores!$B40*100</f>
        <v>0</v>
      </c>
      <c r="M40" s="49">
        <f>+'[1]4.4'!M40/Deflactores!$B40*100</f>
        <v>13.230659134117268</v>
      </c>
      <c r="N40" s="49">
        <f>+'[1]4.4'!N40/Deflactores!$B40*100</f>
        <v>2093.5259005289354</v>
      </c>
      <c r="O40" s="49">
        <f>+'[1]4.4'!O40/Deflactores!$B40*100</f>
        <v>48.919371435935631</v>
      </c>
      <c r="P40" s="49">
        <f>+'[1]4.4'!P40/Deflactores!$B40*100</f>
        <v>2980.6654374505551</v>
      </c>
      <c r="Q40" s="49">
        <f>+'[1]4.4'!Q40/Deflactores!$B40*100</f>
        <v>0</v>
      </c>
      <c r="R40" s="49">
        <f>+'[1]4.4'!R40/Deflactores!$B40*100</f>
        <v>0</v>
      </c>
      <c r="S40" s="49">
        <f>+'[1]4.4'!S40/Deflactores!$B40*100</f>
        <v>0</v>
      </c>
      <c r="T40" s="56"/>
      <c r="U40" s="49">
        <f>+'[1]4.4'!U40/Deflactores!$B40*100</f>
        <v>59.275698083009509</v>
      </c>
      <c r="V40" s="49">
        <f>+'[1]4.4'!V40/Deflactores!$B40*100</f>
        <v>1599.9306284698544</v>
      </c>
      <c r="W40" s="49">
        <f>+'[1]4.4'!W40/Deflactores!$B40*100</f>
        <v>0</v>
      </c>
      <c r="X40" s="49">
        <f>+'[1]4.4'!X40/Deflactores!$B40*100</f>
        <v>0</v>
      </c>
      <c r="Y40" s="54">
        <f>+'[1]4.4'!Y40/Deflactores!$B40*100</f>
        <v>0</v>
      </c>
      <c r="Z40" s="35">
        <f t="shared" si="0"/>
        <v>13678.221653463057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+'[1]4.4'!B41/Deflactores!$B41*100</f>
        <v>2242.1498068876699</v>
      </c>
      <c r="C41" s="49">
        <f>+'[1]4.4'!C41/Deflactores!$B41*100</f>
        <v>0</v>
      </c>
      <c r="D41" s="49">
        <f>+'[1]4.4'!D41/Deflactores!$B41*100</f>
        <v>0</v>
      </c>
      <c r="E41" s="49">
        <f>+'[1]4.4'!E41/Deflactores!$B41*100</f>
        <v>5785.8975486480695</v>
      </c>
      <c r="F41" s="49">
        <f>+'[1]4.4'!F41/Deflactores!$B41*100</f>
        <v>0</v>
      </c>
      <c r="G41" s="49">
        <f>+'[1]4.4'!G41/Deflactores!$B41*100</f>
        <v>786.7961223505215</v>
      </c>
      <c r="H41" s="49">
        <f>+'[1]4.4'!H41/Deflactores!$B41*100</f>
        <v>0</v>
      </c>
      <c r="I41" s="49">
        <f>+'[1]4.4'!I41/Deflactores!$B41*100</f>
        <v>7.4845756674345121E-2</v>
      </c>
      <c r="J41" s="49">
        <f>+'[1]4.4'!J41/Deflactores!$B41*100</f>
        <v>0</v>
      </c>
      <c r="K41" s="49">
        <f>+'[1]4.4'!K41/Deflactores!$B41*100</f>
        <v>1332.3393201015151</v>
      </c>
      <c r="L41" s="49">
        <f>+'[1]4.4'!L41/Deflactores!$B41*100</f>
        <v>0</v>
      </c>
      <c r="M41" s="49">
        <f>+'[1]4.4'!M41/Deflactores!$B41*100</f>
        <v>2.5496111426859835</v>
      </c>
      <c r="N41" s="49">
        <f>+'[1]4.4'!N41/Deflactores!$B41*100</f>
        <v>703.4899338774519</v>
      </c>
      <c r="O41" s="49">
        <f>+'[1]4.4'!O41/Deflactores!$B41*100</f>
        <v>15.308054261162868</v>
      </c>
      <c r="P41" s="49">
        <f>+'[1]4.4'!P41/Deflactores!$B41*100</f>
        <v>4778.2630044893904</v>
      </c>
      <c r="Q41" s="49">
        <f>+'[1]4.4'!Q41/Deflactores!$B41*100</f>
        <v>0</v>
      </c>
      <c r="R41" s="49">
        <f>+'[1]4.4'!R41/Deflactores!$B41*100</f>
        <v>0</v>
      </c>
      <c r="S41" s="49">
        <f>+'[1]4.4'!S41/Deflactores!$B41*100</f>
        <v>0</v>
      </c>
      <c r="T41" s="56"/>
      <c r="U41" s="49">
        <f>+'[1]4.4'!U41/Deflactores!$B41*100</f>
        <v>0</v>
      </c>
      <c r="V41" s="49">
        <f>+'[1]4.4'!V41/Deflactores!$B41*100</f>
        <v>2633.2532140124572</v>
      </c>
      <c r="W41" s="49">
        <f>+'[1]4.4'!W41/Deflactores!$B41*100</f>
        <v>0</v>
      </c>
      <c r="X41" s="49">
        <f>+'[1]4.4'!X41/Deflactores!$B41*100</f>
        <v>0</v>
      </c>
      <c r="Y41" s="54">
        <f>+'[1]4.4'!Y41/Deflactores!$B41*100</f>
        <v>0</v>
      </c>
      <c r="Z41" s="35">
        <f t="shared" si="0"/>
        <v>18280.1214615276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+'[1]4.4'!B42/Deflactores!$B42*100</f>
        <v>1094.4274050770341</v>
      </c>
      <c r="C42" s="49">
        <f>+'[1]4.4'!C42/Deflactores!$B42*100</f>
        <v>818.12119977596114</v>
      </c>
      <c r="D42" s="49">
        <f>+'[1]4.4'!D42/Deflactores!$B42*100</f>
        <v>0</v>
      </c>
      <c r="E42" s="49">
        <f>+'[1]4.4'!E42/Deflactores!$B42*100</f>
        <v>1695.2313951245706</v>
      </c>
      <c r="F42" s="49">
        <f>+'[1]4.4'!F42/Deflactores!$B42*100</f>
        <v>0</v>
      </c>
      <c r="G42" s="49">
        <f>+'[1]4.4'!G42/Deflactores!$B42*100</f>
        <v>1011.660610761211</v>
      </c>
      <c r="H42" s="49">
        <f>+'[1]4.4'!H42/Deflactores!$B42*100</f>
        <v>0</v>
      </c>
      <c r="I42" s="49">
        <f>+'[1]4.4'!I42/Deflactores!$B42*100</f>
        <v>1004.3937550470096</v>
      </c>
      <c r="J42" s="49">
        <f>+'[1]4.4'!J42/Deflactores!$B42*100</f>
        <v>0</v>
      </c>
      <c r="K42" s="49">
        <f>+'[1]4.4'!K42/Deflactores!$B42*100</f>
        <v>866.76912722419479</v>
      </c>
      <c r="L42" s="49" t="e">
        <f>+'[1]4.4'!L42/Deflactores!$B42*100</f>
        <v>#N/A</v>
      </c>
      <c r="M42" s="49">
        <f>+'[1]4.4'!M42/Deflactores!$B42*100</f>
        <v>0.35045991859167375</v>
      </c>
      <c r="N42" s="49">
        <f>+'[1]4.4'!N42/Deflactores!$B42*100</f>
        <v>150.20968323303444</v>
      </c>
      <c r="O42" s="49">
        <f>+'[1]4.4'!O42/Deflactores!$B42*100</f>
        <v>1.7712371348034668</v>
      </c>
      <c r="P42" s="49">
        <f>+'[1]4.4'!P42/Deflactores!$B42*100</f>
        <v>1403.0448460830221</v>
      </c>
      <c r="Q42" s="49">
        <f>+'[1]4.4'!Q42/Deflactores!$B42*100</f>
        <v>0</v>
      </c>
      <c r="R42" s="49">
        <f>+'[1]4.4'!R42/Deflactores!$B42*100</f>
        <v>1165.3553494445025</v>
      </c>
      <c r="S42" s="49">
        <f>+'[1]4.4'!S42/Deflactores!$B42*100</f>
        <v>0</v>
      </c>
      <c r="T42" s="56"/>
      <c r="U42" s="49">
        <f>+'[1]4.4'!U42/Deflactores!$B42*100</f>
        <v>0</v>
      </c>
      <c r="V42" s="49">
        <f>+'[1]4.4'!V42/Deflactores!$B42*100</f>
        <v>382.02075428640393</v>
      </c>
      <c r="W42" s="49">
        <f>+'[1]4.4'!W42/Deflactores!$B42*100</f>
        <v>0</v>
      </c>
      <c r="X42" s="49">
        <f>+'[1]4.4'!X42/Deflactores!$B42*100</f>
        <v>1117.9541442621389</v>
      </c>
      <c r="Y42" s="54">
        <f>+'[1]4.4'!Y42/Deflactores!$B42*100</f>
        <v>0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+'[1]4.4'!B43/Deflactores!$B43*100</f>
        <v>1052.3539285806314</v>
      </c>
      <c r="C43" s="49">
        <f>+'[1]4.4'!C43/Deflactores!$B43*100</f>
        <v>805.07363898916481</v>
      </c>
      <c r="D43" s="49">
        <f>+'[1]4.4'!D43/Deflactores!$B43*100</f>
        <v>0</v>
      </c>
      <c r="E43" s="49">
        <f>+'[1]4.4'!E43/Deflactores!$B43*100</f>
        <v>1493.8156938929774</v>
      </c>
      <c r="F43" s="49">
        <f>+'[1]4.4'!F43/Deflactores!$B43*100</f>
        <v>0</v>
      </c>
      <c r="G43" s="49">
        <f>+'[1]4.4'!G43/Deflactores!$B43*100</f>
        <v>671.58114784974657</v>
      </c>
      <c r="H43" s="49">
        <f>+'[1]4.4'!H43/Deflactores!$B43*100</f>
        <v>0</v>
      </c>
      <c r="I43" s="49">
        <f>+'[1]4.4'!I43/Deflactores!$B43*100</f>
        <v>1505.0354032932241</v>
      </c>
      <c r="J43" s="49">
        <f>+'[1]4.4'!J43/Deflactores!$B43*100</f>
        <v>0</v>
      </c>
      <c r="K43" s="49">
        <f>+'[1]4.4'!K43/Deflactores!$B43*100</f>
        <v>1272.8106184500002</v>
      </c>
      <c r="L43" s="49" t="e">
        <f>+'[1]4.4'!L43/Deflactores!$B43*100</f>
        <v>#N/A</v>
      </c>
      <c r="M43" s="49">
        <f>+'[1]4.4'!M43/Deflactores!$B43*100</f>
        <v>0.19853683953879009</v>
      </c>
      <c r="N43" s="49">
        <f>+'[1]4.4'!N43/Deflactores!$B43*100</f>
        <v>347.94437880289212</v>
      </c>
      <c r="O43" s="49">
        <f>+'[1]4.4'!O43/Deflactores!$B43*100</f>
        <v>0</v>
      </c>
      <c r="P43" s="49">
        <f>+'[1]4.4'!P43/Deflactores!$B43*100</f>
        <v>882.69625346685302</v>
      </c>
      <c r="Q43" s="49">
        <f>+'[1]4.4'!Q43/Deflactores!$B43*100</f>
        <v>512.02251961137813</v>
      </c>
      <c r="R43" s="49">
        <f>+'[1]4.4'!R43/Deflactores!$B43*100</f>
        <v>1109.9680348521533</v>
      </c>
      <c r="S43" s="49">
        <f>+'[1]4.4'!S43/Deflactores!$B43*100</f>
        <v>0</v>
      </c>
      <c r="T43" s="49">
        <f>+'[1]4.4'!T43/Deflactores!$B43*100</f>
        <v>0</v>
      </c>
      <c r="U43" s="49">
        <f>+'[1]4.4'!U43/Deflactores!$B43*100</f>
        <v>0</v>
      </c>
      <c r="V43" s="49">
        <f>+'[1]4.4'!V43/Deflactores!$B43*100</f>
        <v>132.35548027574069</v>
      </c>
      <c r="W43" s="49">
        <f>+'[1]4.4'!W43/Deflactores!$B43*100</f>
        <v>0</v>
      </c>
      <c r="X43" s="49">
        <f>+'[1]4.4'!X43/Deflactores!$B43*100</f>
        <v>1350.4304570730203</v>
      </c>
      <c r="Y43" s="54">
        <f>+'[1]4.4'!Y43/Deflactores!$B43*100</f>
        <v>0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+'[1]4.4'!B44/Deflactores!$B44*100</f>
        <v>#N/A</v>
      </c>
      <c r="C44" s="49" t="e">
        <f>+'[1]4.4'!C44/Deflactores!$B44*100</f>
        <v>#N/A</v>
      </c>
      <c r="D44" s="49" t="e">
        <f>+'[1]4.4'!D44/Deflactores!$B44*100</f>
        <v>#N/A</v>
      </c>
      <c r="E44" s="49" t="e">
        <f>+'[1]4.4'!E44/Deflactores!$B44*100</f>
        <v>#N/A</v>
      </c>
      <c r="F44" s="49" t="e">
        <f>+'[1]4.4'!F44/Deflactores!$B44*100</f>
        <v>#N/A</v>
      </c>
      <c r="G44" s="49" t="e">
        <f>+'[1]4.4'!G44/Deflactores!$B44*100</f>
        <v>#N/A</v>
      </c>
      <c r="H44" s="49" t="e">
        <f>+'[1]4.4'!H44/Deflactores!$B44*100</f>
        <v>#N/A</v>
      </c>
      <c r="I44" s="49" t="e">
        <f>+'[1]4.4'!I44/Deflactores!$B44*100</f>
        <v>#N/A</v>
      </c>
      <c r="J44" s="49" t="e">
        <f>+'[1]4.4'!J44/Deflactores!$B44*100</f>
        <v>#N/A</v>
      </c>
      <c r="K44" s="49" t="e">
        <f>+'[1]4.4'!K44/Deflactores!$B44*100</f>
        <v>#N/A</v>
      </c>
      <c r="L44" s="49" t="e">
        <f>+'[1]4.4'!L44/Deflactores!$B44*100</f>
        <v>#N/A</v>
      </c>
      <c r="M44" s="49" t="e">
        <f>+'[1]4.4'!M44/Deflactores!$B44*100</f>
        <v>#N/A</v>
      </c>
      <c r="N44" s="49" t="e">
        <f>+'[1]4.4'!N44/Deflactores!$B44*100</f>
        <v>#N/A</v>
      </c>
      <c r="O44" s="49" t="e">
        <f>+'[1]4.4'!O44/Deflactores!$B44*100</f>
        <v>#N/A</v>
      </c>
      <c r="P44" s="49" t="e">
        <f>+'[1]4.4'!P44/Deflactores!$B44*100</f>
        <v>#N/A</v>
      </c>
      <c r="Q44" s="49" t="e">
        <f>+'[1]4.4'!Q44/Deflactores!$B44*100</f>
        <v>#N/A</v>
      </c>
      <c r="R44" s="49" t="e">
        <f>+'[1]4.4'!R44/Deflactores!$B44*100</f>
        <v>#N/A</v>
      </c>
      <c r="S44" s="49" t="e">
        <f>+'[1]4.4'!S44/Deflactores!$B44*100</f>
        <v>#N/A</v>
      </c>
      <c r="T44" s="49" t="e">
        <f>+'[1]4.4'!T44/Deflactores!$B44*100</f>
        <v>#N/A</v>
      </c>
      <c r="U44" s="49" t="e">
        <f>+'[1]4.4'!U44/Deflactores!$B44*100</f>
        <v>#N/A</v>
      </c>
      <c r="V44" s="49" t="e">
        <f>+'[1]4.4'!V44/Deflactores!$B44*100</f>
        <v>#N/A</v>
      </c>
      <c r="W44" s="49" t="e">
        <f>+'[1]4.4'!W44/Deflactores!$B44*100</f>
        <v>#N/A</v>
      </c>
      <c r="X44" s="49" t="e">
        <f>+'[1]4.4'!X44/Deflactores!$B44*100</f>
        <v>#N/A</v>
      </c>
      <c r="Y44" s="137" t="e">
        <f>+'[1]4.4'!Y44/Deflactores!$B44*100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+'[1]4.4'!B45/Deflactores!$B45*100</f>
        <v>#N/A</v>
      </c>
      <c r="C45" s="49" t="e">
        <f>+'[1]4.4'!C45/Deflactores!$B45*100</f>
        <v>#N/A</v>
      </c>
      <c r="D45" s="49" t="e">
        <f>+'[1]4.4'!D45/Deflactores!$B45*100</f>
        <v>#N/A</v>
      </c>
      <c r="E45" s="49" t="e">
        <f>+'[1]4.4'!E45/Deflactores!$B45*100</f>
        <v>#N/A</v>
      </c>
      <c r="F45" s="49" t="e">
        <f>+'[1]4.4'!F45/Deflactores!$B45*100</f>
        <v>#N/A</v>
      </c>
      <c r="G45" s="49" t="e">
        <f>+'[1]4.4'!G45/Deflactores!$B45*100</f>
        <v>#N/A</v>
      </c>
      <c r="H45" s="49" t="e">
        <f>+'[1]4.4'!H45/Deflactores!$B45*100</f>
        <v>#N/A</v>
      </c>
      <c r="I45" s="49" t="e">
        <f>+'[1]4.4'!I45/Deflactores!$B45*100</f>
        <v>#N/A</v>
      </c>
      <c r="J45" s="49" t="e">
        <f>+'[1]4.4'!J45/Deflactores!$B45*100</f>
        <v>#N/A</v>
      </c>
      <c r="K45" s="49" t="e">
        <f>+'[1]4.4'!K45/Deflactores!$B45*100</f>
        <v>#N/A</v>
      </c>
      <c r="L45" s="49" t="e">
        <f>+'[1]4.4'!L45/Deflactores!$B45*100</f>
        <v>#N/A</v>
      </c>
      <c r="M45" s="49" t="e">
        <f>+'[1]4.4'!M45/Deflactores!$B45*100</f>
        <v>#N/A</v>
      </c>
      <c r="N45" s="49" t="e">
        <f>+'[1]4.4'!N45/Deflactores!$B45*100</f>
        <v>#N/A</v>
      </c>
      <c r="O45" s="49" t="e">
        <f>+'[1]4.4'!O45/Deflactores!$B45*100</f>
        <v>#N/A</v>
      </c>
      <c r="P45" s="49" t="e">
        <f>+'[1]4.4'!P45/Deflactores!$B45*100</f>
        <v>#N/A</v>
      </c>
      <c r="Q45" s="49" t="e">
        <f>+'[1]4.4'!Q45/Deflactores!$B45*100</f>
        <v>#N/A</v>
      </c>
      <c r="R45" s="49" t="e">
        <f>+'[1]4.4'!R45/Deflactores!$B45*100</f>
        <v>#N/A</v>
      </c>
      <c r="S45" s="49" t="e">
        <f>+'[1]4.4'!S45/Deflactores!$B45*100</f>
        <v>#N/A</v>
      </c>
      <c r="T45" s="49" t="e">
        <f>+'[1]4.4'!T45/Deflactores!$B45*100</f>
        <v>#N/A</v>
      </c>
      <c r="U45" s="49" t="e">
        <f>+'[1]4.4'!U45/Deflactores!$B45*100</f>
        <v>#N/A</v>
      </c>
      <c r="V45" s="49" t="e">
        <f>+'[1]4.4'!V45/Deflactores!$B45*100</f>
        <v>#N/A</v>
      </c>
      <c r="W45" s="49" t="e">
        <f>+'[1]4.4'!W45/Deflactores!$B45*100</f>
        <v>#N/A</v>
      </c>
      <c r="X45" s="49" t="e">
        <f>+'[1]4.4'!X45/Deflactores!$B45*100</f>
        <v>#N/A</v>
      </c>
      <c r="Y45" s="137" t="e">
        <f>+'[1]4.4'!Y45/Deflactores!$B45*100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+'[1]4.4'!B46/Deflactores!$B46*100</f>
        <v>#N/A</v>
      </c>
      <c r="C46" s="49" t="e">
        <f>+'[1]4.4'!C46/Deflactores!$B46*100</f>
        <v>#N/A</v>
      </c>
      <c r="D46" s="49" t="e">
        <f>+'[1]4.4'!D46/Deflactores!$B46*100</f>
        <v>#N/A</v>
      </c>
      <c r="E46" s="49" t="e">
        <f>+'[1]4.4'!E46/Deflactores!$B46*100</f>
        <v>#N/A</v>
      </c>
      <c r="F46" s="49" t="e">
        <f>+'[1]4.4'!F46/Deflactores!$B46*100</f>
        <v>#N/A</v>
      </c>
      <c r="G46" s="49" t="e">
        <f>+'[1]4.4'!G46/Deflactores!$B46*100</f>
        <v>#N/A</v>
      </c>
      <c r="H46" s="49" t="e">
        <f>+'[1]4.4'!H46/Deflactores!$B46*100</f>
        <v>#N/A</v>
      </c>
      <c r="I46" s="49" t="e">
        <f>+'[1]4.4'!I46/Deflactores!$B46*100</f>
        <v>#N/A</v>
      </c>
      <c r="J46" s="49" t="e">
        <f>+'[1]4.4'!J46/Deflactores!$B46*100</f>
        <v>#N/A</v>
      </c>
      <c r="K46" s="49" t="e">
        <f>+'[1]4.4'!K46/Deflactores!$B46*100</f>
        <v>#N/A</v>
      </c>
      <c r="L46" s="49" t="e">
        <f>+'[1]4.4'!L46/Deflactores!$B46*100</f>
        <v>#N/A</v>
      </c>
      <c r="M46" s="49" t="e">
        <f>+'[1]4.4'!M46/Deflactores!$B46*100</f>
        <v>#N/A</v>
      </c>
      <c r="N46" s="49" t="e">
        <f>+'[1]4.4'!N46/Deflactores!$B46*100</f>
        <v>#N/A</v>
      </c>
      <c r="O46" s="49" t="e">
        <f>+'[1]4.4'!O46/Deflactores!$B46*100</f>
        <v>#N/A</v>
      </c>
      <c r="P46" s="49" t="e">
        <f>+'[1]4.4'!P46/Deflactores!$B46*100</f>
        <v>#N/A</v>
      </c>
      <c r="Q46" s="49" t="e">
        <f>+'[1]4.4'!Q46/Deflactores!$B46*100</f>
        <v>#N/A</v>
      </c>
      <c r="R46" s="49" t="e">
        <f>+'[1]4.4'!R46/Deflactores!$B46*100</f>
        <v>#N/A</v>
      </c>
      <c r="S46" s="49" t="e">
        <f>+'[1]4.4'!S46/Deflactores!$B46*100</f>
        <v>#N/A</v>
      </c>
      <c r="T46" s="49" t="e">
        <f>+'[1]4.4'!T46/Deflactores!$B46*100</f>
        <v>#N/A</v>
      </c>
      <c r="U46" s="49" t="e">
        <f>+'[1]4.4'!U46/Deflactores!$B46*100</f>
        <v>#N/A</v>
      </c>
      <c r="V46" s="49" t="e">
        <f>+'[1]4.4'!V46/Deflactores!$B46*100</f>
        <v>#N/A</v>
      </c>
      <c r="W46" s="49" t="e">
        <f>+'[1]4.4'!W46/Deflactores!$B46*100</f>
        <v>#N/A</v>
      </c>
      <c r="X46" s="49" t="e">
        <f>+'[1]4.4'!X46/Deflactores!$B46*100</f>
        <v>#N/A</v>
      </c>
      <c r="Y46" s="137" t="e">
        <f>+'[1]4.4'!Y46/Deflactores!$B46*100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+'[1]4.4'!B47/Deflactores!$B47*100</f>
        <v>#N/A</v>
      </c>
      <c r="C47" s="49" t="e">
        <f>+'[1]4.4'!C47/Deflactores!$B47*100</f>
        <v>#N/A</v>
      </c>
      <c r="D47" s="49" t="e">
        <f>+'[1]4.4'!D47/Deflactores!$B47*100</f>
        <v>#N/A</v>
      </c>
      <c r="E47" s="49" t="e">
        <f>+'[1]4.4'!E47/Deflactores!$B47*100</f>
        <v>#N/A</v>
      </c>
      <c r="F47" s="49" t="e">
        <f>+'[1]4.4'!F47/Deflactores!$B47*100</f>
        <v>#N/A</v>
      </c>
      <c r="G47" s="49" t="e">
        <f>+'[1]4.4'!G47/Deflactores!$B47*100</f>
        <v>#N/A</v>
      </c>
      <c r="H47" s="49" t="e">
        <f>+'[1]4.4'!H47/Deflactores!$B47*100</f>
        <v>#N/A</v>
      </c>
      <c r="I47" s="49" t="e">
        <f>+'[1]4.4'!I47/Deflactores!$B47*100</f>
        <v>#N/A</v>
      </c>
      <c r="J47" s="49" t="e">
        <f>+'[1]4.4'!J47/Deflactores!$B47*100</f>
        <v>#N/A</v>
      </c>
      <c r="K47" s="49" t="e">
        <f>+'[1]4.4'!K47/Deflactores!$B47*100</f>
        <v>#N/A</v>
      </c>
      <c r="L47" s="49" t="e">
        <f>+'[1]4.4'!L47/Deflactores!$B47*100</f>
        <v>#N/A</v>
      </c>
      <c r="M47" s="49" t="e">
        <f>+'[1]4.4'!M47/Deflactores!$B47*100</f>
        <v>#N/A</v>
      </c>
      <c r="N47" s="49" t="e">
        <f>+'[1]4.4'!N47/Deflactores!$B47*100</f>
        <v>#N/A</v>
      </c>
      <c r="O47" s="49" t="e">
        <f>+'[1]4.4'!O47/Deflactores!$B47*100</f>
        <v>#N/A</v>
      </c>
      <c r="P47" s="49" t="e">
        <f>+'[1]4.4'!P47/Deflactores!$B47*100</f>
        <v>#N/A</v>
      </c>
      <c r="Q47" s="49" t="e">
        <f>+'[1]4.4'!Q47/Deflactores!$B47*100</f>
        <v>#N/A</v>
      </c>
      <c r="R47" s="49" t="e">
        <f>+'[1]4.4'!R47/Deflactores!$B47*100</f>
        <v>#N/A</v>
      </c>
      <c r="S47" s="49" t="e">
        <f>+'[1]4.4'!S47/Deflactores!$B47*100</f>
        <v>#N/A</v>
      </c>
      <c r="T47" s="49" t="e">
        <f>+'[1]4.4'!T47/Deflactores!$B47*100</f>
        <v>#N/A</v>
      </c>
      <c r="U47" s="49" t="e">
        <f>+'[1]4.4'!U47/Deflactores!$B47*100</f>
        <v>#N/A</v>
      </c>
      <c r="V47" s="49" t="e">
        <f>+'[1]4.4'!V47/Deflactores!$B47*100</f>
        <v>#N/A</v>
      </c>
      <c r="W47" s="49" t="e">
        <f>+'[1]4.4'!W47/Deflactores!$B47*100</f>
        <v>#N/A</v>
      </c>
      <c r="X47" s="49" t="e">
        <f>+'[1]4.4'!X47/Deflactores!$B47*100</f>
        <v>#N/A</v>
      </c>
      <c r="Y47" s="137" t="e">
        <f>+'[1]4.4'!Y47/Deflactores!$B47*100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+'[1]4.4'!B48/Deflactores!$B48*100</f>
        <v>#N/A</v>
      </c>
      <c r="C48" s="49" t="e">
        <f>+'[1]4.4'!C48/Deflactores!$B48*100</f>
        <v>#N/A</v>
      </c>
      <c r="D48" s="49" t="e">
        <f>+'[1]4.4'!D48/Deflactores!$B48*100</f>
        <v>#N/A</v>
      </c>
      <c r="E48" s="49" t="e">
        <f>+'[1]4.4'!E48/Deflactores!$B48*100</f>
        <v>#N/A</v>
      </c>
      <c r="F48" s="49" t="e">
        <f>+'[1]4.4'!F48/Deflactores!$B48*100</f>
        <v>#N/A</v>
      </c>
      <c r="G48" s="49" t="e">
        <f>+'[1]4.4'!G48/Deflactores!$B48*100</f>
        <v>#N/A</v>
      </c>
      <c r="H48" s="49" t="e">
        <f>+'[1]4.4'!H48/Deflactores!$B48*100</f>
        <v>#N/A</v>
      </c>
      <c r="I48" s="49" t="e">
        <f>+'[1]4.4'!I48/Deflactores!$B48*100</f>
        <v>#N/A</v>
      </c>
      <c r="J48" s="49" t="e">
        <f>+'[1]4.4'!J48/Deflactores!$B48*100</f>
        <v>#N/A</v>
      </c>
      <c r="K48" s="49" t="e">
        <f>+'[1]4.4'!K48/Deflactores!$B48*100</f>
        <v>#N/A</v>
      </c>
      <c r="L48" s="49" t="e">
        <f>+'[1]4.4'!L48/Deflactores!$B48*100</f>
        <v>#N/A</v>
      </c>
      <c r="M48" s="49" t="e">
        <f>+'[1]4.4'!M48/Deflactores!$B48*100</f>
        <v>#N/A</v>
      </c>
      <c r="N48" s="49" t="e">
        <f>+'[1]4.4'!N48/Deflactores!$B48*100</f>
        <v>#N/A</v>
      </c>
      <c r="O48" s="49" t="e">
        <f>+'[1]4.4'!O48/Deflactores!$B48*100</f>
        <v>#N/A</v>
      </c>
      <c r="P48" s="49" t="e">
        <f>+'[1]4.4'!P48/Deflactores!$B48*100</f>
        <v>#N/A</v>
      </c>
      <c r="Q48" s="49" t="e">
        <f>+'[1]4.4'!Q48/Deflactores!$B48*100</f>
        <v>#N/A</v>
      </c>
      <c r="R48" s="49" t="e">
        <f>+'[1]4.4'!R48/Deflactores!$B48*100</f>
        <v>#N/A</v>
      </c>
      <c r="S48" s="49" t="e">
        <f>+'[1]4.4'!S48/Deflactores!$B48*100</f>
        <v>#N/A</v>
      </c>
      <c r="T48" s="49" t="e">
        <f>+'[1]4.4'!T48/Deflactores!$B48*100</f>
        <v>#N/A</v>
      </c>
      <c r="U48" s="49" t="e">
        <f>+'[1]4.4'!U48/Deflactores!$B48*100</f>
        <v>#N/A</v>
      </c>
      <c r="V48" s="49" t="e">
        <f>+'[1]4.4'!V48/Deflactores!$B48*100</f>
        <v>#N/A</v>
      </c>
      <c r="W48" s="49" t="e">
        <f>+'[1]4.4'!W48/Deflactores!$B48*100</f>
        <v>#N/A</v>
      </c>
      <c r="X48" s="49" t="e">
        <f>+'[1]4.4'!X48/Deflactores!$B48*100</f>
        <v>#N/A</v>
      </c>
      <c r="Y48" s="137" t="e">
        <f>+'[1]4.4'!Y48/Deflactores!$B48*100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2F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Hoja46"/>
  <dimension ref="A1:AC363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1847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consolidada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.75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1316</v>
      </c>
      <c r="C8" s="98" t="s">
        <v>1317</v>
      </c>
      <c r="D8" s="98" t="s">
        <v>1318</v>
      </c>
      <c r="E8" s="100" t="s">
        <v>1319</v>
      </c>
      <c r="F8" s="98" t="s">
        <v>1320</v>
      </c>
      <c r="G8" s="98" t="s">
        <v>1321</v>
      </c>
      <c r="H8" s="100" t="s">
        <v>1322</v>
      </c>
      <c r="I8" s="98" t="s">
        <v>1323</v>
      </c>
      <c r="J8" s="98" t="s">
        <v>1324</v>
      </c>
      <c r="K8" s="100" t="s">
        <v>1325</v>
      </c>
      <c r="L8" s="98" t="s">
        <v>1326</v>
      </c>
      <c r="M8" s="98" t="s">
        <v>1327</v>
      </c>
      <c r="N8" s="100" t="s">
        <v>1328</v>
      </c>
      <c r="O8" s="98" t="s">
        <v>1329</v>
      </c>
      <c r="P8" s="98" t="s">
        <v>1330</v>
      </c>
      <c r="Q8" s="100" t="s">
        <v>1331</v>
      </c>
      <c r="R8" s="98" t="s">
        <v>1332</v>
      </c>
      <c r="S8" s="98" t="s">
        <v>1333</v>
      </c>
      <c r="T8" s="98" t="s">
        <v>1334</v>
      </c>
      <c r="U8" s="98" t="s">
        <v>1335</v>
      </c>
      <c r="V8" s="98" t="s">
        <v>1336</v>
      </c>
      <c r="W8" s="98" t="s">
        <v>1337</v>
      </c>
      <c r="X8" s="98" t="s">
        <v>1338</v>
      </c>
      <c r="Y8" s="98" t="s">
        <v>1339</v>
      </c>
      <c r="Z8" s="99" t="s">
        <v>1340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ht="13.7" customHeight="1" thickBot="1" x14ac:dyDescent="0.25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ht="13.7" customHeight="1" x14ac:dyDescent="0.2">
      <c r="A14" s="87">
        <v>1996</v>
      </c>
      <c r="B14" s="153">
        <f>+'[1]4.5'!B14/Deflactores!$B14*100</f>
        <v>1066.703258293139</v>
      </c>
      <c r="C14" s="138">
        <f>+'[1]4.5'!C14/Deflactores!$B14*100</f>
        <v>1286.0063401091479</v>
      </c>
      <c r="D14" s="138">
        <f>+'[1]4.5'!D14/Deflactores!$B14*100</f>
        <v>845.79930481843576</v>
      </c>
      <c r="E14" s="138">
        <f>+'[1]4.5'!E14/Deflactores!$B14*100</f>
        <v>552.43037651840882</v>
      </c>
      <c r="F14" s="138">
        <f>+'[1]4.5'!F14/Deflactores!$B14*100</f>
        <v>246.79560224031766</v>
      </c>
      <c r="G14" s="138">
        <f>+'[1]4.5'!G14/Deflactores!$B14*100</f>
        <v>329.82856796625981</v>
      </c>
      <c r="H14" s="138">
        <f>+'[1]4.5'!H14/Deflactores!$B14*100</f>
        <v>225.47787249954359</v>
      </c>
      <c r="I14" s="138">
        <f>+'[1]4.5'!I14/Deflactores!$B14*100</f>
        <v>332.55658395607537</v>
      </c>
      <c r="J14" s="159"/>
      <c r="K14" s="138">
        <f>+'[1]4.5'!K14/Deflactores!$B14*100</f>
        <v>169.95376262299874</v>
      </c>
      <c r="L14" s="138">
        <f>+'[1]4.5'!L14/Deflactores!$B14*100</f>
        <v>0.13068340070972606</v>
      </c>
      <c r="M14" s="138">
        <f>+'[1]4.5'!M14/Deflactores!$B14*100</f>
        <v>1232.0994373163858</v>
      </c>
      <c r="N14" s="138">
        <f>+'[1]4.5'!N14/Deflactores!$B14*100</f>
        <v>1360.8715932907323</v>
      </c>
      <c r="O14" s="138">
        <f>+'[1]4.5'!O14/Deflactores!$B14*100</f>
        <v>48.450870813130933</v>
      </c>
      <c r="P14" s="138">
        <f>+'[1]4.5'!P14/Deflactores!$B14*100</f>
        <v>526.81745911108317</v>
      </c>
      <c r="Q14" s="159"/>
      <c r="R14" s="138">
        <f>+'[1]4.5'!R14/Deflactores!$B14*100</f>
        <v>1630.1020069810911</v>
      </c>
      <c r="S14" s="159"/>
      <c r="T14" s="159"/>
      <c r="U14" s="138">
        <f>+'[1]4.5'!U14/Deflactores!$B14*100</f>
        <v>52.616404210753451</v>
      </c>
      <c r="V14" s="138">
        <f>+'[1]4.5'!V14/Deflactores!$B14*100</f>
        <v>241.14354515962199</v>
      </c>
      <c r="W14" s="138">
        <f>+'[1]4.5'!W14/Deflactores!$B14*100</f>
        <v>448.68512091175569</v>
      </c>
      <c r="X14" s="138">
        <f>+'[1]4.5'!X14/Deflactores!$B14*100</f>
        <v>126.04413998453077</v>
      </c>
      <c r="Y14" s="159"/>
      <c r="Z14" s="34">
        <f>SUM(B14:Y14)</f>
        <v>10722.512930204124</v>
      </c>
    </row>
    <row r="15" spans="1:27" ht="13.7" customHeight="1" x14ac:dyDescent="0.2">
      <c r="A15" s="87">
        <v>1997</v>
      </c>
      <c r="B15" s="131">
        <f>+'[1]4.5'!B15/Deflactores!$B15*100</f>
        <v>725.84586483978285</v>
      </c>
      <c r="C15" s="49">
        <f>+'[1]4.5'!C15/Deflactores!$B15*100</f>
        <v>479.73347624992158</v>
      </c>
      <c r="D15" s="49">
        <f>+'[1]4.5'!D15/Deflactores!$B15*100</f>
        <v>1309.7973031715837</v>
      </c>
      <c r="E15" s="49">
        <f>+'[1]4.5'!E15/Deflactores!$B15*100</f>
        <v>1850.1979896129981</v>
      </c>
      <c r="F15" s="49">
        <f>+'[1]4.5'!F15/Deflactores!$B15*100</f>
        <v>216.14677046745231</v>
      </c>
      <c r="G15" s="49">
        <f>+'[1]4.5'!G15/Deflactores!$B15*100</f>
        <v>51.118454637479338</v>
      </c>
      <c r="H15" s="49">
        <f>+'[1]4.5'!H15/Deflactores!$B15*100</f>
        <v>402.43663089085783</v>
      </c>
      <c r="I15" s="49">
        <f>+'[1]4.5'!I15/Deflactores!$B15*100</f>
        <v>316.80352190352437</v>
      </c>
      <c r="J15" s="47"/>
      <c r="K15" s="49">
        <f>+'[1]4.5'!K15/Deflactores!$B15*100</f>
        <v>804.87866342536108</v>
      </c>
      <c r="L15" s="49">
        <f>+'[1]4.5'!L15/Deflactores!$B15*100</f>
        <v>0</v>
      </c>
      <c r="M15" s="49">
        <f>+'[1]4.5'!M15/Deflactores!$B15*100</f>
        <v>382.60517145252368</v>
      </c>
      <c r="N15" s="49">
        <f>+'[1]4.5'!N15/Deflactores!$B15*100</f>
        <v>978.96351003216751</v>
      </c>
      <c r="O15" s="49">
        <f>+'[1]4.5'!O15/Deflactores!$B15*100</f>
        <v>50.060070085724576</v>
      </c>
      <c r="P15" s="49">
        <f>+'[1]4.5'!P15/Deflactores!$B15*100</f>
        <v>139.09232386697235</v>
      </c>
      <c r="Q15" s="55">
        <f>+'[1]4.5'!Q15/Deflactores!$B15*100</f>
        <v>347.91689629101211</v>
      </c>
      <c r="R15" s="49">
        <f>+'[1]4.5'!R15/Deflactores!$B15*100</f>
        <v>358.18585974431028</v>
      </c>
      <c r="S15" s="47"/>
      <c r="T15" s="56"/>
      <c r="U15" s="49">
        <f>+'[1]4.5'!U15/Deflactores!$B15*100</f>
        <v>46.545288086260868</v>
      </c>
      <c r="V15" s="49">
        <f>+'[1]4.5'!V15/Deflactores!$B15*100</f>
        <v>519.66512689794456</v>
      </c>
      <c r="W15" s="49">
        <f>+'[1]4.5'!W15/Deflactores!$B15*100</f>
        <v>97.915763160067115</v>
      </c>
      <c r="X15" s="49">
        <f>+'[1]4.5'!X15/Deflactores!$B15*100</f>
        <v>27.582142863911745</v>
      </c>
      <c r="Y15" s="152">
        <f>+'[1]4.5'!Y15/Deflactores!$B15*100</f>
        <v>360.72851468898051</v>
      </c>
      <c r="Z15" s="35">
        <f>SUM(B15:Y15)</f>
        <v>9466.2193423688368</v>
      </c>
    </row>
    <row r="16" spans="1:27" ht="13.7" customHeight="1" x14ac:dyDescent="0.2">
      <c r="A16" s="87">
        <v>1998</v>
      </c>
      <c r="B16" s="131">
        <f>+'[1]4.5'!B16/Deflactores!$B16*100</f>
        <v>1495.0541444551554</v>
      </c>
      <c r="C16" s="49">
        <f>+'[1]4.5'!C16/Deflactores!$B16*100</f>
        <v>61.344542855721507</v>
      </c>
      <c r="D16" s="49">
        <f>+'[1]4.5'!D16/Deflactores!$B16*100</f>
        <v>1209.3300177363067</v>
      </c>
      <c r="E16" s="49">
        <f>+'[1]4.5'!E16/Deflactores!$B16*100</f>
        <v>1289.769628564404</v>
      </c>
      <c r="F16" s="49">
        <f>+'[1]4.5'!F16/Deflactores!$B16*100</f>
        <v>175.74927590565852</v>
      </c>
      <c r="G16" s="49">
        <f>+'[1]4.5'!G16/Deflactores!$B16*100</f>
        <v>29.156474590224608</v>
      </c>
      <c r="H16" s="49">
        <f>+'[1]4.5'!H16/Deflactores!$B16*100</f>
        <v>101.62175720966175</v>
      </c>
      <c r="I16" s="49">
        <f>+'[1]4.5'!I16/Deflactores!$B16*100</f>
        <v>543.86855776935238</v>
      </c>
      <c r="J16" s="47"/>
      <c r="K16" s="49">
        <f>+'[1]4.5'!K16/Deflactores!$B16*100</f>
        <v>2834.5877437280433</v>
      </c>
      <c r="L16" s="49">
        <f>+'[1]4.5'!L16/Deflactores!$B16*100</f>
        <v>0</v>
      </c>
      <c r="M16" s="49">
        <f>+'[1]4.5'!M16/Deflactores!$B16*100</f>
        <v>1475.1845871203102</v>
      </c>
      <c r="N16" s="49">
        <f>+'[1]4.5'!N16/Deflactores!$B16*100</f>
        <v>314.96041003351866</v>
      </c>
      <c r="O16" s="49">
        <f>+'[1]4.5'!O16/Deflactores!$B16*100</f>
        <v>135.29100751523265</v>
      </c>
      <c r="P16" s="49">
        <f>+'[1]4.5'!P16/Deflactores!$B16*100</f>
        <v>122.68908571144301</v>
      </c>
      <c r="Q16" s="49">
        <f>+'[1]4.5'!Q16/Deflactores!$B16*100</f>
        <v>9.6431693397847305</v>
      </c>
      <c r="R16" s="49">
        <f>+'[1]4.5'!R16/Deflactores!$B16*100</f>
        <v>204.69292822389397</v>
      </c>
      <c r="S16" s="55">
        <f>+'[1]4.5'!S16/Deflactores!$B16*100</f>
        <v>185.3306274732569</v>
      </c>
      <c r="T16" s="56"/>
      <c r="U16" s="49">
        <f>+'[1]4.5'!U16/Deflactores!$B16*100</f>
        <v>5.2581036733475566</v>
      </c>
      <c r="V16" s="49">
        <f>+'[1]4.5'!V16/Deflactores!$B16*100</f>
        <v>339.70504592029226</v>
      </c>
      <c r="W16" s="49">
        <f>+'[1]4.5'!W16/Deflactores!$B16*100</f>
        <v>124.11473288740997</v>
      </c>
      <c r="X16" s="49">
        <f>+'[1]4.5'!X16/Deflactores!$B16*100</f>
        <v>138.56368629554868</v>
      </c>
      <c r="Y16" s="54">
        <f>+'[1]4.5'!Y16/Deflactores!$B16*100</f>
        <v>218.53003116158973</v>
      </c>
      <c r="Z16" s="35">
        <f t="shared" ref="Z16:Z42" si="0">SUM(B16:Y16)</f>
        <v>11014.445558170157</v>
      </c>
    </row>
    <row r="17" spans="1:26" ht="13.7" customHeight="1" x14ac:dyDescent="0.2">
      <c r="A17" s="87">
        <v>1999</v>
      </c>
      <c r="B17" s="131">
        <f>+'[1]4.5'!B17/Deflactores!$B17*100</f>
        <v>3175.557161851571</v>
      </c>
      <c r="C17" s="49">
        <f>+'[1]4.5'!C17/Deflactores!$B17*100</f>
        <v>0</v>
      </c>
      <c r="D17" s="49">
        <f>+'[1]4.5'!D17/Deflactores!$B17*100</f>
        <v>1100.651928454063</v>
      </c>
      <c r="E17" s="49">
        <f>+'[1]4.5'!E17/Deflactores!$B17*100</f>
        <v>1636.3420242907434</v>
      </c>
      <c r="F17" s="49">
        <f>+'[1]4.5'!F17/Deflactores!$B17*100</f>
        <v>619.15305033493257</v>
      </c>
      <c r="G17" s="49">
        <f>+'[1]4.5'!G17/Deflactores!$B17*100</f>
        <v>0</v>
      </c>
      <c r="H17" s="49">
        <f>+'[1]4.5'!H17/Deflactores!$B17*100</f>
        <v>671.49139995958626</v>
      </c>
      <c r="I17" s="49">
        <f>+'[1]4.5'!I17/Deflactores!$B17*100</f>
        <v>216.78851925901989</v>
      </c>
      <c r="J17" s="47"/>
      <c r="K17" s="49">
        <f>+'[1]4.5'!K17/Deflactores!$B17*100</f>
        <v>2756.9722010681703</v>
      </c>
      <c r="L17" s="49">
        <f>+'[1]4.5'!L17/Deflactores!$B17*100</f>
        <v>0</v>
      </c>
      <c r="M17" s="49">
        <f>+'[1]4.5'!M17/Deflactores!$B17*100</f>
        <v>1904.346192530576</v>
      </c>
      <c r="N17" s="49">
        <f>+'[1]4.5'!N17/Deflactores!$B17*100</f>
        <v>4090.6700543397542</v>
      </c>
      <c r="O17" s="49">
        <f>+'[1]4.5'!O17/Deflactores!$B17*100</f>
        <v>594.93350737873391</v>
      </c>
      <c r="P17" s="49">
        <f>+'[1]4.5'!P17/Deflactores!$B17*100</f>
        <v>9.1525374381391025</v>
      </c>
      <c r="Q17" s="49">
        <f>+'[1]4.5'!Q17/Deflactores!$B17*100</f>
        <v>0</v>
      </c>
      <c r="R17" s="49">
        <f>+'[1]4.5'!R17/Deflactores!$B17*100</f>
        <v>207.73726672874466</v>
      </c>
      <c r="S17" s="49">
        <f>+'[1]4.5'!S17/Deflactores!$B17*100</f>
        <v>612.99594499313366</v>
      </c>
      <c r="T17" s="56"/>
      <c r="U17" s="49">
        <f>+'[1]4.5'!U17/Deflactores!$B17*100</f>
        <v>765.27243345076465</v>
      </c>
      <c r="V17" s="49">
        <f>+'[1]4.5'!V17/Deflactores!$B17*100</f>
        <v>323.91780593683899</v>
      </c>
      <c r="W17" s="49">
        <f>+'[1]4.5'!W17/Deflactores!$B17*100</f>
        <v>158.37542573335773</v>
      </c>
      <c r="X17" s="49">
        <f>+'[1]4.5'!X17/Deflactores!$B17*100</f>
        <v>1677.6510191325972</v>
      </c>
      <c r="Y17" s="54">
        <f>+'[1]4.5'!Y17/Deflactores!$B17*100</f>
        <v>1841.446825478429</v>
      </c>
      <c r="Z17" s="35">
        <f t="shared" si="0"/>
        <v>22363.455298359157</v>
      </c>
    </row>
    <row r="18" spans="1:26" ht="13.7" customHeight="1" x14ac:dyDescent="0.2">
      <c r="A18" s="87">
        <v>2000</v>
      </c>
      <c r="B18" s="131">
        <f>+'[1]4.5'!B18/Deflactores!$B18*100</f>
        <v>2404.7698505962553</v>
      </c>
      <c r="C18" s="49">
        <f>+'[1]4.5'!C18/Deflactores!$B18*100</f>
        <v>0</v>
      </c>
      <c r="D18" s="49">
        <f>+'[1]4.5'!D18/Deflactores!$B18*100</f>
        <v>74.141611584863824</v>
      </c>
      <c r="E18" s="49">
        <f>+'[1]4.5'!E18/Deflactores!$B18*100</f>
        <v>541.69053584651715</v>
      </c>
      <c r="F18" s="49">
        <f>+'[1]4.5'!F18/Deflactores!$B18*100</f>
        <v>642.77241849689733</v>
      </c>
      <c r="G18" s="49">
        <f>+'[1]4.5'!G18/Deflactores!$B18*100</f>
        <v>81.891647881349925</v>
      </c>
      <c r="H18" s="49">
        <f>+'[1]4.5'!H18/Deflactores!$B18*100</f>
        <v>897.1239524528396</v>
      </c>
      <c r="I18" s="49">
        <f>+'[1]4.5'!I18/Deflactores!$B18*100</f>
        <v>168.21723059577906</v>
      </c>
      <c r="J18" s="55">
        <f>+'[1]4.5'!J18/Deflactores!$B18*100</f>
        <v>64.507465718640518</v>
      </c>
      <c r="K18" s="49">
        <f>+'[1]4.5'!K18/Deflactores!$B18*100</f>
        <v>2124.3702374663335</v>
      </c>
      <c r="L18" s="49">
        <f>+'[1]4.5'!L18/Deflactores!$B18*100</f>
        <v>0</v>
      </c>
      <c r="M18" s="49">
        <f>+'[1]4.5'!M18/Deflactores!$B18*100</f>
        <v>2556.6094561009941</v>
      </c>
      <c r="N18" s="49">
        <f>+'[1]4.5'!N18/Deflactores!$B18*100</f>
        <v>1164.6664053137163</v>
      </c>
      <c r="O18" s="49">
        <f>+'[1]4.5'!O18/Deflactores!$B18*100</f>
        <v>829.83162691979692</v>
      </c>
      <c r="P18" s="49">
        <f>+'[1]4.5'!P18/Deflactores!$B18*100</f>
        <v>51.571112741748024</v>
      </c>
      <c r="Q18" s="49">
        <f>+'[1]4.5'!Q18/Deflactores!$B18*100</f>
        <v>0</v>
      </c>
      <c r="R18" s="49">
        <f>+'[1]4.5'!R18/Deflactores!$B18*100</f>
        <v>199.95727948202537</v>
      </c>
      <c r="S18" s="49">
        <f>+'[1]4.5'!S18/Deflactores!$B18*100</f>
        <v>222.89055851565701</v>
      </c>
      <c r="T18" s="56"/>
      <c r="U18" s="49">
        <f>+'[1]4.5'!U18/Deflactores!$B18*100</f>
        <v>792.53629710446353</v>
      </c>
      <c r="V18" s="49">
        <f>+'[1]4.5'!V18/Deflactores!$B18*100</f>
        <v>296.93100411756615</v>
      </c>
      <c r="W18" s="49">
        <f>+'[1]4.5'!W18/Deflactores!$B18*100</f>
        <v>98.893351684924113</v>
      </c>
      <c r="X18" s="49">
        <f>+'[1]4.5'!X18/Deflactores!$B18*100</f>
        <v>1603.7881309238267</v>
      </c>
      <c r="Y18" s="54">
        <f>+'[1]4.5'!Y18/Deflactores!$B18*100</f>
        <v>6314.7245791664973</v>
      </c>
      <c r="Z18" s="35">
        <f t="shared" si="0"/>
        <v>21131.884752710692</v>
      </c>
    </row>
    <row r="19" spans="1:26" ht="13.7" customHeight="1" x14ac:dyDescent="0.2">
      <c r="A19" s="87">
        <v>2001</v>
      </c>
      <c r="B19" s="131">
        <f>+'[1]4.5'!B19/Deflactores!$B19*100</f>
        <v>1918.1394479056578</v>
      </c>
      <c r="C19" s="49">
        <f>+'[1]4.5'!C19/Deflactores!$B19*100</f>
        <v>0</v>
      </c>
      <c r="D19" s="49">
        <f>+'[1]4.5'!D19/Deflactores!$B19*100</f>
        <v>74.83307412963994</v>
      </c>
      <c r="E19" s="49">
        <f>+'[1]4.5'!E19/Deflactores!$B19*100</f>
        <v>746.36725541510782</v>
      </c>
      <c r="F19" s="49">
        <f>+'[1]4.5'!F19/Deflactores!$B19*100</f>
        <v>496.93849345475354</v>
      </c>
      <c r="G19" s="49">
        <f>+'[1]4.5'!G19/Deflactores!$B19*100</f>
        <v>77.124554045714333</v>
      </c>
      <c r="H19" s="49">
        <f>+'[1]4.5'!H19/Deflactores!$B19*100</f>
        <v>725.97212192894403</v>
      </c>
      <c r="I19" s="49">
        <f>+'[1]4.5'!I19/Deflactores!$B19*100</f>
        <v>48.794316283783324</v>
      </c>
      <c r="J19" s="49">
        <f>+'[1]4.5'!J19/Deflactores!$B19*100</f>
        <v>42.258469057228233</v>
      </c>
      <c r="K19" s="49">
        <f>+'[1]4.5'!K19/Deflactores!$B19*100</f>
        <v>1921.8720609618413</v>
      </c>
      <c r="L19" s="49">
        <f>+'[1]4.5'!L19/Deflactores!$B19*100</f>
        <v>0</v>
      </c>
      <c r="M19" s="49">
        <f>+'[1]4.5'!M19/Deflactores!$B19*100</f>
        <v>3046.23098038732</v>
      </c>
      <c r="N19" s="49">
        <f>+'[1]4.5'!N19/Deflactores!$B19*100</f>
        <v>484.8169216390275</v>
      </c>
      <c r="O19" s="49">
        <f>+'[1]4.5'!O19/Deflactores!$B19*100</f>
        <v>685.53732839420979</v>
      </c>
      <c r="P19" s="49">
        <f>+'[1]4.5'!P19/Deflactores!$B19*100</f>
        <v>123.56700016641557</v>
      </c>
      <c r="Q19" s="49">
        <f>+'[1]4.5'!Q19/Deflactores!$B19*100</f>
        <v>0</v>
      </c>
      <c r="R19" s="49">
        <f>+'[1]4.5'!R19/Deflactores!$B19*100</f>
        <v>0</v>
      </c>
      <c r="S19" s="49">
        <f>+'[1]4.5'!S19/Deflactores!$B19*100</f>
        <v>736.47162301618971</v>
      </c>
      <c r="T19" s="56"/>
      <c r="U19" s="49">
        <f>+'[1]4.5'!U19/Deflactores!$B19*100</f>
        <v>0</v>
      </c>
      <c r="V19" s="49">
        <f>+'[1]4.5'!V19/Deflactores!$B19*100</f>
        <v>303.78579882884964</v>
      </c>
      <c r="W19" s="49">
        <f>+'[1]4.5'!W19/Deflactores!$B19*100</f>
        <v>71.988712729695152</v>
      </c>
      <c r="X19" s="49">
        <f>+'[1]4.5'!X19/Deflactores!$B19*100</f>
        <v>1125.3636548475629</v>
      </c>
      <c r="Y19" s="54">
        <f>+'[1]4.5'!Y19/Deflactores!$B19*100</f>
        <v>6573.7977740204387</v>
      </c>
      <c r="Z19" s="35">
        <f t="shared" si="0"/>
        <v>19203.859587212377</v>
      </c>
    </row>
    <row r="20" spans="1:26" ht="13.7" customHeight="1" x14ac:dyDescent="0.2">
      <c r="A20" s="87">
        <v>2002</v>
      </c>
      <c r="B20" s="131">
        <f>+'[1]4.5'!B20/Deflactores!$B20*100</f>
        <v>665.53162153177755</v>
      </c>
      <c r="C20" s="49">
        <f>+'[1]4.5'!C20/Deflactores!$B20*100</f>
        <v>0</v>
      </c>
      <c r="D20" s="49">
        <f>+'[1]4.5'!D20/Deflactores!$B20*100</f>
        <v>43.060822690911714</v>
      </c>
      <c r="E20" s="49">
        <f>+'[1]4.5'!E20/Deflactores!$B20*100</f>
        <v>258.50412850170596</v>
      </c>
      <c r="F20" s="49">
        <f>+'[1]4.5'!F20/Deflactores!$B20*100</f>
        <v>40.233836494495776</v>
      </c>
      <c r="G20" s="49">
        <f>+'[1]4.5'!G20/Deflactores!$B20*100</f>
        <v>0</v>
      </c>
      <c r="H20" s="49">
        <f>+'[1]4.5'!H20/Deflactores!$B20*100</f>
        <v>662.65472685064958</v>
      </c>
      <c r="I20" s="49">
        <f>+'[1]4.5'!I20/Deflactores!$B20*100</f>
        <v>385.9764285118456</v>
      </c>
      <c r="J20" s="49">
        <f>+'[1]4.5'!J20/Deflactores!$B20*100</f>
        <v>3.7876000291170331</v>
      </c>
      <c r="K20" s="49">
        <f>+'[1]4.5'!K20/Deflactores!$B20*100</f>
        <v>1554.2104418281856</v>
      </c>
      <c r="L20" s="49">
        <f>+'[1]4.5'!L20/Deflactores!$B20*100</f>
        <v>0</v>
      </c>
      <c r="M20" s="49">
        <f>+'[1]4.5'!M20/Deflactores!$B20*100</f>
        <v>5529.4024625640195</v>
      </c>
      <c r="N20" s="49">
        <f>+'[1]4.5'!N20/Deflactores!$B20*100</f>
        <v>389.3348567829413</v>
      </c>
      <c r="O20" s="49">
        <f>+'[1]4.5'!O20/Deflactores!$B20*100</f>
        <v>630.13106063690202</v>
      </c>
      <c r="P20" s="49">
        <f>+'[1]4.5'!P20/Deflactores!$B20*100</f>
        <v>247.05291497864957</v>
      </c>
      <c r="Q20" s="49">
        <f>+'[1]4.5'!Q20/Deflactores!$B20*100</f>
        <v>0</v>
      </c>
      <c r="R20" s="49">
        <f>+'[1]4.5'!R20/Deflactores!$B20*100</f>
        <v>0</v>
      </c>
      <c r="S20" s="49">
        <f>+'[1]4.5'!S20/Deflactores!$B20*100</f>
        <v>507.79103712925098</v>
      </c>
      <c r="T20" s="56"/>
      <c r="U20" s="49">
        <f>+'[1]4.5'!U20/Deflactores!$B20*100</f>
        <v>0</v>
      </c>
      <c r="V20" s="49">
        <f>+'[1]4.5'!V20/Deflactores!$B20*100</f>
        <v>209.47123647179401</v>
      </c>
      <c r="W20" s="49">
        <f>+'[1]4.5'!W20/Deflactores!$B20*100</f>
        <v>75.320823406930842</v>
      </c>
      <c r="X20" s="49">
        <f>+'[1]4.5'!X20/Deflactores!$B20*100</f>
        <v>687.10468415436856</v>
      </c>
      <c r="Y20" s="54">
        <f>+'[1]4.5'!Y20/Deflactores!$B20*100</f>
        <v>4495.0924715428418</v>
      </c>
      <c r="Z20" s="35">
        <f t="shared" si="0"/>
        <v>16384.66115410639</v>
      </c>
    </row>
    <row r="21" spans="1:26" ht="13.7" customHeight="1" x14ac:dyDescent="0.2">
      <c r="A21" s="87">
        <v>2003</v>
      </c>
      <c r="B21" s="131">
        <f>+'[1]4.5'!B21/Deflactores!$B21*100</f>
        <v>1934.8404496410278</v>
      </c>
      <c r="C21" s="49">
        <f>+'[1]4.5'!C21/Deflactores!$B21*100</f>
        <v>0</v>
      </c>
      <c r="D21" s="49">
        <f>+'[1]4.5'!D21/Deflactores!$B21*100</f>
        <v>127.52415173241334</v>
      </c>
      <c r="E21" s="49">
        <f>+'[1]4.5'!E21/Deflactores!$B21*100</f>
        <v>86.943196285922227</v>
      </c>
      <c r="F21" s="49">
        <f>+'[1]4.5'!F21/Deflactores!$B21*100</f>
        <v>61.477156510330964</v>
      </c>
      <c r="G21" s="49">
        <f>+'[1]4.5'!G21/Deflactores!$B21*100</f>
        <v>5.7844004389156645</v>
      </c>
      <c r="H21" s="49">
        <f>+'[1]4.5'!H21/Deflactores!$B21*100</f>
        <v>102.71219247659431</v>
      </c>
      <c r="I21" s="49">
        <f>+'[1]4.5'!I21/Deflactores!$B21*100</f>
        <v>257.4343404597322</v>
      </c>
      <c r="J21" s="49">
        <f>+'[1]4.5'!J21/Deflactores!$B21*100</f>
        <v>82.23400510634373</v>
      </c>
      <c r="K21" s="49">
        <f>+'[1]4.5'!K21/Deflactores!$B21*100</f>
        <v>1253.0317777067517</v>
      </c>
      <c r="L21" s="49">
        <f>+'[1]4.5'!L21/Deflactores!$B21*100</f>
        <v>0</v>
      </c>
      <c r="M21" s="49">
        <f>+'[1]4.5'!M21/Deflactores!$B21*100</f>
        <v>3708.6225957566553</v>
      </c>
      <c r="N21" s="49">
        <f>+'[1]4.5'!N21/Deflactores!$B21*100</f>
        <v>1914.7675945154319</v>
      </c>
      <c r="O21" s="49">
        <f>+'[1]4.5'!O21/Deflactores!$B21*100</f>
        <v>274.58029844165293</v>
      </c>
      <c r="P21" s="49">
        <f>+'[1]4.5'!P21/Deflactores!$B21*100</f>
        <v>195.74312047854602</v>
      </c>
      <c r="Q21" s="49">
        <f>+'[1]4.5'!Q21/Deflactores!$B21*100</f>
        <v>0</v>
      </c>
      <c r="R21" s="49">
        <f>+'[1]4.5'!R21/Deflactores!$B21*100</f>
        <v>0</v>
      </c>
      <c r="S21" s="49">
        <f>+'[1]4.5'!S21/Deflactores!$B21*100</f>
        <v>555.80966810569373</v>
      </c>
      <c r="T21" s="56"/>
      <c r="U21" s="49">
        <f>+'[1]4.5'!U21/Deflactores!$B21*100</f>
        <v>0</v>
      </c>
      <c r="V21" s="49">
        <f>+'[1]4.5'!V21/Deflactores!$B21*100</f>
        <v>167.93211400300245</v>
      </c>
      <c r="W21" s="49">
        <f>+'[1]4.5'!W21/Deflactores!$B21*100</f>
        <v>70.217504109555733</v>
      </c>
      <c r="X21" s="49">
        <f>+'[1]4.5'!X21/Deflactores!$B21*100</f>
        <v>583.46345681528896</v>
      </c>
      <c r="Y21" s="54">
        <f>+'[1]4.5'!Y21/Deflactores!$B21*100</f>
        <v>3618.7324539892898</v>
      </c>
      <c r="Z21" s="35">
        <f t="shared" si="0"/>
        <v>15001.850476573149</v>
      </c>
    </row>
    <row r="22" spans="1:26" ht="13.7" customHeight="1" x14ac:dyDescent="0.2">
      <c r="A22" s="87">
        <v>2004</v>
      </c>
      <c r="B22" s="131">
        <f>+'[1]4.5'!B22/Deflactores!$B22*100</f>
        <v>1171.3068366910359</v>
      </c>
      <c r="C22" s="49">
        <f>+'[1]4.5'!C22/Deflactores!$B22*100</f>
        <v>80.736417856353796</v>
      </c>
      <c r="D22" s="49">
        <f>+'[1]4.5'!D22/Deflactores!$B22*100</f>
        <v>112.27247403769358</v>
      </c>
      <c r="E22" s="49">
        <f>+'[1]4.5'!E22/Deflactores!$B22*100</f>
        <v>26.677899998796541</v>
      </c>
      <c r="F22" s="49">
        <f>+'[1]4.5'!F22/Deflactores!$B22*100</f>
        <v>52.564625635834908</v>
      </c>
      <c r="G22" s="49">
        <f>+'[1]4.5'!G22/Deflactores!$B22*100</f>
        <v>0</v>
      </c>
      <c r="H22" s="49">
        <f>+'[1]4.5'!H22/Deflactores!$B22*100</f>
        <v>98.309367161323692</v>
      </c>
      <c r="I22" s="49">
        <f>+'[1]4.5'!I22/Deflactores!$B22*100</f>
        <v>599.13572702088061</v>
      </c>
      <c r="J22" s="49">
        <f>+'[1]4.5'!J22/Deflactores!$B22*100</f>
        <v>141.07715586351884</v>
      </c>
      <c r="K22" s="49">
        <f>+'[1]4.5'!K22/Deflactores!$B22*100</f>
        <v>1350.9486049185969</v>
      </c>
      <c r="L22" s="49">
        <f>+'[1]4.5'!L22/Deflactores!$B22*100</f>
        <v>0</v>
      </c>
      <c r="M22" s="49">
        <f>+'[1]4.5'!M22/Deflactores!$B22*100</f>
        <v>3378.2161984936147</v>
      </c>
      <c r="N22" s="49">
        <f>+'[1]4.5'!N22/Deflactores!$B22*100</f>
        <v>2233.0245202541896</v>
      </c>
      <c r="O22" s="49">
        <f>+'[1]4.5'!O22/Deflactores!$B22*100</f>
        <v>264.61141297016081</v>
      </c>
      <c r="P22" s="49">
        <f>+'[1]4.5'!P22/Deflactores!$B22*100</f>
        <v>146.98106238049456</v>
      </c>
      <c r="Q22" s="49">
        <f>+'[1]4.5'!Q22/Deflactores!$B22*100</f>
        <v>0</v>
      </c>
      <c r="R22" s="49">
        <f>+'[1]4.5'!R22/Deflactores!$B22*100</f>
        <v>0</v>
      </c>
      <c r="S22" s="49">
        <f>+'[1]4.5'!S22/Deflactores!$B22*100</f>
        <v>371.96992794699207</v>
      </c>
      <c r="T22" s="56"/>
      <c r="U22" s="49">
        <f>+'[1]4.5'!U22/Deflactores!$B22*100</f>
        <v>0</v>
      </c>
      <c r="V22" s="49">
        <f>+'[1]4.5'!V22/Deflactores!$B22*100</f>
        <v>153.398525047812</v>
      </c>
      <c r="W22" s="49">
        <f>+'[1]4.5'!W22/Deflactores!$B22*100</f>
        <v>61.764356367016447</v>
      </c>
      <c r="X22" s="49">
        <f>+'[1]4.5'!X22/Deflactores!$B22*100</f>
        <v>437.78424759740238</v>
      </c>
      <c r="Y22" s="54">
        <f>+'[1]4.5'!Y22/Deflactores!$B22*100</f>
        <v>3299.7352564015905</v>
      </c>
      <c r="Z22" s="35">
        <f t="shared" si="0"/>
        <v>13980.51461664331</v>
      </c>
    </row>
    <row r="23" spans="1:26" ht="13.7" customHeight="1" x14ac:dyDescent="0.2">
      <c r="A23" s="87">
        <v>2005</v>
      </c>
      <c r="B23" s="131">
        <f>+'[1]4.5'!B23/Deflactores!$B23*100</f>
        <v>1057.6900522606425</v>
      </c>
      <c r="C23" s="49">
        <f>+'[1]4.5'!C23/Deflactores!$B23*100</f>
        <v>182.9426140015189</v>
      </c>
      <c r="D23" s="49">
        <f>+'[1]4.5'!D23/Deflactores!$B23*100</f>
        <v>37.545304169044485</v>
      </c>
      <c r="E23" s="49">
        <f>+'[1]4.5'!E23/Deflactores!$B23*100</f>
        <v>13.684572799112424</v>
      </c>
      <c r="F23" s="49">
        <f>+'[1]4.5'!F23/Deflactores!$B23*100</f>
        <v>202.67462679318351</v>
      </c>
      <c r="G23" s="49">
        <f>+'[1]4.5'!G23/Deflactores!$B23*100</f>
        <v>0</v>
      </c>
      <c r="H23" s="49">
        <f>+'[1]4.5'!H23/Deflactores!$B23*100</f>
        <v>6.6455810176120584</v>
      </c>
      <c r="I23" s="49">
        <f>+'[1]4.5'!I23/Deflactores!$B23*100</f>
        <v>237.17008690634606</v>
      </c>
      <c r="J23" s="49">
        <f>+'[1]4.5'!J23/Deflactores!$B23*100</f>
        <v>117.71261626722239</v>
      </c>
      <c r="K23" s="49">
        <f>+'[1]4.5'!K23/Deflactores!$B23*100</f>
        <v>1547.8638815430761</v>
      </c>
      <c r="L23" s="49">
        <f>+'[1]4.5'!L23/Deflactores!$B23*100</f>
        <v>0</v>
      </c>
      <c r="M23" s="49">
        <f>+'[1]4.5'!M23/Deflactores!$B23*100</f>
        <v>3030.4784980923978</v>
      </c>
      <c r="N23" s="49">
        <f>+'[1]4.5'!N23/Deflactores!$B23*100</f>
        <v>377.03192227772342</v>
      </c>
      <c r="O23" s="49">
        <f>+'[1]4.5'!O23/Deflactores!$B23*100</f>
        <v>270.62869562596404</v>
      </c>
      <c r="P23" s="49">
        <f>+'[1]4.5'!P23/Deflactores!$B23*100</f>
        <v>95.668120543350341</v>
      </c>
      <c r="Q23" s="49">
        <f>+'[1]4.5'!Q23/Deflactores!$B23*100</f>
        <v>0</v>
      </c>
      <c r="R23" s="49">
        <f>+'[1]4.5'!R23/Deflactores!$B23*100</f>
        <v>0</v>
      </c>
      <c r="S23" s="49">
        <f>+'[1]4.5'!S23/Deflactores!$B23*100</f>
        <v>342.7564538315645</v>
      </c>
      <c r="T23" s="56"/>
      <c r="U23" s="49">
        <f>+'[1]4.5'!U23/Deflactores!$B23*100</f>
        <v>79.993247731971863</v>
      </c>
      <c r="V23" s="49">
        <f>+'[1]4.5'!V23/Deflactores!$B23*100</f>
        <v>141.3510354414274</v>
      </c>
      <c r="W23" s="49">
        <f>+'[1]4.5'!W23/Deflactores!$B23*100</f>
        <v>64.976132226527668</v>
      </c>
      <c r="X23" s="49">
        <f>+'[1]4.5'!X23/Deflactores!$B23*100</f>
        <v>402.51845677064398</v>
      </c>
      <c r="Y23" s="54">
        <f>+'[1]4.5'!Y23/Deflactores!$B23*100</f>
        <v>119.16854235189227</v>
      </c>
      <c r="Z23" s="35">
        <f t="shared" si="0"/>
        <v>8328.5004406512217</v>
      </c>
    </row>
    <row r="24" spans="1:26" ht="13.7" customHeight="1" x14ac:dyDescent="0.2">
      <c r="A24" s="87">
        <v>2006</v>
      </c>
      <c r="B24" s="131">
        <f>+'[1]4.5'!B24/Deflactores!$B24*100</f>
        <v>958.39555976429119</v>
      </c>
      <c r="C24" s="49">
        <f>+'[1]4.5'!C24/Deflactores!$B24*100</f>
        <v>58.780881836672435</v>
      </c>
      <c r="D24" s="49">
        <f>+'[1]4.5'!D24/Deflactores!$B24*100</f>
        <v>34.622776486088398</v>
      </c>
      <c r="E24" s="49">
        <f>+'[1]4.5'!E24/Deflactores!$B24*100</f>
        <v>9.5999689348462951</v>
      </c>
      <c r="F24" s="49">
        <f>+'[1]4.5'!F24/Deflactores!$B24*100</f>
        <v>172.46845102532754</v>
      </c>
      <c r="G24" s="49">
        <f>+'[1]4.5'!G24/Deflactores!$B24*100</f>
        <v>0</v>
      </c>
      <c r="H24" s="49">
        <f>+'[1]4.5'!H24/Deflactores!$B24*100</f>
        <v>43.710693411985261</v>
      </c>
      <c r="I24" s="49">
        <f>+'[1]4.5'!I24/Deflactores!$B24*100</f>
        <v>238.63367953961702</v>
      </c>
      <c r="J24" s="49">
        <f>+'[1]4.5'!J24/Deflactores!$B24*100</f>
        <v>95.688925513625549</v>
      </c>
      <c r="K24" s="49">
        <f>+'[1]4.5'!K24/Deflactores!$B24*100</f>
        <v>1406.272692208222</v>
      </c>
      <c r="L24" s="49">
        <f>+'[1]4.5'!L24/Deflactores!$B24*100</f>
        <v>0</v>
      </c>
      <c r="M24" s="49">
        <f>+'[1]4.5'!M24/Deflactores!$B24*100</f>
        <v>1313.3342960452828</v>
      </c>
      <c r="N24" s="49">
        <f>+'[1]4.5'!N24/Deflactores!$B24*100</f>
        <v>841.53012481814949</v>
      </c>
      <c r="O24" s="49">
        <f>+'[1]4.5'!O24/Deflactores!$B24*100</f>
        <v>242.88878030661826</v>
      </c>
      <c r="P24" s="49">
        <f>+'[1]4.5'!P24/Deflactores!$B24*100</f>
        <v>59.533441716960787</v>
      </c>
      <c r="Q24" s="49">
        <f>+'[1]4.5'!Q24/Deflactores!$B24*100</f>
        <v>0</v>
      </c>
      <c r="R24" s="49">
        <f>+'[1]4.5'!R24/Deflactores!$B24*100</f>
        <v>0</v>
      </c>
      <c r="S24" s="49">
        <f>+'[1]4.5'!S24/Deflactores!$B24*100</f>
        <v>0</v>
      </c>
      <c r="T24" s="56"/>
      <c r="U24" s="49">
        <f>+'[1]4.5'!U24/Deflactores!$B24*100</f>
        <v>60.336337329290103</v>
      </c>
      <c r="V24" s="49">
        <f>+'[1]4.5'!V24/Deflactores!$B24*100</f>
        <v>128.06929161136097</v>
      </c>
      <c r="W24" s="49">
        <f>+'[1]4.5'!W24/Deflactores!$B24*100</f>
        <v>55.324079567200357</v>
      </c>
      <c r="X24" s="49">
        <f>+'[1]4.5'!X24/Deflactores!$B24*100</f>
        <v>292.6643619376386</v>
      </c>
      <c r="Y24" s="54">
        <f>+'[1]4.5'!Y24/Deflactores!$B24*100</f>
        <v>150.36947613353689</v>
      </c>
      <c r="Z24" s="35">
        <f t="shared" si="0"/>
        <v>6162.2238181867142</v>
      </c>
    </row>
    <row r="25" spans="1:26" ht="13.7" customHeight="1" x14ac:dyDescent="0.2">
      <c r="A25" s="87">
        <v>2007</v>
      </c>
      <c r="B25" s="131">
        <f>+'[1]4.5'!B25/Deflactores!$B25*100</f>
        <v>0</v>
      </c>
      <c r="C25" s="49">
        <f>+'[1]4.5'!C25/Deflactores!$B25*100</f>
        <v>16.726193934519422</v>
      </c>
      <c r="D25" s="49">
        <f>+'[1]4.5'!D25/Deflactores!$B25*100</f>
        <v>30.142192945190864</v>
      </c>
      <c r="E25" s="49">
        <f>+'[1]4.5'!E25/Deflactores!$B25*100</f>
        <v>7.6801368226434743</v>
      </c>
      <c r="F25" s="49">
        <f>+'[1]4.5'!F25/Deflactores!$B25*100</f>
        <v>0</v>
      </c>
      <c r="G25" s="49">
        <f>+'[1]4.5'!G25/Deflactores!$B25*100</f>
        <v>0</v>
      </c>
      <c r="H25" s="49">
        <f>+'[1]4.5'!H25/Deflactores!$B25*100</f>
        <v>93.76284076660572</v>
      </c>
      <c r="I25" s="49">
        <f>+'[1]4.5'!I25/Deflactores!$B25*100</f>
        <v>178.99491314768269</v>
      </c>
      <c r="J25" s="49">
        <f>+'[1]4.5'!J25/Deflactores!$B25*100</f>
        <v>80.289455971822278</v>
      </c>
      <c r="K25" s="49">
        <f>+'[1]4.5'!K25/Deflactores!$B25*100</f>
        <v>1178.1214276855269</v>
      </c>
      <c r="L25" s="49">
        <f>+'[1]4.5'!L25/Deflactores!$B25*100</f>
        <v>0</v>
      </c>
      <c r="M25" s="49">
        <f>+'[1]4.5'!M25/Deflactores!$B25*100</f>
        <v>1143.7960838500646</v>
      </c>
      <c r="N25" s="49">
        <f>+'[1]4.5'!N25/Deflactores!$B25*100</f>
        <v>606.1040688780904</v>
      </c>
      <c r="O25" s="49">
        <f>+'[1]4.5'!O25/Deflactores!$B25*100</f>
        <v>220.27962158110844</v>
      </c>
      <c r="P25" s="49">
        <f>+'[1]4.5'!P25/Deflactores!$B25*100</f>
        <v>10.323245702498971</v>
      </c>
      <c r="Q25" s="49">
        <f>+'[1]4.5'!Q25/Deflactores!$B25*100</f>
        <v>0</v>
      </c>
      <c r="R25" s="49">
        <f>+'[1]4.5'!R25/Deflactores!$B25*100</f>
        <v>4.9787581532854661</v>
      </c>
      <c r="S25" s="49">
        <f>+'[1]4.5'!S25/Deflactores!$B25*100</f>
        <v>0</v>
      </c>
      <c r="T25" s="56"/>
      <c r="U25" s="49">
        <f>+'[1]4.5'!U25/Deflactores!$B25*100</f>
        <v>48.289750374275165</v>
      </c>
      <c r="V25" s="49">
        <f>+'[1]4.5'!V25/Deflactores!$B25*100</f>
        <v>114.02648438932997</v>
      </c>
      <c r="W25" s="49">
        <f>+'[1]4.5'!W25/Deflactores!$B25*100</f>
        <v>12.187735751436081</v>
      </c>
      <c r="X25" s="49">
        <f>+'[1]4.5'!X25/Deflactores!$B25*100</f>
        <v>372.50294031705835</v>
      </c>
      <c r="Y25" s="54">
        <f>+'[1]4.5'!Y25/Deflactores!$B25*100</f>
        <v>88.462727405098747</v>
      </c>
      <c r="Z25" s="35">
        <f t="shared" si="0"/>
        <v>4206.6685776762379</v>
      </c>
    </row>
    <row r="26" spans="1:26" ht="13.7" customHeight="1" x14ac:dyDescent="0.2">
      <c r="A26" s="87">
        <v>2008</v>
      </c>
      <c r="B26" s="131">
        <f>+'[1]4.5'!B26/Deflactores!$B26*100</f>
        <v>0</v>
      </c>
      <c r="C26" s="49">
        <f>+'[1]4.5'!C26/Deflactores!$B26*100</f>
        <v>0</v>
      </c>
      <c r="D26" s="49">
        <f>+'[1]4.5'!D26/Deflactores!$B26*100</f>
        <v>24.259395937688435</v>
      </c>
      <c r="E26" s="49">
        <f>+'[1]4.5'!E26/Deflactores!$B26*100</f>
        <v>6.4259454487495757</v>
      </c>
      <c r="F26" s="49">
        <f>+'[1]4.5'!F26/Deflactores!$B26*100</f>
        <v>134.60707499969772</v>
      </c>
      <c r="G26" s="49">
        <f>+'[1]4.5'!G26/Deflactores!$B26*100</f>
        <v>0</v>
      </c>
      <c r="H26" s="49">
        <f>+'[1]4.5'!H26/Deflactores!$B26*100</f>
        <v>53.384081043526585</v>
      </c>
      <c r="I26" s="49">
        <f>+'[1]4.5'!I26/Deflactores!$B26*100</f>
        <v>113.18798377861994</v>
      </c>
      <c r="J26" s="49">
        <f>+'[1]4.5'!J26/Deflactores!$B26*100</f>
        <v>65.530882994135425</v>
      </c>
      <c r="K26" s="49">
        <f>+'[1]4.5'!K26/Deflactores!$B26*100</f>
        <v>867.89531291363494</v>
      </c>
      <c r="L26" s="49">
        <f>+'[1]4.5'!L26/Deflactores!$B26*100</f>
        <v>0</v>
      </c>
      <c r="M26" s="49">
        <f>+'[1]4.5'!M26/Deflactores!$B26*100</f>
        <v>865.10856923427559</v>
      </c>
      <c r="N26" s="49">
        <f>+'[1]4.5'!N26/Deflactores!$B26*100</f>
        <v>428.20683381302598</v>
      </c>
      <c r="O26" s="49">
        <f>+'[1]4.5'!O26/Deflactores!$B26*100</f>
        <v>183.56465075334475</v>
      </c>
      <c r="P26" s="49">
        <f>+'[1]4.5'!P26/Deflactores!$B26*100</f>
        <v>7.1498290571213197</v>
      </c>
      <c r="Q26" s="49">
        <f>+'[1]4.5'!Q26/Deflactores!$B26*100</f>
        <v>0</v>
      </c>
      <c r="R26" s="49">
        <f>+'[1]4.5'!R26/Deflactores!$B26*100</f>
        <v>22.169523996072872</v>
      </c>
      <c r="S26" s="49">
        <f>+'[1]4.5'!S26/Deflactores!$B26*100</f>
        <v>0</v>
      </c>
      <c r="T26" s="56"/>
      <c r="U26" s="49">
        <f>+'[1]4.5'!U26/Deflactores!$B26*100</f>
        <v>29.733223228635612</v>
      </c>
      <c r="V26" s="49">
        <f>+'[1]4.5'!V26/Deflactores!$B26*100</f>
        <v>95.40558785856723</v>
      </c>
      <c r="W26" s="49">
        <f>+'[1]4.5'!W26/Deflactores!$B26*100</f>
        <v>5.1994420926128955</v>
      </c>
      <c r="X26" s="49">
        <f>+'[1]4.5'!X26/Deflactores!$B26*100</f>
        <v>1709.8921738790657</v>
      </c>
      <c r="Y26" s="54">
        <f>+'[1]4.5'!Y26/Deflactores!$B26*100</f>
        <v>64.943530227269292</v>
      </c>
      <c r="Z26" s="35">
        <f t="shared" si="0"/>
        <v>4676.6640412560446</v>
      </c>
    </row>
    <row r="27" spans="1:26" ht="13.7" customHeight="1" x14ac:dyDescent="0.2">
      <c r="A27" s="87">
        <v>2009</v>
      </c>
      <c r="B27" s="131">
        <f>+'[1]4.5'!B27/Deflactores!$B27*100</f>
        <v>0</v>
      </c>
      <c r="C27" s="49">
        <f>+'[1]4.5'!C27/Deflactores!$B27*100</f>
        <v>0</v>
      </c>
      <c r="D27" s="49">
        <f>+'[1]4.5'!D27/Deflactores!$B27*100</f>
        <v>327.93372886747784</v>
      </c>
      <c r="E27" s="49">
        <f>+'[1]4.5'!E27/Deflactores!$B27*100</f>
        <v>0</v>
      </c>
      <c r="F27" s="49">
        <f>+'[1]4.5'!F27/Deflactores!$B27*100</f>
        <v>233.83700998743501</v>
      </c>
      <c r="G27" s="49">
        <f>+'[1]4.5'!G27/Deflactores!$B27*100</f>
        <v>0</v>
      </c>
      <c r="H27" s="49">
        <f>+'[1]4.5'!H27/Deflactores!$B27*100</f>
        <v>41.071114961328107</v>
      </c>
      <c r="I27" s="49">
        <f>+'[1]4.5'!I27/Deflactores!$B27*100</f>
        <v>39.637187138715213</v>
      </c>
      <c r="J27" s="49">
        <f>+'[1]4.5'!J27/Deflactores!$B27*100</f>
        <v>54.568566720351676</v>
      </c>
      <c r="K27" s="49">
        <f>+'[1]4.5'!K27/Deflactores!$B27*100</f>
        <v>644.55034249244875</v>
      </c>
      <c r="L27" s="49">
        <f>+'[1]4.5'!L27/Deflactores!$B27*100</f>
        <v>0</v>
      </c>
      <c r="M27" s="49">
        <f>+'[1]4.5'!M27/Deflactores!$B27*100</f>
        <v>727.48648667719203</v>
      </c>
      <c r="N27" s="49">
        <f>+'[1]4.5'!N27/Deflactores!$B27*100</f>
        <v>329.76560416601211</v>
      </c>
      <c r="O27" s="49">
        <f>+'[1]4.5'!O27/Deflactores!$B27*100</f>
        <v>161.10194538496685</v>
      </c>
      <c r="P27" s="49">
        <f>+'[1]4.5'!P27/Deflactores!$B27*100</f>
        <v>6.6799746541550853</v>
      </c>
      <c r="Q27" s="49">
        <f>+'[1]4.5'!Q27/Deflactores!$B27*100</f>
        <v>0</v>
      </c>
      <c r="R27" s="49">
        <f>+'[1]4.5'!R27/Deflactores!$B27*100</f>
        <v>610.08649319496988</v>
      </c>
      <c r="S27" s="49">
        <f>+'[1]4.5'!S27/Deflactores!$B27*100</f>
        <v>0</v>
      </c>
      <c r="T27" s="56"/>
      <c r="U27" s="49">
        <f>+'[1]4.5'!U27/Deflactores!$B27*100</f>
        <v>19.708777776537897</v>
      </c>
      <c r="V27" s="49">
        <f>+'[1]4.5'!V27/Deflactores!$B27*100</f>
        <v>83.340094455883872</v>
      </c>
      <c r="W27" s="49">
        <f>+'[1]4.5'!W27/Deflactores!$B27*100</f>
        <v>0</v>
      </c>
      <c r="X27" s="49">
        <f>+'[1]4.5'!X27/Deflactores!$B27*100</f>
        <v>1396.0213967332336</v>
      </c>
      <c r="Y27" s="54">
        <f>+'[1]4.5'!Y27/Deflactores!$B27*100</f>
        <v>40.405106257587533</v>
      </c>
      <c r="Z27" s="35">
        <f t="shared" si="0"/>
        <v>4716.193829468295</v>
      </c>
    </row>
    <row r="28" spans="1:26" ht="13.7" customHeight="1" x14ac:dyDescent="0.2">
      <c r="A28" s="87">
        <v>2010</v>
      </c>
      <c r="B28" s="131">
        <f>+'[1]4.5'!B28/Deflactores!$B28*100</f>
        <v>0</v>
      </c>
      <c r="C28" s="49">
        <f>+'[1]4.5'!C28/Deflactores!$B28*100</f>
        <v>0</v>
      </c>
      <c r="D28" s="49">
        <f>+'[1]4.5'!D28/Deflactores!$B28*100</f>
        <v>239.96395266946476</v>
      </c>
      <c r="E28" s="49">
        <f>+'[1]4.5'!E28/Deflactores!$B28*100</f>
        <v>362.6218193987412</v>
      </c>
      <c r="F28" s="49">
        <f>+'[1]4.5'!F28/Deflactores!$B28*100</f>
        <v>85.122690985816348</v>
      </c>
      <c r="G28" s="49">
        <f>+'[1]4.5'!G28/Deflactores!$B28*100</f>
        <v>0</v>
      </c>
      <c r="H28" s="49">
        <f>+'[1]4.5'!H28/Deflactores!$B28*100</f>
        <v>36.784837566861256</v>
      </c>
      <c r="I28" s="49">
        <f>+'[1]4.5'!I28/Deflactores!$B28*100</f>
        <v>25.714587781571502</v>
      </c>
      <c r="J28" s="49">
        <f>+'[1]4.5'!J28/Deflactores!$B28*100</f>
        <v>44.494272093135692</v>
      </c>
      <c r="K28" s="49">
        <f>+'[1]4.5'!K28/Deflactores!$B28*100</f>
        <v>447.90458695383177</v>
      </c>
      <c r="L28" s="49">
        <f>+'[1]4.5'!L28/Deflactores!$B28*100</f>
        <v>0</v>
      </c>
      <c r="M28" s="49">
        <f>+'[1]4.5'!M28/Deflactores!$B28*100</f>
        <v>687.98697263319036</v>
      </c>
      <c r="N28" s="49">
        <f>+'[1]4.5'!N28/Deflactores!$B28*100</f>
        <v>202.32681574898467</v>
      </c>
      <c r="O28" s="49">
        <f>+'[1]4.5'!O28/Deflactores!$B28*100</f>
        <v>134.52744110635649</v>
      </c>
      <c r="P28" s="49">
        <f>+'[1]4.5'!P28/Deflactores!$B28*100</f>
        <v>5.9140544351411677</v>
      </c>
      <c r="Q28" s="49">
        <f>+'[1]4.5'!Q28/Deflactores!$B28*100</f>
        <v>0</v>
      </c>
      <c r="R28" s="49">
        <f>+'[1]4.5'!R28/Deflactores!$B28*100</f>
        <v>564.52635911177072</v>
      </c>
      <c r="S28" s="49">
        <f>+'[1]4.5'!S28/Deflactores!$B28*100</f>
        <v>0</v>
      </c>
      <c r="T28" s="56"/>
      <c r="U28" s="49">
        <f>+'[1]4.5'!U28/Deflactores!$B28*100</f>
        <v>4.6140872107471429</v>
      </c>
      <c r="V28" s="49">
        <f>+'[1]4.5'!V28/Deflactores!$B28*100</f>
        <v>67.983252027284792</v>
      </c>
      <c r="W28" s="49">
        <f>+'[1]4.5'!W28/Deflactores!$B28*100</f>
        <v>0</v>
      </c>
      <c r="X28" s="49">
        <f>+'[1]4.5'!X28/Deflactores!$B28*100</f>
        <v>1386.3689838218891</v>
      </c>
      <c r="Y28" s="54">
        <f>+'[1]4.5'!Y28/Deflactores!$B28*100</f>
        <v>100.3372178158459</v>
      </c>
      <c r="Z28" s="35">
        <f t="shared" si="0"/>
        <v>4397.1919313606331</v>
      </c>
    </row>
    <row r="29" spans="1:26" ht="13.7" customHeight="1" x14ac:dyDescent="0.2">
      <c r="A29" s="87">
        <v>2011</v>
      </c>
      <c r="B29" s="131">
        <f>+'[1]4.5'!B29/Deflactores!$B29*100</f>
        <v>131.36145114346277</v>
      </c>
      <c r="C29" s="49">
        <f>+'[1]4.5'!C29/Deflactores!$B29*100</f>
        <v>0</v>
      </c>
      <c r="D29" s="49">
        <f>+'[1]4.5'!D29/Deflactores!$B29*100</f>
        <v>174.28570824636523</v>
      </c>
      <c r="E29" s="49">
        <f>+'[1]4.5'!E29/Deflactores!$B29*100</f>
        <v>316.00777271293447</v>
      </c>
      <c r="F29" s="49">
        <f>+'[1]4.5'!F29/Deflactores!$B29*100</f>
        <v>145.00697068710042</v>
      </c>
      <c r="G29" s="49">
        <f>+'[1]4.5'!G29/Deflactores!$B29*100</f>
        <v>0</v>
      </c>
      <c r="H29" s="49">
        <f>+'[1]4.5'!H29/Deflactores!$B29*100</f>
        <v>22.88076313969918</v>
      </c>
      <c r="I29" s="49">
        <f>+'[1]4.5'!I29/Deflactores!$B29*100</f>
        <v>12.949427715239487</v>
      </c>
      <c r="J29" s="49">
        <f>+'[1]4.5'!J29/Deflactores!$B29*100</f>
        <v>36.018021686501427</v>
      </c>
      <c r="K29" s="49">
        <f>+'[1]4.5'!K29/Deflactores!$B29*100</f>
        <v>331.83459673438864</v>
      </c>
      <c r="L29" s="49">
        <f>+'[1]4.5'!L29/Deflactores!$B29*100</f>
        <v>0</v>
      </c>
      <c r="M29" s="49">
        <f>+'[1]4.5'!M29/Deflactores!$B29*100</f>
        <v>321.92664467449646</v>
      </c>
      <c r="N29" s="49">
        <f>+'[1]4.5'!N29/Deflactores!$B29*100</f>
        <v>133.05319905519801</v>
      </c>
      <c r="O29" s="49">
        <f>+'[1]4.5'!O29/Deflactores!$B29*100</f>
        <v>108.73450633545608</v>
      </c>
      <c r="P29" s="49">
        <f>+'[1]4.5'!P29/Deflactores!$B29*100</f>
        <v>5.4370379037317544</v>
      </c>
      <c r="Q29" s="49">
        <f>+'[1]4.5'!Q29/Deflactores!$B29*100</f>
        <v>0</v>
      </c>
      <c r="R29" s="49">
        <f>+'[1]4.5'!R29/Deflactores!$B29*100</f>
        <v>797.97639598135652</v>
      </c>
      <c r="S29" s="49">
        <f>+'[1]4.5'!S29/Deflactores!$B29*100</f>
        <v>0</v>
      </c>
      <c r="T29" s="56"/>
      <c r="U29" s="49">
        <f>+'[1]4.5'!U29/Deflactores!$B29*100</f>
        <v>0</v>
      </c>
      <c r="V29" s="49">
        <f>+'[1]4.5'!V29/Deflactores!$B29*100</f>
        <v>55.765859880694165</v>
      </c>
      <c r="W29" s="49">
        <f>+'[1]4.5'!W29/Deflactores!$B29*100</f>
        <v>0</v>
      </c>
      <c r="X29" s="49">
        <f>+'[1]4.5'!X29/Deflactores!$B29*100</f>
        <v>159.0956126474729</v>
      </c>
      <c r="Y29" s="54">
        <f>+'[1]4.5'!Y29/Deflactores!$B29*100</f>
        <v>120.17514680531556</v>
      </c>
      <c r="Z29" s="35">
        <f t="shared" si="0"/>
        <v>2872.5091153494136</v>
      </c>
    </row>
    <row r="30" spans="1:26" ht="13.7" customHeight="1" x14ac:dyDescent="0.2">
      <c r="A30" s="87">
        <v>2012</v>
      </c>
      <c r="B30" s="131">
        <f>+'[1]4.5'!B30/Deflactores!$B30*100</f>
        <v>617.88010302146699</v>
      </c>
      <c r="C30" s="49">
        <f>+'[1]4.5'!C30/Deflactores!$B30*100</f>
        <v>0</v>
      </c>
      <c r="D30" s="49">
        <f>+'[1]4.5'!D30/Deflactores!$B30*100</f>
        <v>123.01362856397546</v>
      </c>
      <c r="E30" s="49">
        <f>+'[1]4.5'!E30/Deflactores!$B30*100</f>
        <v>249.24852336030955</v>
      </c>
      <c r="F30" s="49">
        <f>+'[1]4.5'!F30/Deflactores!$B30*100</f>
        <v>61.444811874545721</v>
      </c>
      <c r="G30" s="49">
        <f>+'[1]4.5'!G30/Deflactores!$B30*100</f>
        <v>0</v>
      </c>
      <c r="H30" s="49">
        <f>+'[1]4.5'!H30/Deflactores!$B30*100</f>
        <v>5.6486673675150412</v>
      </c>
      <c r="I30" s="49">
        <f>+'[1]4.5'!I30/Deflactores!$B30*100</f>
        <v>10.124423152121324</v>
      </c>
      <c r="J30" s="49">
        <f>+'[1]4.5'!J30/Deflactores!$B30*100</f>
        <v>29.197202862644424</v>
      </c>
      <c r="K30" s="49">
        <f>+'[1]4.5'!K30/Deflactores!$B30*100</f>
        <v>255.75115643605804</v>
      </c>
      <c r="L30" s="49">
        <f>+'[1]4.5'!L30/Deflactores!$B30*100</f>
        <v>0</v>
      </c>
      <c r="M30" s="49">
        <f>+'[1]4.5'!M30/Deflactores!$B30*100</f>
        <v>257.7761965496228</v>
      </c>
      <c r="N30" s="49">
        <f>+'[1]4.5'!N30/Deflactores!$B30*100</f>
        <v>80.649347710263157</v>
      </c>
      <c r="O30" s="49">
        <f>+'[1]4.5'!O30/Deflactores!$B30*100</f>
        <v>88.383910237532334</v>
      </c>
      <c r="P30" s="49">
        <f>+'[1]4.5'!P30/Deflactores!$B30*100</f>
        <v>4.872807759692348</v>
      </c>
      <c r="Q30" s="49">
        <f>+'[1]4.5'!Q30/Deflactores!$B30*100</f>
        <v>0</v>
      </c>
      <c r="R30" s="49">
        <f>+'[1]4.5'!R30/Deflactores!$B30*100</f>
        <v>788.01514742767392</v>
      </c>
      <c r="S30" s="49">
        <f>+'[1]4.5'!S30/Deflactores!$B30*100</f>
        <v>0</v>
      </c>
      <c r="T30" s="56"/>
      <c r="U30" s="49">
        <f>+'[1]4.5'!U30/Deflactores!$B30*100</f>
        <v>0</v>
      </c>
      <c r="V30" s="49">
        <f>+'[1]4.5'!V30/Deflactores!$B30*100</f>
        <v>45.211089864094731</v>
      </c>
      <c r="W30" s="49">
        <f>+'[1]4.5'!W30/Deflactores!$B30*100</f>
        <v>0</v>
      </c>
      <c r="X30" s="49">
        <f>+'[1]4.5'!X30/Deflactores!$B30*100</f>
        <v>168.69696738050121</v>
      </c>
      <c r="Y30" s="54">
        <f>+'[1]4.5'!Y30/Deflactores!$B30*100</f>
        <v>49.765439556195453</v>
      </c>
      <c r="Z30" s="35">
        <f t="shared" si="0"/>
        <v>2835.679423124212</v>
      </c>
    </row>
    <row r="31" spans="1:26" ht="13.7" customHeight="1" x14ac:dyDescent="0.2">
      <c r="A31" s="87">
        <v>2013</v>
      </c>
      <c r="B31" s="131">
        <f>+'[1]4.5'!B31/Deflactores!$B31*100</f>
        <v>232.1434879590548</v>
      </c>
      <c r="C31" s="49">
        <f>+'[1]4.5'!C31/Deflactores!$B31*100</f>
        <v>0</v>
      </c>
      <c r="D31" s="49">
        <f>+'[1]4.5'!D31/Deflactores!$B31*100</f>
        <v>83.62906240585724</v>
      </c>
      <c r="E31" s="49">
        <f>+'[1]4.5'!E31/Deflactores!$B31*100</f>
        <v>215.34505701247514</v>
      </c>
      <c r="F31" s="49">
        <f>+'[1]4.5'!F31/Deflactores!$B31*100</f>
        <v>65.019024724316665</v>
      </c>
      <c r="G31" s="49">
        <f>+'[1]4.5'!G31/Deflactores!$B31*100</f>
        <v>0</v>
      </c>
      <c r="H31" s="49">
        <f>+'[1]4.5'!H31/Deflactores!$B31*100</f>
        <v>21.746310110042426</v>
      </c>
      <c r="I31" s="49">
        <f>+'[1]4.5'!I31/Deflactores!$B31*100</f>
        <v>0</v>
      </c>
      <c r="J31" s="49">
        <f>+'[1]4.5'!J31/Deflactores!$B31*100</f>
        <v>23.310092473298344</v>
      </c>
      <c r="K31" s="49">
        <f>+'[1]4.5'!K31/Deflactores!$B31*100</f>
        <v>186.910084932996</v>
      </c>
      <c r="L31" s="49">
        <f>+'[1]4.5'!L31/Deflactores!$B31*100</f>
        <v>0</v>
      </c>
      <c r="M31" s="49">
        <f>+'[1]4.5'!M31/Deflactores!$B31*100</f>
        <v>289.67252390425176</v>
      </c>
      <c r="N31" s="49">
        <f>+'[1]4.5'!N31/Deflactores!$B31*100</f>
        <v>45.98588791567547</v>
      </c>
      <c r="O31" s="49">
        <f>+'[1]4.5'!O31/Deflactores!$B31*100</f>
        <v>70.684566091934926</v>
      </c>
      <c r="P31" s="49">
        <f>+'[1]4.5'!P31/Deflactores!$B31*100</f>
        <v>3.890290450677329</v>
      </c>
      <c r="Q31" s="49">
        <f>+'[1]4.5'!Q31/Deflactores!$B31*100</f>
        <v>0</v>
      </c>
      <c r="R31" s="49">
        <f>+'[1]4.5'!R31/Deflactores!$B31*100</f>
        <v>699.33008247884345</v>
      </c>
      <c r="S31" s="49">
        <f>+'[1]4.5'!S31/Deflactores!$B31*100</f>
        <v>0</v>
      </c>
      <c r="T31" s="56"/>
      <c r="U31" s="49">
        <f>+'[1]4.5'!U31/Deflactores!$B31*100</f>
        <v>0</v>
      </c>
      <c r="V31" s="49">
        <f>+'[1]4.5'!V31/Deflactores!$B31*100</f>
        <v>36.095056451417861</v>
      </c>
      <c r="W31" s="49">
        <f>+'[1]4.5'!W31/Deflactores!$B31*100</f>
        <v>0</v>
      </c>
      <c r="X31" s="49">
        <f>+'[1]4.5'!X31/Deflactores!$B31*100</f>
        <v>214.00639119236843</v>
      </c>
      <c r="Y31" s="54">
        <f>+'[1]4.5'!Y31/Deflactores!$B31*100</f>
        <v>26.719635301004178</v>
      </c>
      <c r="Z31" s="35">
        <f t="shared" si="0"/>
        <v>2214.4875534042135</v>
      </c>
    </row>
    <row r="32" spans="1:26" ht="13.7" customHeight="1" x14ac:dyDescent="0.2">
      <c r="A32" s="87">
        <v>2014</v>
      </c>
      <c r="B32" s="131">
        <f>+'[1]4.5'!B32/Deflactores!$B32*100</f>
        <v>68.01167835779242</v>
      </c>
      <c r="C32" s="49">
        <f>+'[1]4.5'!C32/Deflactores!$B32*100</f>
        <v>0</v>
      </c>
      <c r="D32" s="49">
        <f>+'[1]4.5'!D32/Deflactores!$B32*100</f>
        <v>49.896233055920398</v>
      </c>
      <c r="E32" s="49">
        <f>+'[1]4.5'!E32/Deflactores!$B32*100</f>
        <v>146.71972147571694</v>
      </c>
      <c r="F32" s="49">
        <f>+'[1]4.5'!F32/Deflactores!$B32*100</f>
        <v>61.644133241606539</v>
      </c>
      <c r="G32" s="49">
        <f>+'[1]4.5'!G32/Deflactores!$B32*100</f>
        <v>0</v>
      </c>
      <c r="H32" s="49">
        <f>+'[1]4.5'!H32/Deflactores!$B32*100</f>
        <v>25.247603834747778</v>
      </c>
      <c r="I32" s="49">
        <f>+'[1]4.5'!I32/Deflactores!$B32*100</f>
        <v>0</v>
      </c>
      <c r="J32" s="49">
        <f>+'[1]4.5'!J32/Deflactores!$B32*100</f>
        <v>17.045619111923489</v>
      </c>
      <c r="K32" s="49">
        <f>+'[1]4.5'!K32/Deflactores!$B32*100</f>
        <v>132.77325451373315</v>
      </c>
      <c r="L32" s="49">
        <f>+'[1]4.5'!L32/Deflactores!$B32*100</f>
        <v>0</v>
      </c>
      <c r="M32" s="49">
        <f>+'[1]4.5'!M32/Deflactores!$B32*100</f>
        <v>189.00539801727837</v>
      </c>
      <c r="N32" s="49">
        <f>+'[1]4.5'!N32/Deflactores!$B32*100</f>
        <v>18.209137151942052</v>
      </c>
      <c r="O32" s="49">
        <f>+'[1]4.5'!O32/Deflactores!$B32*100</f>
        <v>50.783722299617281</v>
      </c>
      <c r="P32" s="49">
        <f>+'[1]4.5'!P32/Deflactores!$B32*100</f>
        <v>0</v>
      </c>
      <c r="Q32" s="49">
        <f>+'[1]4.5'!Q32/Deflactores!$B32*100</f>
        <v>0</v>
      </c>
      <c r="R32" s="49">
        <f>+'[1]4.5'!R32/Deflactores!$B32*100</f>
        <v>754.93504743600863</v>
      </c>
      <c r="S32" s="49">
        <f>+'[1]4.5'!S32/Deflactores!$B32*100</f>
        <v>0</v>
      </c>
      <c r="T32" s="56"/>
      <c r="U32" s="49">
        <f>+'[1]4.5'!U32/Deflactores!$B32*100</f>
        <v>0</v>
      </c>
      <c r="V32" s="49">
        <f>+'[1]4.5'!V32/Deflactores!$B32*100</f>
        <v>26.086939193483232</v>
      </c>
      <c r="W32" s="49">
        <f>+'[1]4.5'!W32/Deflactores!$B32*100</f>
        <v>0</v>
      </c>
      <c r="X32" s="49">
        <f>+'[1]4.5'!X32/Deflactores!$B32*100</f>
        <v>79.498410109438055</v>
      </c>
      <c r="Y32" s="54">
        <f>+'[1]4.5'!Y32/Deflactores!$B32*100</f>
        <v>24.271658454865513</v>
      </c>
      <c r="Z32" s="35">
        <f t="shared" si="0"/>
        <v>1644.1285562540736</v>
      </c>
    </row>
    <row r="33" spans="1:28" ht="13.7" customHeight="1" x14ac:dyDescent="0.2">
      <c r="A33" s="87">
        <v>2015</v>
      </c>
      <c r="B33" s="131">
        <f>+'[1]4.5'!B33/Deflactores!$B33*100</f>
        <v>31.088959687810103</v>
      </c>
      <c r="C33" s="49">
        <f>+'[1]4.5'!C33/Deflactores!$B33*100</f>
        <v>0</v>
      </c>
      <c r="D33" s="49">
        <f>+'[1]4.5'!D33/Deflactores!$B33*100</f>
        <v>30.669246270805179</v>
      </c>
      <c r="E33" s="49">
        <f>+'[1]4.5'!E33/Deflactores!$B33*100</f>
        <v>110.96069747159689</v>
      </c>
      <c r="F33" s="49">
        <f>+'[1]4.5'!F33/Deflactores!$B33*100</f>
        <v>73.275493130232405</v>
      </c>
      <c r="G33" s="49">
        <f>+'[1]4.5'!G33/Deflactores!$B33*100</f>
        <v>0</v>
      </c>
      <c r="H33" s="49">
        <f>+'[1]4.5'!H33/Deflactores!$B33*100</f>
        <v>17.264911297519795</v>
      </c>
      <c r="I33" s="49">
        <f>+'[1]4.5'!I33/Deflactores!$B33*100</f>
        <v>0</v>
      </c>
      <c r="J33" s="49">
        <f>+'[1]4.5'!J33/Deflactores!$B33*100</f>
        <v>13.286760117187288</v>
      </c>
      <c r="K33" s="49">
        <f>+'[1]4.5'!K33/Deflactores!$B33*100</f>
        <v>101.90524325620345</v>
      </c>
      <c r="L33" s="49">
        <f>+'[1]4.5'!L33/Deflactores!$B33*100</f>
        <v>0</v>
      </c>
      <c r="M33" s="49">
        <f>+'[1]4.5'!M33/Deflactores!$B33*100</f>
        <v>134.56955155293352</v>
      </c>
      <c r="N33" s="49">
        <f>+'[1]4.5'!N33/Deflactores!$B33*100</f>
        <v>3.832262440015576</v>
      </c>
      <c r="O33" s="49">
        <f>+'[1]4.5'!O33/Deflactores!$B33*100</f>
        <v>40.05363995131917</v>
      </c>
      <c r="P33" s="49">
        <f>+'[1]4.5'!P33/Deflactores!$B33*100</f>
        <v>0</v>
      </c>
      <c r="Q33" s="49">
        <f>+'[1]4.5'!Q33/Deflactores!$B33*100</f>
        <v>0</v>
      </c>
      <c r="R33" s="49">
        <f>+'[1]4.5'!R33/Deflactores!$B33*100</f>
        <v>574.1768264492332</v>
      </c>
      <c r="S33" s="49">
        <f>+'[1]4.5'!S33/Deflactores!$B33*100</f>
        <v>0</v>
      </c>
      <c r="T33" s="56"/>
      <c r="U33" s="49">
        <f>+'[1]4.5'!U33/Deflactores!$B33*100</f>
        <v>0</v>
      </c>
      <c r="V33" s="49">
        <f>+'[1]4.5'!V33/Deflactores!$B33*100</f>
        <v>162.79643470789949</v>
      </c>
      <c r="W33" s="49">
        <f>+'[1]4.5'!W33/Deflactores!$B33*100</f>
        <v>0</v>
      </c>
      <c r="X33" s="49">
        <f>+'[1]4.5'!X33/Deflactores!$B33*100</f>
        <v>46.591997218627867</v>
      </c>
      <c r="Y33" s="54">
        <f>+'[1]4.5'!Y33/Deflactores!$B33*100</f>
        <v>24.13937614360983</v>
      </c>
      <c r="Z33" s="35">
        <f t="shared" si="0"/>
        <v>1364.6113996949939</v>
      </c>
    </row>
    <row r="34" spans="1:28" ht="13.7" customHeight="1" x14ac:dyDescent="0.2">
      <c r="A34" s="87">
        <v>2016</v>
      </c>
      <c r="B34" s="131">
        <f>+'[1]4.5'!B34/Deflactores!$B34*100</f>
        <v>19.144771871496928</v>
      </c>
      <c r="C34" s="49">
        <f>+'[1]4.5'!C34/Deflactores!$B34*100</f>
        <v>0</v>
      </c>
      <c r="D34" s="49">
        <f>+'[1]4.5'!D34/Deflactores!$B34*100</f>
        <v>182.32915134628024</v>
      </c>
      <c r="E34" s="49">
        <f>+'[1]4.5'!E34/Deflactores!$B34*100</f>
        <v>36.234697273589603</v>
      </c>
      <c r="F34" s="49">
        <f>+'[1]4.5'!F34/Deflactores!$B34*100</f>
        <v>63.422478683007178</v>
      </c>
      <c r="G34" s="49">
        <f>+'[1]4.5'!G34/Deflactores!$B34*100</f>
        <v>0</v>
      </c>
      <c r="H34" s="49">
        <f>+'[1]4.5'!H34/Deflactores!$B34*100</f>
        <v>24.500913686282395</v>
      </c>
      <c r="I34" s="49">
        <f>+'[1]4.5'!I34/Deflactores!$B34*100</f>
        <v>0</v>
      </c>
      <c r="J34" s="49">
        <f>+'[1]4.5'!J34/Deflactores!$B34*100</f>
        <v>9.437506194828579</v>
      </c>
      <c r="K34" s="49">
        <f>+'[1]4.5'!K34/Deflactores!$B34*100</f>
        <v>68.193793616130989</v>
      </c>
      <c r="L34" s="49">
        <f>+'[1]4.5'!L34/Deflactores!$B34*100</f>
        <v>0</v>
      </c>
      <c r="M34" s="49">
        <f>+'[1]4.5'!M34/Deflactores!$B34*100</f>
        <v>88.423541957444556</v>
      </c>
      <c r="N34" s="49">
        <f>+'[1]4.5'!N34/Deflactores!$B34*100</f>
        <v>-1.2153466125697562E-6</v>
      </c>
      <c r="O34" s="49">
        <f>+'[1]4.5'!O34/Deflactores!$B34*100</f>
        <v>28.449860751006721</v>
      </c>
      <c r="P34" s="49">
        <f>+'[1]4.5'!P34/Deflactores!$B34*100</f>
        <v>0</v>
      </c>
      <c r="Q34" s="49">
        <f>+'[1]4.5'!Q34/Deflactores!$B34*100</f>
        <v>0</v>
      </c>
      <c r="R34" s="49">
        <f>+'[1]4.5'!R34/Deflactores!$B34*100</f>
        <v>18.250662065176925</v>
      </c>
      <c r="S34" s="49">
        <f>+'[1]4.5'!S34/Deflactores!$B34*100</f>
        <v>0</v>
      </c>
      <c r="T34" s="56"/>
      <c r="U34" s="49">
        <f>+'[1]4.5'!U34/Deflactores!$B34*100</f>
        <v>0</v>
      </c>
      <c r="V34" s="49">
        <f>+'[1]4.5'!V34/Deflactores!$B34*100</f>
        <v>50.856689824305846</v>
      </c>
      <c r="W34" s="49">
        <f>+'[1]4.5'!W34/Deflactores!$B34*100</f>
        <v>0</v>
      </c>
      <c r="X34" s="49">
        <f>+'[1]4.5'!X34/Deflactores!$B34*100</f>
        <v>173.30568435909356</v>
      </c>
      <c r="Y34" s="54">
        <f>+'[1]4.5'!Y34/Deflactores!$B34*100</f>
        <v>11.656344491864674</v>
      </c>
      <c r="Z34" s="35">
        <f t="shared" si="0"/>
        <v>774.20609490516165</v>
      </c>
    </row>
    <row r="35" spans="1:28" ht="13.7" customHeight="1" x14ac:dyDescent="0.2">
      <c r="A35" s="87">
        <v>2017</v>
      </c>
      <c r="B35" s="131">
        <f>+'[1]4.5'!B35/Deflactores!$B35*100</f>
        <v>11.488295188034964</v>
      </c>
      <c r="C35" s="49">
        <f>+'[1]4.5'!C35/Deflactores!$B35*100</f>
        <v>0</v>
      </c>
      <c r="D35" s="49">
        <f>+'[1]4.5'!D35/Deflactores!$B35*100</f>
        <v>137.62140777929733</v>
      </c>
      <c r="E35" s="49">
        <f>+'[1]4.5'!E35/Deflactores!$B35*100</f>
        <v>0</v>
      </c>
      <c r="F35" s="49">
        <f>+'[1]4.5'!F35/Deflactores!$B35*100</f>
        <v>0</v>
      </c>
      <c r="G35" s="49">
        <f>+'[1]4.5'!G35/Deflactores!$B35*100</f>
        <v>0</v>
      </c>
      <c r="H35" s="49">
        <f>+'[1]4.5'!H35/Deflactores!$B35*100</f>
        <v>1424.3846473229491</v>
      </c>
      <c r="I35" s="49">
        <f>+'[1]4.5'!I35/Deflactores!$B35*100</f>
        <v>0</v>
      </c>
      <c r="J35" s="49">
        <f>+'[1]4.5'!J35/Deflactores!$B35*100</f>
        <v>7.4396527892690507</v>
      </c>
      <c r="K35" s="49">
        <f>+'[1]4.5'!K35/Deflactores!$B35*100</f>
        <v>25.325378678664173</v>
      </c>
      <c r="L35" s="49">
        <f>+'[1]4.5'!L35/Deflactores!$B35*100</f>
        <v>0</v>
      </c>
      <c r="M35" s="49">
        <f>+'[1]4.5'!M35/Deflactores!$B35*100</f>
        <v>63.350859371807367</v>
      </c>
      <c r="N35" s="49">
        <f>+'[1]4.5'!N35/Deflactores!$B35*100</f>
        <v>0</v>
      </c>
      <c r="O35" s="49">
        <f>+'[1]4.5'!O35/Deflactores!$B35*100</f>
        <v>22.665859543312511</v>
      </c>
      <c r="P35" s="49">
        <f>+'[1]4.5'!P35/Deflactores!$B35*100</f>
        <v>0</v>
      </c>
      <c r="Q35" s="49">
        <f>+'[1]4.5'!Q35/Deflactores!$B35*100</f>
        <v>0</v>
      </c>
      <c r="R35" s="49">
        <f>+'[1]4.5'!R35/Deflactores!$B35*100</f>
        <v>0</v>
      </c>
      <c r="S35" s="49">
        <f>+'[1]4.5'!S35/Deflactores!$B35*100</f>
        <v>0</v>
      </c>
      <c r="T35" s="56"/>
      <c r="U35" s="49">
        <f>+'[1]4.5'!U35/Deflactores!$B35*100</f>
        <v>0</v>
      </c>
      <c r="V35" s="49">
        <f>+'[1]4.5'!V35/Deflactores!$B35*100</f>
        <v>234.35060506656703</v>
      </c>
      <c r="W35" s="49">
        <f>+'[1]4.5'!W35/Deflactores!$B35*100</f>
        <v>0</v>
      </c>
      <c r="X35" s="49">
        <f>+'[1]4.5'!X35/Deflactores!$B35*100</f>
        <v>48.829441405510138</v>
      </c>
      <c r="Y35" s="54">
        <f>+'[1]4.5'!Y35/Deflactores!$B35*100</f>
        <v>2.7844418736106302</v>
      </c>
      <c r="Z35" s="35">
        <f t="shared" si="0"/>
        <v>1978.2405890190225</v>
      </c>
    </row>
    <row r="36" spans="1:28" ht="13.7" customHeight="1" x14ac:dyDescent="0.2">
      <c r="A36" s="87">
        <v>2018</v>
      </c>
      <c r="B36" s="131">
        <f>+'[1]4.5'!B36/Deflactores!$B36*100</f>
        <v>8.6103190274831451</v>
      </c>
      <c r="C36" s="49">
        <f>+'[1]4.5'!C36/Deflactores!$B36*100</f>
        <v>0</v>
      </c>
      <c r="D36" s="49">
        <f>+'[1]4.5'!D36/Deflactores!$B36*100</f>
        <v>96.296975498346413</v>
      </c>
      <c r="E36" s="49">
        <f>+'[1]4.5'!E36/Deflactores!$B36*100</f>
        <v>0</v>
      </c>
      <c r="F36" s="49">
        <f>+'[1]4.5'!F36/Deflactores!$B36*100</f>
        <v>12.030037037230104</v>
      </c>
      <c r="G36" s="49">
        <f>+'[1]4.5'!G36/Deflactores!$B36*100</f>
        <v>0</v>
      </c>
      <c r="H36" s="49">
        <f>+'[1]4.5'!H36/Deflactores!$B36*100</f>
        <v>1080.178028902501</v>
      </c>
      <c r="I36" s="49">
        <f>+'[1]4.5'!I36/Deflactores!$B36*100</f>
        <v>0</v>
      </c>
      <c r="J36" s="49">
        <f>+'[1]4.5'!J36/Deflactores!$B36*100</f>
        <v>5.2196282440046575</v>
      </c>
      <c r="K36" s="49">
        <f>+'[1]4.5'!K36/Deflactores!$B36*100</f>
        <v>0</v>
      </c>
      <c r="L36" s="49">
        <f>+'[1]4.5'!L36/Deflactores!$B36*100</f>
        <v>0</v>
      </c>
      <c r="M36" s="49">
        <f>+'[1]4.5'!M36/Deflactores!$B36*100</f>
        <v>55.07370912016826</v>
      </c>
      <c r="N36" s="49">
        <f>+'[1]4.5'!N36/Deflactores!$B36*100</f>
        <v>0</v>
      </c>
      <c r="O36" s="49">
        <f>+'[1]4.5'!O36/Deflactores!$B36*100</f>
        <v>18.24812213626851</v>
      </c>
      <c r="P36" s="49">
        <f>+'[1]4.5'!P36/Deflactores!$B36*100</f>
        <v>0</v>
      </c>
      <c r="Q36" s="49">
        <f>+'[1]4.5'!Q36/Deflactores!$B36*100</f>
        <v>0</v>
      </c>
      <c r="R36" s="49">
        <f>+'[1]4.5'!R36/Deflactores!$B36*100</f>
        <v>0</v>
      </c>
      <c r="S36" s="49">
        <f>+'[1]4.5'!S36/Deflactores!$B36*100</f>
        <v>0</v>
      </c>
      <c r="T36" s="56"/>
      <c r="U36" s="49">
        <f>+'[1]4.5'!U36/Deflactores!$B36*100</f>
        <v>0</v>
      </c>
      <c r="V36" s="49">
        <f>+'[1]4.5'!V36/Deflactores!$B36*100</f>
        <v>345.62687546371137</v>
      </c>
      <c r="W36" s="49">
        <f>+'[1]4.5'!W36/Deflactores!$B36*100</f>
        <v>0</v>
      </c>
      <c r="X36" s="49">
        <f>+'[1]4.5'!X36/Deflactores!$B36*100</f>
        <v>198.30005047208741</v>
      </c>
      <c r="Y36" s="54">
        <f>+'[1]4.5'!Y36/Deflactores!$B36*100</f>
        <v>515.98636930365899</v>
      </c>
      <c r="Z36" s="35">
        <f t="shared" si="0"/>
        <v>2335.5701152054598</v>
      </c>
    </row>
    <row r="37" spans="1:28" ht="13.7" customHeight="1" x14ac:dyDescent="0.2">
      <c r="A37" s="87">
        <v>2019</v>
      </c>
      <c r="B37" s="131">
        <f>+'[1]4.5'!B37/Deflactores!$B37*100</f>
        <v>5.6069433060561353</v>
      </c>
      <c r="C37" s="49">
        <f>+'[1]4.5'!C37/Deflactores!$B37*100</f>
        <v>0</v>
      </c>
      <c r="D37" s="49">
        <f>+'[1]4.5'!D37/Deflactores!$B37*100</f>
        <v>59.209009105748954</v>
      </c>
      <c r="E37" s="49">
        <f>+'[1]4.5'!E37/Deflactores!$B37*100</f>
        <v>0</v>
      </c>
      <c r="F37" s="49">
        <f>+'[1]4.5'!F37/Deflactores!$B37*100</f>
        <v>7.8338253695602402</v>
      </c>
      <c r="G37" s="49">
        <f>+'[1]4.5'!G37/Deflactores!$B37*100</f>
        <v>0</v>
      </c>
      <c r="H37" s="49">
        <f>+'[1]4.5'!H37/Deflactores!$B37*100</f>
        <v>1373.4087387520215</v>
      </c>
      <c r="I37" s="49">
        <f>+'[1]4.5'!I37/Deflactores!$B37*100</f>
        <v>0</v>
      </c>
      <c r="J37" s="49">
        <f>+'[1]4.5'!J37/Deflactores!$B37*100</f>
        <v>3.1669520000154048</v>
      </c>
      <c r="K37" s="49">
        <f>+'[1]4.5'!K37/Deflactores!$B37*100</f>
        <v>0</v>
      </c>
      <c r="L37" s="49">
        <f>+'[1]4.5'!L37/Deflactores!$B37*100</f>
        <v>0</v>
      </c>
      <c r="M37" s="49">
        <f>+'[1]4.5'!M37/Deflactores!$B37*100</f>
        <v>24.6730855821164</v>
      </c>
      <c r="N37" s="49">
        <f>+'[1]4.5'!N37/Deflactores!$B37*100</f>
        <v>0</v>
      </c>
      <c r="O37" s="49">
        <f>+'[1]4.5'!O37/Deflactores!$B37*100</f>
        <v>11.874026247944201</v>
      </c>
      <c r="P37" s="49">
        <f>+'[1]4.5'!P37/Deflactores!$B37*100</f>
        <v>658.74054892904951</v>
      </c>
      <c r="Q37" s="49">
        <f>+'[1]4.5'!Q37/Deflactores!$B37*100</f>
        <v>0</v>
      </c>
      <c r="R37" s="49">
        <f>+'[1]4.5'!R37/Deflactores!$B37*100</f>
        <v>0</v>
      </c>
      <c r="S37" s="49">
        <f>+'[1]4.5'!S37/Deflactores!$B37*100</f>
        <v>0</v>
      </c>
      <c r="T37" s="56"/>
      <c r="U37" s="49">
        <f>+'[1]4.5'!U37/Deflactores!$B37*100</f>
        <v>0</v>
      </c>
      <c r="V37" s="49">
        <f>+'[1]4.5'!V37/Deflactores!$B37*100</f>
        <v>173.46974285604642</v>
      </c>
      <c r="W37" s="49">
        <f>+'[1]4.5'!W37/Deflactores!$B37*100</f>
        <v>0</v>
      </c>
      <c r="X37" s="49">
        <f>+'[1]4.5'!X37/Deflactores!$B37*100</f>
        <v>434.41624896761448</v>
      </c>
      <c r="Y37" s="54">
        <f>+'[1]4.5'!Y37/Deflactores!$B37*100</f>
        <v>204.31850487770663</v>
      </c>
      <c r="Z37" s="35">
        <f t="shared" si="0"/>
        <v>2956.7176259938806</v>
      </c>
    </row>
    <row r="38" spans="1:28" ht="13.7" customHeight="1" x14ac:dyDescent="0.2">
      <c r="A38" s="87">
        <v>2020</v>
      </c>
      <c r="B38" s="131">
        <f>+'[1]4.5'!B38/Deflactores!$B38*100</f>
        <v>3.9327870587996654</v>
      </c>
      <c r="C38" s="49">
        <f>+'[1]4.5'!C38/Deflactores!$B38*100</f>
        <v>0</v>
      </c>
      <c r="D38" s="49">
        <f>+'[1]4.5'!D38/Deflactores!$B38*100</f>
        <v>36.95025102201641</v>
      </c>
      <c r="E38" s="49">
        <f>+'[1]4.5'!E38/Deflactores!$B38*100</f>
        <v>0</v>
      </c>
      <c r="F38" s="49">
        <f>+'[1]4.5'!F38/Deflactores!$B38*100</f>
        <v>5.4947527293571978</v>
      </c>
      <c r="G38" s="49">
        <f>+'[1]4.5'!G38/Deflactores!$B38*100</f>
        <v>0</v>
      </c>
      <c r="H38" s="49">
        <f>+'[1]4.5'!H38/Deflactores!$B38*100</f>
        <v>1377.0089495425186</v>
      </c>
      <c r="I38" s="49">
        <f>+'[1]4.5'!I38/Deflactores!$B38*100</f>
        <v>0</v>
      </c>
      <c r="J38" s="49">
        <f>+'[1]4.5'!J38/Deflactores!$B38*100</f>
        <v>2.0586076217677109</v>
      </c>
      <c r="K38" s="49">
        <f>+'[1]4.5'!K38/Deflactores!$B38*100</f>
        <v>0</v>
      </c>
      <c r="L38" s="49">
        <f>+'[1]4.5'!L38/Deflactores!$B38*100</f>
        <v>0</v>
      </c>
      <c r="M38" s="49">
        <f>+'[1]4.5'!M38/Deflactores!$B38*100</f>
        <v>0</v>
      </c>
      <c r="N38" s="49">
        <f>+'[1]4.5'!N38/Deflactores!$B38*100</f>
        <v>0</v>
      </c>
      <c r="O38" s="49">
        <f>+'[1]4.5'!O38/Deflactores!$B38*100</f>
        <v>6.3837620267847397</v>
      </c>
      <c r="P38" s="49">
        <f>+'[1]4.5'!P38/Deflactores!$B38*100</f>
        <v>132.27856677552404</v>
      </c>
      <c r="Q38" s="49">
        <f>+'[1]4.5'!Q38/Deflactores!$B38*100</f>
        <v>0</v>
      </c>
      <c r="R38" s="49">
        <f>+'[1]4.5'!R38/Deflactores!$B38*100</f>
        <v>0</v>
      </c>
      <c r="S38" s="49">
        <f>+'[1]4.5'!S38/Deflactores!$B38*100</f>
        <v>0</v>
      </c>
      <c r="T38" s="56"/>
      <c r="U38" s="49">
        <f>+'[1]4.5'!U38/Deflactores!$B38*100</f>
        <v>0</v>
      </c>
      <c r="V38" s="49">
        <f>+'[1]4.5'!V38/Deflactores!$B38*100</f>
        <v>45.391990126970448</v>
      </c>
      <c r="W38" s="49">
        <f>+'[1]4.5'!W38/Deflactores!$B38*100</f>
        <v>0</v>
      </c>
      <c r="X38" s="49">
        <f>+'[1]4.5'!X38/Deflactores!$B38*100</f>
        <v>278.40897981931556</v>
      </c>
      <c r="Y38" s="54">
        <f>+'[1]4.5'!Y38/Deflactores!$B38*100</f>
        <v>140.96475478486636</v>
      </c>
      <c r="Z38" s="35">
        <f t="shared" si="0"/>
        <v>2028.873401507921</v>
      </c>
    </row>
    <row r="39" spans="1:28" s="21" customFormat="1" ht="13.7" customHeight="1" x14ac:dyDescent="0.2">
      <c r="A39" s="87">
        <v>2021</v>
      </c>
      <c r="B39" s="131">
        <f>+'[1]4.5'!B39/Deflactores!$B39*100</f>
        <v>0</v>
      </c>
      <c r="C39" s="49">
        <f>+'[1]4.5'!C39/Deflactores!$B39*100</f>
        <v>0</v>
      </c>
      <c r="D39" s="49">
        <f>+'[1]4.5'!D39/Deflactores!$B39*100</f>
        <v>22.473639736402969</v>
      </c>
      <c r="E39" s="49">
        <f>+'[1]4.5'!E39/Deflactores!$B39*100</f>
        <v>0</v>
      </c>
      <c r="F39" s="49">
        <f>+'[1]4.5'!F39/Deflactores!$B39*100</f>
        <v>3.7123560142619154</v>
      </c>
      <c r="G39" s="49">
        <f>+'[1]4.5'!G39/Deflactores!$B39*100</f>
        <v>0</v>
      </c>
      <c r="H39" s="49">
        <f>+'[1]4.5'!H39/Deflactores!$B39*100</f>
        <v>462.95587503881944</v>
      </c>
      <c r="I39" s="49">
        <f>+'[1]4.5'!I39/Deflactores!$B39*100</f>
        <v>0</v>
      </c>
      <c r="J39" s="49">
        <f>+'[1]4.5'!J39/Deflactores!$B39*100</f>
        <v>1.280885729306295</v>
      </c>
      <c r="K39" s="49">
        <f>+'[1]4.5'!K39/Deflactores!$B39*100</f>
        <v>0</v>
      </c>
      <c r="L39" s="49">
        <f>+'[1]4.5'!L39/Deflactores!$B39*100</f>
        <v>0</v>
      </c>
      <c r="M39" s="49">
        <f>+'[1]4.5'!M39/Deflactores!$B39*100</f>
        <v>0</v>
      </c>
      <c r="N39" s="49">
        <f>+'[1]4.5'!N39/Deflactores!$B39*100</f>
        <v>0</v>
      </c>
      <c r="O39" s="49">
        <f>+'[1]4.5'!O39/Deflactores!$B39*100</f>
        <v>5.6269588196773928</v>
      </c>
      <c r="P39" s="49">
        <f>+'[1]4.5'!P39/Deflactores!$B39*100</f>
        <v>0</v>
      </c>
      <c r="Q39" s="49">
        <f>+'[1]4.5'!Q39/Deflactores!$B39*100</f>
        <v>0</v>
      </c>
      <c r="R39" s="49">
        <f>+'[1]4.5'!R39/Deflactores!$B39*100</f>
        <v>89.730031541314403</v>
      </c>
      <c r="S39" s="49">
        <f>+'[1]4.5'!S39/Deflactores!$B39*100</f>
        <v>0</v>
      </c>
      <c r="T39" s="56"/>
      <c r="U39" s="49">
        <f>+'[1]4.5'!U39/Deflactores!$B39*100</f>
        <v>0</v>
      </c>
      <c r="V39" s="49">
        <f>+'[1]4.5'!V39/Deflactores!$B39*100</f>
        <v>1.7061934406587149</v>
      </c>
      <c r="W39" s="49">
        <f>+'[1]4.5'!W39/Deflactores!$B39*100</f>
        <v>0</v>
      </c>
      <c r="X39" s="49">
        <f>+'[1]4.5'!X39/Deflactores!$B39*100</f>
        <v>11.293487279560342</v>
      </c>
      <c r="Y39" s="54">
        <f>+'[1]4.5'!Y39/Deflactores!$B39*100</f>
        <v>85.720464661869656</v>
      </c>
      <c r="Z39" s="35">
        <f t="shared" si="0"/>
        <v>684.49989226187108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+'[1]4.5'!B40/Deflactores!$B40*100</f>
        <v>0</v>
      </c>
      <c r="C40" s="49">
        <f>+'[1]4.5'!C40/Deflactores!$B40*100</f>
        <v>0</v>
      </c>
      <c r="D40" s="49">
        <f>+'[1]4.5'!D40/Deflactores!$B40*100</f>
        <v>10.961369863506633</v>
      </c>
      <c r="E40" s="49">
        <f>+'[1]4.5'!E40/Deflactores!$B40*100</f>
        <v>0</v>
      </c>
      <c r="F40" s="49">
        <f>+'[1]4.5'!F40/Deflactores!$B40*100</f>
        <v>2.1833819282352973</v>
      </c>
      <c r="G40" s="49">
        <f>+'[1]4.5'!G40/Deflactores!$B40*100</f>
        <v>0</v>
      </c>
      <c r="H40" s="49">
        <f>+'[1]4.5'!H40/Deflactores!$B40*100</f>
        <v>169.57117502002697</v>
      </c>
      <c r="I40" s="49">
        <f>+'[1]4.5'!I40/Deflactores!$B40*100</f>
        <v>0</v>
      </c>
      <c r="J40" s="49">
        <f>+'[1]4.5'!J40/Deflactores!$B40*100</f>
        <v>1.0118900532752295</v>
      </c>
      <c r="K40" s="49">
        <f>+'[1]4.5'!K40/Deflactores!$B40*100</f>
        <v>0</v>
      </c>
      <c r="L40" s="49">
        <f>+'[1]4.5'!L40/Deflactores!$B40*100</f>
        <v>0</v>
      </c>
      <c r="M40" s="49">
        <f>+'[1]4.5'!M40/Deflactores!$B40*100</f>
        <v>0</v>
      </c>
      <c r="N40" s="49">
        <f>+'[1]4.5'!N40/Deflactores!$B40*100</f>
        <v>0</v>
      </c>
      <c r="O40" s="49">
        <f>+'[1]4.5'!O40/Deflactores!$B40*100</f>
        <v>3.309434803830495</v>
      </c>
      <c r="P40" s="49">
        <f>+'[1]4.5'!P40/Deflactores!$B40*100</f>
        <v>0</v>
      </c>
      <c r="Q40" s="49">
        <f>+'[1]4.5'!Q40/Deflactores!$B40*100</f>
        <v>0</v>
      </c>
      <c r="R40" s="49">
        <f>+'[1]4.5'!R40/Deflactores!$B40*100</f>
        <v>326.60424660753927</v>
      </c>
      <c r="S40" s="49">
        <f>+'[1]4.5'!S40/Deflactores!$B40*100</f>
        <v>0</v>
      </c>
      <c r="T40" s="56"/>
      <c r="U40" s="49">
        <f>+'[1]4.5'!U40/Deflactores!$B40*100</f>
        <v>0</v>
      </c>
      <c r="V40" s="49">
        <f>+'[1]4.5'!V40/Deflactores!$B40*100</f>
        <v>0</v>
      </c>
      <c r="W40" s="49">
        <f>+'[1]4.5'!W40/Deflactores!$B40*100</f>
        <v>0</v>
      </c>
      <c r="X40" s="49">
        <f>+'[1]4.5'!X40/Deflactores!$B40*100</f>
        <v>6.6421420624039289</v>
      </c>
      <c r="Y40" s="54">
        <f>+'[1]4.5'!Y40/Deflactores!$B40*100</f>
        <v>55.458881996446273</v>
      </c>
      <c r="Z40" s="35">
        <f t="shared" si="0"/>
        <v>575.74252233526408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+'[1]4.5'!B41/Deflactores!$B41*100</f>
        <v>0</v>
      </c>
      <c r="C41" s="49">
        <f>+'[1]4.5'!C41/Deflactores!$B41*100</f>
        <v>0</v>
      </c>
      <c r="D41" s="49">
        <f>+'[1]4.5'!D41/Deflactores!$B41*100</f>
        <v>3.6641625059237772</v>
      </c>
      <c r="E41" s="49">
        <f>+'[1]4.5'!E41/Deflactores!$B41*100</f>
        <v>0</v>
      </c>
      <c r="F41" s="49">
        <f>+'[1]4.5'!F41/Deflactores!$B41*100</f>
        <v>0.96565766574043721</v>
      </c>
      <c r="G41" s="49">
        <f>+'[1]4.5'!G41/Deflactores!$B41*100</f>
        <v>0</v>
      </c>
      <c r="H41" s="49">
        <f>+'[1]4.5'!H41/Deflactores!$B41*100</f>
        <v>74.997848611865663</v>
      </c>
      <c r="I41" s="49">
        <f>+'[1]4.5'!I41/Deflactores!$B41*100</f>
        <v>0</v>
      </c>
      <c r="J41" s="49">
        <f>+'[1]4.5'!J41/Deflactores!$B41*100</f>
        <v>0.41895668006690262</v>
      </c>
      <c r="K41" s="49">
        <f>+'[1]4.5'!K41/Deflactores!$B41*100</f>
        <v>92.802751762584677</v>
      </c>
      <c r="L41" s="49">
        <f>+'[1]4.5'!L41/Deflactores!$B41*100</f>
        <v>0</v>
      </c>
      <c r="M41" s="49">
        <f>+'[1]4.5'!M41/Deflactores!$B41*100</f>
        <v>0</v>
      </c>
      <c r="N41" s="49">
        <f>+'[1]4.5'!N41/Deflactores!$B41*100</f>
        <v>0</v>
      </c>
      <c r="O41" s="49">
        <f>+'[1]4.5'!O41/Deflactores!$B41*100</f>
        <v>1.4636839511491626</v>
      </c>
      <c r="P41" s="49">
        <f>+'[1]4.5'!P41/Deflactores!$B41*100</f>
        <v>0</v>
      </c>
      <c r="Q41" s="49">
        <f>+'[1]4.5'!Q41/Deflactores!$B41*100</f>
        <v>0</v>
      </c>
      <c r="R41" s="49">
        <f>+'[1]4.5'!R41/Deflactores!$B41*100</f>
        <v>362.1502245815405</v>
      </c>
      <c r="S41" s="49">
        <f>+'[1]4.5'!S41/Deflactores!$B41*100</f>
        <v>0</v>
      </c>
      <c r="T41" s="56"/>
      <c r="U41" s="49">
        <f>+'[1]4.5'!U41/Deflactores!$B41*100</f>
        <v>0</v>
      </c>
      <c r="V41" s="49">
        <f>+'[1]4.5'!V41/Deflactores!$B41*100</f>
        <v>0</v>
      </c>
      <c r="W41" s="49">
        <f>+'[1]4.5'!W41/Deflactores!$B41*100</f>
        <v>0</v>
      </c>
      <c r="X41" s="49">
        <f>+'[1]4.5'!X41/Deflactores!$B41*100</f>
        <v>2.9376607530508636</v>
      </c>
      <c r="Y41" s="54">
        <f>+'[1]4.5'!Y41/Deflactores!$B41*100</f>
        <v>54.918690347515444</v>
      </c>
      <c r="Z41" s="35">
        <f t="shared" si="0"/>
        <v>594.31963685943731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+'[1]4.5'!B42/Deflactores!$B42*100</f>
        <v>0</v>
      </c>
      <c r="C42" s="49">
        <f>+'[1]4.5'!C42/Deflactores!$B42*100</f>
        <v>0</v>
      </c>
      <c r="D42" s="49">
        <f>+'[1]4.5'!D42/Deflactores!$B42*100</f>
        <v>0</v>
      </c>
      <c r="E42" s="49">
        <f>+'[1]4.5'!E42/Deflactores!$B42*100</f>
        <v>0</v>
      </c>
      <c r="F42" s="49">
        <f>+'[1]4.5'!F42/Deflactores!$B42*100</f>
        <v>0.29067860334572776</v>
      </c>
      <c r="G42" s="49">
        <f>+'[1]4.5'!G42/Deflactores!$B42*100</f>
        <v>0</v>
      </c>
      <c r="H42" s="49">
        <f>+'[1]4.5'!H42/Deflactores!$B42*100</f>
        <v>0</v>
      </c>
      <c r="I42" s="49">
        <f>+'[1]4.5'!I42/Deflactores!$B42*100</f>
        <v>0.64953037209514519</v>
      </c>
      <c r="J42" s="49">
        <f>+'[1]4.5'!J42/Deflactores!$B42*100</f>
        <v>0.13185202773545315</v>
      </c>
      <c r="K42" s="49">
        <f>+'[1]4.5'!K42/Deflactores!$B42*100</f>
        <v>25.700487782649134</v>
      </c>
      <c r="L42" s="49" t="e">
        <f>+'[1]4.5'!L42/Deflactores!$B42*100</f>
        <v>#N/A</v>
      </c>
      <c r="M42" s="49">
        <f>+'[1]4.5'!M42/Deflactores!$B42*100</f>
        <v>1.4134409203663343</v>
      </c>
      <c r="N42" s="49">
        <f>+'[1]4.5'!N42/Deflactores!$B42*100</f>
        <v>0</v>
      </c>
      <c r="O42" s="49">
        <f>+'[1]4.5'!O42/Deflactores!$B42*100</f>
        <v>0.44059258446766825</v>
      </c>
      <c r="P42" s="49">
        <f>+'[1]4.5'!P42/Deflactores!$B42*100</f>
        <v>0</v>
      </c>
      <c r="Q42" s="49">
        <f>+'[1]4.5'!Q42/Deflactores!$B42*100</f>
        <v>0</v>
      </c>
      <c r="R42" s="49">
        <f>+'[1]4.5'!R42/Deflactores!$B42*100</f>
        <v>260.26286127037224</v>
      </c>
      <c r="S42" s="49">
        <f>+'[1]4.5'!S42/Deflactores!$B42*100</f>
        <v>0</v>
      </c>
      <c r="T42" s="56"/>
      <c r="U42" s="49">
        <f>+'[1]4.5'!U42/Deflactores!$B42*100</f>
        <v>0</v>
      </c>
      <c r="V42" s="49">
        <f>+'[1]4.5'!V42/Deflactores!$B42*100</f>
        <v>0</v>
      </c>
      <c r="W42" s="49">
        <f>+'[1]4.5'!W42/Deflactores!$B42*100</f>
        <v>0</v>
      </c>
      <c r="X42" s="49">
        <f>+'[1]4.5'!X42/Deflactores!$B42*100</f>
        <v>0.18303620160843628</v>
      </c>
      <c r="Y42" s="54">
        <f>+'[1]4.5'!Y42/Deflactores!$B42*100</f>
        <v>14.848134453789896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+'[1]4.5'!B43/Deflactores!$B43*100</f>
        <v>0</v>
      </c>
      <c r="C43" s="49">
        <f>+'[1]4.5'!C43/Deflactores!$B43*100</f>
        <v>0</v>
      </c>
      <c r="D43" s="49">
        <f>+'[1]4.5'!D43/Deflactores!$B43*100</f>
        <v>0</v>
      </c>
      <c r="E43" s="49">
        <f>+'[1]4.5'!E43/Deflactores!$B43*100</f>
        <v>0</v>
      </c>
      <c r="F43" s="49">
        <f>+'[1]4.5'!F43/Deflactores!$B43*100</f>
        <v>0.2023679692289154</v>
      </c>
      <c r="G43" s="49">
        <f>+'[1]4.5'!G43/Deflactores!$B43*100</f>
        <v>0</v>
      </c>
      <c r="H43" s="49">
        <f>+'[1]4.5'!H43/Deflactores!$B43*100</f>
        <v>0</v>
      </c>
      <c r="I43" s="49">
        <f>+'[1]4.5'!I43/Deflactores!$B43*100</f>
        <v>0.32440797942686272</v>
      </c>
      <c r="J43" s="49">
        <f>+'[1]4.5'!J43/Deflactores!$B43*100</f>
        <v>9.379207788072251E-2</v>
      </c>
      <c r="K43" s="49">
        <f>+'[1]4.5'!K43/Deflactores!$B43*100</f>
        <v>23.160601503542107</v>
      </c>
      <c r="L43" s="49" t="e">
        <f>+'[1]4.5'!L43/Deflactores!$B43*100</f>
        <v>#N/A</v>
      </c>
      <c r="M43" s="49">
        <f>+'[1]4.5'!M43/Deflactores!$B43*100</f>
        <v>0.88383493545641789</v>
      </c>
      <c r="N43" s="49">
        <f>+'[1]4.5'!N43/Deflactores!$B43*100</f>
        <v>0</v>
      </c>
      <c r="O43" s="49">
        <f>+'[1]4.5'!O43/Deflactores!$B43*100</f>
        <v>0.30673680673356607</v>
      </c>
      <c r="P43" s="49">
        <f>+'[1]4.5'!P43/Deflactores!$B43*100</f>
        <v>0.14199342773924561</v>
      </c>
      <c r="Q43" s="49">
        <f>+'[1]4.5'!Q43/Deflactores!$B43*100</f>
        <v>0</v>
      </c>
      <c r="R43" s="49">
        <f>+'[1]4.5'!R43/Deflactores!$B43*100</f>
        <v>167.73901919877611</v>
      </c>
      <c r="S43" s="49">
        <f>+'[1]4.5'!S43/Deflactores!$B43*100</f>
        <v>0</v>
      </c>
      <c r="T43" s="49">
        <f>+'[1]4.5'!T43/Deflactores!$B43*100</f>
        <v>0</v>
      </c>
      <c r="U43" s="49">
        <f>+'[1]4.5'!U43/Deflactores!$B43*100</f>
        <v>0</v>
      </c>
      <c r="V43" s="49">
        <f>+'[1]4.5'!V43/Deflactores!$B43*100</f>
        <v>0</v>
      </c>
      <c r="W43" s="49">
        <f>+'[1]4.5'!W43/Deflactores!$B43*100</f>
        <v>0</v>
      </c>
      <c r="X43" s="49">
        <f>+'[1]4.5'!X43/Deflactores!$B43*100</f>
        <v>185.49601016765135</v>
      </c>
      <c r="Y43" s="54">
        <f>+'[1]4.5'!Y43/Deflactores!$B43*100</f>
        <v>62.293731120069637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+'[1]4.5'!B44/Deflactores!$B44*100</f>
        <v>#N/A</v>
      </c>
      <c r="C44" s="49" t="e">
        <f>+'[1]4.5'!C44/Deflactores!$B44*100</f>
        <v>#N/A</v>
      </c>
      <c r="D44" s="49" t="e">
        <f>+'[1]4.5'!D44/Deflactores!$B44*100</f>
        <v>#N/A</v>
      </c>
      <c r="E44" s="49" t="e">
        <f>+'[1]4.5'!E44/Deflactores!$B44*100</f>
        <v>#N/A</v>
      </c>
      <c r="F44" s="49" t="e">
        <f>+'[1]4.5'!F44/Deflactores!$B44*100</f>
        <v>#N/A</v>
      </c>
      <c r="G44" s="49" t="e">
        <f>+'[1]4.5'!G44/Deflactores!$B44*100</f>
        <v>#N/A</v>
      </c>
      <c r="H44" s="49" t="e">
        <f>+'[1]4.5'!H44/Deflactores!$B44*100</f>
        <v>#N/A</v>
      </c>
      <c r="I44" s="49" t="e">
        <f>+'[1]4.5'!I44/Deflactores!$B44*100</f>
        <v>#N/A</v>
      </c>
      <c r="J44" s="49" t="e">
        <f>+'[1]4.5'!J44/Deflactores!$B44*100</f>
        <v>#N/A</v>
      </c>
      <c r="K44" s="49" t="e">
        <f>+'[1]4.5'!K44/Deflactores!$B44*100</f>
        <v>#N/A</v>
      </c>
      <c r="L44" s="49" t="e">
        <f>+'[1]4.5'!L44/Deflactores!$B44*100</f>
        <v>#N/A</v>
      </c>
      <c r="M44" s="49" t="e">
        <f>+'[1]4.5'!M44/Deflactores!$B44*100</f>
        <v>#N/A</v>
      </c>
      <c r="N44" s="49" t="e">
        <f>+'[1]4.5'!N44/Deflactores!$B44*100</f>
        <v>#N/A</v>
      </c>
      <c r="O44" s="49" t="e">
        <f>+'[1]4.5'!O44/Deflactores!$B44*100</f>
        <v>#N/A</v>
      </c>
      <c r="P44" s="49" t="e">
        <f>+'[1]4.5'!P44/Deflactores!$B44*100</f>
        <v>#N/A</v>
      </c>
      <c r="Q44" s="49" t="e">
        <f>+'[1]4.5'!Q44/Deflactores!$B44*100</f>
        <v>#N/A</v>
      </c>
      <c r="R44" s="49" t="e">
        <f>+'[1]4.5'!R44/Deflactores!$B44*100</f>
        <v>#N/A</v>
      </c>
      <c r="S44" s="49" t="e">
        <f>+'[1]4.5'!S44/Deflactores!$B44*100</f>
        <v>#N/A</v>
      </c>
      <c r="T44" s="49" t="e">
        <f>+'[1]4.5'!T44/Deflactores!$B44*100</f>
        <v>#N/A</v>
      </c>
      <c r="U44" s="49" t="e">
        <f>+'[1]4.5'!U44/Deflactores!$B44*100</f>
        <v>#N/A</v>
      </c>
      <c r="V44" s="49" t="e">
        <f>+'[1]4.5'!V44/Deflactores!$B44*100</f>
        <v>#N/A</v>
      </c>
      <c r="W44" s="49" t="e">
        <f>+'[1]4.5'!W44/Deflactores!$B44*100</f>
        <v>#N/A</v>
      </c>
      <c r="X44" s="49" t="e">
        <f>+'[1]4.5'!X44/Deflactores!$B44*100</f>
        <v>#N/A</v>
      </c>
      <c r="Y44" s="137" t="e">
        <f>+'[1]4.5'!Y44/Deflactores!$B44*100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+'[1]4.5'!B45/Deflactores!$B45*100</f>
        <v>#N/A</v>
      </c>
      <c r="C45" s="49" t="e">
        <f>+'[1]4.5'!C45/Deflactores!$B45*100</f>
        <v>#N/A</v>
      </c>
      <c r="D45" s="49" t="e">
        <f>+'[1]4.5'!D45/Deflactores!$B45*100</f>
        <v>#N/A</v>
      </c>
      <c r="E45" s="49" t="e">
        <f>+'[1]4.5'!E45/Deflactores!$B45*100</f>
        <v>#N/A</v>
      </c>
      <c r="F45" s="49" t="e">
        <f>+'[1]4.5'!F45/Deflactores!$B45*100</f>
        <v>#N/A</v>
      </c>
      <c r="G45" s="49" t="e">
        <f>+'[1]4.5'!G45/Deflactores!$B45*100</f>
        <v>#N/A</v>
      </c>
      <c r="H45" s="49" t="e">
        <f>+'[1]4.5'!H45/Deflactores!$B45*100</f>
        <v>#N/A</v>
      </c>
      <c r="I45" s="49" t="e">
        <f>+'[1]4.5'!I45/Deflactores!$B45*100</f>
        <v>#N/A</v>
      </c>
      <c r="J45" s="49" t="e">
        <f>+'[1]4.5'!J45/Deflactores!$B45*100</f>
        <v>#N/A</v>
      </c>
      <c r="K45" s="49" t="e">
        <f>+'[1]4.5'!K45/Deflactores!$B45*100</f>
        <v>#N/A</v>
      </c>
      <c r="L45" s="49" t="e">
        <f>+'[1]4.5'!L45/Deflactores!$B45*100</f>
        <v>#N/A</v>
      </c>
      <c r="M45" s="49" t="e">
        <f>+'[1]4.5'!M45/Deflactores!$B45*100</f>
        <v>#N/A</v>
      </c>
      <c r="N45" s="49" t="e">
        <f>+'[1]4.5'!N45/Deflactores!$B45*100</f>
        <v>#N/A</v>
      </c>
      <c r="O45" s="49" t="e">
        <f>+'[1]4.5'!O45/Deflactores!$B45*100</f>
        <v>#N/A</v>
      </c>
      <c r="P45" s="49" t="e">
        <f>+'[1]4.5'!P45/Deflactores!$B45*100</f>
        <v>#N/A</v>
      </c>
      <c r="Q45" s="49" t="e">
        <f>+'[1]4.5'!Q45/Deflactores!$B45*100</f>
        <v>#N/A</v>
      </c>
      <c r="R45" s="49" t="e">
        <f>+'[1]4.5'!R45/Deflactores!$B45*100</f>
        <v>#N/A</v>
      </c>
      <c r="S45" s="49" t="e">
        <f>+'[1]4.5'!S45/Deflactores!$B45*100</f>
        <v>#N/A</v>
      </c>
      <c r="T45" s="49" t="e">
        <f>+'[1]4.5'!T45/Deflactores!$B45*100</f>
        <v>#N/A</v>
      </c>
      <c r="U45" s="49" t="e">
        <f>+'[1]4.5'!U45/Deflactores!$B45*100</f>
        <v>#N/A</v>
      </c>
      <c r="V45" s="49" t="e">
        <f>+'[1]4.5'!V45/Deflactores!$B45*100</f>
        <v>#N/A</v>
      </c>
      <c r="W45" s="49" t="e">
        <f>+'[1]4.5'!W45/Deflactores!$B45*100</f>
        <v>#N/A</v>
      </c>
      <c r="X45" s="49" t="e">
        <f>+'[1]4.5'!X45/Deflactores!$B45*100</f>
        <v>#N/A</v>
      </c>
      <c r="Y45" s="137" t="e">
        <f>+'[1]4.5'!Y45/Deflactores!$B45*100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+'[1]4.5'!B46/Deflactores!$B46*100</f>
        <v>#N/A</v>
      </c>
      <c r="C46" s="49" t="e">
        <f>+'[1]4.5'!C46/Deflactores!$B46*100</f>
        <v>#N/A</v>
      </c>
      <c r="D46" s="49" t="e">
        <f>+'[1]4.5'!D46/Deflactores!$B46*100</f>
        <v>#N/A</v>
      </c>
      <c r="E46" s="49" t="e">
        <f>+'[1]4.5'!E46/Deflactores!$B46*100</f>
        <v>#N/A</v>
      </c>
      <c r="F46" s="49" t="e">
        <f>+'[1]4.5'!F46/Deflactores!$B46*100</f>
        <v>#N/A</v>
      </c>
      <c r="G46" s="49" t="e">
        <f>+'[1]4.5'!G46/Deflactores!$B46*100</f>
        <v>#N/A</v>
      </c>
      <c r="H46" s="49" t="e">
        <f>+'[1]4.5'!H46/Deflactores!$B46*100</f>
        <v>#N/A</v>
      </c>
      <c r="I46" s="49" t="e">
        <f>+'[1]4.5'!I46/Deflactores!$B46*100</f>
        <v>#N/A</v>
      </c>
      <c r="J46" s="49" t="e">
        <f>+'[1]4.5'!J46/Deflactores!$B46*100</f>
        <v>#N/A</v>
      </c>
      <c r="K46" s="49" t="e">
        <f>+'[1]4.5'!K46/Deflactores!$B46*100</f>
        <v>#N/A</v>
      </c>
      <c r="L46" s="49" t="e">
        <f>+'[1]4.5'!L46/Deflactores!$B46*100</f>
        <v>#N/A</v>
      </c>
      <c r="M46" s="49" t="e">
        <f>+'[1]4.5'!M46/Deflactores!$B46*100</f>
        <v>#N/A</v>
      </c>
      <c r="N46" s="49" t="e">
        <f>+'[1]4.5'!N46/Deflactores!$B46*100</f>
        <v>#N/A</v>
      </c>
      <c r="O46" s="49" t="e">
        <f>+'[1]4.5'!O46/Deflactores!$B46*100</f>
        <v>#N/A</v>
      </c>
      <c r="P46" s="49" t="e">
        <f>+'[1]4.5'!P46/Deflactores!$B46*100</f>
        <v>#N/A</v>
      </c>
      <c r="Q46" s="49" t="e">
        <f>+'[1]4.5'!Q46/Deflactores!$B46*100</f>
        <v>#N/A</v>
      </c>
      <c r="R46" s="49" t="e">
        <f>+'[1]4.5'!R46/Deflactores!$B46*100</f>
        <v>#N/A</v>
      </c>
      <c r="S46" s="49" t="e">
        <f>+'[1]4.5'!S46/Deflactores!$B46*100</f>
        <v>#N/A</v>
      </c>
      <c r="T46" s="49" t="e">
        <f>+'[1]4.5'!T46/Deflactores!$B46*100</f>
        <v>#N/A</v>
      </c>
      <c r="U46" s="49" t="e">
        <f>+'[1]4.5'!U46/Deflactores!$B46*100</f>
        <v>#N/A</v>
      </c>
      <c r="V46" s="49" t="e">
        <f>+'[1]4.5'!V46/Deflactores!$B46*100</f>
        <v>#N/A</v>
      </c>
      <c r="W46" s="49" t="e">
        <f>+'[1]4.5'!W46/Deflactores!$B46*100</f>
        <v>#N/A</v>
      </c>
      <c r="X46" s="49" t="e">
        <f>+'[1]4.5'!X46/Deflactores!$B46*100</f>
        <v>#N/A</v>
      </c>
      <c r="Y46" s="137" t="e">
        <f>+'[1]4.5'!Y46/Deflactores!$B46*100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+'[1]4.5'!B47/Deflactores!$B47*100</f>
        <v>#N/A</v>
      </c>
      <c r="C47" s="49" t="e">
        <f>+'[1]4.5'!C47/Deflactores!$B47*100</f>
        <v>#N/A</v>
      </c>
      <c r="D47" s="49" t="e">
        <f>+'[1]4.5'!D47/Deflactores!$B47*100</f>
        <v>#N/A</v>
      </c>
      <c r="E47" s="49" t="e">
        <f>+'[1]4.5'!E47/Deflactores!$B47*100</f>
        <v>#N/A</v>
      </c>
      <c r="F47" s="49" t="e">
        <f>+'[1]4.5'!F47/Deflactores!$B47*100</f>
        <v>#N/A</v>
      </c>
      <c r="G47" s="49" t="e">
        <f>+'[1]4.5'!G47/Deflactores!$B47*100</f>
        <v>#N/A</v>
      </c>
      <c r="H47" s="49" t="e">
        <f>+'[1]4.5'!H47/Deflactores!$B47*100</f>
        <v>#N/A</v>
      </c>
      <c r="I47" s="49" t="e">
        <f>+'[1]4.5'!I47/Deflactores!$B47*100</f>
        <v>#N/A</v>
      </c>
      <c r="J47" s="49" t="e">
        <f>+'[1]4.5'!J47/Deflactores!$B47*100</f>
        <v>#N/A</v>
      </c>
      <c r="K47" s="49" t="e">
        <f>+'[1]4.5'!K47/Deflactores!$B47*100</f>
        <v>#N/A</v>
      </c>
      <c r="L47" s="49" t="e">
        <f>+'[1]4.5'!L47/Deflactores!$B47*100</f>
        <v>#N/A</v>
      </c>
      <c r="M47" s="49" t="e">
        <f>+'[1]4.5'!M47/Deflactores!$B47*100</f>
        <v>#N/A</v>
      </c>
      <c r="N47" s="49" t="e">
        <f>+'[1]4.5'!N47/Deflactores!$B47*100</f>
        <v>#N/A</v>
      </c>
      <c r="O47" s="49" t="e">
        <f>+'[1]4.5'!O47/Deflactores!$B47*100</f>
        <v>#N/A</v>
      </c>
      <c r="P47" s="49" t="e">
        <f>+'[1]4.5'!P47/Deflactores!$B47*100</f>
        <v>#N/A</v>
      </c>
      <c r="Q47" s="49" t="e">
        <f>+'[1]4.5'!Q47/Deflactores!$B47*100</f>
        <v>#N/A</v>
      </c>
      <c r="R47" s="49" t="e">
        <f>+'[1]4.5'!R47/Deflactores!$B47*100</f>
        <v>#N/A</v>
      </c>
      <c r="S47" s="49" t="e">
        <f>+'[1]4.5'!S47/Deflactores!$B47*100</f>
        <v>#N/A</v>
      </c>
      <c r="T47" s="49" t="e">
        <f>+'[1]4.5'!T47/Deflactores!$B47*100</f>
        <v>#N/A</v>
      </c>
      <c r="U47" s="49" t="e">
        <f>+'[1]4.5'!U47/Deflactores!$B47*100</f>
        <v>#N/A</v>
      </c>
      <c r="V47" s="49" t="e">
        <f>+'[1]4.5'!V47/Deflactores!$B47*100</f>
        <v>#N/A</v>
      </c>
      <c r="W47" s="49" t="e">
        <f>+'[1]4.5'!W47/Deflactores!$B47*100</f>
        <v>#N/A</v>
      </c>
      <c r="X47" s="49" t="e">
        <f>+'[1]4.5'!X47/Deflactores!$B47*100</f>
        <v>#N/A</v>
      </c>
      <c r="Y47" s="137" t="e">
        <f>+'[1]4.5'!Y47/Deflactores!$B47*100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+'[1]4.5'!B48/Deflactores!$B48*100</f>
        <v>#N/A</v>
      </c>
      <c r="C48" s="49" t="e">
        <f>+'[1]4.5'!C48/Deflactores!$B48*100</f>
        <v>#N/A</v>
      </c>
      <c r="D48" s="49" t="e">
        <f>+'[1]4.5'!D48/Deflactores!$B48*100</f>
        <v>#N/A</v>
      </c>
      <c r="E48" s="49" t="e">
        <f>+'[1]4.5'!E48/Deflactores!$B48*100</f>
        <v>#N/A</v>
      </c>
      <c r="F48" s="49" t="e">
        <f>+'[1]4.5'!F48/Deflactores!$B48*100</f>
        <v>#N/A</v>
      </c>
      <c r="G48" s="49" t="e">
        <f>+'[1]4.5'!G48/Deflactores!$B48*100</f>
        <v>#N/A</v>
      </c>
      <c r="H48" s="49" t="e">
        <f>+'[1]4.5'!H48/Deflactores!$B48*100</f>
        <v>#N/A</v>
      </c>
      <c r="I48" s="49" t="e">
        <f>+'[1]4.5'!I48/Deflactores!$B48*100</f>
        <v>#N/A</v>
      </c>
      <c r="J48" s="49" t="e">
        <f>+'[1]4.5'!J48/Deflactores!$B48*100</f>
        <v>#N/A</v>
      </c>
      <c r="K48" s="49" t="e">
        <f>+'[1]4.5'!K48/Deflactores!$B48*100</f>
        <v>#N/A</v>
      </c>
      <c r="L48" s="49" t="e">
        <f>+'[1]4.5'!L48/Deflactores!$B48*100</f>
        <v>#N/A</v>
      </c>
      <c r="M48" s="49" t="e">
        <f>+'[1]4.5'!M48/Deflactores!$B48*100</f>
        <v>#N/A</v>
      </c>
      <c r="N48" s="49" t="e">
        <f>+'[1]4.5'!N48/Deflactores!$B48*100</f>
        <v>#N/A</v>
      </c>
      <c r="O48" s="49" t="e">
        <f>+'[1]4.5'!O48/Deflactores!$B48*100</f>
        <v>#N/A</v>
      </c>
      <c r="P48" s="49" t="e">
        <f>+'[1]4.5'!P48/Deflactores!$B48*100</f>
        <v>#N/A</v>
      </c>
      <c r="Q48" s="49" t="e">
        <f>+'[1]4.5'!Q48/Deflactores!$B48*100</f>
        <v>#N/A</v>
      </c>
      <c r="R48" s="49" t="e">
        <f>+'[1]4.5'!R48/Deflactores!$B48*100</f>
        <v>#N/A</v>
      </c>
      <c r="S48" s="49" t="e">
        <f>+'[1]4.5'!S48/Deflactores!$B48*100</f>
        <v>#N/A</v>
      </c>
      <c r="T48" s="49" t="e">
        <f>+'[1]4.5'!T48/Deflactores!$B48*100</f>
        <v>#N/A</v>
      </c>
      <c r="U48" s="49" t="e">
        <f>+'[1]4.5'!U48/Deflactores!$B48*100</f>
        <v>#N/A</v>
      </c>
      <c r="V48" s="49" t="e">
        <f>+'[1]4.5'!V48/Deflactores!$B48*100</f>
        <v>#N/A</v>
      </c>
      <c r="W48" s="49" t="e">
        <f>+'[1]4.5'!W48/Deflactores!$B48*100</f>
        <v>#N/A</v>
      </c>
      <c r="X48" s="49" t="e">
        <f>+'[1]4.5'!X48/Deflactores!$B48*100</f>
        <v>#N/A</v>
      </c>
      <c r="Y48" s="137" t="e">
        <f>+'[1]4.5'!Y48/Deflactores!$B48*100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30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Hoja47"/>
  <dimension ref="A1:AC363"/>
  <sheetViews>
    <sheetView zoomScale="130" zoomScaleNormal="130" workbookViewId="0">
      <pane xSplit="1" ySplit="9" topLeftCell="B10" activePane="bottomRight" state="frozen"/>
      <selection activeCell="L49" sqref="L49"/>
      <selection pane="topRight" activeCell="L49" sqref="L49"/>
      <selection pane="bottomLeft" activeCell="L49" sqref="L49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1848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Títulos públicos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.75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1341</v>
      </c>
      <c r="C8" s="98" t="s">
        <v>1342</v>
      </c>
      <c r="D8" s="98" t="s">
        <v>1343</v>
      </c>
      <c r="E8" s="100" t="s">
        <v>1344</v>
      </c>
      <c r="F8" s="98" t="s">
        <v>1345</v>
      </c>
      <c r="G8" s="98" t="s">
        <v>1346</v>
      </c>
      <c r="H8" s="100" t="s">
        <v>1347</v>
      </c>
      <c r="I8" s="98" t="s">
        <v>1348</v>
      </c>
      <c r="J8" s="98" t="s">
        <v>1349</v>
      </c>
      <c r="K8" s="100" t="s">
        <v>1350</v>
      </c>
      <c r="L8" s="98" t="s">
        <v>1351</v>
      </c>
      <c r="M8" s="98" t="s">
        <v>1352</v>
      </c>
      <c r="N8" s="100" t="s">
        <v>1353</v>
      </c>
      <c r="O8" s="98" t="s">
        <v>1354</v>
      </c>
      <c r="P8" s="98" t="s">
        <v>1355</v>
      </c>
      <c r="Q8" s="100" t="s">
        <v>1356</v>
      </c>
      <c r="R8" s="98" t="s">
        <v>1357</v>
      </c>
      <c r="S8" s="98" t="s">
        <v>1358</v>
      </c>
      <c r="T8" s="98" t="s">
        <v>1359</v>
      </c>
      <c r="U8" s="98" t="s">
        <v>1360</v>
      </c>
      <c r="V8" s="98" t="s">
        <v>1361</v>
      </c>
      <c r="W8" s="98" t="s">
        <v>1362</v>
      </c>
      <c r="X8" s="98" t="s">
        <v>1363</v>
      </c>
      <c r="Y8" s="98" t="s">
        <v>1364</v>
      </c>
      <c r="Z8" s="99" t="s">
        <v>1365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ht="13.7" customHeight="1" thickBot="1" x14ac:dyDescent="0.25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ht="13.7" customHeight="1" x14ac:dyDescent="0.2">
      <c r="A14" s="87">
        <v>1996</v>
      </c>
      <c r="B14" s="153">
        <f>+'[1]4.6'!B14/Deflactores!$B14*100</f>
        <v>0</v>
      </c>
      <c r="C14" s="138">
        <f>+'[1]4.6'!C14/Deflactores!$B14*100</f>
        <v>11342.861789701736</v>
      </c>
      <c r="D14" s="138">
        <f>+'[1]4.6'!D14/Deflactores!$B14*100</f>
        <v>308.73953417672777</v>
      </c>
      <c r="E14" s="138">
        <f>+'[1]4.6'!E14/Deflactores!$B14*100</f>
        <v>9949.139656557596</v>
      </c>
      <c r="F14" s="138">
        <f>+'[1]4.6'!F14/Deflactores!$B14*100</f>
        <v>2083.7631597416707</v>
      </c>
      <c r="G14" s="138">
        <f>+'[1]4.6'!G14/Deflactores!$B14*100</f>
        <v>4028.9855793059423</v>
      </c>
      <c r="H14" s="138">
        <f>+'[1]4.6'!H14/Deflactores!$B14*100</f>
        <v>632.34430518418696</v>
      </c>
      <c r="I14" s="138">
        <f>+'[1]4.6'!I14/Deflactores!$B14*100</f>
        <v>1049.6327390754309</v>
      </c>
      <c r="J14" s="138">
        <f>+'[1]4.6'!J14/Deflactores!$B14*100</f>
        <v>7.00789736305906</v>
      </c>
      <c r="K14" s="138">
        <f>+'[1]4.6'!K14/Deflactores!$B14*100</f>
        <v>1338.818769420966</v>
      </c>
      <c r="L14" s="138">
        <f>+'[1]4.6'!L14/Deflactores!$B14*100</f>
        <v>0</v>
      </c>
      <c r="M14" s="138">
        <f>+'[1]4.6'!M14/Deflactores!$B14*100</f>
        <v>48.85925644034883</v>
      </c>
      <c r="N14" s="138">
        <f>+'[1]4.6'!N14/Deflactores!$B14*100</f>
        <v>2144.0245428939429</v>
      </c>
      <c r="O14" s="138">
        <f>+'[1]4.6'!O14/Deflactores!$B14*100</f>
        <v>634.45157502063125</v>
      </c>
      <c r="P14" s="138">
        <f>+'[1]4.6'!P14/Deflactores!$B14*100</f>
        <v>1029.1317805890926</v>
      </c>
      <c r="Q14" s="138">
        <f>+'[1]4.6'!Q14/Deflactores!$B14*100</f>
        <v>967.90660735658594</v>
      </c>
      <c r="R14" s="138">
        <f>+'[1]4.6'!R14/Deflactores!$B14*100</f>
        <v>1637.8060548197304</v>
      </c>
      <c r="S14" s="138">
        <f>+'[1]4.6'!S14/Deflactores!$B14*100</f>
        <v>653.41700354863019</v>
      </c>
      <c r="T14" s="159"/>
      <c r="U14" s="138">
        <f>+'[1]4.6'!U14/Deflactores!$B14*100</f>
        <v>277.70222650816783</v>
      </c>
      <c r="V14" s="159"/>
      <c r="W14" s="159"/>
      <c r="X14" s="138">
        <f>+'[1]4.6'!X14/Deflactores!$B14*100</f>
        <v>2721.3511363793355</v>
      </c>
      <c r="Y14" s="158">
        <f>+'[1]4.6'!Y14/Deflactores!$B14*100</f>
        <v>505.64674819610752</v>
      </c>
      <c r="Z14" s="34">
        <f>SUM(B14:Y14)</f>
        <v>41361.590362279894</v>
      </c>
    </row>
    <row r="15" spans="1:27" ht="13.7" customHeight="1" x14ac:dyDescent="0.2">
      <c r="A15" s="87">
        <v>1997</v>
      </c>
      <c r="B15" s="131">
        <f>+'[1]4.6'!B15/Deflactores!$B15*100</f>
        <v>8440.0681958114292</v>
      </c>
      <c r="C15" s="49">
        <f>+'[1]4.6'!C15/Deflactores!$B15*100</f>
        <v>12412.470692852035</v>
      </c>
      <c r="D15" s="49">
        <f>+'[1]4.6'!D15/Deflactores!$B15*100</f>
        <v>319.03457780167196</v>
      </c>
      <c r="E15" s="49">
        <f>+'[1]4.6'!E15/Deflactores!$B15*100</f>
        <v>6367.0355256926168</v>
      </c>
      <c r="F15" s="49">
        <f>+'[1]4.6'!F15/Deflactores!$B15*100</f>
        <v>3578.5889150240459</v>
      </c>
      <c r="G15" s="49">
        <f>+'[1]4.6'!G15/Deflactores!$B15*100</f>
        <v>5811.8554358335177</v>
      </c>
      <c r="H15" s="49">
        <f>+'[1]4.6'!H15/Deflactores!$B15*100</f>
        <v>854.51284766992512</v>
      </c>
      <c r="I15" s="49">
        <f>+'[1]4.6'!I15/Deflactores!$B15*100</f>
        <v>1219.2501077895972</v>
      </c>
      <c r="J15" s="49">
        <f>+'[1]4.6'!J15/Deflactores!$B15*100</f>
        <v>450.73340192911348</v>
      </c>
      <c r="K15" s="49">
        <f>+'[1]4.6'!K15/Deflactores!$B15*100</f>
        <v>1270.1627429240534</v>
      </c>
      <c r="L15" s="49">
        <f>+'[1]4.6'!L15/Deflactores!$B15*100</f>
        <v>0</v>
      </c>
      <c r="M15" s="49">
        <f>+'[1]4.6'!M15/Deflactores!$B15*100</f>
        <v>202.55488464491768</v>
      </c>
      <c r="N15" s="49">
        <f>+'[1]4.6'!N15/Deflactores!$B15*100</f>
        <v>6013.5485895156426</v>
      </c>
      <c r="O15" s="49">
        <f>+'[1]4.6'!O15/Deflactores!$B15*100</f>
        <v>2153.6304261492569</v>
      </c>
      <c r="P15" s="49">
        <f>+'[1]4.6'!P15/Deflactores!$B15*100</f>
        <v>902.58089286007407</v>
      </c>
      <c r="Q15" s="49">
        <f>+'[1]4.6'!Q15/Deflactores!$B15*100</f>
        <v>1534.0043387660362</v>
      </c>
      <c r="R15" s="49">
        <f>+'[1]4.6'!R15/Deflactores!$B15*100</f>
        <v>2084.749802586125</v>
      </c>
      <c r="S15" s="49">
        <f>+'[1]4.6'!S15/Deflactores!$B15*100</f>
        <v>734.89361794569265</v>
      </c>
      <c r="T15" s="56"/>
      <c r="U15" s="49">
        <f>+'[1]4.6'!U15/Deflactores!$B15*100</f>
        <v>286.96231865758858</v>
      </c>
      <c r="V15" s="47"/>
      <c r="W15" s="55">
        <f>+'[1]4.6'!W15/Deflactores!$B15*100</f>
        <v>682.14324236228038</v>
      </c>
      <c r="X15" s="49">
        <f>+'[1]4.6'!X15/Deflactores!$B15*100</f>
        <v>9745.392262839232</v>
      </c>
      <c r="Y15" s="54">
        <f>+'[1]4.6'!Y15/Deflactores!$B15*100</f>
        <v>928.40750153925705</v>
      </c>
      <c r="Z15" s="35">
        <f>SUM(B15:Y15)</f>
        <v>65992.580321194109</v>
      </c>
    </row>
    <row r="16" spans="1:27" ht="13.7" customHeight="1" x14ac:dyDescent="0.2">
      <c r="A16" s="87">
        <v>1998</v>
      </c>
      <c r="B16" s="131">
        <f>+'[1]4.6'!B16/Deflactores!$B16*100</f>
        <v>8763.5061222459281</v>
      </c>
      <c r="C16" s="49">
        <f>+'[1]4.6'!C16/Deflactores!$B16*100</f>
        <v>12719.352785827741</v>
      </c>
      <c r="D16" s="49">
        <f>+'[1]4.6'!D16/Deflactores!$B16*100</f>
        <v>546.46106122847323</v>
      </c>
      <c r="E16" s="49">
        <f>+'[1]4.6'!E16/Deflactores!$B16*100</f>
        <v>948.63381600313858</v>
      </c>
      <c r="F16" s="49">
        <f>+'[1]4.6'!F16/Deflactores!$B16*100</f>
        <v>5740.2367261690388</v>
      </c>
      <c r="G16" s="49">
        <f>+'[1]4.6'!G16/Deflactores!$B16*100</f>
        <v>5779.4972335967013</v>
      </c>
      <c r="H16" s="49">
        <f>+'[1]4.6'!H16/Deflactores!$B16*100</f>
        <v>675.1872737264946</v>
      </c>
      <c r="I16" s="49">
        <f>+'[1]4.6'!I16/Deflactores!$B16*100</f>
        <v>1347.394358576659</v>
      </c>
      <c r="J16" s="49">
        <f>+'[1]4.6'!J16/Deflactores!$B16*100</f>
        <v>415.48615927070517</v>
      </c>
      <c r="K16" s="49">
        <f>+'[1]4.6'!K16/Deflactores!$B16*100</f>
        <v>894.44559851815541</v>
      </c>
      <c r="L16" s="49">
        <f>+'[1]4.6'!L16/Deflactores!$B16*100</f>
        <v>0</v>
      </c>
      <c r="M16" s="49">
        <f>+'[1]4.6'!M16/Deflactores!$B16*100</f>
        <v>134.60745403769747</v>
      </c>
      <c r="N16" s="49">
        <f>+'[1]4.6'!N16/Deflactores!$B16*100</f>
        <v>5858.175991562226</v>
      </c>
      <c r="O16" s="49">
        <f>+'[1]4.6'!O16/Deflactores!$B16*100</f>
        <v>3135.875156590052</v>
      </c>
      <c r="P16" s="49">
        <f>+'[1]4.6'!P16/Deflactores!$B16*100</f>
        <v>820.18479846186733</v>
      </c>
      <c r="Q16" s="49">
        <f>+'[1]4.6'!Q16/Deflactores!$B16*100</f>
        <v>2502.5418798200485</v>
      </c>
      <c r="R16" s="49">
        <f>+'[1]4.6'!R16/Deflactores!$B16*100</f>
        <v>1642.5177454027657</v>
      </c>
      <c r="S16" s="49">
        <f>+'[1]4.6'!S16/Deflactores!$B16*100</f>
        <v>778.63751896155065</v>
      </c>
      <c r="T16" s="56"/>
      <c r="U16" s="49">
        <f>+'[1]4.6'!U16/Deflactores!$B16*100</f>
        <v>297.95920815636157</v>
      </c>
      <c r="V16" s="55">
        <f>+'[1]4.6'!V16/Deflactores!$B16*100</f>
        <v>1665.0661632267265</v>
      </c>
      <c r="W16" s="49">
        <f>+'[1]4.6'!W16/Deflactores!$B16*100</f>
        <v>2199.0735128196507</v>
      </c>
      <c r="X16" s="49">
        <f>+'[1]4.6'!X16/Deflactores!$B16*100</f>
        <v>9271.8887853875694</v>
      </c>
      <c r="Y16" s="54">
        <f>+'[1]4.6'!Y16/Deflactores!$B16*100</f>
        <v>915.78638977469961</v>
      </c>
      <c r="Z16" s="35">
        <f t="shared" ref="Z16:Z42" si="0">SUM(B16:Y16)</f>
        <v>67052.515739364244</v>
      </c>
    </row>
    <row r="17" spans="1:26" ht="13.7" customHeight="1" x14ac:dyDescent="0.2">
      <c r="A17" s="87">
        <v>1999</v>
      </c>
      <c r="B17" s="131">
        <f>+'[1]4.6'!B17/Deflactores!$B17*100</f>
        <v>8813.4515907356308</v>
      </c>
      <c r="C17" s="49">
        <f>+'[1]4.6'!C17/Deflactores!$B17*100</f>
        <v>25336.775488943611</v>
      </c>
      <c r="D17" s="49">
        <f>+'[1]4.6'!D17/Deflactores!$B17*100</f>
        <v>578.35017734021392</v>
      </c>
      <c r="E17" s="49">
        <f>+'[1]4.6'!E17/Deflactores!$B17*100</f>
        <v>479.24078222550685</v>
      </c>
      <c r="F17" s="49">
        <f>+'[1]4.6'!F17/Deflactores!$B17*100</f>
        <v>5569.6490850924392</v>
      </c>
      <c r="G17" s="49">
        <f>+'[1]4.6'!G17/Deflactores!$B17*100</f>
        <v>8590.8996786994285</v>
      </c>
      <c r="H17" s="49">
        <f>+'[1]4.6'!H17/Deflactores!$B17*100</f>
        <v>314.64827767878029</v>
      </c>
      <c r="I17" s="49">
        <f>+'[1]4.6'!I17/Deflactores!$B17*100</f>
        <v>1586.9666919334372</v>
      </c>
      <c r="J17" s="49">
        <f>+'[1]4.6'!J17/Deflactores!$B17*100</f>
        <v>3037.3548915793381</v>
      </c>
      <c r="K17" s="49">
        <f>+'[1]4.6'!K17/Deflactores!$B17*100</f>
        <v>138.2448448719816</v>
      </c>
      <c r="L17" s="49">
        <f>+'[1]4.6'!L17/Deflactores!$B17*100</f>
        <v>0</v>
      </c>
      <c r="M17" s="49">
        <f>+'[1]4.6'!M17/Deflactores!$B17*100</f>
        <v>422.79818544322029</v>
      </c>
      <c r="N17" s="49">
        <f>+'[1]4.6'!N17/Deflactores!$B17*100</f>
        <v>5650.0954463204362</v>
      </c>
      <c r="O17" s="49">
        <f>+'[1]4.6'!O17/Deflactores!$B17*100</f>
        <v>5352.9390447165624</v>
      </c>
      <c r="P17" s="49">
        <f>+'[1]4.6'!P17/Deflactores!$B17*100</f>
        <v>590.2759165919033</v>
      </c>
      <c r="Q17" s="49">
        <f>+'[1]4.6'!Q17/Deflactores!$B17*100</f>
        <v>2693.5529497848147</v>
      </c>
      <c r="R17" s="49">
        <f>+'[1]4.6'!R17/Deflactores!$B17*100</f>
        <v>1394.1629217754191</v>
      </c>
      <c r="S17" s="49">
        <f>+'[1]4.6'!S17/Deflactores!$B17*100</f>
        <v>3588.7271481116031</v>
      </c>
      <c r="T17" s="56"/>
      <c r="U17" s="49">
        <f>+'[1]4.6'!U17/Deflactores!$B17*100</f>
        <v>314.62893539082387</v>
      </c>
      <c r="V17" s="49">
        <f>+'[1]4.6'!V17/Deflactores!$B17*100</f>
        <v>1880.2094786684129</v>
      </c>
      <c r="W17" s="49">
        <f>+'[1]4.6'!W17/Deflactores!$B17*100</f>
        <v>3608.4646260933873</v>
      </c>
      <c r="X17" s="49">
        <f>+'[1]4.6'!X17/Deflactores!$B17*100</f>
        <v>9093.0212490307895</v>
      </c>
      <c r="Y17" s="54">
        <f>+'[1]4.6'!Y17/Deflactores!$B17*100</f>
        <v>804.86471844164248</v>
      </c>
      <c r="Z17" s="35">
        <f t="shared" si="0"/>
        <v>89839.322129469379</v>
      </c>
    </row>
    <row r="18" spans="1:26" ht="13.7" customHeight="1" x14ac:dyDescent="0.2">
      <c r="A18" s="87">
        <v>2000</v>
      </c>
      <c r="B18" s="131">
        <f>+'[1]4.6'!B18/Deflactores!$B18*100</f>
        <v>10958.172542467641</v>
      </c>
      <c r="C18" s="49">
        <f>+'[1]4.6'!C18/Deflactores!$B18*100</f>
        <v>63604.829738377521</v>
      </c>
      <c r="D18" s="49">
        <f>+'[1]4.6'!D18/Deflactores!$B18*100</f>
        <v>1046.4404981825164</v>
      </c>
      <c r="E18" s="49">
        <f>+'[1]4.6'!E18/Deflactores!$B18*100</f>
        <v>476.15633659923822</v>
      </c>
      <c r="F18" s="49">
        <f>+'[1]4.6'!F18/Deflactores!$B18*100</f>
        <v>7811.5487479727508</v>
      </c>
      <c r="G18" s="49">
        <f>+'[1]4.6'!G18/Deflactores!$B18*100</f>
        <v>9962.7414165854989</v>
      </c>
      <c r="H18" s="49">
        <f>+'[1]4.6'!H18/Deflactores!$B18*100</f>
        <v>271.85119475482514</v>
      </c>
      <c r="I18" s="49">
        <f>+'[1]4.6'!I18/Deflactores!$B18*100</f>
        <v>1355.3981079943246</v>
      </c>
      <c r="J18" s="49">
        <f>+'[1]4.6'!J18/Deflactores!$B18*100</f>
        <v>4349.2940917914912</v>
      </c>
      <c r="K18" s="49">
        <f>+'[1]4.6'!K18/Deflactores!$B18*100</f>
        <v>1386.9308837790741</v>
      </c>
      <c r="L18" s="49">
        <f>+'[1]4.6'!L18/Deflactores!$B18*100</f>
        <v>0</v>
      </c>
      <c r="M18" s="49">
        <f>+'[1]4.6'!M18/Deflactores!$B18*100</f>
        <v>1013.3008993282166</v>
      </c>
      <c r="N18" s="49">
        <f>+'[1]4.6'!N18/Deflactores!$B18*100</f>
        <v>5668.4023965266042</v>
      </c>
      <c r="O18" s="49">
        <f>+'[1]4.6'!O18/Deflactores!$B18*100</f>
        <v>5521.8004858576523</v>
      </c>
      <c r="P18" s="49">
        <f>+'[1]4.6'!P18/Deflactores!$B18*100</f>
        <v>346.50342618319451</v>
      </c>
      <c r="Q18" s="49">
        <f>+'[1]4.6'!Q18/Deflactores!$B18*100</f>
        <v>2532.6468547118361</v>
      </c>
      <c r="R18" s="49">
        <f>+'[1]4.6'!R18/Deflactores!$B18*100</f>
        <v>1562.1522038490887</v>
      </c>
      <c r="S18" s="49">
        <f>+'[1]4.6'!S18/Deflactores!$B18*100</f>
        <v>3494.731690178302</v>
      </c>
      <c r="T18" s="56"/>
      <c r="U18" s="49">
        <f>+'[1]4.6'!U18/Deflactores!$B18*100</f>
        <v>375.89905654024318</v>
      </c>
      <c r="V18" s="49">
        <f>+'[1]4.6'!V18/Deflactores!$B18*100</f>
        <v>2187.5922864881313</v>
      </c>
      <c r="W18" s="49">
        <f>+'[1]4.6'!W18/Deflactores!$B18*100</f>
        <v>3531.1341555936465</v>
      </c>
      <c r="X18" s="49">
        <f>+'[1]4.6'!X18/Deflactores!$B18*100</f>
        <v>8398.9770169951989</v>
      </c>
      <c r="Y18" s="54">
        <f>+'[1]4.6'!Y18/Deflactores!$B18*100</f>
        <v>575.96427538033834</v>
      </c>
      <c r="Z18" s="35">
        <f t="shared" si="0"/>
        <v>136432.46830613734</v>
      </c>
    </row>
    <row r="19" spans="1:26" ht="13.7" customHeight="1" x14ac:dyDescent="0.2">
      <c r="A19" s="87">
        <v>2001</v>
      </c>
      <c r="B19" s="131">
        <f>+'[1]4.6'!B19/Deflactores!$B19*100</f>
        <v>10978.092208210941</v>
      </c>
      <c r="C19" s="49">
        <f>+'[1]4.6'!C19/Deflactores!$B19*100</f>
        <v>125341.25112085242</v>
      </c>
      <c r="D19" s="49">
        <f>+'[1]4.6'!D19/Deflactores!$B19*100</f>
        <v>1069.6879257177977</v>
      </c>
      <c r="E19" s="49">
        <f>+'[1]4.6'!E19/Deflactores!$B19*100</f>
        <v>13859.882575830341</v>
      </c>
      <c r="F19" s="49">
        <f>+'[1]4.6'!F19/Deflactores!$B19*100</f>
        <v>9959.4383556223911</v>
      </c>
      <c r="G19" s="49">
        <f>+'[1]4.6'!G19/Deflactores!$B19*100</f>
        <v>11935.546344406854</v>
      </c>
      <c r="H19" s="49">
        <f>+'[1]4.6'!H19/Deflactores!$B19*100</f>
        <v>741.59588480769889</v>
      </c>
      <c r="I19" s="49">
        <f>+'[1]4.6'!I19/Deflactores!$B19*100</f>
        <v>2153.0403128275411</v>
      </c>
      <c r="J19" s="49">
        <f>+'[1]4.6'!J19/Deflactores!$B19*100</f>
        <v>4923.4910435980528</v>
      </c>
      <c r="K19" s="49">
        <f>+'[1]4.6'!K19/Deflactores!$B19*100</f>
        <v>764.73372923820102</v>
      </c>
      <c r="L19" s="49">
        <f>+'[1]4.6'!L19/Deflactores!$B19*100</f>
        <v>0</v>
      </c>
      <c r="M19" s="49">
        <f>+'[1]4.6'!M19/Deflactores!$B19*100</f>
        <v>1093.6662483964083</v>
      </c>
      <c r="N19" s="49">
        <f>+'[1]4.6'!N19/Deflactores!$B19*100</f>
        <v>5315.8804660720052</v>
      </c>
      <c r="O19" s="49">
        <f>+'[1]4.6'!O19/Deflactores!$B19*100</f>
        <v>5694.1600732728393</v>
      </c>
      <c r="P19" s="49">
        <f>+'[1]4.6'!P19/Deflactores!$B19*100</f>
        <v>515.36927249765222</v>
      </c>
      <c r="Q19" s="49">
        <f>+'[1]4.6'!Q19/Deflactores!$B19*100</f>
        <v>2888.8571190562211</v>
      </c>
      <c r="R19" s="49">
        <f>+'[1]4.6'!R19/Deflactores!$B19*100</f>
        <v>1756.5766098036552</v>
      </c>
      <c r="S19" s="49">
        <f>+'[1]4.6'!S19/Deflactores!$B19*100</f>
        <v>3364.3107551630437</v>
      </c>
      <c r="T19" s="56"/>
      <c r="U19" s="49">
        <f>+'[1]4.6'!U19/Deflactores!$B19*100</f>
        <v>344.94809757613916</v>
      </c>
      <c r="V19" s="49">
        <f>+'[1]4.6'!V19/Deflactores!$B19*100</f>
        <v>2390.9921626859677</v>
      </c>
      <c r="W19" s="49">
        <f>+'[1]4.6'!W19/Deflactores!$B19*100</f>
        <v>3216.8229475554986</v>
      </c>
      <c r="X19" s="49">
        <f>+'[1]4.6'!X19/Deflactores!$B19*100</f>
        <v>9495.7114778613013</v>
      </c>
      <c r="Y19" s="54">
        <f>+'[1]4.6'!Y19/Deflactores!$B19*100</f>
        <v>375.89518855933937</v>
      </c>
      <c r="Z19" s="35">
        <f t="shared" si="0"/>
        <v>218179.94991961226</v>
      </c>
    </row>
    <row r="20" spans="1:26" ht="13.7" customHeight="1" x14ac:dyDescent="0.2">
      <c r="A20" s="87">
        <v>2002</v>
      </c>
      <c r="B20" s="131">
        <f>+'[1]4.6'!B20/Deflactores!$B20*100</f>
        <v>22025.296327954216</v>
      </c>
      <c r="C20" s="49">
        <f>+'[1]4.6'!C20/Deflactores!$B20*100</f>
        <v>171343.72689294931</v>
      </c>
      <c r="D20" s="49">
        <f>+'[1]4.6'!D20/Deflactores!$B20*100</f>
        <v>683.87916885586742</v>
      </c>
      <c r="E20" s="49">
        <f>+'[1]4.6'!E20/Deflactores!$B20*100</f>
        <v>10984.615820000963</v>
      </c>
      <c r="F20" s="49">
        <f>+'[1]4.6'!F20/Deflactores!$B20*100</f>
        <v>3802.6548186586751</v>
      </c>
      <c r="G20" s="49">
        <f>+'[1]4.6'!G20/Deflactores!$B20*100</f>
        <v>6992.6860469132916</v>
      </c>
      <c r="H20" s="49">
        <f>+'[1]4.6'!H20/Deflactores!$B20*100</f>
        <v>949.49356757355827</v>
      </c>
      <c r="I20" s="49">
        <f>+'[1]4.6'!I20/Deflactores!$B20*100</f>
        <v>3583.5398988632896</v>
      </c>
      <c r="J20" s="49">
        <f>+'[1]4.6'!J20/Deflactores!$B20*100</f>
        <v>4072.2541287447152</v>
      </c>
      <c r="K20" s="49">
        <f>+'[1]4.6'!K20/Deflactores!$B20*100</f>
        <v>1011.6545324392071</v>
      </c>
      <c r="L20" s="49">
        <f>+'[1]4.6'!L20/Deflactores!$B20*100</f>
        <v>0</v>
      </c>
      <c r="M20" s="49">
        <f>+'[1]4.6'!M20/Deflactores!$B20*100</f>
        <v>795.32990938840589</v>
      </c>
      <c r="N20" s="49">
        <f>+'[1]4.6'!N20/Deflactores!$B20*100</f>
        <v>13025.322720590955</v>
      </c>
      <c r="O20" s="49">
        <f>+'[1]4.6'!O20/Deflactores!$B20*100</f>
        <v>3033.4885850637979</v>
      </c>
      <c r="P20" s="49">
        <f>+'[1]4.6'!P20/Deflactores!$B20*100</f>
        <v>384.1985887032202</v>
      </c>
      <c r="Q20" s="49">
        <f>+'[1]4.6'!Q20/Deflactores!$B20*100</f>
        <v>814.10841329045832</v>
      </c>
      <c r="R20" s="49">
        <f>+'[1]4.6'!R20/Deflactores!$B20*100</f>
        <v>713.59034136196476</v>
      </c>
      <c r="S20" s="49">
        <f>+'[1]4.6'!S20/Deflactores!$B20*100</f>
        <v>3726.3692421242608</v>
      </c>
      <c r="T20" s="56"/>
      <c r="U20" s="49">
        <f>+'[1]4.6'!U20/Deflactores!$B20*100</f>
        <v>209.8708518115437</v>
      </c>
      <c r="V20" s="49">
        <f>+'[1]4.6'!V20/Deflactores!$B20*100</f>
        <v>3196.7865869002039</v>
      </c>
      <c r="W20" s="49">
        <f>+'[1]4.6'!W20/Deflactores!$B20*100</f>
        <v>5758.2221269231877</v>
      </c>
      <c r="X20" s="49">
        <f>+'[1]4.6'!X20/Deflactores!$B20*100</f>
        <v>6465.9326421991</v>
      </c>
      <c r="Y20" s="54">
        <f>+'[1]4.6'!Y20/Deflactores!$B20*100</f>
        <v>374.32505379845054</v>
      </c>
      <c r="Z20" s="35">
        <f t="shared" si="0"/>
        <v>263947.34626510867</v>
      </c>
    </row>
    <row r="21" spans="1:26" ht="13.7" customHeight="1" x14ac:dyDescent="0.2">
      <c r="A21" s="87">
        <v>2003</v>
      </c>
      <c r="B21" s="131">
        <f>+'[1]4.6'!B21/Deflactores!$B21*100</f>
        <v>17714.948896525384</v>
      </c>
      <c r="C21" s="49">
        <f>+'[1]4.6'!C21/Deflactores!$B21*100</f>
        <v>104670.63644444151</v>
      </c>
      <c r="D21" s="49">
        <f>+'[1]4.6'!D21/Deflactores!$B21*100</f>
        <v>320.03234835443214</v>
      </c>
      <c r="E21" s="49">
        <f>+'[1]4.6'!E21/Deflactores!$B21*100</f>
        <v>292.58911528206283</v>
      </c>
      <c r="F21" s="49">
        <f>+'[1]4.6'!F21/Deflactores!$B21*100</f>
        <v>383.81171242802685</v>
      </c>
      <c r="G21" s="49">
        <f>+'[1]4.6'!G21/Deflactores!$B21*100</f>
        <v>4889.5173822836978</v>
      </c>
      <c r="H21" s="49">
        <f>+'[1]4.6'!H21/Deflactores!$B21*100</f>
        <v>944.30958042665111</v>
      </c>
      <c r="I21" s="49">
        <f>+'[1]4.6'!I21/Deflactores!$B21*100</f>
        <v>447.70448119806173</v>
      </c>
      <c r="J21" s="49">
        <f>+'[1]4.6'!J21/Deflactores!$B21*100</f>
        <v>2008.0051887288355</v>
      </c>
      <c r="K21" s="49">
        <f>+'[1]4.6'!K21/Deflactores!$B21*100</f>
        <v>843.63544293054053</v>
      </c>
      <c r="L21" s="49">
        <f>+'[1]4.6'!L21/Deflactores!$B21*100</f>
        <v>0</v>
      </c>
      <c r="M21" s="49">
        <f>+'[1]4.6'!M21/Deflactores!$B21*100</f>
        <v>582.53079430615333</v>
      </c>
      <c r="N21" s="49">
        <f>+'[1]4.6'!N21/Deflactores!$B21*100</f>
        <v>8281.0500216823475</v>
      </c>
      <c r="O21" s="49">
        <f>+'[1]4.6'!O21/Deflactores!$B21*100</f>
        <v>2575.6070457127757</v>
      </c>
      <c r="P21" s="49">
        <f>+'[1]4.6'!P21/Deflactores!$B21*100</f>
        <v>198.09444091202312</v>
      </c>
      <c r="Q21" s="49">
        <f>+'[1]4.6'!Q21/Deflactores!$B21*100</f>
        <v>442.95586679667593</v>
      </c>
      <c r="R21" s="49">
        <f>+'[1]4.6'!R21/Deflactores!$B21*100</f>
        <v>550.71440970731305</v>
      </c>
      <c r="S21" s="49">
        <f>+'[1]4.6'!S21/Deflactores!$B21*100</f>
        <v>2687.2991244526193</v>
      </c>
      <c r="T21" s="56"/>
      <c r="U21" s="49">
        <f>+'[1]4.6'!U21/Deflactores!$B21*100</f>
        <v>148.65157146371232</v>
      </c>
      <c r="V21" s="49">
        <f>+'[1]4.6'!V21/Deflactores!$B21*100</f>
        <v>3088.0853665118375</v>
      </c>
      <c r="W21" s="49">
        <f>+'[1]4.6'!W21/Deflactores!$B21*100</f>
        <v>4349.2031854269453</v>
      </c>
      <c r="X21" s="49">
        <f>+'[1]4.6'!X21/Deflactores!$B21*100</f>
        <v>2753.7686556046128</v>
      </c>
      <c r="Y21" s="54">
        <f>+'[1]4.6'!Y21/Deflactores!$B21*100</f>
        <v>0</v>
      </c>
      <c r="Z21" s="35">
        <f t="shared" si="0"/>
        <v>158173.15107517617</v>
      </c>
    </row>
    <row r="22" spans="1:26" ht="13.7" customHeight="1" x14ac:dyDescent="0.2">
      <c r="A22" s="87">
        <v>2004</v>
      </c>
      <c r="B22" s="131">
        <f>+'[1]4.6'!B22/Deflactores!$B22*100</f>
        <v>17826.848835069857</v>
      </c>
      <c r="C22" s="49">
        <f>+'[1]4.6'!C22/Deflactores!$B22*100</f>
        <v>103574.98450038482</v>
      </c>
      <c r="D22" s="49">
        <f>+'[1]4.6'!D22/Deflactores!$B22*100</f>
        <v>212.92773962960473</v>
      </c>
      <c r="E22" s="49">
        <f>+'[1]4.6'!E22/Deflactores!$B22*100</f>
        <v>134.60964840558879</v>
      </c>
      <c r="F22" s="49">
        <f>+'[1]4.6'!F22/Deflactores!$B22*100</f>
        <v>421.23145261028452</v>
      </c>
      <c r="G22" s="49">
        <f>+'[1]4.6'!G22/Deflactores!$B22*100</f>
        <v>5722.8857779942809</v>
      </c>
      <c r="H22" s="49">
        <f>+'[1]4.6'!H22/Deflactores!$B22*100</f>
        <v>1720.3616917117497</v>
      </c>
      <c r="I22" s="49">
        <f>+'[1]4.6'!I22/Deflactores!$B22*100</f>
        <v>294.79909232333233</v>
      </c>
      <c r="J22" s="49">
        <f>+'[1]4.6'!J22/Deflactores!$B22*100</f>
        <v>2173.3696512728848</v>
      </c>
      <c r="K22" s="49">
        <f>+'[1]4.6'!K22/Deflactores!$B22*100</f>
        <v>925.64021199431147</v>
      </c>
      <c r="L22" s="49">
        <f>+'[1]4.6'!L22/Deflactores!$B22*100</f>
        <v>0</v>
      </c>
      <c r="M22" s="49">
        <f>+'[1]4.6'!M22/Deflactores!$B22*100</f>
        <v>15.997157045202018</v>
      </c>
      <c r="N22" s="49">
        <f>+'[1]4.6'!N22/Deflactores!$B22*100</f>
        <v>7694.0749732954373</v>
      </c>
      <c r="O22" s="49">
        <f>+'[1]4.6'!O22/Deflactores!$B22*100</f>
        <v>2663.9336701929687</v>
      </c>
      <c r="P22" s="49">
        <f>+'[1]4.6'!P22/Deflactores!$B22*100</f>
        <v>177.73999481213232</v>
      </c>
      <c r="Q22" s="49">
        <f>+'[1]4.6'!Q22/Deflactores!$B22*100</f>
        <v>776.36103801574586</v>
      </c>
      <c r="R22" s="49">
        <f>+'[1]4.6'!R22/Deflactores!$B22*100</f>
        <v>361.51677465083179</v>
      </c>
      <c r="S22" s="49">
        <f>+'[1]4.6'!S22/Deflactores!$B22*100</f>
        <v>3006.8729767974601</v>
      </c>
      <c r="T22" s="56"/>
      <c r="U22" s="49">
        <f>+'[1]4.6'!U22/Deflactores!$B22*100</f>
        <v>120.11979643350124</v>
      </c>
      <c r="V22" s="49">
        <f>+'[1]4.6'!V22/Deflactores!$B22*100</f>
        <v>2766.777252560667</v>
      </c>
      <c r="W22" s="49">
        <f>+'[1]4.6'!W22/Deflactores!$B22*100</f>
        <v>4100.9338973669319</v>
      </c>
      <c r="X22" s="49">
        <f>+'[1]4.6'!X22/Deflactores!$B22*100</f>
        <v>3757.2728643136261</v>
      </c>
      <c r="Y22" s="54">
        <f>+'[1]4.6'!Y22/Deflactores!$B22*100</f>
        <v>0</v>
      </c>
      <c r="Z22" s="35">
        <f t="shared" si="0"/>
        <v>158449.25899688122</v>
      </c>
    </row>
    <row r="23" spans="1:26" ht="13.7" customHeight="1" x14ac:dyDescent="0.2">
      <c r="A23" s="87">
        <v>2005</v>
      </c>
      <c r="B23" s="131">
        <f>+'[1]4.6'!B23/Deflactores!$B23*100</f>
        <v>16249.66798836578</v>
      </c>
      <c r="C23" s="49">
        <f>+'[1]4.6'!C23/Deflactores!$B23*100</f>
        <v>81455.837636594297</v>
      </c>
      <c r="D23" s="49">
        <f>+'[1]4.6'!D23/Deflactores!$B23*100</f>
        <v>197.37050933140654</v>
      </c>
      <c r="E23" s="49">
        <f>+'[1]4.6'!E23/Deflactores!$B23*100</f>
        <v>89.448533165020166</v>
      </c>
      <c r="F23" s="49">
        <f>+'[1]4.6'!F23/Deflactores!$B23*100</f>
        <v>305.14667459891183</v>
      </c>
      <c r="G23" s="49">
        <f>+'[1]4.6'!G23/Deflactores!$B23*100</f>
        <v>5641.5446613489366</v>
      </c>
      <c r="H23" s="49">
        <f>+'[1]4.6'!H23/Deflactores!$B23*100</f>
        <v>1400.2699729127899</v>
      </c>
      <c r="I23" s="49">
        <f>+'[1]4.6'!I23/Deflactores!$B23*100</f>
        <v>92.995298320873516</v>
      </c>
      <c r="J23" s="49">
        <f>+'[1]4.6'!J23/Deflactores!$B23*100</f>
        <v>2219.4626710287002</v>
      </c>
      <c r="K23" s="49">
        <f>+'[1]4.6'!K23/Deflactores!$B23*100</f>
        <v>132.80306085396646</v>
      </c>
      <c r="L23" s="49">
        <f>+'[1]4.6'!L23/Deflactores!$B23*100</f>
        <v>0</v>
      </c>
      <c r="M23" s="49">
        <f>+'[1]4.6'!M23/Deflactores!$B23*100</f>
        <v>1.2385589831304922</v>
      </c>
      <c r="N23" s="49">
        <f>+'[1]4.6'!N23/Deflactores!$B23*100</f>
        <v>7212.4784579567886</v>
      </c>
      <c r="O23" s="49">
        <f>+'[1]4.6'!O23/Deflactores!$B23*100</f>
        <v>2673.9522580834987</v>
      </c>
      <c r="P23" s="49">
        <f>+'[1]4.6'!P23/Deflactores!$B23*100</f>
        <v>122.47221999857409</v>
      </c>
      <c r="Q23" s="49">
        <f>+'[1]4.6'!Q23/Deflactores!$B23*100</f>
        <v>1157.6413082302365</v>
      </c>
      <c r="R23" s="49">
        <f>+'[1]4.6'!R23/Deflactores!$B23*100</f>
        <v>250.88667243848403</v>
      </c>
      <c r="S23" s="49">
        <f>+'[1]4.6'!S23/Deflactores!$B23*100</f>
        <v>2998.562656432885</v>
      </c>
      <c r="T23" s="56"/>
      <c r="U23" s="49">
        <f>+'[1]4.6'!U23/Deflactores!$B23*100</f>
        <v>82.235585713096526</v>
      </c>
      <c r="V23" s="49">
        <f>+'[1]4.6'!V23/Deflactores!$B23*100</f>
        <v>2112.5219538224474</v>
      </c>
      <c r="W23" s="49">
        <f>+'[1]4.6'!W23/Deflactores!$B23*100</f>
        <v>3670.1520732379818</v>
      </c>
      <c r="X23" s="49">
        <f>+'[1]4.6'!X23/Deflactores!$B23*100</f>
        <v>3240.6115620367559</v>
      </c>
      <c r="Y23" s="54">
        <f>+'[1]4.6'!Y23/Deflactores!$B23*100</f>
        <v>0</v>
      </c>
      <c r="Z23" s="35">
        <f t="shared" si="0"/>
        <v>131307.30031345456</v>
      </c>
    </row>
    <row r="24" spans="1:26" ht="13.7" customHeight="1" x14ac:dyDescent="0.2">
      <c r="A24" s="87">
        <v>2006</v>
      </c>
      <c r="B24" s="131">
        <f>+'[1]4.6'!B24/Deflactores!$B24*100</f>
        <v>12154.080230599153</v>
      </c>
      <c r="C24" s="49">
        <f>+'[1]4.6'!C24/Deflactores!$B24*100</f>
        <v>92183.124441938213</v>
      </c>
      <c r="D24" s="49">
        <f>+'[1]4.6'!D24/Deflactores!$B24*100</f>
        <v>147.00696163285923</v>
      </c>
      <c r="E24" s="49">
        <f>+'[1]4.6'!E24/Deflactores!$B24*100</f>
        <v>79.996638799399975</v>
      </c>
      <c r="F24" s="49">
        <f>+'[1]4.6'!F24/Deflactores!$B24*100</f>
        <v>347.81195916150153</v>
      </c>
      <c r="G24" s="49">
        <f>+'[1]4.6'!G24/Deflactores!$B24*100</f>
        <v>5124.1571406451712</v>
      </c>
      <c r="H24" s="49">
        <f>+'[1]4.6'!H24/Deflactores!$B24*100</f>
        <v>942.47808327440691</v>
      </c>
      <c r="I24" s="49">
        <f>+'[1]4.6'!I24/Deflactores!$B24*100</f>
        <v>72.596591547601363</v>
      </c>
      <c r="J24" s="49">
        <f>+'[1]4.6'!J24/Deflactores!$B24*100</f>
        <v>2161.2048679254799</v>
      </c>
      <c r="K24" s="49">
        <f>+'[1]4.6'!K24/Deflactores!$B24*100</f>
        <v>96.954699841928999</v>
      </c>
      <c r="L24" s="49">
        <f>+'[1]4.6'!L24/Deflactores!$B24*100</f>
        <v>0</v>
      </c>
      <c r="M24" s="49">
        <f>+'[1]4.6'!M24/Deflactores!$B24*100</f>
        <v>0</v>
      </c>
      <c r="N24" s="49">
        <f>+'[1]4.6'!N24/Deflactores!$B24*100</f>
        <v>6248.9927775991937</v>
      </c>
      <c r="O24" s="49">
        <f>+'[1]4.6'!O24/Deflactores!$B24*100</f>
        <v>2658.9862600473134</v>
      </c>
      <c r="P24" s="49">
        <f>+'[1]4.6'!P24/Deflactores!$B24*100</f>
        <v>3480.074359607268</v>
      </c>
      <c r="Q24" s="49">
        <f>+'[1]4.6'!Q24/Deflactores!$B24*100</f>
        <v>841.32423110233583</v>
      </c>
      <c r="R24" s="49">
        <f>+'[1]4.6'!R24/Deflactores!$B24*100</f>
        <v>153.10486176040118</v>
      </c>
      <c r="S24" s="49">
        <f>+'[1]4.6'!S24/Deflactores!$B24*100</f>
        <v>2752.0149207145205</v>
      </c>
      <c r="T24" s="56"/>
      <c r="U24" s="49">
        <f>+'[1]4.6'!U24/Deflactores!$B24*100</f>
        <v>62.96792803438661</v>
      </c>
      <c r="V24" s="49">
        <f>+'[1]4.6'!V24/Deflactores!$B24*100</f>
        <v>1317.6776688413599</v>
      </c>
      <c r="W24" s="49">
        <f>+'[1]4.6'!W24/Deflactores!$B24*100</f>
        <v>1729.4674167371847</v>
      </c>
      <c r="X24" s="49">
        <f>+'[1]4.6'!X24/Deflactores!$B24*100</f>
        <v>3341.6607837836532</v>
      </c>
      <c r="Y24" s="54">
        <f>+'[1]4.6'!Y24/Deflactores!$B24*100</f>
        <v>0</v>
      </c>
      <c r="Z24" s="35">
        <f t="shared" si="0"/>
        <v>135895.68282359329</v>
      </c>
    </row>
    <row r="25" spans="1:26" ht="13.7" customHeight="1" x14ac:dyDescent="0.2">
      <c r="A25" s="87">
        <v>2007</v>
      </c>
      <c r="B25" s="131">
        <f>+'[1]4.6'!B25/Deflactores!$B25*100</f>
        <v>8514.6846538573845</v>
      </c>
      <c r="C25" s="49">
        <f>+'[1]4.6'!C25/Deflactores!$B25*100</f>
        <v>98173.785182900116</v>
      </c>
      <c r="D25" s="49">
        <f>+'[1]4.6'!D25/Deflactores!$B25*100</f>
        <v>80.74442942500653</v>
      </c>
      <c r="E25" s="49">
        <f>+'[1]4.6'!E25/Deflactores!$B25*100</f>
        <v>71.219252504149708</v>
      </c>
      <c r="F25" s="49">
        <f>+'[1]4.6'!F25/Deflactores!$B25*100</f>
        <v>371.25350062680599</v>
      </c>
      <c r="G25" s="49">
        <f>+'[1]4.6'!G25/Deflactores!$B25*100</f>
        <v>4348.4859490800591</v>
      </c>
      <c r="H25" s="49">
        <f>+'[1]4.6'!H25/Deflactores!$B25*100</f>
        <v>579.56654561193216</v>
      </c>
      <c r="I25" s="49">
        <f>+'[1]4.6'!I25/Deflactores!$B25*100</f>
        <v>12.442077503904239</v>
      </c>
      <c r="J25" s="49">
        <f>+'[1]4.6'!J25/Deflactores!$B25*100</f>
        <v>2028.4467747115766</v>
      </c>
      <c r="K25" s="49">
        <f>+'[1]4.6'!K25/Deflactores!$B25*100</f>
        <v>18.351574542832239</v>
      </c>
      <c r="L25" s="49">
        <f>+'[1]4.6'!L25/Deflactores!$B25*100</f>
        <v>0</v>
      </c>
      <c r="M25" s="49">
        <f>+'[1]4.6'!M25/Deflactores!$B25*100</f>
        <v>0</v>
      </c>
      <c r="N25" s="49">
        <f>+'[1]4.6'!N25/Deflactores!$B25*100</f>
        <v>5397.6592258944074</v>
      </c>
      <c r="O25" s="49">
        <f>+'[1]4.6'!O25/Deflactores!$B25*100</f>
        <v>2567.9422385476928</v>
      </c>
      <c r="P25" s="49">
        <f>+'[1]4.6'!P25/Deflactores!$B25*100</f>
        <v>6259.6967503243832</v>
      </c>
      <c r="Q25" s="49">
        <f>+'[1]4.6'!Q25/Deflactores!$B25*100</f>
        <v>768.08898374961268</v>
      </c>
      <c r="R25" s="49">
        <f>+'[1]4.6'!R25/Deflactores!$B25*100</f>
        <v>70.564416693898181</v>
      </c>
      <c r="S25" s="49">
        <f>+'[1]4.6'!S25/Deflactores!$B25*100</f>
        <v>2718.9370441556453</v>
      </c>
      <c r="T25" s="56"/>
      <c r="U25" s="49">
        <f>+'[1]4.6'!U25/Deflactores!$B25*100</f>
        <v>40.856548927698213</v>
      </c>
      <c r="V25" s="49">
        <f>+'[1]4.6'!V25/Deflactores!$B25*100</f>
        <v>537.4474281020216</v>
      </c>
      <c r="W25" s="49">
        <f>+'[1]4.6'!W25/Deflactores!$B25*100</f>
        <v>260.64249144791728</v>
      </c>
      <c r="X25" s="49">
        <f>+'[1]4.6'!X25/Deflactores!$B25*100</f>
        <v>3639.7710606035134</v>
      </c>
      <c r="Y25" s="54">
        <f>+'[1]4.6'!Y25/Deflactores!$B25*100</f>
        <v>0</v>
      </c>
      <c r="Z25" s="35">
        <f t="shared" si="0"/>
        <v>136460.58612921054</v>
      </c>
    </row>
    <row r="26" spans="1:26" ht="13.7" customHeight="1" x14ac:dyDescent="0.2">
      <c r="A26" s="87">
        <v>2008</v>
      </c>
      <c r="B26" s="131">
        <f>+'[1]4.6'!B26/Deflactores!$B26*100</f>
        <v>5750.9294732220951</v>
      </c>
      <c r="C26" s="49">
        <f>+'[1]4.6'!C26/Deflactores!$B26*100</f>
        <v>87060.943738254689</v>
      </c>
      <c r="D26" s="49">
        <f>+'[1]4.6'!D26/Deflactores!$B26*100</f>
        <v>47.862217419656055</v>
      </c>
      <c r="E26" s="49">
        <f>+'[1]4.6'!E26/Deflactores!$B26*100</f>
        <v>59.121382818794764</v>
      </c>
      <c r="F26" s="49">
        <f>+'[1]4.6'!F26/Deflactores!$B26*100</f>
        <v>222.06596927961891</v>
      </c>
      <c r="G26" s="49">
        <f>+'[1]4.6'!G26/Deflactores!$B26*100</f>
        <v>3638.5490689722387</v>
      </c>
      <c r="H26" s="49">
        <f>+'[1]4.6'!H26/Deflactores!$B26*100</f>
        <v>286.22865254870777</v>
      </c>
      <c r="I26" s="49">
        <f>+'[1]4.6'!I26/Deflactores!$B26*100</f>
        <v>28.833190435716677</v>
      </c>
      <c r="J26" s="49">
        <f>+'[1]4.6'!J26/Deflactores!$B26*100</f>
        <v>1813.7137332326474</v>
      </c>
      <c r="K26" s="49">
        <f>+'[1]4.6'!K26/Deflactores!$B26*100</f>
        <v>14.292649603372181</v>
      </c>
      <c r="L26" s="49">
        <f>+'[1]4.6'!L26/Deflactores!$B26*100</f>
        <v>0</v>
      </c>
      <c r="M26" s="49">
        <f>+'[1]4.6'!M26/Deflactores!$B26*100</f>
        <v>0.64402984835888688</v>
      </c>
      <c r="N26" s="49">
        <f>+'[1]4.6'!N26/Deflactores!$B26*100</f>
        <v>4618.9602446787221</v>
      </c>
      <c r="O26" s="49">
        <f>+'[1]4.6'!O26/Deflactores!$B26*100</f>
        <v>2321.511454957666</v>
      </c>
      <c r="P26" s="49">
        <f>+'[1]4.6'!P26/Deflactores!$B26*100</f>
        <v>5394.4055778113016</v>
      </c>
      <c r="Q26" s="49">
        <f>+'[1]4.6'!Q26/Deflactores!$B26*100</f>
        <v>822.14632056048129</v>
      </c>
      <c r="R26" s="49">
        <f>+'[1]4.6'!R26/Deflactores!$B26*100</f>
        <v>3231.4429735718859</v>
      </c>
      <c r="S26" s="49">
        <f>+'[1]4.6'!S26/Deflactores!$B26*100</f>
        <v>1313.2032662994932</v>
      </c>
      <c r="T26" s="56"/>
      <c r="U26" s="49">
        <f>+'[1]4.6'!U26/Deflactores!$B26*100</f>
        <v>20.951815653858681</v>
      </c>
      <c r="V26" s="49">
        <f>+'[1]4.6'!V26/Deflactores!$B26*100</f>
        <v>140.51453521906211</v>
      </c>
      <c r="W26" s="49">
        <f>+'[1]4.6'!W26/Deflactores!$B26*100</f>
        <v>206.70148129834121</v>
      </c>
      <c r="X26" s="49">
        <f>+'[1]4.6'!X26/Deflactores!$B26*100</f>
        <v>3423.7106639670842</v>
      </c>
      <c r="Y26" s="54">
        <f>+'[1]4.6'!Y26/Deflactores!$B26*100</f>
        <v>214.97075426677964</v>
      </c>
      <c r="Z26" s="35">
        <f t="shared" si="0"/>
        <v>120631.70319392055</v>
      </c>
    </row>
    <row r="27" spans="1:26" ht="13.7" customHeight="1" x14ac:dyDescent="0.2">
      <c r="A27" s="87">
        <v>2009</v>
      </c>
      <c r="B27" s="131">
        <f>+'[1]4.6'!B27/Deflactores!$B27*100</f>
        <v>3673.8836880568642</v>
      </c>
      <c r="C27" s="49">
        <f>+'[1]4.6'!C27/Deflactores!$B27*100</f>
        <v>84622.042687183493</v>
      </c>
      <c r="D27" s="49">
        <f>+'[1]4.6'!D27/Deflactores!$B27*100</f>
        <v>44.444452058925634</v>
      </c>
      <c r="E27" s="49">
        <f>+'[1]4.6'!E27/Deflactores!$B27*100</f>
        <v>3363.7257165127826</v>
      </c>
      <c r="F27" s="49">
        <f>+'[1]4.6'!F27/Deflactores!$B27*100</f>
        <v>108.67643513419594</v>
      </c>
      <c r="G27" s="49">
        <f>+'[1]4.6'!G27/Deflactores!$B27*100</f>
        <v>3010.5826605965526</v>
      </c>
      <c r="H27" s="49">
        <f>+'[1]4.6'!H27/Deflactores!$B27*100</f>
        <v>191.4732056382351</v>
      </c>
      <c r="I27" s="49">
        <f>+'[1]4.6'!I27/Deflactores!$B27*100</f>
        <v>0</v>
      </c>
      <c r="J27" s="49">
        <f>+'[1]4.6'!J27/Deflactores!$B27*100</f>
        <v>1773.2200642771111</v>
      </c>
      <c r="K27" s="49">
        <f>+'[1]4.6'!K27/Deflactores!$B27*100</f>
        <v>11.661577105902627</v>
      </c>
      <c r="L27" s="49">
        <f>+'[1]4.6'!L27/Deflactores!$B27*100</f>
        <v>0</v>
      </c>
      <c r="M27" s="49">
        <f>+'[1]4.6'!M27/Deflactores!$B27*100</f>
        <v>0.56258243986930601</v>
      </c>
      <c r="N27" s="49">
        <f>+'[1]4.6'!N27/Deflactores!$B27*100</f>
        <v>4120.5944271667204</v>
      </c>
      <c r="O27" s="49">
        <f>+'[1]4.6'!O27/Deflactores!$B27*100</f>
        <v>2164.4889071299654</v>
      </c>
      <c r="P27" s="49">
        <f>+'[1]4.6'!P27/Deflactores!$B27*100</f>
        <v>4403.8626060065517</v>
      </c>
      <c r="Q27" s="49">
        <f>+'[1]4.6'!Q27/Deflactores!$B27*100</f>
        <v>856.05313086242791</v>
      </c>
      <c r="R27" s="49">
        <f>+'[1]4.6'!R27/Deflactores!$B27*100</f>
        <v>2475.5708748273646</v>
      </c>
      <c r="S27" s="49">
        <f>+'[1]4.6'!S27/Deflactores!$B27*100</f>
        <v>1426.0047817550533</v>
      </c>
      <c r="T27" s="56"/>
      <c r="U27" s="49">
        <f>+'[1]4.6'!U27/Deflactores!$B27*100</f>
        <v>6.7428931816003095</v>
      </c>
      <c r="V27" s="49">
        <f>+'[1]4.6'!V27/Deflactores!$B27*100</f>
        <v>93.137896871050657</v>
      </c>
      <c r="W27" s="49">
        <f>+'[1]4.6'!W27/Deflactores!$B27*100</f>
        <v>187.10984656542561</v>
      </c>
      <c r="X27" s="49">
        <f>+'[1]4.6'!X27/Deflactores!$B27*100</f>
        <v>3033.5253590424527</v>
      </c>
      <c r="Y27" s="54">
        <f>+'[1]4.6'!Y27/Deflactores!$B27*100</f>
        <v>103.40872309231202</v>
      </c>
      <c r="Z27" s="35">
        <f t="shared" si="0"/>
        <v>115670.77251550488</v>
      </c>
    </row>
    <row r="28" spans="1:26" ht="13.7" customHeight="1" x14ac:dyDescent="0.2">
      <c r="A28" s="87">
        <v>2010</v>
      </c>
      <c r="B28" s="131">
        <f>+'[1]4.6'!B28/Deflactores!$B28*100</f>
        <v>10498.291876019171</v>
      </c>
      <c r="C28" s="49">
        <f>+'[1]4.6'!C28/Deflactores!$B28*100</f>
        <v>91640.600179133064</v>
      </c>
      <c r="D28" s="49">
        <f>+'[1]4.6'!D28/Deflactores!$B28*100</f>
        <v>37.331912219730846</v>
      </c>
      <c r="E28" s="49">
        <f>+'[1]4.6'!E28/Deflactores!$B28*100</f>
        <v>13520.45939761625</v>
      </c>
      <c r="F28" s="49">
        <f>+'[1]4.6'!F28/Deflactores!$B28*100</f>
        <v>101.01033677953946</v>
      </c>
      <c r="G28" s="49">
        <f>+'[1]4.6'!G28/Deflactores!$B28*100</f>
        <v>3275.1014131566562</v>
      </c>
      <c r="H28" s="49">
        <f>+'[1]4.6'!H28/Deflactores!$B28*100</f>
        <v>129.85088362094589</v>
      </c>
      <c r="I28" s="49">
        <f>+'[1]4.6'!I28/Deflactores!$B28*100</f>
        <v>0</v>
      </c>
      <c r="J28" s="49">
        <f>+'[1]4.6'!J28/Deflactores!$B28*100</f>
        <v>1523.1728450636308</v>
      </c>
      <c r="K28" s="49">
        <f>+'[1]4.6'!K28/Deflactores!$B28*100</f>
        <v>8.7118650957729269</v>
      </c>
      <c r="L28" s="49">
        <f>+'[1]4.6'!L28/Deflactores!$B28*100</f>
        <v>0</v>
      </c>
      <c r="M28" s="49">
        <f>+'[1]4.6'!M28/Deflactores!$B28*100</f>
        <v>85.098439233586447</v>
      </c>
      <c r="N28" s="49">
        <f>+'[1]4.6'!N28/Deflactores!$B28*100</f>
        <v>3224.6598759122944</v>
      </c>
      <c r="O28" s="49">
        <f>+'[1]4.6'!O28/Deflactores!$B28*100</f>
        <v>1960.3926137710068</v>
      </c>
      <c r="P28" s="49">
        <f>+'[1]4.6'!P28/Deflactores!$B28*100</f>
        <v>3244.7507251948914</v>
      </c>
      <c r="Q28" s="49">
        <f>+'[1]4.6'!Q28/Deflactores!$B28*100</f>
        <v>1191.8326423299397</v>
      </c>
      <c r="R28" s="49">
        <f>+'[1]4.6'!R28/Deflactores!$B28*100</f>
        <v>1516.0820663165944</v>
      </c>
      <c r="S28" s="49">
        <f>+'[1]4.6'!S28/Deflactores!$B28*100</f>
        <v>1196.6805530117754</v>
      </c>
      <c r="T28" s="56"/>
      <c r="U28" s="49">
        <f>+'[1]4.6'!U28/Deflactores!$B28*100</f>
        <v>0</v>
      </c>
      <c r="V28" s="49">
        <f>+'[1]4.6'!V28/Deflactores!$B28*100</f>
        <v>56.862059006886042</v>
      </c>
      <c r="W28" s="49">
        <f>+'[1]4.6'!W28/Deflactores!$B28*100</f>
        <v>159.55203336516607</v>
      </c>
      <c r="X28" s="49">
        <f>+'[1]4.6'!X28/Deflactores!$B28*100</f>
        <v>2573.9030053106635</v>
      </c>
      <c r="Y28" s="54">
        <f>+'[1]4.6'!Y28/Deflactores!$B28*100</f>
        <v>58.79976153497163</v>
      </c>
      <c r="Z28" s="35">
        <f t="shared" si="0"/>
        <v>136003.14448369254</v>
      </c>
    </row>
    <row r="29" spans="1:26" ht="13.7" customHeight="1" x14ac:dyDescent="0.2">
      <c r="A29" s="87">
        <v>2011</v>
      </c>
      <c r="B29" s="131">
        <f>+'[1]4.6'!B29/Deflactores!$B29*100</f>
        <v>11519.589160664045</v>
      </c>
      <c r="C29" s="49">
        <f>+'[1]4.6'!C29/Deflactores!$B29*100</f>
        <v>99479.516070208003</v>
      </c>
      <c r="D29" s="49">
        <f>+'[1]4.6'!D29/Deflactores!$B29*100</f>
        <v>37.535514719648475</v>
      </c>
      <c r="E29" s="49">
        <f>+'[1]4.6'!E29/Deflactores!$B29*100</f>
        <v>11840.399292736716</v>
      </c>
      <c r="F29" s="49">
        <f>+'[1]4.6'!F29/Deflactores!$B29*100</f>
        <v>114.96292811306557</v>
      </c>
      <c r="G29" s="49">
        <f>+'[1]4.6'!G29/Deflactores!$B29*100</f>
        <v>2382.3579424560216</v>
      </c>
      <c r="H29" s="49">
        <f>+'[1]4.6'!H29/Deflactores!$B29*100</f>
        <v>83.255936882911087</v>
      </c>
      <c r="I29" s="49">
        <f>+'[1]4.6'!I29/Deflactores!$B29*100</f>
        <v>17.22781839512367</v>
      </c>
      <c r="J29" s="49">
        <f>+'[1]4.6'!J29/Deflactores!$B29*100</f>
        <v>1339.8297522394653</v>
      </c>
      <c r="K29" s="49">
        <f>+'[1]4.6'!K29/Deflactores!$B29*100</f>
        <v>6.8453051642563896</v>
      </c>
      <c r="L29" s="49">
        <f>+'[1]4.6'!L29/Deflactores!$B29*100</f>
        <v>0</v>
      </c>
      <c r="M29" s="49">
        <f>+'[1]4.6'!M29/Deflactores!$B29*100</f>
        <v>341.68990725863353</v>
      </c>
      <c r="N29" s="49">
        <f>+'[1]4.6'!N29/Deflactores!$B29*100</f>
        <v>2910.8632766402088</v>
      </c>
      <c r="O29" s="49">
        <f>+'[1]4.6'!O29/Deflactores!$B29*100</f>
        <v>1760.4268926065845</v>
      </c>
      <c r="P29" s="49">
        <f>+'[1]4.6'!P29/Deflactores!$B29*100</f>
        <v>6354.4754725604871</v>
      </c>
      <c r="Q29" s="49">
        <f>+'[1]4.6'!Q29/Deflactores!$B29*100</f>
        <v>907.44085928808681</v>
      </c>
      <c r="R29" s="49">
        <f>+'[1]4.6'!R29/Deflactores!$B29*100</f>
        <v>713.93948254268207</v>
      </c>
      <c r="S29" s="49">
        <f>+'[1]4.6'!S29/Deflactores!$B29*100</f>
        <v>1048.4235671104923</v>
      </c>
      <c r="T29" s="56"/>
      <c r="U29" s="49">
        <f>+'[1]4.6'!U29/Deflactores!$B29*100</f>
        <v>0</v>
      </c>
      <c r="V29" s="49">
        <f>+'[1]4.6'!V29/Deflactores!$B29*100</f>
        <v>401.69367021253277</v>
      </c>
      <c r="W29" s="49">
        <f>+'[1]4.6'!W29/Deflactores!$B29*100</f>
        <v>141.687507000121</v>
      </c>
      <c r="X29" s="49">
        <f>+'[1]4.6'!X29/Deflactores!$B29*100</f>
        <v>2104.328677339121</v>
      </c>
      <c r="Y29" s="54">
        <f>+'[1]4.6'!Y29/Deflactores!$B29*100</f>
        <v>46.436128753819503</v>
      </c>
      <c r="Z29" s="35">
        <f t="shared" si="0"/>
        <v>143552.92516289203</v>
      </c>
    </row>
    <row r="30" spans="1:26" ht="13.7" customHeight="1" x14ac:dyDescent="0.2">
      <c r="A30" s="87">
        <v>2012</v>
      </c>
      <c r="B30" s="131">
        <f>+'[1]4.6'!B30/Deflactores!$B30*100</f>
        <v>17656.417696943052</v>
      </c>
      <c r="C30" s="49">
        <f>+'[1]4.6'!C30/Deflactores!$B30*100</f>
        <v>101235.43413295626</v>
      </c>
      <c r="D30" s="49">
        <f>+'[1]4.6'!D30/Deflactores!$B30*100</f>
        <v>27.181019943258583</v>
      </c>
      <c r="E30" s="49">
        <f>+'[1]4.6'!E30/Deflactores!$B30*100</f>
        <v>13668.016477159039</v>
      </c>
      <c r="F30" s="49">
        <f>+'[1]4.6'!F30/Deflactores!$B30*100</f>
        <v>75.202772544197217</v>
      </c>
      <c r="G30" s="49">
        <f>+'[1]4.6'!G30/Deflactores!$B30*100</f>
        <v>2119.9608181991257</v>
      </c>
      <c r="H30" s="49">
        <f>+'[1]4.6'!H30/Deflactores!$B30*100</f>
        <v>686.64422703029413</v>
      </c>
      <c r="I30" s="49">
        <f>+'[1]4.6'!I30/Deflactores!$B30*100</f>
        <v>1440.50997608441</v>
      </c>
      <c r="J30" s="49">
        <f>+'[1]4.6'!J30/Deflactores!$B30*100</f>
        <v>1148.7453393945364</v>
      </c>
      <c r="K30" s="49">
        <f>+'[1]4.6'!K30/Deflactores!$B30*100</f>
        <v>4.1411535902130234</v>
      </c>
      <c r="L30" s="49">
        <f>+'[1]4.6'!L30/Deflactores!$B30*100</f>
        <v>0</v>
      </c>
      <c r="M30" s="49">
        <f>+'[1]4.6'!M30/Deflactores!$B30*100</f>
        <v>250.71672958951919</v>
      </c>
      <c r="N30" s="49">
        <f>+'[1]4.6'!N30/Deflactores!$B30*100</f>
        <v>2602.2396236341337</v>
      </c>
      <c r="O30" s="49">
        <f>+'[1]4.6'!O30/Deflactores!$B30*100</f>
        <v>1576.9410608524265</v>
      </c>
      <c r="P30" s="49">
        <f>+'[1]4.6'!P30/Deflactores!$B30*100</f>
        <v>7611.3434596908628</v>
      </c>
      <c r="Q30" s="49">
        <f>+'[1]4.6'!Q30/Deflactores!$B30*100</f>
        <v>762.24331260633949</v>
      </c>
      <c r="R30" s="49">
        <f>+'[1]4.6'!R30/Deflactores!$B30*100</f>
        <v>2860.5687068700058</v>
      </c>
      <c r="S30" s="49">
        <f>+'[1]4.6'!S30/Deflactores!$B30*100</f>
        <v>1157.2925021811798</v>
      </c>
      <c r="T30" s="56"/>
      <c r="U30" s="49">
        <f>+'[1]4.6'!U30/Deflactores!$B30*100</f>
        <v>0</v>
      </c>
      <c r="V30" s="49">
        <f>+'[1]4.6'!V30/Deflactores!$B30*100</f>
        <v>183.18958916171854</v>
      </c>
      <c r="W30" s="49">
        <f>+'[1]4.6'!W30/Deflactores!$B30*100</f>
        <v>131.01941753303242</v>
      </c>
      <c r="X30" s="49">
        <f>+'[1]4.6'!X30/Deflactores!$B30*100</f>
        <v>1661.6135980329727</v>
      </c>
      <c r="Y30" s="54">
        <f>+'[1]4.6'!Y30/Deflactores!$B30*100</f>
        <v>38.079711539657701</v>
      </c>
      <c r="Z30" s="35">
        <f t="shared" si="0"/>
        <v>156897.5013255362</v>
      </c>
    </row>
    <row r="31" spans="1:26" ht="13.7" customHeight="1" x14ac:dyDescent="0.2">
      <c r="A31" s="87">
        <v>2013</v>
      </c>
      <c r="B31" s="131">
        <f>+'[1]4.6'!B31/Deflactores!$B31*100</f>
        <v>25043.043545735516</v>
      </c>
      <c r="C31" s="49">
        <f>+'[1]4.6'!C31/Deflactores!$B31*100</f>
        <v>97131.850113170847</v>
      </c>
      <c r="D31" s="49">
        <f>+'[1]4.6'!D31/Deflactores!$B31*100</f>
        <v>20.985268694106228</v>
      </c>
      <c r="E31" s="49">
        <f>+'[1]4.6'!E31/Deflactores!$B31*100</f>
        <v>10897.120522709467</v>
      </c>
      <c r="F31" s="49">
        <f>+'[1]4.6'!F31/Deflactores!$B31*100</f>
        <v>39.931927287719546</v>
      </c>
      <c r="G31" s="49">
        <f>+'[1]4.6'!G31/Deflactores!$B31*100</f>
        <v>2080.9312129500681</v>
      </c>
      <c r="H31" s="49">
        <f>+'[1]4.6'!H31/Deflactores!$B31*100</f>
        <v>4122.2015932213144</v>
      </c>
      <c r="I31" s="49">
        <f>+'[1]4.6'!I31/Deflactores!$B31*100</f>
        <v>3783.4738801655135</v>
      </c>
      <c r="J31" s="49">
        <f>+'[1]4.6'!J31/Deflactores!$B31*100</f>
        <v>1038.1285897977896</v>
      </c>
      <c r="K31" s="49">
        <f>+'[1]4.6'!K31/Deflactores!$B31*100</f>
        <v>5.9826297655521516</v>
      </c>
      <c r="L31" s="49">
        <f>+'[1]4.6'!L31/Deflactores!$B31*100</f>
        <v>0</v>
      </c>
      <c r="M31" s="49">
        <f>+'[1]4.6'!M31/Deflactores!$B31*100</f>
        <v>186.8311595291232</v>
      </c>
      <c r="N31" s="49">
        <f>+'[1]4.6'!N31/Deflactores!$B31*100</f>
        <v>5941.2842128401471</v>
      </c>
      <c r="O31" s="49">
        <f>+'[1]4.6'!O31/Deflactores!$B31*100</f>
        <v>1390.6137921031311</v>
      </c>
      <c r="P31" s="49">
        <f>+'[1]4.6'!P31/Deflactores!$B31*100</f>
        <v>12162.022826774744</v>
      </c>
      <c r="Q31" s="49">
        <f>+'[1]4.6'!Q31/Deflactores!$B31*100</f>
        <v>952.3021482964399</v>
      </c>
      <c r="R31" s="49">
        <f>+'[1]4.6'!R31/Deflactores!$B31*100</f>
        <v>3075.9948045559854</v>
      </c>
      <c r="S31" s="49">
        <f>+'[1]4.6'!S31/Deflactores!$B31*100</f>
        <v>1189.0209898002197</v>
      </c>
      <c r="T31" s="56"/>
      <c r="U31" s="49">
        <f>+'[1]4.6'!U31/Deflactores!$B31*100</f>
        <v>0</v>
      </c>
      <c r="V31" s="49">
        <f>+'[1]4.6'!V31/Deflactores!$B31*100</f>
        <v>64.765031214347999</v>
      </c>
      <c r="W31" s="49">
        <f>+'[1]4.6'!W31/Deflactores!$B31*100</f>
        <v>139.89666233816865</v>
      </c>
      <c r="X31" s="49">
        <f>+'[1]4.6'!X31/Deflactores!$B31*100</f>
        <v>1124.1258323138177</v>
      </c>
      <c r="Y31" s="54">
        <f>+'[1]4.6'!Y31/Deflactores!$B31*100</f>
        <v>30.401597081808688</v>
      </c>
      <c r="Z31" s="35">
        <f t="shared" si="0"/>
        <v>170420.90834034581</v>
      </c>
    </row>
    <row r="32" spans="1:26" ht="13.7" customHeight="1" x14ac:dyDescent="0.2">
      <c r="A32" s="87">
        <v>2014</v>
      </c>
      <c r="B32" s="131">
        <f>+'[1]4.6'!B32/Deflactores!$B32*100</f>
        <v>29672.941962425437</v>
      </c>
      <c r="C32" s="49">
        <f>+'[1]4.6'!C32/Deflactores!$B32*100</f>
        <v>84552.634423794661</v>
      </c>
      <c r="D32" s="49">
        <f>+'[1]4.6'!D32/Deflactores!$B32*100</f>
        <v>14.261493891416263</v>
      </c>
      <c r="E32" s="49">
        <f>+'[1]4.6'!E32/Deflactores!$B32*100</f>
        <v>10038.563402295484</v>
      </c>
      <c r="F32" s="49">
        <f>+'[1]4.6'!F32/Deflactores!$B32*100</f>
        <v>27.77102693244311</v>
      </c>
      <c r="G32" s="49">
        <f>+'[1]4.6'!G32/Deflactores!$B32*100</f>
        <v>1269.1353657532291</v>
      </c>
      <c r="H32" s="49">
        <f>+'[1]4.6'!H32/Deflactores!$B32*100</f>
        <v>3455.2157303952099</v>
      </c>
      <c r="I32" s="49">
        <f>+'[1]4.6'!I32/Deflactores!$B32*100</f>
        <v>3186.5004464235749</v>
      </c>
      <c r="J32" s="49">
        <f>+'[1]4.6'!J32/Deflactores!$B32*100</f>
        <v>969.48890446771293</v>
      </c>
      <c r="K32" s="49">
        <f>+'[1]4.6'!K32/Deflactores!$B32*100</f>
        <v>3.2257760167575875</v>
      </c>
      <c r="L32" s="49">
        <f>+'[1]4.6'!L32/Deflactores!$B32*100</f>
        <v>0</v>
      </c>
      <c r="M32" s="49">
        <f>+'[1]4.6'!M32/Deflactores!$B32*100</f>
        <v>112.98808914540966</v>
      </c>
      <c r="N32" s="49">
        <f>+'[1]4.6'!N32/Deflactores!$B32*100</f>
        <v>5103.1988366316136</v>
      </c>
      <c r="O32" s="49">
        <f>+'[1]4.6'!O32/Deflactores!$B32*100</f>
        <v>1247.5928455712835</v>
      </c>
      <c r="P32" s="49">
        <f>+'[1]4.6'!P32/Deflactores!$B32*100</f>
        <v>8691.90844370786</v>
      </c>
      <c r="Q32" s="49">
        <f>+'[1]4.6'!Q32/Deflactores!$B32*100</f>
        <v>901.93654133928851</v>
      </c>
      <c r="R32" s="49">
        <f>+'[1]4.6'!R32/Deflactores!$B32*100</f>
        <v>2546.8492627865762</v>
      </c>
      <c r="S32" s="49">
        <f>+'[1]4.6'!S32/Deflactores!$B32*100</f>
        <v>1081.4426791314977</v>
      </c>
      <c r="T32" s="56"/>
      <c r="U32" s="49">
        <f>+'[1]4.6'!U32/Deflactores!$B32*100</f>
        <v>0</v>
      </c>
      <c r="V32" s="49">
        <f>+'[1]4.6'!V32/Deflactores!$B32*100</f>
        <v>7.3776347935438098</v>
      </c>
      <c r="W32" s="49">
        <f>+'[1]4.6'!W32/Deflactores!$B32*100</f>
        <v>535.70905747218387</v>
      </c>
      <c r="X32" s="49">
        <f>+'[1]4.6'!X32/Deflactores!$B32*100</f>
        <v>788.4309308641441</v>
      </c>
      <c r="Y32" s="54">
        <f>+'[1]4.6'!Y32/Deflactores!$B32*100</f>
        <v>21.97211176343145</v>
      </c>
      <c r="Z32" s="35">
        <f t="shared" si="0"/>
        <v>154229.14496560278</v>
      </c>
    </row>
    <row r="33" spans="1:28" ht="13.7" customHeight="1" x14ac:dyDescent="0.2">
      <c r="A33" s="87">
        <v>2015</v>
      </c>
      <c r="B33" s="131">
        <f>+'[1]4.6'!B33/Deflactores!$B33*100</f>
        <v>33942.626666949829</v>
      </c>
      <c r="C33" s="49">
        <f>+'[1]4.6'!C33/Deflactores!$B33*100</f>
        <v>96514.965513829025</v>
      </c>
      <c r="D33" s="49">
        <f>+'[1]4.6'!D33/Deflactores!$B33*100</f>
        <v>11.209772037584099</v>
      </c>
      <c r="E33" s="49">
        <f>+'[1]4.6'!E33/Deflactores!$B33*100</f>
        <v>11609.083398920409</v>
      </c>
      <c r="F33" s="49">
        <f>+'[1]4.6'!F33/Deflactores!$B33*100</f>
        <v>7.1938454334919077</v>
      </c>
      <c r="G33" s="49">
        <f>+'[1]4.6'!G33/Deflactores!$B33*100</f>
        <v>1613.7437276151313</v>
      </c>
      <c r="H33" s="49">
        <f>+'[1]4.6'!H33/Deflactores!$B33*100</f>
        <v>8396.1688301295853</v>
      </c>
      <c r="I33" s="49">
        <f>+'[1]4.6'!I33/Deflactores!$B33*100</f>
        <v>3193.0493440383857</v>
      </c>
      <c r="J33" s="49">
        <f>+'[1]4.6'!J33/Deflactores!$B33*100</f>
        <v>832.30804758783302</v>
      </c>
      <c r="K33" s="49">
        <f>+'[1]4.6'!K33/Deflactores!$B33*100</f>
        <v>1.8383292083403509</v>
      </c>
      <c r="L33" s="49">
        <f>+'[1]4.6'!L33/Deflactores!$B33*100</f>
        <v>0</v>
      </c>
      <c r="M33" s="49">
        <f>+'[1]4.6'!M33/Deflactores!$B33*100</f>
        <v>132.8863831481529</v>
      </c>
      <c r="N33" s="49">
        <f>+'[1]4.6'!N33/Deflactores!$B33*100</f>
        <v>4162.6762557633338</v>
      </c>
      <c r="O33" s="49">
        <f>+'[1]4.6'!O33/Deflactores!$B33*100</f>
        <v>1116.580561300515</v>
      </c>
      <c r="P33" s="49">
        <f>+'[1]4.6'!P33/Deflactores!$B33*100</f>
        <v>11682.728307415187</v>
      </c>
      <c r="Q33" s="49">
        <f>+'[1]4.6'!Q33/Deflactores!$B33*100</f>
        <v>740.7057231557136</v>
      </c>
      <c r="R33" s="49">
        <f>+'[1]4.6'!R33/Deflactores!$B33*100</f>
        <v>2933.4435786079644</v>
      </c>
      <c r="S33" s="49">
        <f>+'[1]4.6'!S33/Deflactores!$B33*100</f>
        <v>1044.6085093233737</v>
      </c>
      <c r="T33" s="56"/>
      <c r="U33" s="49">
        <f>+'[1]4.6'!U33/Deflactores!$B33*100</f>
        <v>0</v>
      </c>
      <c r="V33" s="49">
        <f>+'[1]4.6'!V33/Deflactores!$B33*100</f>
        <v>0.22922374802653128</v>
      </c>
      <c r="W33" s="49">
        <f>+'[1]4.6'!W33/Deflactores!$B33*100</f>
        <v>577.26095283400355</v>
      </c>
      <c r="X33" s="49">
        <f>+'[1]4.6'!X33/Deflactores!$B33*100</f>
        <v>535.43984090445372</v>
      </c>
      <c r="Y33" s="54">
        <f>+'[1]4.6'!Y33/Deflactores!$B33*100</f>
        <v>17.260293690465389</v>
      </c>
      <c r="Z33" s="35">
        <f t="shared" si="0"/>
        <v>179066.00710564083</v>
      </c>
    </row>
    <row r="34" spans="1:28" ht="13.7" customHeight="1" x14ac:dyDescent="0.2">
      <c r="A34" s="87">
        <v>2016</v>
      </c>
      <c r="B34" s="131">
        <f>+'[1]4.6'!B34/Deflactores!$B34*100</f>
        <v>37204.206522577246</v>
      </c>
      <c r="C34" s="49">
        <f>+'[1]4.6'!C34/Deflactores!$B34*100</f>
        <v>139283.03017229363</v>
      </c>
      <c r="D34" s="49">
        <f>+'[1]4.6'!D34/Deflactores!$B34*100</f>
        <v>7.2596111039196263</v>
      </c>
      <c r="E34" s="49">
        <f>+'[1]4.6'!E34/Deflactores!$B34*100</f>
        <v>20572.329508284212</v>
      </c>
      <c r="F34" s="49">
        <f>+'[1]4.6'!F34/Deflactores!$B34*100</f>
        <v>5.0636425447499613</v>
      </c>
      <c r="G34" s="49">
        <f>+'[1]4.6'!G34/Deflactores!$B34*100</f>
        <v>5166.3359563626627</v>
      </c>
      <c r="H34" s="49">
        <f>+'[1]4.6'!H34/Deflactores!$B34*100</f>
        <v>18286.475355397197</v>
      </c>
      <c r="I34" s="49">
        <f>+'[1]4.6'!I34/Deflactores!$B34*100</f>
        <v>2107.8861778535734</v>
      </c>
      <c r="J34" s="49">
        <f>+'[1]4.6'!J34/Deflactores!$B34*100</f>
        <v>574.98842546727985</v>
      </c>
      <c r="K34" s="49">
        <f>+'[1]4.6'!K34/Deflactores!$B34*100</f>
        <v>1.3057542349548408</v>
      </c>
      <c r="L34" s="49">
        <f>+'[1]4.6'!L34/Deflactores!$B34*100</f>
        <v>0</v>
      </c>
      <c r="M34" s="49">
        <f>+'[1]4.6'!M34/Deflactores!$B34*100</f>
        <v>92.70807567654974</v>
      </c>
      <c r="N34" s="49">
        <f>+'[1]4.6'!N34/Deflactores!$B34*100</f>
        <v>11843.991400327186</v>
      </c>
      <c r="O34" s="49">
        <f>+'[1]4.6'!O34/Deflactores!$B34*100</f>
        <v>1374.2490068186023</v>
      </c>
      <c r="P34" s="49">
        <f>+'[1]4.6'!P34/Deflactores!$B34*100</f>
        <v>12494.057391342722</v>
      </c>
      <c r="Q34" s="49">
        <f>+'[1]4.6'!Q34/Deflactores!$B34*100</f>
        <v>2382.1354352602852</v>
      </c>
      <c r="R34" s="49">
        <f>+'[1]4.6'!R34/Deflactores!$B34*100</f>
        <v>7642.7865844574371</v>
      </c>
      <c r="S34" s="49">
        <f>+'[1]4.6'!S34/Deflactores!$B34*100</f>
        <v>650.73646036270202</v>
      </c>
      <c r="T34" s="56"/>
      <c r="U34" s="49">
        <f>+'[1]4.6'!U34/Deflactores!$B34*100</f>
        <v>0</v>
      </c>
      <c r="V34" s="49">
        <f>+'[1]4.6'!V34/Deflactores!$B34*100</f>
        <v>5132.9356569354431</v>
      </c>
      <c r="W34" s="49">
        <f>+'[1]4.6'!W34/Deflactores!$B34*100</f>
        <v>135.77039411125401</v>
      </c>
      <c r="X34" s="49">
        <f>+'[1]4.6'!X34/Deflactores!$B34*100</f>
        <v>409.03536062499279</v>
      </c>
      <c r="Y34" s="54">
        <f>+'[1]4.6'!Y34/Deflactores!$B34*100</f>
        <v>0.30426502358642621</v>
      </c>
      <c r="Z34" s="35">
        <f t="shared" si="0"/>
        <v>265367.59115706012</v>
      </c>
    </row>
    <row r="35" spans="1:28" ht="13.7" customHeight="1" x14ac:dyDescent="0.2">
      <c r="A35" s="87">
        <v>2017</v>
      </c>
      <c r="B35" s="131">
        <f>+'[1]4.6'!B35/Deflactores!$B35*100</f>
        <v>44569.611420002431</v>
      </c>
      <c r="C35" s="49">
        <f>+'[1]4.6'!C35/Deflactores!$B35*100</f>
        <v>171823.09666778916</v>
      </c>
      <c r="D35" s="49">
        <f>+'[1]4.6'!D35/Deflactores!$B35*100</f>
        <v>5.6245587027485371</v>
      </c>
      <c r="E35" s="49">
        <f>+'[1]4.6'!E35/Deflactores!$B35*100</f>
        <v>29527.063783779151</v>
      </c>
      <c r="F35" s="49">
        <f>+'[1]4.6'!F35/Deflactores!$B35*100</f>
        <v>0</v>
      </c>
      <c r="G35" s="49">
        <f>+'[1]4.6'!G35/Deflactores!$B35*100</f>
        <v>5118.3582186110525</v>
      </c>
      <c r="H35" s="49">
        <f>+'[1]4.6'!H35/Deflactores!$B35*100</f>
        <v>15219.422268322727</v>
      </c>
      <c r="I35" s="49">
        <f>+'[1]4.6'!I35/Deflactores!$B35*100</f>
        <v>7716.2561857943701</v>
      </c>
      <c r="J35" s="49">
        <f>+'[1]4.6'!J35/Deflactores!$B35*100</f>
        <v>492.2616529007384</v>
      </c>
      <c r="K35" s="49">
        <f>+'[1]4.6'!K35/Deflactores!$B35*100</f>
        <v>3124.7228081145286</v>
      </c>
      <c r="L35" s="49">
        <f>+'[1]4.6'!L35/Deflactores!$B35*100</f>
        <v>0</v>
      </c>
      <c r="M35" s="49">
        <f>+'[1]4.6'!M35/Deflactores!$B35*100</f>
        <v>4530.3706187013022</v>
      </c>
      <c r="N35" s="49">
        <f>+'[1]4.6'!N35/Deflactores!$B35*100</f>
        <v>13309.393904701441</v>
      </c>
      <c r="O35" s="49">
        <f>+'[1]4.6'!O35/Deflactores!$B35*100</f>
        <v>1145.693164385857</v>
      </c>
      <c r="P35" s="49">
        <f>+'[1]4.6'!P35/Deflactores!$B35*100</f>
        <v>15193.144308782217</v>
      </c>
      <c r="Q35" s="49">
        <f>+'[1]4.6'!Q35/Deflactores!$B35*100</f>
        <v>7960.1389840801003</v>
      </c>
      <c r="R35" s="49">
        <f>+'[1]4.6'!R35/Deflactores!$B35*100</f>
        <v>7052.7419916308108</v>
      </c>
      <c r="S35" s="49">
        <f>+'[1]4.6'!S35/Deflactores!$B35*100</f>
        <v>413.41042388975825</v>
      </c>
      <c r="T35" s="56"/>
      <c r="U35" s="49">
        <f>+'[1]4.6'!U35/Deflactores!$B35*100</f>
        <v>0</v>
      </c>
      <c r="V35" s="49">
        <f>+'[1]4.6'!V35/Deflactores!$B35*100</f>
        <v>7387.7661021263466</v>
      </c>
      <c r="W35" s="49">
        <f>+'[1]4.6'!W35/Deflactores!$B35*100</f>
        <v>126.0974673246225</v>
      </c>
      <c r="X35" s="49">
        <f>+'[1]4.6'!X35/Deflactores!$B35*100</f>
        <v>256.39880459521709</v>
      </c>
      <c r="Y35" s="54">
        <f>+'[1]4.6'!Y35/Deflactores!$B35*100</f>
        <v>2974.9455381959456</v>
      </c>
      <c r="Z35" s="35">
        <f t="shared" si="0"/>
        <v>337946.51887243061</v>
      </c>
    </row>
    <row r="36" spans="1:28" ht="13.7" customHeight="1" x14ac:dyDescent="0.2">
      <c r="A36" s="87">
        <v>2018</v>
      </c>
      <c r="B36" s="131">
        <f>+'[1]4.6'!B36/Deflactores!$B36*100</f>
        <v>48564.493107866176</v>
      </c>
      <c r="C36" s="49">
        <f>+'[1]4.6'!C36/Deflactores!$B36*100</f>
        <v>255057.43491893372</v>
      </c>
      <c r="D36" s="49">
        <f>+'[1]4.6'!D36/Deflactores!$B36*100</f>
        <v>6.8777850740490948E-2</v>
      </c>
      <c r="E36" s="49">
        <f>+'[1]4.6'!E36/Deflactores!$B36*100</f>
        <v>44565.512200019315</v>
      </c>
      <c r="F36" s="49">
        <f>+'[1]4.6'!F36/Deflactores!$B36*100</f>
        <v>0</v>
      </c>
      <c r="G36" s="49">
        <f>+'[1]4.6'!G36/Deflactores!$B36*100</f>
        <v>6593.4227531622628</v>
      </c>
      <c r="H36" s="49">
        <f>+'[1]4.6'!H36/Deflactores!$B36*100</f>
        <v>18420.358717746516</v>
      </c>
      <c r="I36" s="49">
        <f>+'[1]4.6'!I36/Deflactores!$B36*100</f>
        <v>11388.34122827482</v>
      </c>
      <c r="J36" s="49">
        <f>+'[1]4.6'!J36/Deflactores!$B36*100</f>
        <v>546.75447879625267</v>
      </c>
      <c r="K36" s="49">
        <f>+'[1]4.6'!K36/Deflactores!$B36*100</f>
        <v>4715.511291521726</v>
      </c>
      <c r="L36" s="49">
        <f>+'[1]4.6'!L36/Deflactores!$B36*100</f>
        <v>0</v>
      </c>
      <c r="M36" s="49">
        <f>+'[1]4.6'!M36/Deflactores!$B36*100</f>
        <v>6781.5397998531043</v>
      </c>
      <c r="N36" s="49">
        <f>+'[1]4.6'!N36/Deflactores!$B36*100</f>
        <v>14988.643666229462</v>
      </c>
      <c r="O36" s="49">
        <f>+'[1]4.6'!O36/Deflactores!$B36*100</f>
        <v>1104.2078407791207</v>
      </c>
      <c r="P36" s="49">
        <f>+'[1]4.6'!P36/Deflactores!$B36*100</f>
        <v>18731.558812057694</v>
      </c>
      <c r="Q36" s="49">
        <f>+'[1]4.6'!Q36/Deflactores!$B36*100</f>
        <v>9359.2579977132882</v>
      </c>
      <c r="R36" s="49">
        <f>+'[1]4.6'!R36/Deflactores!$B36*100</f>
        <v>9746.4934020618166</v>
      </c>
      <c r="S36" s="49">
        <f>+'[1]4.6'!S36/Deflactores!$B36*100</f>
        <v>309.5911418782639</v>
      </c>
      <c r="T36" s="56"/>
      <c r="U36" s="49">
        <f>+'[1]4.6'!U36/Deflactores!$B36*100</f>
        <v>0</v>
      </c>
      <c r="V36" s="49">
        <f>+'[1]4.6'!V36/Deflactores!$B36*100</f>
        <v>11225.569823682448</v>
      </c>
      <c r="W36" s="49">
        <f>+'[1]4.6'!W36/Deflactores!$B36*100</f>
        <v>190.32495296037689</v>
      </c>
      <c r="X36" s="49">
        <f>+'[1]4.6'!X36/Deflactores!$B36*100</f>
        <v>239.81913746259411</v>
      </c>
      <c r="Y36" s="54">
        <f>+'[1]4.6'!Y36/Deflactores!$B36*100</f>
        <v>4497.478412503041</v>
      </c>
      <c r="Z36" s="35">
        <f t="shared" si="0"/>
        <v>467026.38246135268</v>
      </c>
    </row>
    <row r="37" spans="1:28" ht="13.7" customHeight="1" x14ac:dyDescent="0.2">
      <c r="A37" s="87">
        <v>2019</v>
      </c>
      <c r="B37" s="131">
        <f>+'[1]4.6'!B37/Deflactores!$B37*100</f>
        <v>46440.547014088028</v>
      </c>
      <c r="C37" s="49">
        <f>+'[1]4.6'!C37/Deflactores!$B37*100</f>
        <v>223091.28142897357</v>
      </c>
      <c r="D37" s="49">
        <f>+'[1]4.6'!D37/Deflactores!$B37*100</f>
        <v>3.3089275111716492</v>
      </c>
      <c r="E37" s="49">
        <f>+'[1]4.6'!E37/Deflactores!$B37*100</f>
        <v>45105.156930576704</v>
      </c>
      <c r="F37" s="49">
        <f>+'[1]4.6'!F37/Deflactores!$B37*100</f>
        <v>0</v>
      </c>
      <c r="G37" s="49">
        <f>+'[1]4.6'!G37/Deflactores!$B37*100</f>
        <v>6917.9059177284416</v>
      </c>
      <c r="H37" s="49">
        <f>+'[1]4.6'!H37/Deflactores!$B37*100</f>
        <v>18447.655827363014</v>
      </c>
      <c r="I37" s="49">
        <f>+'[1]4.6'!I37/Deflactores!$B37*100</f>
        <v>11685.296618017235</v>
      </c>
      <c r="J37" s="49">
        <f>+'[1]4.6'!J37/Deflactores!$B37*100</f>
        <v>247.86942036836854</v>
      </c>
      <c r="K37" s="49">
        <f>+'[1]4.6'!K37/Deflactores!$B37*100</f>
        <v>4864.2166647431768</v>
      </c>
      <c r="L37" s="49">
        <f>+'[1]4.6'!L37/Deflactores!$B37*100</f>
        <v>0</v>
      </c>
      <c r="M37" s="49">
        <f>+'[1]4.6'!M37/Deflactores!$B37*100</f>
        <v>6975.3589209771462</v>
      </c>
      <c r="N37" s="49">
        <f>+'[1]4.6'!N37/Deflactores!$B37*100</f>
        <v>15035.822408863365</v>
      </c>
      <c r="O37" s="49">
        <f>+'[1]4.6'!O37/Deflactores!$B37*100</f>
        <v>1035.3802178337473</v>
      </c>
      <c r="P37" s="49">
        <f>+'[1]4.6'!P37/Deflactores!$B37*100</f>
        <v>18834.778388815546</v>
      </c>
      <c r="Q37" s="49">
        <f>+'[1]4.6'!Q37/Deflactores!$B37*100</f>
        <v>8991.1262320696187</v>
      </c>
      <c r="R37" s="49">
        <f>+'[1]4.6'!R37/Deflactores!$B37*100</f>
        <v>9384.3178816594227</v>
      </c>
      <c r="S37" s="49">
        <f>+'[1]4.6'!S37/Deflactores!$B37*100</f>
        <v>22.033917572193687</v>
      </c>
      <c r="T37" s="56"/>
      <c r="U37" s="49">
        <f>+'[1]4.6'!U37/Deflactores!$B37*100</f>
        <v>0</v>
      </c>
      <c r="V37" s="49">
        <f>+'[1]4.6'!V37/Deflactores!$B37*100</f>
        <v>11580.271355732146</v>
      </c>
      <c r="W37" s="49">
        <f>+'[1]4.6'!W37/Deflactores!$B37*100</f>
        <v>196.338772611644</v>
      </c>
      <c r="X37" s="49">
        <f>+'[1]4.6'!X37/Deflactores!$B37*100</f>
        <v>245.32002108836451</v>
      </c>
      <c r="Y37" s="54">
        <f>+'[1]4.6'!Y37/Deflactores!$B37*100</f>
        <v>4284.7046088159377</v>
      </c>
      <c r="Z37" s="35">
        <f t="shared" si="0"/>
        <v>433388.69147540885</v>
      </c>
    </row>
    <row r="38" spans="1:28" ht="13.7" customHeight="1" x14ac:dyDescent="0.2">
      <c r="A38" s="87">
        <v>2020</v>
      </c>
      <c r="B38" s="131">
        <f>+'[1]4.6'!B38/Deflactores!$B38*100</f>
        <v>42062.966205331155</v>
      </c>
      <c r="C38" s="49">
        <f>+'[1]4.6'!C38/Deflactores!$B38*100</f>
        <v>201559.28672726057</v>
      </c>
      <c r="D38" s="49">
        <f>+'[1]4.6'!D38/Deflactores!$B38*100</f>
        <v>0</v>
      </c>
      <c r="E38" s="49">
        <f>+'[1]4.6'!E38/Deflactores!$B38*100</f>
        <v>46031.767215099986</v>
      </c>
      <c r="F38" s="49">
        <f>+'[1]4.6'!F38/Deflactores!$B38*100</f>
        <v>0</v>
      </c>
      <c r="G38" s="49">
        <f>+'[1]4.6'!G38/Deflactores!$B38*100</f>
        <v>6367.8573551451982</v>
      </c>
      <c r="H38" s="49">
        <f>+'[1]4.6'!H38/Deflactores!$B38*100</f>
        <v>16136.00463723022</v>
      </c>
      <c r="I38" s="49">
        <f>+'[1]4.6'!I38/Deflactores!$B38*100</f>
        <v>13119.802863061181</v>
      </c>
      <c r="J38" s="49">
        <f>+'[1]4.6'!J38/Deflactores!$B38*100</f>
        <v>126.48611011583306</v>
      </c>
      <c r="K38" s="49">
        <f>+'[1]4.6'!K38/Deflactores!$B38*100</f>
        <v>4793.0503272876458</v>
      </c>
      <c r="L38" s="49">
        <f>+'[1]4.6'!L38/Deflactores!$B38*100</f>
        <v>0</v>
      </c>
      <c r="M38" s="49">
        <f>+'[1]4.6'!M38/Deflactores!$B38*100</f>
        <v>6863.5696178720154</v>
      </c>
      <c r="N38" s="49">
        <f>+'[1]4.6'!N38/Deflactores!$B38*100</f>
        <v>14382.435079730911</v>
      </c>
      <c r="O38" s="49">
        <f>+'[1]4.6'!O38/Deflactores!$B38*100</f>
        <v>934.27618125375704</v>
      </c>
      <c r="P38" s="49">
        <f>+'[1]4.6'!P38/Deflactores!$B38*100</f>
        <v>18695.298139940718</v>
      </c>
      <c r="Q38" s="49">
        <f>+'[1]4.6'!Q38/Deflactores!$B38*100</f>
        <v>8869.1325373936052</v>
      </c>
      <c r="R38" s="49">
        <f>+'[1]4.6'!R38/Deflactores!$B38*100</f>
        <v>8995.3636283109881</v>
      </c>
      <c r="S38" s="49">
        <f>+'[1]4.6'!S38/Deflactores!$B38*100</f>
        <v>14.016094283917969</v>
      </c>
      <c r="T38" s="56"/>
      <c r="U38" s="49">
        <f>+'[1]4.6'!U38/Deflactores!$B38*100</f>
        <v>0</v>
      </c>
      <c r="V38" s="49">
        <f>+'[1]4.6'!V38/Deflactores!$B38*100</f>
        <v>12063.424247967278</v>
      </c>
      <c r="W38" s="49">
        <f>+'[1]4.6'!W38/Deflactores!$B38*100</f>
        <v>193.47198369410242</v>
      </c>
      <c r="X38" s="49">
        <f>+'[1]4.6'!X38/Deflactores!$B38*100</f>
        <v>214.08043267019886</v>
      </c>
      <c r="Y38" s="54">
        <f>+'[1]4.6'!Y38/Deflactores!$B38*100</f>
        <v>3765.694024456478</v>
      </c>
      <c r="Z38" s="35">
        <f t="shared" si="0"/>
        <v>405187.98340810579</v>
      </c>
    </row>
    <row r="39" spans="1:28" s="21" customFormat="1" ht="13.7" customHeight="1" x14ac:dyDescent="0.2">
      <c r="A39" s="87">
        <v>2021</v>
      </c>
      <c r="B39" s="131">
        <f>+'[1]4.6'!B39/Deflactores!$B39*100</f>
        <v>36085.84661956464</v>
      </c>
      <c r="C39" s="49">
        <f>+'[1]4.6'!C39/Deflactores!$B39*100</f>
        <v>185797.03729609493</v>
      </c>
      <c r="D39" s="49">
        <f>+'[1]4.6'!D39/Deflactores!$B39*100</f>
        <v>0</v>
      </c>
      <c r="E39" s="49">
        <f>+'[1]4.6'!E39/Deflactores!$B39*100</f>
        <v>37050.332399214109</v>
      </c>
      <c r="F39" s="49">
        <f>+'[1]4.6'!F39/Deflactores!$B39*100</f>
        <v>0</v>
      </c>
      <c r="G39" s="49">
        <f>+'[1]4.6'!G39/Deflactores!$B39*100</f>
        <v>6275.6928033267477</v>
      </c>
      <c r="H39" s="49">
        <f>+'[1]4.6'!H39/Deflactores!$B39*100</f>
        <v>14575.262482607795</v>
      </c>
      <c r="I39" s="49">
        <f>+'[1]4.6'!I39/Deflactores!$B39*100</f>
        <v>9791.4114401128372</v>
      </c>
      <c r="J39" s="49">
        <f>+'[1]4.6'!J39/Deflactores!$B39*100</f>
        <v>26.143298867937375</v>
      </c>
      <c r="K39" s="49">
        <f>+'[1]4.6'!K39/Deflactores!$B39*100</f>
        <v>4022.1912656904633</v>
      </c>
      <c r="L39" s="49">
        <f>+'[1]4.6'!L39/Deflactores!$B39*100</f>
        <v>0</v>
      </c>
      <c r="M39" s="49">
        <f>+'[1]4.6'!M39/Deflactores!$B39*100</f>
        <v>5658.3109581969247</v>
      </c>
      <c r="N39" s="49">
        <f>+'[1]4.6'!N39/Deflactores!$B39*100</f>
        <v>12499.681264879535</v>
      </c>
      <c r="O39" s="49">
        <f>+'[1]4.6'!O39/Deflactores!$B39*100</f>
        <v>893.84973007114399</v>
      </c>
      <c r="P39" s="49">
        <f>+'[1]4.6'!P39/Deflactores!$B39*100</f>
        <v>16116.468497686537</v>
      </c>
      <c r="Q39" s="49">
        <f>+'[1]4.6'!Q39/Deflactores!$B39*100</f>
        <v>7519.3662415408735</v>
      </c>
      <c r="R39" s="49">
        <f>+'[1]4.6'!R39/Deflactores!$B39*100</f>
        <v>6801.7926195306263</v>
      </c>
      <c r="S39" s="49">
        <f>+'[1]4.6'!S39/Deflactores!$B39*100</f>
        <v>8.266081148071347</v>
      </c>
      <c r="T39" s="56"/>
      <c r="U39" s="49">
        <f>+'[1]4.6'!U39/Deflactores!$B39*100</f>
        <v>0</v>
      </c>
      <c r="V39" s="49">
        <f>+'[1]4.6'!V39/Deflactores!$B39*100</f>
        <v>9698.3909066199158</v>
      </c>
      <c r="W39" s="49">
        <f>+'[1]4.6'!W39/Deflactores!$B39*100</f>
        <v>159.61476588160897</v>
      </c>
      <c r="X39" s="49">
        <f>+'[1]4.6'!X39/Deflactores!$B39*100</f>
        <v>179.34844555914728</v>
      </c>
      <c r="Y39" s="54">
        <f>+'[1]4.6'!Y39/Deflactores!$B39*100</f>
        <v>2730.1345103287313</v>
      </c>
      <c r="Z39" s="35">
        <f t="shared" si="0"/>
        <v>355889.14162692265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+'[1]4.6'!B40/Deflactores!$B40*100</f>
        <v>25839.139740773942</v>
      </c>
      <c r="C40" s="49">
        <f>+'[1]4.6'!C40/Deflactores!$B40*100</f>
        <v>187259.63683939583</v>
      </c>
      <c r="D40" s="49">
        <f>+'[1]4.6'!D40/Deflactores!$B40*100</f>
        <v>218.99311907528266</v>
      </c>
      <c r="E40" s="49">
        <f>+'[1]4.6'!E40/Deflactores!$B40*100</f>
        <v>36139.908677096566</v>
      </c>
      <c r="F40" s="49">
        <f>+'[1]4.6'!F40/Deflactores!$B40*100</f>
        <v>295.56562574972122</v>
      </c>
      <c r="G40" s="49">
        <f>+'[1]4.6'!G40/Deflactores!$B40*100</f>
        <v>5495.7851464049727</v>
      </c>
      <c r="H40" s="49">
        <f>+'[1]4.6'!H40/Deflactores!$B40*100</f>
        <v>13902.902778370744</v>
      </c>
      <c r="I40" s="49">
        <f>+'[1]4.6'!I40/Deflactores!$B40*100</f>
        <v>10294.389793468932</v>
      </c>
      <c r="J40" s="49">
        <f>+'[1]4.6'!J40/Deflactores!$B40*100</f>
        <v>5.3434347471920214</v>
      </c>
      <c r="K40" s="49">
        <f>+'[1]4.6'!K40/Deflactores!$B40*100</f>
        <v>4459.2289663214515</v>
      </c>
      <c r="L40" s="49">
        <f>+'[1]4.6'!L40/Deflactores!$B40*100</f>
        <v>0</v>
      </c>
      <c r="M40" s="49">
        <f>+'[1]4.6'!M40/Deflactores!$B40*100</f>
        <v>4464.4737878618325</v>
      </c>
      <c r="N40" s="49">
        <f>+'[1]4.6'!N40/Deflactores!$B40*100</f>
        <v>12438.643876509232</v>
      </c>
      <c r="O40" s="49">
        <f>+'[1]4.6'!O40/Deflactores!$B40*100</f>
        <v>978.75396808085873</v>
      </c>
      <c r="P40" s="49">
        <f>+'[1]4.6'!P40/Deflactores!$B40*100</f>
        <v>13614.865564189939</v>
      </c>
      <c r="Q40" s="49">
        <f>+'[1]4.6'!Q40/Deflactores!$B40*100</f>
        <v>7437.0267532727466</v>
      </c>
      <c r="R40" s="49">
        <f>+'[1]4.6'!R40/Deflactores!$B40*100</f>
        <v>5284.5323782329378</v>
      </c>
      <c r="S40" s="49">
        <f>+'[1]4.6'!S40/Deflactores!$B40*100</f>
        <v>272.56711917311304</v>
      </c>
      <c r="T40" s="56"/>
      <c r="U40" s="49">
        <f>+'[1]4.6'!U40/Deflactores!$B40*100</f>
        <v>125.9950737603907</v>
      </c>
      <c r="V40" s="49">
        <f>+'[1]4.6'!V40/Deflactores!$B40*100</f>
        <v>7214.6108623157306</v>
      </c>
      <c r="W40" s="49">
        <f>+'[1]4.6'!W40/Deflactores!$B40*100</f>
        <v>490.32135368488827</v>
      </c>
      <c r="X40" s="49">
        <f>+'[1]4.6'!X40/Deflactores!$B40*100</f>
        <v>547.29823242224211</v>
      </c>
      <c r="Y40" s="54">
        <f>+'[1]4.6'!Y40/Deflactores!$B40*100</f>
        <v>2988.1106806777739</v>
      </c>
      <c r="Z40" s="35">
        <f t="shared" si="0"/>
        <v>339768.09377158631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+'[1]4.6'!B41/Deflactores!$B41*100</f>
        <v>38079.415336430684</v>
      </c>
      <c r="C41" s="49">
        <f>+'[1]4.6'!C41/Deflactores!$B41*100</f>
        <v>374150.61618816346</v>
      </c>
      <c r="D41" s="49">
        <f>+'[1]4.6'!D41/Deflactores!$B41*100</f>
        <v>96.855424808968749</v>
      </c>
      <c r="E41" s="49">
        <f>+'[1]4.6'!E41/Deflactores!$B41*100</f>
        <v>60369.84812625475</v>
      </c>
      <c r="F41" s="49">
        <f>+'[1]4.6'!F41/Deflactores!$B41*100</f>
        <v>130.7216151895478</v>
      </c>
      <c r="G41" s="49">
        <f>+'[1]4.6'!G41/Deflactores!$B41*100</f>
        <v>9813.1245410087849</v>
      </c>
      <c r="H41" s="49">
        <f>+'[1]4.6'!H41/Deflactores!$B41*100</f>
        <v>25253.388362879516</v>
      </c>
      <c r="I41" s="49">
        <f>+'[1]4.6'!I41/Deflactores!$B41*100</f>
        <v>18231.780748187884</v>
      </c>
      <c r="J41" s="49">
        <f>+'[1]4.6'!J41/Deflactores!$B41*100</f>
        <v>2.2488460390105525</v>
      </c>
      <c r="K41" s="49">
        <f>+'[1]4.6'!K41/Deflactores!$B41*100</f>
        <v>6717.271480346898</v>
      </c>
      <c r="L41" s="49">
        <f>+'[1]4.6'!L41/Deflactores!$B41*100</f>
        <v>0</v>
      </c>
      <c r="M41" s="49">
        <f>+'[1]4.6'!M41/Deflactores!$B41*100</f>
        <v>14472.679549335377</v>
      </c>
      <c r="N41" s="49">
        <f>+'[1]4.6'!N41/Deflactores!$B41*100</f>
        <v>20143.630677495996</v>
      </c>
      <c r="O41" s="49">
        <f>+'[1]4.6'!O41/Deflactores!$B41*100</f>
        <v>1067.9280533748424</v>
      </c>
      <c r="P41" s="49">
        <f>+'[1]4.6'!P41/Deflactores!$B41*100</f>
        <v>34359.001517696081</v>
      </c>
      <c r="Q41" s="49">
        <f>+'[1]4.6'!Q41/Deflactores!$B41*100</f>
        <v>13763.452613330341</v>
      </c>
      <c r="R41" s="49">
        <f>+'[1]4.6'!R41/Deflactores!$B41*100</f>
        <v>12522.530284923196</v>
      </c>
      <c r="S41" s="49">
        <f>+'[1]4.6'!S41/Deflactores!$B41*100</f>
        <v>120.08493845163433</v>
      </c>
      <c r="T41" s="56"/>
      <c r="U41" s="49">
        <f>+'[1]4.6'!U41/Deflactores!$B41*100</f>
        <v>88.305010955116103</v>
      </c>
      <c r="V41" s="49">
        <f>+'[1]4.6'!V41/Deflactores!$B41*100</f>
        <v>9633.8669238563034</v>
      </c>
      <c r="W41" s="49">
        <f>+'[1]4.6'!W41/Deflactores!$B41*100</f>
        <v>326.82409464962154</v>
      </c>
      <c r="X41" s="49">
        <f>+'[1]4.6'!X41/Deflactores!$B41*100</f>
        <v>485.10648020354495</v>
      </c>
      <c r="Y41" s="54">
        <f>+'[1]4.6'!Y41/Deflactores!$B41*100</f>
        <v>4178.8938472176278</v>
      </c>
      <c r="Z41" s="35">
        <f t="shared" si="0"/>
        <v>644007.57466079935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+'[1]4.6'!B42/Deflactores!$B42*100</f>
        <v>13952.319849059561</v>
      </c>
      <c r="C42" s="49">
        <f>+'[1]4.6'!C42/Deflactores!$B42*100</f>
        <v>141519.08532463491</v>
      </c>
      <c r="D42" s="49">
        <f>+'[1]4.6'!D42/Deflactores!$B42*100</f>
        <v>29.159227909299553</v>
      </c>
      <c r="E42" s="49">
        <f>+'[1]4.6'!E42/Deflactores!$B42*100</f>
        <v>23235.878162013334</v>
      </c>
      <c r="F42" s="49">
        <f>+'[1]4.6'!F42/Deflactores!$B42*100</f>
        <v>39.349324174069203</v>
      </c>
      <c r="G42" s="49">
        <f>+'[1]4.6'!G42/Deflactores!$B42*100</f>
        <v>4282.9629606626677</v>
      </c>
      <c r="H42" s="49">
        <f>+'[1]4.6'!H42/Deflactores!$B42*100</f>
        <v>8187.8251188986378</v>
      </c>
      <c r="I42" s="49">
        <f>+'[1]4.6'!I42/Deflactores!$B42*100</f>
        <v>5602.53043898122</v>
      </c>
      <c r="J42" s="49">
        <f>+'[1]4.6'!J42/Deflactores!$B42*100</f>
        <v>0.63904428505640654</v>
      </c>
      <c r="K42" s="49">
        <f>+'[1]4.6'!K42/Deflactores!$B42*100</f>
        <v>1839.7366948409735</v>
      </c>
      <c r="L42" s="49" t="e">
        <f>+'[1]4.6'!L42/Deflactores!$B42*100</f>
        <v>#N/A</v>
      </c>
      <c r="M42" s="49">
        <f>+'[1]4.6'!M42/Deflactores!$B42*100</f>
        <v>5551.5791662849597</v>
      </c>
      <c r="N42" s="49">
        <f>+'[1]4.6'!N42/Deflactores!$B42*100</f>
        <v>7687.3574260842133</v>
      </c>
      <c r="O42" s="49">
        <f>+'[1]4.6'!O42/Deflactores!$B42*100</f>
        <v>823.49581339122119</v>
      </c>
      <c r="P42" s="49">
        <f>+'[1]4.6'!P42/Deflactores!$B42*100</f>
        <v>10262.158042391713</v>
      </c>
      <c r="Q42" s="49">
        <f>+'[1]4.6'!Q42/Deflactores!$B42*100</f>
        <v>3901.0806084972005</v>
      </c>
      <c r="R42" s="49">
        <f>+'[1]4.6'!R42/Deflactores!$B42*100</f>
        <v>4007.1284353000401</v>
      </c>
      <c r="S42" s="49">
        <f>+'[1]4.6'!S42/Deflactores!$B42*100</f>
        <v>36.025603567217416</v>
      </c>
      <c r="T42" s="56"/>
      <c r="U42" s="49">
        <f>+'[1]4.6'!U42/Deflactores!$B42*100</f>
        <v>26.581239049327692</v>
      </c>
      <c r="V42" s="49">
        <f>+'[1]4.6'!V42/Deflactores!$B42*100</f>
        <v>4419.244781979809</v>
      </c>
      <c r="W42" s="49">
        <f>+'[1]4.6'!W42/Deflactores!$B42*100</f>
        <v>220.51907962589152</v>
      </c>
      <c r="X42" s="49">
        <f>+'[1]4.6'!X42/Deflactores!$B42*100</f>
        <v>244.54410740186341</v>
      </c>
      <c r="Y42" s="54">
        <f>+'[1]4.6'!Y42/Deflactores!$B42*100</f>
        <v>1471.9723576891474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+'[1]4.6'!B43/Deflactores!$B43*100</f>
        <v>17915.720100165407</v>
      </c>
      <c r="C43" s="49">
        <f>+'[1]4.6'!C43/Deflactores!$B43*100</f>
        <v>146022.58391467348</v>
      </c>
      <c r="D43" s="49">
        <f>+'[1]4.6'!D43/Deflactores!$B43*100</f>
        <v>18.608947990056507</v>
      </c>
      <c r="E43" s="49">
        <f>+'[1]4.6'!E43/Deflactores!$B43*100</f>
        <v>25102.536613552918</v>
      </c>
      <c r="F43" s="49">
        <f>+'[1]4.6'!F43/Deflactores!$B43*100</f>
        <v>25.111775815797131</v>
      </c>
      <c r="G43" s="49">
        <f>+'[1]4.6'!G43/Deflactores!$B43*100</f>
        <v>4110.9704236598873</v>
      </c>
      <c r="H43" s="49">
        <f>+'[1]4.6'!H43/Deflactores!$B43*100</f>
        <v>7356.9026889852057</v>
      </c>
      <c r="I43" s="49">
        <f>+'[1]4.6'!I43/Deflactores!$B43*100</f>
        <v>5293.28214957812</v>
      </c>
      <c r="J43" s="49">
        <f>+'[1]4.6'!J43/Deflactores!$B43*100</f>
        <v>0.57287275130121862</v>
      </c>
      <c r="K43" s="49">
        <f>+'[1]4.6'!K43/Deflactores!$B43*100</f>
        <v>1083.0473081866774</v>
      </c>
      <c r="L43" s="49" t="e">
        <f>+'[1]4.6'!L43/Deflactores!$B43*100</f>
        <v>#N/A</v>
      </c>
      <c r="M43" s="49">
        <f>+'[1]4.6'!M43/Deflactores!$B43*100</f>
        <v>5435.3771382321083</v>
      </c>
      <c r="N43" s="49">
        <f>+'[1]4.6'!N43/Deflactores!$B43*100</f>
        <v>7362.6932136051846</v>
      </c>
      <c r="O43" s="49">
        <f>+'[1]4.6'!O43/Deflactores!$B43*100</f>
        <v>688.97800001191968</v>
      </c>
      <c r="P43" s="49">
        <f>+'[1]4.6'!P43/Deflactores!$B43*100</f>
        <v>7183.774718092518</v>
      </c>
      <c r="Q43" s="49">
        <f>+'[1]4.6'!Q43/Deflactores!$B43*100</f>
        <v>3122.0194373191202</v>
      </c>
      <c r="R43" s="49">
        <f>+'[1]4.6'!R43/Deflactores!$B43*100</f>
        <v>2621.401948243913</v>
      </c>
      <c r="S43" s="49">
        <f>+'[1]4.6'!S43/Deflactores!$B43*100</f>
        <v>22.935140483604705</v>
      </c>
      <c r="T43" s="49">
        <f>+'[1]4.6'!T43/Deflactores!$B43*100</f>
        <v>0</v>
      </c>
      <c r="U43" s="49">
        <f>+'[1]4.6'!U43/Deflactores!$B43*100</f>
        <v>16.96349632232582</v>
      </c>
      <c r="V43" s="49">
        <f>+'[1]4.6'!V43/Deflactores!$B43*100</f>
        <v>14549.234605503974</v>
      </c>
      <c r="W43" s="49">
        <f>+'[1]4.6'!W43/Deflactores!$B43*100</f>
        <v>199.16475397562775</v>
      </c>
      <c r="X43" s="49">
        <f>+'[1]4.6'!X43/Deflactores!$B43*100</f>
        <v>183.28621744409267</v>
      </c>
      <c r="Y43" s="54">
        <f>+'[1]4.6'!Y43/Deflactores!$B43*100</f>
        <v>1266.7403562685129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+'[1]4.6'!B44/Deflactores!$B44*100</f>
        <v>#N/A</v>
      </c>
      <c r="C44" s="49" t="e">
        <f>+'[1]4.6'!C44/Deflactores!$B44*100</f>
        <v>#N/A</v>
      </c>
      <c r="D44" s="49" t="e">
        <f>+'[1]4.6'!D44/Deflactores!$B44*100</f>
        <v>#N/A</v>
      </c>
      <c r="E44" s="49" t="e">
        <f>+'[1]4.6'!E44/Deflactores!$B44*100</f>
        <v>#N/A</v>
      </c>
      <c r="F44" s="49" t="e">
        <f>+'[1]4.6'!F44/Deflactores!$B44*100</f>
        <v>#N/A</v>
      </c>
      <c r="G44" s="49" t="e">
        <f>+'[1]4.6'!G44/Deflactores!$B44*100</f>
        <v>#N/A</v>
      </c>
      <c r="H44" s="49" t="e">
        <f>+'[1]4.6'!H44/Deflactores!$B44*100</f>
        <v>#N/A</v>
      </c>
      <c r="I44" s="49" t="e">
        <f>+'[1]4.6'!I44/Deflactores!$B44*100</f>
        <v>#N/A</v>
      </c>
      <c r="J44" s="49" t="e">
        <f>+'[1]4.6'!J44/Deflactores!$B44*100</f>
        <v>#N/A</v>
      </c>
      <c r="K44" s="49" t="e">
        <f>+'[1]4.6'!K44/Deflactores!$B44*100</f>
        <v>#N/A</v>
      </c>
      <c r="L44" s="49" t="e">
        <f>+'[1]4.6'!L44/Deflactores!$B44*100</f>
        <v>#N/A</v>
      </c>
      <c r="M44" s="49" t="e">
        <f>+'[1]4.6'!M44/Deflactores!$B44*100</f>
        <v>#N/A</v>
      </c>
      <c r="N44" s="49" t="e">
        <f>+'[1]4.6'!N44/Deflactores!$B44*100</f>
        <v>#N/A</v>
      </c>
      <c r="O44" s="49" t="e">
        <f>+'[1]4.6'!O44/Deflactores!$B44*100</f>
        <v>#N/A</v>
      </c>
      <c r="P44" s="49" t="e">
        <f>+'[1]4.6'!P44/Deflactores!$B44*100</f>
        <v>#N/A</v>
      </c>
      <c r="Q44" s="49" t="e">
        <f>+'[1]4.6'!Q44/Deflactores!$B44*100</f>
        <v>#N/A</v>
      </c>
      <c r="R44" s="49" t="e">
        <f>+'[1]4.6'!R44/Deflactores!$B44*100</f>
        <v>#N/A</v>
      </c>
      <c r="S44" s="49" t="e">
        <f>+'[1]4.6'!S44/Deflactores!$B44*100</f>
        <v>#N/A</v>
      </c>
      <c r="T44" s="49" t="e">
        <f>+'[1]4.6'!T44/Deflactores!$B44*100</f>
        <v>#N/A</v>
      </c>
      <c r="U44" s="49" t="e">
        <f>+'[1]4.6'!U44/Deflactores!$B44*100</f>
        <v>#N/A</v>
      </c>
      <c r="V44" s="49" t="e">
        <f>+'[1]4.6'!V44/Deflactores!$B44*100</f>
        <v>#N/A</v>
      </c>
      <c r="W44" s="49" t="e">
        <f>+'[1]4.6'!W44/Deflactores!$B44*100</f>
        <v>#N/A</v>
      </c>
      <c r="X44" s="49" t="e">
        <f>+'[1]4.6'!X44/Deflactores!$B44*100</f>
        <v>#N/A</v>
      </c>
      <c r="Y44" s="137" t="e">
        <f>+'[1]4.6'!Y44/Deflactores!$B44*100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+'[1]4.6'!B45/Deflactores!$B45*100</f>
        <v>#N/A</v>
      </c>
      <c r="C45" s="49" t="e">
        <f>+'[1]4.6'!C45/Deflactores!$B45*100</f>
        <v>#N/A</v>
      </c>
      <c r="D45" s="49" t="e">
        <f>+'[1]4.6'!D45/Deflactores!$B45*100</f>
        <v>#N/A</v>
      </c>
      <c r="E45" s="49" t="e">
        <f>+'[1]4.6'!E45/Deflactores!$B45*100</f>
        <v>#N/A</v>
      </c>
      <c r="F45" s="49" t="e">
        <f>+'[1]4.6'!F45/Deflactores!$B45*100</f>
        <v>#N/A</v>
      </c>
      <c r="G45" s="49" t="e">
        <f>+'[1]4.6'!G45/Deflactores!$B45*100</f>
        <v>#N/A</v>
      </c>
      <c r="H45" s="49" t="e">
        <f>+'[1]4.6'!H45/Deflactores!$B45*100</f>
        <v>#N/A</v>
      </c>
      <c r="I45" s="49" t="e">
        <f>+'[1]4.6'!I45/Deflactores!$B45*100</f>
        <v>#N/A</v>
      </c>
      <c r="J45" s="49" t="e">
        <f>+'[1]4.6'!J45/Deflactores!$B45*100</f>
        <v>#N/A</v>
      </c>
      <c r="K45" s="49" t="e">
        <f>+'[1]4.6'!K45/Deflactores!$B45*100</f>
        <v>#N/A</v>
      </c>
      <c r="L45" s="49" t="e">
        <f>+'[1]4.6'!L45/Deflactores!$B45*100</f>
        <v>#N/A</v>
      </c>
      <c r="M45" s="49" t="e">
        <f>+'[1]4.6'!M45/Deflactores!$B45*100</f>
        <v>#N/A</v>
      </c>
      <c r="N45" s="49" t="e">
        <f>+'[1]4.6'!N45/Deflactores!$B45*100</f>
        <v>#N/A</v>
      </c>
      <c r="O45" s="49" t="e">
        <f>+'[1]4.6'!O45/Deflactores!$B45*100</f>
        <v>#N/A</v>
      </c>
      <c r="P45" s="49" t="e">
        <f>+'[1]4.6'!P45/Deflactores!$B45*100</f>
        <v>#N/A</v>
      </c>
      <c r="Q45" s="49" t="e">
        <f>+'[1]4.6'!Q45/Deflactores!$B45*100</f>
        <v>#N/A</v>
      </c>
      <c r="R45" s="49" t="e">
        <f>+'[1]4.6'!R45/Deflactores!$B45*100</f>
        <v>#N/A</v>
      </c>
      <c r="S45" s="49" t="e">
        <f>+'[1]4.6'!S45/Deflactores!$B45*100</f>
        <v>#N/A</v>
      </c>
      <c r="T45" s="49" t="e">
        <f>+'[1]4.6'!T45/Deflactores!$B45*100</f>
        <v>#N/A</v>
      </c>
      <c r="U45" s="49" t="e">
        <f>+'[1]4.6'!U45/Deflactores!$B45*100</f>
        <v>#N/A</v>
      </c>
      <c r="V45" s="49" t="e">
        <f>+'[1]4.6'!V45/Deflactores!$B45*100</f>
        <v>#N/A</v>
      </c>
      <c r="W45" s="49" t="e">
        <f>+'[1]4.6'!W45/Deflactores!$B45*100</f>
        <v>#N/A</v>
      </c>
      <c r="X45" s="49" t="e">
        <f>+'[1]4.6'!X45/Deflactores!$B45*100</f>
        <v>#N/A</v>
      </c>
      <c r="Y45" s="137" t="e">
        <f>+'[1]4.6'!Y45/Deflactores!$B45*100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+'[1]4.6'!B46/Deflactores!$B46*100</f>
        <v>#N/A</v>
      </c>
      <c r="C46" s="49" t="e">
        <f>+'[1]4.6'!C46/Deflactores!$B46*100</f>
        <v>#N/A</v>
      </c>
      <c r="D46" s="49" t="e">
        <f>+'[1]4.6'!D46/Deflactores!$B46*100</f>
        <v>#N/A</v>
      </c>
      <c r="E46" s="49" t="e">
        <f>+'[1]4.6'!E46/Deflactores!$B46*100</f>
        <v>#N/A</v>
      </c>
      <c r="F46" s="49" t="e">
        <f>+'[1]4.6'!F46/Deflactores!$B46*100</f>
        <v>#N/A</v>
      </c>
      <c r="G46" s="49" t="e">
        <f>+'[1]4.6'!G46/Deflactores!$B46*100</f>
        <v>#N/A</v>
      </c>
      <c r="H46" s="49" t="e">
        <f>+'[1]4.6'!H46/Deflactores!$B46*100</f>
        <v>#N/A</v>
      </c>
      <c r="I46" s="49" t="e">
        <f>+'[1]4.6'!I46/Deflactores!$B46*100</f>
        <v>#N/A</v>
      </c>
      <c r="J46" s="49" t="e">
        <f>+'[1]4.6'!J46/Deflactores!$B46*100</f>
        <v>#N/A</v>
      </c>
      <c r="K46" s="49" t="e">
        <f>+'[1]4.6'!K46/Deflactores!$B46*100</f>
        <v>#N/A</v>
      </c>
      <c r="L46" s="49" t="e">
        <f>+'[1]4.6'!L46/Deflactores!$B46*100</f>
        <v>#N/A</v>
      </c>
      <c r="M46" s="49" t="e">
        <f>+'[1]4.6'!M46/Deflactores!$B46*100</f>
        <v>#N/A</v>
      </c>
      <c r="N46" s="49" t="e">
        <f>+'[1]4.6'!N46/Deflactores!$B46*100</f>
        <v>#N/A</v>
      </c>
      <c r="O46" s="49" t="e">
        <f>+'[1]4.6'!O46/Deflactores!$B46*100</f>
        <v>#N/A</v>
      </c>
      <c r="P46" s="49" t="e">
        <f>+'[1]4.6'!P46/Deflactores!$B46*100</f>
        <v>#N/A</v>
      </c>
      <c r="Q46" s="49" t="e">
        <f>+'[1]4.6'!Q46/Deflactores!$B46*100</f>
        <v>#N/A</v>
      </c>
      <c r="R46" s="49" t="e">
        <f>+'[1]4.6'!R46/Deflactores!$B46*100</f>
        <v>#N/A</v>
      </c>
      <c r="S46" s="49" t="e">
        <f>+'[1]4.6'!S46/Deflactores!$B46*100</f>
        <v>#N/A</v>
      </c>
      <c r="T46" s="49" t="e">
        <f>+'[1]4.6'!T46/Deflactores!$B46*100</f>
        <v>#N/A</v>
      </c>
      <c r="U46" s="49" t="e">
        <f>+'[1]4.6'!U46/Deflactores!$B46*100</f>
        <v>#N/A</v>
      </c>
      <c r="V46" s="49" t="e">
        <f>+'[1]4.6'!V46/Deflactores!$B46*100</f>
        <v>#N/A</v>
      </c>
      <c r="W46" s="49" t="e">
        <f>+'[1]4.6'!W46/Deflactores!$B46*100</f>
        <v>#N/A</v>
      </c>
      <c r="X46" s="49" t="e">
        <f>+'[1]4.6'!X46/Deflactores!$B46*100</f>
        <v>#N/A</v>
      </c>
      <c r="Y46" s="137" t="e">
        <f>+'[1]4.6'!Y46/Deflactores!$B46*100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+'[1]4.6'!B47/Deflactores!$B47*100</f>
        <v>#N/A</v>
      </c>
      <c r="C47" s="49" t="e">
        <f>+'[1]4.6'!C47/Deflactores!$B47*100</f>
        <v>#N/A</v>
      </c>
      <c r="D47" s="49" t="e">
        <f>+'[1]4.6'!D47/Deflactores!$B47*100</f>
        <v>#N/A</v>
      </c>
      <c r="E47" s="49" t="e">
        <f>+'[1]4.6'!E47/Deflactores!$B47*100</f>
        <v>#N/A</v>
      </c>
      <c r="F47" s="49" t="e">
        <f>+'[1]4.6'!F47/Deflactores!$B47*100</f>
        <v>#N/A</v>
      </c>
      <c r="G47" s="49" t="e">
        <f>+'[1]4.6'!G47/Deflactores!$B47*100</f>
        <v>#N/A</v>
      </c>
      <c r="H47" s="49" t="e">
        <f>+'[1]4.6'!H47/Deflactores!$B47*100</f>
        <v>#N/A</v>
      </c>
      <c r="I47" s="49" t="e">
        <f>+'[1]4.6'!I47/Deflactores!$B47*100</f>
        <v>#N/A</v>
      </c>
      <c r="J47" s="49" t="e">
        <f>+'[1]4.6'!J47/Deflactores!$B47*100</f>
        <v>#N/A</v>
      </c>
      <c r="K47" s="49" t="e">
        <f>+'[1]4.6'!K47/Deflactores!$B47*100</f>
        <v>#N/A</v>
      </c>
      <c r="L47" s="49" t="e">
        <f>+'[1]4.6'!L47/Deflactores!$B47*100</f>
        <v>#N/A</v>
      </c>
      <c r="M47" s="49" t="e">
        <f>+'[1]4.6'!M47/Deflactores!$B47*100</f>
        <v>#N/A</v>
      </c>
      <c r="N47" s="49" t="e">
        <f>+'[1]4.6'!N47/Deflactores!$B47*100</f>
        <v>#N/A</v>
      </c>
      <c r="O47" s="49" t="e">
        <f>+'[1]4.6'!O47/Deflactores!$B47*100</f>
        <v>#N/A</v>
      </c>
      <c r="P47" s="49" t="e">
        <f>+'[1]4.6'!P47/Deflactores!$B47*100</f>
        <v>#N/A</v>
      </c>
      <c r="Q47" s="49" t="e">
        <f>+'[1]4.6'!Q47/Deflactores!$B47*100</f>
        <v>#N/A</v>
      </c>
      <c r="R47" s="49" t="e">
        <f>+'[1]4.6'!R47/Deflactores!$B47*100</f>
        <v>#N/A</v>
      </c>
      <c r="S47" s="49" t="e">
        <f>+'[1]4.6'!S47/Deflactores!$B47*100</f>
        <v>#N/A</v>
      </c>
      <c r="T47" s="49" t="e">
        <f>+'[1]4.6'!T47/Deflactores!$B47*100</f>
        <v>#N/A</v>
      </c>
      <c r="U47" s="49" t="e">
        <f>+'[1]4.6'!U47/Deflactores!$B47*100</f>
        <v>#N/A</v>
      </c>
      <c r="V47" s="49" t="e">
        <f>+'[1]4.6'!V47/Deflactores!$B47*100</f>
        <v>#N/A</v>
      </c>
      <c r="W47" s="49" t="e">
        <f>+'[1]4.6'!W47/Deflactores!$B47*100</f>
        <v>#N/A</v>
      </c>
      <c r="X47" s="49" t="e">
        <f>+'[1]4.6'!X47/Deflactores!$B47*100</f>
        <v>#N/A</v>
      </c>
      <c r="Y47" s="137" t="e">
        <f>+'[1]4.6'!Y47/Deflactores!$B47*100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+'[1]4.6'!B48/Deflactores!$B48*100</f>
        <v>#N/A</v>
      </c>
      <c r="C48" s="49" t="e">
        <f>+'[1]4.6'!C48/Deflactores!$B48*100</f>
        <v>#N/A</v>
      </c>
      <c r="D48" s="49" t="e">
        <f>+'[1]4.6'!D48/Deflactores!$B48*100</f>
        <v>#N/A</v>
      </c>
      <c r="E48" s="49" t="e">
        <f>+'[1]4.6'!E48/Deflactores!$B48*100</f>
        <v>#N/A</v>
      </c>
      <c r="F48" s="49" t="e">
        <f>+'[1]4.6'!F48/Deflactores!$B48*100</f>
        <v>#N/A</v>
      </c>
      <c r="G48" s="49" t="e">
        <f>+'[1]4.6'!G48/Deflactores!$B48*100</f>
        <v>#N/A</v>
      </c>
      <c r="H48" s="49" t="e">
        <f>+'[1]4.6'!H48/Deflactores!$B48*100</f>
        <v>#N/A</v>
      </c>
      <c r="I48" s="49" t="e">
        <f>+'[1]4.6'!I48/Deflactores!$B48*100</f>
        <v>#N/A</v>
      </c>
      <c r="J48" s="49" t="e">
        <f>+'[1]4.6'!J48/Deflactores!$B48*100</f>
        <v>#N/A</v>
      </c>
      <c r="K48" s="49" t="e">
        <f>+'[1]4.6'!K48/Deflactores!$B48*100</f>
        <v>#N/A</v>
      </c>
      <c r="L48" s="49" t="e">
        <f>+'[1]4.6'!L48/Deflactores!$B48*100</f>
        <v>#N/A</v>
      </c>
      <c r="M48" s="49" t="e">
        <f>+'[1]4.6'!M48/Deflactores!$B48*100</f>
        <v>#N/A</v>
      </c>
      <c r="N48" s="49" t="e">
        <f>+'[1]4.6'!N48/Deflactores!$B48*100</f>
        <v>#N/A</v>
      </c>
      <c r="O48" s="49" t="e">
        <f>+'[1]4.6'!O48/Deflactores!$B48*100</f>
        <v>#N/A</v>
      </c>
      <c r="P48" s="49" t="e">
        <f>+'[1]4.6'!P48/Deflactores!$B48*100</f>
        <v>#N/A</v>
      </c>
      <c r="Q48" s="49" t="e">
        <f>+'[1]4.6'!Q48/Deflactores!$B48*100</f>
        <v>#N/A</v>
      </c>
      <c r="R48" s="49" t="e">
        <f>+'[1]4.6'!R48/Deflactores!$B48*100</f>
        <v>#N/A</v>
      </c>
      <c r="S48" s="49" t="e">
        <f>+'[1]4.6'!S48/Deflactores!$B48*100</f>
        <v>#N/A</v>
      </c>
      <c r="T48" s="49" t="e">
        <f>+'[1]4.6'!T48/Deflactores!$B48*100</f>
        <v>#N/A</v>
      </c>
      <c r="U48" s="49" t="e">
        <f>+'[1]4.6'!U48/Deflactores!$B48*100</f>
        <v>#N/A</v>
      </c>
      <c r="V48" s="49" t="e">
        <f>+'[1]4.6'!V48/Deflactores!$B48*100</f>
        <v>#N/A</v>
      </c>
      <c r="W48" s="49" t="e">
        <f>+'[1]4.6'!W48/Deflactores!$B48*100</f>
        <v>#N/A</v>
      </c>
      <c r="X48" s="49" t="e">
        <f>+'[1]4.6'!X48/Deflactores!$B48*100</f>
        <v>#N/A</v>
      </c>
      <c r="Y48" s="137" t="e">
        <f>+'[1]4.6'!Y48/Deflactores!$B48*100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31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Hoja45"/>
  <dimension ref="A1:AC363"/>
  <sheetViews>
    <sheetView zoomScale="130" zoomScaleNormal="130" workbookViewId="0">
      <pane xSplit="1" ySplit="9" topLeftCell="B10" activePane="bottomRight" state="frozen"/>
      <selection activeCell="L49" sqref="L49"/>
      <selection pane="topRight" activeCell="L49" sqref="L49"/>
      <selection pane="bottomLeft" activeCell="L49" sqref="L49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1" customWidth="1"/>
    <col min="27" max="16384" width="9.140625" style="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5.5" customHeight="1" x14ac:dyDescent="0.2">
      <c r="A2" s="80" t="s">
        <v>6</v>
      </c>
      <c r="B2" s="30" t="s">
        <v>1849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 con Organismos Internacionales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1366</v>
      </c>
      <c r="C8" s="98" t="s">
        <v>1367</v>
      </c>
      <c r="D8" s="98" t="s">
        <v>1368</v>
      </c>
      <c r="E8" s="100" t="s">
        <v>1369</v>
      </c>
      <c r="F8" s="98" t="s">
        <v>1370</v>
      </c>
      <c r="G8" s="98" t="s">
        <v>1371</v>
      </c>
      <c r="H8" s="100" t="s">
        <v>1372</v>
      </c>
      <c r="I8" s="98" t="s">
        <v>1373</v>
      </c>
      <c r="J8" s="98" t="s">
        <v>1374</v>
      </c>
      <c r="K8" s="100" t="s">
        <v>1375</v>
      </c>
      <c r="L8" s="98" t="s">
        <v>1376</v>
      </c>
      <c r="M8" s="98" t="s">
        <v>1377</v>
      </c>
      <c r="N8" s="100" t="s">
        <v>1378</v>
      </c>
      <c r="O8" s="98" t="s">
        <v>1379</v>
      </c>
      <c r="P8" s="98" t="s">
        <v>1380</v>
      </c>
      <c r="Q8" s="100" t="s">
        <v>1381</v>
      </c>
      <c r="R8" s="98" t="s">
        <v>1382</v>
      </c>
      <c r="S8" s="98" t="s">
        <v>1383</v>
      </c>
      <c r="T8" s="98" t="s">
        <v>1384</v>
      </c>
      <c r="U8" s="98" t="s">
        <v>1385</v>
      </c>
      <c r="V8" s="98" t="s">
        <v>1386</v>
      </c>
      <c r="W8" s="98" t="s">
        <v>1387</v>
      </c>
      <c r="X8" s="98" t="s">
        <v>1388</v>
      </c>
      <c r="Y8" s="98" t="s">
        <v>1389</v>
      </c>
      <c r="Z8" s="99" t="s">
        <v>1390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ht="13.7" customHeight="1" x14ac:dyDescent="0.2">
      <c r="A14" s="87">
        <v>1996</v>
      </c>
      <c r="B14" s="151">
        <f>+'[1]4.7'!B14/Deflactores!$B14*100</f>
        <v>378.98186205820554</v>
      </c>
      <c r="C14" s="55">
        <f>+'[1]4.7'!C14/Deflactores!$B14*100</f>
        <v>1836.2978050727158</v>
      </c>
      <c r="D14" s="55">
        <f>+'[1]4.7'!D14/Deflactores!$B14*100</f>
        <v>346.58871410728216</v>
      </c>
      <c r="E14" s="55">
        <f>+'[1]4.7'!E14/Deflactores!$B14*100</f>
        <v>1271.7890805854106</v>
      </c>
      <c r="F14" s="55">
        <f>+'[1]4.7'!F14/Deflactores!$B14*100</f>
        <v>1219.8968747751153</v>
      </c>
      <c r="G14" s="55">
        <f>+'[1]4.7'!G14/Deflactores!$B14*100</f>
        <v>2304.9938217181484</v>
      </c>
      <c r="H14" s="55">
        <f>+'[1]4.7'!H14/Deflactores!$B14*100</f>
        <v>151.20069462115305</v>
      </c>
      <c r="I14" s="55">
        <f>+'[1]4.7'!I14/Deflactores!$B14*100</f>
        <v>2930.2648878389209</v>
      </c>
      <c r="J14" s="55">
        <f>+'[1]4.7'!J14/Deflactores!$B14*100</f>
        <v>2316.7226569318464</v>
      </c>
      <c r="K14" s="55">
        <f>+'[1]4.7'!K14/Deflactores!$B14*100</f>
        <v>315.02867283588336</v>
      </c>
      <c r="L14" s="55">
        <f>+'[1]4.7'!L14/Deflactores!$B14*100</f>
        <v>470.13353405323943</v>
      </c>
      <c r="M14" s="55">
        <f>+'[1]4.7'!M14/Deflactores!$B14*100</f>
        <v>182.82607759290676</v>
      </c>
      <c r="N14" s="55">
        <f>+'[1]4.7'!N14/Deflactores!$B14*100</f>
        <v>4775.1224556581237</v>
      </c>
      <c r="O14" s="55">
        <f>+'[1]4.7'!O14/Deflactores!$B14*100</f>
        <v>2328.8925486229391</v>
      </c>
      <c r="P14" s="55">
        <f>+'[1]4.7'!P14/Deflactores!$B14*100</f>
        <v>437.00529197332389</v>
      </c>
      <c r="Q14" s="55">
        <f>+'[1]4.7'!Q14/Deflactores!$B14*100</f>
        <v>1799.1183775707984</v>
      </c>
      <c r="R14" s="55">
        <f>+'[1]4.7'!R14/Deflactores!$B14*100</f>
        <v>1332.2519285353021</v>
      </c>
      <c r="S14" s="55">
        <f>+'[1]4.7'!S14/Deflactores!$B14*100</f>
        <v>1702.7114849767493</v>
      </c>
      <c r="T14" s="55">
        <f>+'[1]4.7'!T14/Deflactores!$B14*100</f>
        <v>979.81513224625974</v>
      </c>
      <c r="U14" s="55">
        <f>+'[1]4.7'!U14/Deflactores!$B14*100</f>
        <v>48.224430206070934</v>
      </c>
      <c r="V14" s="55">
        <f>+'[1]4.7'!V14/Deflactores!$B14*100</f>
        <v>1820.7301449631696</v>
      </c>
      <c r="W14" s="55">
        <f>+'[1]4.7'!W14/Deflactores!$B14*100</f>
        <v>681.64461810193109</v>
      </c>
      <c r="X14" s="55">
        <f>+'[1]4.7'!X14/Deflactores!$B14*100</f>
        <v>1673.1069084364453</v>
      </c>
      <c r="Y14" s="152">
        <f>+'[1]4.7'!Y14/Deflactores!$B14*100</f>
        <v>57.059639834884138</v>
      </c>
      <c r="Z14" s="34">
        <f>SUM(B14:Y14)</f>
        <v>31360.407643316823</v>
      </c>
    </row>
    <row r="15" spans="1:27" ht="13.7" customHeight="1" x14ac:dyDescent="0.2">
      <c r="A15" s="87">
        <v>1997</v>
      </c>
      <c r="B15" s="131">
        <f>+'[1]4.7'!B15/Deflactores!$B15*100</f>
        <v>324.09861871915882</v>
      </c>
      <c r="C15" s="49">
        <f>+'[1]4.7'!C15/Deflactores!$B15*100</f>
        <v>4645.4135349746102</v>
      </c>
      <c r="D15" s="49">
        <f>+'[1]4.7'!D15/Deflactores!$B15*100</f>
        <v>504.71997404500269</v>
      </c>
      <c r="E15" s="49">
        <f>+'[1]4.7'!E15/Deflactores!$B15*100</f>
        <v>1878.8533209082796</v>
      </c>
      <c r="F15" s="49">
        <f>+'[1]4.7'!F15/Deflactores!$B15*100</f>
        <v>1145.8405383997513</v>
      </c>
      <c r="G15" s="49">
        <f>+'[1]4.7'!G15/Deflactores!$B15*100</f>
        <v>2237.546479391568</v>
      </c>
      <c r="H15" s="49">
        <f>+'[1]4.7'!H15/Deflactores!$B15*100</f>
        <v>168.13669166567203</v>
      </c>
      <c r="I15" s="49">
        <f>+'[1]4.7'!I15/Deflactores!$B15*100</f>
        <v>2978.1113381985269</v>
      </c>
      <c r="J15" s="49">
        <f>+'[1]4.7'!J15/Deflactores!$B15*100</f>
        <v>2566.033933572548</v>
      </c>
      <c r="K15" s="49">
        <f>+'[1]4.7'!K15/Deflactores!$B15*100</f>
        <v>327.08640286047608</v>
      </c>
      <c r="L15" s="49">
        <f>+'[1]4.7'!L15/Deflactores!$B15*100</f>
        <v>497.85531547451222</v>
      </c>
      <c r="M15" s="49">
        <f>+'[1]4.7'!M15/Deflactores!$B15*100</f>
        <v>278.17894531695998</v>
      </c>
      <c r="N15" s="49">
        <f>+'[1]4.7'!N15/Deflactores!$B15*100</f>
        <v>5278.3680092512923</v>
      </c>
      <c r="O15" s="49">
        <f>+'[1]4.7'!O15/Deflactores!$B15*100</f>
        <v>2360.5071321145219</v>
      </c>
      <c r="P15" s="49">
        <f>+'[1]4.7'!P15/Deflactores!$B15*100</f>
        <v>501.84645492294749</v>
      </c>
      <c r="Q15" s="49">
        <f>+'[1]4.7'!Q15/Deflactores!$B15*100</f>
        <v>2250.2567156903683</v>
      </c>
      <c r="R15" s="49">
        <f>+'[1]4.7'!R15/Deflactores!$B15*100</f>
        <v>1219.5448405414397</v>
      </c>
      <c r="S15" s="49">
        <f>+'[1]4.7'!S15/Deflactores!$B15*100</f>
        <v>1857.5360381044827</v>
      </c>
      <c r="T15" s="49">
        <f>+'[1]4.7'!T15/Deflactores!$B15*100</f>
        <v>958.67294464425402</v>
      </c>
      <c r="U15" s="49">
        <f>+'[1]4.7'!U15/Deflactores!$B15*100</f>
        <v>35.594637984006589</v>
      </c>
      <c r="V15" s="49">
        <f>+'[1]4.7'!V15/Deflactores!$B15*100</f>
        <v>3358.7504587277449</v>
      </c>
      <c r="W15" s="49">
        <f>+'[1]4.7'!W15/Deflactores!$B15*100</f>
        <v>1527.7846837111788</v>
      </c>
      <c r="X15" s="49">
        <f>+'[1]4.7'!X15/Deflactores!$B15*100</f>
        <v>1790.4423067866533</v>
      </c>
      <c r="Y15" s="54">
        <f>+'[1]4.7'!Y15/Deflactores!$B15*100</f>
        <v>58.168950005532373</v>
      </c>
      <c r="Z15" s="35">
        <f>SUM(B15:Y15)</f>
        <v>38749.348266011482</v>
      </c>
    </row>
    <row r="16" spans="1:27" ht="13.7" customHeight="1" x14ac:dyDescent="0.2">
      <c r="A16" s="87">
        <v>1998</v>
      </c>
      <c r="B16" s="131">
        <f>+'[1]4.7'!B16/Deflactores!$B16*100</f>
        <v>308.47541550305675</v>
      </c>
      <c r="C16" s="49">
        <f>+'[1]4.7'!C16/Deflactores!$B16*100</f>
        <v>6995.0305867767011</v>
      </c>
      <c r="D16" s="49">
        <f>+'[1]4.7'!D16/Deflactores!$B16*100</f>
        <v>1077.0309402481623</v>
      </c>
      <c r="E16" s="49">
        <f>+'[1]4.7'!E16/Deflactores!$B16*100</f>
        <v>2426.8013947058025</v>
      </c>
      <c r="F16" s="49">
        <f>+'[1]4.7'!F16/Deflactores!$B16*100</f>
        <v>1026.2399032922876</v>
      </c>
      <c r="G16" s="49">
        <f>+'[1]4.7'!G16/Deflactores!$B16*100</f>
        <v>2731.224293309243</v>
      </c>
      <c r="H16" s="49">
        <f>+'[1]4.7'!H16/Deflactores!$B16*100</f>
        <v>628.84912599578433</v>
      </c>
      <c r="I16" s="49">
        <f>+'[1]4.7'!I16/Deflactores!$B16*100</f>
        <v>3198.6406218650495</v>
      </c>
      <c r="J16" s="49">
        <f>+'[1]4.7'!J16/Deflactores!$B16*100</f>
        <v>2572.5017589419035</v>
      </c>
      <c r="K16" s="49">
        <f>+'[1]4.7'!K16/Deflactores!$B16*100</f>
        <v>1401.8797563693745</v>
      </c>
      <c r="L16" s="49">
        <f>+'[1]4.7'!L16/Deflactores!$B16*100</f>
        <v>493.9268040906781</v>
      </c>
      <c r="M16" s="49">
        <f>+'[1]4.7'!M16/Deflactores!$B16*100</f>
        <v>290.4302434320748</v>
      </c>
      <c r="N16" s="49">
        <f>+'[1]4.7'!N16/Deflactores!$B16*100</f>
        <v>5682.9584501540403</v>
      </c>
      <c r="O16" s="49">
        <f>+'[1]4.7'!O16/Deflactores!$B16*100</f>
        <v>2392.873313545831</v>
      </c>
      <c r="P16" s="49">
        <f>+'[1]4.7'!P16/Deflactores!$B16*100</f>
        <v>1007.8342068190526</v>
      </c>
      <c r="Q16" s="49">
        <f>+'[1]4.7'!Q16/Deflactores!$B16*100</f>
        <v>3178.8083993062914</v>
      </c>
      <c r="R16" s="49">
        <f>+'[1]4.7'!R16/Deflactores!$B16*100</f>
        <v>2191.3109200329495</v>
      </c>
      <c r="S16" s="49">
        <f>+'[1]4.7'!S16/Deflactores!$B16*100</f>
        <v>2266.9437637025771</v>
      </c>
      <c r="T16" s="49">
        <f>+'[1]4.7'!T16/Deflactores!$B16*100</f>
        <v>1026.0507910366523</v>
      </c>
      <c r="U16" s="49">
        <f>+'[1]4.7'!U16/Deflactores!$B16*100</f>
        <v>1734.5786288644085</v>
      </c>
      <c r="V16" s="49">
        <f>+'[1]4.7'!V16/Deflactores!$B16*100</f>
        <v>6878.3596114525135</v>
      </c>
      <c r="W16" s="49">
        <f>+'[1]4.7'!W16/Deflactores!$B16*100</f>
        <v>1268.8135424319078</v>
      </c>
      <c r="X16" s="49">
        <f>+'[1]4.7'!X16/Deflactores!$B16*100</f>
        <v>2958.4418970326169</v>
      </c>
      <c r="Y16" s="54">
        <f>+'[1]4.7'!Y16/Deflactores!$B16*100</f>
        <v>92.425092362748131</v>
      </c>
      <c r="Z16" s="35">
        <f t="shared" ref="Z16:Z42" si="0">SUM(B16:Y16)</f>
        <v>53830.429461271699</v>
      </c>
    </row>
    <row r="17" spans="1:26" ht="13.7" customHeight="1" x14ac:dyDescent="0.2">
      <c r="A17" s="87">
        <v>1999</v>
      </c>
      <c r="B17" s="131">
        <f>+'[1]4.7'!B17/Deflactores!$B17*100</f>
        <v>418.89550118894573</v>
      </c>
      <c r="C17" s="49">
        <f>+'[1]4.7'!C17/Deflactores!$B17*100</f>
        <v>12490.037039817124</v>
      </c>
      <c r="D17" s="49">
        <f>+'[1]4.7'!D17/Deflactores!$B17*100</f>
        <v>1410.9880247608639</v>
      </c>
      <c r="E17" s="49">
        <f>+'[1]4.7'!E17/Deflactores!$B17*100</f>
        <v>2946.5278981312149</v>
      </c>
      <c r="F17" s="49">
        <f>+'[1]4.7'!F17/Deflactores!$B17*100</f>
        <v>1260.3172848964873</v>
      </c>
      <c r="G17" s="49">
        <f>+'[1]4.7'!G17/Deflactores!$B17*100</f>
        <v>3339.9493903723992</v>
      </c>
      <c r="H17" s="49">
        <f>+'[1]4.7'!H17/Deflactores!$B17*100</f>
        <v>919.29487957279412</v>
      </c>
      <c r="I17" s="49">
        <f>+'[1]4.7'!I17/Deflactores!$B17*100</f>
        <v>3606.9666813904673</v>
      </c>
      <c r="J17" s="49">
        <f>+'[1]4.7'!J17/Deflactores!$B17*100</f>
        <v>2649.1126507534236</v>
      </c>
      <c r="K17" s="49">
        <f>+'[1]4.7'!K17/Deflactores!$B17*100</f>
        <v>1903.5018372776012</v>
      </c>
      <c r="L17" s="49">
        <f>+'[1]4.7'!L17/Deflactores!$B17*100</f>
        <v>569.46209283922281</v>
      </c>
      <c r="M17" s="49">
        <f>+'[1]4.7'!M17/Deflactores!$B17*100</f>
        <v>351.37697968881002</v>
      </c>
      <c r="N17" s="49">
        <f>+'[1]4.7'!N17/Deflactores!$B17*100</f>
        <v>6333.123442037765</v>
      </c>
      <c r="O17" s="49">
        <f>+'[1]4.7'!O17/Deflactores!$B17*100</f>
        <v>3236.9038958140536</v>
      </c>
      <c r="P17" s="49">
        <f>+'[1]4.7'!P17/Deflactores!$B17*100</f>
        <v>1322.1706340048884</v>
      </c>
      <c r="Q17" s="49">
        <f>+'[1]4.7'!Q17/Deflactores!$B17*100</f>
        <v>4121.0171127009971</v>
      </c>
      <c r="R17" s="49">
        <f>+'[1]4.7'!R17/Deflactores!$B17*100</f>
        <v>2856.968474969814</v>
      </c>
      <c r="S17" s="49">
        <f>+'[1]4.7'!S17/Deflactores!$B17*100</f>
        <v>2924.5674163575304</v>
      </c>
      <c r="T17" s="49">
        <f>+'[1]4.7'!T17/Deflactores!$B17*100</f>
        <v>1189.3438007401214</v>
      </c>
      <c r="U17" s="49">
        <f>+'[1]4.7'!U17/Deflactores!$B17*100</f>
        <v>2129.4548671099483</v>
      </c>
      <c r="V17" s="49">
        <f>+'[1]4.7'!V17/Deflactores!$B17*100</f>
        <v>6941.2649846866288</v>
      </c>
      <c r="W17" s="49">
        <f>+'[1]4.7'!W17/Deflactores!$B17*100</f>
        <v>1092.8860750615656</v>
      </c>
      <c r="X17" s="49">
        <f>+'[1]4.7'!X17/Deflactores!$B17*100</f>
        <v>4133.930071708116</v>
      </c>
      <c r="Y17" s="54">
        <f>+'[1]4.7'!Y17/Deflactores!$B17*100</f>
        <v>203.42396414217956</v>
      </c>
      <c r="Z17" s="35">
        <f t="shared" si="0"/>
        <v>68351.485000022949</v>
      </c>
    </row>
    <row r="18" spans="1:26" ht="13.7" customHeight="1" x14ac:dyDescent="0.2">
      <c r="A18" s="87">
        <v>2000</v>
      </c>
      <c r="B18" s="131">
        <f>+'[1]4.7'!B18/Deflactores!$B18*100</f>
        <v>860.61438833690238</v>
      </c>
      <c r="C18" s="49">
        <f>+'[1]4.7'!C18/Deflactores!$B18*100</f>
        <v>16534.45873521606</v>
      </c>
      <c r="D18" s="49">
        <f>+'[1]4.7'!D18/Deflactores!$B18*100</f>
        <v>782.9466655761305</v>
      </c>
      <c r="E18" s="49">
        <f>+'[1]4.7'!E18/Deflactores!$B18*100</f>
        <v>2900.0434662357738</v>
      </c>
      <c r="F18" s="49">
        <f>+'[1]4.7'!F18/Deflactores!$B18*100</f>
        <v>1419.1398173087589</v>
      </c>
      <c r="G18" s="49">
        <f>+'[1]4.7'!G18/Deflactores!$B18*100</f>
        <v>2213.1963510893929</v>
      </c>
      <c r="H18" s="49">
        <f>+'[1]4.7'!H18/Deflactores!$B18*100</f>
        <v>956.18199411754881</v>
      </c>
      <c r="I18" s="49">
        <f>+'[1]4.7'!I18/Deflactores!$B18*100</f>
        <v>2311.5102657675584</v>
      </c>
      <c r="J18" s="49">
        <f>+'[1]4.7'!J18/Deflactores!$B18*100</f>
        <v>1379.4561167368199</v>
      </c>
      <c r="K18" s="49">
        <f>+'[1]4.7'!K18/Deflactores!$B18*100</f>
        <v>559.79494600827593</v>
      </c>
      <c r="L18" s="49">
        <f>+'[1]4.7'!L18/Deflactores!$B18*100</f>
        <v>555.82346155516393</v>
      </c>
      <c r="M18" s="49">
        <f>+'[1]4.7'!M18/Deflactores!$B18*100</f>
        <v>427.71792534831974</v>
      </c>
      <c r="N18" s="49">
        <f>+'[1]4.7'!N18/Deflactores!$B18*100</f>
        <v>1591.4892536178829</v>
      </c>
      <c r="O18" s="49">
        <f>+'[1]4.7'!O18/Deflactores!$B18*100</f>
        <v>1897.5029001958649</v>
      </c>
      <c r="P18" s="49">
        <f>+'[1]4.7'!P18/Deflactores!$B18*100</f>
        <v>1735.4366072504697</v>
      </c>
      <c r="Q18" s="49">
        <f>+'[1]4.7'!Q18/Deflactores!$B18*100</f>
        <v>2728.2025227955901</v>
      </c>
      <c r="R18" s="49">
        <f>+'[1]4.7'!R18/Deflactores!$B18*100</f>
        <v>1778.071671578369</v>
      </c>
      <c r="S18" s="49">
        <f>+'[1]4.7'!S18/Deflactores!$B18*100</f>
        <v>1290.483659254651</v>
      </c>
      <c r="T18" s="49">
        <f>+'[1]4.7'!T18/Deflactores!$B18*100</f>
        <v>313.15125577642459</v>
      </c>
      <c r="U18" s="49">
        <f>+'[1]4.7'!U18/Deflactores!$B18*100</f>
        <v>571.20424004661652</v>
      </c>
      <c r="V18" s="49">
        <f>+'[1]4.7'!V18/Deflactores!$B18*100</f>
        <v>4453.0835032196874</v>
      </c>
      <c r="W18" s="49">
        <f>+'[1]4.7'!W18/Deflactores!$B18*100</f>
        <v>882.11641994639047</v>
      </c>
      <c r="X18" s="49">
        <f>+'[1]4.7'!X18/Deflactores!$B18*100</f>
        <v>2929.570418121943</v>
      </c>
      <c r="Y18" s="54">
        <f>+'[1]4.7'!Y18/Deflactores!$B18*100</f>
        <v>264.21773078307893</v>
      </c>
      <c r="Z18" s="35">
        <f t="shared" si="0"/>
        <v>51335.41431588366</v>
      </c>
    </row>
    <row r="19" spans="1:26" ht="13.7" customHeight="1" x14ac:dyDescent="0.2">
      <c r="A19" s="87">
        <v>2001</v>
      </c>
      <c r="B19" s="131">
        <f>+'[1]4.7'!B19/Deflactores!$B19*100</f>
        <v>1076.3294957605603</v>
      </c>
      <c r="C19" s="49">
        <f>+'[1]4.7'!C19/Deflactores!$B19*100</f>
        <v>18202.524354002493</v>
      </c>
      <c r="D19" s="49">
        <f>+'[1]4.7'!D19/Deflactores!$B19*100</f>
        <v>1194.0013546615965</v>
      </c>
      <c r="E19" s="49">
        <f>+'[1]4.7'!E19/Deflactores!$B19*100</f>
        <v>5246.6474536947471</v>
      </c>
      <c r="F19" s="49">
        <f>+'[1]4.7'!F19/Deflactores!$B19*100</f>
        <v>1615.7895314004911</v>
      </c>
      <c r="G19" s="49">
        <f>+'[1]4.7'!G19/Deflactores!$B19*100</f>
        <v>2539.1638911310233</v>
      </c>
      <c r="H19" s="49">
        <f>+'[1]4.7'!H19/Deflactores!$B19*100</f>
        <v>1368.9445591042243</v>
      </c>
      <c r="I19" s="49">
        <f>+'[1]4.7'!I19/Deflactores!$B19*100</f>
        <v>2428.9822502953684</v>
      </c>
      <c r="J19" s="49">
        <f>+'[1]4.7'!J19/Deflactores!$B19*100</f>
        <v>1318.6094679582538</v>
      </c>
      <c r="K19" s="49">
        <f>+'[1]4.7'!K19/Deflactores!$B19*100</f>
        <v>499.26809890645922</v>
      </c>
      <c r="L19" s="49">
        <f>+'[1]4.7'!L19/Deflactores!$B19*100</f>
        <v>682.46759611396385</v>
      </c>
      <c r="M19" s="49">
        <f>+'[1]4.7'!M19/Deflactores!$B19*100</f>
        <v>597.08715504709437</v>
      </c>
      <c r="N19" s="49">
        <f>+'[1]4.7'!N19/Deflactores!$B19*100</f>
        <v>1752.7787218242324</v>
      </c>
      <c r="O19" s="49">
        <f>+'[1]4.7'!O19/Deflactores!$B19*100</f>
        <v>1899.8401439166121</v>
      </c>
      <c r="P19" s="49">
        <f>+'[1]4.7'!P19/Deflactores!$B19*100</f>
        <v>1866.6518978573208</v>
      </c>
      <c r="Q19" s="49">
        <f>+'[1]4.7'!Q19/Deflactores!$B19*100</f>
        <v>2758.1317154813678</v>
      </c>
      <c r="R19" s="49">
        <f>+'[1]4.7'!R19/Deflactores!$B19*100</f>
        <v>2499.8977605018313</v>
      </c>
      <c r="S19" s="49">
        <f>+'[1]4.7'!S19/Deflactores!$B19*100</f>
        <v>1329.1352682658844</v>
      </c>
      <c r="T19" s="49">
        <f>+'[1]4.7'!T19/Deflactores!$B19*100</f>
        <v>329.59357532672936</v>
      </c>
      <c r="U19" s="49">
        <f>+'[1]4.7'!U19/Deflactores!$B19*100</f>
        <v>585.81068346910035</v>
      </c>
      <c r="V19" s="49">
        <f>+'[1]4.7'!V19/Deflactores!$B19*100</f>
        <v>8011.4699218360965</v>
      </c>
      <c r="W19" s="49">
        <f>+'[1]4.7'!W19/Deflactores!$B19*100</f>
        <v>878.84705152651975</v>
      </c>
      <c r="X19" s="49">
        <f>+'[1]4.7'!X19/Deflactores!$B19*100</f>
        <v>2811.5709670505894</v>
      </c>
      <c r="Y19" s="54">
        <f>+'[1]4.7'!Y19/Deflactores!$B19*100</f>
        <v>289.96917638023712</v>
      </c>
      <c r="Z19" s="35">
        <f t="shared" si="0"/>
        <v>61783.512091512792</v>
      </c>
    </row>
    <row r="20" spans="1:26" ht="13.7" customHeight="1" x14ac:dyDescent="0.2">
      <c r="A20" s="87">
        <v>2002</v>
      </c>
      <c r="B20" s="131">
        <f>+'[1]4.7'!B20/Deflactores!$B20*100</f>
        <v>2446.0596417607994</v>
      </c>
      <c r="C20" s="49">
        <f>+'[1]4.7'!C20/Deflactores!$B20*100</f>
        <v>43783.436124048356</v>
      </c>
      <c r="D20" s="49">
        <f>+'[1]4.7'!D20/Deflactores!$B20*100</f>
        <v>2791.805266537026</v>
      </c>
      <c r="E20" s="49">
        <f>+'[1]4.7'!E20/Deflactores!$B20*100</f>
        <v>13162.677958562213</v>
      </c>
      <c r="F20" s="49">
        <f>+'[1]4.7'!F20/Deflactores!$B20*100</f>
        <v>3265.8785526115671</v>
      </c>
      <c r="G20" s="49">
        <f>+'[1]4.7'!G20/Deflactores!$B20*100</f>
        <v>5154.3436218761162</v>
      </c>
      <c r="H20" s="49">
        <f>+'[1]4.7'!H20/Deflactores!$B20*100</f>
        <v>2490.8637777146582</v>
      </c>
      <c r="I20" s="49">
        <f>+'[1]4.7'!I20/Deflactores!$B20*100</f>
        <v>5231.2018471637502</v>
      </c>
      <c r="J20" s="49">
        <f>+'[1]4.7'!J20/Deflactores!$B20*100</f>
        <v>3015.8295097743421</v>
      </c>
      <c r="K20" s="49">
        <f>+'[1]4.7'!K20/Deflactores!$B20*100</f>
        <v>619.58780331116327</v>
      </c>
      <c r="L20" s="49">
        <f>+'[1]4.7'!L20/Deflactores!$B20*100</f>
        <v>961.3935077446182</v>
      </c>
      <c r="M20" s="49">
        <f>+'[1]4.7'!M20/Deflactores!$B20*100</f>
        <v>1329.9499265598067</v>
      </c>
      <c r="N20" s="49">
        <f>+'[1]4.7'!N20/Deflactores!$B20*100</f>
        <v>4565.465850408209</v>
      </c>
      <c r="O20" s="49">
        <f>+'[1]4.7'!O20/Deflactores!$B20*100</f>
        <v>4343.0345768277448</v>
      </c>
      <c r="P20" s="49">
        <f>+'[1]4.7'!P20/Deflactores!$B20*100</f>
        <v>4133.3940500626868</v>
      </c>
      <c r="Q20" s="49">
        <f>+'[1]4.7'!Q20/Deflactores!$B20*100</f>
        <v>6823.4928675589217</v>
      </c>
      <c r="R20" s="49">
        <f>+'[1]4.7'!R20/Deflactores!$B20*100</f>
        <v>6705.5347108244632</v>
      </c>
      <c r="S20" s="49">
        <f>+'[1]4.7'!S20/Deflactores!$B20*100</f>
        <v>3178.3426024443761</v>
      </c>
      <c r="T20" s="49">
        <f>+'[1]4.7'!T20/Deflactores!$B20*100</f>
        <v>759.25800561950825</v>
      </c>
      <c r="U20" s="49">
        <f>+'[1]4.7'!U20/Deflactores!$B20*100</f>
        <v>403.91157679897549</v>
      </c>
      <c r="V20" s="49">
        <f>+'[1]4.7'!V20/Deflactores!$B20*100</f>
        <v>17937.621228124848</v>
      </c>
      <c r="W20" s="49">
        <f>+'[1]4.7'!W20/Deflactores!$B20*100</f>
        <v>1373.1550812249125</v>
      </c>
      <c r="X20" s="49">
        <f>+'[1]4.7'!X20/Deflactores!$B20*100</f>
        <v>6593.3496683987269</v>
      </c>
      <c r="Y20" s="54">
        <f>+'[1]4.7'!Y20/Deflactores!$B20*100</f>
        <v>484.07801451093599</v>
      </c>
      <c r="Z20" s="35">
        <f t="shared" si="0"/>
        <v>141553.66577046877</v>
      </c>
    </row>
    <row r="21" spans="1:26" ht="13.7" customHeight="1" x14ac:dyDescent="0.2">
      <c r="A21" s="87">
        <v>2003</v>
      </c>
      <c r="B21" s="131">
        <f>+'[1]4.7'!B21/Deflactores!$B21*100</f>
        <v>3298.6984836812512</v>
      </c>
      <c r="C21" s="49">
        <f>+'[1]4.7'!C21/Deflactores!$B21*100</f>
        <v>30287.265833718924</v>
      </c>
      <c r="D21" s="49">
        <f>+'[1]4.7'!D21/Deflactores!$B21*100</f>
        <v>2464.3900703092609</v>
      </c>
      <c r="E21" s="49">
        <f>+'[1]4.7'!E21/Deflactores!$B21*100</f>
        <v>15019.726627925658</v>
      </c>
      <c r="F21" s="49">
        <f>+'[1]4.7'!F21/Deflactores!$B21*100</f>
        <v>2454.3156302882248</v>
      </c>
      <c r="G21" s="49">
        <f>+'[1]4.7'!G21/Deflactores!$B21*100</f>
        <v>4169.5393649097259</v>
      </c>
      <c r="H21" s="49">
        <f>+'[1]4.7'!H21/Deflactores!$B21*100</f>
        <v>2054.8466755441359</v>
      </c>
      <c r="I21" s="49">
        <f>+'[1]4.7'!I21/Deflactores!$B21*100</f>
        <v>3752.3203087231595</v>
      </c>
      <c r="J21" s="49">
        <f>+'[1]4.7'!J21/Deflactores!$B21*100</f>
        <v>1949.8502308505135</v>
      </c>
      <c r="K21" s="49">
        <f>+'[1]4.7'!K21/Deflactores!$B21*100</f>
        <v>453.24733117772587</v>
      </c>
      <c r="L21" s="49">
        <f>+'[1]4.7'!L21/Deflactores!$B21*100</f>
        <v>583.02712127238351</v>
      </c>
      <c r="M21" s="49">
        <f>+'[1]4.7'!M21/Deflactores!$B21*100</f>
        <v>820.21141146626792</v>
      </c>
      <c r="N21" s="49">
        <f>+'[1]4.7'!N21/Deflactores!$B21*100</f>
        <v>3229.8330275728454</v>
      </c>
      <c r="O21" s="49">
        <f>+'[1]4.7'!O21/Deflactores!$B21*100</f>
        <v>2913.0077057414737</v>
      </c>
      <c r="P21" s="49">
        <f>+'[1]4.7'!P21/Deflactores!$B21*100</f>
        <v>2702.4980622863554</v>
      </c>
      <c r="Q21" s="49">
        <f>+'[1]4.7'!Q21/Deflactores!$B21*100</f>
        <v>4460.3978448323796</v>
      </c>
      <c r="R21" s="49">
        <f>+'[1]4.7'!R21/Deflactores!$B21*100</f>
        <v>4176.8294906618803</v>
      </c>
      <c r="S21" s="49">
        <f>+'[1]4.7'!S21/Deflactores!$B21*100</f>
        <v>2274.3029751054119</v>
      </c>
      <c r="T21" s="49">
        <f>+'[1]4.7'!T21/Deflactores!$B21*100</f>
        <v>519.13311845862984</v>
      </c>
      <c r="U21" s="49">
        <f>+'[1]4.7'!U21/Deflactores!$B21*100</f>
        <v>326.26141289989187</v>
      </c>
      <c r="V21" s="49">
        <f>+'[1]4.7'!V21/Deflactores!$B21*100</f>
        <v>11912.529497617492</v>
      </c>
      <c r="W21" s="49">
        <f>+'[1]4.7'!W21/Deflactores!$B21*100</f>
        <v>673.67154413782828</v>
      </c>
      <c r="X21" s="49">
        <f>+'[1]4.7'!X21/Deflactores!$B21*100</f>
        <v>4232.3810846921187</v>
      </c>
      <c r="Y21" s="54">
        <f>+'[1]4.7'!Y21/Deflactores!$B21*100</f>
        <v>461.55438418724339</v>
      </c>
      <c r="Z21" s="35">
        <f t="shared" si="0"/>
        <v>105189.83923806078</v>
      </c>
    </row>
    <row r="22" spans="1:26" ht="13.7" customHeight="1" x14ac:dyDescent="0.2">
      <c r="A22" s="87">
        <v>2004</v>
      </c>
      <c r="B22" s="131">
        <f>+'[1]4.7'!B22/Deflactores!$B22*100</f>
        <v>3400.3200061129355</v>
      </c>
      <c r="C22" s="49">
        <f>+'[1]4.7'!C22/Deflactores!$B22*100</f>
        <v>29205.889304572531</v>
      </c>
      <c r="D22" s="49">
        <f>+'[1]4.7'!D22/Deflactores!$B22*100</f>
        <v>2316.0600268582048</v>
      </c>
      <c r="E22" s="49">
        <f>+'[1]4.7'!E22/Deflactores!$B22*100</f>
        <v>16944.601941884295</v>
      </c>
      <c r="F22" s="49">
        <f>+'[1]4.7'!F22/Deflactores!$B22*100</f>
        <v>2142.2303576299169</v>
      </c>
      <c r="G22" s="49">
        <f>+'[1]4.7'!G22/Deflactores!$B22*100</f>
        <v>4118.9566973326682</v>
      </c>
      <c r="H22" s="49">
        <f>+'[1]4.7'!H22/Deflactores!$B22*100</f>
        <v>1920.5500175352995</v>
      </c>
      <c r="I22" s="49">
        <f>+'[1]4.7'!I22/Deflactores!$B22*100</f>
        <v>3566.9604186418524</v>
      </c>
      <c r="J22" s="49">
        <f>+'[1]4.7'!J22/Deflactores!$B22*100</f>
        <v>1641.3552027083381</v>
      </c>
      <c r="K22" s="49">
        <f>+'[1]4.7'!K22/Deflactores!$B22*100</f>
        <v>429.79770190884369</v>
      </c>
      <c r="L22" s="49">
        <f>+'[1]4.7'!L22/Deflactores!$B22*100</f>
        <v>536.29780191916177</v>
      </c>
      <c r="M22" s="49">
        <f>+'[1]4.7'!M22/Deflactores!$B22*100</f>
        <v>695.55532495491616</v>
      </c>
      <c r="N22" s="49">
        <f>+'[1]4.7'!N22/Deflactores!$B22*100</f>
        <v>3179.9557046338782</v>
      </c>
      <c r="O22" s="49">
        <f>+'[1]4.7'!O22/Deflactores!$B22*100</f>
        <v>3231.6147625912968</v>
      </c>
      <c r="P22" s="49">
        <f>+'[1]4.7'!P22/Deflactores!$B22*100</f>
        <v>2598.615633584654</v>
      </c>
      <c r="Q22" s="49">
        <f>+'[1]4.7'!Q22/Deflactores!$B22*100</f>
        <v>3928.8035037167829</v>
      </c>
      <c r="R22" s="49">
        <f>+'[1]4.7'!R22/Deflactores!$B22*100</f>
        <v>3902.3962499996182</v>
      </c>
      <c r="S22" s="49">
        <f>+'[1]4.7'!S22/Deflactores!$B22*100</f>
        <v>1922.1046499932863</v>
      </c>
      <c r="T22" s="49">
        <f>+'[1]4.7'!T22/Deflactores!$B22*100</f>
        <v>455.28349783818277</v>
      </c>
      <c r="U22" s="49">
        <f>+'[1]4.7'!U22/Deflactores!$B22*100</f>
        <v>343.21900714714536</v>
      </c>
      <c r="V22" s="49">
        <f>+'[1]4.7'!V22/Deflactores!$B22*100</f>
        <v>11622.803318318818</v>
      </c>
      <c r="W22" s="49">
        <f>+'[1]4.7'!W22/Deflactores!$B22*100</f>
        <v>1064.8634946287095</v>
      </c>
      <c r="X22" s="49">
        <f>+'[1]4.7'!X22/Deflactores!$B22*100</f>
        <v>3795.289781656892</v>
      </c>
      <c r="Y22" s="54">
        <f>+'[1]4.7'!Y22/Deflactores!$B22*100</f>
        <v>545.98185129333774</v>
      </c>
      <c r="Z22" s="35">
        <f t="shared" si="0"/>
        <v>103509.50625746157</v>
      </c>
    </row>
    <row r="23" spans="1:26" ht="13.7" customHeight="1" x14ac:dyDescent="0.2">
      <c r="A23" s="87">
        <v>2005</v>
      </c>
      <c r="B23" s="131">
        <f>+'[1]4.7'!B23/Deflactores!$B23*100</f>
        <v>3343.4726226574994</v>
      </c>
      <c r="C23" s="49">
        <f>+'[1]4.7'!C23/Deflactores!$B23*100</f>
        <v>26789.632478113857</v>
      </c>
      <c r="D23" s="49">
        <f>+'[1]4.7'!D23/Deflactores!$B23*100</f>
        <v>2022.3441304957237</v>
      </c>
      <c r="E23" s="49">
        <f>+'[1]4.7'!E23/Deflactores!$B23*100</f>
        <v>17917.871817135339</v>
      </c>
      <c r="F23" s="49">
        <f>+'[1]4.7'!F23/Deflactores!$B23*100</f>
        <v>1774.225968488746</v>
      </c>
      <c r="G23" s="49">
        <f>+'[1]4.7'!G23/Deflactores!$B23*100</f>
        <v>3760.0252599115975</v>
      </c>
      <c r="H23" s="49">
        <f>+'[1]4.7'!H23/Deflactores!$B23*100</f>
        <v>1885.430849897313</v>
      </c>
      <c r="I23" s="49">
        <f>+'[1]4.7'!I23/Deflactores!$B23*100</f>
        <v>3891.7917829542957</v>
      </c>
      <c r="J23" s="49">
        <f>+'[1]4.7'!J23/Deflactores!$B23*100</f>
        <v>1472.7222380800019</v>
      </c>
      <c r="K23" s="49">
        <f>+'[1]4.7'!K23/Deflactores!$B23*100</f>
        <v>374.70709435408423</v>
      </c>
      <c r="L23" s="49">
        <f>+'[1]4.7'!L23/Deflactores!$B23*100</f>
        <v>446.76075512485596</v>
      </c>
      <c r="M23" s="49">
        <f>+'[1]4.7'!M23/Deflactores!$B23*100</f>
        <v>726.91368677626713</v>
      </c>
      <c r="N23" s="49">
        <f>+'[1]4.7'!N23/Deflactores!$B23*100</f>
        <v>3104.3843775590221</v>
      </c>
      <c r="O23" s="49">
        <f>+'[1]4.7'!O23/Deflactores!$B23*100</f>
        <v>2940.4783637215528</v>
      </c>
      <c r="P23" s="49">
        <f>+'[1]4.7'!P23/Deflactores!$B23*100</f>
        <v>2221.1626018581787</v>
      </c>
      <c r="Q23" s="49">
        <f>+'[1]4.7'!Q23/Deflactores!$B23*100</f>
        <v>3387.867488468064</v>
      </c>
      <c r="R23" s="49">
        <f>+'[1]4.7'!R23/Deflactores!$B23*100</f>
        <v>3757.5050655053033</v>
      </c>
      <c r="S23" s="49">
        <f>+'[1]4.7'!S23/Deflactores!$B23*100</f>
        <v>1569.6399048914641</v>
      </c>
      <c r="T23" s="49">
        <f>+'[1]4.7'!T23/Deflactores!$B23*100</f>
        <v>389.38285276001574</v>
      </c>
      <c r="U23" s="49">
        <f>+'[1]4.7'!U23/Deflactores!$B23*100</f>
        <v>206.77054455954749</v>
      </c>
      <c r="V23" s="49">
        <f>+'[1]4.7'!V23/Deflactores!$B23*100</f>
        <v>10427.232558403086</v>
      </c>
      <c r="W23" s="49">
        <f>+'[1]4.7'!W23/Deflactores!$B23*100</f>
        <v>858.57227190471338</v>
      </c>
      <c r="X23" s="49">
        <f>+'[1]4.7'!X23/Deflactores!$B23*100</f>
        <v>3703.6719377503728</v>
      </c>
      <c r="Y23" s="54">
        <f>+'[1]4.7'!Y23/Deflactores!$B23*100</f>
        <v>419.4129797328726</v>
      </c>
      <c r="Z23" s="35">
        <f t="shared" si="0"/>
        <v>97391.979631103794</v>
      </c>
    </row>
    <row r="24" spans="1:26" ht="13.7" customHeight="1" x14ac:dyDescent="0.2">
      <c r="A24" s="87">
        <v>2006</v>
      </c>
      <c r="B24" s="131">
        <f>+'[1]4.7'!B24/Deflactores!$B24*100</f>
        <v>3981.7247224620232</v>
      </c>
      <c r="C24" s="49">
        <f>+'[1]4.7'!C24/Deflactores!$B24*100</f>
        <v>23521.832932353387</v>
      </c>
      <c r="D24" s="49">
        <f>+'[1]4.7'!D24/Deflactores!$B24*100</f>
        <v>1673.7991993302085</v>
      </c>
      <c r="E24" s="49">
        <f>+'[1]4.7'!E24/Deflactores!$B24*100</f>
        <v>16582.860504573775</v>
      </c>
      <c r="F24" s="49">
        <f>+'[1]4.7'!F24/Deflactores!$B24*100</f>
        <v>1389.8056219416519</v>
      </c>
      <c r="G24" s="49">
        <f>+'[1]4.7'!G24/Deflactores!$B24*100</f>
        <v>3031.5060899929686</v>
      </c>
      <c r="H24" s="49">
        <f>+'[1]4.7'!H24/Deflactores!$B24*100</f>
        <v>1655.7666480458543</v>
      </c>
      <c r="I24" s="49">
        <f>+'[1]4.7'!I24/Deflactores!$B24*100</f>
        <v>3203.1892018584913</v>
      </c>
      <c r="J24" s="49">
        <f>+'[1]4.7'!J24/Deflactores!$B24*100</f>
        <v>1110.7298879111377</v>
      </c>
      <c r="K24" s="49">
        <f>+'[1]4.7'!K24/Deflactores!$B24*100</f>
        <v>689.92393246516735</v>
      </c>
      <c r="L24" s="49">
        <f>+'[1]4.7'!L24/Deflactores!$B24*100</f>
        <v>345.99348029509139</v>
      </c>
      <c r="M24" s="49">
        <f>+'[1]4.7'!M24/Deflactores!$B24*100</f>
        <v>640.85226680145888</v>
      </c>
      <c r="N24" s="49">
        <f>+'[1]4.7'!N24/Deflactores!$B24*100</f>
        <v>2775.0723822210175</v>
      </c>
      <c r="O24" s="49">
        <f>+'[1]4.7'!O24/Deflactores!$B24*100</f>
        <v>2523.5884796860046</v>
      </c>
      <c r="P24" s="49">
        <f>+'[1]4.7'!P24/Deflactores!$B24*100</f>
        <v>1830.0183607360602</v>
      </c>
      <c r="Q24" s="49">
        <f>+'[1]4.7'!Q24/Deflactores!$B24*100</f>
        <v>2828.322851226716</v>
      </c>
      <c r="R24" s="49">
        <f>+'[1]4.7'!R24/Deflactores!$B24*100</f>
        <v>3173.9369988585386</v>
      </c>
      <c r="S24" s="49">
        <f>+'[1]4.7'!S24/Deflactores!$B24*100</f>
        <v>1290.0446550322999</v>
      </c>
      <c r="T24" s="49">
        <f>+'[1]4.7'!T24/Deflactores!$B24*100</f>
        <v>293.88511219326051</v>
      </c>
      <c r="U24" s="49">
        <f>+'[1]4.7'!U24/Deflactores!$B24*100</f>
        <v>154.94542739146735</v>
      </c>
      <c r="V24" s="49">
        <f>+'[1]4.7'!V24/Deflactores!$B24*100</f>
        <v>8763.6367672647284</v>
      </c>
      <c r="W24" s="49">
        <f>+'[1]4.7'!W24/Deflactores!$B24*100</f>
        <v>694.98995837976713</v>
      </c>
      <c r="X24" s="49">
        <f>+'[1]4.7'!X24/Deflactores!$B24*100</f>
        <v>3172.3136833833596</v>
      </c>
      <c r="Y24" s="54">
        <f>+'[1]4.7'!Y24/Deflactores!$B24*100</f>
        <v>351.26101105467177</v>
      </c>
      <c r="Z24" s="35">
        <f t="shared" si="0"/>
        <v>85680.000175459121</v>
      </c>
    </row>
    <row r="25" spans="1:26" ht="13.7" customHeight="1" x14ac:dyDescent="0.2">
      <c r="A25" s="87">
        <v>2007</v>
      </c>
      <c r="B25" s="131">
        <f>+'[1]4.7'!B25/Deflactores!$B25*100</f>
        <v>4942.0015399383165</v>
      </c>
      <c r="C25" s="49">
        <f>+'[1]4.7'!C25/Deflactores!$B25*100</f>
        <v>21273.516939881632</v>
      </c>
      <c r="D25" s="49">
        <f>+'[1]4.7'!D25/Deflactores!$B25*100</f>
        <v>1349.3731894699883</v>
      </c>
      <c r="E25" s="49">
        <f>+'[1]4.7'!E25/Deflactores!$B25*100</f>
        <v>15463.181543369015</v>
      </c>
      <c r="F25" s="49">
        <f>+'[1]4.7'!F25/Deflactores!$B25*100</f>
        <v>1038.8727012324109</v>
      </c>
      <c r="G25" s="49">
        <f>+'[1]4.7'!G25/Deflactores!$B25*100</f>
        <v>2436.7762402736239</v>
      </c>
      <c r="H25" s="49">
        <f>+'[1]4.7'!H25/Deflactores!$B25*100</f>
        <v>1417.1465668688566</v>
      </c>
      <c r="I25" s="49">
        <f>+'[1]4.7'!I25/Deflactores!$B25*100</f>
        <v>2509.793726071412</v>
      </c>
      <c r="J25" s="49">
        <f>+'[1]4.7'!J25/Deflactores!$B25*100</f>
        <v>778.62446069365762</v>
      </c>
      <c r="K25" s="49">
        <f>+'[1]4.7'!K25/Deflactores!$B25*100</f>
        <v>636.2718686430361</v>
      </c>
      <c r="L25" s="49">
        <f>+'[1]4.7'!L25/Deflactores!$B25*100</f>
        <v>473.21908214731235</v>
      </c>
      <c r="M25" s="49">
        <f>+'[1]4.7'!M25/Deflactores!$B25*100</f>
        <v>658.67583904863011</v>
      </c>
      <c r="N25" s="49">
        <f>+'[1]4.7'!N25/Deflactores!$B25*100</f>
        <v>2656.598248192834</v>
      </c>
      <c r="O25" s="49">
        <f>+'[1]4.7'!O25/Deflactores!$B25*100</f>
        <v>1978.1221600145716</v>
      </c>
      <c r="P25" s="49">
        <f>+'[1]4.7'!P25/Deflactores!$B25*100</f>
        <v>1485.3505760510075</v>
      </c>
      <c r="Q25" s="49">
        <f>+'[1]4.7'!Q25/Deflactores!$B25*100</f>
        <v>2520.4368847270907</v>
      </c>
      <c r="R25" s="49">
        <f>+'[1]4.7'!R25/Deflactores!$B25*100</f>
        <v>2597.765012437012</v>
      </c>
      <c r="S25" s="49">
        <f>+'[1]4.7'!S25/Deflactores!$B25*100</f>
        <v>1046.3541796542579</v>
      </c>
      <c r="T25" s="49">
        <f>+'[1]4.7'!T25/Deflactores!$B25*100</f>
        <v>324.93718535896227</v>
      </c>
      <c r="U25" s="49">
        <f>+'[1]4.7'!U25/Deflactores!$B25*100</f>
        <v>123.99326453465196</v>
      </c>
      <c r="V25" s="49">
        <f>+'[1]4.7'!V25/Deflactores!$B25*100</f>
        <v>6848.5013116904984</v>
      </c>
      <c r="W25" s="49">
        <f>+'[1]4.7'!W25/Deflactores!$B25*100</f>
        <v>1037.9270274134894</v>
      </c>
      <c r="X25" s="49">
        <f>+'[1]4.7'!X25/Deflactores!$B25*100</f>
        <v>2635.8883492628579</v>
      </c>
      <c r="Y25" s="54">
        <f>+'[1]4.7'!Y25/Deflactores!$B25*100</f>
        <v>293.85098840988752</v>
      </c>
      <c r="Z25" s="35">
        <f t="shared" si="0"/>
        <v>76527.178885385016</v>
      </c>
    </row>
    <row r="26" spans="1:26" ht="13.7" customHeight="1" x14ac:dyDescent="0.2">
      <c r="A26" s="87">
        <v>2008</v>
      </c>
      <c r="B26" s="131">
        <f>+'[1]4.7'!B26/Deflactores!$B26*100</f>
        <v>4175.0175686183784</v>
      </c>
      <c r="C26" s="49">
        <f>+'[1]4.7'!C26/Deflactores!$B26*100</f>
        <v>19361.762144054472</v>
      </c>
      <c r="D26" s="49">
        <f>+'[1]4.7'!D26/Deflactores!$B26*100</f>
        <v>1038.7940143777973</v>
      </c>
      <c r="E26" s="49">
        <f>+'[1]4.7'!E26/Deflactores!$B26*100</f>
        <v>14980.307321297909</v>
      </c>
      <c r="F26" s="49">
        <f>+'[1]4.7'!F26/Deflactores!$B26*100</f>
        <v>714.17902590954918</v>
      </c>
      <c r="G26" s="49">
        <f>+'[1]4.7'!G26/Deflactores!$B26*100</f>
        <v>1908.6805482003065</v>
      </c>
      <c r="H26" s="49">
        <f>+'[1]4.7'!H26/Deflactores!$B26*100</f>
        <v>1132.0964702560775</v>
      </c>
      <c r="I26" s="49">
        <f>+'[1]4.7'!I26/Deflactores!$B26*100</f>
        <v>2137.2708750875827</v>
      </c>
      <c r="J26" s="49">
        <f>+'[1]4.7'!J26/Deflactores!$B26*100</f>
        <v>459.52899292620481</v>
      </c>
      <c r="K26" s="49">
        <f>+'[1]4.7'!K26/Deflactores!$B26*100</f>
        <v>541.44971802171438</v>
      </c>
      <c r="L26" s="49">
        <f>+'[1]4.7'!L26/Deflactores!$B26*100</f>
        <v>371.53049815489697</v>
      </c>
      <c r="M26" s="49">
        <f>+'[1]4.7'!M26/Deflactores!$B26*100</f>
        <v>513.22582106582468</v>
      </c>
      <c r="N26" s="49">
        <f>+'[1]4.7'!N26/Deflactores!$B26*100</f>
        <v>2655.8047629761154</v>
      </c>
      <c r="O26" s="49">
        <f>+'[1]4.7'!O26/Deflactores!$B26*100</f>
        <v>1565.6540804918436</v>
      </c>
      <c r="P26" s="49">
        <f>+'[1]4.7'!P26/Deflactores!$B26*100</f>
        <v>1034.4744961712204</v>
      </c>
      <c r="Q26" s="49">
        <f>+'[1]4.7'!Q26/Deflactores!$B26*100</f>
        <v>2224.977577049764</v>
      </c>
      <c r="R26" s="49">
        <f>+'[1]4.7'!R26/Deflactores!$B26*100</f>
        <v>2208.3771907538089</v>
      </c>
      <c r="S26" s="49">
        <f>+'[1]4.7'!S26/Deflactores!$B26*100</f>
        <v>1113.9639243355925</v>
      </c>
      <c r="T26" s="49">
        <f>+'[1]4.7'!T26/Deflactores!$B26*100</f>
        <v>229.31090652935154</v>
      </c>
      <c r="U26" s="49">
        <f>+'[1]4.7'!U26/Deflactores!$B26*100</f>
        <v>554.33163344200614</v>
      </c>
      <c r="V26" s="49">
        <f>+'[1]4.7'!V26/Deflactores!$B26*100</f>
        <v>5707.7429532520864</v>
      </c>
      <c r="W26" s="49">
        <f>+'[1]4.7'!W26/Deflactores!$B26*100</f>
        <v>904.16286520281369</v>
      </c>
      <c r="X26" s="49">
        <f>+'[1]4.7'!X26/Deflactores!$B26*100</f>
        <v>2288.4213443362592</v>
      </c>
      <c r="Y26" s="54">
        <f>+'[1]4.7'!Y26/Deflactores!$B26*100</f>
        <v>229.66196257260748</v>
      </c>
      <c r="Z26" s="35">
        <f t="shared" si="0"/>
        <v>68050.726695084173</v>
      </c>
    </row>
    <row r="27" spans="1:26" ht="13.7" customHeight="1" x14ac:dyDescent="0.2">
      <c r="A27" s="87">
        <v>2009</v>
      </c>
      <c r="B27" s="131">
        <f>+'[1]4.7'!B27/Deflactores!$B27*100</f>
        <v>4123.5404115119791</v>
      </c>
      <c r="C27" s="49">
        <f>+'[1]4.7'!C27/Deflactores!$B27*100</f>
        <v>18971.896014867201</v>
      </c>
      <c r="D27" s="49">
        <f>+'[1]4.7'!D27/Deflactores!$B27*100</f>
        <v>831.66420901759341</v>
      </c>
      <c r="E27" s="49">
        <f>+'[1]4.7'!E27/Deflactores!$B27*100</f>
        <v>14619.289148811586</v>
      </c>
      <c r="F27" s="49">
        <f>+'[1]4.7'!F27/Deflactores!$B27*100</f>
        <v>837.42670102507543</v>
      </c>
      <c r="G27" s="49">
        <f>+'[1]4.7'!G27/Deflactores!$B27*100</f>
        <v>1560.968738614416</v>
      </c>
      <c r="H27" s="49">
        <f>+'[1]4.7'!H27/Deflactores!$B27*100</f>
        <v>973.71861069419424</v>
      </c>
      <c r="I27" s="49">
        <f>+'[1]4.7'!I27/Deflactores!$B27*100</f>
        <v>1932.2987190584065</v>
      </c>
      <c r="J27" s="49">
        <f>+'[1]4.7'!J27/Deflactores!$B27*100</f>
        <v>198.63184506126203</v>
      </c>
      <c r="K27" s="49">
        <f>+'[1]4.7'!K27/Deflactores!$B27*100</f>
        <v>449.04144304417974</v>
      </c>
      <c r="L27" s="49">
        <f>+'[1]4.7'!L27/Deflactores!$B27*100</f>
        <v>308.32126507579318</v>
      </c>
      <c r="M27" s="49">
        <f>+'[1]4.7'!M27/Deflactores!$B27*100</f>
        <v>419.20287305538227</v>
      </c>
      <c r="N27" s="49">
        <f>+'[1]4.7'!N27/Deflactores!$B27*100</f>
        <v>2617.1543934173383</v>
      </c>
      <c r="O27" s="49">
        <f>+'[1]4.7'!O27/Deflactores!$B27*100</f>
        <v>1206.214643402496</v>
      </c>
      <c r="P27" s="49">
        <f>+'[1]4.7'!P27/Deflactores!$B27*100</f>
        <v>714.51454345821867</v>
      </c>
      <c r="Q27" s="49">
        <f>+'[1]4.7'!Q27/Deflactores!$B27*100</f>
        <v>1834.5810125107282</v>
      </c>
      <c r="R27" s="49">
        <f>+'[1]4.7'!R27/Deflactores!$B27*100</f>
        <v>1835.4758981293141</v>
      </c>
      <c r="S27" s="49">
        <f>+'[1]4.7'!S27/Deflactores!$B27*100</f>
        <v>1153.8561421610875</v>
      </c>
      <c r="T27" s="49">
        <f>+'[1]4.7'!T27/Deflactores!$B27*100</f>
        <v>162.08392642862137</v>
      </c>
      <c r="U27" s="49">
        <f>+'[1]4.7'!U27/Deflactores!$B27*100</f>
        <v>359.80053471139047</v>
      </c>
      <c r="V27" s="49">
        <f>+'[1]4.7'!V27/Deflactores!$B27*100</f>
        <v>5199.1276017915161</v>
      </c>
      <c r="W27" s="49">
        <f>+'[1]4.7'!W27/Deflactores!$B27*100</f>
        <v>967.68754828339797</v>
      </c>
      <c r="X27" s="49">
        <f>+'[1]4.7'!X27/Deflactores!$B27*100</f>
        <v>1903.278522703301</v>
      </c>
      <c r="Y27" s="54">
        <f>+'[1]4.7'!Y27/Deflactores!$B27*100</f>
        <v>147.60717437738217</v>
      </c>
      <c r="Z27" s="35">
        <f t="shared" si="0"/>
        <v>63327.381921211854</v>
      </c>
    </row>
    <row r="28" spans="1:26" ht="13.7" customHeight="1" x14ac:dyDescent="0.2">
      <c r="A28" s="87">
        <v>2010</v>
      </c>
      <c r="B28" s="131">
        <f>+'[1]4.7'!B28/Deflactores!$B28*100</f>
        <v>4240.0247485639693</v>
      </c>
      <c r="C28" s="49">
        <f>+'[1]4.7'!C28/Deflactores!$B28*100</f>
        <v>17340.444660178946</v>
      </c>
      <c r="D28" s="49">
        <f>+'[1]4.7'!D28/Deflactores!$B28*100</f>
        <v>589.88443360760482</v>
      </c>
      <c r="E28" s="49">
        <f>+'[1]4.7'!E28/Deflactores!$B28*100</f>
        <v>12366.151728483195</v>
      </c>
      <c r="F28" s="49">
        <f>+'[1]4.7'!F28/Deflactores!$B28*100</f>
        <v>724.45687618117154</v>
      </c>
      <c r="G28" s="49">
        <f>+'[1]4.7'!G28/Deflactores!$B28*100</f>
        <v>1033.7931612329814</v>
      </c>
      <c r="H28" s="49">
        <f>+'[1]4.7'!H28/Deflactores!$B28*100</f>
        <v>824.1427296066654</v>
      </c>
      <c r="I28" s="49">
        <f>+'[1]4.7'!I28/Deflactores!$B28*100</f>
        <v>1880.2529284578732</v>
      </c>
      <c r="J28" s="49">
        <f>+'[1]4.7'!J28/Deflactores!$B28*100</f>
        <v>142.48790745076212</v>
      </c>
      <c r="K28" s="49">
        <f>+'[1]4.7'!K28/Deflactores!$B28*100</f>
        <v>313.32509971030549</v>
      </c>
      <c r="L28" s="49">
        <f>+'[1]4.7'!L28/Deflactores!$B28*100</f>
        <v>223.43917175559037</v>
      </c>
      <c r="M28" s="49">
        <f>+'[1]4.7'!M28/Deflactores!$B28*100</f>
        <v>344.99195348467885</v>
      </c>
      <c r="N28" s="49">
        <f>+'[1]4.7'!N28/Deflactores!$B28*100</f>
        <v>2832.2430913073767</v>
      </c>
      <c r="O28" s="49">
        <f>+'[1]4.7'!O28/Deflactores!$B28*100</f>
        <v>900.57681829244473</v>
      </c>
      <c r="P28" s="49">
        <f>+'[1]4.7'!P28/Deflactores!$B28*100</f>
        <v>485.8740605307396</v>
      </c>
      <c r="Q28" s="49">
        <f>+'[1]4.7'!Q28/Deflactores!$B28*100</f>
        <v>1498.2724028488774</v>
      </c>
      <c r="R28" s="49">
        <f>+'[1]4.7'!R28/Deflactores!$B28*100</f>
        <v>1457.5231361316016</v>
      </c>
      <c r="S28" s="49">
        <f>+'[1]4.7'!S28/Deflactores!$B28*100</f>
        <v>886.32716631861274</v>
      </c>
      <c r="T28" s="49">
        <f>+'[1]4.7'!T28/Deflactores!$B28*100</f>
        <v>75.063785560389746</v>
      </c>
      <c r="U28" s="49">
        <f>+'[1]4.7'!U28/Deflactores!$B28*100</f>
        <v>258.61353035476083</v>
      </c>
      <c r="V28" s="49">
        <f>+'[1]4.7'!V28/Deflactores!$B28*100</f>
        <v>4708.967034907736</v>
      </c>
      <c r="W28" s="49">
        <f>+'[1]4.7'!W28/Deflactores!$B28*100</f>
        <v>791.88480500652281</v>
      </c>
      <c r="X28" s="49">
        <f>+'[1]4.7'!X28/Deflactores!$B28*100</f>
        <v>1260.2466074780509</v>
      </c>
      <c r="Y28" s="54">
        <f>+'[1]4.7'!Y28/Deflactores!$B28*100</f>
        <v>83.504712736489452</v>
      </c>
      <c r="Z28" s="35">
        <f t="shared" si="0"/>
        <v>55262.492550187344</v>
      </c>
    </row>
    <row r="29" spans="1:26" ht="13.7" customHeight="1" x14ac:dyDescent="0.2">
      <c r="A29" s="87">
        <v>2011</v>
      </c>
      <c r="B29" s="131">
        <f>+'[1]4.7'!B29/Deflactores!$B29*100</f>
        <v>4093.7666137542437</v>
      </c>
      <c r="C29" s="49">
        <f>+'[1]4.7'!C29/Deflactores!$B29*100</f>
        <v>16258.882968017577</v>
      </c>
      <c r="D29" s="49">
        <f>+'[1]4.7'!D29/Deflactores!$B29*100</f>
        <v>429.80080843899805</v>
      </c>
      <c r="E29" s="49">
        <f>+'[1]4.7'!E29/Deflactores!$B29*100</f>
        <v>10388.884271637435</v>
      </c>
      <c r="F29" s="49">
        <f>+'[1]4.7'!F29/Deflactores!$B29*100</f>
        <v>656.68588016575006</v>
      </c>
      <c r="G29" s="49">
        <f>+'[1]4.7'!G29/Deflactores!$B29*100</f>
        <v>959.09291747950738</v>
      </c>
      <c r="H29" s="49">
        <f>+'[1]4.7'!H29/Deflactores!$B29*100</f>
        <v>793.32381418343334</v>
      </c>
      <c r="I29" s="49">
        <f>+'[1]4.7'!I29/Deflactores!$B29*100</f>
        <v>1911.0055165992935</v>
      </c>
      <c r="J29" s="49">
        <f>+'[1]4.7'!J29/Deflactores!$B29*100</f>
        <v>133.9161057380332</v>
      </c>
      <c r="K29" s="49">
        <f>+'[1]4.7'!K29/Deflactores!$B29*100</f>
        <v>232.0694691807081</v>
      </c>
      <c r="L29" s="49">
        <f>+'[1]4.7'!L29/Deflactores!$B29*100</f>
        <v>163.83205701223582</v>
      </c>
      <c r="M29" s="49">
        <f>+'[1]4.7'!M29/Deflactores!$B29*100</f>
        <v>379.83944059129965</v>
      </c>
      <c r="N29" s="49">
        <f>+'[1]4.7'!N29/Deflactores!$B29*100</f>
        <v>3309.2024675246912</v>
      </c>
      <c r="O29" s="49">
        <f>+'[1]4.7'!O29/Deflactores!$B29*100</f>
        <v>706.53147921063623</v>
      </c>
      <c r="P29" s="49">
        <f>+'[1]4.7'!P29/Deflactores!$B29*100</f>
        <v>465.43586420385219</v>
      </c>
      <c r="Q29" s="49">
        <f>+'[1]4.7'!Q29/Deflactores!$B29*100</f>
        <v>1896.4051499860477</v>
      </c>
      <c r="R29" s="49">
        <f>+'[1]4.7'!R29/Deflactores!$B29*100</f>
        <v>1215.161101470816</v>
      </c>
      <c r="S29" s="49">
        <f>+'[1]4.7'!S29/Deflactores!$B29*100</f>
        <v>1175.6516346433023</v>
      </c>
      <c r="T29" s="49">
        <f>+'[1]4.7'!T29/Deflactores!$B29*100</f>
        <v>38.170152325961638</v>
      </c>
      <c r="U29" s="49">
        <f>+'[1]4.7'!U29/Deflactores!$B29*100</f>
        <v>201.02902508134704</v>
      </c>
      <c r="V29" s="49">
        <f>+'[1]4.7'!V29/Deflactores!$B29*100</f>
        <v>4587.1211472715831</v>
      </c>
      <c r="W29" s="49">
        <f>+'[1]4.7'!W29/Deflactores!$B29*100</f>
        <v>736.98525183191055</v>
      </c>
      <c r="X29" s="49">
        <f>+'[1]4.7'!X29/Deflactores!$B29*100</f>
        <v>1045.6883227340752</v>
      </c>
      <c r="Y29" s="54">
        <f>+'[1]4.7'!Y29/Deflactores!$B29*100</f>
        <v>74.646367688947635</v>
      </c>
      <c r="Z29" s="35">
        <f t="shared" si="0"/>
        <v>51853.127826771692</v>
      </c>
    </row>
    <row r="30" spans="1:26" ht="13.7" customHeight="1" x14ac:dyDescent="0.2">
      <c r="A30" s="87">
        <v>2012</v>
      </c>
      <c r="B30" s="131">
        <f>+'[1]4.7'!B30/Deflactores!$B30*100</f>
        <v>3665.9083160703785</v>
      </c>
      <c r="C30" s="49">
        <f>+'[1]4.7'!C30/Deflactores!$B30*100</f>
        <v>15156.636755507225</v>
      </c>
      <c r="D30" s="49">
        <f>+'[1]4.7'!D30/Deflactores!$B30*100</f>
        <v>295.87710801444791</v>
      </c>
      <c r="E30" s="49">
        <f>+'[1]4.7'!E30/Deflactores!$B30*100</f>
        <v>8716.7117572304196</v>
      </c>
      <c r="F30" s="49">
        <f>+'[1]4.7'!F30/Deflactores!$B30*100</f>
        <v>575.70161249023488</v>
      </c>
      <c r="G30" s="49">
        <f>+'[1]4.7'!G30/Deflactores!$B30*100</f>
        <v>638.5857078663272</v>
      </c>
      <c r="H30" s="49">
        <f>+'[1]4.7'!H30/Deflactores!$B30*100</f>
        <v>817.08320596557598</v>
      </c>
      <c r="I30" s="49">
        <f>+'[1]4.7'!I30/Deflactores!$B30*100</f>
        <v>2195.0904545460835</v>
      </c>
      <c r="J30" s="49">
        <f>+'[1]4.7'!J30/Deflactores!$B30*100</f>
        <v>112.35117591736655</v>
      </c>
      <c r="K30" s="49">
        <f>+'[1]4.7'!K30/Deflactores!$B30*100</f>
        <v>184.44303111832184</v>
      </c>
      <c r="L30" s="49">
        <f>+'[1]4.7'!L30/Deflactores!$B30*100</f>
        <v>119.7575067380823</v>
      </c>
      <c r="M30" s="49">
        <f>+'[1]4.7'!M30/Deflactores!$B30*100</f>
        <v>479.63460054932659</v>
      </c>
      <c r="N30" s="49">
        <f>+'[1]4.7'!N30/Deflactores!$B30*100</f>
        <v>3216.4094374076449</v>
      </c>
      <c r="O30" s="49">
        <f>+'[1]4.7'!O30/Deflactores!$B30*100</f>
        <v>614.72170768180354</v>
      </c>
      <c r="P30" s="49">
        <f>+'[1]4.7'!P30/Deflactores!$B30*100</f>
        <v>597.64347578991919</v>
      </c>
      <c r="Q30" s="49">
        <f>+'[1]4.7'!Q30/Deflactores!$B30*100</f>
        <v>1846.2332627714184</v>
      </c>
      <c r="R30" s="49">
        <f>+'[1]4.7'!R30/Deflactores!$B30*100</f>
        <v>1344.5083749162898</v>
      </c>
      <c r="S30" s="49">
        <f>+'[1]4.7'!S30/Deflactores!$B30*100</f>
        <v>1513.6006267732234</v>
      </c>
      <c r="T30" s="49">
        <f>+'[1]4.7'!T30/Deflactores!$B30*100</f>
        <v>23.802218368490667</v>
      </c>
      <c r="U30" s="49">
        <f>+'[1]4.7'!U30/Deflactores!$B30*100</f>
        <v>152.52872735822862</v>
      </c>
      <c r="V30" s="49">
        <f>+'[1]4.7'!V30/Deflactores!$B30*100</f>
        <v>3756.2959226860876</v>
      </c>
      <c r="W30" s="49">
        <f>+'[1]4.7'!W30/Deflactores!$B30*100</f>
        <v>636.30553380437982</v>
      </c>
      <c r="X30" s="49">
        <f>+'[1]4.7'!X30/Deflactores!$B30*100</f>
        <v>688.08104744390516</v>
      </c>
      <c r="Y30" s="54">
        <f>+'[1]4.7'!Y30/Deflactores!$B30*100</f>
        <v>56.478458087616801</v>
      </c>
      <c r="Z30" s="35">
        <f t="shared" si="0"/>
        <v>47404.390025102795</v>
      </c>
    </row>
    <row r="31" spans="1:26" ht="13.7" customHeight="1" x14ac:dyDescent="0.2">
      <c r="A31" s="87">
        <v>2013</v>
      </c>
      <c r="B31" s="131">
        <f>+'[1]4.7'!B31/Deflactores!$B31*100</f>
        <v>3617.2613949872348</v>
      </c>
      <c r="C31" s="49">
        <f>+'[1]4.7'!C31/Deflactores!$B31*100</f>
        <v>15643.320429275724</v>
      </c>
      <c r="D31" s="49">
        <f>+'[1]4.7'!D31/Deflactores!$B31*100</f>
        <v>221.38244852803814</v>
      </c>
      <c r="E31" s="49">
        <f>+'[1]4.7'!E31/Deflactores!$B31*100</f>
        <v>8102.8348641145594</v>
      </c>
      <c r="F31" s="49">
        <f>+'[1]4.7'!F31/Deflactores!$B31*100</f>
        <v>524.90438695120338</v>
      </c>
      <c r="G31" s="49">
        <f>+'[1]4.7'!G31/Deflactores!$B31*100</f>
        <v>721.24912723267869</v>
      </c>
      <c r="H31" s="49">
        <f>+'[1]4.7'!H31/Deflactores!$B31*100</f>
        <v>826.60498635162014</v>
      </c>
      <c r="I31" s="49">
        <f>+'[1]4.7'!I31/Deflactores!$B31*100</f>
        <v>3034.9635662966643</v>
      </c>
      <c r="J31" s="49">
        <f>+'[1]4.7'!J31/Deflactores!$B31*100</f>
        <v>65.437778042641497</v>
      </c>
      <c r="K31" s="49">
        <f>+'[1]4.7'!K31/Deflactores!$B31*100</f>
        <v>136.65315888513138</v>
      </c>
      <c r="L31" s="49">
        <f>+'[1]4.7'!L31/Deflactores!$B31*100</f>
        <v>92.552732767552811</v>
      </c>
      <c r="M31" s="49">
        <f>+'[1]4.7'!M31/Deflactores!$B31*100</f>
        <v>591.30449897720223</v>
      </c>
      <c r="N31" s="49">
        <f>+'[1]4.7'!N31/Deflactores!$B31*100</f>
        <v>3209.7111090445387</v>
      </c>
      <c r="O31" s="49">
        <f>+'[1]4.7'!O31/Deflactores!$B31*100</f>
        <v>411.55135953621726</v>
      </c>
      <c r="P31" s="49">
        <f>+'[1]4.7'!P31/Deflactores!$B31*100</f>
        <v>685.52423984169116</v>
      </c>
      <c r="Q31" s="49">
        <f>+'[1]4.7'!Q31/Deflactores!$B31*100</f>
        <v>1962.8431579777537</v>
      </c>
      <c r="R31" s="49">
        <f>+'[1]4.7'!R31/Deflactores!$B31*100</f>
        <v>1522.7330237002463</v>
      </c>
      <c r="S31" s="49">
        <f>+'[1]4.7'!S31/Deflactores!$B31*100</f>
        <v>1843.7559838595207</v>
      </c>
      <c r="T31" s="49">
        <f>+'[1]4.7'!T31/Deflactores!$B31*100</f>
        <v>12.93520844841958</v>
      </c>
      <c r="U31" s="49">
        <f>+'[1]4.7'!U31/Deflactores!$B31*100</f>
        <v>170.14716574055771</v>
      </c>
      <c r="V31" s="49">
        <f>+'[1]4.7'!V31/Deflactores!$B31*100</f>
        <v>3529.1484443234053</v>
      </c>
      <c r="W31" s="49">
        <f>+'[1]4.7'!W31/Deflactores!$B31*100</f>
        <v>605.64780770131495</v>
      </c>
      <c r="X31" s="49">
        <f>+'[1]4.7'!X31/Deflactores!$B31*100</f>
        <v>585.30772426816293</v>
      </c>
      <c r="Y31" s="54">
        <f>+'[1]4.7'!Y31/Deflactores!$B31*100</f>
        <v>45.220140838710229</v>
      </c>
      <c r="Z31" s="35">
        <f t="shared" si="0"/>
        <v>48162.994737690788</v>
      </c>
    </row>
    <row r="32" spans="1:26" ht="13.7" customHeight="1" x14ac:dyDescent="0.2">
      <c r="A32" s="87">
        <v>2014</v>
      </c>
      <c r="B32" s="131">
        <f>+'[1]4.7'!B32/Deflactores!$B32*100</f>
        <v>3112.373237575398</v>
      </c>
      <c r="C32" s="49">
        <f>+'[1]4.7'!C32/Deflactores!$B32*100</f>
        <v>14616.398372187368</v>
      </c>
      <c r="D32" s="49">
        <f>+'[1]4.7'!D32/Deflactores!$B32*100</f>
        <v>119.58376800118687</v>
      </c>
      <c r="E32" s="49">
        <f>+'[1]4.7'!E32/Deflactores!$B32*100</f>
        <v>6713.6488690306523</v>
      </c>
      <c r="F32" s="49">
        <f>+'[1]4.7'!F32/Deflactores!$B32*100</f>
        <v>434.05395295143495</v>
      </c>
      <c r="G32" s="49">
        <f>+'[1]4.7'!G32/Deflactores!$B32*100</f>
        <v>600.72597351346303</v>
      </c>
      <c r="H32" s="49">
        <f>+'[1]4.7'!H32/Deflactores!$B32*100</f>
        <v>780.24940189085453</v>
      </c>
      <c r="I32" s="49">
        <f>+'[1]4.7'!I32/Deflactores!$B32*100</f>
        <v>3290.5513803376821</v>
      </c>
      <c r="J32" s="49">
        <f>+'[1]4.7'!J32/Deflactores!$B32*100</f>
        <v>60.703960063191062</v>
      </c>
      <c r="K32" s="49">
        <f>+'[1]4.7'!K32/Deflactores!$B32*100</f>
        <v>124.08763946253119</v>
      </c>
      <c r="L32" s="49">
        <f>+'[1]4.7'!L32/Deflactores!$B32*100</f>
        <v>34.245869134234198</v>
      </c>
      <c r="M32" s="49">
        <f>+'[1]4.7'!M32/Deflactores!$B32*100</f>
        <v>536.96200211916664</v>
      </c>
      <c r="N32" s="49">
        <f>+'[1]4.7'!N32/Deflactores!$B32*100</f>
        <v>3146.2055417960964</v>
      </c>
      <c r="O32" s="49">
        <f>+'[1]4.7'!O32/Deflactores!$B32*100</f>
        <v>397.87901441408144</v>
      </c>
      <c r="P32" s="49">
        <f>+'[1]4.7'!P32/Deflactores!$B32*100</f>
        <v>791.87779391689548</v>
      </c>
      <c r="Q32" s="49">
        <f>+'[1]4.7'!Q32/Deflactores!$B32*100</f>
        <v>1633.2743623069391</v>
      </c>
      <c r="R32" s="49">
        <f>+'[1]4.7'!R32/Deflactores!$B32*100</f>
        <v>1427.3097173001299</v>
      </c>
      <c r="S32" s="49">
        <f>+'[1]4.7'!S32/Deflactores!$B32*100</f>
        <v>1901.1490578519235</v>
      </c>
      <c r="T32" s="49">
        <f>+'[1]4.7'!T32/Deflactores!$B32*100</f>
        <v>0.31879038668207432</v>
      </c>
      <c r="U32" s="49">
        <f>+'[1]4.7'!U32/Deflactores!$B32*100</f>
        <v>139.00476160331147</v>
      </c>
      <c r="V32" s="49">
        <f>+'[1]4.7'!V32/Deflactores!$B32*100</f>
        <v>2792.393893170412</v>
      </c>
      <c r="W32" s="49">
        <f>+'[1]4.7'!W32/Deflactores!$B32*100</f>
        <v>682.2127022351159</v>
      </c>
      <c r="X32" s="49">
        <f>+'[1]4.7'!X32/Deflactores!$B32*100</f>
        <v>455.28890405242225</v>
      </c>
      <c r="Y32" s="54">
        <f>+'[1]4.7'!Y32/Deflactores!$B32*100</f>
        <v>27.571668593943926</v>
      </c>
      <c r="Z32" s="35">
        <f t="shared" si="0"/>
        <v>43818.070633895106</v>
      </c>
    </row>
    <row r="33" spans="1:28" ht="13.7" customHeight="1" x14ac:dyDescent="0.2">
      <c r="A33" s="87">
        <v>2015</v>
      </c>
      <c r="B33" s="131">
        <f>+'[1]4.7'!B33/Deflactores!$B33*100</f>
        <v>3571.3180488309285</v>
      </c>
      <c r="C33" s="49">
        <f>+'[1]4.7'!C33/Deflactores!$B33*100</f>
        <v>14637.657583353357</v>
      </c>
      <c r="D33" s="49">
        <f>+'[1]4.7'!D33/Deflactores!$B33*100</f>
        <v>107.98738849161909</v>
      </c>
      <c r="E33" s="49">
        <f>+'[1]4.7'!E33/Deflactores!$B33*100</f>
        <v>7031.0557048042965</v>
      </c>
      <c r="F33" s="49">
        <f>+'[1]4.7'!F33/Deflactores!$B33*100</f>
        <v>500.34256770073807</v>
      </c>
      <c r="G33" s="49">
        <f>+'[1]4.7'!G33/Deflactores!$B33*100</f>
        <v>724.79506039534067</v>
      </c>
      <c r="H33" s="49">
        <f>+'[1]4.7'!H33/Deflactores!$B33*100</f>
        <v>885.47785910847847</v>
      </c>
      <c r="I33" s="49">
        <f>+'[1]4.7'!I33/Deflactores!$B33*100</f>
        <v>4170.1127941818368</v>
      </c>
      <c r="J33" s="49">
        <f>+'[1]4.7'!J33/Deflactores!$B33*100</f>
        <v>55.538387181974116</v>
      </c>
      <c r="K33" s="49">
        <f>+'[1]4.7'!K33/Deflactores!$B33*100</f>
        <v>129.58946197601918</v>
      </c>
      <c r="L33" s="49">
        <f>+'[1]4.7'!L33/Deflactores!$B33*100</f>
        <v>31.29842875239051</v>
      </c>
      <c r="M33" s="49">
        <f>+'[1]4.7'!M33/Deflactores!$B33*100</f>
        <v>643.03864685782685</v>
      </c>
      <c r="N33" s="49">
        <f>+'[1]4.7'!N33/Deflactores!$B33*100</f>
        <v>4205.855597927879</v>
      </c>
      <c r="O33" s="49">
        <f>+'[1]4.7'!O33/Deflactores!$B33*100</f>
        <v>344.666520309639</v>
      </c>
      <c r="P33" s="49">
        <f>+'[1]4.7'!P33/Deflactores!$B33*100</f>
        <v>1266.4671245575428</v>
      </c>
      <c r="Q33" s="49">
        <f>+'[1]4.7'!Q33/Deflactores!$B33*100</f>
        <v>1774.3384245440516</v>
      </c>
      <c r="R33" s="49">
        <f>+'[1]4.7'!R33/Deflactores!$B33*100</f>
        <v>1437.3058493690414</v>
      </c>
      <c r="S33" s="49">
        <f>+'[1]4.7'!S33/Deflactores!$B33*100</f>
        <v>2222.6768123598254</v>
      </c>
      <c r="T33" s="49">
        <f>+'[1]4.7'!T33/Deflactores!$B33*100</f>
        <v>0</v>
      </c>
      <c r="U33" s="49">
        <f>+'[1]4.7'!U33/Deflactores!$B33*100</f>
        <v>121.33142303324529</v>
      </c>
      <c r="V33" s="49">
        <f>+'[1]4.7'!V33/Deflactores!$B33*100</f>
        <v>2812.227389254464</v>
      </c>
      <c r="W33" s="49">
        <f>+'[1]4.7'!W33/Deflactores!$B33*100</f>
        <v>722.17618806532346</v>
      </c>
      <c r="X33" s="49">
        <f>+'[1]4.7'!X33/Deflactores!$B33*100</f>
        <v>364.20811759658977</v>
      </c>
      <c r="Y33" s="54">
        <f>+'[1]4.7'!Y33/Deflactores!$B33*100</f>
        <v>22.199612146656122</v>
      </c>
      <c r="Z33" s="35">
        <f t="shared" si="0"/>
        <v>47781.664990799065</v>
      </c>
    </row>
    <row r="34" spans="1:28" ht="13.7" customHeight="1" x14ac:dyDescent="0.2">
      <c r="A34" s="87">
        <v>2016</v>
      </c>
      <c r="B34" s="131">
        <f>+'[1]4.7'!B34/Deflactores!$B34*100</f>
        <v>3327.8312931160867</v>
      </c>
      <c r="C34" s="49">
        <f>+'[1]4.7'!C34/Deflactores!$B34*100</f>
        <v>11068.795684581713</v>
      </c>
      <c r="D34" s="49">
        <f>+'[1]4.7'!D34/Deflactores!$B34*100</f>
        <v>125.43781106116538</v>
      </c>
      <c r="E34" s="49">
        <f>+'[1]4.7'!E34/Deflactores!$B34*100</f>
        <v>5963.2145306445491</v>
      </c>
      <c r="F34" s="49">
        <f>+'[1]4.7'!F34/Deflactores!$B34*100</f>
        <v>425.04367859697936</v>
      </c>
      <c r="G34" s="49">
        <f>+'[1]4.7'!G34/Deflactores!$B34*100</f>
        <v>740.55483765775284</v>
      </c>
      <c r="H34" s="49">
        <f>+'[1]4.7'!H34/Deflactores!$B34*100</f>
        <v>772.04797389408623</v>
      </c>
      <c r="I34" s="49">
        <f>+'[1]4.7'!I34/Deflactores!$B34*100</f>
        <v>3336.491449652317</v>
      </c>
      <c r="J34" s="49">
        <f>+'[1]4.7'!J34/Deflactores!$B34*100</f>
        <v>42.731685405482807</v>
      </c>
      <c r="K34" s="49">
        <f>+'[1]4.7'!K34/Deflactores!$B34*100</f>
        <v>168.06117005839232</v>
      </c>
      <c r="L34" s="49">
        <f>+'[1]4.7'!L34/Deflactores!$B34*100</f>
        <v>19.442869666575564</v>
      </c>
      <c r="M34" s="49">
        <f>+'[1]4.7'!M34/Deflactores!$B34*100</f>
        <v>552.17454114904592</v>
      </c>
      <c r="N34" s="49">
        <f>+'[1]4.7'!N34/Deflactores!$B34*100</f>
        <v>3940.7477756111989</v>
      </c>
      <c r="O34" s="49">
        <f>+'[1]4.7'!O34/Deflactores!$B34*100</f>
        <v>239.91526318139131</v>
      </c>
      <c r="P34" s="49">
        <f>+'[1]4.7'!P34/Deflactores!$B34*100</f>
        <v>1230.975341453372</v>
      </c>
      <c r="Q34" s="49">
        <f>+'[1]4.7'!Q34/Deflactores!$B34*100</f>
        <v>1553.4940762942076</v>
      </c>
      <c r="R34" s="49">
        <f>+'[1]4.7'!R34/Deflactores!$B34*100</f>
        <v>1272.6732120481079</v>
      </c>
      <c r="S34" s="49">
        <f>+'[1]4.7'!S34/Deflactores!$B34*100</f>
        <v>2774.8818419555873</v>
      </c>
      <c r="T34" s="49">
        <f>+'[1]4.7'!T34/Deflactores!$B34*100</f>
        <v>0</v>
      </c>
      <c r="U34" s="49">
        <f>+'[1]4.7'!U34/Deflactores!$B34*100</f>
        <v>85.865878139718191</v>
      </c>
      <c r="V34" s="49">
        <f>+'[1]4.7'!V34/Deflactores!$B34*100</f>
        <v>1944.7475403381354</v>
      </c>
      <c r="W34" s="49">
        <f>+'[1]4.7'!W34/Deflactores!$B34*100</f>
        <v>547.8155523933026</v>
      </c>
      <c r="X34" s="49">
        <f>+'[1]4.7'!X34/Deflactores!$B34*100</f>
        <v>240.14284074215425</v>
      </c>
      <c r="Y34" s="54">
        <f>+'[1]4.7'!Y34/Deflactores!$B34*100</f>
        <v>16.652070901987624</v>
      </c>
      <c r="Z34" s="35">
        <f t="shared" si="0"/>
        <v>40389.738918543313</v>
      </c>
    </row>
    <row r="35" spans="1:28" ht="13.7" customHeight="1" x14ac:dyDescent="0.2">
      <c r="A35" s="87">
        <v>2017</v>
      </c>
      <c r="B35" s="131">
        <f>+'[1]4.7'!B35/Deflactores!$B35*100</f>
        <v>5044.3493631043611</v>
      </c>
      <c r="C35" s="49">
        <f>+'[1]4.7'!C35/Deflactores!$B35*100</f>
        <v>9467.6921060337954</v>
      </c>
      <c r="D35" s="49">
        <f>+'[1]4.7'!D35/Deflactores!$B35*100</f>
        <v>120.66718952855196</v>
      </c>
      <c r="E35" s="49">
        <f>+'[1]4.7'!E35/Deflactores!$B35*100</f>
        <v>7145.5866621418299</v>
      </c>
      <c r="F35" s="49">
        <f>+'[1]4.7'!F35/Deflactores!$B35*100</f>
        <v>338.32076655607727</v>
      </c>
      <c r="G35" s="49">
        <f>+'[1]4.7'!G35/Deflactores!$B35*100</f>
        <v>705.65603998548409</v>
      </c>
      <c r="H35" s="49">
        <f>+'[1]4.7'!H35/Deflactores!$B35*100</f>
        <v>752.44559841262424</v>
      </c>
      <c r="I35" s="49">
        <f>+'[1]4.7'!I35/Deflactores!$B35*100</f>
        <v>3927.4376988435697</v>
      </c>
      <c r="J35" s="49">
        <f>+'[1]4.7'!J35/Deflactores!$B35*100</f>
        <v>22.831826527017515</v>
      </c>
      <c r="K35" s="49">
        <f>+'[1]4.7'!K35/Deflactores!$B35*100</f>
        <v>141.3643320739468</v>
      </c>
      <c r="L35" s="49">
        <f>+'[1]4.7'!L35/Deflactores!$B35*100</f>
        <v>25.78466445981562</v>
      </c>
      <c r="M35" s="49">
        <f>+'[1]4.7'!M35/Deflactores!$B35*100</f>
        <v>639.96604598877798</v>
      </c>
      <c r="N35" s="49">
        <f>+'[1]4.7'!N35/Deflactores!$B35*100</f>
        <v>4030.7842629541606</v>
      </c>
      <c r="O35" s="49">
        <f>+'[1]4.7'!O35/Deflactores!$B35*100</f>
        <v>208.87947411740089</v>
      </c>
      <c r="P35" s="49">
        <f>+'[1]4.7'!P35/Deflactores!$B35*100</f>
        <v>1226.7747884759165</v>
      </c>
      <c r="Q35" s="49">
        <f>+'[1]4.7'!Q35/Deflactores!$B35*100</f>
        <v>1416.7934428560723</v>
      </c>
      <c r="R35" s="49">
        <f>+'[1]4.7'!R35/Deflactores!$B35*100</f>
        <v>1227.7023382926805</v>
      </c>
      <c r="S35" s="49">
        <f>+'[1]4.7'!S35/Deflactores!$B35*100</f>
        <v>2147.3906050466508</v>
      </c>
      <c r="T35" s="49">
        <f>+'[1]4.7'!T35/Deflactores!$B35*100</f>
        <v>0</v>
      </c>
      <c r="U35" s="49">
        <f>+'[1]4.7'!U35/Deflactores!$B35*100</f>
        <v>48.27212113126118</v>
      </c>
      <c r="V35" s="49">
        <f>+'[1]4.7'!V35/Deflactores!$B35*100</f>
        <v>1968.2156639643604</v>
      </c>
      <c r="W35" s="49">
        <f>+'[1]4.7'!W35/Deflactores!$B35*100</f>
        <v>381.61496195038814</v>
      </c>
      <c r="X35" s="49">
        <f>+'[1]4.7'!X35/Deflactores!$B35*100</f>
        <v>165.46362238221204</v>
      </c>
      <c r="Y35" s="54">
        <f>+'[1]4.7'!Y35/Deflactores!$B35*100</f>
        <v>12.708750763137896</v>
      </c>
      <c r="Z35" s="35">
        <f t="shared" si="0"/>
        <v>41166.702325590079</v>
      </c>
    </row>
    <row r="36" spans="1:28" ht="13.7" customHeight="1" x14ac:dyDescent="0.2">
      <c r="A36" s="87">
        <v>2018</v>
      </c>
      <c r="B36" s="131">
        <f>+'[1]4.7'!B36/Deflactores!$B36*100</f>
        <v>10617.407380261286</v>
      </c>
      <c r="C36" s="49">
        <f>+'[1]4.7'!C36/Deflactores!$B36*100</f>
        <v>15323.405001632951</v>
      </c>
      <c r="D36" s="49">
        <f>+'[1]4.7'!D36/Deflactores!$B36*100</f>
        <v>212.01799692080843</v>
      </c>
      <c r="E36" s="49">
        <f>+'[1]4.7'!E36/Deflactores!$B36*100</f>
        <v>13434.87202001183</v>
      </c>
      <c r="F36" s="49">
        <f>+'[1]4.7'!F36/Deflactores!$B36*100</f>
        <v>502.24624318478124</v>
      </c>
      <c r="G36" s="49">
        <f>+'[1]4.7'!G36/Deflactores!$B36*100</f>
        <v>845.7186196325456</v>
      </c>
      <c r="H36" s="49">
        <f>+'[1]4.7'!H36/Deflactores!$B36*100</f>
        <v>962.72584687360518</v>
      </c>
      <c r="I36" s="49">
        <f>+'[1]4.7'!I36/Deflactores!$B36*100</f>
        <v>5270.3795973390434</v>
      </c>
      <c r="J36" s="49">
        <f>+'[1]4.7'!J36/Deflactores!$B36*100</f>
        <v>100.38648599478736</v>
      </c>
      <c r="K36" s="49">
        <f>+'[1]4.7'!K36/Deflactores!$B36*100</f>
        <v>3066.6866221854752</v>
      </c>
      <c r="L36" s="49">
        <f>+'[1]4.7'!L36/Deflactores!$B36*100</f>
        <v>19.4159094783585</v>
      </c>
      <c r="M36" s="49">
        <f>+'[1]4.7'!M36/Deflactores!$B36*100</f>
        <v>917.19783104152111</v>
      </c>
      <c r="N36" s="49">
        <f>+'[1]4.7'!N36/Deflactores!$B36*100</f>
        <v>5857.537833330789</v>
      </c>
      <c r="O36" s="49">
        <f>+'[1]4.7'!O36/Deflactores!$B36*100</f>
        <v>293.08332263569559</v>
      </c>
      <c r="P36" s="49">
        <f>+'[1]4.7'!P36/Deflactores!$B36*100</f>
        <v>1889.594197158845</v>
      </c>
      <c r="Q36" s="49">
        <f>+'[1]4.7'!Q36/Deflactores!$B36*100</f>
        <v>1827.9722937640197</v>
      </c>
      <c r="R36" s="49">
        <f>+'[1]4.7'!R36/Deflactores!$B36*100</f>
        <v>1801.6833264829452</v>
      </c>
      <c r="S36" s="49">
        <f>+'[1]4.7'!S36/Deflactores!$B36*100</f>
        <v>3173.7520953191652</v>
      </c>
      <c r="T36" s="49">
        <f>+'[1]4.7'!T36/Deflactores!$B36*100</f>
        <v>0</v>
      </c>
      <c r="U36" s="49">
        <f>+'[1]4.7'!U36/Deflactores!$B36*100</f>
        <v>51.500030884216351</v>
      </c>
      <c r="V36" s="49">
        <f>+'[1]4.7'!V36/Deflactores!$B36*100</f>
        <v>3228.4978377106413</v>
      </c>
      <c r="W36" s="49">
        <f>+'[1]4.7'!W36/Deflactores!$B36*100</f>
        <v>363.27943786843639</v>
      </c>
      <c r="X36" s="49">
        <f>+'[1]4.7'!X36/Deflactores!$B36*100</f>
        <v>114.88953724110544</v>
      </c>
      <c r="Y36" s="54">
        <f>+'[1]4.7'!Y36/Deflactores!$B36*100</f>
        <v>15.399065606443466</v>
      </c>
      <c r="Z36" s="35">
        <f t="shared" si="0"/>
        <v>69889.648532559309</v>
      </c>
    </row>
    <row r="37" spans="1:28" ht="13.7" customHeight="1" x14ac:dyDescent="0.2">
      <c r="A37" s="87">
        <v>2019</v>
      </c>
      <c r="B37" s="131">
        <f>+'[1]4.7'!B37/Deflactores!$B37*100</f>
        <v>15298.55654525381</v>
      </c>
      <c r="C37" s="49">
        <f>+'[1]4.7'!C37/Deflactores!$B37*100</f>
        <v>15550.518298480569</v>
      </c>
      <c r="D37" s="49">
        <f>+'[1]4.7'!D37/Deflactores!$B37*100</f>
        <v>172.73797468355511</v>
      </c>
      <c r="E37" s="49">
        <f>+'[1]4.7'!E37/Deflactores!$B37*100</f>
        <v>12834.433763558696</v>
      </c>
      <c r="F37" s="49">
        <f>+'[1]4.7'!F37/Deflactores!$B37*100</f>
        <v>490.40371401063021</v>
      </c>
      <c r="G37" s="49">
        <f>+'[1]4.7'!G37/Deflactores!$B37*100</f>
        <v>458.24660092111412</v>
      </c>
      <c r="H37" s="49">
        <f>+'[1]4.7'!H37/Deflactores!$B37*100</f>
        <v>851.75851638638596</v>
      </c>
      <c r="I37" s="49">
        <f>+'[1]4.7'!I37/Deflactores!$B37*100</f>
        <v>5317.6194938490244</v>
      </c>
      <c r="J37" s="49">
        <f>+'[1]4.7'!J37/Deflactores!$B37*100</f>
        <v>88.723101416622697</v>
      </c>
      <c r="K37" s="49">
        <f>+'[1]4.7'!K37/Deflactores!$B37*100</f>
        <v>195.80845254114269</v>
      </c>
      <c r="L37" s="49">
        <f>+'[1]4.7'!L37/Deflactores!$B37*100</f>
        <v>14.963158922986711</v>
      </c>
      <c r="M37" s="49">
        <f>+'[1]4.7'!M37/Deflactores!$B37*100</f>
        <v>797.81181188565085</v>
      </c>
      <c r="N37" s="49">
        <f>+'[1]4.7'!N37/Deflactores!$B37*100</f>
        <v>4758.0835462670211</v>
      </c>
      <c r="O37" s="49">
        <f>+'[1]4.7'!O37/Deflactores!$B37*100</f>
        <v>275.60596656252221</v>
      </c>
      <c r="P37" s="49">
        <f>+'[1]4.7'!P37/Deflactores!$B37*100</f>
        <v>1789.1309930519715</v>
      </c>
      <c r="Q37" s="49">
        <f>+'[1]4.7'!Q37/Deflactores!$B37*100</f>
        <v>1843.1126822091792</v>
      </c>
      <c r="R37" s="49">
        <f>+'[1]4.7'!R37/Deflactores!$B37*100</f>
        <v>1149.5895940608814</v>
      </c>
      <c r="S37" s="49">
        <f>+'[1]4.7'!S37/Deflactores!$B37*100</f>
        <v>3772.1420468845836</v>
      </c>
      <c r="T37" s="49">
        <f>+'[1]4.7'!T37/Deflactores!$B37*100</f>
        <v>0</v>
      </c>
      <c r="U37" s="49">
        <f>+'[1]4.7'!U37/Deflactores!$B37*100</f>
        <v>27.338491737047217</v>
      </c>
      <c r="V37" s="49">
        <f>+'[1]4.7'!V37/Deflactores!$B37*100</f>
        <v>3518.5126083809751</v>
      </c>
      <c r="W37" s="49">
        <f>+'[1]4.7'!W37/Deflactores!$B37*100</f>
        <v>164.94471297223456</v>
      </c>
      <c r="X37" s="49">
        <f>+'[1]4.7'!X37/Deflactores!$B37*100</f>
        <v>78.762686713705961</v>
      </c>
      <c r="Y37" s="54">
        <f>+'[1]4.7'!Y37/Deflactores!$B37*100</f>
        <v>12.556374512755648</v>
      </c>
      <c r="Z37" s="35">
        <f t="shared" si="0"/>
        <v>69461.361135263054</v>
      </c>
    </row>
    <row r="38" spans="1:28" ht="13.7" customHeight="1" x14ac:dyDescent="0.2">
      <c r="A38" s="87">
        <v>2020</v>
      </c>
      <c r="B38" s="131">
        <f>+'[1]4.7'!B38/Deflactores!$B38*100</f>
        <v>16874.145516454038</v>
      </c>
      <c r="C38" s="49">
        <f>+'[1]4.7'!C38/Deflactores!$B38*100</f>
        <v>21004.666692655093</v>
      </c>
      <c r="D38" s="49">
        <f>+'[1]4.7'!D38/Deflactores!$B38*100</f>
        <v>163.90121571094485</v>
      </c>
      <c r="E38" s="49">
        <f>+'[1]4.7'!E38/Deflactores!$B38*100</f>
        <v>10619.600927100839</v>
      </c>
      <c r="F38" s="49">
        <f>+'[1]4.7'!F38/Deflactores!$B38*100</f>
        <v>547.99175330234368</v>
      </c>
      <c r="G38" s="49">
        <f>+'[1]4.7'!G38/Deflactores!$B38*100</f>
        <v>537.0268727691905</v>
      </c>
      <c r="H38" s="49">
        <f>+'[1]4.7'!H38/Deflactores!$B38*100</f>
        <v>759.41174898697886</v>
      </c>
      <c r="I38" s="49">
        <f>+'[1]4.7'!I38/Deflactores!$B38*100</f>
        <v>4860.5332847502477</v>
      </c>
      <c r="J38" s="49">
        <f>+'[1]4.7'!J38/Deflactores!$B38*100</f>
        <v>261.7403422610405</v>
      </c>
      <c r="K38" s="49">
        <f>+'[1]4.7'!K38/Deflactores!$B38*100</f>
        <v>602.42414025668381</v>
      </c>
      <c r="L38" s="49">
        <f>+'[1]4.7'!L38/Deflactores!$B38*100</f>
        <v>9.2771565185621316</v>
      </c>
      <c r="M38" s="49">
        <f>+'[1]4.7'!M38/Deflactores!$B38*100</f>
        <v>707.54247603317344</v>
      </c>
      <c r="N38" s="49">
        <f>+'[1]4.7'!N38/Deflactores!$B38*100</f>
        <v>4968.9398195463336</v>
      </c>
      <c r="O38" s="49">
        <f>+'[1]4.7'!O38/Deflactores!$B38*100</f>
        <v>231.55776144337526</v>
      </c>
      <c r="P38" s="49">
        <f>+'[1]4.7'!P38/Deflactores!$B38*100</f>
        <v>1827.7039697790397</v>
      </c>
      <c r="Q38" s="49">
        <f>+'[1]4.7'!Q38/Deflactores!$B38*100</f>
        <v>1600.1675696887467</v>
      </c>
      <c r="R38" s="49">
        <f>+'[1]4.7'!R38/Deflactores!$B38*100</f>
        <v>1058.6055889216777</v>
      </c>
      <c r="S38" s="49">
        <f>+'[1]4.7'!S38/Deflactores!$B38*100</f>
        <v>3468.0644638676417</v>
      </c>
      <c r="T38" s="49">
        <f>+'[1]4.7'!T38/Deflactores!$B38*100</f>
        <v>0</v>
      </c>
      <c r="U38" s="49">
        <f>+'[1]4.7'!U38/Deflactores!$B38*100</f>
        <v>22.506725744752835</v>
      </c>
      <c r="V38" s="49">
        <f>+'[1]4.7'!V38/Deflactores!$B38*100</f>
        <v>3742.3624993331209</v>
      </c>
      <c r="W38" s="49">
        <f>+'[1]4.7'!W38/Deflactores!$B38*100</f>
        <v>5.7282234260205174</v>
      </c>
      <c r="X38" s="49">
        <f>+'[1]4.7'!X38/Deflactores!$B38*100</f>
        <v>20.817982612546199</v>
      </c>
      <c r="Y38" s="54">
        <f>+'[1]4.7'!Y38/Deflactores!$B38*100</f>
        <v>8.2452515069006989</v>
      </c>
      <c r="Z38" s="35">
        <f t="shared" si="0"/>
        <v>73902.961982669309</v>
      </c>
    </row>
    <row r="39" spans="1:28" s="21" customFormat="1" ht="13.7" customHeight="1" x14ac:dyDescent="0.2">
      <c r="A39" s="87">
        <v>2021</v>
      </c>
      <c r="B39" s="131">
        <f>+'[1]4.7'!B39/Deflactores!$B39*100</f>
        <v>11096.435138809566</v>
      </c>
      <c r="C39" s="49">
        <f>+'[1]4.7'!C39/Deflactores!$B39*100</f>
        <v>20751.017731879001</v>
      </c>
      <c r="D39" s="49">
        <f>+'[1]4.7'!D39/Deflactores!$B39*100</f>
        <v>194.41233519397275</v>
      </c>
      <c r="E39" s="49">
        <f>+'[1]4.7'!E39/Deflactores!$B39*100</f>
        <v>8583.7656554667046</v>
      </c>
      <c r="F39" s="49">
        <f>+'[1]4.7'!F39/Deflactores!$B39*100</f>
        <v>624.74343614522309</v>
      </c>
      <c r="G39" s="49">
        <f>+'[1]4.7'!G39/Deflactores!$B39*100</f>
        <v>815.08432121944554</v>
      </c>
      <c r="H39" s="49">
        <f>+'[1]4.7'!H39/Deflactores!$B39*100</f>
        <v>770.20409398863228</v>
      </c>
      <c r="I39" s="49">
        <f>+'[1]4.7'!I39/Deflactores!$B39*100</f>
        <v>3716.030760968456</v>
      </c>
      <c r="J39" s="49">
        <f>+'[1]4.7'!J39/Deflactores!$B39*100</f>
        <v>175.39211756089466</v>
      </c>
      <c r="K39" s="49">
        <f>+'[1]4.7'!K39/Deflactores!$B39*100</f>
        <v>876.04442468233526</v>
      </c>
      <c r="L39" s="49">
        <f>+'[1]4.7'!L39/Deflactores!$B39*100</f>
        <v>21.355394025359743</v>
      </c>
      <c r="M39" s="49">
        <f>+'[1]4.7'!M39/Deflactores!$B39*100</f>
        <v>641.96427889610175</v>
      </c>
      <c r="N39" s="49">
        <f>+'[1]4.7'!N39/Deflactores!$B39*100</f>
        <v>3811.7558385427374</v>
      </c>
      <c r="O39" s="49">
        <f>+'[1]4.7'!O39/Deflactores!$B39*100</f>
        <v>169.38781590680199</v>
      </c>
      <c r="P39" s="49">
        <f>+'[1]4.7'!P39/Deflactores!$B39*100</f>
        <v>1597.0781093213575</v>
      </c>
      <c r="Q39" s="49">
        <f>+'[1]4.7'!Q39/Deflactores!$B39*100</f>
        <v>1191.1449462731655</v>
      </c>
      <c r="R39" s="49">
        <f>+'[1]4.7'!R39/Deflactores!$B39*100</f>
        <v>856.04867900914667</v>
      </c>
      <c r="S39" s="49">
        <f>+'[1]4.7'!S39/Deflactores!$B39*100</f>
        <v>4442.6152737691173</v>
      </c>
      <c r="T39" s="49">
        <f>+'[1]4.7'!T39/Deflactores!$B39*100</f>
        <v>0</v>
      </c>
      <c r="U39" s="49">
        <f>+'[1]4.7'!U39/Deflactores!$B39*100</f>
        <v>12.461511430288892</v>
      </c>
      <c r="V39" s="49">
        <f>+'[1]4.7'!V39/Deflactores!$B39*100</f>
        <v>3254.0889616153222</v>
      </c>
      <c r="W39" s="49">
        <f>+'[1]4.7'!W39/Deflactores!$B39*100</f>
        <v>1.5752651858669495</v>
      </c>
      <c r="X39" s="49">
        <f>+'[1]4.7'!X39/Deflactores!$B39*100</f>
        <v>8.9201588827848841</v>
      </c>
      <c r="Y39" s="54">
        <f>+'[1]4.7'!Y39/Deflactores!$B39*100</f>
        <v>4.2482759870942415</v>
      </c>
      <c r="Z39" s="35">
        <f t="shared" si="0"/>
        <v>63615.77452475937</v>
      </c>
      <c r="AA39" s="1"/>
      <c r="AB39" s="1"/>
    </row>
    <row r="40" spans="1:28" s="21" customFormat="1" ht="13.7" customHeight="1" x14ac:dyDescent="0.2">
      <c r="A40" s="87">
        <v>2022</v>
      </c>
      <c r="B40" s="131">
        <f>+'[1]4.7'!B40/Deflactores!$B40*100</f>
        <v>14420.218392736631</v>
      </c>
      <c r="C40" s="49">
        <f>+'[1]4.7'!C40/Deflactores!$B40*100</f>
        <v>19872.105358203284</v>
      </c>
      <c r="D40" s="49">
        <f>+'[1]4.7'!D40/Deflactores!$B40*100</f>
        <v>212.31477313368862</v>
      </c>
      <c r="E40" s="49">
        <f>+'[1]4.7'!E40/Deflactores!$B40*100</f>
        <v>8222.1478160977404</v>
      </c>
      <c r="F40" s="49">
        <f>+'[1]4.7'!F40/Deflactores!$B40*100</f>
        <v>808.59811912974033</v>
      </c>
      <c r="G40" s="49">
        <f>+'[1]4.7'!G40/Deflactores!$B40*100</f>
        <v>1344.4256417809479</v>
      </c>
      <c r="H40" s="49">
        <f>+'[1]4.7'!H40/Deflactores!$B40*100</f>
        <v>668.52813572363755</v>
      </c>
      <c r="I40" s="49">
        <f>+'[1]4.7'!I40/Deflactores!$B40*100</f>
        <v>3655.6607673830422</v>
      </c>
      <c r="J40" s="49">
        <f>+'[1]4.7'!J40/Deflactores!$B40*100</f>
        <v>207.61485691968505</v>
      </c>
      <c r="K40" s="49">
        <f>+'[1]4.7'!K40/Deflactores!$B40*100</f>
        <v>1582.2092424489686</v>
      </c>
      <c r="L40" s="49">
        <f>+'[1]4.7'!L40/Deflactores!$B40*100</f>
        <v>18.310909781820726</v>
      </c>
      <c r="M40" s="49">
        <f>+'[1]4.7'!M40/Deflactores!$B40*100</f>
        <v>670.39618240522452</v>
      </c>
      <c r="N40" s="49">
        <f>+'[1]4.7'!N40/Deflactores!$B40*100</f>
        <v>3296.2365367129087</v>
      </c>
      <c r="O40" s="49">
        <f>+'[1]4.7'!O40/Deflactores!$B40*100</f>
        <v>169.4138249851157</v>
      </c>
      <c r="P40" s="49">
        <f>+'[1]4.7'!P40/Deflactores!$B40*100</f>
        <v>1883.9221145955007</v>
      </c>
      <c r="Q40" s="49">
        <f>+'[1]4.7'!Q40/Deflactores!$B40*100</f>
        <v>1158.917171478337</v>
      </c>
      <c r="R40" s="49">
        <f>+'[1]4.7'!R40/Deflactores!$B40*100</f>
        <v>615.96557210952369</v>
      </c>
      <c r="S40" s="49">
        <f>+'[1]4.7'!S40/Deflactores!$B40*100</f>
        <v>4021.8636591119512</v>
      </c>
      <c r="T40" s="49">
        <f>+'[1]4.7'!T40/Deflactores!$B40*100</f>
        <v>0</v>
      </c>
      <c r="U40" s="49">
        <f>+'[1]4.7'!U40/Deflactores!$B40*100</f>
        <v>0</v>
      </c>
      <c r="V40" s="49">
        <f>+'[1]4.7'!V40/Deflactores!$B40*100</f>
        <v>4186.1826839598343</v>
      </c>
      <c r="W40" s="49">
        <f>+'[1]4.7'!W40/Deflactores!$B40*100</f>
        <v>0</v>
      </c>
      <c r="X40" s="49">
        <f>+'[1]4.7'!X40/Deflactores!$B40*100</f>
        <v>2.8702370751758357</v>
      </c>
      <c r="Y40" s="54">
        <f>+'[1]4.7'!Y40/Deflactores!$B40*100</f>
        <v>0</v>
      </c>
      <c r="Z40" s="35">
        <f t="shared" si="0"/>
        <v>67017.901995772758</v>
      </c>
      <c r="AA40" s="22"/>
      <c r="AB40" s="22"/>
    </row>
    <row r="41" spans="1:28" s="21" customFormat="1" ht="13.7" customHeight="1" x14ac:dyDescent="0.2">
      <c r="A41" s="87">
        <v>2023</v>
      </c>
      <c r="B41" s="131">
        <f>+'[1]4.7'!B41/Deflactores!$B41*100</f>
        <v>28390.023749005177</v>
      </c>
      <c r="C41" s="49">
        <f>+'[1]4.7'!C41/Deflactores!$B41*100</f>
        <v>61620.530835559999</v>
      </c>
      <c r="D41" s="49">
        <f>+'[1]4.7'!D41/Deflactores!$B41*100</f>
        <v>663.00398802298753</v>
      </c>
      <c r="E41" s="49">
        <f>+'[1]4.7'!E41/Deflactores!$B41*100</f>
        <v>14211.070966892486</v>
      </c>
      <c r="F41" s="49">
        <f>+'[1]4.7'!F41/Deflactores!$B41*100</f>
        <v>1807.2309907485001</v>
      </c>
      <c r="G41" s="49">
        <f>+'[1]4.7'!G41/Deflactores!$B41*100</f>
        <v>3440.8067172970909</v>
      </c>
      <c r="H41" s="49">
        <f>+'[1]4.7'!H41/Deflactores!$B41*100</f>
        <v>1434.4911198558225</v>
      </c>
      <c r="I41" s="49">
        <f>+'[1]4.7'!I41/Deflactores!$B41*100</f>
        <v>8185.1528992029671</v>
      </c>
      <c r="J41" s="49">
        <f>+'[1]4.7'!J41/Deflactores!$B41*100</f>
        <v>398.51047928548689</v>
      </c>
      <c r="K41" s="49">
        <f>+'[1]4.7'!K41/Deflactores!$B41*100</f>
        <v>2490.6441434669796</v>
      </c>
      <c r="L41" s="49">
        <f>+'[1]4.7'!L41/Deflactores!$B41*100</f>
        <v>35.390973531478508</v>
      </c>
      <c r="M41" s="49">
        <f>+'[1]4.7'!M41/Deflactores!$B41*100</f>
        <v>1312.6450642794669</v>
      </c>
      <c r="N41" s="49">
        <f>+'[1]4.7'!N41/Deflactores!$B41*100</f>
        <v>6424.3054800386499</v>
      </c>
      <c r="O41" s="49">
        <f>+'[1]4.7'!O41/Deflactores!$B41*100</f>
        <v>419.73347917030964</v>
      </c>
      <c r="P41" s="49">
        <f>+'[1]4.7'!P41/Deflactores!$B41*100</f>
        <v>4400.1235395997246</v>
      </c>
      <c r="Q41" s="49">
        <f>+'[1]4.7'!Q41/Deflactores!$B41*100</f>
        <v>2220.988694734735</v>
      </c>
      <c r="R41" s="49">
        <f>+'[1]4.7'!R41/Deflactores!$B41*100</f>
        <v>1823.8591213684383</v>
      </c>
      <c r="S41" s="49">
        <f>+'[1]4.7'!S41/Deflactores!$B41*100</f>
        <v>8569.4607168314287</v>
      </c>
      <c r="T41" s="49">
        <f>+'[1]4.7'!T41/Deflactores!$B41*100</f>
        <v>0</v>
      </c>
      <c r="U41" s="49">
        <f>+'[1]4.7'!U41/Deflactores!$B41*100</f>
        <v>0</v>
      </c>
      <c r="V41" s="49">
        <f>+'[1]4.7'!V41/Deflactores!$B41*100</f>
        <v>8461.3705810453721</v>
      </c>
      <c r="W41" s="49">
        <f>+'[1]4.7'!W41/Deflactores!$B41*100</f>
        <v>0</v>
      </c>
      <c r="X41" s="49">
        <f>+'[1]4.7'!X41/Deflactores!$B41*100</f>
        <v>2.962300922035463</v>
      </c>
      <c r="Y41" s="54">
        <f>+'[1]4.7'!Y41/Deflactores!$B41*100</f>
        <v>1.6436113795790093</v>
      </c>
      <c r="Z41" s="35">
        <f t="shared" si="0"/>
        <v>156313.94945223871</v>
      </c>
      <c r="AA41" s="1"/>
      <c r="AB41" s="1"/>
    </row>
    <row r="42" spans="1:28" s="21" customFormat="1" ht="13.7" customHeight="1" x14ac:dyDescent="0.2">
      <c r="A42" s="87">
        <v>2024</v>
      </c>
      <c r="B42" s="131">
        <f>+'[1]4.7'!B42/Deflactores!$B42*100</f>
        <v>10221.808675432863</v>
      </c>
      <c r="C42" s="49">
        <f>+'[1]4.7'!C42/Deflactores!$B42*100</f>
        <v>27908.134741201247</v>
      </c>
      <c r="D42" s="49">
        <f>+'[1]4.7'!D42/Deflactores!$B42*100</f>
        <v>232.63260264723408</v>
      </c>
      <c r="E42" s="49">
        <f>+'[1]4.7'!E42/Deflactores!$B42*100</f>
        <v>5532.6738261118653</v>
      </c>
      <c r="F42" s="49">
        <f>+'[1]4.7'!F42/Deflactores!$B42*100</f>
        <v>665.39250104205223</v>
      </c>
      <c r="G42" s="49">
        <f>+'[1]4.7'!G42/Deflactores!$B42*100</f>
        <v>1332.541316223628</v>
      </c>
      <c r="H42" s="49">
        <f>+'[1]4.7'!H42/Deflactores!$B42*100</f>
        <v>351.64174379750335</v>
      </c>
      <c r="I42" s="49">
        <f>+'[1]4.7'!I42/Deflactores!$B42*100</f>
        <v>3297.4604263284496</v>
      </c>
      <c r="J42" s="49">
        <f>+'[1]4.7'!J42/Deflactores!$B42*100</f>
        <v>148.15876638487089</v>
      </c>
      <c r="K42" s="49">
        <f>+'[1]4.7'!K42/Deflactores!$B42*100</f>
        <v>1544.4203792337642</v>
      </c>
      <c r="L42" s="49" t="e">
        <f>+'[1]4.7'!L42/Deflactores!$B42*100</f>
        <v>#N/A</v>
      </c>
      <c r="M42" s="49">
        <f>+'[1]4.7'!M42/Deflactores!$B42*100</f>
        <v>359.65569968142654</v>
      </c>
      <c r="N42" s="49">
        <f>+'[1]4.7'!N42/Deflactores!$B42*100</f>
        <v>2622.1789262924435</v>
      </c>
      <c r="O42" s="49">
        <f>+'[1]4.7'!O42/Deflactores!$B42*100</f>
        <v>88.676846465043809</v>
      </c>
      <c r="P42" s="49">
        <f>+'[1]4.7'!P42/Deflactores!$B42*100</f>
        <v>2552.7677386621899</v>
      </c>
      <c r="Q42" s="49">
        <f>+'[1]4.7'!Q42/Deflactores!$B42*100</f>
        <v>763.7048378248727</v>
      </c>
      <c r="R42" s="49">
        <f>+'[1]4.7'!R42/Deflactores!$B42*100</f>
        <v>956.48697105187011</v>
      </c>
      <c r="S42" s="49">
        <f>+'[1]4.7'!S42/Deflactores!$B42*100</f>
        <v>2912.3957587662999</v>
      </c>
      <c r="T42" s="49">
        <f>+'[1]4.7'!T42/Deflactores!$B42*100</f>
        <v>0</v>
      </c>
      <c r="U42" s="49">
        <f>+'[1]4.7'!U42/Deflactores!$B42*100</f>
        <v>0</v>
      </c>
      <c r="V42" s="49">
        <f>+'[1]4.7'!V42/Deflactores!$B42*100</f>
        <v>3535.058642946261</v>
      </c>
      <c r="W42" s="49">
        <f>+'[1]4.7'!W42/Deflactores!$B42*100</f>
        <v>0</v>
      </c>
      <c r="X42" s="49">
        <f>+'[1]4.7'!X42/Deflactores!$B42*100</f>
        <v>0</v>
      </c>
      <c r="Y42" s="54">
        <f>+'[1]4.7'!Y42/Deflactores!$B42*100</f>
        <v>0</v>
      </c>
      <c r="Z42" s="35" t="e">
        <f t="shared" si="0"/>
        <v>#N/A</v>
      </c>
      <c r="AA42" s="1"/>
      <c r="AB42" s="1"/>
    </row>
    <row r="43" spans="1:28" s="21" customFormat="1" ht="13.7" customHeight="1" x14ac:dyDescent="0.2">
      <c r="A43" s="87">
        <v>2025</v>
      </c>
      <c r="B43" s="131">
        <f>+'[1]4.7'!B43/Deflactores!$B43*100</f>
        <v>8731.6496263583558</v>
      </c>
      <c r="C43" s="49">
        <f>+'[1]4.7'!C43/Deflactores!$B43*100</f>
        <v>32148.593332268701</v>
      </c>
      <c r="D43" s="49">
        <f>+'[1]4.7'!D43/Deflactores!$B43*100</f>
        <v>218.16160636800313</v>
      </c>
      <c r="E43" s="49">
        <f>+'[1]4.7'!E43/Deflactores!$B43*100</f>
        <v>6708.0999845402448</v>
      </c>
      <c r="F43" s="49">
        <f>+'[1]4.7'!F43/Deflactores!$B43*100</f>
        <v>617.25317672482856</v>
      </c>
      <c r="G43" s="49">
        <f>+'[1]4.7'!G43/Deflactores!$B43*100</f>
        <v>1330.923717106557</v>
      </c>
      <c r="H43" s="49">
        <f>+'[1]4.7'!H43/Deflactores!$B43*100</f>
        <v>313.94370918027914</v>
      </c>
      <c r="I43" s="49">
        <f>+'[1]4.7'!I43/Deflactores!$B43*100</f>
        <v>3134.5854479046461</v>
      </c>
      <c r="J43" s="49">
        <f>+'[1]4.7'!J43/Deflactores!$B43*100</f>
        <v>134.04112778510063</v>
      </c>
      <c r="K43" s="49">
        <f>+'[1]4.7'!K43/Deflactores!$B43*100</f>
        <v>1115.7759911794351</v>
      </c>
      <c r="L43" s="49" t="e">
        <f>+'[1]4.7'!L43/Deflactores!$B43*100</f>
        <v>#N/A</v>
      </c>
      <c r="M43" s="49">
        <f>+'[1]4.7'!M43/Deflactores!$B43*100</f>
        <v>385.8709223748844</v>
      </c>
      <c r="N43" s="49">
        <f>+'[1]4.7'!N43/Deflactores!$B43*100</f>
        <v>2640.0052758789589</v>
      </c>
      <c r="O43" s="49">
        <f>+'[1]4.7'!O43/Deflactores!$B43*100</f>
        <v>121.44269600880948</v>
      </c>
      <c r="P43" s="49">
        <f>+'[1]4.7'!P43/Deflactores!$B43*100</f>
        <v>2862.1982114933949</v>
      </c>
      <c r="Q43" s="49">
        <f>+'[1]4.7'!Q43/Deflactores!$B43*100</f>
        <v>772.19301792018064</v>
      </c>
      <c r="R43" s="49">
        <f>+'[1]4.7'!R43/Deflactores!$B43*100</f>
        <v>927.64850224907445</v>
      </c>
      <c r="S43" s="49">
        <f>+'[1]4.7'!S43/Deflactores!$B43*100</f>
        <v>2681.3843216601817</v>
      </c>
      <c r="T43" s="49">
        <f>+'[1]4.7'!T43/Deflactores!$B43*100</f>
        <v>0</v>
      </c>
      <c r="U43" s="49">
        <f>+'[1]4.7'!U43/Deflactores!$B43*100</f>
        <v>0</v>
      </c>
      <c r="V43" s="49">
        <f>+'[1]4.7'!V43/Deflactores!$B43*100</f>
        <v>3874.3295968171838</v>
      </c>
      <c r="W43" s="49">
        <f>+'[1]4.7'!W43/Deflactores!$B43*100</f>
        <v>0</v>
      </c>
      <c r="X43" s="49">
        <f>+'[1]4.7'!X43/Deflactores!$B43*100</f>
        <v>0</v>
      </c>
      <c r="Y43" s="54">
        <f>+'[1]4.7'!Y43/Deflactores!$B43*100</f>
        <v>0</v>
      </c>
      <c r="Z43" s="35" t="e">
        <v>#N/A</v>
      </c>
      <c r="AA43" s="1"/>
      <c r="AB43" s="1"/>
    </row>
    <row r="44" spans="1:28" ht="13.5" customHeight="1" x14ac:dyDescent="0.2">
      <c r="A44" s="87">
        <v>2026</v>
      </c>
      <c r="B44" s="131" t="e">
        <f>+'[1]4.7'!B44/Deflactores!$B44*100</f>
        <v>#N/A</v>
      </c>
      <c r="C44" s="49" t="e">
        <f>+'[1]4.7'!C44/Deflactores!$B44*100</f>
        <v>#N/A</v>
      </c>
      <c r="D44" s="49" t="e">
        <f>+'[1]4.7'!D44/Deflactores!$B44*100</f>
        <v>#N/A</v>
      </c>
      <c r="E44" s="49" t="e">
        <f>+'[1]4.7'!E44/Deflactores!$B44*100</f>
        <v>#N/A</v>
      </c>
      <c r="F44" s="49" t="e">
        <f>+'[1]4.7'!F44/Deflactores!$B44*100</f>
        <v>#N/A</v>
      </c>
      <c r="G44" s="49" t="e">
        <f>+'[1]4.7'!G44/Deflactores!$B44*100</f>
        <v>#N/A</v>
      </c>
      <c r="H44" s="49" t="e">
        <f>+'[1]4.7'!H44/Deflactores!$B44*100</f>
        <v>#N/A</v>
      </c>
      <c r="I44" s="49" t="e">
        <f>+'[1]4.7'!I44/Deflactores!$B44*100</f>
        <v>#N/A</v>
      </c>
      <c r="J44" s="49" t="e">
        <f>+'[1]4.7'!J44/Deflactores!$B44*100</f>
        <v>#N/A</v>
      </c>
      <c r="K44" s="49" t="e">
        <f>+'[1]4.7'!K44/Deflactores!$B44*100</f>
        <v>#N/A</v>
      </c>
      <c r="L44" s="49" t="e">
        <f>+'[1]4.7'!L44/Deflactores!$B44*100</f>
        <v>#N/A</v>
      </c>
      <c r="M44" s="49" t="e">
        <f>+'[1]4.7'!M44/Deflactores!$B44*100</f>
        <v>#N/A</v>
      </c>
      <c r="N44" s="49" t="e">
        <f>+'[1]4.7'!N44/Deflactores!$B44*100</f>
        <v>#N/A</v>
      </c>
      <c r="O44" s="49" t="e">
        <f>+'[1]4.7'!O44/Deflactores!$B44*100</f>
        <v>#N/A</v>
      </c>
      <c r="P44" s="49" t="e">
        <f>+'[1]4.7'!P44/Deflactores!$B44*100</f>
        <v>#N/A</v>
      </c>
      <c r="Q44" s="49" t="e">
        <f>+'[1]4.7'!Q44/Deflactores!$B44*100</f>
        <v>#N/A</v>
      </c>
      <c r="R44" s="49" t="e">
        <f>+'[1]4.7'!R44/Deflactores!$B44*100</f>
        <v>#N/A</v>
      </c>
      <c r="S44" s="49" t="e">
        <f>+'[1]4.7'!S44/Deflactores!$B44*100</f>
        <v>#N/A</v>
      </c>
      <c r="T44" s="49" t="e">
        <f>+'[1]4.7'!T44/Deflactores!$B44*100</f>
        <v>#N/A</v>
      </c>
      <c r="U44" s="49" t="e">
        <f>+'[1]4.7'!U44/Deflactores!$B44*100</f>
        <v>#N/A</v>
      </c>
      <c r="V44" s="49" t="e">
        <f>+'[1]4.7'!V44/Deflactores!$B44*100</f>
        <v>#N/A</v>
      </c>
      <c r="W44" s="49" t="e">
        <f>+'[1]4.7'!W44/Deflactores!$B44*100</f>
        <v>#N/A</v>
      </c>
      <c r="X44" s="49" t="e">
        <f>+'[1]4.7'!X44/Deflactores!$B44*100</f>
        <v>#N/A</v>
      </c>
      <c r="Y44" s="137" t="e">
        <f>+'[1]4.7'!Y44/Deflactores!$B44*100</f>
        <v>#N/A</v>
      </c>
      <c r="Z44" s="37" t="e">
        <v>#N/A</v>
      </c>
    </row>
    <row r="45" spans="1:28" ht="13.5" customHeight="1" x14ac:dyDescent="0.2">
      <c r="A45" s="87">
        <v>2027</v>
      </c>
      <c r="B45" s="131" t="e">
        <f>+'[1]4.7'!B45/Deflactores!$B45*100</f>
        <v>#N/A</v>
      </c>
      <c r="C45" s="49" t="e">
        <f>+'[1]4.7'!C45/Deflactores!$B45*100</f>
        <v>#N/A</v>
      </c>
      <c r="D45" s="49" t="e">
        <f>+'[1]4.7'!D45/Deflactores!$B45*100</f>
        <v>#N/A</v>
      </c>
      <c r="E45" s="49" t="e">
        <f>+'[1]4.7'!E45/Deflactores!$B45*100</f>
        <v>#N/A</v>
      </c>
      <c r="F45" s="49" t="e">
        <f>+'[1]4.7'!F45/Deflactores!$B45*100</f>
        <v>#N/A</v>
      </c>
      <c r="G45" s="49" t="e">
        <f>+'[1]4.7'!G45/Deflactores!$B45*100</f>
        <v>#N/A</v>
      </c>
      <c r="H45" s="49" t="e">
        <f>+'[1]4.7'!H45/Deflactores!$B45*100</f>
        <v>#N/A</v>
      </c>
      <c r="I45" s="49" t="e">
        <f>+'[1]4.7'!I45/Deflactores!$B45*100</f>
        <v>#N/A</v>
      </c>
      <c r="J45" s="49" t="e">
        <f>+'[1]4.7'!J45/Deflactores!$B45*100</f>
        <v>#N/A</v>
      </c>
      <c r="K45" s="49" t="e">
        <f>+'[1]4.7'!K45/Deflactores!$B45*100</f>
        <v>#N/A</v>
      </c>
      <c r="L45" s="49" t="e">
        <f>+'[1]4.7'!L45/Deflactores!$B45*100</f>
        <v>#N/A</v>
      </c>
      <c r="M45" s="49" t="e">
        <f>+'[1]4.7'!M45/Deflactores!$B45*100</f>
        <v>#N/A</v>
      </c>
      <c r="N45" s="49" t="e">
        <f>+'[1]4.7'!N45/Deflactores!$B45*100</f>
        <v>#N/A</v>
      </c>
      <c r="O45" s="49" t="e">
        <f>+'[1]4.7'!O45/Deflactores!$B45*100</f>
        <v>#N/A</v>
      </c>
      <c r="P45" s="49" t="e">
        <f>+'[1]4.7'!P45/Deflactores!$B45*100</f>
        <v>#N/A</v>
      </c>
      <c r="Q45" s="49" t="e">
        <f>+'[1]4.7'!Q45/Deflactores!$B45*100</f>
        <v>#N/A</v>
      </c>
      <c r="R45" s="49" t="e">
        <f>+'[1]4.7'!R45/Deflactores!$B45*100</f>
        <v>#N/A</v>
      </c>
      <c r="S45" s="49" t="e">
        <f>+'[1]4.7'!S45/Deflactores!$B45*100</f>
        <v>#N/A</v>
      </c>
      <c r="T45" s="49" t="e">
        <f>+'[1]4.7'!T45/Deflactores!$B45*100</f>
        <v>#N/A</v>
      </c>
      <c r="U45" s="49" t="e">
        <f>+'[1]4.7'!U45/Deflactores!$B45*100</f>
        <v>#N/A</v>
      </c>
      <c r="V45" s="49" t="e">
        <f>+'[1]4.7'!V45/Deflactores!$B45*100</f>
        <v>#N/A</v>
      </c>
      <c r="W45" s="49" t="e">
        <f>+'[1]4.7'!W45/Deflactores!$B45*100</f>
        <v>#N/A</v>
      </c>
      <c r="X45" s="49" t="e">
        <f>+'[1]4.7'!X45/Deflactores!$B45*100</f>
        <v>#N/A</v>
      </c>
      <c r="Y45" s="137" t="e">
        <f>+'[1]4.7'!Y45/Deflactores!$B45*100</f>
        <v>#N/A</v>
      </c>
      <c r="Z45" s="37" t="e">
        <v>#N/A</v>
      </c>
    </row>
    <row r="46" spans="1:28" ht="13.5" customHeight="1" x14ac:dyDescent="0.2">
      <c r="A46" s="87">
        <v>2028</v>
      </c>
      <c r="B46" s="131" t="e">
        <f>+'[1]4.7'!B46/Deflactores!$B46*100</f>
        <v>#N/A</v>
      </c>
      <c r="C46" s="49" t="e">
        <f>+'[1]4.7'!C46/Deflactores!$B46*100</f>
        <v>#N/A</v>
      </c>
      <c r="D46" s="49" t="e">
        <f>+'[1]4.7'!D46/Deflactores!$B46*100</f>
        <v>#N/A</v>
      </c>
      <c r="E46" s="49" t="e">
        <f>+'[1]4.7'!E46/Deflactores!$B46*100</f>
        <v>#N/A</v>
      </c>
      <c r="F46" s="49" t="e">
        <f>+'[1]4.7'!F46/Deflactores!$B46*100</f>
        <v>#N/A</v>
      </c>
      <c r="G46" s="49" t="e">
        <f>+'[1]4.7'!G46/Deflactores!$B46*100</f>
        <v>#N/A</v>
      </c>
      <c r="H46" s="49" t="e">
        <f>+'[1]4.7'!H46/Deflactores!$B46*100</f>
        <v>#N/A</v>
      </c>
      <c r="I46" s="49" t="e">
        <f>+'[1]4.7'!I46/Deflactores!$B46*100</f>
        <v>#N/A</v>
      </c>
      <c r="J46" s="49" t="e">
        <f>+'[1]4.7'!J46/Deflactores!$B46*100</f>
        <v>#N/A</v>
      </c>
      <c r="K46" s="49" t="e">
        <f>+'[1]4.7'!K46/Deflactores!$B46*100</f>
        <v>#N/A</v>
      </c>
      <c r="L46" s="49" t="e">
        <f>+'[1]4.7'!L46/Deflactores!$B46*100</f>
        <v>#N/A</v>
      </c>
      <c r="M46" s="49" t="e">
        <f>+'[1]4.7'!M46/Deflactores!$B46*100</f>
        <v>#N/A</v>
      </c>
      <c r="N46" s="49" t="e">
        <f>+'[1]4.7'!N46/Deflactores!$B46*100</f>
        <v>#N/A</v>
      </c>
      <c r="O46" s="49" t="e">
        <f>+'[1]4.7'!O46/Deflactores!$B46*100</f>
        <v>#N/A</v>
      </c>
      <c r="P46" s="49" t="e">
        <f>+'[1]4.7'!P46/Deflactores!$B46*100</f>
        <v>#N/A</v>
      </c>
      <c r="Q46" s="49" t="e">
        <f>+'[1]4.7'!Q46/Deflactores!$B46*100</f>
        <v>#N/A</v>
      </c>
      <c r="R46" s="49" t="e">
        <f>+'[1]4.7'!R46/Deflactores!$B46*100</f>
        <v>#N/A</v>
      </c>
      <c r="S46" s="49" t="e">
        <f>+'[1]4.7'!S46/Deflactores!$B46*100</f>
        <v>#N/A</v>
      </c>
      <c r="T46" s="49" t="e">
        <f>+'[1]4.7'!T46/Deflactores!$B46*100</f>
        <v>#N/A</v>
      </c>
      <c r="U46" s="49" t="e">
        <f>+'[1]4.7'!U46/Deflactores!$B46*100</f>
        <v>#N/A</v>
      </c>
      <c r="V46" s="49" t="e">
        <f>+'[1]4.7'!V46/Deflactores!$B46*100</f>
        <v>#N/A</v>
      </c>
      <c r="W46" s="49" t="e">
        <f>+'[1]4.7'!W46/Deflactores!$B46*100</f>
        <v>#N/A</v>
      </c>
      <c r="X46" s="49" t="e">
        <f>+'[1]4.7'!X46/Deflactores!$B46*100</f>
        <v>#N/A</v>
      </c>
      <c r="Y46" s="137" t="e">
        <f>+'[1]4.7'!Y46/Deflactores!$B46*100</f>
        <v>#N/A</v>
      </c>
      <c r="Z46" s="37" t="e">
        <v>#N/A</v>
      </c>
    </row>
    <row r="47" spans="1:28" ht="13.5" customHeight="1" x14ac:dyDescent="0.2">
      <c r="A47" s="87">
        <v>2029</v>
      </c>
      <c r="B47" s="131" t="e">
        <f>+'[1]4.7'!B47/Deflactores!$B47*100</f>
        <v>#N/A</v>
      </c>
      <c r="C47" s="49" t="e">
        <f>+'[1]4.7'!C47/Deflactores!$B47*100</f>
        <v>#N/A</v>
      </c>
      <c r="D47" s="49" t="e">
        <f>+'[1]4.7'!D47/Deflactores!$B47*100</f>
        <v>#N/A</v>
      </c>
      <c r="E47" s="49" t="e">
        <f>+'[1]4.7'!E47/Deflactores!$B47*100</f>
        <v>#N/A</v>
      </c>
      <c r="F47" s="49" t="e">
        <f>+'[1]4.7'!F47/Deflactores!$B47*100</f>
        <v>#N/A</v>
      </c>
      <c r="G47" s="49" t="e">
        <f>+'[1]4.7'!G47/Deflactores!$B47*100</f>
        <v>#N/A</v>
      </c>
      <c r="H47" s="49" t="e">
        <f>+'[1]4.7'!H47/Deflactores!$B47*100</f>
        <v>#N/A</v>
      </c>
      <c r="I47" s="49" t="e">
        <f>+'[1]4.7'!I47/Deflactores!$B47*100</f>
        <v>#N/A</v>
      </c>
      <c r="J47" s="49" t="e">
        <f>+'[1]4.7'!J47/Deflactores!$B47*100</f>
        <v>#N/A</v>
      </c>
      <c r="K47" s="49" t="e">
        <f>+'[1]4.7'!K47/Deflactores!$B47*100</f>
        <v>#N/A</v>
      </c>
      <c r="L47" s="49" t="e">
        <f>+'[1]4.7'!L47/Deflactores!$B47*100</f>
        <v>#N/A</v>
      </c>
      <c r="M47" s="49" t="e">
        <f>+'[1]4.7'!M47/Deflactores!$B47*100</f>
        <v>#N/A</v>
      </c>
      <c r="N47" s="49" t="e">
        <f>+'[1]4.7'!N47/Deflactores!$B47*100</f>
        <v>#N/A</v>
      </c>
      <c r="O47" s="49" t="e">
        <f>+'[1]4.7'!O47/Deflactores!$B47*100</f>
        <v>#N/A</v>
      </c>
      <c r="P47" s="49" t="e">
        <f>+'[1]4.7'!P47/Deflactores!$B47*100</f>
        <v>#N/A</v>
      </c>
      <c r="Q47" s="49" t="e">
        <f>+'[1]4.7'!Q47/Deflactores!$B47*100</f>
        <v>#N/A</v>
      </c>
      <c r="R47" s="49" t="e">
        <f>+'[1]4.7'!R47/Deflactores!$B47*100</f>
        <v>#N/A</v>
      </c>
      <c r="S47" s="49" t="e">
        <f>+'[1]4.7'!S47/Deflactores!$B47*100</f>
        <v>#N/A</v>
      </c>
      <c r="T47" s="49" t="e">
        <f>+'[1]4.7'!T47/Deflactores!$B47*100</f>
        <v>#N/A</v>
      </c>
      <c r="U47" s="49" t="e">
        <f>+'[1]4.7'!U47/Deflactores!$B47*100</f>
        <v>#N/A</v>
      </c>
      <c r="V47" s="49" t="e">
        <f>+'[1]4.7'!V47/Deflactores!$B47*100</f>
        <v>#N/A</v>
      </c>
      <c r="W47" s="49" t="e">
        <f>+'[1]4.7'!W47/Deflactores!$B47*100</f>
        <v>#N/A</v>
      </c>
      <c r="X47" s="49" t="e">
        <f>+'[1]4.7'!X47/Deflactores!$B47*100</f>
        <v>#N/A</v>
      </c>
      <c r="Y47" s="137" t="e">
        <f>+'[1]4.7'!Y47/Deflactores!$B47*100</f>
        <v>#N/A</v>
      </c>
      <c r="Z47" s="37" t="e">
        <v>#N/A</v>
      </c>
    </row>
    <row r="48" spans="1:28" ht="13.5" customHeight="1" x14ac:dyDescent="0.2">
      <c r="A48" s="87">
        <v>2030</v>
      </c>
      <c r="B48" s="131" t="e">
        <f>+'[1]4.7'!B48/Deflactores!$B48*100</f>
        <v>#N/A</v>
      </c>
      <c r="C48" s="49" t="e">
        <f>+'[1]4.7'!C48/Deflactores!$B48*100</f>
        <v>#N/A</v>
      </c>
      <c r="D48" s="49" t="e">
        <f>+'[1]4.7'!D48/Deflactores!$B48*100</f>
        <v>#N/A</v>
      </c>
      <c r="E48" s="49" t="e">
        <f>+'[1]4.7'!E48/Deflactores!$B48*100</f>
        <v>#N/A</v>
      </c>
      <c r="F48" s="49" t="e">
        <f>+'[1]4.7'!F48/Deflactores!$B48*100</f>
        <v>#N/A</v>
      </c>
      <c r="G48" s="49" t="e">
        <f>+'[1]4.7'!G48/Deflactores!$B48*100</f>
        <v>#N/A</v>
      </c>
      <c r="H48" s="49" t="e">
        <f>+'[1]4.7'!H48/Deflactores!$B48*100</f>
        <v>#N/A</v>
      </c>
      <c r="I48" s="49" t="e">
        <f>+'[1]4.7'!I48/Deflactores!$B48*100</f>
        <v>#N/A</v>
      </c>
      <c r="J48" s="49" t="e">
        <f>+'[1]4.7'!J48/Deflactores!$B48*100</f>
        <v>#N/A</v>
      </c>
      <c r="K48" s="49" t="e">
        <f>+'[1]4.7'!K48/Deflactores!$B48*100</f>
        <v>#N/A</v>
      </c>
      <c r="L48" s="49" t="e">
        <f>+'[1]4.7'!L48/Deflactores!$B48*100</f>
        <v>#N/A</v>
      </c>
      <c r="M48" s="49" t="e">
        <f>+'[1]4.7'!M48/Deflactores!$B48*100</f>
        <v>#N/A</v>
      </c>
      <c r="N48" s="49" t="e">
        <f>+'[1]4.7'!N48/Deflactores!$B48*100</f>
        <v>#N/A</v>
      </c>
      <c r="O48" s="49" t="e">
        <f>+'[1]4.7'!O48/Deflactores!$B48*100</f>
        <v>#N/A</v>
      </c>
      <c r="P48" s="49" t="e">
        <f>+'[1]4.7'!P48/Deflactores!$B48*100</f>
        <v>#N/A</v>
      </c>
      <c r="Q48" s="49" t="e">
        <f>+'[1]4.7'!Q48/Deflactores!$B48*100</f>
        <v>#N/A</v>
      </c>
      <c r="R48" s="49" t="e">
        <f>+'[1]4.7'!R48/Deflactores!$B48*100</f>
        <v>#N/A</v>
      </c>
      <c r="S48" s="49" t="e">
        <f>+'[1]4.7'!S48/Deflactores!$B48*100</f>
        <v>#N/A</v>
      </c>
      <c r="T48" s="49" t="e">
        <f>+'[1]4.7'!T48/Deflactores!$B48*100</f>
        <v>#N/A</v>
      </c>
      <c r="U48" s="49" t="e">
        <f>+'[1]4.7'!U48/Deflactores!$B48*100</f>
        <v>#N/A</v>
      </c>
      <c r="V48" s="49" t="e">
        <f>+'[1]4.7'!V48/Deflactores!$B48*100</f>
        <v>#N/A</v>
      </c>
      <c r="W48" s="49" t="e">
        <f>+'[1]4.7'!W48/Deflactores!$B48*100</f>
        <v>#N/A</v>
      </c>
      <c r="X48" s="49" t="e">
        <f>+'[1]4.7'!X48/Deflactores!$B48*100</f>
        <v>#N/A</v>
      </c>
      <c r="Y48" s="137" t="e">
        <f>+'[1]4.7'!Y48/Deflactores!$B48*100</f>
        <v>#N/A</v>
      </c>
      <c r="Z48" s="37" t="e">
        <v>#N/A</v>
      </c>
    </row>
    <row r="49" spans="1:29" x14ac:dyDescent="0.2">
      <c r="A49" s="87"/>
      <c r="Z49" s="17"/>
    </row>
    <row r="50" spans="1:29" x14ac:dyDescent="0.2">
      <c r="A50" s="87"/>
      <c r="Z50" s="17"/>
    </row>
    <row r="51" spans="1:29" x14ac:dyDescent="0.2">
      <c r="A51" s="87"/>
      <c r="Z51" s="17"/>
    </row>
    <row r="52" spans="1:29" x14ac:dyDescent="0.2">
      <c r="A52" s="87"/>
      <c r="Z52" s="17"/>
    </row>
    <row r="53" spans="1:29" x14ac:dyDescent="0.2">
      <c r="A53" s="87"/>
      <c r="Z53" s="24"/>
      <c r="AA53" s="22"/>
      <c r="AB53" s="22"/>
      <c r="AC53" s="22"/>
    </row>
    <row r="54" spans="1:29" x14ac:dyDescent="0.2">
      <c r="A54" s="87"/>
      <c r="Z54" s="20"/>
    </row>
    <row r="55" spans="1:29" x14ac:dyDescent="0.2">
      <c r="A55" s="87"/>
      <c r="Z55" s="20"/>
    </row>
    <row r="56" spans="1:29" x14ac:dyDescent="0.2">
      <c r="A56" s="87"/>
    </row>
    <row r="57" spans="1:29" x14ac:dyDescent="0.2">
      <c r="A57" s="87"/>
    </row>
    <row r="58" spans="1:29" x14ac:dyDescent="0.2">
      <c r="A58" s="87"/>
    </row>
    <row r="59" spans="1:29" x14ac:dyDescent="0.2">
      <c r="A59" s="87"/>
    </row>
    <row r="60" spans="1:29" x14ac:dyDescent="0.2">
      <c r="A60" s="87"/>
    </row>
    <row r="61" spans="1:29" x14ac:dyDescent="0.2">
      <c r="A61" s="87"/>
    </row>
    <row r="62" spans="1:29" x14ac:dyDescent="0.2">
      <c r="A62" s="87"/>
    </row>
    <row r="63" spans="1:29" x14ac:dyDescent="0.2">
      <c r="A63" s="87"/>
    </row>
    <row r="64" spans="1:29" x14ac:dyDescent="0.2">
      <c r="A64" s="87"/>
    </row>
    <row r="65" spans="1:1" x14ac:dyDescent="0.2">
      <c r="A65" s="87"/>
    </row>
    <row r="66" spans="1:1" x14ac:dyDescent="0.2">
      <c r="A66" s="87"/>
    </row>
    <row r="67" spans="1:1" x14ac:dyDescent="0.2">
      <c r="A67" s="87"/>
    </row>
    <row r="68" spans="1:1" x14ac:dyDescent="0.2">
      <c r="A68" s="87"/>
    </row>
    <row r="69" spans="1:1" x14ac:dyDescent="0.2">
      <c r="A69" s="87"/>
    </row>
    <row r="70" spans="1:1" x14ac:dyDescent="0.2">
      <c r="A70" s="87"/>
    </row>
    <row r="71" spans="1:1" x14ac:dyDescent="0.2">
      <c r="A71" s="87"/>
    </row>
    <row r="72" spans="1:1" x14ac:dyDescent="0.2">
      <c r="A72" s="87"/>
    </row>
    <row r="73" spans="1:1" x14ac:dyDescent="0.2">
      <c r="A73" s="87"/>
    </row>
    <row r="74" spans="1:1" x14ac:dyDescent="0.2">
      <c r="A74" s="87"/>
    </row>
    <row r="75" spans="1:1" x14ac:dyDescent="0.2">
      <c r="A75" s="87"/>
    </row>
    <row r="76" spans="1:1" x14ac:dyDescent="0.2">
      <c r="A76" s="87"/>
    </row>
    <row r="77" spans="1:1" x14ac:dyDescent="0.2">
      <c r="A77" s="87"/>
    </row>
    <row r="78" spans="1:1" x14ac:dyDescent="0.2">
      <c r="A78" s="87"/>
    </row>
    <row r="79" spans="1:1" x14ac:dyDescent="0.2">
      <c r="A79" s="87"/>
    </row>
    <row r="80" spans="1:1" x14ac:dyDescent="0.2">
      <c r="A80" s="87"/>
    </row>
    <row r="81" spans="1:1" x14ac:dyDescent="0.2">
      <c r="A81" s="87"/>
    </row>
    <row r="82" spans="1:1" x14ac:dyDescent="0.2">
      <c r="A82" s="87"/>
    </row>
    <row r="83" spans="1:1" x14ac:dyDescent="0.2">
      <c r="A83" s="87"/>
    </row>
    <row r="84" spans="1:1" x14ac:dyDescent="0.2">
      <c r="A84" s="87"/>
    </row>
    <row r="85" spans="1:1" x14ac:dyDescent="0.2">
      <c r="A85" s="87"/>
    </row>
    <row r="86" spans="1:1" x14ac:dyDescent="0.2">
      <c r="A86" s="87"/>
    </row>
    <row r="87" spans="1:1" x14ac:dyDescent="0.2">
      <c r="A87" s="87"/>
    </row>
    <row r="88" spans="1:1" x14ac:dyDescent="0.2">
      <c r="A88" s="87"/>
    </row>
    <row r="89" spans="1:1" x14ac:dyDescent="0.2">
      <c r="A89" s="87"/>
    </row>
    <row r="90" spans="1:1" x14ac:dyDescent="0.2">
      <c r="A90" s="87"/>
    </row>
    <row r="91" spans="1:1" x14ac:dyDescent="0.2">
      <c r="A91" s="87"/>
    </row>
    <row r="92" spans="1:1" x14ac:dyDescent="0.2">
      <c r="A92" s="87"/>
    </row>
    <row r="93" spans="1:1" x14ac:dyDescent="0.2">
      <c r="A93" s="87"/>
    </row>
    <row r="94" spans="1:1" x14ac:dyDescent="0.2">
      <c r="A94" s="87"/>
    </row>
    <row r="95" spans="1:1" x14ac:dyDescent="0.2">
      <c r="A95" s="87"/>
    </row>
    <row r="96" spans="1:1" x14ac:dyDescent="0.2">
      <c r="A96" s="87"/>
    </row>
    <row r="97" spans="1:1" x14ac:dyDescent="0.2">
      <c r="A97" s="87"/>
    </row>
    <row r="98" spans="1:1" x14ac:dyDescent="0.2">
      <c r="A98" s="87"/>
    </row>
    <row r="99" spans="1:1" x14ac:dyDescent="0.2">
      <c r="A99" s="87"/>
    </row>
    <row r="100" spans="1:1" x14ac:dyDescent="0.2">
      <c r="A100" s="87"/>
    </row>
    <row r="101" spans="1:1" x14ac:dyDescent="0.2">
      <c r="A101" s="87"/>
    </row>
    <row r="102" spans="1:1" x14ac:dyDescent="0.2">
      <c r="A102" s="87"/>
    </row>
    <row r="103" spans="1:1" x14ac:dyDescent="0.2">
      <c r="A103" s="87"/>
    </row>
    <row r="104" spans="1:1" x14ac:dyDescent="0.2">
      <c r="A104" s="87"/>
    </row>
    <row r="105" spans="1:1" x14ac:dyDescent="0.2">
      <c r="A105" s="87"/>
    </row>
    <row r="106" spans="1:1" x14ac:dyDescent="0.2">
      <c r="A106" s="87"/>
    </row>
    <row r="107" spans="1:1" x14ac:dyDescent="0.2">
      <c r="A107" s="87"/>
    </row>
    <row r="108" spans="1:1" x14ac:dyDescent="0.2">
      <c r="A108" s="87"/>
    </row>
    <row r="109" spans="1:1" x14ac:dyDescent="0.2">
      <c r="A109" s="87"/>
    </row>
    <row r="110" spans="1:1" x14ac:dyDescent="0.2">
      <c r="A110" s="87"/>
    </row>
    <row r="111" spans="1:1" x14ac:dyDescent="0.2">
      <c r="A111" s="87"/>
    </row>
    <row r="112" spans="1:1" x14ac:dyDescent="0.2">
      <c r="A112" s="87"/>
    </row>
    <row r="113" spans="1:1" x14ac:dyDescent="0.2">
      <c r="A113" s="87"/>
    </row>
    <row r="114" spans="1:1" x14ac:dyDescent="0.2">
      <c r="A114" s="87"/>
    </row>
    <row r="115" spans="1:1" x14ac:dyDescent="0.2">
      <c r="A115" s="87"/>
    </row>
    <row r="116" spans="1:1" x14ac:dyDescent="0.2">
      <c r="A116" s="87"/>
    </row>
    <row r="117" spans="1:1" x14ac:dyDescent="0.2">
      <c r="A117" s="87"/>
    </row>
    <row r="118" spans="1:1" x14ac:dyDescent="0.2">
      <c r="A118" s="87"/>
    </row>
    <row r="119" spans="1:1" x14ac:dyDescent="0.2">
      <c r="A119" s="87"/>
    </row>
    <row r="120" spans="1:1" x14ac:dyDescent="0.2">
      <c r="A120" s="87"/>
    </row>
    <row r="121" spans="1:1" x14ac:dyDescent="0.2">
      <c r="A121" s="87"/>
    </row>
    <row r="122" spans="1:1" x14ac:dyDescent="0.2">
      <c r="A122" s="87"/>
    </row>
    <row r="123" spans="1:1" x14ac:dyDescent="0.2">
      <c r="A123" s="87"/>
    </row>
    <row r="124" spans="1:1" x14ac:dyDescent="0.2">
      <c r="A124" s="87"/>
    </row>
    <row r="125" spans="1:1" x14ac:dyDescent="0.2">
      <c r="A125" s="87"/>
    </row>
    <row r="126" spans="1:1" x14ac:dyDescent="0.2">
      <c r="A126" s="87"/>
    </row>
    <row r="127" spans="1:1" x14ac:dyDescent="0.2">
      <c r="A127" s="87"/>
    </row>
    <row r="128" spans="1:1" x14ac:dyDescent="0.2">
      <c r="A128" s="87"/>
    </row>
    <row r="129" spans="1:1" x14ac:dyDescent="0.2">
      <c r="A129" s="87"/>
    </row>
    <row r="130" spans="1:1" x14ac:dyDescent="0.2">
      <c r="A130" s="87"/>
    </row>
    <row r="131" spans="1:1" x14ac:dyDescent="0.2">
      <c r="A131" s="87"/>
    </row>
    <row r="132" spans="1:1" x14ac:dyDescent="0.2">
      <c r="A132" s="87"/>
    </row>
    <row r="133" spans="1:1" x14ac:dyDescent="0.2">
      <c r="A133" s="87"/>
    </row>
    <row r="134" spans="1:1" x14ac:dyDescent="0.2">
      <c r="A134" s="87"/>
    </row>
    <row r="135" spans="1:1" x14ac:dyDescent="0.2">
      <c r="A135" s="87"/>
    </row>
    <row r="136" spans="1:1" x14ac:dyDescent="0.2">
      <c r="A136" s="87"/>
    </row>
    <row r="137" spans="1:1" x14ac:dyDescent="0.2">
      <c r="A137" s="87"/>
    </row>
    <row r="138" spans="1:1" x14ac:dyDescent="0.2">
      <c r="A138" s="87"/>
    </row>
    <row r="139" spans="1:1" x14ac:dyDescent="0.2">
      <c r="A139" s="87"/>
    </row>
    <row r="140" spans="1:1" x14ac:dyDescent="0.2">
      <c r="A140" s="87"/>
    </row>
    <row r="141" spans="1:1" x14ac:dyDescent="0.2">
      <c r="A141" s="87"/>
    </row>
    <row r="142" spans="1:1" x14ac:dyDescent="0.2">
      <c r="A142" s="87"/>
    </row>
    <row r="143" spans="1:1" x14ac:dyDescent="0.2">
      <c r="A143" s="87"/>
    </row>
    <row r="144" spans="1:1" x14ac:dyDescent="0.2">
      <c r="A144" s="87"/>
    </row>
    <row r="145" spans="1:1" x14ac:dyDescent="0.2">
      <c r="A145" s="87"/>
    </row>
    <row r="146" spans="1:1" x14ac:dyDescent="0.2">
      <c r="A146" s="87"/>
    </row>
    <row r="147" spans="1:1" x14ac:dyDescent="0.2">
      <c r="A147" s="87"/>
    </row>
    <row r="148" spans="1:1" x14ac:dyDescent="0.2">
      <c r="A148" s="87"/>
    </row>
    <row r="149" spans="1:1" x14ac:dyDescent="0.2">
      <c r="A149" s="87"/>
    </row>
    <row r="150" spans="1:1" x14ac:dyDescent="0.2">
      <c r="A150" s="87"/>
    </row>
    <row r="151" spans="1:1" x14ac:dyDescent="0.2">
      <c r="A151" s="87"/>
    </row>
    <row r="152" spans="1:1" x14ac:dyDescent="0.2">
      <c r="A152" s="87"/>
    </row>
    <row r="153" spans="1:1" x14ac:dyDescent="0.2">
      <c r="A153" s="87"/>
    </row>
    <row r="154" spans="1:1" x14ac:dyDescent="0.2">
      <c r="A154" s="87"/>
    </row>
    <row r="155" spans="1:1" x14ac:dyDescent="0.2">
      <c r="A155" s="87"/>
    </row>
    <row r="156" spans="1:1" x14ac:dyDescent="0.2">
      <c r="A156" s="87"/>
    </row>
    <row r="157" spans="1:1" x14ac:dyDescent="0.2">
      <c r="A157" s="87"/>
    </row>
    <row r="158" spans="1:1" x14ac:dyDescent="0.2">
      <c r="A158" s="87"/>
    </row>
    <row r="159" spans="1:1" x14ac:dyDescent="0.2">
      <c r="A159" s="87"/>
    </row>
    <row r="160" spans="1:1" x14ac:dyDescent="0.2">
      <c r="A160" s="87"/>
    </row>
    <row r="161" spans="1:1" x14ac:dyDescent="0.2">
      <c r="A161" s="87"/>
    </row>
    <row r="162" spans="1:1" x14ac:dyDescent="0.2">
      <c r="A162" s="87"/>
    </row>
    <row r="163" spans="1:1" x14ac:dyDescent="0.2">
      <c r="A163" s="87"/>
    </row>
    <row r="164" spans="1:1" x14ac:dyDescent="0.2">
      <c r="A164" s="87"/>
    </row>
    <row r="165" spans="1:1" x14ac:dyDescent="0.2">
      <c r="A165" s="87"/>
    </row>
    <row r="166" spans="1:1" x14ac:dyDescent="0.2">
      <c r="A166" s="87"/>
    </row>
    <row r="167" spans="1:1" x14ac:dyDescent="0.2">
      <c r="A167" s="87"/>
    </row>
    <row r="168" spans="1:1" x14ac:dyDescent="0.2">
      <c r="A168" s="87"/>
    </row>
    <row r="169" spans="1:1" x14ac:dyDescent="0.2">
      <c r="A169" s="87"/>
    </row>
    <row r="170" spans="1:1" x14ac:dyDescent="0.2">
      <c r="A170" s="87"/>
    </row>
    <row r="171" spans="1:1" x14ac:dyDescent="0.2">
      <c r="A171" s="87"/>
    </row>
    <row r="172" spans="1:1" x14ac:dyDescent="0.2">
      <c r="A172" s="87"/>
    </row>
    <row r="173" spans="1:1" x14ac:dyDescent="0.2">
      <c r="A173" s="87"/>
    </row>
    <row r="174" spans="1:1" x14ac:dyDescent="0.2">
      <c r="A174" s="87"/>
    </row>
    <row r="175" spans="1:1" x14ac:dyDescent="0.2">
      <c r="A175" s="87"/>
    </row>
    <row r="176" spans="1:1" x14ac:dyDescent="0.2">
      <c r="A176" s="87"/>
    </row>
    <row r="177" spans="1:1" x14ac:dyDescent="0.2">
      <c r="A177" s="87"/>
    </row>
    <row r="178" spans="1:1" x14ac:dyDescent="0.2">
      <c r="A178" s="87"/>
    </row>
    <row r="179" spans="1:1" x14ac:dyDescent="0.2">
      <c r="A179" s="87"/>
    </row>
    <row r="180" spans="1:1" x14ac:dyDescent="0.2">
      <c r="A180" s="87"/>
    </row>
    <row r="181" spans="1:1" x14ac:dyDescent="0.2">
      <c r="A181" s="87"/>
    </row>
    <row r="182" spans="1:1" x14ac:dyDescent="0.2">
      <c r="A182" s="87"/>
    </row>
    <row r="183" spans="1:1" x14ac:dyDescent="0.2">
      <c r="A183" s="87"/>
    </row>
    <row r="184" spans="1:1" x14ac:dyDescent="0.2">
      <c r="A184" s="87"/>
    </row>
    <row r="185" spans="1:1" x14ac:dyDescent="0.2">
      <c r="A185" s="87"/>
    </row>
    <row r="186" spans="1:1" x14ac:dyDescent="0.2">
      <c r="A186" s="87"/>
    </row>
    <row r="187" spans="1:1" x14ac:dyDescent="0.2">
      <c r="A187" s="87"/>
    </row>
    <row r="188" spans="1:1" x14ac:dyDescent="0.2">
      <c r="A188" s="87"/>
    </row>
    <row r="189" spans="1:1" x14ac:dyDescent="0.2">
      <c r="A189" s="87"/>
    </row>
    <row r="190" spans="1:1" x14ac:dyDescent="0.2">
      <c r="A190" s="87"/>
    </row>
    <row r="191" spans="1:1" x14ac:dyDescent="0.2">
      <c r="A191" s="87"/>
    </row>
    <row r="192" spans="1:1" x14ac:dyDescent="0.2">
      <c r="A192" s="87"/>
    </row>
    <row r="193" spans="1:1" x14ac:dyDescent="0.2">
      <c r="A193" s="87"/>
    </row>
    <row r="194" spans="1:1" x14ac:dyDescent="0.2">
      <c r="A194" s="87"/>
    </row>
    <row r="195" spans="1:1" x14ac:dyDescent="0.2">
      <c r="A195" s="87"/>
    </row>
    <row r="196" spans="1:1" x14ac:dyDescent="0.2">
      <c r="A196" s="87"/>
    </row>
    <row r="197" spans="1:1" x14ac:dyDescent="0.2">
      <c r="A197" s="87"/>
    </row>
    <row r="198" spans="1:1" x14ac:dyDescent="0.2">
      <c r="A198" s="87"/>
    </row>
    <row r="199" spans="1:1" x14ac:dyDescent="0.2">
      <c r="A199" s="87"/>
    </row>
    <row r="200" spans="1:1" x14ac:dyDescent="0.2">
      <c r="A200" s="87"/>
    </row>
    <row r="201" spans="1:1" x14ac:dyDescent="0.2">
      <c r="A201" s="87"/>
    </row>
    <row r="202" spans="1:1" x14ac:dyDescent="0.2">
      <c r="A202" s="87"/>
    </row>
    <row r="203" spans="1:1" x14ac:dyDescent="0.2">
      <c r="A203" s="87"/>
    </row>
    <row r="204" spans="1:1" x14ac:dyDescent="0.2">
      <c r="A204" s="87"/>
    </row>
    <row r="205" spans="1:1" x14ac:dyDescent="0.2">
      <c r="A205" s="87"/>
    </row>
    <row r="206" spans="1:1" x14ac:dyDescent="0.2">
      <c r="A206" s="87"/>
    </row>
    <row r="207" spans="1:1" x14ac:dyDescent="0.2">
      <c r="A207" s="87"/>
    </row>
    <row r="208" spans="1:1" x14ac:dyDescent="0.2">
      <c r="A208" s="87"/>
    </row>
    <row r="209" spans="1:1" x14ac:dyDescent="0.2">
      <c r="A209" s="87"/>
    </row>
    <row r="210" spans="1:1" x14ac:dyDescent="0.2">
      <c r="A210" s="87"/>
    </row>
    <row r="211" spans="1:1" x14ac:dyDescent="0.2">
      <c r="A211" s="87"/>
    </row>
    <row r="212" spans="1:1" x14ac:dyDescent="0.2">
      <c r="A212" s="87"/>
    </row>
    <row r="213" spans="1:1" x14ac:dyDescent="0.2">
      <c r="A213" s="87"/>
    </row>
    <row r="214" spans="1:1" x14ac:dyDescent="0.2">
      <c r="A214" s="87"/>
    </row>
    <row r="215" spans="1:1" x14ac:dyDescent="0.2">
      <c r="A215" s="87"/>
    </row>
    <row r="216" spans="1:1" x14ac:dyDescent="0.2">
      <c r="A216" s="87"/>
    </row>
    <row r="217" spans="1:1" x14ac:dyDescent="0.2">
      <c r="A217" s="87"/>
    </row>
    <row r="218" spans="1:1" x14ac:dyDescent="0.2">
      <c r="A218" s="87"/>
    </row>
    <row r="219" spans="1:1" x14ac:dyDescent="0.2">
      <c r="A219" s="87"/>
    </row>
    <row r="220" spans="1:1" x14ac:dyDescent="0.2">
      <c r="A220" s="87"/>
    </row>
    <row r="221" spans="1:1" x14ac:dyDescent="0.2">
      <c r="A221" s="87"/>
    </row>
    <row r="222" spans="1:1" x14ac:dyDescent="0.2">
      <c r="A222" s="87"/>
    </row>
    <row r="223" spans="1:1" x14ac:dyDescent="0.2">
      <c r="A223" s="87"/>
    </row>
    <row r="224" spans="1:1" x14ac:dyDescent="0.2">
      <c r="A224" s="87"/>
    </row>
    <row r="225" spans="1:1" x14ac:dyDescent="0.2">
      <c r="A225" s="87"/>
    </row>
    <row r="226" spans="1:1" x14ac:dyDescent="0.2">
      <c r="A226" s="87"/>
    </row>
    <row r="227" spans="1:1" x14ac:dyDescent="0.2">
      <c r="A227" s="87"/>
    </row>
    <row r="228" spans="1:1" x14ac:dyDescent="0.2">
      <c r="A228" s="87"/>
    </row>
    <row r="229" spans="1:1" x14ac:dyDescent="0.2">
      <c r="A229" s="87"/>
    </row>
    <row r="230" spans="1:1" x14ac:dyDescent="0.2">
      <c r="A230" s="87"/>
    </row>
    <row r="231" spans="1:1" x14ac:dyDescent="0.2">
      <c r="A231" s="87"/>
    </row>
    <row r="232" spans="1:1" x14ac:dyDescent="0.2">
      <c r="A232" s="87"/>
    </row>
    <row r="233" spans="1:1" x14ac:dyDescent="0.2">
      <c r="A233" s="87"/>
    </row>
    <row r="234" spans="1:1" x14ac:dyDescent="0.2">
      <c r="A234" s="87"/>
    </row>
    <row r="235" spans="1:1" x14ac:dyDescent="0.2">
      <c r="A235" s="87"/>
    </row>
    <row r="236" spans="1:1" x14ac:dyDescent="0.2">
      <c r="A236" s="87"/>
    </row>
    <row r="237" spans="1:1" x14ac:dyDescent="0.2">
      <c r="A237" s="87"/>
    </row>
    <row r="238" spans="1:1" x14ac:dyDescent="0.2">
      <c r="A238" s="87"/>
    </row>
    <row r="239" spans="1:1" x14ac:dyDescent="0.2">
      <c r="A239" s="87"/>
    </row>
    <row r="240" spans="1:1" x14ac:dyDescent="0.2">
      <c r="A240" s="87"/>
    </row>
    <row r="241" spans="1:1" x14ac:dyDescent="0.2">
      <c r="A241" s="87"/>
    </row>
    <row r="242" spans="1:1" x14ac:dyDescent="0.2">
      <c r="A242" s="87"/>
    </row>
    <row r="243" spans="1:1" x14ac:dyDescent="0.2">
      <c r="A243" s="87"/>
    </row>
    <row r="244" spans="1:1" x14ac:dyDescent="0.2">
      <c r="A244" s="87"/>
    </row>
    <row r="245" spans="1:1" x14ac:dyDescent="0.2">
      <c r="A245" s="87"/>
    </row>
    <row r="246" spans="1:1" x14ac:dyDescent="0.2">
      <c r="A246" s="87"/>
    </row>
    <row r="247" spans="1:1" x14ac:dyDescent="0.2">
      <c r="A247" s="87"/>
    </row>
    <row r="248" spans="1:1" x14ac:dyDescent="0.2">
      <c r="A248" s="87"/>
    </row>
    <row r="249" spans="1:1" x14ac:dyDescent="0.2">
      <c r="A249" s="87"/>
    </row>
    <row r="250" spans="1:1" x14ac:dyDescent="0.2">
      <c r="A250" s="87"/>
    </row>
    <row r="251" spans="1:1" x14ac:dyDescent="0.2">
      <c r="A251" s="87"/>
    </row>
    <row r="252" spans="1:1" x14ac:dyDescent="0.2">
      <c r="A252" s="87"/>
    </row>
    <row r="253" spans="1:1" x14ac:dyDescent="0.2">
      <c r="A253" s="87"/>
    </row>
    <row r="254" spans="1:1" x14ac:dyDescent="0.2">
      <c r="A254" s="87"/>
    </row>
    <row r="255" spans="1:1" x14ac:dyDescent="0.2">
      <c r="A255" s="87"/>
    </row>
    <row r="256" spans="1:1" x14ac:dyDescent="0.2">
      <c r="A256" s="87"/>
    </row>
    <row r="257" spans="1:1" x14ac:dyDescent="0.2">
      <c r="A257" s="87"/>
    </row>
    <row r="258" spans="1:1" x14ac:dyDescent="0.2">
      <c r="A258" s="87"/>
    </row>
    <row r="259" spans="1:1" x14ac:dyDescent="0.2">
      <c r="A259" s="87"/>
    </row>
    <row r="260" spans="1:1" x14ac:dyDescent="0.2">
      <c r="A260" s="87"/>
    </row>
    <row r="261" spans="1:1" x14ac:dyDescent="0.2">
      <c r="A261" s="87"/>
    </row>
    <row r="262" spans="1:1" x14ac:dyDescent="0.2">
      <c r="A262" s="87"/>
    </row>
    <row r="263" spans="1:1" x14ac:dyDescent="0.2">
      <c r="A263" s="87"/>
    </row>
    <row r="264" spans="1:1" x14ac:dyDescent="0.2">
      <c r="A264" s="87"/>
    </row>
    <row r="265" spans="1:1" x14ac:dyDescent="0.2">
      <c r="A265" s="87"/>
    </row>
    <row r="266" spans="1:1" x14ac:dyDescent="0.2">
      <c r="A266" s="87"/>
    </row>
    <row r="267" spans="1:1" x14ac:dyDescent="0.2">
      <c r="A267" s="87"/>
    </row>
    <row r="268" spans="1:1" x14ac:dyDescent="0.2">
      <c r="A268" s="87"/>
    </row>
    <row r="269" spans="1:1" x14ac:dyDescent="0.2">
      <c r="A269" s="87"/>
    </row>
    <row r="270" spans="1:1" x14ac:dyDescent="0.2">
      <c r="A270" s="87"/>
    </row>
    <row r="271" spans="1:1" x14ac:dyDescent="0.2">
      <c r="A271" s="87"/>
    </row>
    <row r="272" spans="1:1" x14ac:dyDescent="0.2">
      <c r="A272" s="87"/>
    </row>
    <row r="273" spans="1:1" x14ac:dyDescent="0.2">
      <c r="A273" s="87"/>
    </row>
    <row r="274" spans="1:1" x14ac:dyDescent="0.2">
      <c r="A274" s="87"/>
    </row>
    <row r="275" spans="1:1" x14ac:dyDescent="0.2">
      <c r="A275" s="87"/>
    </row>
    <row r="276" spans="1:1" x14ac:dyDescent="0.2">
      <c r="A276" s="87"/>
    </row>
    <row r="277" spans="1:1" x14ac:dyDescent="0.2">
      <c r="A277" s="87"/>
    </row>
    <row r="278" spans="1:1" x14ac:dyDescent="0.2">
      <c r="A278" s="87"/>
    </row>
    <row r="279" spans="1:1" x14ac:dyDescent="0.2">
      <c r="A279" s="87"/>
    </row>
    <row r="280" spans="1:1" x14ac:dyDescent="0.2">
      <c r="A280" s="87"/>
    </row>
    <row r="281" spans="1:1" x14ac:dyDescent="0.2">
      <c r="A281" s="87"/>
    </row>
    <row r="282" spans="1:1" x14ac:dyDescent="0.2">
      <c r="A282" s="87"/>
    </row>
    <row r="283" spans="1:1" x14ac:dyDescent="0.2">
      <c r="A283" s="87"/>
    </row>
    <row r="284" spans="1:1" x14ac:dyDescent="0.2">
      <c r="A284" s="87"/>
    </row>
    <row r="285" spans="1:1" x14ac:dyDescent="0.2">
      <c r="A285" s="87"/>
    </row>
    <row r="286" spans="1:1" x14ac:dyDescent="0.2">
      <c r="A286" s="87"/>
    </row>
    <row r="287" spans="1:1" x14ac:dyDescent="0.2">
      <c r="A287" s="87"/>
    </row>
    <row r="288" spans="1:1" x14ac:dyDescent="0.2">
      <c r="A288" s="87"/>
    </row>
    <row r="289" spans="1:1" x14ac:dyDescent="0.2">
      <c r="A289" s="87"/>
    </row>
    <row r="290" spans="1:1" x14ac:dyDescent="0.2">
      <c r="A290" s="87"/>
    </row>
    <row r="291" spans="1:1" x14ac:dyDescent="0.2">
      <c r="A291" s="87"/>
    </row>
    <row r="292" spans="1:1" x14ac:dyDescent="0.2">
      <c r="A292" s="87"/>
    </row>
    <row r="293" spans="1:1" x14ac:dyDescent="0.2">
      <c r="A293" s="87"/>
    </row>
    <row r="294" spans="1:1" x14ac:dyDescent="0.2">
      <c r="A294" s="87"/>
    </row>
    <row r="295" spans="1:1" x14ac:dyDescent="0.2">
      <c r="A295" s="87"/>
    </row>
    <row r="296" spans="1:1" x14ac:dyDescent="0.2">
      <c r="A296" s="87"/>
    </row>
    <row r="297" spans="1:1" x14ac:dyDescent="0.2">
      <c r="A297" s="87"/>
    </row>
    <row r="298" spans="1:1" x14ac:dyDescent="0.2">
      <c r="A298" s="87"/>
    </row>
    <row r="299" spans="1:1" x14ac:dyDescent="0.2">
      <c r="A299" s="87"/>
    </row>
    <row r="300" spans="1:1" x14ac:dyDescent="0.2">
      <c r="A300" s="87"/>
    </row>
    <row r="301" spans="1:1" x14ac:dyDescent="0.2">
      <c r="A301" s="87"/>
    </row>
    <row r="302" spans="1:1" x14ac:dyDescent="0.2">
      <c r="A302" s="87"/>
    </row>
    <row r="303" spans="1:1" x14ac:dyDescent="0.2">
      <c r="A303" s="87"/>
    </row>
    <row r="304" spans="1:1" x14ac:dyDescent="0.2">
      <c r="A304" s="87"/>
    </row>
    <row r="305" spans="1:1" x14ac:dyDescent="0.2">
      <c r="A305" s="87"/>
    </row>
    <row r="306" spans="1:1" x14ac:dyDescent="0.2">
      <c r="A306" s="87"/>
    </row>
    <row r="307" spans="1:1" x14ac:dyDescent="0.2">
      <c r="A307" s="87"/>
    </row>
    <row r="308" spans="1:1" x14ac:dyDescent="0.2">
      <c r="A308" s="87"/>
    </row>
    <row r="309" spans="1:1" x14ac:dyDescent="0.2">
      <c r="A309" s="87"/>
    </row>
    <row r="310" spans="1:1" x14ac:dyDescent="0.2">
      <c r="A310" s="87"/>
    </row>
    <row r="311" spans="1:1" x14ac:dyDescent="0.2">
      <c r="A311" s="87"/>
    </row>
    <row r="312" spans="1:1" x14ac:dyDescent="0.2">
      <c r="A312" s="87"/>
    </row>
    <row r="313" spans="1:1" x14ac:dyDescent="0.2">
      <c r="A313" s="87"/>
    </row>
    <row r="314" spans="1:1" x14ac:dyDescent="0.2">
      <c r="A314" s="87"/>
    </row>
    <row r="315" spans="1:1" x14ac:dyDescent="0.2">
      <c r="A315" s="87"/>
    </row>
    <row r="316" spans="1:1" x14ac:dyDescent="0.2">
      <c r="A316" s="87"/>
    </row>
    <row r="317" spans="1:1" x14ac:dyDescent="0.2">
      <c r="A317" s="87"/>
    </row>
    <row r="318" spans="1:1" x14ac:dyDescent="0.2">
      <c r="A318" s="87"/>
    </row>
    <row r="319" spans="1:1" x14ac:dyDescent="0.2">
      <c r="A319" s="87"/>
    </row>
    <row r="320" spans="1:1" x14ac:dyDescent="0.2">
      <c r="A320" s="87"/>
    </row>
    <row r="321" spans="1:1" x14ac:dyDescent="0.2">
      <c r="A321" s="87"/>
    </row>
    <row r="322" spans="1:1" x14ac:dyDescent="0.2">
      <c r="A322" s="87"/>
    </row>
    <row r="323" spans="1:1" x14ac:dyDescent="0.2">
      <c r="A323" s="87"/>
    </row>
    <row r="324" spans="1:1" x14ac:dyDescent="0.2">
      <c r="A324" s="87"/>
    </row>
    <row r="325" spans="1:1" x14ac:dyDescent="0.2">
      <c r="A325" s="87"/>
    </row>
    <row r="326" spans="1:1" x14ac:dyDescent="0.2">
      <c r="A326" s="87"/>
    </row>
    <row r="327" spans="1:1" x14ac:dyDescent="0.2">
      <c r="A327" s="87"/>
    </row>
    <row r="328" spans="1:1" x14ac:dyDescent="0.2">
      <c r="A328" s="87"/>
    </row>
    <row r="329" spans="1:1" x14ac:dyDescent="0.2">
      <c r="A329" s="87"/>
    </row>
    <row r="330" spans="1:1" x14ac:dyDescent="0.2">
      <c r="A330" s="87"/>
    </row>
    <row r="331" spans="1:1" x14ac:dyDescent="0.2">
      <c r="A331" s="87"/>
    </row>
    <row r="332" spans="1:1" x14ac:dyDescent="0.2">
      <c r="A332" s="87"/>
    </row>
    <row r="333" spans="1:1" x14ac:dyDescent="0.2">
      <c r="A333" s="87"/>
    </row>
    <row r="334" spans="1:1" x14ac:dyDescent="0.2">
      <c r="A334" s="87"/>
    </row>
    <row r="335" spans="1:1" x14ac:dyDescent="0.2">
      <c r="A335" s="87"/>
    </row>
    <row r="336" spans="1:1" x14ac:dyDescent="0.2">
      <c r="A336" s="87"/>
    </row>
    <row r="337" spans="1:1" x14ac:dyDescent="0.2">
      <c r="A337" s="87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3200-000000000000}"/>
  </hyperlinks>
  <pageMargins left="0.75" right="0.75" top="1" bottom="1" header="0" footer="0"/>
  <headerFooter alignWithMargins="0"/>
  <ignoredErrors>
    <ignoredError sqref="Z14:Z41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Hoja44"/>
  <dimension ref="A1:AC363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5.5" customHeight="1" x14ac:dyDescent="0.2">
      <c r="A2" s="80" t="s">
        <v>6</v>
      </c>
      <c r="B2" s="30" t="s">
        <v>1850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Otros conceptos de deuda pública por provincia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1391</v>
      </c>
      <c r="C8" s="98" t="s">
        <v>1392</v>
      </c>
      <c r="D8" s="98" t="s">
        <v>1393</v>
      </c>
      <c r="E8" s="100" t="s">
        <v>1394</v>
      </c>
      <c r="F8" s="98" t="s">
        <v>1395</v>
      </c>
      <c r="G8" s="98" t="s">
        <v>1396</v>
      </c>
      <c r="H8" s="100" t="s">
        <v>1397</v>
      </c>
      <c r="I8" s="98" t="s">
        <v>1398</v>
      </c>
      <c r="J8" s="98" t="s">
        <v>1399</v>
      </c>
      <c r="K8" s="100" t="s">
        <v>1400</v>
      </c>
      <c r="L8" s="98" t="s">
        <v>1401</v>
      </c>
      <c r="M8" s="98" t="s">
        <v>1402</v>
      </c>
      <c r="N8" s="100" t="s">
        <v>1403</v>
      </c>
      <c r="O8" s="98" t="s">
        <v>1404</v>
      </c>
      <c r="P8" s="98" t="s">
        <v>1405</v>
      </c>
      <c r="Q8" s="100" t="s">
        <v>1406</v>
      </c>
      <c r="R8" s="98" t="s">
        <v>1407</v>
      </c>
      <c r="S8" s="98" t="s">
        <v>1408</v>
      </c>
      <c r="T8" s="98" t="s">
        <v>1409</v>
      </c>
      <c r="U8" s="98" t="s">
        <v>1410</v>
      </c>
      <c r="V8" s="98" t="s">
        <v>1411</v>
      </c>
      <c r="W8" s="98" t="s">
        <v>1412</v>
      </c>
      <c r="X8" s="98" t="s">
        <v>1413</v>
      </c>
      <c r="Y8" s="98" t="s">
        <v>1414</v>
      </c>
      <c r="Z8" s="99" t="s">
        <v>1415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s="1" customFormat="1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s="1" customFormat="1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s="1" customFormat="1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s="1" customFormat="1" ht="14.25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s="1" customFormat="1" ht="13.7" customHeight="1" x14ac:dyDescent="0.2">
      <c r="A14" s="87">
        <v>1996</v>
      </c>
      <c r="B14" s="151">
        <f>+'[1]4.8'!B14/Deflactores!$B14*100</f>
        <v>0</v>
      </c>
      <c r="C14" s="56"/>
      <c r="D14" s="56"/>
      <c r="E14" s="56"/>
      <c r="F14" s="56"/>
      <c r="G14" s="56"/>
      <c r="H14" s="56"/>
      <c r="I14" s="55">
        <f>+'[1]4.8'!I14/Deflactores!$B14*100</f>
        <v>33.569298557310887</v>
      </c>
      <c r="J14" s="55">
        <f>+'[1]4.8'!J14/Deflactores!$B14*100</f>
        <v>1245.8211943909073</v>
      </c>
      <c r="K14" s="56"/>
      <c r="L14" s="56"/>
      <c r="M14" s="55">
        <f>+'[1]4.8'!M14/Deflactores!$B14*100</f>
        <v>1894.9093102910279</v>
      </c>
      <c r="N14" s="55">
        <f>+'[1]4.8'!N14/Deflactores!$B14*100</f>
        <v>1164.8464922261433</v>
      </c>
      <c r="O14" s="55">
        <f>+'[1]4.8'!O14/Deflactores!$B14*100</f>
        <v>326.7085017743151</v>
      </c>
      <c r="P14" s="56"/>
      <c r="Q14" s="55">
        <f>+'[1]4.8'!Q14/Deflactores!$B14*100</f>
        <v>658.31763107524489</v>
      </c>
      <c r="R14" s="56"/>
      <c r="S14" s="55">
        <f>+'[1]4.8'!S14/Deflactores!$B14*100</f>
        <v>537.99088987176469</v>
      </c>
      <c r="T14" s="56"/>
      <c r="U14" s="56"/>
      <c r="V14" s="56"/>
      <c r="W14" s="56"/>
      <c r="X14" s="55">
        <f>+'[1]4.8'!X14/Deflactores!$B14*100</f>
        <v>924.01332014320678</v>
      </c>
      <c r="Y14" s="155"/>
      <c r="Z14" s="34">
        <f>SUM(B14:Y14)</f>
        <v>6786.17663832992</v>
      </c>
    </row>
    <row r="15" spans="1:27" s="1" customFormat="1" ht="13.7" customHeight="1" x14ac:dyDescent="0.2">
      <c r="A15" s="87">
        <v>1997</v>
      </c>
      <c r="B15" s="131">
        <f>+'[1]4.8'!B15/Deflactores!$B15*100</f>
        <v>0</v>
      </c>
      <c r="C15" s="56"/>
      <c r="D15" s="56"/>
      <c r="E15" s="56"/>
      <c r="F15" s="56"/>
      <c r="G15" s="56"/>
      <c r="H15" s="56"/>
      <c r="I15" s="49">
        <f>+'[1]4.8'!I15/Deflactores!$B15*100</f>
        <v>10.861307189039824</v>
      </c>
      <c r="J15" s="49">
        <f>+'[1]4.8'!J15/Deflactores!$B15*100</f>
        <v>0</v>
      </c>
      <c r="K15" s="56"/>
      <c r="L15" s="56"/>
      <c r="M15" s="49">
        <f>+'[1]4.8'!M15/Deflactores!$B15*100</f>
        <v>1222.9827617094675</v>
      </c>
      <c r="N15" s="49">
        <f>+'[1]4.8'!N15/Deflactores!$B15*100</f>
        <v>721.45702937796102</v>
      </c>
      <c r="O15" s="49">
        <f>+'[1]4.8'!O15/Deflactores!$B15*100</f>
        <v>0</v>
      </c>
      <c r="P15" s="56"/>
      <c r="Q15" s="49">
        <f>+'[1]4.8'!Q15/Deflactores!$B15*100</f>
        <v>405.12327339894858</v>
      </c>
      <c r="R15" s="56"/>
      <c r="S15" s="49">
        <f>+'[1]4.8'!S15/Deflactores!$B15*100</f>
        <v>250.13381100298315</v>
      </c>
      <c r="T15" s="56"/>
      <c r="U15" s="56"/>
      <c r="V15" s="56"/>
      <c r="W15" s="56"/>
      <c r="X15" s="49">
        <f>+'[1]4.8'!X15/Deflactores!$B15*100</f>
        <v>405.12327339894858</v>
      </c>
      <c r="Y15" s="57"/>
      <c r="Z15" s="35">
        <f>SUM(B15:Y15)</f>
        <v>3015.6814560773487</v>
      </c>
    </row>
    <row r="16" spans="1:27" s="1" customFormat="1" ht="13.7" customHeight="1" x14ac:dyDescent="0.2">
      <c r="A16" s="87">
        <v>1998</v>
      </c>
      <c r="B16" s="131">
        <f>+'[1]4.8'!B16/Deflactores!$B16*100</f>
        <v>0</v>
      </c>
      <c r="C16" s="56"/>
      <c r="D16" s="56"/>
      <c r="E16" s="56"/>
      <c r="F16" s="56"/>
      <c r="G16" s="56"/>
      <c r="H16" s="56"/>
      <c r="I16" s="49">
        <f>+'[1]4.8'!I16/Deflactores!$B16*100</f>
        <v>0</v>
      </c>
      <c r="J16" s="49">
        <f>+'[1]4.8'!J16/Deflactores!$B16*100</f>
        <v>0</v>
      </c>
      <c r="K16" s="56"/>
      <c r="L16" s="56"/>
      <c r="M16" s="49">
        <f>+'[1]4.8'!M16/Deflactores!$B16*100</f>
        <v>643.18876833611773</v>
      </c>
      <c r="N16" s="49">
        <f>+'[1]4.8'!N16/Deflactores!$B16*100</f>
        <v>0</v>
      </c>
      <c r="O16" s="49">
        <f>+'[1]4.8'!O16/Deflactores!$B16*100</f>
        <v>0</v>
      </c>
      <c r="P16" s="56"/>
      <c r="Q16" s="49">
        <f>+'[1]4.8'!Q16/Deflactores!$B16*100</f>
        <v>399.73567630310544</v>
      </c>
      <c r="R16" s="56"/>
      <c r="S16" s="49">
        <f>+'[1]4.8'!S16/Deflactores!$B16*100</f>
        <v>0</v>
      </c>
      <c r="T16" s="56"/>
      <c r="U16" s="56"/>
      <c r="V16" s="56"/>
      <c r="W16" s="56"/>
      <c r="X16" s="49">
        <f>+'[1]4.8'!X16/Deflactores!$B16*100</f>
        <v>543.37243360373657</v>
      </c>
      <c r="Y16" s="57"/>
      <c r="Z16" s="35">
        <f t="shared" ref="Z16:Z27" si="0">SUM(B16:Y16)</f>
        <v>1586.2968782429598</v>
      </c>
    </row>
    <row r="17" spans="1:28" s="1" customFormat="1" ht="13.7" customHeight="1" thickBot="1" x14ac:dyDescent="0.25">
      <c r="A17" s="87">
        <v>1999</v>
      </c>
      <c r="B17" s="131">
        <f>+'[1]4.8'!B17/Deflactores!$B17*100</f>
        <v>0</v>
      </c>
      <c r="C17" s="56"/>
      <c r="D17" s="56"/>
      <c r="E17" s="56"/>
      <c r="F17" s="56"/>
      <c r="G17" s="56"/>
      <c r="H17" s="56"/>
      <c r="I17" s="49">
        <f>+'[1]4.8'!I17/Deflactores!$B17*100</f>
        <v>0</v>
      </c>
      <c r="J17" s="49">
        <f>+'[1]4.8'!J17/Deflactores!$B17*100</f>
        <v>0</v>
      </c>
      <c r="K17" s="56"/>
      <c r="L17" s="56"/>
      <c r="M17" s="49">
        <f>+'[1]4.8'!M17/Deflactores!$B17*100</f>
        <v>0</v>
      </c>
      <c r="N17" s="49">
        <f>+'[1]4.8'!N17/Deflactores!$B17*100</f>
        <v>0</v>
      </c>
      <c r="O17" s="49">
        <f>+'[1]4.8'!O17/Deflactores!$B17*100</f>
        <v>0</v>
      </c>
      <c r="P17" s="56"/>
      <c r="Q17" s="49">
        <f>+'[1]4.8'!Q17/Deflactores!$B17*100</f>
        <v>0</v>
      </c>
      <c r="R17" s="56"/>
      <c r="S17" s="49">
        <f>+'[1]4.8'!S17/Deflactores!$B17*100</f>
        <v>0</v>
      </c>
      <c r="T17" s="56"/>
      <c r="U17" s="56"/>
      <c r="V17" s="56"/>
      <c r="W17" s="56"/>
      <c r="X17" s="49">
        <f>+'[1]4.8'!X17/Deflactores!$B17*100</f>
        <v>0</v>
      </c>
      <c r="Y17" s="57"/>
      <c r="Z17" s="35">
        <f t="shared" si="0"/>
        <v>0</v>
      </c>
    </row>
    <row r="18" spans="1:28" s="1" customFormat="1" ht="13.7" customHeight="1" x14ac:dyDescent="0.2">
      <c r="A18" s="87">
        <v>2000</v>
      </c>
      <c r="B18" s="131">
        <f>+'[1]4.8'!B18/Deflactores!$B18*100</f>
        <v>0</v>
      </c>
      <c r="C18" s="56"/>
      <c r="D18" s="138">
        <f>+'[1]4.8'!D18/Deflactores!$B18*100</f>
        <v>2608.4993628795487</v>
      </c>
      <c r="E18" s="56"/>
      <c r="F18" s="56"/>
      <c r="G18" s="138">
        <f>+'[1]4.8'!G18/Deflactores!$B18*100</f>
        <v>4040.3994289939797</v>
      </c>
      <c r="H18" s="138">
        <f>+'[1]4.8'!H18/Deflactores!$B18*100</f>
        <v>952.00706674436083</v>
      </c>
      <c r="I18" s="49">
        <f>+'[1]4.8'!I18/Deflactores!$B18*100</f>
        <v>0</v>
      </c>
      <c r="J18" s="49">
        <f>+'[1]4.8'!J18/Deflactores!$B18*100</f>
        <v>2215.2488533827091</v>
      </c>
      <c r="K18" s="138">
        <f>+'[1]4.8'!K18/Deflactores!$B18*100</f>
        <v>2383.941735650048</v>
      </c>
      <c r="L18" s="56"/>
      <c r="M18" s="49">
        <f>+'[1]4.8'!M18/Deflactores!$B18*100</f>
        <v>0</v>
      </c>
      <c r="N18" s="49">
        <f>+'[1]4.8'!N18/Deflactores!$B18*100</f>
        <v>0</v>
      </c>
      <c r="O18" s="49">
        <f>+'[1]4.8'!O18/Deflactores!$B18*100</f>
        <v>0</v>
      </c>
      <c r="P18" s="138">
        <f>+'[1]4.8'!P18/Deflactores!$B18*100</f>
        <v>2817.9499580366155</v>
      </c>
      <c r="Q18" s="49">
        <f>+'[1]4.8'!Q18/Deflactores!$B18*100</f>
        <v>3593.9854907788358</v>
      </c>
      <c r="R18" s="56"/>
      <c r="S18" s="49">
        <f>+'[1]4.8'!S18/Deflactores!$B18*100</f>
        <v>0</v>
      </c>
      <c r="T18" s="56"/>
      <c r="U18" s="56"/>
      <c r="V18" s="56"/>
      <c r="W18" s="56"/>
      <c r="X18" s="49">
        <f>+'[1]4.8'!X18/Deflactores!$B18*100</f>
        <v>3213.2294837886348</v>
      </c>
      <c r="Y18" s="133">
        <f>+'[1]4.8'!Y18/Deflactores!$B18*100</f>
        <v>666.40494672105262</v>
      </c>
      <c r="Z18" s="35">
        <f t="shared" si="0"/>
        <v>22491.666326975788</v>
      </c>
    </row>
    <row r="19" spans="1:28" s="1" customFormat="1" ht="13.7" customHeight="1" x14ac:dyDescent="0.2">
      <c r="A19" s="87">
        <v>2001</v>
      </c>
      <c r="B19" s="131">
        <f>+'[1]4.8'!B19/Deflactores!$B19*100</f>
        <v>0</v>
      </c>
      <c r="C19" s="56"/>
      <c r="D19" s="49">
        <f>+'[1]4.8'!D19/Deflactores!$B19*100</f>
        <v>0</v>
      </c>
      <c r="E19" s="56"/>
      <c r="F19" s="56"/>
      <c r="G19" s="49">
        <f>+'[1]4.8'!G19/Deflactores!$B19*100</f>
        <v>0</v>
      </c>
      <c r="H19" s="49">
        <f>+'[1]4.8'!H19/Deflactores!$B19*100</f>
        <v>0</v>
      </c>
      <c r="I19" s="49">
        <f>+'[1]4.8'!I19/Deflactores!$B19*100</f>
        <v>0</v>
      </c>
      <c r="J19" s="49">
        <f>+'[1]4.8'!J19/Deflactores!$B19*100</f>
        <v>0</v>
      </c>
      <c r="K19" s="49">
        <f>+'[1]4.8'!K19/Deflactores!$B19*100</f>
        <v>0</v>
      </c>
      <c r="L19" s="56"/>
      <c r="M19" s="49">
        <f>+'[1]4.8'!M19/Deflactores!$B19*100</f>
        <v>0</v>
      </c>
      <c r="N19" s="49">
        <f>+'[1]4.8'!N19/Deflactores!$B19*100</f>
        <v>0</v>
      </c>
      <c r="O19" s="49">
        <f>+'[1]4.8'!O19/Deflactores!$B19*100</f>
        <v>0</v>
      </c>
      <c r="P19" s="49">
        <f>+'[1]4.8'!P19/Deflactores!$B19*100</f>
        <v>0</v>
      </c>
      <c r="Q19" s="49">
        <f>+'[1]4.8'!Q19/Deflactores!$B19*100</f>
        <v>0</v>
      </c>
      <c r="R19" s="56"/>
      <c r="S19" s="49">
        <f>+'[1]4.8'!S19/Deflactores!$B19*100</f>
        <v>0</v>
      </c>
      <c r="T19" s="56"/>
      <c r="U19" s="56"/>
      <c r="V19" s="56"/>
      <c r="W19" s="56"/>
      <c r="X19" s="49">
        <f>+'[1]4.8'!X19/Deflactores!$B19*100</f>
        <v>0</v>
      </c>
      <c r="Y19" s="54">
        <f>+'[1]4.8'!Y19/Deflactores!$B19*100</f>
        <v>0</v>
      </c>
      <c r="Z19" s="35">
        <f t="shared" si="0"/>
        <v>0</v>
      </c>
    </row>
    <row r="20" spans="1:28" s="1" customFormat="1" ht="13.7" customHeight="1" x14ac:dyDescent="0.2">
      <c r="A20" s="87">
        <v>2002</v>
      </c>
      <c r="B20" s="131">
        <f>+'[1]4.8'!B20/Deflactores!$B20*100</f>
        <v>0</v>
      </c>
      <c r="C20" s="56"/>
      <c r="D20" s="49">
        <f>+'[1]4.8'!D20/Deflactores!$B20*100</f>
        <v>0</v>
      </c>
      <c r="E20" s="56"/>
      <c r="F20" s="56"/>
      <c r="G20" s="49">
        <f>+'[1]4.8'!G20/Deflactores!$B20*100</f>
        <v>0</v>
      </c>
      <c r="H20" s="49">
        <f>+'[1]4.8'!H20/Deflactores!$B20*100</f>
        <v>0</v>
      </c>
      <c r="I20" s="49">
        <f>+'[1]4.8'!I20/Deflactores!$B20*100</f>
        <v>0</v>
      </c>
      <c r="J20" s="49">
        <f>+'[1]4.8'!J20/Deflactores!$B20*100</f>
        <v>0</v>
      </c>
      <c r="K20" s="49">
        <f>+'[1]4.8'!K20/Deflactores!$B20*100</f>
        <v>0</v>
      </c>
      <c r="L20" s="56"/>
      <c r="M20" s="49">
        <f>+'[1]4.8'!M20/Deflactores!$B20*100</f>
        <v>0</v>
      </c>
      <c r="N20" s="49">
        <f>+'[1]4.8'!N20/Deflactores!$B20*100</f>
        <v>0</v>
      </c>
      <c r="O20" s="49">
        <f>+'[1]4.8'!O20/Deflactores!$B20*100</f>
        <v>0</v>
      </c>
      <c r="P20" s="49">
        <f>+'[1]4.8'!P20/Deflactores!$B20*100</f>
        <v>0</v>
      </c>
      <c r="Q20" s="49">
        <f>+'[1]4.8'!Q20/Deflactores!$B20*100</f>
        <v>0</v>
      </c>
      <c r="R20" s="56"/>
      <c r="S20" s="49">
        <f>+'[1]4.8'!S20/Deflactores!$B20*100</f>
        <v>0</v>
      </c>
      <c r="T20" s="56"/>
      <c r="U20" s="56"/>
      <c r="V20" s="56"/>
      <c r="W20" s="56"/>
      <c r="X20" s="49">
        <f>+'[1]4.8'!X20/Deflactores!$B20*100</f>
        <v>0</v>
      </c>
      <c r="Y20" s="54">
        <f>+'[1]4.8'!Y20/Deflactores!$B20*100</f>
        <v>0</v>
      </c>
      <c r="Z20" s="35">
        <f t="shared" si="0"/>
        <v>0</v>
      </c>
    </row>
    <row r="21" spans="1:28" s="1" customFormat="1" ht="13.7" customHeight="1" x14ac:dyDescent="0.2">
      <c r="A21" s="87">
        <v>2003</v>
      </c>
      <c r="B21" s="131">
        <f>+'[1]4.8'!B21/Deflactores!$B21*100</f>
        <v>0</v>
      </c>
      <c r="C21" s="56"/>
      <c r="D21" s="49">
        <f>+'[1]4.8'!D21/Deflactores!$B21*100</f>
        <v>0</v>
      </c>
      <c r="E21" s="56"/>
      <c r="F21" s="56"/>
      <c r="G21" s="49">
        <f>+'[1]4.8'!G21/Deflactores!$B21*100</f>
        <v>0</v>
      </c>
      <c r="H21" s="49">
        <f>+'[1]4.8'!H21/Deflactores!$B21*100</f>
        <v>0</v>
      </c>
      <c r="I21" s="49">
        <f>+'[1]4.8'!I21/Deflactores!$B21*100</f>
        <v>0</v>
      </c>
      <c r="J21" s="49">
        <f>+'[1]4.8'!J21/Deflactores!$B21*100</f>
        <v>0</v>
      </c>
      <c r="K21" s="49">
        <f>+'[1]4.8'!K21/Deflactores!$B21*100</f>
        <v>0</v>
      </c>
      <c r="L21" s="56"/>
      <c r="M21" s="49">
        <f>+'[1]4.8'!M21/Deflactores!$B21*100</f>
        <v>0</v>
      </c>
      <c r="N21" s="49">
        <f>+'[1]4.8'!N21/Deflactores!$B21*100</f>
        <v>0</v>
      </c>
      <c r="O21" s="49">
        <f>+'[1]4.8'!O21/Deflactores!$B21*100</f>
        <v>0</v>
      </c>
      <c r="P21" s="49">
        <f>+'[1]4.8'!P21/Deflactores!$B21*100</f>
        <v>0</v>
      </c>
      <c r="Q21" s="49">
        <f>+'[1]4.8'!Q21/Deflactores!$B21*100</f>
        <v>0</v>
      </c>
      <c r="R21" s="56"/>
      <c r="S21" s="49">
        <f>+'[1]4.8'!S21/Deflactores!$B21*100</f>
        <v>0</v>
      </c>
      <c r="T21" s="56"/>
      <c r="U21" s="56"/>
      <c r="V21" s="56"/>
      <c r="W21" s="56"/>
      <c r="X21" s="49">
        <f>+'[1]4.8'!X21/Deflactores!$B21*100</f>
        <v>0</v>
      </c>
      <c r="Y21" s="54">
        <f>+'[1]4.8'!Y21/Deflactores!$B21*100</f>
        <v>0</v>
      </c>
      <c r="Z21" s="35">
        <f t="shared" si="0"/>
        <v>0</v>
      </c>
    </row>
    <row r="22" spans="1:28" s="1" customFormat="1" ht="13.7" customHeight="1" x14ac:dyDescent="0.2">
      <c r="A22" s="87">
        <v>2004</v>
      </c>
      <c r="B22" s="131">
        <f>+'[1]4.8'!B22/Deflactores!$B22*100</f>
        <v>0</v>
      </c>
      <c r="C22" s="56"/>
      <c r="D22" s="49">
        <f>+'[1]4.8'!D22/Deflactores!$B22*100</f>
        <v>0</v>
      </c>
      <c r="E22" s="56"/>
      <c r="F22" s="56"/>
      <c r="G22" s="49">
        <f>+'[1]4.8'!G22/Deflactores!$B22*100</f>
        <v>0</v>
      </c>
      <c r="H22" s="49">
        <f>+'[1]4.8'!H22/Deflactores!$B22*100</f>
        <v>0</v>
      </c>
      <c r="I22" s="49">
        <f>+'[1]4.8'!I22/Deflactores!$B22*100</f>
        <v>0</v>
      </c>
      <c r="J22" s="49">
        <f>+'[1]4.8'!J22/Deflactores!$B22*100</f>
        <v>0</v>
      </c>
      <c r="K22" s="49">
        <f>+'[1]4.8'!K22/Deflactores!$B22*100</f>
        <v>0</v>
      </c>
      <c r="L22" s="56"/>
      <c r="M22" s="49">
        <f>+'[1]4.8'!M22/Deflactores!$B22*100</f>
        <v>0</v>
      </c>
      <c r="N22" s="49">
        <f>+'[1]4.8'!N22/Deflactores!$B22*100</f>
        <v>0</v>
      </c>
      <c r="O22" s="49">
        <f>+'[1]4.8'!O22/Deflactores!$B22*100</f>
        <v>0</v>
      </c>
      <c r="P22" s="49">
        <f>+'[1]4.8'!P22/Deflactores!$B22*100</f>
        <v>0</v>
      </c>
      <c r="Q22" s="49">
        <f>+'[1]4.8'!Q22/Deflactores!$B22*100</f>
        <v>0</v>
      </c>
      <c r="R22" s="56"/>
      <c r="S22" s="49">
        <f>+'[1]4.8'!S22/Deflactores!$B22*100</f>
        <v>0</v>
      </c>
      <c r="T22" s="56"/>
      <c r="U22" s="56"/>
      <c r="V22" s="56"/>
      <c r="W22" s="56"/>
      <c r="X22" s="49">
        <f>+'[1]4.8'!X22/Deflactores!$B22*100</f>
        <v>0</v>
      </c>
      <c r="Y22" s="54">
        <f>+'[1]4.8'!Y22/Deflactores!$B22*100</f>
        <v>0</v>
      </c>
      <c r="Z22" s="35">
        <f t="shared" si="0"/>
        <v>0</v>
      </c>
    </row>
    <row r="23" spans="1:28" s="1" customFormat="1" ht="13.7" customHeight="1" x14ac:dyDescent="0.2">
      <c r="A23" s="87">
        <v>2005</v>
      </c>
      <c r="B23" s="131">
        <f>+'[1]4.8'!B23/Deflactores!$B23*100</f>
        <v>0</v>
      </c>
      <c r="C23" s="56"/>
      <c r="D23" s="49">
        <f>+'[1]4.8'!D23/Deflactores!$B23*100</f>
        <v>0</v>
      </c>
      <c r="E23" s="56"/>
      <c r="F23" s="56"/>
      <c r="G23" s="49">
        <f>+'[1]4.8'!G23/Deflactores!$B23*100</f>
        <v>0</v>
      </c>
      <c r="H23" s="49">
        <f>+'[1]4.8'!H23/Deflactores!$B23*100</f>
        <v>0</v>
      </c>
      <c r="I23" s="49">
        <f>+'[1]4.8'!I23/Deflactores!$B23*100</f>
        <v>0</v>
      </c>
      <c r="J23" s="49">
        <f>+'[1]4.8'!J23/Deflactores!$B23*100</f>
        <v>0</v>
      </c>
      <c r="K23" s="49">
        <f>+'[1]4.8'!K23/Deflactores!$B23*100</f>
        <v>0</v>
      </c>
      <c r="L23" s="56"/>
      <c r="M23" s="49">
        <f>+'[1]4.8'!M23/Deflactores!$B23*100</f>
        <v>0</v>
      </c>
      <c r="N23" s="49">
        <f>+'[1]4.8'!N23/Deflactores!$B23*100</f>
        <v>0</v>
      </c>
      <c r="O23" s="49">
        <f>+'[1]4.8'!O23/Deflactores!$B23*100</f>
        <v>0</v>
      </c>
      <c r="P23" s="49">
        <f>+'[1]4.8'!P23/Deflactores!$B23*100</f>
        <v>0</v>
      </c>
      <c r="Q23" s="49">
        <f>+'[1]4.8'!Q23/Deflactores!$B23*100</f>
        <v>0</v>
      </c>
      <c r="R23" s="56"/>
      <c r="S23" s="49">
        <f>+'[1]4.8'!S23/Deflactores!$B23*100</f>
        <v>0</v>
      </c>
      <c r="T23" s="56"/>
      <c r="U23" s="56"/>
      <c r="V23" s="56"/>
      <c r="W23" s="56"/>
      <c r="X23" s="49">
        <f>+'[1]4.8'!X23/Deflactores!$B23*100</f>
        <v>0</v>
      </c>
      <c r="Y23" s="54">
        <f>+'[1]4.8'!Y23/Deflactores!$B23*100</f>
        <v>0</v>
      </c>
      <c r="Z23" s="35">
        <f t="shared" si="0"/>
        <v>0</v>
      </c>
    </row>
    <row r="24" spans="1:28" s="1" customFormat="1" ht="13.7" customHeight="1" x14ac:dyDescent="0.2">
      <c r="A24" s="87">
        <v>2006</v>
      </c>
      <c r="B24" s="131">
        <f>+'[1]4.8'!B24/Deflactores!$B24*100</f>
        <v>0</v>
      </c>
      <c r="C24" s="56"/>
      <c r="D24" s="49">
        <f>+'[1]4.8'!D24/Deflactores!$B24*100</f>
        <v>0</v>
      </c>
      <c r="E24" s="56"/>
      <c r="F24" s="56"/>
      <c r="G24" s="49">
        <f>+'[1]4.8'!G24/Deflactores!$B24*100</f>
        <v>0</v>
      </c>
      <c r="H24" s="49">
        <f>+'[1]4.8'!H24/Deflactores!$B24*100</f>
        <v>0</v>
      </c>
      <c r="I24" s="49">
        <f>+'[1]4.8'!I24/Deflactores!$B24*100</f>
        <v>0</v>
      </c>
      <c r="J24" s="49">
        <f>+'[1]4.8'!J24/Deflactores!$B24*100</f>
        <v>0</v>
      </c>
      <c r="K24" s="49">
        <f>+'[1]4.8'!K24/Deflactores!$B24*100</f>
        <v>0</v>
      </c>
      <c r="L24" s="56"/>
      <c r="M24" s="49">
        <f>+'[1]4.8'!M24/Deflactores!$B24*100</f>
        <v>0</v>
      </c>
      <c r="N24" s="49">
        <f>+'[1]4.8'!N24/Deflactores!$B24*100</f>
        <v>0</v>
      </c>
      <c r="O24" s="49">
        <f>+'[1]4.8'!O24/Deflactores!$B24*100</f>
        <v>0</v>
      </c>
      <c r="P24" s="49">
        <f>+'[1]4.8'!P24/Deflactores!$B24*100</f>
        <v>0</v>
      </c>
      <c r="Q24" s="49">
        <f>+'[1]4.8'!Q24/Deflactores!$B24*100</f>
        <v>0</v>
      </c>
      <c r="R24" s="56"/>
      <c r="S24" s="49">
        <f>+'[1]4.8'!S24/Deflactores!$B24*100</f>
        <v>0</v>
      </c>
      <c r="T24" s="56"/>
      <c r="U24" s="56"/>
      <c r="V24" s="56"/>
      <c r="W24" s="56"/>
      <c r="X24" s="49">
        <f>+'[1]4.8'!X24/Deflactores!$B24*100</f>
        <v>0</v>
      </c>
      <c r="Y24" s="54">
        <f>+'[1]4.8'!Y24/Deflactores!$B24*100</f>
        <v>0</v>
      </c>
      <c r="Z24" s="35">
        <f t="shared" si="0"/>
        <v>0</v>
      </c>
    </row>
    <row r="25" spans="1:28" s="1" customFormat="1" ht="13.7" customHeight="1" x14ac:dyDescent="0.2">
      <c r="A25" s="87">
        <v>2007</v>
      </c>
      <c r="B25" s="131">
        <f>+'[1]4.8'!B25/Deflactores!$B25*100</f>
        <v>0</v>
      </c>
      <c r="C25" s="56"/>
      <c r="D25" s="49">
        <f>+'[1]4.8'!D25/Deflactores!$B25*100</f>
        <v>0</v>
      </c>
      <c r="E25" s="56"/>
      <c r="F25" s="56"/>
      <c r="G25" s="49">
        <f>+'[1]4.8'!G25/Deflactores!$B25*100</f>
        <v>0</v>
      </c>
      <c r="H25" s="49">
        <f>+'[1]4.8'!H25/Deflactores!$B25*100</f>
        <v>0</v>
      </c>
      <c r="I25" s="49">
        <f>+'[1]4.8'!I25/Deflactores!$B25*100</f>
        <v>0</v>
      </c>
      <c r="J25" s="49">
        <f>+'[1]4.8'!J25/Deflactores!$B25*100</f>
        <v>0</v>
      </c>
      <c r="K25" s="49">
        <f>+'[1]4.8'!K25/Deflactores!$B25*100</f>
        <v>0</v>
      </c>
      <c r="L25" s="56"/>
      <c r="M25" s="49">
        <f>+'[1]4.8'!M25/Deflactores!$B25*100</f>
        <v>0</v>
      </c>
      <c r="N25" s="49">
        <f>+'[1]4.8'!N25/Deflactores!$B25*100</f>
        <v>0</v>
      </c>
      <c r="O25" s="49">
        <f>+'[1]4.8'!O25/Deflactores!$B25*100</f>
        <v>0</v>
      </c>
      <c r="P25" s="49">
        <f>+'[1]4.8'!P25/Deflactores!$B25*100</f>
        <v>0</v>
      </c>
      <c r="Q25" s="49">
        <f>+'[1]4.8'!Q25/Deflactores!$B25*100</f>
        <v>0</v>
      </c>
      <c r="R25" s="56"/>
      <c r="S25" s="49">
        <f>+'[1]4.8'!S25/Deflactores!$B25*100</f>
        <v>0</v>
      </c>
      <c r="T25" s="56"/>
      <c r="U25" s="56"/>
      <c r="V25" s="56"/>
      <c r="W25" s="56"/>
      <c r="X25" s="49">
        <f>+'[1]4.8'!X25/Deflactores!$B25*100</f>
        <v>0</v>
      </c>
      <c r="Y25" s="54">
        <f>+'[1]4.8'!Y25/Deflactores!$B25*100</f>
        <v>0</v>
      </c>
      <c r="Z25" s="35">
        <f t="shared" si="0"/>
        <v>0</v>
      </c>
    </row>
    <row r="26" spans="1:28" s="1" customFormat="1" ht="13.7" customHeight="1" x14ac:dyDescent="0.2">
      <c r="A26" s="87">
        <v>2008</v>
      </c>
      <c r="B26" s="131">
        <f>+'[1]4.8'!B26/Deflactores!$B26*100</f>
        <v>0</v>
      </c>
      <c r="C26" s="56"/>
      <c r="D26" s="49">
        <f>+'[1]4.8'!D26/Deflactores!$B26*100</f>
        <v>0</v>
      </c>
      <c r="E26" s="56"/>
      <c r="F26" s="56"/>
      <c r="G26" s="49">
        <f>+'[1]4.8'!G26/Deflactores!$B26*100</f>
        <v>0</v>
      </c>
      <c r="H26" s="49">
        <f>+'[1]4.8'!H26/Deflactores!$B26*100</f>
        <v>0</v>
      </c>
      <c r="I26" s="49">
        <f>+'[1]4.8'!I26/Deflactores!$B26*100</f>
        <v>0</v>
      </c>
      <c r="J26" s="49">
        <f>+'[1]4.8'!J26/Deflactores!$B26*100</f>
        <v>0</v>
      </c>
      <c r="K26" s="49">
        <f>+'[1]4.8'!K26/Deflactores!$B26*100</f>
        <v>0</v>
      </c>
      <c r="L26" s="56"/>
      <c r="M26" s="49">
        <f>+'[1]4.8'!M26/Deflactores!$B26*100</f>
        <v>0</v>
      </c>
      <c r="N26" s="49">
        <f>+'[1]4.8'!N26/Deflactores!$B26*100</f>
        <v>0</v>
      </c>
      <c r="O26" s="49">
        <f>+'[1]4.8'!O26/Deflactores!$B26*100</f>
        <v>0</v>
      </c>
      <c r="P26" s="49">
        <f>+'[1]4.8'!P26/Deflactores!$B26*100</f>
        <v>0</v>
      </c>
      <c r="Q26" s="49">
        <f>+'[1]4.8'!Q26/Deflactores!$B26*100</f>
        <v>0</v>
      </c>
      <c r="R26" s="56"/>
      <c r="S26" s="49">
        <f>+'[1]4.8'!S26/Deflactores!$B26*100</f>
        <v>0</v>
      </c>
      <c r="T26" s="56"/>
      <c r="U26" s="56"/>
      <c r="V26" s="56"/>
      <c r="W26" s="56"/>
      <c r="X26" s="49">
        <f>+'[1]4.8'!X26/Deflactores!$B26*100</f>
        <v>0</v>
      </c>
      <c r="Y26" s="54">
        <f>+'[1]4.8'!Y26/Deflactores!$B26*100</f>
        <v>0</v>
      </c>
      <c r="Z26" s="35">
        <f t="shared" si="0"/>
        <v>0</v>
      </c>
    </row>
    <row r="27" spans="1:28" s="1" customFormat="1" ht="13.7" customHeight="1" x14ac:dyDescent="0.2">
      <c r="A27" s="87">
        <v>2009</v>
      </c>
      <c r="B27" s="131">
        <f>+'[1]4.8'!B27/Deflactores!$B27*100</f>
        <v>0</v>
      </c>
      <c r="C27" s="56"/>
      <c r="D27" s="49">
        <f>+'[1]4.8'!D27/Deflactores!$B27*100</f>
        <v>0</v>
      </c>
      <c r="E27" s="56"/>
      <c r="F27" s="56"/>
      <c r="G27" s="49">
        <f>+'[1]4.8'!G27/Deflactores!$B27*100</f>
        <v>0</v>
      </c>
      <c r="H27" s="49">
        <f>+'[1]4.8'!H27/Deflactores!$B27*100</f>
        <v>0</v>
      </c>
      <c r="I27" s="49">
        <f>+'[1]4.8'!I27/Deflactores!$B27*100</f>
        <v>0</v>
      </c>
      <c r="J27" s="49">
        <f>+'[1]4.8'!J27/Deflactores!$B27*100</f>
        <v>0</v>
      </c>
      <c r="K27" s="49">
        <f>+'[1]4.8'!K27/Deflactores!$B27*100</f>
        <v>0</v>
      </c>
      <c r="L27" s="56"/>
      <c r="M27" s="49">
        <f>+'[1]4.8'!M27/Deflactores!$B27*100</f>
        <v>0</v>
      </c>
      <c r="N27" s="49">
        <f>+'[1]4.8'!N27/Deflactores!$B27*100</f>
        <v>0</v>
      </c>
      <c r="O27" s="49">
        <f>+'[1]4.8'!O27/Deflactores!$B27*100</f>
        <v>0</v>
      </c>
      <c r="P27" s="49">
        <f>+'[1]4.8'!P27/Deflactores!$B27*100</f>
        <v>0</v>
      </c>
      <c r="Q27" s="49">
        <f>+'[1]4.8'!Q27/Deflactores!$B27*100</f>
        <v>0</v>
      </c>
      <c r="R27" s="56"/>
      <c r="S27" s="49">
        <f>+'[1]4.8'!S27/Deflactores!$B27*100</f>
        <v>0</v>
      </c>
      <c r="T27" s="56"/>
      <c r="U27" s="56"/>
      <c r="V27" s="56"/>
      <c r="W27" s="56"/>
      <c r="X27" s="49">
        <f>+'[1]4.8'!X27/Deflactores!$B27*100</f>
        <v>0</v>
      </c>
      <c r="Y27" s="54">
        <f>+'[1]4.8'!Y27/Deflactores!$B27*100</f>
        <v>0</v>
      </c>
      <c r="Z27" s="35">
        <f t="shared" si="0"/>
        <v>0</v>
      </c>
    </row>
    <row r="28" spans="1:28" ht="13.7" customHeight="1" x14ac:dyDescent="0.2">
      <c r="A28" s="87">
        <v>2010</v>
      </c>
      <c r="B28" s="131" t="e">
        <f>+'[1]4.8'!B28/Deflactores!$B28*100</f>
        <v>#N/A</v>
      </c>
      <c r="C28" s="49" t="e">
        <f>+'[1]4.8'!C28/Deflactores!$B28*100</f>
        <v>#N/A</v>
      </c>
      <c r="D28" s="49" t="e">
        <f>+'[1]4.8'!D28/Deflactores!$B28*100</f>
        <v>#N/A</v>
      </c>
      <c r="E28" s="49" t="e">
        <f>+'[1]4.8'!E28/Deflactores!$B28*100</f>
        <v>#N/A</v>
      </c>
      <c r="F28" s="49" t="e">
        <f>+'[1]4.8'!F28/Deflactores!$B28*100</f>
        <v>#N/A</v>
      </c>
      <c r="G28" s="49" t="e">
        <f>+'[1]4.8'!G28/Deflactores!$B28*100</f>
        <v>#N/A</v>
      </c>
      <c r="H28" s="49" t="e">
        <f>+'[1]4.8'!H28/Deflactores!$B28*100</f>
        <v>#N/A</v>
      </c>
      <c r="I28" s="49" t="e">
        <f>+'[1]4.8'!I28/Deflactores!$B28*100</f>
        <v>#N/A</v>
      </c>
      <c r="J28" s="49" t="e">
        <f>+'[1]4.8'!J28/Deflactores!$B28*100</f>
        <v>#N/A</v>
      </c>
      <c r="K28" s="49" t="e">
        <f>+'[1]4.8'!K28/Deflactores!$B28*100</f>
        <v>#N/A</v>
      </c>
      <c r="L28" s="49" t="e">
        <f>+'[1]4.8'!L28/Deflactores!$B28*100</f>
        <v>#N/A</v>
      </c>
      <c r="M28" s="49" t="e">
        <f>+'[1]4.8'!M28/Deflactores!$B28*100</f>
        <v>#N/A</v>
      </c>
      <c r="N28" s="49" t="e">
        <f>+'[1]4.8'!N28/Deflactores!$B28*100</f>
        <v>#N/A</v>
      </c>
      <c r="O28" s="49" t="e">
        <f>+'[1]4.8'!O28/Deflactores!$B28*100</f>
        <v>#N/A</v>
      </c>
      <c r="P28" s="49" t="e">
        <f>+'[1]4.8'!P28/Deflactores!$B28*100</f>
        <v>#N/A</v>
      </c>
      <c r="Q28" s="49" t="e">
        <f>+'[1]4.8'!Q28/Deflactores!$B28*100</f>
        <v>#N/A</v>
      </c>
      <c r="R28" s="49" t="e">
        <f>+'[1]4.8'!R28/Deflactores!$B28*100</f>
        <v>#N/A</v>
      </c>
      <c r="S28" s="49" t="e">
        <f>+'[1]4.8'!S28/Deflactores!$B28*100</f>
        <v>#N/A</v>
      </c>
      <c r="T28" s="49" t="e">
        <f>+'[1]4.8'!T28/Deflactores!$B28*100</f>
        <v>#N/A</v>
      </c>
      <c r="U28" s="49" t="e">
        <f>+'[1]4.8'!U28/Deflactores!$B28*100</f>
        <v>#N/A</v>
      </c>
      <c r="V28" s="49" t="e">
        <f>+'[1]4.8'!V28/Deflactores!$B28*100</f>
        <v>#N/A</v>
      </c>
      <c r="W28" s="49" t="e">
        <f>+'[1]4.8'!W28/Deflactores!$B28*100</f>
        <v>#N/A</v>
      </c>
      <c r="X28" s="49" t="e">
        <f>+'[1]4.8'!X28/Deflactores!$B28*100</f>
        <v>#N/A</v>
      </c>
      <c r="Y28" s="54" t="e">
        <f>+'[1]4.8'!Y28/Deflactores!$B28*100</f>
        <v>#N/A</v>
      </c>
      <c r="Z28" s="35" t="e">
        <v>#N/A</v>
      </c>
      <c r="AA28" s="1"/>
      <c r="AB28" s="1"/>
    </row>
    <row r="29" spans="1:28" ht="13.7" customHeight="1" x14ac:dyDescent="0.2">
      <c r="A29" s="87">
        <v>2011</v>
      </c>
      <c r="B29" s="131" t="e">
        <f>+'[1]4.8'!B29/Deflactores!$B29*100</f>
        <v>#N/A</v>
      </c>
      <c r="C29" s="49" t="e">
        <f>+'[1]4.8'!C29/Deflactores!$B29*100</f>
        <v>#N/A</v>
      </c>
      <c r="D29" s="49" t="e">
        <f>+'[1]4.8'!D29/Deflactores!$B29*100</f>
        <v>#N/A</v>
      </c>
      <c r="E29" s="49" t="e">
        <f>+'[1]4.8'!E29/Deflactores!$B29*100</f>
        <v>#N/A</v>
      </c>
      <c r="F29" s="49" t="e">
        <f>+'[1]4.8'!F29/Deflactores!$B29*100</f>
        <v>#N/A</v>
      </c>
      <c r="G29" s="49" t="e">
        <f>+'[1]4.8'!G29/Deflactores!$B29*100</f>
        <v>#N/A</v>
      </c>
      <c r="H29" s="49" t="e">
        <f>+'[1]4.8'!H29/Deflactores!$B29*100</f>
        <v>#N/A</v>
      </c>
      <c r="I29" s="49" t="e">
        <f>+'[1]4.8'!I29/Deflactores!$B29*100</f>
        <v>#N/A</v>
      </c>
      <c r="J29" s="49" t="e">
        <f>+'[1]4.8'!J29/Deflactores!$B29*100</f>
        <v>#N/A</v>
      </c>
      <c r="K29" s="49" t="e">
        <f>+'[1]4.8'!K29/Deflactores!$B29*100</f>
        <v>#N/A</v>
      </c>
      <c r="L29" s="49" t="e">
        <f>+'[1]4.8'!L29/Deflactores!$B29*100</f>
        <v>#N/A</v>
      </c>
      <c r="M29" s="49" t="e">
        <f>+'[1]4.8'!M29/Deflactores!$B29*100</f>
        <v>#N/A</v>
      </c>
      <c r="N29" s="49" t="e">
        <f>+'[1]4.8'!N29/Deflactores!$B29*100</f>
        <v>#N/A</v>
      </c>
      <c r="O29" s="49" t="e">
        <f>+'[1]4.8'!O29/Deflactores!$B29*100</f>
        <v>#N/A</v>
      </c>
      <c r="P29" s="49" t="e">
        <f>+'[1]4.8'!P29/Deflactores!$B29*100</f>
        <v>#N/A</v>
      </c>
      <c r="Q29" s="49" t="e">
        <f>+'[1]4.8'!Q29/Deflactores!$B29*100</f>
        <v>#N/A</v>
      </c>
      <c r="R29" s="49" t="e">
        <f>+'[1]4.8'!R29/Deflactores!$B29*100</f>
        <v>#N/A</v>
      </c>
      <c r="S29" s="49" t="e">
        <f>+'[1]4.8'!S29/Deflactores!$B29*100</f>
        <v>#N/A</v>
      </c>
      <c r="T29" s="49" t="e">
        <f>+'[1]4.8'!T29/Deflactores!$B29*100</f>
        <v>#N/A</v>
      </c>
      <c r="U29" s="49" t="e">
        <f>+'[1]4.8'!U29/Deflactores!$B29*100</f>
        <v>#N/A</v>
      </c>
      <c r="V29" s="49" t="e">
        <f>+'[1]4.8'!V29/Deflactores!$B29*100</f>
        <v>#N/A</v>
      </c>
      <c r="W29" s="49" t="e">
        <f>+'[1]4.8'!W29/Deflactores!$B29*100</f>
        <v>#N/A</v>
      </c>
      <c r="X29" s="49" t="e">
        <f>+'[1]4.8'!X29/Deflactores!$B29*100</f>
        <v>#N/A</v>
      </c>
      <c r="Y29" s="54" t="e">
        <f>+'[1]4.8'!Y29/Deflactores!$B29*100</f>
        <v>#N/A</v>
      </c>
      <c r="Z29" s="35" t="e">
        <v>#N/A</v>
      </c>
      <c r="AA29" s="22"/>
      <c r="AB29" s="22"/>
    </row>
    <row r="30" spans="1:28" ht="13.7" customHeight="1" x14ac:dyDescent="0.2">
      <c r="A30" s="87">
        <v>2012</v>
      </c>
      <c r="B30" s="131" t="e">
        <f>+'[1]4.8'!B30/Deflactores!$B30*100</f>
        <v>#N/A</v>
      </c>
      <c r="C30" s="49" t="e">
        <f>+'[1]4.8'!C30/Deflactores!$B30*100</f>
        <v>#N/A</v>
      </c>
      <c r="D30" s="49" t="e">
        <f>+'[1]4.8'!D30/Deflactores!$B30*100</f>
        <v>#N/A</v>
      </c>
      <c r="E30" s="49" t="e">
        <f>+'[1]4.8'!E30/Deflactores!$B30*100</f>
        <v>#N/A</v>
      </c>
      <c r="F30" s="49" t="e">
        <f>+'[1]4.8'!F30/Deflactores!$B30*100</f>
        <v>#N/A</v>
      </c>
      <c r="G30" s="49" t="e">
        <f>+'[1]4.8'!G30/Deflactores!$B30*100</f>
        <v>#N/A</v>
      </c>
      <c r="H30" s="49" t="e">
        <f>+'[1]4.8'!H30/Deflactores!$B30*100</f>
        <v>#N/A</v>
      </c>
      <c r="I30" s="49" t="e">
        <f>+'[1]4.8'!I30/Deflactores!$B30*100</f>
        <v>#N/A</v>
      </c>
      <c r="J30" s="49" t="e">
        <f>+'[1]4.8'!J30/Deflactores!$B30*100</f>
        <v>#N/A</v>
      </c>
      <c r="K30" s="49" t="e">
        <f>+'[1]4.8'!K30/Deflactores!$B30*100</f>
        <v>#N/A</v>
      </c>
      <c r="L30" s="49" t="e">
        <f>+'[1]4.8'!L30/Deflactores!$B30*100</f>
        <v>#N/A</v>
      </c>
      <c r="M30" s="49" t="e">
        <f>+'[1]4.8'!M30/Deflactores!$B30*100</f>
        <v>#N/A</v>
      </c>
      <c r="N30" s="49" t="e">
        <f>+'[1]4.8'!N30/Deflactores!$B30*100</f>
        <v>#N/A</v>
      </c>
      <c r="O30" s="49" t="e">
        <f>+'[1]4.8'!O30/Deflactores!$B30*100</f>
        <v>#N/A</v>
      </c>
      <c r="P30" s="49" t="e">
        <f>+'[1]4.8'!P30/Deflactores!$B30*100</f>
        <v>#N/A</v>
      </c>
      <c r="Q30" s="49" t="e">
        <f>+'[1]4.8'!Q30/Deflactores!$B30*100</f>
        <v>#N/A</v>
      </c>
      <c r="R30" s="49" t="e">
        <f>+'[1]4.8'!R30/Deflactores!$B30*100</f>
        <v>#N/A</v>
      </c>
      <c r="S30" s="49" t="e">
        <f>+'[1]4.8'!S30/Deflactores!$B30*100</f>
        <v>#N/A</v>
      </c>
      <c r="T30" s="49" t="e">
        <f>+'[1]4.8'!T30/Deflactores!$B30*100</f>
        <v>#N/A</v>
      </c>
      <c r="U30" s="49" t="e">
        <f>+'[1]4.8'!U30/Deflactores!$B30*100</f>
        <v>#N/A</v>
      </c>
      <c r="V30" s="49" t="e">
        <f>+'[1]4.8'!V30/Deflactores!$B30*100</f>
        <v>#N/A</v>
      </c>
      <c r="W30" s="49" t="e">
        <f>+'[1]4.8'!W30/Deflactores!$B30*100</f>
        <v>#N/A</v>
      </c>
      <c r="X30" s="49" t="e">
        <f>+'[1]4.8'!X30/Deflactores!$B30*100</f>
        <v>#N/A</v>
      </c>
      <c r="Y30" s="54" t="e">
        <f>+'[1]4.8'!Y30/Deflactores!$B30*100</f>
        <v>#N/A</v>
      </c>
      <c r="Z30" s="35" t="e">
        <v>#N/A</v>
      </c>
      <c r="AA30" s="1"/>
      <c r="AB30" s="1"/>
    </row>
    <row r="31" spans="1:28" ht="13.7" customHeight="1" x14ac:dyDescent="0.2">
      <c r="A31" s="87">
        <v>2013</v>
      </c>
      <c r="B31" s="131" t="e">
        <f>+'[1]4.8'!B31/Deflactores!$B31*100</f>
        <v>#N/A</v>
      </c>
      <c r="C31" s="49" t="e">
        <f>+'[1]4.8'!C31/Deflactores!$B31*100</f>
        <v>#N/A</v>
      </c>
      <c r="D31" s="49" t="e">
        <f>+'[1]4.8'!D31/Deflactores!$B31*100</f>
        <v>#N/A</v>
      </c>
      <c r="E31" s="49" t="e">
        <f>+'[1]4.8'!E31/Deflactores!$B31*100</f>
        <v>#N/A</v>
      </c>
      <c r="F31" s="49" t="e">
        <f>+'[1]4.8'!F31/Deflactores!$B31*100</f>
        <v>#N/A</v>
      </c>
      <c r="G31" s="49" t="e">
        <f>+'[1]4.8'!G31/Deflactores!$B31*100</f>
        <v>#N/A</v>
      </c>
      <c r="H31" s="49" t="e">
        <f>+'[1]4.8'!H31/Deflactores!$B31*100</f>
        <v>#N/A</v>
      </c>
      <c r="I31" s="49" t="e">
        <f>+'[1]4.8'!I31/Deflactores!$B31*100</f>
        <v>#N/A</v>
      </c>
      <c r="J31" s="49" t="e">
        <f>+'[1]4.8'!J31/Deflactores!$B31*100</f>
        <v>#N/A</v>
      </c>
      <c r="K31" s="49" t="e">
        <f>+'[1]4.8'!K31/Deflactores!$B31*100</f>
        <v>#N/A</v>
      </c>
      <c r="L31" s="49" t="e">
        <f>+'[1]4.8'!L31/Deflactores!$B31*100</f>
        <v>#N/A</v>
      </c>
      <c r="M31" s="49" t="e">
        <f>+'[1]4.8'!M31/Deflactores!$B31*100</f>
        <v>#N/A</v>
      </c>
      <c r="N31" s="49" t="e">
        <f>+'[1]4.8'!N31/Deflactores!$B31*100</f>
        <v>#N/A</v>
      </c>
      <c r="O31" s="49" t="e">
        <f>+'[1]4.8'!O31/Deflactores!$B31*100</f>
        <v>#N/A</v>
      </c>
      <c r="P31" s="49" t="e">
        <f>+'[1]4.8'!P31/Deflactores!$B31*100</f>
        <v>#N/A</v>
      </c>
      <c r="Q31" s="49" t="e">
        <f>+'[1]4.8'!Q31/Deflactores!$B31*100</f>
        <v>#N/A</v>
      </c>
      <c r="R31" s="49" t="e">
        <f>+'[1]4.8'!R31/Deflactores!$B31*100</f>
        <v>#N/A</v>
      </c>
      <c r="S31" s="49" t="e">
        <f>+'[1]4.8'!S31/Deflactores!$B31*100</f>
        <v>#N/A</v>
      </c>
      <c r="T31" s="49" t="e">
        <f>+'[1]4.8'!T31/Deflactores!$B31*100</f>
        <v>#N/A</v>
      </c>
      <c r="U31" s="49" t="e">
        <f>+'[1]4.8'!U31/Deflactores!$B31*100</f>
        <v>#N/A</v>
      </c>
      <c r="V31" s="49" t="e">
        <f>+'[1]4.8'!V31/Deflactores!$B31*100</f>
        <v>#N/A</v>
      </c>
      <c r="W31" s="49" t="e">
        <f>+'[1]4.8'!W31/Deflactores!$B31*100</f>
        <v>#N/A</v>
      </c>
      <c r="X31" s="49" t="e">
        <f>+'[1]4.8'!X31/Deflactores!$B31*100</f>
        <v>#N/A</v>
      </c>
      <c r="Y31" s="54" t="e">
        <f>+'[1]4.8'!Y31/Deflactores!$B31*100</f>
        <v>#N/A</v>
      </c>
      <c r="Z31" s="35" t="e">
        <v>#N/A</v>
      </c>
      <c r="AA31" s="1"/>
      <c r="AB31" s="1"/>
    </row>
    <row r="32" spans="1:28" ht="13.7" customHeight="1" x14ac:dyDescent="0.2">
      <c r="A32" s="87">
        <v>2014</v>
      </c>
      <c r="B32" s="131" t="e">
        <f>+'[1]4.8'!B32/Deflactores!$B32*100</f>
        <v>#N/A</v>
      </c>
      <c r="C32" s="49" t="e">
        <f>+'[1]4.8'!C32/Deflactores!$B32*100</f>
        <v>#N/A</v>
      </c>
      <c r="D32" s="49" t="e">
        <f>+'[1]4.8'!D32/Deflactores!$B32*100</f>
        <v>#N/A</v>
      </c>
      <c r="E32" s="49" t="e">
        <f>+'[1]4.8'!E32/Deflactores!$B32*100</f>
        <v>#N/A</v>
      </c>
      <c r="F32" s="49" t="e">
        <f>+'[1]4.8'!F32/Deflactores!$B32*100</f>
        <v>#N/A</v>
      </c>
      <c r="G32" s="49" t="e">
        <f>+'[1]4.8'!G32/Deflactores!$B32*100</f>
        <v>#N/A</v>
      </c>
      <c r="H32" s="49" t="e">
        <f>+'[1]4.8'!H32/Deflactores!$B32*100</f>
        <v>#N/A</v>
      </c>
      <c r="I32" s="49" t="e">
        <f>+'[1]4.8'!I32/Deflactores!$B32*100</f>
        <v>#N/A</v>
      </c>
      <c r="J32" s="49" t="e">
        <f>+'[1]4.8'!J32/Deflactores!$B32*100</f>
        <v>#N/A</v>
      </c>
      <c r="K32" s="49" t="e">
        <f>+'[1]4.8'!K32/Deflactores!$B32*100</f>
        <v>#N/A</v>
      </c>
      <c r="L32" s="49" t="e">
        <f>+'[1]4.8'!L32/Deflactores!$B32*100</f>
        <v>#N/A</v>
      </c>
      <c r="M32" s="49" t="e">
        <f>+'[1]4.8'!M32/Deflactores!$B32*100</f>
        <v>#N/A</v>
      </c>
      <c r="N32" s="49" t="e">
        <f>+'[1]4.8'!N32/Deflactores!$B32*100</f>
        <v>#N/A</v>
      </c>
      <c r="O32" s="49" t="e">
        <f>+'[1]4.8'!O32/Deflactores!$B32*100</f>
        <v>#N/A</v>
      </c>
      <c r="P32" s="49" t="e">
        <f>+'[1]4.8'!P32/Deflactores!$B32*100</f>
        <v>#N/A</v>
      </c>
      <c r="Q32" s="49" t="e">
        <f>+'[1]4.8'!Q32/Deflactores!$B32*100</f>
        <v>#N/A</v>
      </c>
      <c r="R32" s="49" t="e">
        <f>+'[1]4.8'!R32/Deflactores!$B32*100</f>
        <v>#N/A</v>
      </c>
      <c r="S32" s="49" t="e">
        <f>+'[1]4.8'!S32/Deflactores!$B32*100</f>
        <v>#N/A</v>
      </c>
      <c r="T32" s="49" t="e">
        <f>+'[1]4.8'!T32/Deflactores!$B32*100</f>
        <v>#N/A</v>
      </c>
      <c r="U32" s="49" t="e">
        <f>+'[1]4.8'!U32/Deflactores!$B32*100</f>
        <v>#N/A</v>
      </c>
      <c r="V32" s="49" t="e">
        <f>+'[1]4.8'!V32/Deflactores!$B32*100</f>
        <v>#N/A</v>
      </c>
      <c r="W32" s="49" t="e">
        <f>+'[1]4.8'!W32/Deflactores!$B32*100</f>
        <v>#N/A</v>
      </c>
      <c r="X32" s="49" t="e">
        <f>+'[1]4.8'!X32/Deflactores!$B32*100</f>
        <v>#N/A</v>
      </c>
      <c r="Y32" s="54" t="e">
        <f>+'[1]4.8'!Y32/Deflactores!$B32*100</f>
        <v>#N/A</v>
      </c>
      <c r="Z32" s="35" t="e">
        <v>#N/A</v>
      </c>
      <c r="AA32" s="1"/>
      <c r="AB32" s="1"/>
    </row>
    <row r="33" spans="1:26" s="1" customFormat="1" ht="13.7" customHeight="1" x14ac:dyDescent="0.2">
      <c r="A33" s="87">
        <v>2015</v>
      </c>
      <c r="B33" s="131" t="e">
        <f>+'[1]4.8'!B33/Deflactores!$B33*100</f>
        <v>#N/A</v>
      </c>
      <c r="C33" s="49" t="e">
        <f>+'[1]4.8'!C33/Deflactores!$B33*100</f>
        <v>#N/A</v>
      </c>
      <c r="D33" s="49" t="e">
        <f>+'[1]4.8'!D33/Deflactores!$B33*100</f>
        <v>#N/A</v>
      </c>
      <c r="E33" s="49" t="e">
        <f>+'[1]4.8'!E33/Deflactores!$B33*100</f>
        <v>#N/A</v>
      </c>
      <c r="F33" s="49" t="e">
        <f>+'[1]4.8'!F33/Deflactores!$B33*100</f>
        <v>#N/A</v>
      </c>
      <c r="G33" s="49" t="e">
        <f>+'[1]4.8'!G33/Deflactores!$B33*100</f>
        <v>#N/A</v>
      </c>
      <c r="H33" s="49" t="e">
        <f>+'[1]4.8'!H33/Deflactores!$B33*100</f>
        <v>#N/A</v>
      </c>
      <c r="I33" s="49" t="e">
        <f>+'[1]4.8'!I33/Deflactores!$B33*100</f>
        <v>#N/A</v>
      </c>
      <c r="J33" s="49" t="e">
        <f>+'[1]4.8'!J33/Deflactores!$B33*100</f>
        <v>#N/A</v>
      </c>
      <c r="K33" s="49" t="e">
        <f>+'[1]4.8'!K33/Deflactores!$B33*100</f>
        <v>#N/A</v>
      </c>
      <c r="L33" s="49" t="e">
        <f>+'[1]4.8'!L33/Deflactores!$B33*100</f>
        <v>#N/A</v>
      </c>
      <c r="M33" s="49" t="e">
        <f>+'[1]4.8'!M33/Deflactores!$B33*100</f>
        <v>#N/A</v>
      </c>
      <c r="N33" s="49" t="e">
        <f>+'[1]4.8'!N33/Deflactores!$B33*100</f>
        <v>#N/A</v>
      </c>
      <c r="O33" s="49" t="e">
        <f>+'[1]4.8'!O33/Deflactores!$B33*100</f>
        <v>#N/A</v>
      </c>
      <c r="P33" s="49" t="e">
        <f>+'[1]4.8'!P33/Deflactores!$B33*100</f>
        <v>#N/A</v>
      </c>
      <c r="Q33" s="49" t="e">
        <f>+'[1]4.8'!Q33/Deflactores!$B33*100</f>
        <v>#N/A</v>
      </c>
      <c r="R33" s="49" t="e">
        <f>+'[1]4.8'!R33/Deflactores!$B33*100</f>
        <v>#N/A</v>
      </c>
      <c r="S33" s="49" t="e">
        <f>+'[1]4.8'!S33/Deflactores!$B33*100</f>
        <v>#N/A</v>
      </c>
      <c r="T33" s="49" t="e">
        <f>+'[1]4.8'!T33/Deflactores!$B33*100</f>
        <v>#N/A</v>
      </c>
      <c r="U33" s="49" t="e">
        <f>+'[1]4.8'!U33/Deflactores!$B33*100</f>
        <v>#N/A</v>
      </c>
      <c r="V33" s="49" t="e">
        <f>+'[1]4.8'!V33/Deflactores!$B33*100</f>
        <v>#N/A</v>
      </c>
      <c r="W33" s="49" t="e">
        <f>+'[1]4.8'!W33/Deflactores!$B33*100</f>
        <v>#N/A</v>
      </c>
      <c r="X33" s="49" t="e">
        <f>+'[1]4.8'!X33/Deflactores!$B33*100</f>
        <v>#N/A</v>
      </c>
      <c r="Y33" s="54" t="e">
        <f>+'[1]4.8'!Y33/Deflactores!$B33*100</f>
        <v>#N/A</v>
      </c>
      <c r="Z33" s="35" t="e">
        <v>#N/A</v>
      </c>
    </row>
    <row r="34" spans="1:26" s="1" customFormat="1" ht="13.7" customHeight="1" x14ac:dyDescent="0.2">
      <c r="A34" s="87">
        <v>2016</v>
      </c>
      <c r="B34" s="131" t="e">
        <f>+'[1]4.8'!B34/Deflactores!$B34*100</f>
        <v>#N/A</v>
      </c>
      <c r="C34" s="49" t="e">
        <f>+'[1]4.8'!C34/Deflactores!$B34*100</f>
        <v>#N/A</v>
      </c>
      <c r="D34" s="49" t="e">
        <f>+'[1]4.8'!D34/Deflactores!$B34*100</f>
        <v>#N/A</v>
      </c>
      <c r="E34" s="49" t="e">
        <f>+'[1]4.8'!E34/Deflactores!$B34*100</f>
        <v>#N/A</v>
      </c>
      <c r="F34" s="49" t="e">
        <f>+'[1]4.8'!F34/Deflactores!$B34*100</f>
        <v>#N/A</v>
      </c>
      <c r="G34" s="49" t="e">
        <f>+'[1]4.8'!G34/Deflactores!$B34*100</f>
        <v>#N/A</v>
      </c>
      <c r="H34" s="49" t="e">
        <f>+'[1]4.8'!H34/Deflactores!$B34*100</f>
        <v>#N/A</v>
      </c>
      <c r="I34" s="49" t="e">
        <f>+'[1]4.8'!I34/Deflactores!$B34*100</f>
        <v>#N/A</v>
      </c>
      <c r="J34" s="49" t="e">
        <f>+'[1]4.8'!J34/Deflactores!$B34*100</f>
        <v>#N/A</v>
      </c>
      <c r="K34" s="49" t="e">
        <f>+'[1]4.8'!K34/Deflactores!$B34*100</f>
        <v>#N/A</v>
      </c>
      <c r="L34" s="49" t="e">
        <f>+'[1]4.8'!L34/Deflactores!$B34*100</f>
        <v>#N/A</v>
      </c>
      <c r="M34" s="49" t="e">
        <f>+'[1]4.8'!M34/Deflactores!$B34*100</f>
        <v>#N/A</v>
      </c>
      <c r="N34" s="49" t="e">
        <f>+'[1]4.8'!N34/Deflactores!$B34*100</f>
        <v>#N/A</v>
      </c>
      <c r="O34" s="49" t="e">
        <f>+'[1]4.8'!O34/Deflactores!$B34*100</f>
        <v>#N/A</v>
      </c>
      <c r="P34" s="49" t="e">
        <f>+'[1]4.8'!P34/Deflactores!$B34*100</f>
        <v>#N/A</v>
      </c>
      <c r="Q34" s="49" t="e">
        <f>+'[1]4.8'!Q34/Deflactores!$B34*100</f>
        <v>#N/A</v>
      </c>
      <c r="R34" s="49" t="e">
        <f>+'[1]4.8'!R34/Deflactores!$B34*100</f>
        <v>#N/A</v>
      </c>
      <c r="S34" s="49" t="e">
        <f>+'[1]4.8'!S34/Deflactores!$B34*100</f>
        <v>#N/A</v>
      </c>
      <c r="T34" s="49" t="e">
        <f>+'[1]4.8'!T34/Deflactores!$B34*100</f>
        <v>#N/A</v>
      </c>
      <c r="U34" s="49" t="e">
        <f>+'[1]4.8'!U34/Deflactores!$B34*100</f>
        <v>#N/A</v>
      </c>
      <c r="V34" s="49" t="e">
        <f>+'[1]4.8'!V34/Deflactores!$B34*100</f>
        <v>#N/A</v>
      </c>
      <c r="W34" s="49" t="e">
        <f>+'[1]4.8'!W34/Deflactores!$B34*100</f>
        <v>#N/A</v>
      </c>
      <c r="X34" s="49" t="e">
        <f>+'[1]4.8'!X34/Deflactores!$B34*100</f>
        <v>#N/A</v>
      </c>
      <c r="Y34" s="54" t="e">
        <f>+'[1]4.8'!Y34/Deflactores!$B34*100</f>
        <v>#N/A</v>
      </c>
      <c r="Z34" s="35" t="e">
        <v>#N/A</v>
      </c>
    </row>
    <row r="35" spans="1:26" s="1" customFormat="1" ht="13.7" customHeight="1" x14ac:dyDescent="0.2">
      <c r="A35" s="87">
        <v>2017</v>
      </c>
      <c r="B35" s="131" t="e">
        <f>+'[1]4.8'!B35/Deflactores!$B35*100</f>
        <v>#N/A</v>
      </c>
      <c r="C35" s="49" t="e">
        <f>+'[1]4.8'!C35/Deflactores!$B35*100</f>
        <v>#N/A</v>
      </c>
      <c r="D35" s="49" t="e">
        <f>+'[1]4.8'!D35/Deflactores!$B35*100</f>
        <v>#N/A</v>
      </c>
      <c r="E35" s="49" t="e">
        <f>+'[1]4.8'!E35/Deflactores!$B35*100</f>
        <v>#N/A</v>
      </c>
      <c r="F35" s="49" t="e">
        <f>+'[1]4.8'!F35/Deflactores!$B35*100</f>
        <v>#N/A</v>
      </c>
      <c r="G35" s="49" t="e">
        <f>+'[1]4.8'!G35/Deflactores!$B35*100</f>
        <v>#N/A</v>
      </c>
      <c r="H35" s="49" t="e">
        <f>+'[1]4.8'!H35/Deflactores!$B35*100</f>
        <v>#N/A</v>
      </c>
      <c r="I35" s="49" t="e">
        <f>+'[1]4.8'!I35/Deflactores!$B35*100</f>
        <v>#N/A</v>
      </c>
      <c r="J35" s="49" t="e">
        <f>+'[1]4.8'!J35/Deflactores!$B35*100</f>
        <v>#N/A</v>
      </c>
      <c r="K35" s="49" t="e">
        <f>+'[1]4.8'!K35/Deflactores!$B35*100</f>
        <v>#N/A</v>
      </c>
      <c r="L35" s="49" t="e">
        <f>+'[1]4.8'!L35/Deflactores!$B35*100</f>
        <v>#N/A</v>
      </c>
      <c r="M35" s="49" t="e">
        <f>+'[1]4.8'!M35/Deflactores!$B35*100</f>
        <v>#N/A</v>
      </c>
      <c r="N35" s="49" t="e">
        <f>+'[1]4.8'!N35/Deflactores!$B35*100</f>
        <v>#N/A</v>
      </c>
      <c r="O35" s="49" t="e">
        <f>+'[1]4.8'!O35/Deflactores!$B35*100</f>
        <v>#N/A</v>
      </c>
      <c r="P35" s="49" t="e">
        <f>+'[1]4.8'!P35/Deflactores!$B35*100</f>
        <v>#N/A</v>
      </c>
      <c r="Q35" s="49" t="e">
        <f>+'[1]4.8'!Q35/Deflactores!$B35*100</f>
        <v>#N/A</v>
      </c>
      <c r="R35" s="49" t="e">
        <f>+'[1]4.8'!R35/Deflactores!$B35*100</f>
        <v>#N/A</v>
      </c>
      <c r="S35" s="49" t="e">
        <f>+'[1]4.8'!S35/Deflactores!$B35*100</f>
        <v>#N/A</v>
      </c>
      <c r="T35" s="49" t="e">
        <f>+'[1]4.8'!T35/Deflactores!$B35*100</f>
        <v>#N/A</v>
      </c>
      <c r="U35" s="49" t="e">
        <f>+'[1]4.8'!U35/Deflactores!$B35*100</f>
        <v>#N/A</v>
      </c>
      <c r="V35" s="49" t="e">
        <f>+'[1]4.8'!V35/Deflactores!$B35*100</f>
        <v>#N/A</v>
      </c>
      <c r="W35" s="49" t="e">
        <f>+'[1]4.8'!W35/Deflactores!$B35*100</f>
        <v>#N/A</v>
      </c>
      <c r="X35" s="49" t="e">
        <f>+'[1]4.8'!X35/Deflactores!$B35*100</f>
        <v>#N/A</v>
      </c>
      <c r="Y35" s="54" t="e">
        <f>+'[1]4.8'!Y35/Deflactores!$B35*100</f>
        <v>#N/A</v>
      </c>
      <c r="Z35" s="35" t="e">
        <v>#N/A</v>
      </c>
    </row>
    <row r="36" spans="1:26" s="1" customFormat="1" ht="13.7" customHeight="1" x14ac:dyDescent="0.2">
      <c r="A36" s="87">
        <v>2018</v>
      </c>
      <c r="B36" s="131" t="e">
        <f>+'[1]4.8'!B36/Deflactores!$B36*100</f>
        <v>#N/A</v>
      </c>
      <c r="C36" s="49" t="e">
        <f>+'[1]4.8'!C36/Deflactores!$B36*100</f>
        <v>#N/A</v>
      </c>
      <c r="D36" s="49" t="e">
        <f>+'[1]4.8'!D36/Deflactores!$B36*100</f>
        <v>#N/A</v>
      </c>
      <c r="E36" s="49" t="e">
        <f>+'[1]4.8'!E36/Deflactores!$B36*100</f>
        <v>#N/A</v>
      </c>
      <c r="F36" s="49" t="e">
        <f>+'[1]4.8'!F36/Deflactores!$B36*100</f>
        <v>#N/A</v>
      </c>
      <c r="G36" s="49" t="e">
        <f>+'[1]4.8'!G36/Deflactores!$B36*100</f>
        <v>#N/A</v>
      </c>
      <c r="H36" s="49" t="e">
        <f>+'[1]4.8'!H36/Deflactores!$B36*100</f>
        <v>#N/A</v>
      </c>
      <c r="I36" s="49" t="e">
        <f>+'[1]4.8'!I36/Deflactores!$B36*100</f>
        <v>#N/A</v>
      </c>
      <c r="J36" s="49" t="e">
        <f>+'[1]4.8'!J36/Deflactores!$B36*100</f>
        <v>#N/A</v>
      </c>
      <c r="K36" s="49" t="e">
        <f>+'[1]4.8'!K36/Deflactores!$B36*100</f>
        <v>#N/A</v>
      </c>
      <c r="L36" s="49" t="e">
        <f>+'[1]4.8'!L36/Deflactores!$B36*100</f>
        <v>#N/A</v>
      </c>
      <c r="M36" s="49" t="e">
        <f>+'[1]4.8'!M36/Deflactores!$B36*100</f>
        <v>#N/A</v>
      </c>
      <c r="N36" s="49" t="e">
        <f>+'[1]4.8'!N36/Deflactores!$B36*100</f>
        <v>#N/A</v>
      </c>
      <c r="O36" s="49" t="e">
        <f>+'[1]4.8'!O36/Deflactores!$B36*100</f>
        <v>#N/A</v>
      </c>
      <c r="P36" s="49" t="e">
        <f>+'[1]4.8'!P36/Deflactores!$B36*100</f>
        <v>#N/A</v>
      </c>
      <c r="Q36" s="49" t="e">
        <f>+'[1]4.8'!Q36/Deflactores!$B36*100</f>
        <v>#N/A</v>
      </c>
      <c r="R36" s="49" t="e">
        <f>+'[1]4.8'!R36/Deflactores!$B36*100</f>
        <v>#N/A</v>
      </c>
      <c r="S36" s="49" t="e">
        <f>+'[1]4.8'!S36/Deflactores!$B36*100</f>
        <v>#N/A</v>
      </c>
      <c r="T36" s="49" t="e">
        <f>+'[1]4.8'!T36/Deflactores!$B36*100</f>
        <v>#N/A</v>
      </c>
      <c r="U36" s="49" t="e">
        <f>+'[1]4.8'!U36/Deflactores!$B36*100</f>
        <v>#N/A</v>
      </c>
      <c r="V36" s="49" t="e">
        <f>+'[1]4.8'!V36/Deflactores!$B36*100</f>
        <v>#N/A</v>
      </c>
      <c r="W36" s="49" t="e">
        <f>+'[1]4.8'!W36/Deflactores!$B36*100</f>
        <v>#N/A</v>
      </c>
      <c r="X36" s="49" t="e">
        <f>+'[1]4.8'!X36/Deflactores!$B36*100</f>
        <v>#N/A</v>
      </c>
      <c r="Y36" s="54" t="e">
        <f>+'[1]4.8'!Y36/Deflactores!$B36*100</f>
        <v>#N/A</v>
      </c>
      <c r="Z36" s="35" t="e">
        <v>#N/A</v>
      </c>
    </row>
    <row r="37" spans="1:26" s="1" customFormat="1" ht="13.7" customHeight="1" x14ac:dyDescent="0.2">
      <c r="A37" s="87">
        <v>2019</v>
      </c>
      <c r="B37" s="131" t="e">
        <f>+'[1]4.8'!B37/Deflactores!$B37*100</f>
        <v>#N/A</v>
      </c>
      <c r="C37" s="49" t="e">
        <f>+'[1]4.8'!C37/Deflactores!$B37*100</f>
        <v>#N/A</v>
      </c>
      <c r="D37" s="49" t="e">
        <f>+'[1]4.8'!D37/Deflactores!$B37*100</f>
        <v>#N/A</v>
      </c>
      <c r="E37" s="49" t="e">
        <f>+'[1]4.8'!E37/Deflactores!$B37*100</f>
        <v>#N/A</v>
      </c>
      <c r="F37" s="49" t="e">
        <f>+'[1]4.8'!F37/Deflactores!$B37*100</f>
        <v>#N/A</v>
      </c>
      <c r="G37" s="49" t="e">
        <f>+'[1]4.8'!G37/Deflactores!$B37*100</f>
        <v>#N/A</v>
      </c>
      <c r="H37" s="49" t="e">
        <f>+'[1]4.8'!H37/Deflactores!$B37*100</f>
        <v>#N/A</v>
      </c>
      <c r="I37" s="49" t="e">
        <f>+'[1]4.8'!I37/Deflactores!$B37*100</f>
        <v>#N/A</v>
      </c>
      <c r="J37" s="49" t="e">
        <f>+'[1]4.8'!J37/Deflactores!$B37*100</f>
        <v>#N/A</v>
      </c>
      <c r="K37" s="49" t="e">
        <f>+'[1]4.8'!K37/Deflactores!$B37*100</f>
        <v>#N/A</v>
      </c>
      <c r="L37" s="49" t="e">
        <f>+'[1]4.8'!L37/Deflactores!$B37*100</f>
        <v>#N/A</v>
      </c>
      <c r="M37" s="49" t="e">
        <f>+'[1]4.8'!M37/Deflactores!$B37*100</f>
        <v>#N/A</v>
      </c>
      <c r="N37" s="49" t="e">
        <f>+'[1]4.8'!N37/Deflactores!$B37*100</f>
        <v>#N/A</v>
      </c>
      <c r="O37" s="49" t="e">
        <f>+'[1]4.8'!O37/Deflactores!$B37*100</f>
        <v>#N/A</v>
      </c>
      <c r="P37" s="49" t="e">
        <f>+'[1]4.8'!P37/Deflactores!$B37*100</f>
        <v>#N/A</v>
      </c>
      <c r="Q37" s="49" t="e">
        <f>+'[1]4.8'!Q37/Deflactores!$B37*100</f>
        <v>#N/A</v>
      </c>
      <c r="R37" s="49" t="e">
        <f>+'[1]4.8'!R37/Deflactores!$B37*100</f>
        <v>#N/A</v>
      </c>
      <c r="S37" s="49" t="e">
        <f>+'[1]4.8'!S37/Deflactores!$B37*100</f>
        <v>#N/A</v>
      </c>
      <c r="T37" s="49" t="e">
        <f>+'[1]4.8'!T37/Deflactores!$B37*100</f>
        <v>#N/A</v>
      </c>
      <c r="U37" s="49" t="e">
        <f>+'[1]4.8'!U37/Deflactores!$B37*100</f>
        <v>#N/A</v>
      </c>
      <c r="V37" s="49" t="e">
        <f>+'[1]4.8'!V37/Deflactores!$B37*100</f>
        <v>#N/A</v>
      </c>
      <c r="W37" s="49" t="e">
        <f>+'[1]4.8'!W37/Deflactores!$B37*100</f>
        <v>#N/A</v>
      </c>
      <c r="X37" s="49" t="e">
        <f>+'[1]4.8'!X37/Deflactores!$B37*100</f>
        <v>#N/A</v>
      </c>
      <c r="Y37" s="54" t="e">
        <f>+'[1]4.8'!Y37/Deflactores!$B37*100</f>
        <v>#N/A</v>
      </c>
      <c r="Z37" s="35" t="e">
        <v>#N/A</v>
      </c>
    </row>
    <row r="38" spans="1:26" s="1" customFormat="1" ht="13.7" customHeight="1" x14ac:dyDescent="0.2">
      <c r="A38" s="87">
        <v>2020</v>
      </c>
      <c r="B38" s="131" t="e">
        <f>+'[1]4.8'!B38/Deflactores!$B38*100</f>
        <v>#N/A</v>
      </c>
      <c r="C38" s="49" t="e">
        <f>+'[1]4.8'!C38/Deflactores!$B38*100</f>
        <v>#N/A</v>
      </c>
      <c r="D38" s="49" t="e">
        <f>+'[1]4.8'!D38/Deflactores!$B38*100</f>
        <v>#N/A</v>
      </c>
      <c r="E38" s="49" t="e">
        <f>+'[1]4.8'!E38/Deflactores!$B38*100</f>
        <v>#N/A</v>
      </c>
      <c r="F38" s="49" t="e">
        <f>+'[1]4.8'!F38/Deflactores!$B38*100</f>
        <v>#N/A</v>
      </c>
      <c r="G38" s="49" t="e">
        <f>+'[1]4.8'!G38/Deflactores!$B38*100</f>
        <v>#N/A</v>
      </c>
      <c r="H38" s="49" t="e">
        <f>+'[1]4.8'!H38/Deflactores!$B38*100</f>
        <v>#N/A</v>
      </c>
      <c r="I38" s="49" t="e">
        <f>+'[1]4.8'!I38/Deflactores!$B38*100</f>
        <v>#N/A</v>
      </c>
      <c r="J38" s="49" t="e">
        <f>+'[1]4.8'!J38/Deflactores!$B38*100</f>
        <v>#N/A</v>
      </c>
      <c r="K38" s="49" t="e">
        <f>+'[1]4.8'!K38/Deflactores!$B38*100</f>
        <v>#N/A</v>
      </c>
      <c r="L38" s="49" t="e">
        <f>+'[1]4.8'!L38/Deflactores!$B38*100</f>
        <v>#N/A</v>
      </c>
      <c r="M38" s="49" t="e">
        <f>+'[1]4.8'!M38/Deflactores!$B38*100</f>
        <v>#N/A</v>
      </c>
      <c r="N38" s="49" t="e">
        <f>+'[1]4.8'!N38/Deflactores!$B38*100</f>
        <v>#N/A</v>
      </c>
      <c r="O38" s="49" t="e">
        <f>+'[1]4.8'!O38/Deflactores!$B38*100</f>
        <v>#N/A</v>
      </c>
      <c r="P38" s="49" t="e">
        <f>+'[1]4.8'!P38/Deflactores!$B38*100</f>
        <v>#N/A</v>
      </c>
      <c r="Q38" s="49" t="e">
        <f>+'[1]4.8'!Q38/Deflactores!$B38*100</f>
        <v>#N/A</v>
      </c>
      <c r="R38" s="49" t="e">
        <f>+'[1]4.8'!R38/Deflactores!$B38*100</f>
        <v>#N/A</v>
      </c>
      <c r="S38" s="49" t="e">
        <f>+'[1]4.8'!S38/Deflactores!$B38*100</f>
        <v>#N/A</v>
      </c>
      <c r="T38" s="49" t="e">
        <f>+'[1]4.8'!T38/Deflactores!$B38*100</f>
        <v>#N/A</v>
      </c>
      <c r="U38" s="49" t="e">
        <f>+'[1]4.8'!U38/Deflactores!$B38*100</f>
        <v>#N/A</v>
      </c>
      <c r="V38" s="49" t="e">
        <f>+'[1]4.8'!V38/Deflactores!$B38*100</f>
        <v>#N/A</v>
      </c>
      <c r="W38" s="49" t="e">
        <f>+'[1]4.8'!W38/Deflactores!$B38*100</f>
        <v>#N/A</v>
      </c>
      <c r="X38" s="49" t="e">
        <f>+'[1]4.8'!X38/Deflactores!$B38*100</f>
        <v>#N/A</v>
      </c>
      <c r="Y38" s="54" t="e">
        <f>+'[1]4.8'!Y38/Deflactores!$B38*100</f>
        <v>#N/A</v>
      </c>
      <c r="Z38" s="35" t="e">
        <v>#N/A</v>
      </c>
    </row>
    <row r="39" spans="1:26" s="1" customFormat="1" ht="13.7" customHeight="1" x14ac:dyDescent="0.2">
      <c r="A39" s="87">
        <v>2021</v>
      </c>
      <c r="B39" s="131" t="e">
        <f>+'[1]4.8'!B39/Deflactores!$B39*100</f>
        <v>#N/A</v>
      </c>
      <c r="C39" s="49" t="e">
        <f>+'[1]4.8'!C39/Deflactores!$B39*100</f>
        <v>#N/A</v>
      </c>
      <c r="D39" s="49" t="e">
        <f>+'[1]4.8'!D39/Deflactores!$B39*100</f>
        <v>#N/A</v>
      </c>
      <c r="E39" s="49" t="e">
        <f>+'[1]4.8'!E39/Deflactores!$B39*100</f>
        <v>#N/A</v>
      </c>
      <c r="F39" s="49" t="e">
        <f>+'[1]4.8'!F39/Deflactores!$B39*100</f>
        <v>#N/A</v>
      </c>
      <c r="G39" s="49" t="e">
        <f>+'[1]4.8'!G39/Deflactores!$B39*100</f>
        <v>#N/A</v>
      </c>
      <c r="H39" s="49" t="e">
        <f>+'[1]4.8'!H39/Deflactores!$B39*100</f>
        <v>#N/A</v>
      </c>
      <c r="I39" s="49" t="e">
        <f>+'[1]4.8'!I39/Deflactores!$B39*100</f>
        <v>#N/A</v>
      </c>
      <c r="J39" s="49" t="e">
        <f>+'[1]4.8'!J39/Deflactores!$B39*100</f>
        <v>#N/A</v>
      </c>
      <c r="K39" s="49" t="e">
        <f>+'[1]4.8'!K39/Deflactores!$B39*100</f>
        <v>#N/A</v>
      </c>
      <c r="L39" s="49" t="e">
        <f>+'[1]4.8'!L39/Deflactores!$B39*100</f>
        <v>#N/A</v>
      </c>
      <c r="M39" s="49" t="e">
        <f>+'[1]4.8'!M39/Deflactores!$B39*100</f>
        <v>#N/A</v>
      </c>
      <c r="N39" s="49" t="e">
        <f>+'[1]4.8'!N39/Deflactores!$B39*100</f>
        <v>#N/A</v>
      </c>
      <c r="O39" s="49" t="e">
        <f>+'[1]4.8'!O39/Deflactores!$B39*100</f>
        <v>#N/A</v>
      </c>
      <c r="P39" s="49" t="e">
        <f>+'[1]4.8'!P39/Deflactores!$B39*100</f>
        <v>#N/A</v>
      </c>
      <c r="Q39" s="49" t="e">
        <f>+'[1]4.8'!Q39/Deflactores!$B39*100</f>
        <v>#N/A</v>
      </c>
      <c r="R39" s="49" t="e">
        <f>+'[1]4.8'!R39/Deflactores!$B39*100</f>
        <v>#N/A</v>
      </c>
      <c r="S39" s="49" t="e">
        <f>+'[1]4.8'!S39/Deflactores!$B39*100</f>
        <v>#N/A</v>
      </c>
      <c r="T39" s="49" t="e">
        <f>+'[1]4.8'!T39/Deflactores!$B39*100</f>
        <v>#N/A</v>
      </c>
      <c r="U39" s="49" t="e">
        <f>+'[1]4.8'!U39/Deflactores!$B39*100</f>
        <v>#N/A</v>
      </c>
      <c r="V39" s="49" t="e">
        <f>+'[1]4.8'!V39/Deflactores!$B39*100</f>
        <v>#N/A</v>
      </c>
      <c r="W39" s="49" t="e">
        <f>+'[1]4.8'!W39/Deflactores!$B39*100</f>
        <v>#N/A</v>
      </c>
      <c r="X39" s="49" t="e">
        <f>+'[1]4.8'!X39/Deflactores!$B39*100</f>
        <v>#N/A</v>
      </c>
      <c r="Y39" s="54" t="e">
        <f>+'[1]4.8'!Y39/Deflactores!$B39*100</f>
        <v>#N/A</v>
      </c>
      <c r="Z39" s="35" t="e">
        <v>#N/A</v>
      </c>
    </row>
    <row r="40" spans="1:26" s="1" customFormat="1" ht="13.7" customHeight="1" x14ac:dyDescent="0.2">
      <c r="A40" s="87">
        <v>2022</v>
      </c>
      <c r="B40" s="131" t="e">
        <f>+'[1]4.8'!B40/Deflactores!$B40*100</f>
        <v>#N/A</v>
      </c>
      <c r="C40" s="49" t="e">
        <f>+'[1]4.8'!C40/Deflactores!$B40*100</f>
        <v>#N/A</v>
      </c>
      <c r="D40" s="49" t="e">
        <f>+'[1]4.8'!D40/Deflactores!$B40*100</f>
        <v>#N/A</v>
      </c>
      <c r="E40" s="49" t="e">
        <f>+'[1]4.8'!E40/Deflactores!$B40*100</f>
        <v>#N/A</v>
      </c>
      <c r="F40" s="49" t="e">
        <f>+'[1]4.8'!F40/Deflactores!$B40*100</f>
        <v>#N/A</v>
      </c>
      <c r="G40" s="49" t="e">
        <f>+'[1]4.8'!G40/Deflactores!$B40*100</f>
        <v>#N/A</v>
      </c>
      <c r="H40" s="49" t="e">
        <f>+'[1]4.8'!H40/Deflactores!$B40*100</f>
        <v>#N/A</v>
      </c>
      <c r="I40" s="49" t="e">
        <f>+'[1]4.8'!I40/Deflactores!$B40*100</f>
        <v>#N/A</v>
      </c>
      <c r="J40" s="49" t="e">
        <f>+'[1]4.8'!J40/Deflactores!$B40*100</f>
        <v>#N/A</v>
      </c>
      <c r="K40" s="49" t="e">
        <f>+'[1]4.8'!K40/Deflactores!$B40*100</f>
        <v>#N/A</v>
      </c>
      <c r="L40" s="49" t="e">
        <f>+'[1]4.8'!L40/Deflactores!$B40*100</f>
        <v>#N/A</v>
      </c>
      <c r="M40" s="49" t="e">
        <f>+'[1]4.8'!M40/Deflactores!$B40*100</f>
        <v>#N/A</v>
      </c>
      <c r="N40" s="49" t="e">
        <f>+'[1]4.8'!N40/Deflactores!$B40*100</f>
        <v>#N/A</v>
      </c>
      <c r="O40" s="49" t="e">
        <f>+'[1]4.8'!O40/Deflactores!$B40*100</f>
        <v>#N/A</v>
      </c>
      <c r="P40" s="49" t="e">
        <f>+'[1]4.8'!P40/Deflactores!$B40*100</f>
        <v>#N/A</v>
      </c>
      <c r="Q40" s="49" t="e">
        <f>+'[1]4.8'!Q40/Deflactores!$B40*100</f>
        <v>#N/A</v>
      </c>
      <c r="R40" s="49" t="e">
        <f>+'[1]4.8'!R40/Deflactores!$B40*100</f>
        <v>#N/A</v>
      </c>
      <c r="S40" s="49" t="e">
        <f>+'[1]4.8'!S40/Deflactores!$B40*100</f>
        <v>#N/A</v>
      </c>
      <c r="T40" s="49" t="e">
        <f>+'[1]4.8'!T40/Deflactores!$B40*100</f>
        <v>#N/A</v>
      </c>
      <c r="U40" s="49" t="e">
        <f>+'[1]4.8'!U40/Deflactores!$B40*100</f>
        <v>#N/A</v>
      </c>
      <c r="V40" s="49" t="e">
        <f>+'[1]4.8'!V40/Deflactores!$B40*100</f>
        <v>#N/A</v>
      </c>
      <c r="W40" s="49" t="e">
        <f>+'[1]4.8'!W40/Deflactores!$B40*100</f>
        <v>#N/A</v>
      </c>
      <c r="X40" s="49" t="e">
        <f>+'[1]4.8'!X40/Deflactores!$B40*100</f>
        <v>#N/A</v>
      </c>
      <c r="Y40" s="54" t="e">
        <f>+'[1]4.8'!Y40/Deflactores!$B40*100</f>
        <v>#N/A</v>
      </c>
      <c r="Z40" s="35" t="e">
        <v>#N/A</v>
      </c>
    </row>
    <row r="41" spans="1:26" s="1" customFormat="1" ht="13.7" customHeight="1" x14ac:dyDescent="0.2">
      <c r="A41" s="87">
        <v>2023</v>
      </c>
      <c r="B41" s="131" t="e">
        <f>+'[1]4.8'!B41/Deflactores!$B41*100</f>
        <v>#N/A</v>
      </c>
      <c r="C41" s="49" t="e">
        <f>+'[1]4.8'!C41/Deflactores!$B41*100</f>
        <v>#N/A</v>
      </c>
      <c r="D41" s="49" t="e">
        <f>+'[1]4.8'!D41/Deflactores!$B41*100</f>
        <v>#N/A</v>
      </c>
      <c r="E41" s="49" t="e">
        <f>+'[1]4.8'!E41/Deflactores!$B41*100</f>
        <v>#N/A</v>
      </c>
      <c r="F41" s="49" t="e">
        <f>+'[1]4.8'!F41/Deflactores!$B41*100</f>
        <v>#N/A</v>
      </c>
      <c r="G41" s="49" t="e">
        <f>+'[1]4.8'!G41/Deflactores!$B41*100</f>
        <v>#N/A</v>
      </c>
      <c r="H41" s="49" t="e">
        <f>+'[1]4.8'!H41/Deflactores!$B41*100</f>
        <v>#N/A</v>
      </c>
      <c r="I41" s="49" t="e">
        <f>+'[1]4.8'!I41/Deflactores!$B41*100</f>
        <v>#N/A</v>
      </c>
      <c r="J41" s="49" t="e">
        <f>+'[1]4.8'!J41/Deflactores!$B41*100</f>
        <v>#N/A</v>
      </c>
      <c r="K41" s="49" t="e">
        <f>+'[1]4.8'!K41/Deflactores!$B41*100</f>
        <v>#N/A</v>
      </c>
      <c r="L41" s="49" t="e">
        <f>+'[1]4.8'!L41/Deflactores!$B41*100</f>
        <v>#N/A</v>
      </c>
      <c r="M41" s="49" t="e">
        <f>+'[1]4.8'!M41/Deflactores!$B41*100</f>
        <v>#N/A</v>
      </c>
      <c r="N41" s="49" t="e">
        <f>+'[1]4.8'!N41/Deflactores!$B41*100</f>
        <v>#N/A</v>
      </c>
      <c r="O41" s="49" t="e">
        <f>+'[1]4.8'!O41/Deflactores!$B41*100</f>
        <v>#N/A</v>
      </c>
      <c r="P41" s="49" t="e">
        <f>+'[1]4.8'!P41/Deflactores!$B41*100</f>
        <v>#N/A</v>
      </c>
      <c r="Q41" s="49" t="e">
        <f>+'[1]4.8'!Q41/Deflactores!$B41*100</f>
        <v>#N/A</v>
      </c>
      <c r="R41" s="49" t="e">
        <f>+'[1]4.8'!R41/Deflactores!$B41*100</f>
        <v>#N/A</v>
      </c>
      <c r="S41" s="49" t="e">
        <f>+'[1]4.8'!S41/Deflactores!$B41*100</f>
        <v>#N/A</v>
      </c>
      <c r="T41" s="49" t="e">
        <f>+'[1]4.8'!T41/Deflactores!$B41*100</f>
        <v>#N/A</v>
      </c>
      <c r="U41" s="49" t="e">
        <f>+'[1]4.8'!U41/Deflactores!$B41*100</f>
        <v>#N/A</v>
      </c>
      <c r="V41" s="49" t="e">
        <f>+'[1]4.8'!V41/Deflactores!$B41*100</f>
        <v>#N/A</v>
      </c>
      <c r="W41" s="49" t="e">
        <f>+'[1]4.8'!W41/Deflactores!$B41*100</f>
        <v>#N/A</v>
      </c>
      <c r="X41" s="49" t="e">
        <f>+'[1]4.8'!X41/Deflactores!$B41*100</f>
        <v>#N/A</v>
      </c>
      <c r="Y41" s="54" t="e">
        <f>+'[1]4.8'!Y41/Deflactores!$B41*100</f>
        <v>#N/A</v>
      </c>
      <c r="Z41" s="35" t="e">
        <v>#N/A</v>
      </c>
    </row>
    <row r="42" spans="1:26" s="1" customFormat="1" ht="13.7" customHeight="1" x14ac:dyDescent="0.2">
      <c r="A42" s="87">
        <v>2024</v>
      </c>
      <c r="B42" s="131" t="e">
        <f>+'[1]4.8'!B42/Deflactores!$B42*100</f>
        <v>#N/A</v>
      </c>
      <c r="C42" s="49" t="e">
        <f>+'[1]4.8'!C42/Deflactores!$B42*100</f>
        <v>#N/A</v>
      </c>
      <c r="D42" s="49" t="e">
        <f>+'[1]4.8'!D42/Deflactores!$B42*100</f>
        <v>#N/A</v>
      </c>
      <c r="E42" s="49" t="e">
        <f>+'[1]4.8'!E42/Deflactores!$B42*100</f>
        <v>#N/A</v>
      </c>
      <c r="F42" s="49" t="e">
        <f>+'[1]4.8'!F42/Deflactores!$B42*100</f>
        <v>#N/A</v>
      </c>
      <c r="G42" s="49" t="e">
        <f>+'[1]4.8'!G42/Deflactores!$B42*100</f>
        <v>#N/A</v>
      </c>
      <c r="H42" s="49" t="e">
        <f>+'[1]4.8'!H42/Deflactores!$B42*100</f>
        <v>#N/A</v>
      </c>
      <c r="I42" s="49" t="e">
        <f>+'[1]4.8'!I42/Deflactores!$B42*100</f>
        <v>#N/A</v>
      </c>
      <c r="J42" s="49" t="e">
        <f>+'[1]4.8'!J42/Deflactores!$B42*100</f>
        <v>#N/A</v>
      </c>
      <c r="K42" s="49" t="e">
        <f>+'[1]4.8'!K42/Deflactores!$B42*100</f>
        <v>#N/A</v>
      </c>
      <c r="L42" s="49" t="e">
        <f>+'[1]4.8'!L42/Deflactores!$B42*100</f>
        <v>#N/A</v>
      </c>
      <c r="M42" s="49" t="e">
        <f>+'[1]4.8'!M42/Deflactores!$B42*100</f>
        <v>#N/A</v>
      </c>
      <c r="N42" s="49" t="e">
        <f>+'[1]4.8'!N42/Deflactores!$B42*100</f>
        <v>#N/A</v>
      </c>
      <c r="O42" s="49" t="e">
        <f>+'[1]4.8'!O42/Deflactores!$B42*100</f>
        <v>#N/A</v>
      </c>
      <c r="P42" s="49" t="e">
        <f>+'[1]4.8'!P42/Deflactores!$B42*100</f>
        <v>#N/A</v>
      </c>
      <c r="Q42" s="49" t="e">
        <f>+'[1]4.8'!Q42/Deflactores!$B42*100</f>
        <v>#N/A</v>
      </c>
      <c r="R42" s="49" t="e">
        <f>+'[1]4.8'!R42/Deflactores!$B42*100</f>
        <v>#N/A</v>
      </c>
      <c r="S42" s="49" t="e">
        <f>+'[1]4.8'!S42/Deflactores!$B42*100</f>
        <v>#N/A</v>
      </c>
      <c r="T42" s="49" t="e">
        <f>+'[1]4.8'!T42/Deflactores!$B42*100</f>
        <v>#N/A</v>
      </c>
      <c r="U42" s="49" t="e">
        <f>+'[1]4.8'!U42/Deflactores!$B42*100</f>
        <v>#N/A</v>
      </c>
      <c r="V42" s="49" t="e">
        <f>+'[1]4.8'!V42/Deflactores!$B42*100</f>
        <v>#N/A</v>
      </c>
      <c r="W42" s="49" t="e">
        <f>+'[1]4.8'!W42/Deflactores!$B42*100</f>
        <v>#N/A</v>
      </c>
      <c r="X42" s="49" t="e">
        <f>+'[1]4.8'!X42/Deflactores!$B42*100</f>
        <v>#N/A</v>
      </c>
      <c r="Y42" s="54" t="e">
        <f>+'[1]4.8'!Y42/Deflactores!$B42*100</f>
        <v>#N/A</v>
      </c>
      <c r="Z42" s="35" t="e">
        <v>#N/A</v>
      </c>
    </row>
    <row r="43" spans="1:26" s="1" customFormat="1" ht="13.7" customHeight="1" x14ac:dyDescent="0.2">
      <c r="A43" s="87">
        <v>2025</v>
      </c>
      <c r="B43" s="131" t="e">
        <f>+'[1]4.8'!B43/Deflactores!$B43*100</f>
        <v>#N/A</v>
      </c>
      <c r="C43" s="49" t="e">
        <f>+'[1]4.8'!C43/Deflactores!$B43*100</f>
        <v>#N/A</v>
      </c>
      <c r="D43" s="49" t="e">
        <f>+'[1]4.8'!D43/Deflactores!$B43*100</f>
        <v>#N/A</v>
      </c>
      <c r="E43" s="49" t="e">
        <f>+'[1]4.8'!E43/Deflactores!$B43*100</f>
        <v>#N/A</v>
      </c>
      <c r="F43" s="49" t="e">
        <f>+'[1]4.8'!F43/Deflactores!$B43*100</f>
        <v>#N/A</v>
      </c>
      <c r="G43" s="49" t="e">
        <f>+'[1]4.8'!G43/Deflactores!$B43*100</f>
        <v>#N/A</v>
      </c>
      <c r="H43" s="49" t="e">
        <f>+'[1]4.8'!H43/Deflactores!$B43*100</f>
        <v>#N/A</v>
      </c>
      <c r="I43" s="49" t="e">
        <f>+'[1]4.8'!I43/Deflactores!$B43*100</f>
        <v>#N/A</v>
      </c>
      <c r="J43" s="49" t="e">
        <f>+'[1]4.8'!J43/Deflactores!$B43*100</f>
        <v>#N/A</v>
      </c>
      <c r="K43" s="49" t="e">
        <f>+'[1]4.8'!K43/Deflactores!$B43*100</f>
        <v>#N/A</v>
      </c>
      <c r="L43" s="49" t="e">
        <f>+'[1]4.8'!L43/Deflactores!$B43*100</f>
        <v>#N/A</v>
      </c>
      <c r="M43" s="49" t="e">
        <f>+'[1]4.8'!M43/Deflactores!$B43*100</f>
        <v>#N/A</v>
      </c>
      <c r="N43" s="49" t="e">
        <f>+'[1]4.8'!N43/Deflactores!$B43*100</f>
        <v>#N/A</v>
      </c>
      <c r="O43" s="49" t="e">
        <f>+'[1]4.8'!O43/Deflactores!$B43*100</f>
        <v>#N/A</v>
      </c>
      <c r="P43" s="49" t="e">
        <f>+'[1]4.8'!P43/Deflactores!$B43*100</f>
        <v>#N/A</v>
      </c>
      <c r="Q43" s="49" t="e">
        <f>+'[1]4.8'!Q43/Deflactores!$B43*100</f>
        <v>#N/A</v>
      </c>
      <c r="R43" s="49" t="e">
        <f>+'[1]4.8'!R43/Deflactores!$B43*100</f>
        <v>#N/A</v>
      </c>
      <c r="S43" s="49" t="e">
        <f>+'[1]4.8'!S43/Deflactores!$B43*100</f>
        <v>#N/A</v>
      </c>
      <c r="T43" s="49" t="e">
        <f>+'[1]4.8'!T43/Deflactores!$B43*100</f>
        <v>#N/A</v>
      </c>
      <c r="U43" s="49" t="e">
        <f>+'[1]4.8'!U43/Deflactores!$B43*100</f>
        <v>#N/A</v>
      </c>
      <c r="V43" s="49" t="e">
        <f>+'[1]4.8'!V43/Deflactores!$B43*100</f>
        <v>#N/A</v>
      </c>
      <c r="W43" s="49" t="e">
        <f>+'[1]4.8'!W43/Deflactores!$B43*100</f>
        <v>#N/A</v>
      </c>
      <c r="X43" s="49" t="e">
        <f>+'[1]4.8'!X43/Deflactores!$B43*100</f>
        <v>#N/A</v>
      </c>
      <c r="Y43" s="54" t="e">
        <f>+'[1]4.8'!Y43/Deflactores!$B43*100</f>
        <v>#N/A</v>
      </c>
      <c r="Z43" s="35" t="e">
        <v>#N/A</v>
      </c>
    </row>
    <row r="44" spans="1:26" s="1" customFormat="1" ht="13.5" customHeight="1" x14ac:dyDescent="0.2">
      <c r="A44" s="87">
        <v>2026</v>
      </c>
      <c r="B44" s="131" t="e">
        <f>+'[1]4.8'!B44/Deflactores!$B44*100</f>
        <v>#N/A</v>
      </c>
      <c r="C44" s="49" t="e">
        <f>+'[1]4.8'!C44/Deflactores!$B44*100</f>
        <v>#N/A</v>
      </c>
      <c r="D44" s="49" t="e">
        <f>+'[1]4.8'!D44/Deflactores!$B44*100</f>
        <v>#N/A</v>
      </c>
      <c r="E44" s="49" t="e">
        <f>+'[1]4.8'!E44/Deflactores!$B44*100</f>
        <v>#N/A</v>
      </c>
      <c r="F44" s="49" t="e">
        <f>+'[1]4.8'!F44/Deflactores!$B44*100</f>
        <v>#N/A</v>
      </c>
      <c r="G44" s="49" t="e">
        <f>+'[1]4.8'!G44/Deflactores!$B44*100</f>
        <v>#N/A</v>
      </c>
      <c r="H44" s="49" t="e">
        <f>+'[1]4.8'!H44/Deflactores!$B44*100</f>
        <v>#N/A</v>
      </c>
      <c r="I44" s="49" t="e">
        <f>+'[1]4.8'!I44/Deflactores!$B44*100</f>
        <v>#N/A</v>
      </c>
      <c r="J44" s="49" t="e">
        <f>+'[1]4.8'!J44/Deflactores!$B44*100</f>
        <v>#N/A</v>
      </c>
      <c r="K44" s="49" t="e">
        <f>+'[1]4.8'!K44/Deflactores!$B44*100</f>
        <v>#N/A</v>
      </c>
      <c r="L44" s="49" t="e">
        <f>+'[1]4.8'!L44/Deflactores!$B44*100</f>
        <v>#N/A</v>
      </c>
      <c r="M44" s="49" t="e">
        <f>+'[1]4.8'!M44/Deflactores!$B44*100</f>
        <v>#N/A</v>
      </c>
      <c r="N44" s="49" t="e">
        <f>+'[1]4.8'!N44/Deflactores!$B44*100</f>
        <v>#N/A</v>
      </c>
      <c r="O44" s="49" t="e">
        <f>+'[1]4.8'!O44/Deflactores!$B44*100</f>
        <v>#N/A</v>
      </c>
      <c r="P44" s="49" t="e">
        <f>+'[1]4.8'!P44/Deflactores!$B44*100</f>
        <v>#N/A</v>
      </c>
      <c r="Q44" s="49" t="e">
        <f>+'[1]4.8'!Q44/Deflactores!$B44*100</f>
        <v>#N/A</v>
      </c>
      <c r="R44" s="49" t="e">
        <f>+'[1]4.8'!R44/Deflactores!$B44*100</f>
        <v>#N/A</v>
      </c>
      <c r="S44" s="49" t="e">
        <f>+'[1]4.8'!S44/Deflactores!$B44*100</f>
        <v>#N/A</v>
      </c>
      <c r="T44" s="49" t="e">
        <f>+'[1]4.8'!T44/Deflactores!$B44*100</f>
        <v>#N/A</v>
      </c>
      <c r="U44" s="49" t="e">
        <f>+'[1]4.8'!U44/Deflactores!$B44*100</f>
        <v>#N/A</v>
      </c>
      <c r="V44" s="49" t="e">
        <f>+'[1]4.8'!V44/Deflactores!$B44*100</f>
        <v>#N/A</v>
      </c>
      <c r="W44" s="49" t="e">
        <f>+'[1]4.8'!W44/Deflactores!$B44*100</f>
        <v>#N/A</v>
      </c>
      <c r="X44" s="49" t="e">
        <f>+'[1]4.8'!X44/Deflactores!$B44*100</f>
        <v>#N/A</v>
      </c>
      <c r="Y44" s="137" t="e">
        <f>+'[1]4.8'!Y44/Deflactores!$B44*100</f>
        <v>#N/A</v>
      </c>
      <c r="Z44" s="37" t="e">
        <v>#N/A</v>
      </c>
    </row>
    <row r="45" spans="1:26" s="1" customFormat="1" ht="13.5" customHeight="1" x14ac:dyDescent="0.2">
      <c r="A45" s="87">
        <v>2027</v>
      </c>
      <c r="B45" s="131" t="e">
        <f>+'[1]4.8'!B45/Deflactores!$B45*100</f>
        <v>#N/A</v>
      </c>
      <c r="C45" s="49" t="e">
        <f>+'[1]4.8'!C45/Deflactores!$B45*100</f>
        <v>#N/A</v>
      </c>
      <c r="D45" s="49" t="e">
        <f>+'[1]4.8'!D45/Deflactores!$B45*100</f>
        <v>#N/A</v>
      </c>
      <c r="E45" s="49" t="e">
        <f>+'[1]4.8'!E45/Deflactores!$B45*100</f>
        <v>#N/A</v>
      </c>
      <c r="F45" s="49" t="e">
        <f>+'[1]4.8'!F45/Deflactores!$B45*100</f>
        <v>#N/A</v>
      </c>
      <c r="G45" s="49" t="e">
        <f>+'[1]4.8'!G45/Deflactores!$B45*100</f>
        <v>#N/A</v>
      </c>
      <c r="H45" s="49" t="e">
        <f>+'[1]4.8'!H45/Deflactores!$B45*100</f>
        <v>#N/A</v>
      </c>
      <c r="I45" s="49" t="e">
        <f>+'[1]4.8'!I45/Deflactores!$B45*100</f>
        <v>#N/A</v>
      </c>
      <c r="J45" s="49" t="e">
        <f>+'[1]4.8'!J45/Deflactores!$B45*100</f>
        <v>#N/A</v>
      </c>
      <c r="K45" s="49" t="e">
        <f>+'[1]4.8'!K45/Deflactores!$B45*100</f>
        <v>#N/A</v>
      </c>
      <c r="L45" s="49" t="e">
        <f>+'[1]4.8'!L45/Deflactores!$B45*100</f>
        <v>#N/A</v>
      </c>
      <c r="M45" s="49" t="e">
        <f>+'[1]4.8'!M45/Deflactores!$B45*100</f>
        <v>#N/A</v>
      </c>
      <c r="N45" s="49" t="e">
        <f>+'[1]4.8'!N45/Deflactores!$B45*100</f>
        <v>#N/A</v>
      </c>
      <c r="O45" s="49" t="e">
        <f>+'[1]4.8'!O45/Deflactores!$B45*100</f>
        <v>#N/A</v>
      </c>
      <c r="P45" s="49" t="e">
        <f>+'[1]4.8'!P45/Deflactores!$B45*100</f>
        <v>#N/A</v>
      </c>
      <c r="Q45" s="49" t="e">
        <f>+'[1]4.8'!Q45/Deflactores!$B45*100</f>
        <v>#N/A</v>
      </c>
      <c r="R45" s="49" t="e">
        <f>+'[1]4.8'!R45/Deflactores!$B45*100</f>
        <v>#N/A</v>
      </c>
      <c r="S45" s="49" t="e">
        <f>+'[1]4.8'!S45/Deflactores!$B45*100</f>
        <v>#N/A</v>
      </c>
      <c r="T45" s="49" t="e">
        <f>+'[1]4.8'!T45/Deflactores!$B45*100</f>
        <v>#N/A</v>
      </c>
      <c r="U45" s="49" t="e">
        <f>+'[1]4.8'!U45/Deflactores!$B45*100</f>
        <v>#N/A</v>
      </c>
      <c r="V45" s="49" t="e">
        <f>+'[1]4.8'!V45/Deflactores!$B45*100</f>
        <v>#N/A</v>
      </c>
      <c r="W45" s="49" t="e">
        <f>+'[1]4.8'!W45/Deflactores!$B45*100</f>
        <v>#N/A</v>
      </c>
      <c r="X45" s="49" t="e">
        <f>+'[1]4.8'!X45/Deflactores!$B45*100</f>
        <v>#N/A</v>
      </c>
      <c r="Y45" s="137" t="e">
        <f>+'[1]4.8'!Y45/Deflactores!$B45*100</f>
        <v>#N/A</v>
      </c>
      <c r="Z45" s="37" t="e">
        <v>#N/A</v>
      </c>
    </row>
    <row r="46" spans="1:26" s="1" customFormat="1" ht="13.5" customHeight="1" x14ac:dyDescent="0.2">
      <c r="A46" s="87">
        <v>2028</v>
      </c>
      <c r="B46" s="131" t="e">
        <f>+'[1]4.8'!B46/Deflactores!$B46*100</f>
        <v>#N/A</v>
      </c>
      <c r="C46" s="49" t="e">
        <f>+'[1]4.8'!C46/Deflactores!$B46*100</f>
        <v>#N/A</v>
      </c>
      <c r="D46" s="49" t="e">
        <f>+'[1]4.8'!D46/Deflactores!$B46*100</f>
        <v>#N/A</v>
      </c>
      <c r="E46" s="49" t="e">
        <f>+'[1]4.8'!E46/Deflactores!$B46*100</f>
        <v>#N/A</v>
      </c>
      <c r="F46" s="49" t="e">
        <f>+'[1]4.8'!F46/Deflactores!$B46*100</f>
        <v>#N/A</v>
      </c>
      <c r="G46" s="49" t="e">
        <f>+'[1]4.8'!G46/Deflactores!$B46*100</f>
        <v>#N/A</v>
      </c>
      <c r="H46" s="49" t="e">
        <f>+'[1]4.8'!H46/Deflactores!$B46*100</f>
        <v>#N/A</v>
      </c>
      <c r="I46" s="49" t="e">
        <f>+'[1]4.8'!I46/Deflactores!$B46*100</f>
        <v>#N/A</v>
      </c>
      <c r="J46" s="49" t="e">
        <f>+'[1]4.8'!J46/Deflactores!$B46*100</f>
        <v>#N/A</v>
      </c>
      <c r="K46" s="49" t="e">
        <f>+'[1]4.8'!K46/Deflactores!$B46*100</f>
        <v>#N/A</v>
      </c>
      <c r="L46" s="49" t="e">
        <f>+'[1]4.8'!L46/Deflactores!$B46*100</f>
        <v>#N/A</v>
      </c>
      <c r="M46" s="49" t="e">
        <f>+'[1]4.8'!M46/Deflactores!$B46*100</f>
        <v>#N/A</v>
      </c>
      <c r="N46" s="49" t="e">
        <f>+'[1]4.8'!N46/Deflactores!$B46*100</f>
        <v>#N/A</v>
      </c>
      <c r="O46" s="49" t="e">
        <f>+'[1]4.8'!O46/Deflactores!$B46*100</f>
        <v>#N/A</v>
      </c>
      <c r="P46" s="49" t="e">
        <f>+'[1]4.8'!P46/Deflactores!$B46*100</f>
        <v>#N/A</v>
      </c>
      <c r="Q46" s="49" t="e">
        <f>+'[1]4.8'!Q46/Deflactores!$B46*100</f>
        <v>#N/A</v>
      </c>
      <c r="R46" s="49" t="e">
        <f>+'[1]4.8'!R46/Deflactores!$B46*100</f>
        <v>#N/A</v>
      </c>
      <c r="S46" s="49" t="e">
        <f>+'[1]4.8'!S46/Deflactores!$B46*100</f>
        <v>#N/A</v>
      </c>
      <c r="T46" s="49" t="e">
        <f>+'[1]4.8'!T46/Deflactores!$B46*100</f>
        <v>#N/A</v>
      </c>
      <c r="U46" s="49" t="e">
        <f>+'[1]4.8'!U46/Deflactores!$B46*100</f>
        <v>#N/A</v>
      </c>
      <c r="V46" s="49" t="e">
        <f>+'[1]4.8'!V46/Deflactores!$B46*100</f>
        <v>#N/A</v>
      </c>
      <c r="W46" s="49" t="e">
        <f>+'[1]4.8'!W46/Deflactores!$B46*100</f>
        <v>#N/A</v>
      </c>
      <c r="X46" s="49" t="e">
        <f>+'[1]4.8'!X46/Deflactores!$B46*100</f>
        <v>#N/A</v>
      </c>
      <c r="Y46" s="137" t="e">
        <f>+'[1]4.8'!Y46/Deflactores!$B46*100</f>
        <v>#N/A</v>
      </c>
      <c r="Z46" s="37" t="e">
        <v>#N/A</v>
      </c>
    </row>
    <row r="47" spans="1:26" s="1" customFormat="1" ht="13.5" customHeight="1" x14ac:dyDescent="0.2">
      <c r="A47" s="87">
        <v>2029</v>
      </c>
      <c r="B47" s="131" t="e">
        <f>+'[1]4.8'!B47/Deflactores!$B47*100</f>
        <v>#N/A</v>
      </c>
      <c r="C47" s="49" t="e">
        <f>+'[1]4.8'!C47/Deflactores!$B47*100</f>
        <v>#N/A</v>
      </c>
      <c r="D47" s="49" t="e">
        <f>+'[1]4.8'!D47/Deflactores!$B47*100</f>
        <v>#N/A</v>
      </c>
      <c r="E47" s="49" t="e">
        <f>+'[1]4.8'!E47/Deflactores!$B47*100</f>
        <v>#N/A</v>
      </c>
      <c r="F47" s="49" t="e">
        <f>+'[1]4.8'!F47/Deflactores!$B47*100</f>
        <v>#N/A</v>
      </c>
      <c r="G47" s="49" t="e">
        <f>+'[1]4.8'!G47/Deflactores!$B47*100</f>
        <v>#N/A</v>
      </c>
      <c r="H47" s="49" t="e">
        <f>+'[1]4.8'!H47/Deflactores!$B47*100</f>
        <v>#N/A</v>
      </c>
      <c r="I47" s="49" t="e">
        <f>+'[1]4.8'!I47/Deflactores!$B47*100</f>
        <v>#N/A</v>
      </c>
      <c r="J47" s="49" t="e">
        <f>+'[1]4.8'!J47/Deflactores!$B47*100</f>
        <v>#N/A</v>
      </c>
      <c r="K47" s="49" t="e">
        <f>+'[1]4.8'!K47/Deflactores!$B47*100</f>
        <v>#N/A</v>
      </c>
      <c r="L47" s="49" t="e">
        <f>+'[1]4.8'!L47/Deflactores!$B47*100</f>
        <v>#N/A</v>
      </c>
      <c r="M47" s="49" t="e">
        <f>+'[1]4.8'!M47/Deflactores!$B47*100</f>
        <v>#N/A</v>
      </c>
      <c r="N47" s="49" t="e">
        <f>+'[1]4.8'!N47/Deflactores!$B47*100</f>
        <v>#N/A</v>
      </c>
      <c r="O47" s="49" t="e">
        <f>+'[1]4.8'!O47/Deflactores!$B47*100</f>
        <v>#N/A</v>
      </c>
      <c r="P47" s="49" t="e">
        <f>+'[1]4.8'!P47/Deflactores!$B47*100</f>
        <v>#N/A</v>
      </c>
      <c r="Q47" s="49" t="e">
        <f>+'[1]4.8'!Q47/Deflactores!$B47*100</f>
        <v>#N/A</v>
      </c>
      <c r="R47" s="49" t="e">
        <f>+'[1]4.8'!R47/Deflactores!$B47*100</f>
        <v>#N/A</v>
      </c>
      <c r="S47" s="49" t="e">
        <f>+'[1]4.8'!S47/Deflactores!$B47*100</f>
        <v>#N/A</v>
      </c>
      <c r="T47" s="49" t="e">
        <f>+'[1]4.8'!T47/Deflactores!$B47*100</f>
        <v>#N/A</v>
      </c>
      <c r="U47" s="49" t="e">
        <f>+'[1]4.8'!U47/Deflactores!$B47*100</f>
        <v>#N/A</v>
      </c>
      <c r="V47" s="49" t="e">
        <f>+'[1]4.8'!V47/Deflactores!$B47*100</f>
        <v>#N/A</v>
      </c>
      <c r="W47" s="49" t="e">
        <f>+'[1]4.8'!W47/Deflactores!$B47*100</f>
        <v>#N/A</v>
      </c>
      <c r="X47" s="49" t="e">
        <f>+'[1]4.8'!X47/Deflactores!$B47*100</f>
        <v>#N/A</v>
      </c>
      <c r="Y47" s="137" t="e">
        <f>+'[1]4.8'!Y47/Deflactores!$B47*100</f>
        <v>#N/A</v>
      </c>
      <c r="Z47" s="37" t="e">
        <v>#N/A</v>
      </c>
    </row>
    <row r="48" spans="1:26" s="1" customFormat="1" ht="13.5" customHeight="1" x14ac:dyDescent="0.2">
      <c r="A48" s="87">
        <v>2030</v>
      </c>
      <c r="B48" s="131" t="e">
        <f>+'[1]4.8'!B48/Deflactores!$B48*100</f>
        <v>#N/A</v>
      </c>
      <c r="C48" s="49" t="e">
        <f>+'[1]4.8'!C48/Deflactores!$B48*100</f>
        <v>#N/A</v>
      </c>
      <c r="D48" s="49" t="e">
        <f>+'[1]4.8'!D48/Deflactores!$B48*100</f>
        <v>#N/A</v>
      </c>
      <c r="E48" s="49" t="e">
        <f>+'[1]4.8'!E48/Deflactores!$B48*100</f>
        <v>#N/A</v>
      </c>
      <c r="F48" s="49" t="e">
        <f>+'[1]4.8'!F48/Deflactores!$B48*100</f>
        <v>#N/A</v>
      </c>
      <c r="G48" s="49" t="e">
        <f>+'[1]4.8'!G48/Deflactores!$B48*100</f>
        <v>#N/A</v>
      </c>
      <c r="H48" s="49" t="e">
        <f>+'[1]4.8'!H48/Deflactores!$B48*100</f>
        <v>#N/A</v>
      </c>
      <c r="I48" s="49" t="e">
        <f>+'[1]4.8'!I48/Deflactores!$B48*100</f>
        <v>#N/A</v>
      </c>
      <c r="J48" s="49" t="e">
        <f>+'[1]4.8'!J48/Deflactores!$B48*100</f>
        <v>#N/A</v>
      </c>
      <c r="K48" s="49" t="e">
        <f>+'[1]4.8'!K48/Deflactores!$B48*100</f>
        <v>#N/A</v>
      </c>
      <c r="L48" s="49" t="e">
        <f>+'[1]4.8'!L48/Deflactores!$B48*100</f>
        <v>#N/A</v>
      </c>
      <c r="M48" s="49" t="e">
        <f>+'[1]4.8'!M48/Deflactores!$B48*100</f>
        <v>#N/A</v>
      </c>
      <c r="N48" s="49" t="e">
        <f>+'[1]4.8'!N48/Deflactores!$B48*100</f>
        <v>#N/A</v>
      </c>
      <c r="O48" s="49" t="e">
        <f>+'[1]4.8'!O48/Deflactores!$B48*100</f>
        <v>#N/A</v>
      </c>
      <c r="P48" s="49" t="e">
        <f>+'[1]4.8'!P48/Deflactores!$B48*100</f>
        <v>#N/A</v>
      </c>
      <c r="Q48" s="49" t="e">
        <f>+'[1]4.8'!Q48/Deflactores!$B48*100</f>
        <v>#N/A</v>
      </c>
      <c r="R48" s="49" t="e">
        <f>+'[1]4.8'!R48/Deflactores!$B48*100</f>
        <v>#N/A</v>
      </c>
      <c r="S48" s="49" t="e">
        <f>+'[1]4.8'!S48/Deflactores!$B48*100</f>
        <v>#N/A</v>
      </c>
      <c r="T48" s="49" t="e">
        <f>+'[1]4.8'!T48/Deflactores!$B48*100</f>
        <v>#N/A</v>
      </c>
      <c r="U48" s="49" t="e">
        <f>+'[1]4.8'!U48/Deflactores!$B48*100</f>
        <v>#N/A</v>
      </c>
      <c r="V48" s="49" t="e">
        <f>+'[1]4.8'!V48/Deflactores!$B48*100</f>
        <v>#N/A</v>
      </c>
      <c r="W48" s="49" t="e">
        <f>+'[1]4.8'!W48/Deflactores!$B48*100</f>
        <v>#N/A</v>
      </c>
      <c r="X48" s="49" t="e">
        <f>+'[1]4.8'!X48/Deflactores!$B48*100</f>
        <v>#N/A</v>
      </c>
      <c r="Y48" s="137" t="e">
        <f>+'[1]4.8'!Y48/Deflactores!$B48*100</f>
        <v>#N/A</v>
      </c>
      <c r="Z48" s="37" t="e">
        <v>#N/A</v>
      </c>
    </row>
    <row r="49" spans="1:29" x14ac:dyDescent="0.2">
      <c r="A49" s="89"/>
      <c r="Z49" s="92"/>
    </row>
    <row r="50" spans="1:29" x14ac:dyDescent="0.2">
      <c r="A50" s="89"/>
      <c r="Z50" s="92"/>
    </row>
    <row r="51" spans="1:29" x14ac:dyDescent="0.2">
      <c r="A51" s="89"/>
      <c r="Z51" s="92"/>
    </row>
    <row r="52" spans="1:29" x14ac:dyDescent="0.2">
      <c r="A52" s="89"/>
      <c r="Z52" s="92"/>
    </row>
    <row r="53" spans="1:29" x14ac:dyDescent="0.2">
      <c r="A53" s="89"/>
      <c r="Z53" s="93"/>
      <c r="AA53" s="94"/>
      <c r="AB53" s="94"/>
      <c r="AC53" s="94"/>
    </row>
    <row r="54" spans="1:29" x14ac:dyDescent="0.2">
      <c r="A54" s="89"/>
      <c r="Z54" s="88"/>
    </row>
    <row r="55" spans="1:29" x14ac:dyDescent="0.2">
      <c r="A55" s="89"/>
      <c r="Z55" s="88"/>
    </row>
    <row r="56" spans="1:29" x14ac:dyDescent="0.2">
      <c r="A56" s="89"/>
    </row>
    <row r="57" spans="1:29" x14ac:dyDescent="0.2">
      <c r="A57" s="89"/>
    </row>
    <row r="58" spans="1:29" x14ac:dyDescent="0.2">
      <c r="A58" s="89"/>
    </row>
    <row r="59" spans="1:29" x14ac:dyDescent="0.2">
      <c r="A59" s="89"/>
    </row>
    <row r="60" spans="1:29" x14ac:dyDescent="0.2">
      <c r="A60" s="89"/>
    </row>
    <row r="61" spans="1:29" x14ac:dyDescent="0.2">
      <c r="A61" s="89"/>
    </row>
    <row r="62" spans="1:29" x14ac:dyDescent="0.2">
      <c r="A62" s="89"/>
    </row>
    <row r="63" spans="1:29" x14ac:dyDescent="0.2">
      <c r="A63" s="89"/>
    </row>
    <row r="64" spans="1:29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</sheetData>
  <phoneticPr fontId="7" type="noConversion"/>
  <hyperlinks>
    <hyperlink ref="A5" location="INDICE!A14" display="VOLVER AL INDICE" xr:uid="{00000000-0004-0000-3300-000000000000}"/>
  </hyperlinks>
  <pageMargins left="0.75" right="0.75" top="1" bottom="1" header="0" footer="0"/>
  <pageSetup paperSize="9" orientation="portrait" r:id="rId1"/>
  <headerFooter alignWithMargins="0"/>
  <ignoredErrors>
    <ignoredError sqref="Z14:Z27" formulaRange="1"/>
  </ignoredErrors>
  <legacy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Hoja57"/>
  <dimension ref="A1:AC376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5.5" customHeight="1" x14ac:dyDescent="0.2">
      <c r="A2" s="80" t="s">
        <v>6</v>
      </c>
      <c r="B2" s="30" t="s">
        <v>69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Distribución del Fondo Federal Solidario. Decreto 206/2009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140" t="s">
        <v>1804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1416</v>
      </c>
      <c r="C8" s="98" t="s">
        <v>1417</v>
      </c>
      <c r="D8" s="98" t="s">
        <v>1418</v>
      </c>
      <c r="E8" s="100" t="s">
        <v>1419</v>
      </c>
      <c r="F8" s="98" t="s">
        <v>1420</v>
      </c>
      <c r="G8" s="98" t="s">
        <v>1421</v>
      </c>
      <c r="H8" s="100" t="s">
        <v>1422</v>
      </c>
      <c r="I8" s="98" t="s">
        <v>1423</v>
      </c>
      <c r="J8" s="98" t="s">
        <v>1424</v>
      </c>
      <c r="K8" s="100" t="s">
        <v>1425</v>
      </c>
      <c r="L8" s="98" t="s">
        <v>1426</v>
      </c>
      <c r="M8" s="98" t="s">
        <v>1427</v>
      </c>
      <c r="N8" s="100" t="s">
        <v>1428</v>
      </c>
      <c r="O8" s="98" t="s">
        <v>1429</v>
      </c>
      <c r="P8" s="98" t="s">
        <v>1430</v>
      </c>
      <c r="Q8" s="100" t="s">
        <v>1431</v>
      </c>
      <c r="R8" s="98" t="s">
        <v>1432</v>
      </c>
      <c r="S8" s="98" t="s">
        <v>1433</v>
      </c>
      <c r="T8" s="98" t="s">
        <v>1434</v>
      </c>
      <c r="U8" s="98" t="s">
        <v>1435</v>
      </c>
      <c r="V8" s="98" t="s">
        <v>1436</v>
      </c>
      <c r="W8" s="98" t="s">
        <v>1437</v>
      </c>
      <c r="X8" s="98" t="s">
        <v>1438</v>
      </c>
      <c r="Y8" s="98" t="s">
        <v>1439</v>
      </c>
      <c r="Z8" s="99" t="s">
        <v>1440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s="1" customFormat="1" ht="13.7" customHeight="1" x14ac:dyDescent="0.2">
      <c r="A10" s="87">
        <v>1992</v>
      </c>
      <c r="B10" s="46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102"/>
      <c r="AA10" s="105"/>
    </row>
    <row r="11" spans="1:27" s="1" customFormat="1" ht="13.7" customHeight="1" x14ac:dyDescent="0.2">
      <c r="A11" s="87">
        <v>1993</v>
      </c>
      <c r="B11" s="46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102"/>
      <c r="AA11" s="105"/>
    </row>
    <row r="12" spans="1:27" s="1" customFormat="1" ht="13.7" customHeight="1" x14ac:dyDescent="0.2">
      <c r="A12" s="87">
        <v>1994</v>
      </c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102"/>
      <c r="AA12" s="105"/>
    </row>
    <row r="13" spans="1:27" s="1" customFormat="1" ht="13.7" customHeight="1" x14ac:dyDescent="0.2">
      <c r="A13" s="87">
        <v>1995</v>
      </c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102"/>
      <c r="AA13" s="105"/>
    </row>
    <row r="14" spans="1:27" s="1" customFormat="1" ht="13.7" customHeight="1" x14ac:dyDescent="0.2">
      <c r="A14" s="87">
        <v>1996</v>
      </c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102"/>
      <c r="AA14" s="105"/>
    </row>
    <row r="15" spans="1:27" s="1" customFormat="1" ht="13.7" customHeight="1" x14ac:dyDescent="0.2">
      <c r="A15" s="87">
        <v>1997</v>
      </c>
      <c r="B15" s="46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102"/>
      <c r="AA15" s="105"/>
    </row>
    <row r="16" spans="1:27" s="1" customFormat="1" ht="13.7" customHeight="1" x14ac:dyDescent="0.2">
      <c r="A16" s="87">
        <v>1998</v>
      </c>
      <c r="B16" s="46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102"/>
      <c r="AA16" s="105"/>
    </row>
    <row r="17" spans="1:27" s="1" customFormat="1" ht="13.7" customHeight="1" x14ac:dyDescent="0.2">
      <c r="A17" s="87">
        <v>1999</v>
      </c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102"/>
      <c r="AA17" s="105"/>
    </row>
    <row r="18" spans="1:27" s="1" customFormat="1" ht="13.7" customHeight="1" x14ac:dyDescent="0.2">
      <c r="A18" s="87">
        <v>2000</v>
      </c>
      <c r="B18" s="46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102"/>
      <c r="AA18" s="105"/>
    </row>
    <row r="19" spans="1:27" s="1" customFormat="1" ht="13.7" customHeight="1" x14ac:dyDescent="0.2">
      <c r="A19" s="87">
        <v>2001</v>
      </c>
      <c r="B19" s="46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102"/>
      <c r="AA19" s="105"/>
    </row>
    <row r="20" spans="1:27" s="1" customFormat="1" ht="13.7" customHeight="1" x14ac:dyDescent="0.2">
      <c r="A20" s="87">
        <v>2002</v>
      </c>
      <c r="B20" s="46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102"/>
      <c r="AA20" s="105"/>
    </row>
    <row r="21" spans="1:27" s="1" customFormat="1" ht="13.7" customHeight="1" x14ac:dyDescent="0.2">
      <c r="A21" s="87">
        <v>2003</v>
      </c>
      <c r="B21" s="46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102"/>
      <c r="AA21" s="105"/>
    </row>
    <row r="22" spans="1:27" s="1" customFormat="1" ht="13.7" customHeight="1" x14ac:dyDescent="0.2">
      <c r="A22" s="87">
        <v>2004</v>
      </c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102"/>
      <c r="AA22" s="105"/>
    </row>
    <row r="23" spans="1:27" s="1" customFormat="1" ht="13.7" customHeight="1" x14ac:dyDescent="0.2">
      <c r="A23" s="87">
        <v>2005</v>
      </c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102"/>
      <c r="AA23" s="105"/>
    </row>
    <row r="24" spans="1:27" s="1" customFormat="1" ht="13.7" customHeight="1" x14ac:dyDescent="0.2">
      <c r="A24" s="87">
        <v>2006</v>
      </c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102"/>
      <c r="AA24" s="105"/>
    </row>
    <row r="25" spans="1:27" s="1" customFormat="1" ht="13.7" customHeight="1" x14ac:dyDescent="0.2">
      <c r="A25" s="87">
        <v>2007</v>
      </c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102"/>
      <c r="AA25" s="105"/>
    </row>
    <row r="26" spans="1:27" s="1" customFormat="1" ht="14.25" customHeight="1" x14ac:dyDescent="0.2">
      <c r="A26" s="87">
        <v>2008</v>
      </c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102"/>
      <c r="AA26" s="105"/>
    </row>
    <row r="27" spans="1:27" s="1" customFormat="1" ht="13.7" customHeight="1" x14ac:dyDescent="0.2">
      <c r="A27" s="87">
        <v>2009</v>
      </c>
      <c r="B27" s="151">
        <f>+'[1]5'!B27/Deflactores!$B27*100</f>
        <v>405.0095688677473</v>
      </c>
      <c r="C27" s="55">
        <f>+'[1]5'!C27/Deflactores!$B27*100</f>
        <v>3616.5496724974696</v>
      </c>
      <c r="D27" s="55">
        <f>+'[1]5'!D27/Deflactores!$B27*100</f>
        <v>453.53951352756832</v>
      </c>
      <c r="E27" s="55">
        <f>+'[1]5'!E27/Deflactores!$B27*100</f>
        <v>1462.4082178871083</v>
      </c>
      <c r="F27" s="55">
        <f>+'[1]5'!F27/Deflactores!$B27*100</f>
        <v>612.27783570320389</v>
      </c>
      <c r="G27" s="55">
        <f>+'[1]5'!G27/Deflactores!$B27*100</f>
        <v>821.65605974828748</v>
      </c>
      <c r="H27" s="55">
        <f>+'[1]5'!H27/Deflactores!$B27*100</f>
        <v>259.69560269824501</v>
      </c>
      <c r="I27" s="55">
        <f>+'[1]5'!I27/Deflactores!$B27*100</f>
        <v>804.09456917441787</v>
      </c>
      <c r="J27" s="55">
        <f>+'[1]5'!J27/Deflactores!$B27*100</f>
        <v>599.49039184446531</v>
      </c>
      <c r="K27" s="55">
        <f>+'[1]5'!K27/Deflactores!$B27*100</f>
        <v>467.86165367296115</v>
      </c>
      <c r="L27" s="55">
        <f>+'[1]5'!L27/Deflactores!$B27*100</f>
        <v>309.29328935249447</v>
      </c>
      <c r="M27" s="55">
        <f>+'[1]5'!M27/Deflactores!$B27*100</f>
        <v>341.00696221658779</v>
      </c>
      <c r="N27" s="55">
        <f>+'[1]5'!N27/Deflactores!$B27*100</f>
        <v>686.78797114830661</v>
      </c>
      <c r="O27" s="55">
        <f>+'[1]5'!O27/Deflactores!$B27*100</f>
        <v>544.07644325988645</v>
      </c>
      <c r="P27" s="55">
        <f>+'[1]5'!P27/Deflactores!$B27*100</f>
        <v>285.76407091980099</v>
      </c>
      <c r="Q27" s="55">
        <f>+'[1]5'!Q27/Deflactores!$B27*100</f>
        <v>414.18729304687378</v>
      </c>
      <c r="R27" s="55">
        <f>+'[1]5'!R27/Deflactores!$B27*100</f>
        <v>631.20406470855858</v>
      </c>
      <c r="S27" s="55">
        <f>+'[1]5'!S27/Deflactores!$B27*100</f>
        <v>556.6939292634562</v>
      </c>
      <c r="T27" s="55">
        <f>+'[1]5'!T27/Deflactores!$B27*100</f>
        <v>375.959985509158</v>
      </c>
      <c r="U27" s="55">
        <f>+'[1]5'!U27/Deflactores!$B27*100</f>
        <v>260.52909891266154</v>
      </c>
      <c r="V27" s="55">
        <f>+'[1]5'!V27/Deflactores!$B27*100</f>
        <v>1471.7863534622009</v>
      </c>
      <c r="W27" s="55">
        <f>+'[1]5'!W27/Deflactores!$B27*100</f>
        <v>680.47922814652168</v>
      </c>
      <c r="X27" s="55">
        <f>+'[1]5'!X27/Deflactores!$B27*100</f>
        <v>783.46368602724021</v>
      </c>
      <c r="Y27" s="152">
        <f>+'[1]5'!Y27/Deflactores!$B27*100</f>
        <v>203.0698079016461</v>
      </c>
      <c r="Z27" s="34">
        <f>SUM(B27:Y27)</f>
        <v>17046.885269496866</v>
      </c>
    </row>
    <row r="28" spans="1:27" s="1" customFormat="1" ht="13.7" customHeight="1" x14ac:dyDescent="0.2">
      <c r="A28" s="87">
        <v>2010</v>
      </c>
      <c r="B28" s="131">
        <f>+'[1]5'!B28/Deflactores!$B28*100</f>
        <v>840.19831432166063</v>
      </c>
      <c r="C28" s="49">
        <f>+'[1]5'!C28/Deflactores!$B28*100</f>
        <v>7478.5759334658806</v>
      </c>
      <c r="D28" s="49">
        <f>+'[1]5'!D28/Deflactores!$B28*100</f>
        <v>937.86299508791944</v>
      </c>
      <c r="E28" s="49">
        <f>+'[1]5'!E28/Deflactores!$B28*100</f>
        <v>3024.0792883418449</v>
      </c>
      <c r="F28" s="49">
        <f>+'[1]5'!F28/Deflactores!$B28*100</f>
        <v>1266.1150432008581</v>
      </c>
      <c r="G28" s="49">
        <f>+'[1]5'!G28/Deflactores!$B28*100</f>
        <v>1699.0833724108147</v>
      </c>
      <c r="H28" s="49">
        <f>+'[1]5'!H28/Deflactores!$B28*100</f>
        <v>538.74235185290229</v>
      </c>
      <c r="I28" s="49">
        <f>+'[1]5'!I28/Deflactores!$B28*100</f>
        <v>1662.7676254289402</v>
      </c>
      <c r="J28" s="49">
        <f>+'[1]5'!J28/Deflactores!$B28*100</f>
        <v>1239.6715378356025</v>
      </c>
      <c r="K28" s="49">
        <f>+'[1]5'!K28/Deflactores!$B28*100</f>
        <v>967.47972116697588</v>
      </c>
      <c r="L28" s="49">
        <f>+'[1]5'!L28/Deflactores!$B28*100</f>
        <v>639.58025257653117</v>
      </c>
      <c r="M28" s="49">
        <f>+'[1]5'!M28/Deflactores!$B28*100</f>
        <v>705.16014649318322</v>
      </c>
      <c r="N28" s="49">
        <f>+'[1]5'!N28/Deflactores!$B28*100</f>
        <v>1420.1925350757542</v>
      </c>
      <c r="O28" s="49">
        <f>+'[1]5'!O28/Deflactores!$B28*100</f>
        <v>1125.0830140345972</v>
      </c>
      <c r="P28" s="49">
        <f>+'[1]5'!P28/Deflactores!$B28*100</f>
        <v>590.92420245105632</v>
      </c>
      <c r="Q28" s="49">
        <f>+'[1]5'!Q28/Deflactores!$B28*100</f>
        <v>859.23763855718676</v>
      </c>
      <c r="R28" s="49">
        <f>+'[1]5'!R28/Deflactores!$B28*100</f>
        <v>1305.2514308067166</v>
      </c>
      <c r="S28" s="49">
        <f>+'[1]5'!S28/Deflactores!$B28*100</f>
        <v>1151.1739391682049</v>
      </c>
      <c r="T28" s="49">
        <f>+'[1]5'!T28/Deflactores!$B28*100</f>
        <v>777.43906140720719</v>
      </c>
      <c r="U28" s="49">
        <f>+'[1]5'!U28/Deflactores!$B28*100</f>
        <v>538.74235185290229</v>
      </c>
      <c r="V28" s="49">
        <f>+'[1]5'!V28/Deflactores!$B28*100</f>
        <v>3043.4711918162043</v>
      </c>
      <c r="W28" s="49">
        <f>+'[1]5'!W28/Deflactores!$B28*100</f>
        <v>1407.1470720834582</v>
      </c>
      <c r="X28" s="49">
        <f>+'[1]5'!X28/Deflactores!$B28*100</f>
        <v>1620.1054365939722</v>
      </c>
      <c r="Y28" s="54">
        <f>+'[1]5'!Y28/Deflactores!$B28*100</f>
        <v>419.92286697409094</v>
      </c>
      <c r="Z28" s="35">
        <f>SUM(B28:Y28)</f>
        <v>35258.007323004465</v>
      </c>
    </row>
    <row r="29" spans="1:27" s="1" customFormat="1" ht="13.7" customHeight="1" x14ac:dyDescent="0.2">
      <c r="A29" s="87">
        <v>2011</v>
      </c>
      <c r="B29" s="131">
        <f>+'[1]5'!B29/Deflactores!$B29*100</f>
        <v>669.95267170517513</v>
      </c>
      <c r="C29" s="49">
        <f>+'[1]5'!C29/Deflactores!$B29*100</f>
        <v>5963.2253964214933</v>
      </c>
      <c r="D29" s="49">
        <f>+'[1]5'!D29/Deflactores!$B29*100</f>
        <v>747.8279929827612</v>
      </c>
      <c r="E29" s="49">
        <f>+'[1]5'!E29/Deflactores!$B29*100</f>
        <v>2411.3235691022774</v>
      </c>
      <c r="F29" s="49">
        <f>+'[1]5'!F29/Deflactores!$B29*100</f>
        <v>1009.5677904103856</v>
      </c>
      <c r="G29" s="49">
        <f>+'[1]5'!G29/Deflactores!$B29*100</f>
        <v>1354.805675888862</v>
      </c>
      <c r="H29" s="49">
        <f>+'[1]5'!H29/Deflactores!$B29*100</f>
        <v>429.57938827967104</v>
      </c>
      <c r="I29" s="49">
        <f>+'[1]5'!I29/Deflactores!$B29*100</f>
        <v>1325.848426651698</v>
      </c>
      <c r="J29" s="49">
        <f>+'[1]5'!J29/Deflactores!$B29*100</f>
        <v>988.48241459374469</v>
      </c>
      <c r="K29" s="49">
        <f>+'[1]5'!K29/Deflactores!$B29*100</f>
        <v>771.44361347701602</v>
      </c>
      <c r="L29" s="49">
        <f>+'[1]5'!L29/Deflactores!$B29*100</f>
        <v>509.98495450633607</v>
      </c>
      <c r="M29" s="49">
        <f>+'[1]5'!M29/Deflactores!$B29*100</f>
        <v>562.27668624617922</v>
      </c>
      <c r="N29" s="49">
        <f>+'[1]5'!N29/Deflactores!$B29*100</f>
        <v>1132.4252463782502</v>
      </c>
      <c r="O29" s="49">
        <f>+'[1]5'!O29/Deflactores!$B29*100</f>
        <v>897.11245300602695</v>
      </c>
      <c r="P29" s="49">
        <f>+'[1]5'!P29/Deflactores!$B29*100</f>
        <v>471.18786303784424</v>
      </c>
      <c r="Q29" s="49">
        <f>+'[1]5'!Q29/Deflactores!$B29*100</f>
        <v>685.13414267941209</v>
      </c>
      <c r="R29" s="49">
        <f>+'[1]5'!R29/Deflactores!$B29*100</f>
        <v>1040.7741459457809</v>
      </c>
      <c r="S29" s="49">
        <f>+'[1]5'!S29/Deflactores!$B29*100</f>
        <v>917.91669052084592</v>
      </c>
      <c r="T29" s="49">
        <f>+'[1]5'!T29/Deflactores!$B29*100</f>
        <v>619.91004684527365</v>
      </c>
      <c r="U29" s="49">
        <f>+'[1]5'!U29/Deflactores!$B29*100</f>
        <v>429.57938827967104</v>
      </c>
      <c r="V29" s="49">
        <f>+'[1]5'!V29/Deflactores!$B29*100</f>
        <v>2426.7861783395556</v>
      </c>
      <c r="W29" s="49">
        <f>+'[1]5'!W29/Deflactores!$B29*100</f>
        <v>1122.0231275432791</v>
      </c>
      <c r="X29" s="49">
        <f>+'[1]5'!X29/Deflactores!$B29*100</f>
        <v>1291.8306869346652</v>
      </c>
      <c r="Y29" s="54">
        <f>+'[1]5'!Y29/Deflactores!$B29*100</f>
        <v>334.83576668228642</v>
      </c>
      <c r="Z29" s="35">
        <f t="shared" ref="Z29:Z36" si="0">SUM(B29:Y29)</f>
        <v>28113.834316458495</v>
      </c>
    </row>
    <row r="30" spans="1:27" s="1" customFormat="1" ht="13.7" customHeight="1" x14ac:dyDescent="0.2">
      <c r="A30" s="87">
        <v>2012</v>
      </c>
      <c r="B30" s="131">
        <f>+'[1]5'!B30/Deflactores!$B30*100</f>
        <v>548.88659916618201</v>
      </c>
      <c r="C30" s="49">
        <f>+'[1]5'!C30/Deflactores!$B30*100</f>
        <v>4885.6204999525507</v>
      </c>
      <c r="D30" s="49">
        <f>+'[1]5'!D30/Deflactores!$B30*100</f>
        <v>612.68919549759414</v>
      </c>
      <c r="E30" s="49">
        <f>+'[1]5'!E30/Deflactores!$B30*100</f>
        <v>1975.5771546406329</v>
      </c>
      <c r="F30" s="49">
        <f>+'[1]5'!F30/Deflactores!$B30*100</f>
        <v>827.13041410410813</v>
      </c>
      <c r="G30" s="49">
        <f>+'[1]5'!G30/Deflactores!$B30*100</f>
        <v>1109.9809147569815</v>
      </c>
      <c r="H30" s="49">
        <f>+'[1]5'!H30/Deflactores!$B30*100</f>
        <v>351.95078581114382</v>
      </c>
      <c r="I30" s="49">
        <f>+'[1]5'!I30/Deflactores!$B30*100</f>
        <v>1086.2564836362676</v>
      </c>
      <c r="J30" s="49">
        <f>+'[1]5'!J30/Deflactores!$B30*100</f>
        <v>809.85534278310001</v>
      </c>
      <c r="K30" s="49">
        <f>+'[1]5'!K30/Deflactores!$B30*100</f>
        <v>632.03727571416778</v>
      </c>
      <c r="L30" s="49">
        <f>+'[1]5'!L30/Deflactores!$B30*100</f>
        <v>417.82639128964689</v>
      </c>
      <c r="M30" s="49">
        <f>+'[1]5'!M30/Deflactores!$B30*100</f>
        <v>460.66856791044921</v>
      </c>
      <c r="N30" s="49">
        <f>+'[1]5'!N30/Deflactores!$B30*100</f>
        <v>927.78649606077352</v>
      </c>
      <c r="O30" s="49">
        <f>+'[1]5'!O30/Deflactores!$B30*100</f>
        <v>734.99670043398442</v>
      </c>
      <c r="P30" s="49">
        <f>+'[1]5'!P30/Deflactores!$B30*100</f>
        <v>386.04026018349668</v>
      </c>
      <c r="Q30" s="49">
        <f>+'[1]5'!Q30/Deflactores!$B30*100</f>
        <v>561.32465040160616</v>
      </c>
      <c r="R30" s="49">
        <f>+'[1]5'!R30/Deflactores!$B30*100</f>
        <v>852.69751959254631</v>
      </c>
      <c r="S30" s="49">
        <f>+'[1]5'!S30/Deflactores!$B30*100</f>
        <v>752.04143760444038</v>
      </c>
      <c r="T30" s="49">
        <f>+'[1]5'!T30/Deflactores!$B30*100</f>
        <v>507.88709634717179</v>
      </c>
      <c r="U30" s="49">
        <f>+'[1]5'!U30/Deflactores!$B30*100</f>
        <v>351.95078581114382</v>
      </c>
      <c r="V30" s="49">
        <f>+'[1]5'!V30/Deflactores!$B30*100</f>
        <v>1988.2455400580511</v>
      </c>
      <c r="W30" s="49">
        <f>+'[1]5'!W30/Deflactores!$B30*100</f>
        <v>919.26412749126564</v>
      </c>
      <c r="X30" s="49">
        <f>+'[1]5'!X30/Deflactores!$B30*100</f>
        <v>1058.3860352274746</v>
      </c>
      <c r="Y30" s="54">
        <f>+'[1]5'!Y30/Deflactores!$B30*100</f>
        <v>274.32813230345039</v>
      </c>
      <c r="Z30" s="35">
        <f t="shared" si="0"/>
        <v>23033.428406778228</v>
      </c>
    </row>
    <row r="31" spans="1:27" s="1" customFormat="1" ht="13.7" customHeight="1" x14ac:dyDescent="0.2">
      <c r="A31" s="87">
        <v>2013</v>
      </c>
      <c r="B31" s="131">
        <f>+'[1]5'!B31/Deflactores!$B31*100</f>
        <v>576.89017508165352</v>
      </c>
      <c r="C31" s="49">
        <f>+'[1]5'!C31/Deflactores!$B31*100</f>
        <v>5134.8793564715188</v>
      </c>
      <c r="D31" s="49">
        <f>+'[1]5'!D31/Deflactores!$B31*100</f>
        <v>643.94790874425371</v>
      </c>
      <c r="E31" s="49">
        <f>+'[1]5'!E31/Deflactores!$B31*100</f>
        <v>2076.3688764336484</v>
      </c>
      <c r="F31" s="49">
        <f>+'[1]5'!F31/Deflactores!$B31*100</f>
        <v>869.32967658134169</v>
      </c>
      <c r="G31" s="49">
        <f>+'[1]5'!G31/Deflactores!$B31*100</f>
        <v>1166.6108913856237</v>
      </c>
      <c r="H31" s="49">
        <f>+'[1]5'!H31/Deflactores!$B31*100</f>
        <v>369.9069186906072</v>
      </c>
      <c r="I31" s="49">
        <f>+'[1]5'!I31/Deflactores!$B31*100</f>
        <v>1141.6760661864364</v>
      </c>
      <c r="J31" s="49">
        <f>+'[1]5'!J31/Deflactores!$B31*100</f>
        <v>851.17325054073183</v>
      </c>
      <c r="K31" s="49">
        <f>+'[1]5'!K31/Deflactores!$B31*100</f>
        <v>664.28310554225448</v>
      </c>
      <c r="L31" s="49">
        <f>+'[1]5'!L31/Deflactores!$B31*100</f>
        <v>439.14342336161087</v>
      </c>
      <c r="M31" s="49">
        <f>+'[1]5'!M31/Deflactores!$B31*100</f>
        <v>484.17135987806341</v>
      </c>
      <c r="N31" s="49">
        <f>+'[1]5'!N31/Deflactores!$B31*100</f>
        <v>975.12111866369264</v>
      </c>
      <c r="O31" s="49">
        <f>+'[1]5'!O31/Deflactores!$B31*100</f>
        <v>772.49540461576942</v>
      </c>
      <c r="P31" s="49">
        <f>+'[1]5'!P31/Deflactores!$B31*100</f>
        <v>405.73559953424149</v>
      </c>
      <c r="Q31" s="49">
        <f>+'[1]5'!Q31/Deflactores!$B31*100</f>
        <v>589.96280180980739</v>
      </c>
      <c r="R31" s="49">
        <f>+'[1]5'!R31/Deflactores!$B31*100</f>
        <v>896.20118688147613</v>
      </c>
      <c r="S31" s="49">
        <f>+'[1]5'!S31/Deflactores!$B31*100</f>
        <v>790.40974484932724</v>
      </c>
      <c r="T31" s="49">
        <f>+'[1]5'!T31/Deflactores!$B31*100</f>
        <v>533.79892416817233</v>
      </c>
      <c r="U31" s="49">
        <f>+'[1]5'!U31/Deflactores!$B31*100</f>
        <v>369.9069186906072</v>
      </c>
      <c r="V31" s="49">
        <f>+'[1]5'!V31/Deflactores!$B31*100</f>
        <v>2089.6835887429434</v>
      </c>
      <c r="W31" s="49">
        <f>+'[1]5'!W31/Deflactores!$B31*100</f>
        <v>966.16394832100275</v>
      </c>
      <c r="X31" s="49">
        <f>+'[1]5'!X31/Deflactores!$B31*100</f>
        <v>1112.383699321859</v>
      </c>
      <c r="Y31" s="54">
        <f>+'[1]5'!Y31/Deflactores!$B31*100</f>
        <v>288.32404486321195</v>
      </c>
      <c r="Z31" s="35">
        <f t="shared" si="0"/>
        <v>24208.567989359854</v>
      </c>
    </row>
    <row r="32" spans="1:27" s="1" customFormat="1" ht="13.7" customHeight="1" x14ac:dyDescent="0.2">
      <c r="A32" s="87">
        <v>2014</v>
      </c>
      <c r="B32" s="131">
        <f>+'[1]5'!B32/Deflactores!$B32*100</f>
        <v>635.68668500351203</v>
      </c>
      <c r="C32" s="49">
        <f>+'[1]5'!C32/Deflactores!$B32*100</f>
        <v>5658.2250429511723</v>
      </c>
      <c r="D32" s="49">
        <f>+'[1]5'!D32/Deflactores!$B32*100</f>
        <v>709.5789266520751</v>
      </c>
      <c r="E32" s="49">
        <f>+'[1]5'!E32/Deflactores!$B32*100</f>
        <v>2287.9918998589387</v>
      </c>
      <c r="F32" s="49">
        <f>+'[1]5'!F32/Deflactores!$B32*100</f>
        <v>957.93155091045696</v>
      </c>
      <c r="G32" s="49">
        <f>+'[1]5'!G32/Deflactores!$B32*100</f>
        <v>1285.5115969157785</v>
      </c>
      <c r="H32" s="49">
        <f>+'[1]5'!H32/Deflactores!$B32*100</f>
        <v>407.6077442880852</v>
      </c>
      <c r="I32" s="49">
        <f>+'[1]5'!I32/Deflactores!$B32*100</f>
        <v>1258.0354202871827</v>
      </c>
      <c r="J32" s="49">
        <f>+'[1]5'!J32/Deflactores!$B32*100</f>
        <v>937.92462633976606</v>
      </c>
      <c r="K32" s="49">
        <f>+'[1]5'!K32/Deflactores!$B32*100</f>
        <v>731.98668231783131</v>
      </c>
      <c r="L32" s="49">
        <f>+'[1]5'!L32/Deflactores!$B32*100</f>
        <v>483.90081685029986</v>
      </c>
      <c r="M32" s="49">
        <f>+'[1]5'!M32/Deflactores!$B32*100</f>
        <v>533.51798984584264</v>
      </c>
      <c r="N32" s="49">
        <f>+'[1]5'!N32/Deflactores!$B32*100</f>
        <v>1074.5052318040146</v>
      </c>
      <c r="O32" s="49">
        <f>+'[1]5'!O32/Deflactores!$B32*100</f>
        <v>851.22795295217327</v>
      </c>
      <c r="P32" s="49">
        <f>+'[1]5'!P32/Deflactores!$B32*100</f>
        <v>447.08807559378653</v>
      </c>
      <c r="Q32" s="49">
        <f>+'[1]5'!Q32/Deflactores!$B32*100</f>
        <v>650.09167083010686</v>
      </c>
      <c r="R32" s="49">
        <f>+'[1]5'!R32/Deflactores!$B32*100</f>
        <v>987.54179938973289</v>
      </c>
      <c r="S32" s="49">
        <f>+'[1]5'!S32/Deflactores!$B32*100</f>
        <v>870.9681187138724</v>
      </c>
      <c r="T32" s="49">
        <f>+'[1]5'!T32/Deflactores!$B32*100</f>
        <v>588.20358389493208</v>
      </c>
      <c r="U32" s="49">
        <f>+'[1]5'!U32/Deflactores!$B32*100</f>
        <v>407.6077442880852</v>
      </c>
      <c r="V32" s="49">
        <f>+'[1]5'!V32/Deflactores!$B32*100</f>
        <v>2302.6636448573531</v>
      </c>
      <c r="W32" s="49">
        <f>+'[1]5'!W32/Deflactores!$B32*100</f>
        <v>1064.635149068296</v>
      </c>
      <c r="X32" s="49">
        <f>+'[1]5'!X32/Deflactores!$B32*100</f>
        <v>1225.7575819764149</v>
      </c>
      <c r="Y32" s="54">
        <f>+'[1]5'!Y32/Deflactores!$B32*100</f>
        <v>317.70996301562377</v>
      </c>
      <c r="Z32" s="35">
        <f t="shared" si="0"/>
        <v>26675.899498605329</v>
      </c>
    </row>
    <row r="33" spans="1:26" s="1" customFormat="1" ht="13.7" customHeight="1" x14ac:dyDescent="0.2">
      <c r="A33" s="87">
        <v>2015</v>
      </c>
      <c r="B33" s="131">
        <f>+'[1]5'!B33/Deflactores!$B33*100</f>
        <v>529.83527449772646</v>
      </c>
      <c r="C33" s="49">
        <f>+'[1]5'!C33/Deflactores!$B33*100</f>
        <v>4716.0453235510613</v>
      </c>
      <c r="D33" s="49">
        <f>+'[1]5'!D33/Deflactores!$B33*100</f>
        <v>591.42334465421277</v>
      </c>
      <c r="E33" s="49">
        <f>+'[1]5'!E33/Deflactores!$B33*100</f>
        <v>1907.0067767975668</v>
      </c>
      <c r="F33" s="49">
        <f>+'[1]5'!F33/Deflactores!$B33*100</f>
        <v>798.42151523935047</v>
      </c>
      <c r="G33" s="49">
        <f>+'[1]5'!G33/Deflactores!$B33*100</f>
        <v>1071.4545479164367</v>
      </c>
      <c r="H33" s="49">
        <f>+'[1]5'!H33/Deflactores!$B33*100</f>
        <v>339.7349138018705</v>
      </c>
      <c r="I33" s="49">
        <f>+'[1]5'!I33/Deflactores!$B33*100</f>
        <v>1048.553568866909</v>
      </c>
      <c r="J33" s="49">
        <f>+'[1]5'!J33/Deflactores!$B33*100</f>
        <v>781.7460448344217</v>
      </c>
      <c r="K33" s="49">
        <f>+'[1]5'!K33/Deflactores!$B33*100</f>
        <v>610.09987116778609</v>
      </c>
      <c r="L33" s="49">
        <f>+'[1]5'!L33/Deflactores!$B33*100</f>
        <v>403.32404022255116</v>
      </c>
      <c r="M33" s="49">
        <f>+'[1]5'!M33/Deflactores!$B33*100</f>
        <v>444.67920647098993</v>
      </c>
      <c r="N33" s="49">
        <f>+'[1]5'!N33/Deflactores!$B33*100</f>
        <v>895.58392185525588</v>
      </c>
      <c r="O33" s="49">
        <f>+'[1]5'!O33/Deflactores!$B33*100</f>
        <v>709.48567391404254</v>
      </c>
      <c r="P33" s="49">
        <f>+'[1]5'!P33/Deflactores!$B33*100</f>
        <v>372.64117497840039</v>
      </c>
      <c r="Q33" s="49">
        <f>+'[1]5'!Q33/Deflactores!$B33*100</f>
        <v>541.84161310103582</v>
      </c>
      <c r="R33" s="49">
        <f>+'[1]5'!R33/Deflactores!$B33*100</f>
        <v>823.10121118184657</v>
      </c>
      <c r="S33" s="49">
        <f>+'[1]5'!S33/Deflactores!$B33*100</f>
        <v>725.93880449523715</v>
      </c>
      <c r="T33" s="49">
        <f>+'[1]5'!T33/Deflactores!$B33*100</f>
        <v>490.25882507155154</v>
      </c>
      <c r="U33" s="49">
        <f>+'[1]5'!U33/Deflactores!$B33*100</f>
        <v>339.7349138018705</v>
      </c>
      <c r="V33" s="49">
        <f>+'[1]5'!V33/Deflactores!$B33*100</f>
        <v>1919.2354551397652</v>
      </c>
      <c r="W33" s="49">
        <f>+'[1]5'!W33/Deflactores!$B33*100</f>
        <v>887.35735650809477</v>
      </c>
      <c r="X33" s="49">
        <f>+'[1]5'!X33/Deflactores!$B33*100</f>
        <v>1021.6504767799208</v>
      </c>
      <c r="Y33" s="54">
        <f>+'[1]5'!Y33/Deflactores!$B33*100</f>
        <v>264.80646741477085</v>
      </c>
      <c r="Z33" s="35">
        <f t="shared" si="0"/>
        <v>22233.960322262676</v>
      </c>
    </row>
    <row r="34" spans="1:26" s="1" customFormat="1" ht="13.7" customHeight="1" x14ac:dyDescent="0.2">
      <c r="A34" s="87">
        <v>2016</v>
      </c>
      <c r="B34" s="131">
        <f>+'[1]5'!B34/Deflactores!$B34*100</f>
        <v>490.86999088428394</v>
      </c>
      <c r="C34" s="49">
        <f>+'[1]5'!C34/Deflactores!$B34*100</f>
        <v>4369.2166924115127</v>
      </c>
      <c r="D34" s="49">
        <f>+'[1]5'!D34/Deflactores!$B34*100</f>
        <v>547.92873515455665</v>
      </c>
      <c r="E34" s="49">
        <f>+'[1]5'!E34/Deflactores!$B34*100</f>
        <v>1766.7611885089734</v>
      </c>
      <c r="F34" s="49">
        <f>+'[1]5'!F34/Deflactores!$B34*100</f>
        <v>739.70379248777942</v>
      </c>
      <c r="G34" s="49">
        <f>+'[1]5'!G34/Deflactores!$B34*100</f>
        <v>992.6573589073671</v>
      </c>
      <c r="H34" s="49">
        <f>+'[1]5'!H34/Deflactores!$B34*100</f>
        <v>314.75004032830589</v>
      </c>
      <c r="I34" s="49">
        <f>+'[1]5'!I34/Deflactores!$B34*100</f>
        <v>971.44056951238747</v>
      </c>
      <c r="J34" s="49">
        <f>+'[1]5'!J34/Deflactores!$B34*100</f>
        <v>724.25467391769121</v>
      </c>
      <c r="K34" s="49">
        <f>+'[1]5'!K34/Deflactores!$B34*100</f>
        <v>565.23174781002626</v>
      </c>
      <c r="L34" s="49">
        <f>+'[1]5'!L34/Deflactores!$B34*100</f>
        <v>373.66267883462268</v>
      </c>
      <c r="M34" s="49">
        <f>+'[1]5'!M34/Deflactores!$B34*100</f>
        <v>411.9764926276946</v>
      </c>
      <c r="N34" s="49">
        <f>+'[1]5'!N34/Deflactores!$B34*100</f>
        <v>829.72065607023615</v>
      </c>
      <c r="O34" s="49">
        <f>+'[1]5'!O34/Deflactores!$B34*100</f>
        <v>657.30849391603726</v>
      </c>
      <c r="P34" s="49">
        <f>+'[1]5'!P34/Deflactores!$B34*100</f>
        <v>345.23630075284376</v>
      </c>
      <c r="Q34" s="49">
        <f>+'[1]5'!Q34/Deflactores!$B34*100</f>
        <v>501.99335623023973</v>
      </c>
      <c r="R34" s="49">
        <f>+'[1]5'!R34/Deflactores!$B34*100</f>
        <v>762.56848780116081</v>
      </c>
      <c r="S34" s="49">
        <f>+'[1]5'!S34/Deflactores!$B34*100</f>
        <v>672.5516240077759</v>
      </c>
      <c r="T34" s="49">
        <f>+'[1]5'!T34/Deflactores!$B34*100</f>
        <v>454.20408302970196</v>
      </c>
      <c r="U34" s="49">
        <f>+'[1]5'!U34/Deflactores!$B34*100</f>
        <v>314.75004032830589</v>
      </c>
      <c r="V34" s="49">
        <f>+'[1]5'!V34/Deflactores!$B34*100</f>
        <v>1778.0905420721297</v>
      </c>
      <c r="W34" s="49">
        <f>+'[1]5'!W34/Deflactores!$B34*100</f>
        <v>822.09909097916807</v>
      </c>
      <c r="X34" s="49">
        <f>+'[1]5'!X34/Deflactores!$B34*100</f>
        <v>946.51599172567273</v>
      </c>
      <c r="Y34" s="54">
        <f>+'[1]5'!Y34/Deflactores!$B34*100</f>
        <v>245.33200133856371</v>
      </c>
      <c r="Z34" s="35">
        <f t="shared" si="0"/>
        <v>20598.824629637034</v>
      </c>
    </row>
    <row r="35" spans="1:26" s="1" customFormat="1" ht="13.7" customHeight="1" x14ac:dyDescent="0.2">
      <c r="A35" s="87">
        <v>2017</v>
      </c>
      <c r="B35" s="131">
        <f>+'[1]5'!B35/Deflactores!$B35*100</f>
        <v>358.12544879923672</v>
      </c>
      <c r="C35" s="49">
        <f>+'[1]5'!C35/Deflactores!$B35*100</f>
        <v>3187.6621452912532</v>
      </c>
      <c r="D35" s="49">
        <f>+'[1]5'!D35/Deflactores!$B35*100</f>
        <v>399.75396292313178</v>
      </c>
      <c r="E35" s="49">
        <f>+'[1]5'!E35/Deflactores!$B35*100</f>
        <v>1288.9811052605951</v>
      </c>
      <c r="F35" s="49">
        <f>+'[1]5'!F35/Deflactores!$B35*100</f>
        <v>539.6678499133476</v>
      </c>
      <c r="G35" s="49">
        <f>+'[1]5'!G35/Deflactores!$B35*100</f>
        <v>724.21592011754683</v>
      </c>
      <c r="H35" s="49">
        <f>+'[1]5'!H35/Deflactores!$B35*100</f>
        <v>229.63310350518449</v>
      </c>
      <c r="I35" s="49">
        <f>+'[1]5'!I35/Deflactores!$B35*100</f>
        <v>708.73672524563187</v>
      </c>
      <c r="J35" s="49">
        <f>+'[1]5'!J35/Deflactores!$B35*100</f>
        <v>528.39659161385089</v>
      </c>
      <c r="K35" s="49">
        <f>+'[1]5'!K35/Deflactores!$B35*100</f>
        <v>412.37777222046964</v>
      </c>
      <c r="L35" s="49">
        <f>+'[1]5'!L35/Deflactores!$B35*100</f>
        <v>272.61416869030421</v>
      </c>
      <c r="M35" s="49">
        <f>+'[1]5'!M35/Deflactores!$B35*100</f>
        <v>300.56688943912133</v>
      </c>
      <c r="N35" s="49">
        <f>+'[1]5'!N35/Deflactores!$B35*100</f>
        <v>605.34171531597053</v>
      </c>
      <c r="O35" s="49">
        <f>+'[1]5'!O35/Deflactores!$B35*100</f>
        <v>479.5544720492922</v>
      </c>
      <c r="P35" s="49">
        <f>+'[1]5'!P35/Deflactores!$B35*100</f>
        <v>251.87505336630497</v>
      </c>
      <c r="Q35" s="49">
        <f>+'[1]5'!Q35/Deflactores!$B35*100</f>
        <v>366.24075472289974</v>
      </c>
      <c r="R35" s="49">
        <f>+'[1]5'!R35/Deflactores!$B35*100</f>
        <v>556.34931229928441</v>
      </c>
      <c r="S35" s="49">
        <f>+'[1]5'!S35/Deflactores!$B35*100</f>
        <v>490.67544700758293</v>
      </c>
      <c r="T35" s="49">
        <f>+'[1]5'!T35/Deflactores!$B35*100</f>
        <v>331.37499558028736</v>
      </c>
      <c r="U35" s="49">
        <f>+'[1]5'!U35/Deflactores!$B35*100</f>
        <v>229.63310350518449</v>
      </c>
      <c r="V35" s="49">
        <f>+'[1]5'!V35/Deflactores!$B35*100</f>
        <v>1297.2466947710761</v>
      </c>
      <c r="W35" s="49">
        <f>+'[1]5'!W35/Deflactores!$B35*100</f>
        <v>599.78122790417035</v>
      </c>
      <c r="X35" s="49">
        <f>+'[1]5'!X35/Deflactores!$B35*100</f>
        <v>690.55242840972642</v>
      </c>
      <c r="Y35" s="54">
        <f>+'[1]5'!Y35/Deflactores!$B35*100</f>
        <v>178.98758265770871</v>
      </c>
      <c r="Z35" s="35">
        <f t="shared" si="0"/>
        <v>15028.344470609161</v>
      </c>
    </row>
    <row r="36" spans="1:26" s="1" customFormat="1" ht="13.7" customHeight="1" x14ac:dyDescent="0.2">
      <c r="A36" s="87">
        <v>2018</v>
      </c>
      <c r="B36" s="131">
        <f>+'[1]5'!B36/Deflactores!$B36*100</f>
        <v>227.69149647556782</v>
      </c>
      <c r="C36" s="49">
        <f>+'[1]5'!C36/Deflactores!$B36*100</f>
        <v>2026.9863548727558</v>
      </c>
      <c r="D36" s="49">
        <f>+'[1]5'!D36/Deflactores!$B36*100</f>
        <v>254.22611738459167</v>
      </c>
      <c r="E36" s="49">
        <f>+'[1]5'!E36/Deflactores!$B36*100</f>
        <v>819.60650184030487</v>
      </c>
      <c r="F36" s="49">
        <f>+'[1]5'!F36/Deflactores!$B36*100</f>
        <v>343.13670677909556</v>
      </c>
      <c r="G36" s="49">
        <f>+'[1]5'!G36/Deflactores!$B36*100</f>
        <v>460.47853981657181</v>
      </c>
      <c r="H36" s="49">
        <f>+'[1]5'!H36/Deflactores!$B36*100</f>
        <v>145.98723825071522</v>
      </c>
      <c r="I36" s="49">
        <f>+'[1]5'!I36/Deflactores!$B36*100</f>
        <v>450.68549747619147</v>
      </c>
      <c r="J36" s="49">
        <f>+'[1]5'!J36/Deflactores!$B36*100</f>
        <v>336.01249796353142</v>
      </c>
      <c r="K36" s="49">
        <f>+'[1]5'!K36/Deflactores!$B36*100</f>
        <v>262.23268874034136</v>
      </c>
      <c r="L36" s="49">
        <f>+'[1]5'!L36/Deflactores!$B36*100</f>
        <v>1.4566500879809863</v>
      </c>
      <c r="M36" s="49">
        <f>+'[1]5'!M36/Deflactores!$B36*100</f>
        <v>191.12171304196735</v>
      </c>
      <c r="N36" s="49">
        <f>+'[1]5'!N36/Deflactores!$B36*100</f>
        <v>384.91225960875096</v>
      </c>
      <c r="O36" s="49">
        <f>+'[1]5'!O36/Deflactores!$B36*100</f>
        <v>304.91235001444187</v>
      </c>
      <c r="P36" s="49">
        <f>+'[1]5'!P36/Deflactores!$B36*100</f>
        <v>160.19195172942108</v>
      </c>
      <c r="Q36" s="49">
        <f>+'[1]5'!Q36/Deflactores!$B36*100</f>
        <v>232.89719509032176</v>
      </c>
      <c r="R36" s="49">
        <f>+'[1]5'!R36/Deflactores!$B36*100</f>
        <v>353.7902241927996</v>
      </c>
      <c r="S36" s="49">
        <f>+'[1]5'!S36/Deflactores!$B36*100</f>
        <v>312.01474214444528</v>
      </c>
      <c r="T36" s="49">
        <f>+'[1]5'!T36/Deflactores!$B36*100</f>
        <v>1.7706248313109569</v>
      </c>
      <c r="U36" s="49">
        <f>+'[1]5'!U36/Deflactores!$B36*100</f>
        <v>145.98723825071522</v>
      </c>
      <c r="V36" s="49">
        <f>+'[1]5'!V36/Deflactores!$B36*100</f>
        <v>824.92235220437658</v>
      </c>
      <c r="W36" s="49">
        <f>+'[1]5'!W36/Deflactores!$B36*100</f>
        <v>381.3610635437492</v>
      </c>
      <c r="X36" s="49">
        <f>+'[1]5'!X36/Deflactores!$B36*100</f>
        <v>439.12780083674124</v>
      </c>
      <c r="Y36" s="54">
        <f>+'[1]5'!Y36/Deflactores!$B36*100</f>
        <v>113.83487528565415</v>
      </c>
      <c r="Z36" s="35">
        <f t="shared" si="0"/>
        <v>9175.3446804623418</v>
      </c>
    </row>
    <row r="37" spans="1:26" s="1" customFormat="1" ht="13.7" customHeight="1" x14ac:dyDescent="0.2">
      <c r="A37" s="87">
        <v>2019</v>
      </c>
      <c r="B37" s="144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7"/>
      <c r="Z37" s="63"/>
    </row>
    <row r="38" spans="1:26" s="1" customFormat="1" ht="13.7" customHeight="1" x14ac:dyDescent="0.2">
      <c r="A38" s="87">
        <v>2020</v>
      </c>
      <c r="B38" s="144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7"/>
      <c r="Z38" s="63"/>
    </row>
    <row r="39" spans="1:26" s="1" customFormat="1" ht="13.7" customHeight="1" x14ac:dyDescent="0.2">
      <c r="A39" s="87">
        <v>2021</v>
      </c>
      <c r="B39" s="144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7"/>
      <c r="Z39" s="63"/>
    </row>
    <row r="40" spans="1:26" s="1" customFormat="1" ht="13.7" customHeight="1" x14ac:dyDescent="0.2">
      <c r="A40" s="87">
        <v>2022</v>
      </c>
      <c r="B40" s="144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7"/>
      <c r="Z40" s="63"/>
    </row>
    <row r="41" spans="1:26" s="1" customFormat="1" ht="13.7" customHeight="1" x14ac:dyDescent="0.2">
      <c r="A41" s="87">
        <v>2023</v>
      </c>
      <c r="B41" s="144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7"/>
      <c r="Z41" s="63"/>
    </row>
    <row r="42" spans="1:26" s="1" customFormat="1" ht="13.7" customHeight="1" x14ac:dyDescent="0.2">
      <c r="A42" s="87">
        <v>2024</v>
      </c>
      <c r="B42" s="144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7"/>
      <c r="Z42" s="63"/>
    </row>
    <row r="43" spans="1:26" s="1" customFormat="1" ht="13.7" customHeight="1" x14ac:dyDescent="0.2">
      <c r="A43" s="87">
        <v>2025</v>
      </c>
      <c r="B43" s="131" t="e">
        <f>+'[1]5'!B43/Deflactores!$B43*100</f>
        <v>#N/A</v>
      </c>
      <c r="C43" s="49" t="e">
        <f>+'[1]5'!C43/Deflactores!$B43*100</f>
        <v>#N/A</v>
      </c>
      <c r="D43" s="49" t="e">
        <f>+'[1]5'!D43/Deflactores!$B43*100</f>
        <v>#N/A</v>
      </c>
      <c r="E43" s="49" t="e">
        <f>+'[1]5'!E43/Deflactores!$B43*100</f>
        <v>#N/A</v>
      </c>
      <c r="F43" s="49" t="e">
        <f>+'[1]5'!F43/Deflactores!$B43*100</f>
        <v>#N/A</v>
      </c>
      <c r="G43" s="49" t="e">
        <f>+'[1]5'!G43/Deflactores!$B43*100</f>
        <v>#N/A</v>
      </c>
      <c r="H43" s="49" t="e">
        <f>+'[1]5'!H43/Deflactores!$B43*100</f>
        <v>#N/A</v>
      </c>
      <c r="I43" s="49" t="e">
        <f>+'[1]5'!I43/Deflactores!$B43*100</f>
        <v>#N/A</v>
      </c>
      <c r="J43" s="49" t="e">
        <f>+'[1]5'!J43/Deflactores!$B43*100</f>
        <v>#N/A</v>
      </c>
      <c r="K43" s="49" t="e">
        <f>+'[1]5'!K43/Deflactores!$B43*100</f>
        <v>#N/A</v>
      </c>
      <c r="L43" s="49" t="e">
        <f>+'[1]5'!L43/Deflactores!$B43*100</f>
        <v>#N/A</v>
      </c>
      <c r="M43" s="49" t="e">
        <f>+'[1]5'!M43/Deflactores!$B43*100</f>
        <v>#N/A</v>
      </c>
      <c r="N43" s="49" t="e">
        <f>+'[1]5'!N43/Deflactores!$B43*100</f>
        <v>#N/A</v>
      </c>
      <c r="O43" s="49" t="e">
        <f>+'[1]5'!O43/Deflactores!$B43*100</f>
        <v>#N/A</v>
      </c>
      <c r="P43" s="49" t="e">
        <f>+'[1]5'!P43/Deflactores!$B43*100</f>
        <v>#N/A</v>
      </c>
      <c r="Q43" s="49" t="e">
        <f>+'[1]5'!Q43/Deflactores!$B43*100</f>
        <v>#N/A</v>
      </c>
      <c r="R43" s="49" t="e">
        <f>+'[1]5'!R43/Deflactores!$B43*100</f>
        <v>#N/A</v>
      </c>
      <c r="S43" s="49" t="e">
        <f>+'[1]5'!S43/Deflactores!$B43*100</f>
        <v>#N/A</v>
      </c>
      <c r="T43" s="49" t="e">
        <f>+'[1]5'!T43/Deflactores!$B43*100</f>
        <v>#N/A</v>
      </c>
      <c r="U43" s="49" t="e">
        <f>+'[1]5'!U43/Deflactores!$B43*100</f>
        <v>#N/A</v>
      </c>
      <c r="V43" s="49" t="e">
        <f>+'[1]5'!V43/Deflactores!$B43*100</f>
        <v>#N/A</v>
      </c>
      <c r="W43" s="49" t="e">
        <f>+'[1]5'!W43/Deflactores!$B43*100</f>
        <v>#N/A</v>
      </c>
      <c r="X43" s="49" t="e">
        <f>+'[1]5'!X43/Deflactores!$B43*100</f>
        <v>#N/A</v>
      </c>
      <c r="Y43" s="54" t="e">
        <f>+'[1]5'!Y43/Deflactores!$B43*100</f>
        <v>#N/A</v>
      </c>
      <c r="Z43" s="35" t="e">
        <v>#N/A</v>
      </c>
    </row>
    <row r="44" spans="1:26" s="1" customFormat="1" ht="13.5" customHeight="1" x14ac:dyDescent="0.2">
      <c r="A44" s="87">
        <v>2026</v>
      </c>
      <c r="B44" s="131" t="e">
        <f>+'[1]5'!B44/Deflactores!$B44*100</f>
        <v>#N/A</v>
      </c>
      <c r="C44" s="49" t="e">
        <f>+'[1]5'!C44/Deflactores!$B44*100</f>
        <v>#N/A</v>
      </c>
      <c r="D44" s="49" t="e">
        <f>+'[1]5'!D44/Deflactores!$B44*100</f>
        <v>#N/A</v>
      </c>
      <c r="E44" s="49" t="e">
        <f>+'[1]5'!E44/Deflactores!$B44*100</f>
        <v>#N/A</v>
      </c>
      <c r="F44" s="49" t="e">
        <f>+'[1]5'!F44/Deflactores!$B44*100</f>
        <v>#N/A</v>
      </c>
      <c r="G44" s="49" t="e">
        <f>+'[1]5'!G44/Deflactores!$B44*100</f>
        <v>#N/A</v>
      </c>
      <c r="H44" s="49" t="e">
        <f>+'[1]5'!H44/Deflactores!$B44*100</f>
        <v>#N/A</v>
      </c>
      <c r="I44" s="49" t="e">
        <f>+'[1]5'!I44/Deflactores!$B44*100</f>
        <v>#N/A</v>
      </c>
      <c r="J44" s="49" t="e">
        <f>+'[1]5'!J44/Deflactores!$B44*100</f>
        <v>#N/A</v>
      </c>
      <c r="K44" s="49" t="e">
        <f>+'[1]5'!K44/Deflactores!$B44*100</f>
        <v>#N/A</v>
      </c>
      <c r="L44" s="49" t="e">
        <f>+'[1]5'!L44/Deflactores!$B44*100</f>
        <v>#N/A</v>
      </c>
      <c r="M44" s="49" t="e">
        <f>+'[1]5'!M44/Deflactores!$B44*100</f>
        <v>#N/A</v>
      </c>
      <c r="N44" s="49" t="e">
        <f>+'[1]5'!N44/Deflactores!$B44*100</f>
        <v>#N/A</v>
      </c>
      <c r="O44" s="49" t="e">
        <f>+'[1]5'!O44/Deflactores!$B44*100</f>
        <v>#N/A</v>
      </c>
      <c r="P44" s="49" t="e">
        <f>+'[1]5'!P44/Deflactores!$B44*100</f>
        <v>#N/A</v>
      </c>
      <c r="Q44" s="49" t="e">
        <f>+'[1]5'!Q44/Deflactores!$B44*100</f>
        <v>#N/A</v>
      </c>
      <c r="R44" s="49" t="e">
        <f>+'[1]5'!R44/Deflactores!$B44*100</f>
        <v>#N/A</v>
      </c>
      <c r="S44" s="49" t="e">
        <f>+'[1]5'!S44/Deflactores!$B44*100</f>
        <v>#N/A</v>
      </c>
      <c r="T44" s="49" t="e">
        <f>+'[1]5'!T44/Deflactores!$B44*100</f>
        <v>#N/A</v>
      </c>
      <c r="U44" s="49" t="e">
        <f>+'[1]5'!U44/Deflactores!$B44*100</f>
        <v>#N/A</v>
      </c>
      <c r="V44" s="49" t="e">
        <f>+'[1]5'!V44/Deflactores!$B44*100</f>
        <v>#N/A</v>
      </c>
      <c r="W44" s="49" t="e">
        <f>+'[1]5'!W44/Deflactores!$B44*100</f>
        <v>#N/A</v>
      </c>
      <c r="X44" s="49" t="e">
        <f>+'[1]5'!X44/Deflactores!$B44*100</f>
        <v>#N/A</v>
      </c>
      <c r="Y44" s="137" t="e">
        <f>+'[1]5'!Y44/Deflactores!$B44*100</f>
        <v>#N/A</v>
      </c>
      <c r="Z44" s="37" t="e">
        <v>#N/A</v>
      </c>
    </row>
    <row r="45" spans="1:26" s="1" customFormat="1" ht="13.5" customHeight="1" x14ac:dyDescent="0.2">
      <c r="A45" s="87">
        <v>2027</v>
      </c>
      <c r="B45" s="131" t="e">
        <f>+'[1]5'!B45/Deflactores!$B45*100</f>
        <v>#N/A</v>
      </c>
      <c r="C45" s="49" t="e">
        <f>+'[1]5'!C45/Deflactores!$B45*100</f>
        <v>#N/A</v>
      </c>
      <c r="D45" s="49" t="e">
        <f>+'[1]5'!D45/Deflactores!$B45*100</f>
        <v>#N/A</v>
      </c>
      <c r="E45" s="49" t="e">
        <f>+'[1]5'!E45/Deflactores!$B45*100</f>
        <v>#N/A</v>
      </c>
      <c r="F45" s="49" t="e">
        <f>+'[1]5'!F45/Deflactores!$B45*100</f>
        <v>#N/A</v>
      </c>
      <c r="G45" s="49" t="e">
        <f>+'[1]5'!G45/Deflactores!$B45*100</f>
        <v>#N/A</v>
      </c>
      <c r="H45" s="49" t="e">
        <f>+'[1]5'!H45/Deflactores!$B45*100</f>
        <v>#N/A</v>
      </c>
      <c r="I45" s="49" t="e">
        <f>+'[1]5'!I45/Deflactores!$B45*100</f>
        <v>#N/A</v>
      </c>
      <c r="J45" s="49" t="e">
        <f>+'[1]5'!J45/Deflactores!$B45*100</f>
        <v>#N/A</v>
      </c>
      <c r="K45" s="49" t="e">
        <f>+'[1]5'!K45/Deflactores!$B45*100</f>
        <v>#N/A</v>
      </c>
      <c r="L45" s="49" t="e">
        <f>+'[1]5'!L45/Deflactores!$B45*100</f>
        <v>#N/A</v>
      </c>
      <c r="M45" s="49" t="e">
        <f>+'[1]5'!M45/Deflactores!$B45*100</f>
        <v>#N/A</v>
      </c>
      <c r="N45" s="49" t="e">
        <f>+'[1]5'!N45/Deflactores!$B45*100</f>
        <v>#N/A</v>
      </c>
      <c r="O45" s="49" t="e">
        <f>+'[1]5'!O45/Deflactores!$B45*100</f>
        <v>#N/A</v>
      </c>
      <c r="P45" s="49" t="e">
        <f>+'[1]5'!P45/Deflactores!$B45*100</f>
        <v>#N/A</v>
      </c>
      <c r="Q45" s="49" t="e">
        <f>+'[1]5'!Q45/Deflactores!$B45*100</f>
        <v>#N/A</v>
      </c>
      <c r="R45" s="49" t="e">
        <f>+'[1]5'!R45/Deflactores!$B45*100</f>
        <v>#N/A</v>
      </c>
      <c r="S45" s="49" t="e">
        <f>+'[1]5'!S45/Deflactores!$B45*100</f>
        <v>#N/A</v>
      </c>
      <c r="T45" s="49" t="e">
        <f>+'[1]5'!T45/Deflactores!$B45*100</f>
        <v>#N/A</v>
      </c>
      <c r="U45" s="49" t="e">
        <f>+'[1]5'!U45/Deflactores!$B45*100</f>
        <v>#N/A</v>
      </c>
      <c r="V45" s="49" t="e">
        <f>+'[1]5'!V45/Deflactores!$B45*100</f>
        <v>#N/A</v>
      </c>
      <c r="W45" s="49" t="e">
        <f>+'[1]5'!W45/Deflactores!$B45*100</f>
        <v>#N/A</v>
      </c>
      <c r="X45" s="49" t="e">
        <f>+'[1]5'!X45/Deflactores!$B45*100</f>
        <v>#N/A</v>
      </c>
      <c r="Y45" s="137" t="e">
        <f>+'[1]5'!Y45/Deflactores!$B45*100</f>
        <v>#N/A</v>
      </c>
      <c r="Z45" s="37" t="e">
        <v>#N/A</v>
      </c>
    </row>
    <row r="46" spans="1:26" s="1" customFormat="1" ht="13.5" customHeight="1" x14ac:dyDescent="0.2">
      <c r="A46" s="87">
        <v>2028</v>
      </c>
      <c r="B46" s="131" t="e">
        <f>+'[1]5'!B46/Deflactores!$B46*100</f>
        <v>#N/A</v>
      </c>
      <c r="C46" s="49" t="e">
        <f>+'[1]5'!C46/Deflactores!$B46*100</f>
        <v>#N/A</v>
      </c>
      <c r="D46" s="49" t="e">
        <f>+'[1]5'!D46/Deflactores!$B46*100</f>
        <v>#N/A</v>
      </c>
      <c r="E46" s="49" t="e">
        <f>+'[1]5'!E46/Deflactores!$B46*100</f>
        <v>#N/A</v>
      </c>
      <c r="F46" s="49" t="e">
        <f>+'[1]5'!F46/Deflactores!$B46*100</f>
        <v>#N/A</v>
      </c>
      <c r="G46" s="49" t="e">
        <f>+'[1]5'!G46/Deflactores!$B46*100</f>
        <v>#N/A</v>
      </c>
      <c r="H46" s="49" t="e">
        <f>+'[1]5'!H46/Deflactores!$B46*100</f>
        <v>#N/A</v>
      </c>
      <c r="I46" s="49" t="e">
        <f>+'[1]5'!I46/Deflactores!$B46*100</f>
        <v>#N/A</v>
      </c>
      <c r="J46" s="49" t="e">
        <f>+'[1]5'!J46/Deflactores!$B46*100</f>
        <v>#N/A</v>
      </c>
      <c r="K46" s="49" t="e">
        <f>+'[1]5'!K46/Deflactores!$B46*100</f>
        <v>#N/A</v>
      </c>
      <c r="L46" s="49" t="e">
        <f>+'[1]5'!L46/Deflactores!$B46*100</f>
        <v>#N/A</v>
      </c>
      <c r="M46" s="49" t="e">
        <f>+'[1]5'!M46/Deflactores!$B46*100</f>
        <v>#N/A</v>
      </c>
      <c r="N46" s="49" t="e">
        <f>+'[1]5'!N46/Deflactores!$B46*100</f>
        <v>#N/A</v>
      </c>
      <c r="O46" s="49" t="e">
        <f>+'[1]5'!O46/Deflactores!$B46*100</f>
        <v>#N/A</v>
      </c>
      <c r="P46" s="49" t="e">
        <f>+'[1]5'!P46/Deflactores!$B46*100</f>
        <v>#N/A</v>
      </c>
      <c r="Q46" s="49" t="e">
        <f>+'[1]5'!Q46/Deflactores!$B46*100</f>
        <v>#N/A</v>
      </c>
      <c r="R46" s="49" t="e">
        <f>+'[1]5'!R46/Deflactores!$B46*100</f>
        <v>#N/A</v>
      </c>
      <c r="S46" s="49" t="e">
        <f>+'[1]5'!S46/Deflactores!$B46*100</f>
        <v>#N/A</v>
      </c>
      <c r="T46" s="49" t="e">
        <f>+'[1]5'!T46/Deflactores!$B46*100</f>
        <v>#N/A</v>
      </c>
      <c r="U46" s="49" t="e">
        <f>+'[1]5'!U46/Deflactores!$B46*100</f>
        <v>#N/A</v>
      </c>
      <c r="V46" s="49" t="e">
        <f>+'[1]5'!V46/Deflactores!$B46*100</f>
        <v>#N/A</v>
      </c>
      <c r="W46" s="49" t="e">
        <f>+'[1]5'!W46/Deflactores!$B46*100</f>
        <v>#N/A</v>
      </c>
      <c r="X46" s="49" t="e">
        <f>+'[1]5'!X46/Deflactores!$B46*100</f>
        <v>#N/A</v>
      </c>
      <c r="Y46" s="137" t="e">
        <f>+'[1]5'!Y46/Deflactores!$B46*100</f>
        <v>#N/A</v>
      </c>
      <c r="Z46" s="37" t="e">
        <v>#N/A</v>
      </c>
    </row>
    <row r="47" spans="1:26" s="1" customFormat="1" ht="13.5" customHeight="1" x14ac:dyDescent="0.2">
      <c r="A47" s="87">
        <v>2029</v>
      </c>
      <c r="B47" s="131" t="e">
        <f>+'[1]5'!B47/Deflactores!$B47*100</f>
        <v>#N/A</v>
      </c>
      <c r="C47" s="49" t="e">
        <f>+'[1]5'!C47/Deflactores!$B47*100</f>
        <v>#N/A</v>
      </c>
      <c r="D47" s="49" t="e">
        <f>+'[1]5'!D47/Deflactores!$B47*100</f>
        <v>#N/A</v>
      </c>
      <c r="E47" s="49" t="e">
        <f>+'[1]5'!E47/Deflactores!$B47*100</f>
        <v>#N/A</v>
      </c>
      <c r="F47" s="49" t="e">
        <f>+'[1]5'!F47/Deflactores!$B47*100</f>
        <v>#N/A</v>
      </c>
      <c r="G47" s="49" t="e">
        <f>+'[1]5'!G47/Deflactores!$B47*100</f>
        <v>#N/A</v>
      </c>
      <c r="H47" s="49" t="e">
        <f>+'[1]5'!H47/Deflactores!$B47*100</f>
        <v>#N/A</v>
      </c>
      <c r="I47" s="49" t="e">
        <f>+'[1]5'!I47/Deflactores!$B47*100</f>
        <v>#N/A</v>
      </c>
      <c r="J47" s="49" t="e">
        <f>+'[1]5'!J47/Deflactores!$B47*100</f>
        <v>#N/A</v>
      </c>
      <c r="K47" s="49" t="e">
        <f>+'[1]5'!K47/Deflactores!$B47*100</f>
        <v>#N/A</v>
      </c>
      <c r="L47" s="49" t="e">
        <f>+'[1]5'!L47/Deflactores!$B47*100</f>
        <v>#N/A</v>
      </c>
      <c r="M47" s="49" t="e">
        <f>+'[1]5'!M47/Deflactores!$B47*100</f>
        <v>#N/A</v>
      </c>
      <c r="N47" s="49" t="e">
        <f>+'[1]5'!N47/Deflactores!$B47*100</f>
        <v>#N/A</v>
      </c>
      <c r="O47" s="49" t="e">
        <f>+'[1]5'!O47/Deflactores!$B47*100</f>
        <v>#N/A</v>
      </c>
      <c r="P47" s="49" t="e">
        <f>+'[1]5'!P47/Deflactores!$B47*100</f>
        <v>#N/A</v>
      </c>
      <c r="Q47" s="49" t="e">
        <f>+'[1]5'!Q47/Deflactores!$B47*100</f>
        <v>#N/A</v>
      </c>
      <c r="R47" s="49" t="e">
        <f>+'[1]5'!R47/Deflactores!$B47*100</f>
        <v>#N/A</v>
      </c>
      <c r="S47" s="49" t="e">
        <f>+'[1]5'!S47/Deflactores!$B47*100</f>
        <v>#N/A</v>
      </c>
      <c r="T47" s="49" t="e">
        <f>+'[1]5'!T47/Deflactores!$B47*100</f>
        <v>#N/A</v>
      </c>
      <c r="U47" s="49" t="e">
        <f>+'[1]5'!U47/Deflactores!$B47*100</f>
        <v>#N/A</v>
      </c>
      <c r="V47" s="49" t="e">
        <f>+'[1]5'!V47/Deflactores!$B47*100</f>
        <v>#N/A</v>
      </c>
      <c r="W47" s="49" t="e">
        <f>+'[1]5'!W47/Deflactores!$B47*100</f>
        <v>#N/A</v>
      </c>
      <c r="X47" s="49" t="e">
        <f>+'[1]5'!X47/Deflactores!$B47*100</f>
        <v>#N/A</v>
      </c>
      <c r="Y47" s="137" t="e">
        <f>+'[1]5'!Y47/Deflactores!$B47*100</f>
        <v>#N/A</v>
      </c>
      <c r="Z47" s="37" t="e">
        <v>#N/A</v>
      </c>
    </row>
    <row r="48" spans="1:26" s="1" customFormat="1" ht="13.5" customHeight="1" x14ac:dyDescent="0.2">
      <c r="A48" s="87">
        <v>2030</v>
      </c>
      <c r="B48" s="131" t="e">
        <f>+'[1]5'!B48/Deflactores!$B48*100</f>
        <v>#N/A</v>
      </c>
      <c r="C48" s="49" t="e">
        <f>+'[1]5'!C48/Deflactores!$B48*100</f>
        <v>#N/A</v>
      </c>
      <c r="D48" s="49" t="e">
        <f>+'[1]5'!D48/Deflactores!$B48*100</f>
        <v>#N/A</v>
      </c>
      <c r="E48" s="49" t="e">
        <f>+'[1]5'!E48/Deflactores!$B48*100</f>
        <v>#N/A</v>
      </c>
      <c r="F48" s="49" t="e">
        <f>+'[1]5'!F48/Deflactores!$B48*100</f>
        <v>#N/A</v>
      </c>
      <c r="G48" s="49" t="e">
        <f>+'[1]5'!G48/Deflactores!$B48*100</f>
        <v>#N/A</v>
      </c>
      <c r="H48" s="49" t="e">
        <f>+'[1]5'!H48/Deflactores!$B48*100</f>
        <v>#N/A</v>
      </c>
      <c r="I48" s="49" t="e">
        <f>+'[1]5'!I48/Deflactores!$B48*100</f>
        <v>#N/A</v>
      </c>
      <c r="J48" s="49" t="e">
        <f>+'[1]5'!J48/Deflactores!$B48*100</f>
        <v>#N/A</v>
      </c>
      <c r="K48" s="49" t="e">
        <f>+'[1]5'!K48/Deflactores!$B48*100</f>
        <v>#N/A</v>
      </c>
      <c r="L48" s="49" t="e">
        <f>+'[1]5'!L48/Deflactores!$B48*100</f>
        <v>#N/A</v>
      </c>
      <c r="M48" s="49" t="e">
        <f>+'[1]5'!M48/Deflactores!$B48*100</f>
        <v>#N/A</v>
      </c>
      <c r="N48" s="49" t="e">
        <f>+'[1]5'!N48/Deflactores!$B48*100</f>
        <v>#N/A</v>
      </c>
      <c r="O48" s="49" t="e">
        <f>+'[1]5'!O48/Deflactores!$B48*100</f>
        <v>#N/A</v>
      </c>
      <c r="P48" s="49" t="e">
        <f>+'[1]5'!P48/Deflactores!$B48*100</f>
        <v>#N/A</v>
      </c>
      <c r="Q48" s="49" t="e">
        <f>+'[1]5'!Q48/Deflactores!$B48*100</f>
        <v>#N/A</v>
      </c>
      <c r="R48" s="49" t="e">
        <f>+'[1]5'!R48/Deflactores!$B48*100</f>
        <v>#N/A</v>
      </c>
      <c r="S48" s="49" t="e">
        <f>+'[1]5'!S48/Deflactores!$B48*100</f>
        <v>#N/A</v>
      </c>
      <c r="T48" s="49" t="e">
        <f>+'[1]5'!T48/Deflactores!$B48*100</f>
        <v>#N/A</v>
      </c>
      <c r="U48" s="49" t="e">
        <f>+'[1]5'!U48/Deflactores!$B48*100</f>
        <v>#N/A</v>
      </c>
      <c r="V48" s="49" t="e">
        <f>+'[1]5'!V48/Deflactores!$B48*100</f>
        <v>#N/A</v>
      </c>
      <c r="W48" s="49" t="e">
        <f>+'[1]5'!W48/Deflactores!$B48*100</f>
        <v>#N/A</v>
      </c>
      <c r="X48" s="49" t="e">
        <f>+'[1]5'!X48/Deflactores!$B48*100</f>
        <v>#N/A</v>
      </c>
      <c r="Y48" s="137" t="e">
        <f>+'[1]5'!Y48/Deflactores!$B48*100</f>
        <v>#N/A</v>
      </c>
      <c r="Z48" s="37" t="e">
        <v>#N/A</v>
      </c>
    </row>
    <row r="49" spans="1:26" x14ac:dyDescent="0.2">
      <c r="A49" s="89"/>
      <c r="Z49" s="92"/>
    </row>
    <row r="50" spans="1:26" x14ac:dyDescent="0.2">
      <c r="A50" s="89"/>
      <c r="Z50" s="92"/>
    </row>
    <row r="51" spans="1:26" x14ac:dyDescent="0.2">
      <c r="A51" s="89"/>
      <c r="Z51" s="92"/>
    </row>
    <row r="52" spans="1:26" x14ac:dyDescent="0.2">
      <c r="A52" s="89"/>
      <c r="Z52" s="92"/>
    </row>
    <row r="53" spans="1:26" x14ac:dyDescent="0.2">
      <c r="A53" s="89"/>
      <c r="Z53" s="92"/>
    </row>
    <row r="54" spans="1:26" x14ac:dyDescent="0.2">
      <c r="A54" s="89"/>
      <c r="Z54" s="92"/>
    </row>
    <row r="55" spans="1:26" x14ac:dyDescent="0.2">
      <c r="A55" s="89"/>
      <c r="Z55" s="92"/>
    </row>
    <row r="56" spans="1:26" x14ac:dyDescent="0.2">
      <c r="A56" s="89"/>
      <c r="Z56" s="92"/>
    </row>
    <row r="57" spans="1:26" x14ac:dyDescent="0.2">
      <c r="A57" s="89"/>
      <c r="Z57" s="92"/>
    </row>
    <row r="58" spans="1:26" x14ac:dyDescent="0.2">
      <c r="A58" s="89"/>
      <c r="Z58" s="92"/>
    </row>
    <row r="59" spans="1:26" x14ac:dyDescent="0.2">
      <c r="A59" s="89"/>
      <c r="Z59" s="92"/>
    </row>
    <row r="60" spans="1:26" x14ac:dyDescent="0.2">
      <c r="A60" s="89"/>
      <c r="Z60" s="92"/>
    </row>
    <row r="61" spans="1:26" x14ac:dyDescent="0.2">
      <c r="A61" s="89"/>
      <c r="Z61" s="92"/>
    </row>
    <row r="62" spans="1:26" x14ac:dyDescent="0.2">
      <c r="A62" s="89"/>
      <c r="Z62" s="92"/>
    </row>
    <row r="63" spans="1:26" x14ac:dyDescent="0.2">
      <c r="A63" s="89"/>
      <c r="Z63" s="92"/>
    </row>
    <row r="64" spans="1:26" x14ac:dyDescent="0.2">
      <c r="A64" s="89"/>
      <c r="Z64" s="92"/>
    </row>
    <row r="65" spans="1:29" x14ac:dyDescent="0.2">
      <c r="A65" s="89"/>
      <c r="Z65" s="92"/>
    </row>
    <row r="66" spans="1:29" x14ac:dyDescent="0.2">
      <c r="A66" s="89"/>
      <c r="Z66" s="93"/>
      <c r="AA66" s="94"/>
      <c r="AB66" s="94"/>
      <c r="AC66" s="94"/>
    </row>
    <row r="67" spans="1:29" x14ac:dyDescent="0.2">
      <c r="A67" s="89"/>
      <c r="Z67" s="88"/>
    </row>
    <row r="68" spans="1:29" x14ac:dyDescent="0.2">
      <c r="A68" s="89"/>
      <c r="Z68" s="88"/>
    </row>
    <row r="69" spans="1:29" x14ac:dyDescent="0.2">
      <c r="A69" s="89"/>
    </row>
    <row r="70" spans="1:29" x14ac:dyDescent="0.2">
      <c r="A70" s="89"/>
    </row>
    <row r="71" spans="1:29" x14ac:dyDescent="0.2">
      <c r="A71" s="89"/>
    </row>
    <row r="72" spans="1:29" x14ac:dyDescent="0.2">
      <c r="A72" s="89"/>
    </row>
    <row r="73" spans="1:29" x14ac:dyDescent="0.2">
      <c r="A73" s="89"/>
    </row>
    <row r="74" spans="1:29" x14ac:dyDescent="0.2">
      <c r="A74" s="89"/>
    </row>
    <row r="75" spans="1:29" x14ac:dyDescent="0.2">
      <c r="A75" s="89"/>
    </row>
    <row r="76" spans="1:29" x14ac:dyDescent="0.2">
      <c r="A76" s="89"/>
    </row>
    <row r="77" spans="1:29" x14ac:dyDescent="0.2">
      <c r="A77" s="89"/>
    </row>
    <row r="78" spans="1:29" x14ac:dyDescent="0.2">
      <c r="A78" s="89"/>
    </row>
    <row r="79" spans="1:29" x14ac:dyDescent="0.2">
      <c r="A79" s="89"/>
    </row>
    <row r="80" spans="1:29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89"/>
    </row>
    <row r="339" spans="1:1" x14ac:dyDescent="0.2">
      <c r="A339" s="89"/>
    </row>
    <row r="340" spans="1:1" x14ac:dyDescent="0.2">
      <c r="A340" s="89"/>
    </row>
    <row r="341" spans="1:1" x14ac:dyDescent="0.2">
      <c r="A341" s="89"/>
    </row>
    <row r="342" spans="1:1" x14ac:dyDescent="0.2">
      <c r="A342" s="89"/>
    </row>
    <row r="343" spans="1:1" x14ac:dyDescent="0.2">
      <c r="A343" s="89"/>
    </row>
    <row r="344" spans="1:1" x14ac:dyDescent="0.2">
      <c r="A344" s="89"/>
    </row>
    <row r="345" spans="1:1" x14ac:dyDescent="0.2">
      <c r="A345" s="89"/>
    </row>
    <row r="346" spans="1:1" x14ac:dyDescent="0.2">
      <c r="A346" s="89"/>
    </row>
    <row r="347" spans="1:1" x14ac:dyDescent="0.2">
      <c r="A347" s="89"/>
    </row>
    <row r="348" spans="1:1" x14ac:dyDescent="0.2">
      <c r="A348" s="89"/>
    </row>
    <row r="349" spans="1:1" x14ac:dyDescent="0.2">
      <c r="A349" s="89"/>
    </row>
    <row r="350" spans="1:1" x14ac:dyDescent="0.2">
      <c r="A350" s="89"/>
    </row>
    <row r="351" spans="1:1" x14ac:dyDescent="0.2">
      <c r="A351" s="89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  <row r="363" spans="1:1" x14ac:dyDescent="0.2">
      <c r="A363" s="90"/>
    </row>
    <row r="364" spans="1:1" x14ac:dyDescent="0.2">
      <c r="A364" s="90"/>
    </row>
    <row r="365" spans="1:1" x14ac:dyDescent="0.2">
      <c r="A365" s="90"/>
    </row>
    <row r="366" spans="1:1" x14ac:dyDescent="0.2">
      <c r="A366" s="90"/>
    </row>
    <row r="367" spans="1:1" x14ac:dyDescent="0.2">
      <c r="A367" s="90"/>
    </row>
    <row r="368" spans="1:1" x14ac:dyDescent="0.2">
      <c r="A368" s="90"/>
    </row>
    <row r="369" spans="1:1" x14ac:dyDescent="0.2">
      <c r="A369" s="90"/>
    </row>
    <row r="370" spans="1:1" x14ac:dyDescent="0.2">
      <c r="A370" s="90"/>
    </row>
    <row r="371" spans="1:1" x14ac:dyDescent="0.2">
      <c r="A371" s="90"/>
    </row>
    <row r="372" spans="1:1" x14ac:dyDescent="0.2">
      <c r="A372" s="90"/>
    </row>
    <row r="373" spans="1:1" x14ac:dyDescent="0.2">
      <c r="A373" s="90"/>
    </row>
    <row r="374" spans="1:1" x14ac:dyDescent="0.2">
      <c r="A374" s="90"/>
    </row>
    <row r="375" spans="1:1" x14ac:dyDescent="0.2">
      <c r="A375" s="90"/>
    </row>
    <row r="376" spans="1:1" x14ac:dyDescent="0.2">
      <c r="A376" s="90"/>
    </row>
  </sheetData>
  <phoneticPr fontId="7" type="noConversion"/>
  <hyperlinks>
    <hyperlink ref="A5" location="INDICE!A14" display="VOLVER AL INDICE" xr:uid="{00000000-0004-0000-3400-000000000000}"/>
  </hyperlinks>
  <pageMargins left="0.75" right="0.75" top="1" bottom="1" header="0" footer="0"/>
  <pageSetup paperSize="9" orientation="portrait" r:id="rId1"/>
  <headerFooter alignWithMargins="0"/>
  <ignoredErrors>
    <ignoredError sqref="Z27:Z36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Hoja32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102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de la Administración Gubernamental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1441</v>
      </c>
      <c r="C8" s="98" t="s">
        <v>1442</v>
      </c>
      <c r="D8" s="98" t="s">
        <v>1443</v>
      </c>
      <c r="E8" s="100" t="s">
        <v>1444</v>
      </c>
      <c r="F8" s="98" t="s">
        <v>1445</v>
      </c>
      <c r="G8" s="98" t="s">
        <v>1446</v>
      </c>
      <c r="H8" s="100" t="s">
        <v>1447</v>
      </c>
      <c r="I8" s="98" t="s">
        <v>1448</v>
      </c>
      <c r="J8" s="98" t="s">
        <v>1449</v>
      </c>
      <c r="K8" s="100" t="s">
        <v>1450</v>
      </c>
      <c r="L8" s="98" t="s">
        <v>1451</v>
      </c>
      <c r="M8" s="98" t="s">
        <v>1452</v>
      </c>
      <c r="N8" s="100" t="s">
        <v>1453</v>
      </c>
      <c r="O8" s="98" t="s">
        <v>1454</v>
      </c>
      <c r="P8" s="98" t="s">
        <v>1455</v>
      </c>
      <c r="Q8" s="100" t="s">
        <v>1456</v>
      </c>
      <c r="R8" s="98" t="s">
        <v>1457</v>
      </c>
      <c r="S8" s="98" t="s">
        <v>1458</v>
      </c>
      <c r="T8" s="98" t="s">
        <v>1459</v>
      </c>
      <c r="U8" s="98" t="s">
        <v>1460</v>
      </c>
      <c r="V8" s="98" t="s">
        <v>1461</v>
      </c>
      <c r="W8" s="98" t="s">
        <v>1462</v>
      </c>
      <c r="X8" s="98" t="s">
        <v>1463</v>
      </c>
      <c r="Y8" s="98" t="s">
        <v>1464</v>
      </c>
      <c r="Z8" s="99" t="s">
        <v>1465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+'[1]6.1'!B10/Deflactores!$B10*100</f>
        <v>7600.5879052482896</v>
      </c>
      <c r="C10" s="138">
        <f>+'[1]6.1'!C10/Deflactores!$B10*100</f>
        <v>31750.253103135401</v>
      </c>
      <c r="D10" s="138">
        <f>+'[1]6.1'!D10/Deflactores!$B10*100</f>
        <v>1367.4638587501611</v>
      </c>
      <c r="E10" s="138">
        <f>+'[1]6.1'!E10/Deflactores!$B10*100</f>
        <v>10963.223502672301</v>
      </c>
      <c r="F10" s="138">
        <f>+'[1]6.1'!F10/Deflactores!$B10*100</f>
        <v>3180.1124589823203</v>
      </c>
      <c r="G10" s="138">
        <f>+'[1]6.1'!G10/Deflactores!$B10*100</f>
        <v>3828.3876023919861</v>
      </c>
      <c r="H10" s="138">
        <f>+'[1]6.1'!H10/Deflactores!$B10*100</f>
        <v>2003.3232718023417</v>
      </c>
      <c r="I10" s="138">
        <f>+'[1]6.1'!I10/Deflactores!$B10*100</f>
        <v>4274.2534207833241</v>
      </c>
      <c r="J10" s="138">
        <f>+'[1]6.1'!J10/Deflactores!$B10*100</f>
        <v>2892.8016066885098</v>
      </c>
      <c r="K10" s="138">
        <f>+'[1]6.1'!K10/Deflactores!$B10*100</f>
        <v>2037.3937104324245</v>
      </c>
      <c r="L10" s="138">
        <f>+'[1]6.1'!L10/Deflactores!$B10*100</f>
        <v>1682.4021485295873</v>
      </c>
      <c r="M10" s="138">
        <f>+'[1]6.1'!M10/Deflactores!$B10*100</f>
        <v>2988.5000934440841</v>
      </c>
      <c r="N10" s="138">
        <f>+'[1]6.1'!N10/Deflactores!$B10*100</f>
        <v>5077.2665106102213</v>
      </c>
      <c r="O10" s="138">
        <f>+'[1]6.1'!O10/Deflactores!$B10*100</f>
        <v>2941.5455924013531</v>
      </c>
      <c r="P10" s="138">
        <f>+'[1]6.1'!P10/Deflactores!$B10*100</f>
        <v>3481.8791614199076</v>
      </c>
      <c r="Q10" s="138">
        <f>+'[1]6.1'!Q10/Deflactores!$B10*100</f>
        <v>2697.3029911228141</v>
      </c>
      <c r="R10" s="138">
        <f>+'[1]6.1'!R10/Deflactores!$B10*100</f>
        <v>3025.3510459861141</v>
      </c>
      <c r="S10" s="138">
        <f>+'[1]6.1'!S10/Deflactores!$B10*100</f>
        <v>2194.5861801898591</v>
      </c>
      <c r="T10" s="138">
        <f>+'[1]6.1'!T10/Deflactores!$B10*100</f>
        <v>1178.5338328571772</v>
      </c>
      <c r="U10" s="138">
        <f>+'[1]6.1'!U10/Deflactores!$B10*100</f>
        <v>2035.3855524405212</v>
      </c>
      <c r="V10" s="138">
        <f>+'[1]6.1'!V10/Deflactores!$B10*100</f>
        <v>9047.6754702281669</v>
      </c>
      <c r="W10" s="138">
        <f>+'[1]6.1'!W10/Deflactores!$B10*100</f>
        <v>2761.1625046214394</v>
      </c>
      <c r="X10" s="138">
        <f>+'[1]6.1'!X10/Deflactores!$B10*100</f>
        <v>3903.55800846993</v>
      </c>
      <c r="Y10" s="158">
        <f>+'[1]6.1'!Y10/Deflactores!$B10*100</f>
        <v>1637.220156919464</v>
      </c>
      <c r="Z10" s="34">
        <f>SUM(B10:Y10)</f>
        <v>114550.1696901277</v>
      </c>
    </row>
    <row r="11" spans="1:26" s="1" customFormat="1" ht="13.7" customHeight="1" x14ac:dyDescent="0.2">
      <c r="A11" s="87">
        <v>1993</v>
      </c>
      <c r="B11" s="131">
        <f>+'[1]6.1'!B11/Deflactores!$B11*100</f>
        <v>7834.1162481039846</v>
      </c>
      <c r="C11" s="49">
        <f>+'[1]6.1'!C11/Deflactores!$B11*100</f>
        <v>35358.548545169309</v>
      </c>
      <c r="D11" s="49">
        <f>+'[1]6.1'!D11/Deflactores!$B11*100</f>
        <v>1704.1535672301006</v>
      </c>
      <c r="E11" s="49">
        <f>+'[1]6.1'!E11/Deflactores!$B11*100</f>
        <v>12048.443928045275</v>
      </c>
      <c r="F11" s="49">
        <f>+'[1]6.1'!F11/Deflactores!$B11*100</f>
        <v>3147.4460694609506</v>
      </c>
      <c r="G11" s="49">
        <f>+'[1]6.1'!G11/Deflactores!$B11*100</f>
        <v>4035.9960126709266</v>
      </c>
      <c r="H11" s="49">
        <f>+'[1]6.1'!H11/Deflactores!$B11*100</f>
        <v>2194.3464507807848</v>
      </c>
      <c r="I11" s="49">
        <f>+'[1]6.1'!I11/Deflactores!$B11*100</f>
        <v>3983.443667686427</v>
      </c>
      <c r="J11" s="49">
        <f>+'[1]6.1'!J11/Deflactores!$B11*100</f>
        <v>3240.0681859111914</v>
      </c>
      <c r="K11" s="49">
        <f>+'[1]6.1'!K11/Deflactores!$B11*100</f>
        <v>3038.3748294981283</v>
      </c>
      <c r="L11" s="49">
        <f>+'[1]6.1'!L11/Deflactores!$B11*100</f>
        <v>2131.146087158962</v>
      </c>
      <c r="M11" s="49">
        <f>+'[1]6.1'!M11/Deflactores!$B11*100</f>
        <v>3553.187897743288</v>
      </c>
      <c r="N11" s="49">
        <f>+'[1]6.1'!N11/Deflactores!$B11*100</f>
        <v>6990.0088611743668</v>
      </c>
      <c r="O11" s="49">
        <f>+'[1]6.1'!O11/Deflactores!$B11*100</f>
        <v>3407.3512942759571</v>
      </c>
      <c r="P11" s="49">
        <f>+'[1]6.1'!P11/Deflactores!$B11*100</f>
        <v>3885.3836035731979</v>
      </c>
      <c r="Q11" s="49">
        <f>+'[1]6.1'!Q11/Deflactores!$B11*100</f>
        <v>3746.4340914702852</v>
      </c>
      <c r="R11" s="49">
        <f>+'[1]6.1'!R11/Deflactores!$B11*100</f>
        <v>2948.0569031410205</v>
      </c>
      <c r="S11" s="49">
        <f>+'[1]6.1'!S11/Deflactores!$B11*100</f>
        <v>2922.9745455860061</v>
      </c>
      <c r="T11" s="49">
        <f>+'[1]6.1'!T11/Deflactores!$B11*100</f>
        <v>1117.3001499504612</v>
      </c>
      <c r="U11" s="49">
        <f>+'[1]6.1'!U11/Deflactores!$B11*100</f>
        <v>2017.3874020161804</v>
      </c>
      <c r="V11" s="49">
        <f>+'[1]6.1'!V11/Deflactores!$B11*100</f>
        <v>10223.274373113263</v>
      </c>
      <c r="W11" s="49">
        <f>+'[1]6.1'!W11/Deflactores!$B11*100</f>
        <v>2995.8738291428408</v>
      </c>
      <c r="X11" s="49">
        <f>+'[1]6.1'!X11/Deflactores!$B11*100</f>
        <v>3907.0810814010451</v>
      </c>
      <c r="Y11" s="54">
        <f>+'[1]6.1'!Y11/Deflactores!$B11*100</f>
        <v>1640.7404956095395</v>
      </c>
      <c r="Z11" s="35">
        <f t="shared" ref="Z11:Z42" si="0">SUM(B11:Y11)</f>
        <v>128071.13811991354</v>
      </c>
    </row>
    <row r="12" spans="1:26" s="1" customFormat="1" ht="13.7" customHeight="1" x14ac:dyDescent="0.2">
      <c r="A12" s="87">
        <v>1994</v>
      </c>
      <c r="B12" s="131">
        <f>+'[1]6.1'!B12/Deflactores!$B12*100</f>
        <v>7612.1549934348795</v>
      </c>
      <c r="C12" s="49">
        <f>+'[1]6.1'!C12/Deflactores!$B12*100</f>
        <v>41071.419907572214</v>
      </c>
      <c r="D12" s="49">
        <f>+'[1]6.1'!D12/Deflactores!$B12*100</f>
        <v>1977.6457857153539</v>
      </c>
      <c r="E12" s="49">
        <f>+'[1]6.1'!E12/Deflactores!$B12*100</f>
        <v>12217.529863683105</v>
      </c>
      <c r="F12" s="49">
        <f>+'[1]6.1'!F12/Deflactores!$B12*100</f>
        <v>3671.2752868260418</v>
      </c>
      <c r="G12" s="49">
        <f>+'[1]6.1'!G12/Deflactores!$B12*100</f>
        <v>4234.4371333700437</v>
      </c>
      <c r="H12" s="49">
        <f>+'[1]6.1'!H12/Deflactores!$B12*100</f>
        <v>2335.5481154872114</v>
      </c>
      <c r="I12" s="49">
        <f>+'[1]6.1'!I12/Deflactores!$B12*100</f>
        <v>4411.703799117</v>
      </c>
      <c r="J12" s="49">
        <f>+'[1]6.1'!J12/Deflactores!$B12*100</f>
        <v>2661.6781306142361</v>
      </c>
      <c r="K12" s="49">
        <f>+'[1]6.1'!K12/Deflactores!$B12*100</f>
        <v>2791.7153880721276</v>
      </c>
      <c r="L12" s="49">
        <f>+'[1]6.1'!L12/Deflactores!$B12*100</f>
        <v>1912.5378611550823</v>
      </c>
      <c r="M12" s="49">
        <f>+'[1]6.1'!M12/Deflactores!$B12*100</f>
        <v>3856.8011709397711</v>
      </c>
      <c r="N12" s="49">
        <f>+'[1]6.1'!N12/Deflactores!$B12*100</f>
        <v>6458.6996952880836</v>
      </c>
      <c r="O12" s="49">
        <f>+'[1]6.1'!O12/Deflactores!$B12*100</f>
        <v>3142.1954422362801</v>
      </c>
      <c r="P12" s="49">
        <f>+'[1]6.1'!P12/Deflactores!$B12*100</f>
        <v>3221.335359164148</v>
      </c>
      <c r="Q12" s="49">
        <f>+'[1]6.1'!Q12/Deflactores!$B12*100</f>
        <v>3593.3562779623921</v>
      </c>
      <c r="R12" s="49">
        <f>+'[1]6.1'!R12/Deflactores!$B12*100</f>
        <v>3256.8311390248946</v>
      </c>
      <c r="S12" s="49">
        <f>+'[1]6.1'!S12/Deflactores!$B12*100</f>
        <v>3571.5720469474149</v>
      </c>
      <c r="T12" s="49">
        <f>+'[1]6.1'!T12/Deflactores!$B12*100</f>
        <v>1270.7320411071134</v>
      </c>
      <c r="U12" s="49">
        <f>+'[1]6.1'!U12/Deflactores!$B12*100</f>
        <v>2178.3644646241301</v>
      </c>
      <c r="V12" s="49">
        <f>+'[1]6.1'!V12/Deflactores!$B12*100</f>
        <v>10952.453262150009</v>
      </c>
      <c r="W12" s="49">
        <f>+'[1]6.1'!W12/Deflactores!$B12*100</f>
        <v>3217.087365532579</v>
      </c>
      <c r="X12" s="49">
        <f>+'[1]6.1'!X12/Deflactores!$B12*100</f>
        <v>4470.4779216373963</v>
      </c>
      <c r="Y12" s="54">
        <f>+'[1]6.1'!Y12/Deflactores!$B12*100</f>
        <v>1920.3012940397348</v>
      </c>
      <c r="Z12" s="35">
        <f t="shared" si="0"/>
        <v>136007.85374570126</v>
      </c>
    </row>
    <row r="13" spans="1:26" s="1" customFormat="1" ht="13.7" customHeight="1" x14ac:dyDescent="0.2">
      <c r="A13" s="87">
        <v>1995</v>
      </c>
      <c r="B13" s="131">
        <f>+'[1]6.1'!B13/Deflactores!$B13*100</f>
        <v>6710.9616044993545</v>
      </c>
      <c r="C13" s="49">
        <f>+'[1]6.1'!C13/Deflactores!$B13*100</f>
        <v>36600.132689235106</v>
      </c>
      <c r="D13" s="49">
        <f>+'[1]6.1'!D13/Deflactores!$B13*100</f>
        <v>1803.2175038546593</v>
      </c>
      <c r="E13" s="49">
        <f>+'[1]6.1'!E13/Deflactores!$B13*100</f>
        <v>10138.771191849128</v>
      </c>
      <c r="F13" s="49">
        <f>+'[1]6.1'!F13/Deflactores!$B13*100</f>
        <v>2886.0034678191851</v>
      </c>
      <c r="G13" s="49">
        <f>+'[1]6.1'!G13/Deflactores!$B13*100</f>
        <v>4245.4295678189237</v>
      </c>
      <c r="H13" s="49">
        <f>+'[1]6.1'!H13/Deflactores!$B13*100</f>
        <v>2087.8841188448696</v>
      </c>
      <c r="I13" s="49">
        <f>+'[1]6.1'!I13/Deflactores!$B13*100</f>
        <v>4242.9915224419146</v>
      </c>
      <c r="J13" s="49">
        <f>+'[1]6.1'!J13/Deflactores!$B13*100</f>
        <v>2492.4380611410329</v>
      </c>
      <c r="K13" s="49">
        <f>+'[1]6.1'!K13/Deflactores!$B13*100</f>
        <v>2681.5941226199925</v>
      </c>
      <c r="L13" s="49">
        <f>+'[1]6.1'!L13/Deflactores!$B13*100</f>
        <v>1837.4564883612748</v>
      </c>
      <c r="M13" s="49">
        <f>+'[1]6.1'!M13/Deflactores!$B13*100</f>
        <v>3321.7713120166095</v>
      </c>
      <c r="N13" s="49">
        <f>+'[1]6.1'!N13/Deflactores!$B13*100</f>
        <v>5516.2305821332848</v>
      </c>
      <c r="O13" s="49">
        <f>+'[1]6.1'!O13/Deflactores!$B13*100</f>
        <v>2861.6278599778448</v>
      </c>
      <c r="P13" s="49">
        <f>+'[1]6.1'!P13/Deflactores!$B13*100</f>
        <v>3801.3040403130758</v>
      </c>
      <c r="Q13" s="49">
        <f>+'[1]6.1'!Q13/Deflactores!$B13*100</f>
        <v>3501.715886503976</v>
      </c>
      <c r="R13" s="49">
        <f>+'[1]6.1'!R13/Deflactores!$B13*100</f>
        <v>3602.2225506651153</v>
      </c>
      <c r="S13" s="49">
        <f>+'[1]6.1'!S13/Deflactores!$B13*100</f>
        <v>3102.3292270575835</v>
      </c>
      <c r="T13" s="49">
        <f>+'[1]6.1'!T13/Deflactores!$B13*100</f>
        <v>1059.5817427328461</v>
      </c>
      <c r="U13" s="49">
        <f>+'[1]6.1'!U13/Deflactores!$B13*100</f>
        <v>2292.899352316515</v>
      </c>
      <c r="V13" s="49">
        <f>+'[1]6.1'!V13/Deflactores!$B13*100</f>
        <v>10517.296406997924</v>
      </c>
      <c r="W13" s="49">
        <f>+'[1]6.1'!W13/Deflactores!$B13*100</f>
        <v>2619.2792766377352</v>
      </c>
      <c r="X13" s="49">
        <f>+'[1]6.1'!X13/Deflactores!$B13*100</f>
        <v>4334.1361057801987</v>
      </c>
      <c r="Y13" s="54">
        <f>+'[1]6.1'!Y13/Deflactores!$B13*100</f>
        <v>2042.1466545412336</v>
      </c>
      <c r="Z13" s="35">
        <f t="shared" si="0"/>
        <v>124299.42133615939</v>
      </c>
    </row>
    <row r="14" spans="1:26" s="1" customFormat="1" ht="13.7" customHeight="1" x14ac:dyDescent="0.2">
      <c r="A14" s="87">
        <v>1996</v>
      </c>
      <c r="B14" s="131">
        <f>+'[1]6.1'!B14/Deflactores!$B14*100</f>
        <v>6679.0558655922214</v>
      </c>
      <c r="C14" s="49">
        <f>+'[1]6.1'!C14/Deflactores!$B14*100</f>
        <v>38788.571148851188</v>
      </c>
      <c r="D14" s="49">
        <f>+'[1]6.1'!D14/Deflactores!$B14*100</f>
        <v>2099.0811751730776</v>
      </c>
      <c r="E14" s="49">
        <f>+'[1]6.1'!E14/Deflactores!$B14*100</f>
        <v>10064.288846332654</v>
      </c>
      <c r="F14" s="49">
        <f>+'[1]6.1'!F14/Deflactores!$B14*100</f>
        <v>2692.8323662448161</v>
      </c>
      <c r="G14" s="49">
        <f>+'[1]6.1'!G14/Deflactores!$B14*100</f>
        <v>4323.6958158540447</v>
      </c>
      <c r="H14" s="49">
        <f>+'[1]6.1'!H14/Deflactores!$B14*100</f>
        <v>2506.6634385427546</v>
      </c>
      <c r="I14" s="49">
        <f>+'[1]6.1'!I14/Deflactores!$B14*100</f>
        <v>4042.4381463529216</v>
      </c>
      <c r="J14" s="49">
        <f>+'[1]6.1'!J14/Deflactores!$B14*100</f>
        <v>2580.2161641264856</v>
      </c>
      <c r="K14" s="49">
        <f>+'[1]6.1'!K14/Deflactores!$B14*100</f>
        <v>2942.5058722139215</v>
      </c>
      <c r="L14" s="49">
        <f>+'[1]6.1'!L14/Deflactores!$B14*100</f>
        <v>1792.2669588689525</v>
      </c>
      <c r="M14" s="49">
        <f>+'[1]6.1'!M14/Deflactores!$B14*100</f>
        <v>3565.472842630893</v>
      </c>
      <c r="N14" s="49">
        <f>+'[1]6.1'!N14/Deflactores!$B14*100</f>
        <v>5703.6105934349525</v>
      </c>
      <c r="O14" s="49">
        <f>+'[1]6.1'!O14/Deflactores!$B14*100</f>
        <v>3113.0810868920248</v>
      </c>
      <c r="P14" s="49">
        <f>+'[1]6.1'!P14/Deflactores!$B14*100</f>
        <v>3363.9814446651571</v>
      </c>
      <c r="Q14" s="49">
        <f>+'[1]6.1'!Q14/Deflactores!$B14*100</f>
        <v>2699.1132227275689</v>
      </c>
      <c r="R14" s="49">
        <f>+'[1]6.1'!R14/Deflactores!$B14*100</f>
        <v>3789.184063306283</v>
      </c>
      <c r="S14" s="49">
        <f>+'[1]6.1'!S14/Deflactores!$B14*100</f>
        <v>2691.8860455615113</v>
      </c>
      <c r="T14" s="49">
        <f>+'[1]6.1'!T14/Deflactores!$B14*100</f>
        <v>1053.3438619857636</v>
      </c>
      <c r="U14" s="49">
        <f>+'[1]6.1'!U14/Deflactores!$B14*100</f>
        <v>2187.0846750977612</v>
      </c>
      <c r="V14" s="49">
        <f>+'[1]6.1'!V14/Deflactores!$B14*100</f>
        <v>10615.167992911334</v>
      </c>
      <c r="W14" s="49">
        <f>+'[1]6.1'!W14/Deflactores!$B14*100</f>
        <v>2404.0529166006227</v>
      </c>
      <c r="X14" s="49">
        <f>+'[1]6.1'!X14/Deflactores!$B14*100</f>
        <v>4392.054159662538</v>
      </c>
      <c r="Y14" s="54">
        <f>+'[1]6.1'!Y14/Deflactores!$B14*100</f>
        <v>1759.2466303500014</v>
      </c>
      <c r="Z14" s="35">
        <f t="shared" si="0"/>
        <v>125848.89533397942</v>
      </c>
    </row>
    <row r="15" spans="1:26" s="1" customFormat="1" ht="13.7" customHeight="1" x14ac:dyDescent="0.2">
      <c r="A15" s="87">
        <v>1997</v>
      </c>
      <c r="B15" s="131">
        <f>+'[1]6.1'!B15/Deflactores!$B15*100</f>
        <v>7118.122424952483</v>
      </c>
      <c r="C15" s="49">
        <f>+'[1]6.1'!C15/Deflactores!$B15*100</f>
        <v>36781.736999074041</v>
      </c>
      <c r="D15" s="49">
        <f>+'[1]6.1'!D15/Deflactores!$B15*100</f>
        <v>2356.667443115718</v>
      </c>
      <c r="E15" s="49">
        <f>+'[1]6.1'!E15/Deflactores!$B15*100</f>
        <v>11913.152744209608</v>
      </c>
      <c r="F15" s="49">
        <f>+'[1]6.1'!F15/Deflactores!$B15*100</f>
        <v>3415.1184368531476</v>
      </c>
      <c r="G15" s="49">
        <f>+'[1]6.1'!G15/Deflactores!$B15*100</f>
        <v>5137.0636438704551</v>
      </c>
      <c r="H15" s="49">
        <f>+'[1]6.1'!H15/Deflactores!$B15*100</f>
        <v>2020.0490148133742</v>
      </c>
      <c r="I15" s="49">
        <f>+'[1]6.1'!I15/Deflactores!$B15*100</f>
        <v>4627.8697117938045</v>
      </c>
      <c r="J15" s="49">
        <f>+'[1]6.1'!J15/Deflactores!$B15*100</f>
        <v>3278.5473384473098</v>
      </c>
      <c r="K15" s="49">
        <f>+'[1]6.1'!K15/Deflactores!$B15*100</f>
        <v>3026.5084058913017</v>
      </c>
      <c r="L15" s="49">
        <f>+'[1]6.1'!L15/Deflactores!$B15*100</f>
        <v>2111.2897051366053</v>
      </c>
      <c r="M15" s="49">
        <f>+'[1]6.1'!M15/Deflactores!$B15*100</f>
        <v>3450.7383955825253</v>
      </c>
      <c r="N15" s="49">
        <f>+'[1]6.1'!N15/Deflactores!$B15*100</f>
        <v>6534.2278204150034</v>
      </c>
      <c r="O15" s="49">
        <f>+'[1]6.1'!O15/Deflactores!$B15*100</f>
        <v>3421.3114050788308</v>
      </c>
      <c r="P15" s="49">
        <f>+'[1]6.1'!P15/Deflactores!$B15*100</f>
        <v>4042.9813216531002</v>
      </c>
      <c r="Q15" s="49">
        <f>+'[1]6.1'!Q15/Deflactores!$B15*100</f>
        <v>3166.1973260183763</v>
      </c>
      <c r="R15" s="49">
        <f>+'[1]6.1'!R15/Deflactores!$B15*100</f>
        <v>4477.0508084777048</v>
      </c>
      <c r="S15" s="49">
        <f>+'[1]6.1'!S15/Deflactores!$B15*100</f>
        <v>3531.0763688027769</v>
      </c>
      <c r="T15" s="49">
        <f>+'[1]6.1'!T15/Deflactores!$B15*100</f>
        <v>1365.9874094525219</v>
      </c>
      <c r="U15" s="49">
        <f>+'[1]6.1'!U15/Deflactores!$B15*100</f>
        <v>2691.9265186102334</v>
      </c>
      <c r="V15" s="49">
        <f>+'[1]6.1'!V15/Deflactores!$B15*100</f>
        <v>11566.531926015996</v>
      </c>
      <c r="W15" s="49">
        <f>+'[1]6.1'!W15/Deflactores!$B15*100</f>
        <v>3192.64947508655</v>
      </c>
      <c r="X15" s="49">
        <f>+'[1]6.1'!X15/Deflactores!$B15*100</f>
        <v>6221.4359659982729</v>
      </c>
      <c r="Y15" s="54">
        <f>+'[1]6.1'!Y15/Deflactores!$B15*100</f>
        <v>2171.7459390326317</v>
      </c>
      <c r="Z15" s="35">
        <f t="shared" si="0"/>
        <v>137619.98654838238</v>
      </c>
    </row>
    <row r="16" spans="1:26" s="1" customFormat="1" ht="13.7" customHeight="1" x14ac:dyDescent="0.2">
      <c r="A16" s="87">
        <v>1998</v>
      </c>
      <c r="B16" s="131">
        <f>+'[1]6.1'!B16/Deflactores!$B16*100</f>
        <v>7734.0634921535948</v>
      </c>
      <c r="C16" s="49">
        <f>+'[1]6.1'!C16/Deflactores!$B16*100</f>
        <v>42903.647358900438</v>
      </c>
      <c r="D16" s="49">
        <f>+'[1]6.1'!D16/Deflactores!$B16*100</f>
        <v>2668.6060206957277</v>
      </c>
      <c r="E16" s="49">
        <f>+'[1]6.1'!E16/Deflactores!$B16*100</f>
        <v>14371.209829175708</v>
      </c>
      <c r="F16" s="49">
        <f>+'[1]6.1'!F16/Deflactores!$B16*100</f>
        <v>3881.1917372661278</v>
      </c>
      <c r="G16" s="49">
        <f>+'[1]6.1'!G16/Deflactores!$B16*100</f>
        <v>5546.867568940037</v>
      </c>
      <c r="H16" s="49">
        <f>+'[1]6.1'!H16/Deflactores!$B16*100</f>
        <v>2018.2843165126756</v>
      </c>
      <c r="I16" s="49">
        <f>+'[1]6.1'!I16/Deflactores!$B16*100</f>
        <v>5522.5891470367242</v>
      </c>
      <c r="J16" s="49">
        <f>+'[1]6.1'!J16/Deflactores!$B16*100</f>
        <v>3942.7861558494064</v>
      </c>
      <c r="K16" s="49">
        <f>+'[1]6.1'!K16/Deflactores!$B16*100</f>
        <v>3668.6596620895848</v>
      </c>
      <c r="L16" s="49">
        <f>+'[1]6.1'!L16/Deflactores!$B16*100</f>
        <v>2163.8174407200117</v>
      </c>
      <c r="M16" s="49">
        <f>+'[1]6.1'!M16/Deflactores!$B16*100</f>
        <v>3835.0510750420353</v>
      </c>
      <c r="N16" s="49">
        <f>+'[1]6.1'!N16/Deflactores!$B16*100</f>
        <v>6986.6151999993363</v>
      </c>
      <c r="O16" s="49">
        <f>+'[1]6.1'!O16/Deflactores!$B16*100</f>
        <v>3547.7954309663851</v>
      </c>
      <c r="P16" s="49">
        <f>+'[1]6.1'!P16/Deflactores!$B16*100</f>
        <v>4581.15821671499</v>
      </c>
      <c r="Q16" s="49">
        <f>+'[1]6.1'!Q16/Deflactores!$B16*100</f>
        <v>3642.4839830583528</v>
      </c>
      <c r="R16" s="49">
        <f>+'[1]6.1'!R16/Deflactores!$B16*100</f>
        <v>4780.951563748722</v>
      </c>
      <c r="S16" s="49">
        <f>+'[1]6.1'!S16/Deflactores!$B16*100</f>
        <v>3959.1731967966743</v>
      </c>
      <c r="T16" s="49">
        <f>+'[1]6.1'!T16/Deflactores!$B16*100</f>
        <v>1539.9767154450797</v>
      </c>
      <c r="U16" s="49">
        <f>+'[1]6.1'!U16/Deflactores!$B16*100</f>
        <v>3017.0505626150525</v>
      </c>
      <c r="V16" s="49">
        <f>+'[1]6.1'!V16/Deflactores!$B16*100</f>
        <v>13359.653577880035</v>
      </c>
      <c r="W16" s="49">
        <f>+'[1]6.1'!W16/Deflactores!$B16*100</f>
        <v>3491.1801902181778</v>
      </c>
      <c r="X16" s="49">
        <f>+'[1]6.1'!X16/Deflactores!$B16*100</f>
        <v>6451.7598315137793</v>
      </c>
      <c r="Y16" s="54">
        <f>+'[1]6.1'!Y16/Deflactores!$B16*100</f>
        <v>2019.6436723477404</v>
      </c>
      <c r="Z16" s="35">
        <f t="shared" si="0"/>
        <v>155634.21594568639</v>
      </c>
    </row>
    <row r="17" spans="1:26" s="1" customFormat="1" ht="13.7" customHeight="1" x14ac:dyDescent="0.2">
      <c r="A17" s="87">
        <v>1999</v>
      </c>
      <c r="B17" s="131">
        <f>+'[1]6.1'!B17/Deflactores!$B17*100</f>
        <v>9062.8903961101059</v>
      </c>
      <c r="C17" s="49">
        <f>+'[1]6.1'!C17/Deflactores!$B17*100</f>
        <v>45577.319972644938</v>
      </c>
      <c r="D17" s="49">
        <f>+'[1]6.1'!D17/Deflactores!$B17*100</f>
        <v>2971.0538490387462</v>
      </c>
      <c r="E17" s="49">
        <f>+'[1]6.1'!E17/Deflactores!$B17*100</f>
        <v>14207.619695437366</v>
      </c>
      <c r="F17" s="49">
        <f>+'[1]6.1'!F17/Deflactores!$B17*100</f>
        <v>3919.6459012572541</v>
      </c>
      <c r="G17" s="49">
        <f>+'[1]6.1'!G17/Deflactores!$B17*100</f>
        <v>6109.7345180439024</v>
      </c>
      <c r="H17" s="49">
        <f>+'[1]6.1'!H17/Deflactores!$B17*100</f>
        <v>2282.0939821849497</v>
      </c>
      <c r="I17" s="49">
        <f>+'[1]6.1'!I17/Deflactores!$B17*100</f>
        <v>5741.4854286742075</v>
      </c>
      <c r="J17" s="49">
        <f>+'[1]6.1'!J17/Deflactores!$B17*100</f>
        <v>4051.0321016470234</v>
      </c>
      <c r="K17" s="49">
        <f>+'[1]6.1'!K17/Deflactores!$B17*100</f>
        <v>3662.8849949145761</v>
      </c>
      <c r="L17" s="49">
        <f>+'[1]6.1'!L17/Deflactores!$B17*100</f>
        <v>2166.6865922618281</v>
      </c>
      <c r="M17" s="49">
        <f>+'[1]6.1'!M17/Deflactores!$B17*100</f>
        <v>4338.2153191990483</v>
      </c>
      <c r="N17" s="49">
        <f>+'[1]6.1'!N17/Deflactores!$B17*100</f>
        <v>7761.893483917358</v>
      </c>
      <c r="O17" s="49">
        <f>+'[1]6.1'!O17/Deflactores!$B17*100</f>
        <v>3985.5944786708442</v>
      </c>
      <c r="P17" s="49">
        <f>+'[1]6.1'!P17/Deflactores!$B17*100</f>
        <v>5075.31620030472</v>
      </c>
      <c r="Q17" s="49">
        <f>+'[1]6.1'!Q17/Deflactores!$B17*100</f>
        <v>3846.9654941329027</v>
      </c>
      <c r="R17" s="49">
        <f>+'[1]6.1'!R17/Deflactores!$B17*100</f>
        <v>5179.8137098820634</v>
      </c>
      <c r="S17" s="49">
        <f>+'[1]6.1'!S17/Deflactores!$B17*100</f>
        <v>4136.37347997706</v>
      </c>
      <c r="T17" s="49">
        <f>+'[1]6.1'!T17/Deflactores!$B17*100</f>
        <v>1613.2189261192618</v>
      </c>
      <c r="U17" s="49">
        <f>+'[1]6.1'!U17/Deflactores!$B17*100</f>
        <v>3114.6595220142699</v>
      </c>
      <c r="V17" s="49">
        <f>+'[1]6.1'!V17/Deflactores!$B17*100</f>
        <v>13948.845514035413</v>
      </c>
      <c r="W17" s="49">
        <f>+'[1]6.1'!W17/Deflactores!$B17*100</f>
        <v>3784.1652154061185</v>
      </c>
      <c r="X17" s="49">
        <f>+'[1]6.1'!X17/Deflactores!$B17*100</f>
        <v>7037.7053505580943</v>
      </c>
      <c r="Y17" s="54">
        <f>+'[1]6.1'!Y17/Deflactores!$B17*100</f>
        <v>2181.9285738912731</v>
      </c>
      <c r="Z17" s="35">
        <f t="shared" si="0"/>
        <v>165757.14270032331</v>
      </c>
    </row>
    <row r="18" spans="1:26" s="1" customFormat="1" ht="13.7" customHeight="1" x14ac:dyDescent="0.2">
      <c r="A18" s="87">
        <v>2000</v>
      </c>
      <c r="B18" s="131">
        <f>+'[1]6.1'!B18/Deflactores!$B18*100</f>
        <v>9149.412524361067</v>
      </c>
      <c r="C18" s="49">
        <f>+'[1]6.1'!C18/Deflactores!$B18*100</f>
        <v>49266.122565209444</v>
      </c>
      <c r="D18" s="49">
        <f>+'[1]6.1'!D18/Deflactores!$B18*100</f>
        <v>2867.0457417418002</v>
      </c>
      <c r="E18" s="49">
        <f>+'[1]6.1'!E18/Deflactores!$B18*100</f>
        <v>14733.474633544291</v>
      </c>
      <c r="F18" s="49">
        <f>+'[1]6.1'!F18/Deflactores!$B18*100</f>
        <v>3194.0878048249083</v>
      </c>
      <c r="G18" s="49">
        <f>+'[1]6.1'!G18/Deflactores!$B18*100</f>
        <v>6401.207546552705</v>
      </c>
      <c r="H18" s="49">
        <f>+'[1]6.1'!H18/Deflactores!$B18*100</f>
        <v>2431.430497873213</v>
      </c>
      <c r="I18" s="49">
        <f>+'[1]6.1'!I18/Deflactores!$B18*100</f>
        <v>6053.7246342035742</v>
      </c>
      <c r="J18" s="49">
        <f>+'[1]6.1'!J18/Deflactores!$B18*100</f>
        <v>3684.0977585692449</v>
      </c>
      <c r="K18" s="49">
        <f>+'[1]6.1'!K18/Deflactores!$B18*100</f>
        <v>3501.000463473642</v>
      </c>
      <c r="L18" s="49">
        <f>+'[1]6.1'!L18/Deflactores!$B18*100</f>
        <v>2202.7908424816214</v>
      </c>
      <c r="M18" s="49">
        <f>+'[1]6.1'!M18/Deflactores!$B18*100</f>
        <v>4181.8189545979703</v>
      </c>
      <c r="N18" s="49">
        <f>+'[1]6.1'!N18/Deflactores!$B18*100</f>
        <v>7368.1458878748545</v>
      </c>
      <c r="O18" s="49">
        <f>+'[1]6.1'!O18/Deflactores!$B18*100</f>
        <v>3998.8995778667004</v>
      </c>
      <c r="P18" s="49">
        <f>+'[1]6.1'!P18/Deflactores!$B18*100</f>
        <v>5225.9695377430899</v>
      </c>
      <c r="Q18" s="49">
        <f>+'[1]6.1'!Q18/Deflactores!$B18*100</f>
        <v>3823.1467061672902</v>
      </c>
      <c r="R18" s="49">
        <f>+'[1]6.1'!R18/Deflactores!$B18*100</f>
        <v>4906.1879097511683</v>
      </c>
      <c r="S18" s="49">
        <f>+'[1]6.1'!S18/Deflactores!$B18*100</f>
        <v>4552.9096996822054</v>
      </c>
      <c r="T18" s="49">
        <f>+'[1]6.1'!T18/Deflactores!$B18*100</f>
        <v>2160.2586528682009</v>
      </c>
      <c r="U18" s="49">
        <f>+'[1]6.1'!U18/Deflactores!$B18*100</f>
        <v>3313.099799494672</v>
      </c>
      <c r="V18" s="49">
        <f>+'[1]6.1'!V18/Deflactores!$B18*100</f>
        <v>14300.836183332794</v>
      </c>
      <c r="W18" s="49">
        <f>+'[1]6.1'!W18/Deflactores!$B18*100</f>
        <v>3751.5656054242791</v>
      </c>
      <c r="X18" s="49">
        <f>+'[1]6.1'!X18/Deflactores!$B18*100</f>
        <v>6325.8658944501067</v>
      </c>
      <c r="Y18" s="54">
        <f>+'[1]6.1'!Y18/Deflactores!$B18*100</f>
        <v>2323.6942274709422</v>
      </c>
      <c r="Z18" s="35">
        <f t="shared" si="0"/>
        <v>169716.79364955981</v>
      </c>
    </row>
    <row r="19" spans="1:26" s="1" customFormat="1" ht="13.7" customHeight="1" x14ac:dyDescent="0.2">
      <c r="A19" s="87">
        <v>2001</v>
      </c>
      <c r="B19" s="131">
        <f>+'[1]6.1'!B19/Deflactores!$B19*100</f>
        <v>9757.7640659344634</v>
      </c>
      <c r="C19" s="49">
        <f>+'[1]6.1'!C19/Deflactores!$B19*100</f>
        <v>50005.730822799844</v>
      </c>
      <c r="D19" s="49">
        <f>+'[1]6.1'!D19/Deflactores!$B19*100</f>
        <v>3184.1245566074617</v>
      </c>
      <c r="E19" s="49">
        <f>+'[1]6.1'!E19/Deflactores!$B19*100</f>
        <v>16740.96548499589</v>
      </c>
      <c r="F19" s="49">
        <f>+'[1]6.1'!F19/Deflactores!$B19*100</f>
        <v>3519.2147577310857</v>
      </c>
      <c r="G19" s="49">
        <f>+'[1]6.1'!G19/Deflactores!$B19*100</f>
        <v>6434.1718217630896</v>
      </c>
      <c r="H19" s="49">
        <f>+'[1]6.1'!H19/Deflactores!$B19*100</f>
        <v>2367.144635611457</v>
      </c>
      <c r="I19" s="49">
        <f>+'[1]6.1'!I19/Deflactores!$B19*100</f>
        <v>6576.9348395220886</v>
      </c>
      <c r="J19" s="49">
        <f>+'[1]6.1'!J19/Deflactores!$B19*100</f>
        <v>3551.5737843953916</v>
      </c>
      <c r="K19" s="49">
        <f>+'[1]6.1'!K19/Deflactores!$B19*100</f>
        <v>3591.796208849586</v>
      </c>
      <c r="L19" s="49">
        <f>+'[1]6.1'!L19/Deflactores!$B19*100</f>
        <v>2153.2952732571007</v>
      </c>
      <c r="M19" s="49">
        <f>+'[1]6.1'!M19/Deflactores!$B19*100</f>
        <v>4021.0858588599626</v>
      </c>
      <c r="N19" s="49">
        <f>+'[1]6.1'!N19/Deflactores!$B19*100</f>
        <v>7054.9960328539437</v>
      </c>
      <c r="O19" s="49">
        <f>+'[1]6.1'!O19/Deflactores!$B19*100</f>
        <v>3925.8988456402526</v>
      </c>
      <c r="P19" s="49">
        <f>+'[1]6.1'!P19/Deflactores!$B19*100</f>
        <v>5104.4442278342649</v>
      </c>
      <c r="Q19" s="49">
        <f>+'[1]6.1'!Q19/Deflactores!$B19*100</f>
        <v>3578.6576832814794</v>
      </c>
      <c r="R19" s="49">
        <f>+'[1]6.1'!R19/Deflactores!$B19*100</f>
        <v>5058.2739183120266</v>
      </c>
      <c r="S19" s="49">
        <f>+'[1]6.1'!S19/Deflactores!$B19*100</f>
        <v>4242.7754280903227</v>
      </c>
      <c r="T19" s="49">
        <f>+'[1]6.1'!T19/Deflactores!$B19*100</f>
        <v>2986.2283566877059</v>
      </c>
      <c r="U19" s="49">
        <f>+'[1]6.1'!U19/Deflactores!$B19*100</f>
        <v>3420.2266169819177</v>
      </c>
      <c r="V19" s="49">
        <f>+'[1]6.1'!V19/Deflactores!$B19*100</f>
        <v>14994.547823563409</v>
      </c>
      <c r="W19" s="49">
        <f>+'[1]6.1'!W19/Deflactores!$B19*100</f>
        <v>3544.4381838366971</v>
      </c>
      <c r="X19" s="49">
        <f>+'[1]6.1'!X19/Deflactores!$B19*100</f>
        <v>7558.2694446181304</v>
      </c>
      <c r="Y19" s="54">
        <f>+'[1]6.1'!Y19/Deflactores!$B19*100</f>
        <v>2308.5217046215089</v>
      </c>
      <c r="Z19" s="35">
        <f t="shared" si="0"/>
        <v>175681.08037664907</v>
      </c>
    </row>
    <row r="20" spans="1:26" s="1" customFormat="1" ht="13.7" customHeight="1" x14ac:dyDescent="0.2">
      <c r="A20" s="87">
        <v>2002</v>
      </c>
      <c r="B20" s="131">
        <f>+'[1]6.1'!B20/Deflactores!$B20*100</f>
        <v>6412.3096337706329</v>
      </c>
      <c r="C20" s="49">
        <f>+'[1]6.1'!C20/Deflactores!$B20*100</f>
        <v>27905.355502427137</v>
      </c>
      <c r="D20" s="49">
        <f>+'[1]6.1'!D20/Deflactores!$B20*100</f>
        <v>1961.7180669301003</v>
      </c>
      <c r="E20" s="49">
        <f>+'[1]6.1'!E20/Deflactores!$B20*100</f>
        <v>9197.0761774365383</v>
      </c>
      <c r="F20" s="49">
        <f>+'[1]6.1'!F20/Deflactores!$B20*100</f>
        <v>2087.0391631524576</v>
      </c>
      <c r="G20" s="49">
        <f>+'[1]6.1'!G20/Deflactores!$B20*100</f>
        <v>4439.0330137184801</v>
      </c>
      <c r="H20" s="49">
        <f>+'[1]6.1'!H20/Deflactores!$B20*100</f>
        <v>2470.5990316006955</v>
      </c>
      <c r="I20" s="49">
        <f>+'[1]6.1'!I20/Deflactores!$B20*100</f>
        <v>4146.6353309245678</v>
      </c>
      <c r="J20" s="49">
        <f>+'[1]6.1'!J20/Deflactores!$B20*100</f>
        <v>2516.084424986399</v>
      </c>
      <c r="K20" s="49">
        <f>+'[1]6.1'!K20/Deflactores!$B20*100</f>
        <v>2406.134612652595</v>
      </c>
      <c r="L20" s="49">
        <f>+'[1]6.1'!L20/Deflactores!$B20*100</f>
        <v>1488.4863716455534</v>
      </c>
      <c r="M20" s="49">
        <f>+'[1]6.1'!M20/Deflactores!$B20*100</f>
        <v>2931.6967191812287</v>
      </c>
      <c r="N20" s="49">
        <f>+'[1]6.1'!N20/Deflactores!$B20*100</f>
        <v>4927.5500303258632</v>
      </c>
      <c r="O20" s="49">
        <f>+'[1]6.1'!O20/Deflactores!$B20*100</f>
        <v>2712.6004817482826</v>
      </c>
      <c r="P20" s="49">
        <f>+'[1]6.1'!P20/Deflactores!$B20*100</f>
        <v>4651.9752995854151</v>
      </c>
      <c r="Q20" s="49">
        <f>+'[1]6.1'!Q20/Deflactores!$B20*100</f>
        <v>2740.0375793234361</v>
      </c>
      <c r="R20" s="49">
        <f>+'[1]6.1'!R20/Deflactores!$B20*100</f>
        <v>3043.0118786763755</v>
      </c>
      <c r="S20" s="49">
        <f>+'[1]6.1'!S20/Deflactores!$B20*100</f>
        <v>2791.1134242100898</v>
      </c>
      <c r="T20" s="49">
        <f>+'[1]6.1'!T20/Deflactores!$B20*100</f>
        <v>2066.4562011256894</v>
      </c>
      <c r="U20" s="49">
        <f>+'[1]6.1'!U20/Deflactores!$B20*100</f>
        <v>2385.5615809138635</v>
      </c>
      <c r="V20" s="49">
        <f>+'[1]6.1'!V20/Deflactores!$B20*100</f>
        <v>10308.161661336184</v>
      </c>
      <c r="W20" s="49">
        <f>+'[1]6.1'!W20/Deflactores!$B20*100</f>
        <v>2510.6385287267758</v>
      </c>
      <c r="X20" s="49">
        <f>+'[1]6.1'!X20/Deflactores!$B20*100</f>
        <v>5117.0278885941116</v>
      </c>
      <c r="Y20" s="54">
        <f>+'[1]6.1'!Y20/Deflactores!$B20*100</f>
        <v>1517.5452489130848</v>
      </c>
      <c r="Z20" s="35">
        <f t="shared" si="0"/>
        <v>112733.84785190556</v>
      </c>
    </row>
    <row r="21" spans="1:26" s="1" customFormat="1" ht="13.7" customHeight="1" x14ac:dyDescent="0.2">
      <c r="A21" s="87">
        <v>2003</v>
      </c>
      <c r="B21" s="131">
        <f>+'[1]6.1'!B21/Deflactores!$B21*100</f>
        <v>4578.6374072986246</v>
      </c>
      <c r="C21" s="49">
        <f>+'[1]6.1'!C21/Deflactores!$B21*100</f>
        <v>31706.609350192368</v>
      </c>
      <c r="D21" s="49">
        <f>+'[1]6.1'!D21/Deflactores!$B21*100</f>
        <v>1844.3481906499305</v>
      </c>
      <c r="E21" s="49">
        <f>+'[1]6.1'!E21/Deflactores!$B21*100</f>
        <v>9246.8499773474596</v>
      </c>
      <c r="F21" s="49">
        <f>+'[1]6.1'!F21/Deflactores!$B21*100</f>
        <v>2217.0992924902189</v>
      </c>
      <c r="G21" s="49">
        <f>+'[1]6.1'!G21/Deflactores!$B21*100</f>
        <v>4210.3072783470498</v>
      </c>
      <c r="H21" s="49">
        <f>+'[1]6.1'!H21/Deflactores!$B21*100</f>
        <v>2755.329705491497</v>
      </c>
      <c r="I21" s="49">
        <f>+'[1]6.1'!I21/Deflactores!$B21*100</f>
        <v>3773.3781379036486</v>
      </c>
      <c r="J21" s="49">
        <f>+'[1]6.1'!J21/Deflactores!$B21*100</f>
        <v>2474.5677562838569</v>
      </c>
      <c r="K21" s="49">
        <f>+'[1]6.1'!K21/Deflactores!$B21*100</f>
        <v>2793.7627584757975</v>
      </c>
      <c r="L21" s="49">
        <f>+'[1]6.1'!L21/Deflactores!$B21*100</f>
        <v>1600.6860527529695</v>
      </c>
      <c r="M21" s="49">
        <f>+'[1]6.1'!M21/Deflactores!$B21*100</f>
        <v>2624.765572240507</v>
      </c>
      <c r="N21" s="49">
        <f>+'[1]6.1'!N21/Deflactores!$B21*100</f>
        <v>5387.370352250854</v>
      </c>
      <c r="O21" s="49">
        <f>+'[1]6.1'!O21/Deflactores!$B21*100</f>
        <v>2804.6208641005828</v>
      </c>
      <c r="P21" s="49">
        <f>+'[1]6.1'!P21/Deflactores!$B21*100</f>
        <v>4904.0486279657489</v>
      </c>
      <c r="Q21" s="49">
        <f>+'[1]6.1'!Q21/Deflactores!$B21*100</f>
        <v>2837.1666472165862</v>
      </c>
      <c r="R21" s="49">
        <f>+'[1]6.1'!R21/Deflactores!$B21*100</f>
        <v>3388.9394790780289</v>
      </c>
      <c r="S21" s="49">
        <f>+'[1]6.1'!S21/Deflactores!$B21*100</f>
        <v>2385.7604205333078</v>
      </c>
      <c r="T21" s="49">
        <f>+'[1]6.1'!T21/Deflactores!$B21*100</f>
        <v>1378.3422451872086</v>
      </c>
      <c r="U21" s="49">
        <f>+'[1]6.1'!U21/Deflactores!$B21*100</f>
        <v>3472.0057319129082</v>
      </c>
      <c r="V21" s="49">
        <f>+'[1]6.1'!V21/Deflactores!$B21*100</f>
        <v>9241.3498105665167</v>
      </c>
      <c r="W21" s="49">
        <f>+'[1]6.1'!W21/Deflactores!$B21*100</f>
        <v>2400.6161625179952</v>
      </c>
      <c r="X21" s="49">
        <f>+'[1]6.1'!X21/Deflactores!$B21*100</f>
        <v>5479.5012617992888</v>
      </c>
      <c r="Y21" s="54">
        <f>+'[1]6.1'!Y21/Deflactores!$B21*100</f>
        <v>1881.0053747619411</v>
      </c>
      <c r="Z21" s="35">
        <f t="shared" si="0"/>
        <v>115387.06845736488</v>
      </c>
    </row>
    <row r="22" spans="1:26" s="1" customFormat="1" ht="13.7" customHeight="1" x14ac:dyDescent="0.2">
      <c r="A22" s="87">
        <v>2004</v>
      </c>
      <c r="B22" s="131">
        <f>+'[1]6.1'!B22/Deflactores!$B22*100</f>
        <v>6647.6487146020208</v>
      </c>
      <c r="C22" s="49">
        <f>+'[1]6.1'!C22/Deflactores!$B22*100</f>
        <v>41307.181029938372</v>
      </c>
      <c r="D22" s="49">
        <f>+'[1]6.1'!D22/Deflactores!$B22*100</f>
        <v>2474.2370726606359</v>
      </c>
      <c r="E22" s="49">
        <f>+'[1]6.1'!E22/Deflactores!$B22*100</f>
        <v>13072.026054199969</v>
      </c>
      <c r="F22" s="49">
        <f>+'[1]6.1'!F22/Deflactores!$B22*100</f>
        <v>3225.7422065472279</v>
      </c>
      <c r="G22" s="49">
        <f>+'[1]6.1'!G22/Deflactores!$B22*100</f>
        <v>4791.643396185038</v>
      </c>
      <c r="H22" s="49">
        <f>+'[1]6.1'!H22/Deflactores!$B22*100</f>
        <v>3213.5285585315637</v>
      </c>
      <c r="I22" s="49">
        <f>+'[1]6.1'!I22/Deflactores!$B22*100</f>
        <v>5143.1705699115701</v>
      </c>
      <c r="J22" s="49">
        <f>+'[1]6.1'!J22/Deflactores!$B22*100</f>
        <v>3945.2481299576802</v>
      </c>
      <c r="K22" s="49">
        <f>+'[1]6.1'!K22/Deflactores!$B22*100</f>
        <v>3768.5515052003047</v>
      </c>
      <c r="L22" s="49">
        <f>+'[1]6.1'!L22/Deflactores!$B22*100</f>
        <v>1927.6272229718199</v>
      </c>
      <c r="M22" s="49">
        <f>+'[1]6.1'!M22/Deflactores!$B22*100</f>
        <v>3137.1132760761134</v>
      </c>
      <c r="N22" s="49">
        <f>+'[1]6.1'!N22/Deflactores!$B22*100</f>
        <v>7007.2261524366486</v>
      </c>
      <c r="O22" s="49">
        <f>+'[1]6.1'!O22/Deflactores!$B22*100</f>
        <v>3465.6971722011435</v>
      </c>
      <c r="P22" s="49">
        <f>+'[1]6.1'!P22/Deflactores!$B22*100</f>
        <v>5502.3531850363852</v>
      </c>
      <c r="Q22" s="49">
        <f>+'[1]6.1'!Q22/Deflactores!$B22*100</f>
        <v>4422.3303639817668</v>
      </c>
      <c r="R22" s="49">
        <f>+'[1]6.1'!R22/Deflactores!$B22*100</f>
        <v>4262.7808416322569</v>
      </c>
      <c r="S22" s="49">
        <f>+'[1]6.1'!S22/Deflactores!$B22*100</f>
        <v>2275.6671835992984</v>
      </c>
      <c r="T22" s="49">
        <f>+'[1]6.1'!T22/Deflactores!$B22*100</f>
        <v>1781.5902242404452</v>
      </c>
      <c r="U22" s="49">
        <f>+'[1]6.1'!U22/Deflactores!$B22*100</f>
        <v>3740.5795331882059</v>
      </c>
      <c r="V22" s="49">
        <f>+'[1]6.1'!V22/Deflactores!$B22*100</f>
        <v>10320.181585185608</v>
      </c>
      <c r="W22" s="49">
        <f>+'[1]6.1'!W22/Deflactores!$B22*100</f>
        <v>3176.5601410272234</v>
      </c>
      <c r="X22" s="49">
        <f>+'[1]6.1'!X22/Deflactores!$B22*100</f>
        <v>8710.5083700070318</v>
      </c>
      <c r="Y22" s="54">
        <f>+'[1]6.1'!Y22/Deflactores!$B22*100</f>
        <v>2287.122635790528</v>
      </c>
      <c r="Z22" s="35">
        <f t="shared" si="0"/>
        <v>149606.31512510884</v>
      </c>
    </row>
    <row r="23" spans="1:26" s="1" customFormat="1" ht="13.7" customHeight="1" x14ac:dyDescent="0.2">
      <c r="A23" s="87">
        <v>2005</v>
      </c>
      <c r="B23" s="131">
        <f>+'[1]6.1'!B23/Deflactores!$B23*100</f>
        <v>7078.1915835264517</v>
      </c>
      <c r="C23" s="49">
        <f>+'[1]6.1'!C23/Deflactores!$B23*100</f>
        <v>46694.263454011525</v>
      </c>
      <c r="D23" s="49">
        <f>+'[1]6.1'!D23/Deflactores!$B23*100</f>
        <v>3134.5213708763617</v>
      </c>
      <c r="E23" s="49">
        <f>+'[1]6.1'!E23/Deflactores!$B23*100</f>
        <v>14119.572407687614</v>
      </c>
      <c r="F23" s="49">
        <f>+'[1]6.1'!F23/Deflactores!$B23*100</f>
        <v>4757.9263026592762</v>
      </c>
      <c r="G23" s="49">
        <f>+'[1]6.1'!G23/Deflactores!$B23*100</f>
        <v>5950.5387120360529</v>
      </c>
      <c r="H23" s="49">
        <f>+'[1]6.1'!H23/Deflactores!$B23*100</f>
        <v>3891.0030339168216</v>
      </c>
      <c r="I23" s="49">
        <f>+'[1]6.1'!I23/Deflactores!$B23*100</f>
        <v>5358.5271844503632</v>
      </c>
      <c r="J23" s="49">
        <f>+'[1]6.1'!J23/Deflactores!$B23*100</f>
        <v>4545.967798435523</v>
      </c>
      <c r="K23" s="49">
        <f>+'[1]6.1'!K23/Deflactores!$B23*100</f>
        <v>3864.4720353079506</v>
      </c>
      <c r="L23" s="49">
        <f>+'[1]6.1'!L23/Deflactores!$B23*100</f>
        <v>2442.7286247019165</v>
      </c>
      <c r="M23" s="49">
        <f>+'[1]6.1'!M23/Deflactores!$B23*100</f>
        <v>4583.4016761934563</v>
      </c>
      <c r="N23" s="49">
        <f>+'[1]6.1'!N23/Deflactores!$B23*100</f>
        <v>8372.2476467258766</v>
      </c>
      <c r="O23" s="49">
        <f>+'[1]6.1'!O23/Deflactores!$B23*100</f>
        <v>3607.2538892015614</v>
      </c>
      <c r="P23" s="49">
        <f>+'[1]6.1'!P23/Deflactores!$B23*100</f>
        <v>6259.4731415324532</v>
      </c>
      <c r="Q23" s="49">
        <f>+'[1]6.1'!Q23/Deflactores!$B23*100</f>
        <v>4356.5813130779507</v>
      </c>
      <c r="R23" s="49">
        <f>+'[1]6.1'!R23/Deflactores!$B23*100</f>
        <v>5400.5194032234676</v>
      </c>
      <c r="S23" s="49">
        <f>+'[1]6.1'!S23/Deflactores!$B23*100</f>
        <v>3636.4583049604389</v>
      </c>
      <c r="T23" s="49">
        <f>+'[1]6.1'!T23/Deflactores!$B23*100</f>
        <v>1831.9915907232023</v>
      </c>
      <c r="U23" s="49">
        <f>+'[1]6.1'!U23/Deflactores!$B23*100</f>
        <v>4371.1617325381967</v>
      </c>
      <c r="V23" s="49">
        <f>+'[1]6.1'!V23/Deflactores!$B23*100</f>
        <v>12600.609173320405</v>
      </c>
      <c r="W23" s="49">
        <f>+'[1]6.1'!W23/Deflactores!$B23*100</f>
        <v>4650.0940124477975</v>
      </c>
      <c r="X23" s="49">
        <f>+'[1]6.1'!X23/Deflactores!$B23*100</f>
        <v>10006.091702238469</v>
      </c>
      <c r="Y23" s="54">
        <f>+'[1]6.1'!Y23/Deflactores!$B23*100</f>
        <v>2907.1085033342247</v>
      </c>
      <c r="Z23" s="35">
        <f t="shared" si="0"/>
        <v>174420.70459712736</v>
      </c>
    </row>
    <row r="24" spans="1:26" s="1" customFormat="1" ht="13.7" customHeight="1" x14ac:dyDescent="0.2">
      <c r="A24" s="87">
        <v>2006</v>
      </c>
      <c r="B24" s="131">
        <f>+'[1]6.1'!B24/Deflactores!$B24*100</f>
        <v>8502.6474060007131</v>
      </c>
      <c r="C24" s="49">
        <f>+'[1]6.1'!C24/Deflactores!$B24*100</f>
        <v>52182.39832131991</v>
      </c>
      <c r="D24" s="49">
        <f>+'[1]6.1'!D24/Deflactores!$B24*100</f>
        <v>4182.7022114922966</v>
      </c>
      <c r="E24" s="49">
        <f>+'[1]6.1'!E24/Deflactores!$B24*100</f>
        <v>15209.153411805342</v>
      </c>
      <c r="F24" s="49">
        <f>+'[1]6.1'!F24/Deflactores!$B24*100</f>
        <v>4735.9749320086303</v>
      </c>
      <c r="G24" s="49">
        <f>+'[1]6.1'!G24/Deflactores!$B24*100</f>
        <v>6529.5304401775393</v>
      </c>
      <c r="H24" s="49">
        <f>+'[1]6.1'!H24/Deflactores!$B24*100</f>
        <v>4661.5367609713439</v>
      </c>
      <c r="I24" s="49">
        <f>+'[1]6.1'!I24/Deflactores!$B24*100</f>
        <v>6270.322399104808</v>
      </c>
      <c r="J24" s="49">
        <f>+'[1]6.1'!J24/Deflactores!$B24*100</f>
        <v>5518.900631965902</v>
      </c>
      <c r="K24" s="49">
        <f>+'[1]6.1'!K24/Deflactores!$B24*100</f>
        <v>4356.7360166917515</v>
      </c>
      <c r="L24" s="49">
        <f>+'[1]6.1'!L24/Deflactores!$B24*100</f>
        <v>2604.1975535421111</v>
      </c>
      <c r="M24" s="49">
        <f>+'[1]6.1'!M24/Deflactores!$B24*100</f>
        <v>3872.1471315239355</v>
      </c>
      <c r="N24" s="49">
        <f>+'[1]6.1'!N24/Deflactores!$B24*100</f>
        <v>10463.494735104987</v>
      </c>
      <c r="O24" s="49">
        <f>+'[1]6.1'!O24/Deflactores!$B24*100</f>
        <v>3582.8208596553077</v>
      </c>
      <c r="P24" s="49">
        <f>+'[1]6.1'!P24/Deflactores!$B24*100</f>
        <v>6851.5823333533363</v>
      </c>
      <c r="Q24" s="49">
        <f>+'[1]6.1'!Q24/Deflactores!$B24*100</f>
        <v>4533.1854115250399</v>
      </c>
      <c r="R24" s="49">
        <f>+'[1]6.1'!R24/Deflactores!$B24*100</f>
        <v>5290.9435002033324</v>
      </c>
      <c r="S24" s="49">
        <f>+'[1]6.1'!S24/Deflactores!$B24*100</f>
        <v>4309.2788977998571</v>
      </c>
      <c r="T24" s="49">
        <f>+'[1]6.1'!T24/Deflactores!$B24*100</f>
        <v>2436.5356380255039</v>
      </c>
      <c r="U24" s="49">
        <f>+'[1]6.1'!U24/Deflactores!$B24*100</f>
        <v>5659.0392761557314</v>
      </c>
      <c r="V24" s="49">
        <f>+'[1]6.1'!V24/Deflactores!$B24*100</f>
        <v>13421.273163756097</v>
      </c>
      <c r="W24" s="49">
        <f>+'[1]6.1'!W24/Deflactores!$B24*100</f>
        <v>5415.4322710687575</v>
      </c>
      <c r="X24" s="49">
        <f>+'[1]6.1'!X24/Deflactores!$B24*100</f>
        <v>11478.059567634064</v>
      </c>
      <c r="Y24" s="54">
        <f>+'[1]6.1'!Y24/Deflactores!$B24*100</f>
        <v>3652.97011936322</v>
      </c>
      <c r="Z24" s="35">
        <f t="shared" si="0"/>
        <v>195720.86299024956</v>
      </c>
    </row>
    <row r="25" spans="1:26" s="1" customFormat="1" ht="13.7" customHeight="1" x14ac:dyDescent="0.2">
      <c r="A25" s="87">
        <v>2007</v>
      </c>
      <c r="B25" s="131">
        <f>+'[1]6.1'!B25/Deflactores!$B25*100</f>
        <v>9050.4200256728673</v>
      </c>
      <c r="C25" s="49">
        <f>+'[1]6.1'!C25/Deflactores!$B25*100</f>
        <v>57438.933245817498</v>
      </c>
      <c r="D25" s="49">
        <f>+'[1]6.1'!D25/Deflactores!$B25*100</f>
        <v>5632.7361260675762</v>
      </c>
      <c r="E25" s="49">
        <f>+'[1]6.1'!E25/Deflactores!$B25*100</f>
        <v>18338.457310868376</v>
      </c>
      <c r="F25" s="49">
        <f>+'[1]6.1'!F25/Deflactores!$B25*100</f>
        <v>5989.2988162865422</v>
      </c>
      <c r="G25" s="49">
        <f>+'[1]6.1'!G25/Deflactores!$B25*100</f>
        <v>7611.846790452837</v>
      </c>
      <c r="H25" s="49">
        <f>+'[1]6.1'!H25/Deflactores!$B25*100</f>
        <v>5136.9146014400512</v>
      </c>
      <c r="I25" s="49">
        <f>+'[1]6.1'!I25/Deflactores!$B25*100</f>
        <v>7544.6015415666125</v>
      </c>
      <c r="J25" s="49">
        <f>+'[1]6.1'!J25/Deflactores!$B25*100</f>
        <v>4987.2653701404979</v>
      </c>
      <c r="K25" s="49">
        <f>+'[1]6.1'!K25/Deflactores!$B25*100</f>
        <v>5131.4204588062612</v>
      </c>
      <c r="L25" s="49">
        <f>+'[1]6.1'!L25/Deflactores!$B25*100</f>
        <v>2876.8151079015079</v>
      </c>
      <c r="M25" s="49">
        <f>+'[1]6.1'!M25/Deflactores!$B25*100</f>
        <v>4034.9837302431679</v>
      </c>
      <c r="N25" s="49">
        <f>+'[1]6.1'!N25/Deflactores!$B25*100</f>
        <v>12698.5756263209</v>
      </c>
      <c r="O25" s="49">
        <f>+'[1]6.1'!O25/Deflactores!$B25*100</f>
        <v>4266.8252674640135</v>
      </c>
      <c r="P25" s="49">
        <f>+'[1]6.1'!P25/Deflactores!$B25*100</f>
        <v>7475.6161522470493</v>
      </c>
      <c r="Q25" s="49">
        <f>+'[1]6.1'!Q25/Deflactores!$B25*100</f>
        <v>5258.9322789897833</v>
      </c>
      <c r="R25" s="49">
        <f>+'[1]6.1'!R25/Deflactores!$B25*100</f>
        <v>6499.7827066272494</v>
      </c>
      <c r="S25" s="49">
        <f>+'[1]6.1'!S25/Deflactores!$B25*100</f>
        <v>5115.9834137048138</v>
      </c>
      <c r="T25" s="49">
        <f>+'[1]6.1'!T25/Deflactores!$B25*100</f>
        <v>3188.3811465410909</v>
      </c>
      <c r="U25" s="49">
        <f>+'[1]6.1'!U25/Deflactores!$B25*100</f>
        <v>7864.7282357818203</v>
      </c>
      <c r="V25" s="49">
        <f>+'[1]6.1'!V25/Deflactores!$B25*100</f>
        <v>14671.938323217308</v>
      </c>
      <c r="W25" s="49">
        <f>+'[1]6.1'!W25/Deflactores!$B25*100</f>
        <v>6027.9192633375151</v>
      </c>
      <c r="X25" s="49">
        <f>+'[1]6.1'!X25/Deflactores!$B25*100</f>
        <v>12841.774963407826</v>
      </c>
      <c r="Y25" s="54">
        <f>+'[1]6.1'!Y25/Deflactores!$B25*100</f>
        <v>4394.9119264460069</v>
      </c>
      <c r="Z25" s="35">
        <f t="shared" si="0"/>
        <v>224079.06242934917</v>
      </c>
    </row>
    <row r="26" spans="1:26" s="1" customFormat="1" ht="13.7" customHeight="1" x14ac:dyDescent="0.2">
      <c r="A26" s="87">
        <v>2008</v>
      </c>
      <c r="B26" s="131">
        <f>+'[1]6.1'!B26/Deflactores!$B26*100</f>
        <v>10004.542914684189</v>
      </c>
      <c r="C26" s="49">
        <f>+'[1]6.1'!C26/Deflactores!$B26*100</f>
        <v>62603.562653002038</v>
      </c>
      <c r="D26" s="49">
        <f>+'[1]6.1'!D26/Deflactores!$B26*100</f>
        <v>6055.5230238933627</v>
      </c>
      <c r="E26" s="49">
        <f>+'[1]6.1'!E26/Deflactores!$B26*100</f>
        <v>19346.516188206784</v>
      </c>
      <c r="F26" s="49">
        <f>+'[1]6.1'!F26/Deflactores!$B26*100</f>
        <v>6768.9053191848434</v>
      </c>
      <c r="G26" s="49">
        <f>+'[1]6.1'!G26/Deflactores!$B26*100</f>
        <v>8836.1363670656665</v>
      </c>
      <c r="H26" s="49">
        <f>+'[1]6.1'!H26/Deflactores!$B26*100</f>
        <v>5486.7473388982362</v>
      </c>
      <c r="I26" s="49">
        <f>+'[1]6.1'!I26/Deflactores!$B26*100</f>
        <v>7932.6118018573607</v>
      </c>
      <c r="J26" s="49">
        <f>+'[1]6.1'!J26/Deflactores!$B26*100</f>
        <v>4977.6342709808087</v>
      </c>
      <c r="K26" s="49">
        <f>+'[1]6.1'!K26/Deflactores!$B26*100</f>
        <v>5908.6032727317652</v>
      </c>
      <c r="L26" s="49">
        <f>+'[1]6.1'!L26/Deflactores!$B26*100</f>
        <v>3216.7452238776818</v>
      </c>
      <c r="M26" s="49">
        <f>+'[1]6.1'!M26/Deflactores!$B26*100</f>
        <v>4953.7527086453129</v>
      </c>
      <c r="N26" s="49">
        <f>+'[1]6.1'!N26/Deflactores!$B26*100</f>
        <v>12251.727524667827</v>
      </c>
      <c r="O26" s="49">
        <f>+'[1]6.1'!O26/Deflactores!$B26*100</f>
        <v>4746.944481230631</v>
      </c>
      <c r="P26" s="49">
        <f>+'[1]6.1'!P26/Deflactores!$B26*100</f>
        <v>7720.205481627363</v>
      </c>
      <c r="Q26" s="49">
        <f>+'[1]6.1'!Q26/Deflactores!$B26*100</f>
        <v>5251.603607039021</v>
      </c>
      <c r="R26" s="49">
        <f>+'[1]6.1'!R26/Deflactores!$B26*100</f>
        <v>6768.5693944234545</v>
      </c>
      <c r="S26" s="49">
        <f>+'[1]6.1'!S26/Deflactores!$B26*100</f>
        <v>5973.2646375660152</v>
      </c>
      <c r="T26" s="49">
        <f>+'[1]6.1'!T26/Deflactores!$B26*100</f>
        <v>3091.3765326451003</v>
      </c>
      <c r="U26" s="49">
        <f>+'[1]6.1'!U26/Deflactores!$B26*100</f>
        <v>8109.0506802250657</v>
      </c>
      <c r="V26" s="49">
        <f>+'[1]6.1'!V26/Deflactores!$B26*100</f>
        <v>16622.262454470474</v>
      </c>
      <c r="W26" s="49">
        <f>+'[1]6.1'!W26/Deflactores!$B26*100</f>
        <v>6451.5641957812395</v>
      </c>
      <c r="X26" s="49">
        <f>+'[1]6.1'!X26/Deflactores!$B26*100</f>
        <v>13224.75186873406</v>
      </c>
      <c r="Y26" s="54">
        <f>+'[1]6.1'!Y26/Deflactores!$B26*100</f>
        <v>4910.0724475229472</v>
      </c>
      <c r="Z26" s="35">
        <f t="shared" si="0"/>
        <v>241212.67438896131</v>
      </c>
    </row>
    <row r="27" spans="1:26" s="1" customFormat="1" ht="13.7" customHeight="1" x14ac:dyDescent="0.2">
      <c r="A27" s="87">
        <v>2009</v>
      </c>
      <c r="B27" s="131">
        <f>+'[1]6.1'!B27/Deflactores!$B27*100</f>
        <v>11209.402296615661</v>
      </c>
      <c r="C27" s="49">
        <f>+'[1]6.1'!C27/Deflactores!$B27*100</f>
        <v>70290.661803795549</v>
      </c>
      <c r="D27" s="49">
        <f>+'[1]6.1'!D27/Deflactores!$B27*100</f>
        <v>5656.9944871271537</v>
      </c>
      <c r="E27" s="49">
        <f>+'[1]6.1'!E27/Deflactores!$B27*100</f>
        <v>20672.83272513052</v>
      </c>
      <c r="F27" s="49">
        <f>+'[1]6.1'!F27/Deflactores!$B27*100</f>
        <v>6013.1027907424523</v>
      </c>
      <c r="G27" s="49">
        <f>+'[1]6.1'!G27/Deflactores!$B27*100</f>
        <v>10285.715438553003</v>
      </c>
      <c r="H27" s="49">
        <f>+'[1]6.1'!H27/Deflactores!$B27*100</f>
        <v>5135.2005822235424</v>
      </c>
      <c r="I27" s="49">
        <f>+'[1]6.1'!I27/Deflactores!$B27*100</f>
        <v>7729.6863620161957</v>
      </c>
      <c r="J27" s="49">
        <f>+'[1]6.1'!J27/Deflactores!$B27*100</f>
        <v>4444.3550486226604</v>
      </c>
      <c r="K27" s="49">
        <f>+'[1]6.1'!K27/Deflactores!$B27*100</f>
        <v>7186.042677059967</v>
      </c>
      <c r="L27" s="49">
        <f>+'[1]6.1'!L27/Deflactores!$B27*100</f>
        <v>2701.7866641445721</v>
      </c>
      <c r="M27" s="49">
        <f>+'[1]6.1'!M27/Deflactores!$B27*100</f>
        <v>5267.7713056554121</v>
      </c>
      <c r="N27" s="49">
        <f>+'[1]6.1'!N27/Deflactores!$B27*100</f>
        <v>12383.107738417597</v>
      </c>
      <c r="O27" s="49">
        <f>+'[1]6.1'!O27/Deflactores!$B27*100</f>
        <v>4678.6874161405276</v>
      </c>
      <c r="P27" s="49">
        <f>+'[1]6.1'!P27/Deflactores!$B27*100</f>
        <v>8317.7526850667691</v>
      </c>
      <c r="Q27" s="49">
        <f>+'[1]6.1'!Q27/Deflactores!$B27*100</f>
        <v>5333.1750910673154</v>
      </c>
      <c r="R27" s="49">
        <f>+'[1]6.1'!R27/Deflactores!$B27*100</f>
        <v>7233.2289853072753</v>
      </c>
      <c r="S27" s="49">
        <f>+'[1]6.1'!S27/Deflactores!$B27*100</f>
        <v>5310.5440886496453</v>
      </c>
      <c r="T27" s="49">
        <f>+'[1]6.1'!T27/Deflactores!$B27*100</f>
        <v>2905.866418933535</v>
      </c>
      <c r="U27" s="49">
        <f>+'[1]6.1'!U27/Deflactores!$B27*100</f>
        <v>7198.8214784064266</v>
      </c>
      <c r="V27" s="49">
        <f>+'[1]6.1'!V27/Deflactores!$B27*100</f>
        <v>18009.697161135202</v>
      </c>
      <c r="W27" s="49">
        <f>+'[1]6.1'!W27/Deflactores!$B27*100</f>
        <v>5097.3243416997502</v>
      </c>
      <c r="X27" s="49">
        <f>+'[1]6.1'!X27/Deflactores!$B27*100</f>
        <v>10840.419406009521</v>
      </c>
      <c r="Y27" s="54">
        <f>+'[1]6.1'!Y27/Deflactores!$B27*100</f>
        <v>4322.2089735127975</v>
      </c>
      <c r="Z27" s="35">
        <f t="shared" si="0"/>
        <v>248224.38596603309</v>
      </c>
    </row>
    <row r="28" spans="1:26" s="1" customFormat="1" ht="13.7" customHeight="1" x14ac:dyDescent="0.2">
      <c r="A28" s="87">
        <v>2010</v>
      </c>
      <c r="B28" s="131">
        <f>+'[1]6.1'!B28/Deflactores!$B28*100</f>
        <v>11034.62261743485</v>
      </c>
      <c r="C28" s="49">
        <f>+'[1]6.1'!C28/Deflactores!$B28*100</f>
        <v>75960.994320880098</v>
      </c>
      <c r="D28" s="49">
        <f>+'[1]6.1'!D28/Deflactores!$B28*100</f>
        <v>6253.6806382402774</v>
      </c>
      <c r="E28" s="49">
        <f>+'[1]6.1'!E28/Deflactores!$B28*100</f>
        <v>23320.30212976626</v>
      </c>
      <c r="F28" s="49">
        <f>+'[1]6.1'!F28/Deflactores!$B28*100</f>
        <v>6335.9843081937161</v>
      </c>
      <c r="G28" s="49">
        <f>+'[1]6.1'!G28/Deflactores!$B28*100</f>
        <v>8575.7735609395786</v>
      </c>
      <c r="H28" s="49">
        <f>+'[1]6.1'!H28/Deflactores!$B28*100</f>
        <v>5584.2761761631973</v>
      </c>
      <c r="I28" s="49">
        <f>+'[1]6.1'!I28/Deflactores!$B28*100</f>
        <v>8710.1142360003469</v>
      </c>
      <c r="J28" s="49">
        <f>+'[1]6.1'!J28/Deflactores!$B28*100</f>
        <v>5871.8703471164426</v>
      </c>
      <c r="K28" s="49">
        <f>+'[1]6.1'!K28/Deflactores!$B28*100</f>
        <v>7725.9298659047299</v>
      </c>
      <c r="L28" s="49">
        <f>+'[1]6.1'!L28/Deflactores!$B28*100</f>
        <v>3328.5866801795569</v>
      </c>
      <c r="M28" s="49">
        <f>+'[1]6.1'!M28/Deflactores!$B28*100</f>
        <v>4746.8048824104135</v>
      </c>
      <c r="N28" s="49">
        <f>+'[1]6.1'!N28/Deflactores!$B28*100</f>
        <v>12146.64806610806</v>
      </c>
      <c r="O28" s="49">
        <f>+'[1]6.1'!O28/Deflactores!$B28*100</f>
        <v>4979.8985893657491</v>
      </c>
      <c r="P28" s="49">
        <f>+'[1]6.1'!P28/Deflactores!$B28*100</f>
        <v>8141.7576395548185</v>
      </c>
      <c r="Q28" s="49">
        <f>+'[1]6.1'!Q28/Deflactores!$B28*100</f>
        <v>5254.0205035001145</v>
      </c>
      <c r="R28" s="49">
        <f>+'[1]6.1'!R28/Deflactores!$B28*100</f>
        <v>8047.2530626068292</v>
      </c>
      <c r="S28" s="49">
        <f>+'[1]6.1'!S28/Deflactores!$B28*100</f>
        <v>5174.8581886995826</v>
      </c>
      <c r="T28" s="49">
        <f>+'[1]6.1'!T28/Deflactores!$B28*100</f>
        <v>3412.0320787364021</v>
      </c>
      <c r="U28" s="49">
        <f>+'[1]6.1'!U28/Deflactores!$B28*100</f>
        <v>7367.082055491238</v>
      </c>
      <c r="V28" s="49">
        <f>+'[1]6.1'!V28/Deflactores!$B28*100</f>
        <v>19507.604352432969</v>
      </c>
      <c r="W28" s="49">
        <f>+'[1]6.1'!W28/Deflactores!$B28*100</f>
        <v>5986.421795841532</v>
      </c>
      <c r="X28" s="49">
        <f>+'[1]6.1'!X28/Deflactores!$B28*100</f>
        <v>11772.162479416937</v>
      </c>
      <c r="Y28" s="54">
        <f>+'[1]6.1'!Y28/Deflactores!$B28*100</f>
        <v>4670.3001798020114</v>
      </c>
      <c r="Z28" s="35">
        <f t="shared" si="0"/>
        <v>263908.97875478573</v>
      </c>
    </row>
    <row r="29" spans="1:26" s="1" customFormat="1" ht="13.7" customHeight="1" x14ac:dyDescent="0.2">
      <c r="A29" s="87">
        <v>2011</v>
      </c>
      <c r="B29" s="131">
        <f>+'[1]6.1'!B29/Deflactores!$B29*100</f>
        <v>13974.696785267255</v>
      </c>
      <c r="C29" s="49">
        <f>+'[1]6.1'!C29/Deflactores!$B29*100</f>
        <v>81933.985169930311</v>
      </c>
      <c r="D29" s="49">
        <f>+'[1]6.1'!D29/Deflactores!$B29*100</f>
        <v>7243.6642875833841</v>
      </c>
      <c r="E29" s="49">
        <f>+'[1]6.1'!E29/Deflactores!$B29*100</f>
        <v>26015.569463690652</v>
      </c>
      <c r="F29" s="49">
        <f>+'[1]6.1'!F29/Deflactores!$B29*100</f>
        <v>8651.1173084516522</v>
      </c>
      <c r="G29" s="49">
        <f>+'[1]6.1'!G29/Deflactores!$B29*100</f>
        <v>10398.322947934597</v>
      </c>
      <c r="H29" s="49">
        <f>+'[1]6.1'!H29/Deflactores!$B29*100</f>
        <v>6056.3705375279187</v>
      </c>
      <c r="I29" s="49">
        <f>+'[1]6.1'!I29/Deflactores!$B29*100</f>
        <v>10062.58629496436</v>
      </c>
      <c r="J29" s="49">
        <f>+'[1]6.1'!J29/Deflactores!$B29*100</f>
        <v>5226.09703750675</v>
      </c>
      <c r="K29" s="49">
        <f>+'[1]6.1'!K29/Deflactores!$B29*100</f>
        <v>8525.1270850654546</v>
      </c>
      <c r="L29" s="49">
        <f>+'[1]6.1'!L29/Deflactores!$B29*100</f>
        <v>3195.4793482838732</v>
      </c>
      <c r="M29" s="49">
        <f>+'[1]6.1'!M29/Deflactores!$B29*100</f>
        <v>4509.5584293664251</v>
      </c>
      <c r="N29" s="49">
        <f>+'[1]6.1'!N29/Deflactores!$B29*100</f>
        <v>13556.067573873184</v>
      </c>
      <c r="O29" s="49">
        <f>+'[1]6.1'!O29/Deflactores!$B29*100</f>
        <v>5699.8239312595078</v>
      </c>
      <c r="P29" s="49">
        <f>+'[1]6.1'!P29/Deflactores!$B29*100</f>
        <v>8496.8496779232628</v>
      </c>
      <c r="Q29" s="49">
        <f>+'[1]6.1'!Q29/Deflactores!$B29*100</f>
        <v>5367.918104553949</v>
      </c>
      <c r="R29" s="49">
        <f>+'[1]6.1'!R29/Deflactores!$B29*100</f>
        <v>8078.1721994590926</v>
      </c>
      <c r="S29" s="49">
        <f>+'[1]6.1'!S29/Deflactores!$B29*100</f>
        <v>5262.2296964708512</v>
      </c>
      <c r="T29" s="49">
        <f>+'[1]6.1'!T29/Deflactores!$B29*100</f>
        <v>3276.4162992617912</v>
      </c>
      <c r="U29" s="49">
        <f>+'[1]6.1'!U29/Deflactores!$B29*100</f>
        <v>7576.4266570647887</v>
      </c>
      <c r="V29" s="49">
        <f>+'[1]6.1'!V29/Deflactores!$B29*100</f>
        <v>21146.534209343899</v>
      </c>
      <c r="W29" s="49">
        <f>+'[1]6.1'!W29/Deflactores!$B29*100</f>
        <v>7897.0907595802491</v>
      </c>
      <c r="X29" s="49">
        <f>+'[1]6.1'!X29/Deflactores!$B29*100</f>
        <v>13479.191362091475</v>
      </c>
      <c r="Y29" s="54">
        <f>+'[1]6.1'!Y29/Deflactores!$B29*100</f>
        <v>5240.0090442632163</v>
      </c>
      <c r="Z29" s="35">
        <f t="shared" si="0"/>
        <v>290869.30421071791</v>
      </c>
    </row>
    <row r="30" spans="1:26" s="1" customFormat="1" ht="13.7" customHeight="1" x14ac:dyDescent="0.2">
      <c r="A30" s="87">
        <v>2012</v>
      </c>
      <c r="B30" s="131">
        <f>+'[1]6.1'!B30/Deflactores!$B30*100</f>
        <v>15747.124191094048</v>
      </c>
      <c r="C30" s="49">
        <f>+'[1]6.1'!C30/Deflactores!$B30*100</f>
        <v>79696.207924838091</v>
      </c>
      <c r="D30" s="49">
        <f>+'[1]6.1'!D30/Deflactores!$B30*100</f>
        <v>7614.5779106974796</v>
      </c>
      <c r="E30" s="49">
        <f>+'[1]6.1'!E30/Deflactores!$B30*100</f>
        <v>24415.280739154732</v>
      </c>
      <c r="F30" s="49">
        <f>+'[1]6.1'!F30/Deflactores!$B30*100</f>
        <v>7537.6578850897577</v>
      </c>
      <c r="G30" s="49">
        <f>+'[1]6.1'!G30/Deflactores!$B30*100</f>
        <v>9690.8691480840716</v>
      </c>
      <c r="H30" s="49">
        <f>+'[1]6.1'!H30/Deflactores!$B30*100</f>
        <v>5568.8012303649803</v>
      </c>
      <c r="I30" s="49">
        <f>+'[1]6.1'!I30/Deflactores!$B30*100</f>
        <v>10164.145253887842</v>
      </c>
      <c r="J30" s="49">
        <f>+'[1]6.1'!J30/Deflactores!$B30*100</f>
        <v>5664.5112449662047</v>
      </c>
      <c r="K30" s="49">
        <f>+'[1]6.1'!K30/Deflactores!$B30*100</f>
        <v>7928.0953637750545</v>
      </c>
      <c r="L30" s="49">
        <f>+'[1]6.1'!L30/Deflactores!$B30*100</f>
        <v>3251.22072970714</v>
      </c>
      <c r="M30" s="49">
        <f>+'[1]6.1'!M30/Deflactores!$B30*100</f>
        <v>4471.1742792090572</v>
      </c>
      <c r="N30" s="49">
        <f>+'[1]6.1'!N30/Deflactores!$B30*100</f>
        <v>17161.640376892745</v>
      </c>
      <c r="O30" s="49">
        <f>+'[1]6.1'!O30/Deflactores!$B30*100</f>
        <v>5558.9920929251793</v>
      </c>
      <c r="P30" s="49">
        <f>+'[1]6.1'!P30/Deflactores!$B30*100</f>
        <v>9007.7855654224531</v>
      </c>
      <c r="Q30" s="49">
        <f>+'[1]6.1'!Q30/Deflactores!$B30*100</f>
        <v>6201.0635217532617</v>
      </c>
      <c r="R30" s="49">
        <f>+'[1]6.1'!R30/Deflactores!$B30*100</f>
        <v>8267.0025290015055</v>
      </c>
      <c r="S30" s="49">
        <f>+'[1]6.1'!S30/Deflactores!$B30*100</f>
        <v>5537.9639276357429</v>
      </c>
      <c r="T30" s="49">
        <f>+'[1]6.1'!T30/Deflactores!$B30*100</f>
        <v>3205.1077915447463</v>
      </c>
      <c r="U30" s="49">
        <f>+'[1]6.1'!U30/Deflactores!$B30*100</f>
        <v>6108.1111666224015</v>
      </c>
      <c r="V30" s="49">
        <f>+'[1]6.1'!V30/Deflactores!$B30*100</f>
        <v>20042.551174206255</v>
      </c>
      <c r="W30" s="49">
        <f>+'[1]6.1'!W30/Deflactores!$B30*100</f>
        <v>7364.9467854569339</v>
      </c>
      <c r="X30" s="49">
        <f>+'[1]6.1'!X30/Deflactores!$B30*100</f>
        <v>13229.473944776279</v>
      </c>
      <c r="Y30" s="54">
        <f>+'[1]6.1'!Y30/Deflactores!$B30*100</f>
        <v>5315.1642083117022</v>
      </c>
      <c r="Z30" s="35">
        <f t="shared" si="0"/>
        <v>288749.46898541768</v>
      </c>
    </row>
    <row r="31" spans="1:26" s="1" customFormat="1" ht="13.7" customHeight="1" x14ac:dyDescent="0.2">
      <c r="A31" s="87">
        <v>2013</v>
      </c>
      <c r="B31" s="131">
        <f>+'[1]6.1'!B31/Deflactores!$B31*100</f>
        <v>17570.233606359565</v>
      </c>
      <c r="C31" s="49">
        <f>+'[1]6.1'!C31/Deflactores!$B31*100</f>
        <v>85931.562994315886</v>
      </c>
      <c r="D31" s="49">
        <f>+'[1]6.1'!D31/Deflactores!$B31*100</f>
        <v>7677.6960126563781</v>
      </c>
      <c r="E31" s="49">
        <f>+'[1]6.1'!E31/Deflactores!$B31*100</f>
        <v>26395.113102039311</v>
      </c>
      <c r="F31" s="49">
        <f>+'[1]6.1'!F31/Deflactores!$B31*100</f>
        <v>8100.4263560468826</v>
      </c>
      <c r="G31" s="49">
        <f>+'[1]6.1'!G31/Deflactores!$B31*100</f>
        <v>12305.759344772738</v>
      </c>
      <c r="H31" s="49">
        <f>+'[1]6.1'!H31/Deflactores!$B31*100</f>
        <v>5590.8396787140773</v>
      </c>
      <c r="I31" s="49">
        <f>+'[1]6.1'!I31/Deflactores!$B31*100</f>
        <v>11170.626539780616</v>
      </c>
      <c r="J31" s="49">
        <f>+'[1]6.1'!J31/Deflactores!$B31*100</f>
        <v>5630.6932179990945</v>
      </c>
      <c r="K31" s="49">
        <f>+'[1]6.1'!K31/Deflactores!$B31*100</f>
        <v>8925.9120157706657</v>
      </c>
      <c r="L31" s="49">
        <f>+'[1]6.1'!L31/Deflactores!$B31*100</f>
        <v>3471.9448545301661</v>
      </c>
      <c r="M31" s="49">
        <f>+'[1]6.1'!M31/Deflactores!$B31*100</f>
        <v>4530.2978686903225</v>
      </c>
      <c r="N31" s="49">
        <f>+'[1]6.1'!N31/Deflactores!$B31*100</f>
        <v>18809.843380603994</v>
      </c>
      <c r="O31" s="49">
        <f>+'[1]6.1'!O31/Deflactores!$B31*100</f>
        <v>7272.0573693314745</v>
      </c>
      <c r="P31" s="49">
        <f>+'[1]6.1'!P31/Deflactores!$B31*100</f>
        <v>8992.4478330852417</v>
      </c>
      <c r="Q31" s="49">
        <f>+'[1]6.1'!Q31/Deflactores!$B31*100</f>
        <v>6732.2678980866995</v>
      </c>
      <c r="R31" s="49">
        <f>+'[1]6.1'!R31/Deflactores!$B31*100</f>
        <v>8864.1307022557758</v>
      </c>
      <c r="S31" s="49">
        <f>+'[1]6.1'!S31/Deflactores!$B31*100</f>
        <v>5762.7741815610925</v>
      </c>
      <c r="T31" s="49">
        <f>+'[1]6.1'!T31/Deflactores!$B31*100</f>
        <v>3231.86324455559</v>
      </c>
      <c r="U31" s="49">
        <f>+'[1]6.1'!U31/Deflactores!$B31*100</f>
        <v>5849.6134873206811</v>
      </c>
      <c r="V31" s="49">
        <f>+'[1]6.1'!V31/Deflactores!$B31*100</f>
        <v>21251.097522253433</v>
      </c>
      <c r="W31" s="49">
        <f>+'[1]6.1'!W31/Deflactores!$B31*100</f>
        <v>8691.9280496465453</v>
      </c>
      <c r="X31" s="49">
        <f>+'[1]6.1'!X31/Deflactores!$B31*100</f>
        <v>14469.368298322604</v>
      </c>
      <c r="Y31" s="54">
        <f>+'[1]6.1'!Y31/Deflactores!$B31*100</f>
        <v>5294.1374191972936</v>
      </c>
      <c r="Z31" s="35">
        <f t="shared" si="0"/>
        <v>312522.63497789612</v>
      </c>
    </row>
    <row r="32" spans="1:26" s="1" customFormat="1" ht="13.7" customHeight="1" x14ac:dyDescent="0.2">
      <c r="A32" s="87">
        <v>2014</v>
      </c>
      <c r="B32" s="131">
        <f>+'[1]6.1'!B32/Deflactores!$B32*100</f>
        <v>13980.037553103051</v>
      </c>
      <c r="C32" s="49">
        <f>+'[1]6.1'!C32/Deflactores!$B32*100</f>
        <v>83282.859057419904</v>
      </c>
      <c r="D32" s="49">
        <f>+'[1]6.1'!D32/Deflactores!$B32*100</f>
        <v>7460.2563286143832</v>
      </c>
      <c r="E32" s="49">
        <f>+'[1]6.1'!E32/Deflactores!$B32*100</f>
        <v>26055.674346720338</v>
      </c>
      <c r="F32" s="49">
        <f>+'[1]6.1'!F32/Deflactores!$B32*100</f>
        <v>8037.4469568260893</v>
      </c>
      <c r="G32" s="49">
        <f>+'[1]6.1'!G32/Deflactores!$B32*100</f>
        <v>10603.047769788946</v>
      </c>
      <c r="H32" s="49">
        <f>+'[1]6.1'!H32/Deflactores!$B32*100</f>
        <v>6814.7222775982127</v>
      </c>
      <c r="I32" s="49">
        <f>+'[1]6.1'!I32/Deflactores!$B32*100</f>
        <v>11838.093479357063</v>
      </c>
      <c r="J32" s="49">
        <f>+'[1]6.1'!J32/Deflactores!$B32*100</f>
        <v>5997.4249317593658</v>
      </c>
      <c r="K32" s="49">
        <f>+'[1]6.1'!K32/Deflactores!$B32*100</f>
        <v>9186.0753075276043</v>
      </c>
      <c r="L32" s="49">
        <f>+'[1]6.1'!L32/Deflactores!$B32*100</f>
        <v>4156.0607423432148</v>
      </c>
      <c r="M32" s="49">
        <f>+'[1]6.1'!M32/Deflactores!$B32*100</f>
        <v>4629.7046216619901</v>
      </c>
      <c r="N32" s="49">
        <f>+'[1]6.1'!N32/Deflactores!$B32*100</f>
        <v>16548.920201206085</v>
      </c>
      <c r="O32" s="49">
        <f>+'[1]6.1'!O32/Deflactores!$B32*100</f>
        <v>7351.9805773663893</v>
      </c>
      <c r="P32" s="49">
        <f>+'[1]6.1'!P32/Deflactores!$B32*100</f>
        <v>9744.9022931200161</v>
      </c>
      <c r="Q32" s="49">
        <f>+'[1]6.1'!Q32/Deflactores!$B32*100</f>
        <v>6871.3100519210429</v>
      </c>
      <c r="R32" s="49">
        <f>+'[1]6.1'!R32/Deflactores!$B32*100</f>
        <v>8622.8329523860539</v>
      </c>
      <c r="S32" s="49">
        <f>+'[1]6.1'!S32/Deflactores!$B32*100</f>
        <v>5797.3119588623604</v>
      </c>
      <c r="T32" s="49">
        <f>+'[1]6.1'!T32/Deflactores!$B32*100</f>
        <v>3150.5558746485749</v>
      </c>
      <c r="U32" s="49">
        <f>+'[1]6.1'!U32/Deflactores!$B32*100</f>
        <v>6314.7860811523478</v>
      </c>
      <c r="V32" s="49">
        <f>+'[1]6.1'!V32/Deflactores!$B32*100</f>
        <v>21230.675137315855</v>
      </c>
      <c r="W32" s="49">
        <f>+'[1]6.1'!W32/Deflactores!$B32*100</f>
        <v>8234.9788320411735</v>
      </c>
      <c r="X32" s="49">
        <f>+'[1]6.1'!X32/Deflactores!$B32*100</f>
        <v>14191.107025869274</v>
      </c>
      <c r="Y32" s="54">
        <f>+'[1]6.1'!Y32/Deflactores!$B32*100</f>
        <v>5351.0660986170542</v>
      </c>
      <c r="Z32" s="35">
        <f t="shared" si="0"/>
        <v>305451.83045722637</v>
      </c>
    </row>
    <row r="33" spans="1:29" s="1" customFormat="1" ht="13.7" customHeight="1" x14ac:dyDescent="0.2">
      <c r="A33" s="87">
        <v>2015</v>
      </c>
      <c r="B33" s="131">
        <f>+'[1]6.1'!B33/Deflactores!$B33*100</f>
        <v>21444.47490651183</v>
      </c>
      <c r="C33" s="49">
        <f>+'[1]6.1'!C33/Deflactores!$B33*100</f>
        <v>87479.185560565456</v>
      </c>
      <c r="D33" s="49">
        <f>+'[1]6.1'!D33/Deflactores!$B33*100</f>
        <v>7638.0656979176674</v>
      </c>
      <c r="E33" s="49">
        <f>+'[1]6.1'!E33/Deflactores!$B33*100</f>
        <v>27785.657110845092</v>
      </c>
      <c r="F33" s="49">
        <f>+'[1]6.1'!F33/Deflactores!$B33*100</f>
        <v>8296.37246296593</v>
      </c>
      <c r="G33" s="49">
        <f>+'[1]6.1'!G33/Deflactores!$B33*100</f>
        <v>12324.201920868118</v>
      </c>
      <c r="H33" s="49">
        <f>+'[1]6.1'!H33/Deflactores!$B33*100</f>
        <v>6677.9699691892902</v>
      </c>
      <c r="I33" s="49">
        <f>+'[1]6.1'!I33/Deflactores!$B33*100</f>
        <v>11859.447369320105</v>
      </c>
      <c r="J33" s="49">
        <f>+'[1]6.1'!J33/Deflactores!$B33*100</f>
        <v>6279.189425409907</v>
      </c>
      <c r="K33" s="49">
        <f>+'[1]6.1'!K33/Deflactores!$B33*100</f>
        <v>10715.235952313726</v>
      </c>
      <c r="L33" s="49">
        <f>+'[1]6.1'!L33/Deflactores!$B33*100</f>
        <v>4919.4161515956584</v>
      </c>
      <c r="M33" s="49">
        <f>+'[1]6.1'!M33/Deflactores!$B33*100</f>
        <v>4604.7487684729322</v>
      </c>
      <c r="N33" s="49">
        <f>+'[1]6.1'!N33/Deflactores!$B33*100</f>
        <v>17200.645941184815</v>
      </c>
      <c r="O33" s="49">
        <f>+'[1]6.1'!O33/Deflactores!$B33*100</f>
        <v>8473.2964790195019</v>
      </c>
      <c r="P33" s="49">
        <f>+'[1]6.1'!P33/Deflactores!$B33*100</f>
        <v>10530.970626118502</v>
      </c>
      <c r="Q33" s="49">
        <f>+'[1]6.1'!Q33/Deflactores!$B33*100</f>
        <v>7578.7800578940914</v>
      </c>
      <c r="R33" s="49">
        <f>+'[1]6.1'!R33/Deflactores!$B33*100</f>
        <v>9273.746092667503</v>
      </c>
      <c r="S33" s="49">
        <f>+'[1]6.1'!S33/Deflactores!$B33*100</f>
        <v>6696.9661565767492</v>
      </c>
      <c r="T33" s="49">
        <f>+'[1]6.1'!T33/Deflactores!$B33*100</f>
        <v>2774.0327815528294</v>
      </c>
      <c r="U33" s="49">
        <f>+'[1]6.1'!U33/Deflactores!$B33*100</f>
        <v>6581.2142764030968</v>
      </c>
      <c r="V33" s="49">
        <f>+'[1]6.1'!V33/Deflactores!$B33*100</f>
        <v>22665.891868325652</v>
      </c>
      <c r="W33" s="49">
        <f>+'[1]6.1'!W33/Deflactores!$B33*100</f>
        <v>8523.1551517826119</v>
      </c>
      <c r="X33" s="49">
        <f>+'[1]6.1'!X33/Deflactores!$B33*100</f>
        <v>15381.154491689307</v>
      </c>
      <c r="Y33" s="54">
        <f>+'[1]6.1'!Y33/Deflactores!$B33*100</f>
        <v>5593.7918701670442</v>
      </c>
      <c r="Z33" s="35">
        <f t="shared" si="0"/>
        <v>331297.61108935741</v>
      </c>
    </row>
    <row r="34" spans="1:29" s="1" customFormat="1" ht="13.7" customHeight="1" x14ac:dyDescent="0.2">
      <c r="A34" s="87">
        <v>2016</v>
      </c>
      <c r="B34" s="131">
        <f>+'[1]6.1'!B34/Deflactores!$B34*100</f>
        <v>18335.458005466757</v>
      </c>
      <c r="C34" s="49">
        <f>+'[1]6.1'!C34/Deflactores!$B34*100</f>
        <v>91203.662593309637</v>
      </c>
      <c r="D34" s="49">
        <f>+'[1]6.1'!D34/Deflactores!$B34*100</f>
        <v>6774.5244050304182</v>
      </c>
      <c r="E34" s="49">
        <f>+'[1]6.1'!E34/Deflactores!$B34*100</f>
        <v>27326.671274501798</v>
      </c>
      <c r="F34" s="49">
        <f>+'[1]6.1'!F34/Deflactores!$B34*100</f>
        <v>7891.2147959805752</v>
      </c>
      <c r="G34" s="49">
        <f>+'[1]6.1'!G34/Deflactores!$B34*100</f>
        <v>12190.550073071057</v>
      </c>
      <c r="H34" s="49">
        <f>+'[1]6.1'!H34/Deflactores!$B34*100</f>
        <v>5978.4608491581603</v>
      </c>
      <c r="I34" s="49">
        <f>+'[1]6.1'!I34/Deflactores!$B34*100</f>
        <v>11221.936334309241</v>
      </c>
      <c r="J34" s="49">
        <f>+'[1]6.1'!J34/Deflactores!$B34*100</f>
        <v>5444.9355463521597</v>
      </c>
      <c r="K34" s="49">
        <f>+'[1]6.1'!K34/Deflactores!$B34*100</f>
        <v>10848.151767999556</v>
      </c>
      <c r="L34" s="49">
        <f>+'[1]6.1'!L34/Deflactores!$B34*100</f>
        <v>5590.0578850820821</v>
      </c>
      <c r="M34" s="49">
        <f>+'[1]6.1'!M34/Deflactores!$B34*100</f>
        <v>4927.7322772803318</v>
      </c>
      <c r="N34" s="49">
        <f>+'[1]6.1'!N34/Deflactores!$B34*100</f>
        <v>16248.034947330427</v>
      </c>
      <c r="O34" s="49">
        <f>+'[1]6.1'!O34/Deflactores!$B34*100</f>
        <v>7140.7536197542204</v>
      </c>
      <c r="P34" s="49">
        <f>+'[1]6.1'!P34/Deflactores!$B34*100</f>
        <v>10357.639703534465</v>
      </c>
      <c r="Q34" s="49">
        <f>+'[1]6.1'!Q34/Deflactores!$B34*100</f>
        <v>7187.290020182304</v>
      </c>
      <c r="R34" s="49">
        <f>+'[1]6.1'!R34/Deflactores!$B34*100</f>
        <v>8831.2405215649997</v>
      </c>
      <c r="S34" s="49">
        <f>+'[1]6.1'!S34/Deflactores!$B34*100</f>
        <v>6478.8775345954309</v>
      </c>
      <c r="T34" s="49">
        <f>+'[1]6.1'!T34/Deflactores!$B34*100</f>
        <v>1512.6078994971135</v>
      </c>
      <c r="U34" s="49">
        <f>+'[1]6.1'!U34/Deflactores!$B34*100</f>
        <v>6414.1482661334721</v>
      </c>
      <c r="V34" s="49">
        <f>+'[1]6.1'!V34/Deflactores!$B34*100</f>
        <v>22310.25308198898</v>
      </c>
      <c r="W34" s="49">
        <f>+'[1]6.1'!W34/Deflactores!$B34*100</f>
        <v>7603.3175510060009</v>
      </c>
      <c r="X34" s="49">
        <f>+'[1]6.1'!X34/Deflactores!$B34*100</f>
        <v>14958.065717089816</v>
      </c>
      <c r="Y34" s="54">
        <f>+'[1]6.1'!Y34/Deflactores!$B34*100</f>
        <v>5158.3927481995461</v>
      </c>
      <c r="Z34" s="35">
        <f t="shared" si="0"/>
        <v>321933.97741841839</v>
      </c>
    </row>
    <row r="35" spans="1:29" s="1" customFormat="1" ht="13.7" customHeight="1" x14ac:dyDescent="0.2">
      <c r="A35" s="87">
        <v>2017</v>
      </c>
      <c r="B35" s="131">
        <f>+'[1]6.1'!B35/Deflactores!$B35*100</f>
        <v>23869.26934427521</v>
      </c>
      <c r="C35" s="49">
        <f>+'[1]6.1'!C35/Deflactores!$B35*100</f>
        <v>119601.00414356959</v>
      </c>
      <c r="D35" s="49">
        <f>+'[1]6.1'!D35/Deflactores!$B35*100</f>
        <v>9962.5684303002217</v>
      </c>
      <c r="E35" s="49">
        <f>+'[1]6.1'!E35/Deflactores!$B35*100</f>
        <v>39818.477867206158</v>
      </c>
      <c r="F35" s="49">
        <f>+'[1]6.1'!F35/Deflactores!$B35*100</f>
        <v>10952.617930022185</v>
      </c>
      <c r="G35" s="49">
        <f>+'[1]6.1'!G35/Deflactores!$B35*100</f>
        <v>16359.435346270373</v>
      </c>
      <c r="H35" s="49">
        <f>+'[1]6.1'!H35/Deflactores!$B35*100</f>
        <v>8613.5909136605169</v>
      </c>
      <c r="I35" s="49">
        <f>+'[1]6.1'!I35/Deflactores!$B35*100</f>
        <v>15782.990497942914</v>
      </c>
      <c r="J35" s="49">
        <f>+'[1]6.1'!J35/Deflactores!$B35*100</f>
        <v>8537.3536900084691</v>
      </c>
      <c r="K35" s="49">
        <f>+'[1]6.1'!K35/Deflactores!$B35*100</f>
        <v>13305.997926992728</v>
      </c>
      <c r="L35" s="49">
        <f>+'[1]6.1'!L35/Deflactores!$B35*100</f>
        <v>6854.9839053196565</v>
      </c>
      <c r="M35" s="49">
        <f>+'[1]6.1'!M35/Deflactores!$B35*100</f>
        <v>7230.7020498841621</v>
      </c>
      <c r="N35" s="49">
        <f>+'[1]6.1'!N35/Deflactores!$B35*100</f>
        <v>22126.661229268786</v>
      </c>
      <c r="O35" s="49">
        <f>+'[1]6.1'!O35/Deflactores!$B35*100</f>
        <v>9020.9425855686895</v>
      </c>
      <c r="P35" s="49">
        <f>+'[1]6.1'!P35/Deflactores!$B35*100</f>
        <v>15457.578566203503</v>
      </c>
      <c r="Q35" s="49">
        <f>+'[1]6.1'!Q35/Deflactores!$B35*100</f>
        <v>10052.499845669876</v>
      </c>
      <c r="R35" s="49">
        <f>+'[1]6.1'!R35/Deflactores!$B35*100</f>
        <v>11950.358498161148</v>
      </c>
      <c r="S35" s="49">
        <f>+'[1]6.1'!S35/Deflactores!$B35*100</f>
        <v>8768.6209099181233</v>
      </c>
      <c r="T35" s="49">
        <f>+'[1]6.1'!T35/Deflactores!$B35*100</f>
        <v>5666.4656387630339</v>
      </c>
      <c r="U35" s="49">
        <f>+'[1]6.1'!U35/Deflactores!$B35*100</f>
        <v>7662.9427850653428</v>
      </c>
      <c r="V35" s="49">
        <f>+'[1]6.1'!V35/Deflactores!$B35*100</f>
        <v>31460.070458420058</v>
      </c>
      <c r="W35" s="49">
        <f>+'[1]6.1'!W35/Deflactores!$B35*100</f>
        <v>10418.116412827992</v>
      </c>
      <c r="X35" s="49">
        <f>+'[1]6.1'!X35/Deflactores!$B35*100</f>
        <v>21419.5300319077</v>
      </c>
      <c r="Y35" s="54">
        <f>+'[1]6.1'!Y35/Deflactores!$B35*100</f>
        <v>6984.471799501267</v>
      </c>
      <c r="Z35" s="35">
        <f t="shared" si="0"/>
        <v>441877.25080672762</v>
      </c>
    </row>
    <row r="36" spans="1:29" s="1" customFormat="1" ht="13.7" customHeight="1" x14ac:dyDescent="0.2">
      <c r="A36" s="87">
        <v>2018</v>
      </c>
      <c r="B36" s="131">
        <f>+'[1]6.1'!B36/Deflactores!$B36*100</f>
        <v>15593.043604167779</v>
      </c>
      <c r="C36" s="49">
        <f>+'[1]6.1'!C36/Deflactores!$B36*100</f>
        <v>66623.088947715602</v>
      </c>
      <c r="D36" s="49">
        <f>+'[1]6.1'!D36/Deflactores!$B36*100</f>
        <v>5562.4693924491257</v>
      </c>
      <c r="E36" s="49">
        <f>+'[1]6.1'!E36/Deflactores!$B36*100</f>
        <v>22129.324127942305</v>
      </c>
      <c r="F36" s="49">
        <f>+'[1]6.1'!F36/Deflactores!$B36*100</f>
        <v>6689.1371408626765</v>
      </c>
      <c r="G36" s="49">
        <f>+'[1]6.1'!G36/Deflactores!$B36*100</f>
        <v>9248.8697584527636</v>
      </c>
      <c r="H36" s="49">
        <f>+'[1]6.1'!H36/Deflactores!$B36*100</f>
        <v>4892.5196930255634</v>
      </c>
      <c r="I36" s="49">
        <f>+'[1]6.1'!I36/Deflactores!$B36*100</f>
        <v>8856.3805145014612</v>
      </c>
      <c r="J36" s="49">
        <f>+'[1]6.1'!J36/Deflactores!$B36*100</f>
        <v>4385.6266465345416</v>
      </c>
      <c r="K36" s="49">
        <f>+'[1]6.1'!K36/Deflactores!$B36*100</f>
        <v>8074.8258670337282</v>
      </c>
      <c r="L36" s="49">
        <f>+'[1]6.1'!L36/Deflactores!$B36*100</f>
        <v>3497.7410257466099</v>
      </c>
      <c r="M36" s="49">
        <f>+'[1]6.1'!M36/Deflactores!$B36*100</f>
        <v>5720.8439993518386</v>
      </c>
      <c r="N36" s="49">
        <f>+'[1]6.1'!N36/Deflactores!$B36*100</f>
        <v>13327.398044740003</v>
      </c>
      <c r="O36" s="49">
        <f>+'[1]6.1'!O36/Deflactores!$B36*100</f>
        <v>5025.1567869072096</v>
      </c>
      <c r="P36" s="49">
        <f>+'[1]6.1'!P36/Deflactores!$B36*100</f>
        <v>7819.1932075486493</v>
      </c>
      <c r="Q36" s="49">
        <f>+'[1]6.1'!Q36/Deflactores!$B36*100</f>
        <v>5679.7022210513569</v>
      </c>
      <c r="R36" s="49">
        <f>+'[1]6.1'!R36/Deflactores!$B36*100</f>
        <v>7460.1721083926595</v>
      </c>
      <c r="S36" s="49">
        <f>+'[1]6.1'!S36/Deflactores!$B36*100</f>
        <v>4976.9462804354444</v>
      </c>
      <c r="T36" s="49">
        <f>+'[1]6.1'!T36/Deflactores!$B36*100</f>
        <v>3370.2216014823284</v>
      </c>
      <c r="U36" s="49">
        <f>+'[1]6.1'!U36/Deflactores!$B36*100</f>
        <v>4496.9483908226466</v>
      </c>
      <c r="V36" s="49">
        <f>+'[1]6.1'!V36/Deflactores!$B36*100</f>
        <v>18092.919381091069</v>
      </c>
      <c r="W36" s="49">
        <f>+'[1]6.1'!W36/Deflactores!$B36*100</f>
        <v>5864.9538981874621</v>
      </c>
      <c r="X36" s="49">
        <f>+'[1]6.1'!X36/Deflactores!$B36*100</f>
        <v>11607.304243779627</v>
      </c>
      <c r="Y36" s="54">
        <f>+'[1]6.1'!Y36/Deflactores!$B36*100</f>
        <v>4276.650611051632</v>
      </c>
      <c r="Z36" s="35">
        <f t="shared" si="0"/>
        <v>253271.43749327408</v>
      </c>
    </row>
    <row r="37" spans="1:29" s="1" customFormat="1" ht="13.7" customHeight="1" x14ac:dyDescent="0.2">
      <c r="A37" s="87">
        <v>2019</v>
      </c>
      <c r="B37" s="131">
        <f>+'[1]6.1'!B37/Deflactores!$B37*100</f>
        <v>17271.035489776797</v>
      </c>
      <c r="C37" s="49">
        <f>+'[1]6.1'!C37/Deflactores!$B37*100</f>
        <v>79312.090752519493</v>
      </c>
      <c r="D37" s="49">
        <f>+'[1]6.1'!D37/Deflactores!$B37*100</f>
        <v>7724.6382901215111</v>
      </c>
      <c r="E37" s="49">
        <f>+'[1]6.1'!E37/Deflactores!$B37*100</f>
        <v>27576.299428480848</v>
      </c>
      <c r="F37" s="49">
        <f>+'[1]6.1'!F37/Deflactores!$B37*100</f>
        <v>7828.5886553229702</v>
      </c>
      <c r="G37" s="49">
        <f>+'[1]6.1'!G37/Deflactores!$B37*100</f>
        <v>11342.32740733116</v>
      </c>
      <c r="H37" s="49">
        <f>+'[1]6.1'!H37/Deflactores!$B37*100</f>
        <v>6360.2348489627166</v>
      </c>
      <c r="I37" s="49">
        <f>+'[1]6.1'!I37/Deflactores!$B37*100</f>
        <v>11146.959172083842</v>
      </c>
      <c r="J37" s="49">
        <f>+'[1]6.1'!J37/Deflactores!$B37*100</f>
        <v>5742.0493838100147</v>
      </c>
      <c r="K37" s="49">
        <f>+'[1]6.1'!K37/Deflactores!$B37*100</f>
        <v>8710.776630856948</v>
      </c>
      <c r="L37" s="49">
        <f>+'[1]6.1'!L37/Deflactores!$B37*100</f>
        <v>4774.3845943715241</v>
      </c>
      <c r="M37" s="49">
        <f>+'[1]6.1'!M37/Deflactores!$B37*100</f>
        <v>5173.9046893904761</v>
      </c>
      <c r="N37" s="49">
        <f>+'[1]6.1'!N37/Deflactores!$B37*100</f>
        <v>15465.09911594159</v>
      </c>
      <c r="O37" s="49">
        <f>+'[1]6.1'!O37/Deflactores!$B37*100</f>
        <v>6568.4661785883736</v>
      </c>
      <c r="P37" s="49">
        <f>+'[1]6.1'!P37/Deflactores!$B37*100</f>
        <v>11731.371838265972</v>
      </c>
      <c r="Q37" s="49">
        <f>+'[1]6.1'!Q37/Deflactores!$B37*100</f>
        <v>7277.4272273914521</v>
      </c>
      <c r="R37" s="49">
        <f>+'[1]6.1'!R37/Deflactores!$B37*100</f>
        <v>8827.9345386130135</v>
      </c>
      <c r="S37" s="49">
        <f>+'[1]6.1'!S37/Deflactores!$B37*100</f>
        <v>6627.8561577167538</v>
      </c>
      <c r="T37" s="49">
        <f>+'[1]6.1'!T37/Deflactores!$B37*100</f>
        <v>3773.8188302372682</v>
      </c>
      <c r="U37" s="49">
        <f>+'[1]6.1'!U37/Deflactores!$B37*100</f>
        <v>5145.4282579322798</v>
      </c>
      <c r="V37" s="49">
        <f>+'[1]6.1'!V37/Deflactores!$B37*100</f>
        <v>23490.880609912405</v>
      </c>
      <c r="W37" s="49">
        <f>+'[1]6.1'!W37/Deflactores!$B37*100</f>
        <v>6957.2100758430952</v>
      </c>
      <c r="X37" s="49">
        <f>+'[1]6.1'!X37/Deflactores!$B37*100</f>
        <v>15605.341928244768</v>
      </c>
      <c r="Y37" s="54">
        <f>+'[1]6.1'!Y37/Deflactores!$B37*100</f>
        <v>5233.5280235642431</v>
      </c>
      <c r="Z37" s="35">
        <f t="shared" si="0"/>
        <v>309667.65212527942</v>
      </c>
    </row>
    <row r="38" spans="1:29" s="1" customFormat="1" ht="13.7" customHeight="1" x14ac:dyDescent="0.2">
      <c r="A38" s="87">
        <v>2020</v>
      </c>
      <c r="B38" s="131">
        <f>+'[1]6.1'!B38/Deflactores!$B38*100</f>
        <v>19007.972278146972</v>
      </c>
      <c r="C38" s="49">
        <f>+'[1]6.1'!C38/Deflactores!$B38*100</f>
        <v>70762.252382936669</v>
      </c>
      <c r="D38" s="49">
        <f>+'[1]6.1'!D38/Deflactores!$B38*100</f>
        <v>7869.8187520956071</v>
      </c>
      <c r="E38" s="49">
        <f>+'[1]6.1'!E38/Deflactores!$B38*100</f>
        <v>25053.500351730127</v>
      </c>
      <c r="F38" s="49">
        <f>+'[1]6.1'!F38/Deflactores!$B38*100</f>
        <v>8815.2341355846766</v>
      </c>
      <c r="G38" s="49">
        <f>+'[1]6.1'!G38/Deflactores!$B38*100</f>
        <v>10957.162326697029</v>
      </c>
      <c r="H38" s="49">
        <f>+'[1]6.1'!H38/Deflactores!$B38*100</f>
        <v>5658.6815289133856</v>
      </c>
      <c r="I38" s="49">
        <f>+'[1]6.1'!I38/Deflactores!$B38*100</f>
        <v>10312.665125614794</v>
      </c>
      <c r="J38" s="49">
        <f>+'[1]6.1'!J38/Deflactores!$B38*100</f>
        <v>5732.3290495640558</v>
      </c>
      <c r="K38" s="49">
        <f>+'[1]6.1'!K38/Deflactores!$B38*100</f>
        <v>7203.0536152713121</v>
      </c>
      <c r="L38" s="49">
        <f>+'[1]6.1'!L38/Deflactores!$B38*100</f>
        <v>4153.3083468455716</v>
      </c>
      <c r="M38" s="49">
        <f>+'[1]6.1'!M38/Deflactores!$B38*100</f>
        <v>5395.4923337513992</v>
      </c>
      <c r="N38" s="49">
        <f>+'[1]6.1'!N38/Deflactores!$B38*100</f>
        <v>15402.258376465537</v>
      </c>
      <c r="O38" s="49">
        <f>+'[1]6.1'!O38/Deflactores!$B38*100</f>
        <v>6894.2212021857767</v>
      </c>
      <c r="P38" s="49">
        <f>+'[1]6.1'!P38/Deflactores!$B38*100</f>
        <v>10147.954613298047</v>
      </c>
      <c r="Q38" s="49">
        <f>+'[1]6.1'!Q38/Deflactores!$B38*100</f>
        <v>7021.6300038368236</v>
      </c>
      <c r="R38" s="49">
        <f>+'[1]6.1'!R38/Deflactores!$B38*100</f>
        <v>7974.6383766323379</v>
      </c>
      <c r="S38" s="49">
        <f>+'[1]6.1'!S38/Deflactores!$B38*100</f>
        <v>6165.5503039390314</v>
      </c>
      <c r="T38" s="49">
        <f>+'[1]6.1'!T38/Deflactores!$B38*100</f>
        <v>3467.068974821113</v>
      </c>
      <c r="U38" s="49">
        <f>+'[1]6.1'!U38/Deflactores!$B38*100</f>
        <v>5087.3391393452284</v>
      </c>
      <c r="V38" s="49">
        <f>+'[1]6.1'!V38/Deflactores!$B38*100</f>
        <v>20326.533969931832</v>
      </c>
      <c r="W38" s="49">
        <f>+'[1]6.1'!W38/Deflactores!$B38*100</f>
        <v>6543.2269921267962</v>
      </c>
      <c r="X38" s="49">
        <f>+'[1]6.1'!X38/Deflactores!$B38*100</f>
        <v>17535.422827253646</v>
      </c>
      <c r="Y38" s="54">
        <f>+'[1]6.1'!Y38/Deflactores!$B38*100</f>
        <v>4418.609757508093</v>
      </c>
      <c r="Z38" s="35">
        <f t="shared" si="0"/>
        <v>291905.92476449581</v>
      </c>
    </row>
    <row r="39" spans="1:29" s="1" customFormat="1" ht="13.7" customHeight="1" x14ac:dyDescent="0.2">
      <c r="A39" s="87">
        <v>2021</v>
      </c>
      <c r="B39" s="131">
        <f>+'[1]6.1'!B39/Deflactores!$B39*100</f>
        <v>15890.128784452674</v>
      </c>
      <c r="C39" s="49">
        <f>+'[1]6.1'!C39/Deflactores!$B39*100</f>
        <v>75757.722959667473</v>
      </c>
      <c r="D39" s="49">
        <f>+'[1]6.1'!D39/Deflactores!$B39*100</f>
        <v>9191.9870500671987</v>
      </c>
      <c r="E39" s="49">
        <f>+'[1]6.1'!E39/Deflactores!$B39*100</f>
        <v>29760.894860379056</v>
      </c>
      <c r="F39" s="49">
        <f>+'[1]6.1'!F39/Deflactores!$B39*100</f>
        <v>8509.7899831911436</v>
      </c>
      <c r="G39" s="49">
        <f>+'[1]6.1'!G39/Deflactores!$B39*100</f>
        <v>11053.715607854612</v>
      </c>
      <c r="H39" s="49">
        <f>+'[1]6.1'!H39/Deflactores!$B39*100</f>
        <v>5857.0010006695038</v>
      </c>
      <c r="I39" s="49">
        <f>+'[1]6.1'!I39/Deflactores!$B39*100</f>
        <v>10696.320106060162</v>
      </c>
      <c r="J39" s="49">
        <f>+'[1]6.1'!J39/Deflactores!$B39*100</f>
        <v>5383.8339428687705</v>
      </c>
      <c r="K39" s="49">
        <f>+'[1]6.1'!K39/Deflactores!$B39*100</f>
        <v>8393.0458254058503</v>
      </c>
      <c r="L39" s="49">
        <f>+'[1]6.1'!L39/Deflactores!$B39*100</f>
        <v>5150.8430640942715</v>
      </c>
      <c r="M39" s="49">
        <f>+'[1]6.1'!M39/Deflactores!$B39*100</f>
        <v>6112.6135098939531</v>
      </c>
      <c r="N39" s="49">
        <f>+'[1]6.1'!N39/Deflactores!$B39*100</f>
        <v>16862.321008494277</v>
      </c>
      <c r="O39" s="49">
        <f>+'[1]6.1'!O39/Deflactores!$B39*100</f>
        <v>7640.4583407948039</v>
      </c>
      <c r="P39" s="49">
        <f>+'[1]6.1'!P39/Deflactores!$B39*100</f>
        <v>11023.637530679391</v>
      </c>
      <c r="Q39" s="49">
        <f>+'[1]6.1'!Q39/Deflactores!$B39*100</f>
        <v>6907.4536444251635</v>
      </c>
      <c r="R39" s="49">
        <f>+'[1]6.1'!R39/Deflactores!$B39*100</f>
        <v>8250.1406385385872</v>
      </c>
      <c r="S39" s="49">
        <f>+'[1]6.1'!S39/Deflactores!$B39*100</f>
        <v>6634.8513926187979</v>
      </c>
      <c r="T39" s="49">
        <f>+'[1]6.1'!T39/Deflactores!$B39*100</f>
        <v>3686.806666812985</v>
      </c>
      <c r="U39" s="49">
        <f>+'[1]6.1'!U39/Deflactores!$B39*100</f>
        <v>4919.2846262305193</v>
      </c>
      <c r="V39" s="49">
        <f>+'[1]6.1'!V39/Deflactores!$B39*100</f>
        <v>21171.027938378877</v>
      </c>
      <c r="W39" s="49">
        <f>+'[1]6.1'!W39/Deflactores!$B39*100</f>
        <v>9139.9038687312259</v>
      </c>
      <c r="X39" s="49">
        <f>+'[1]6.1'!X39/Deflactores!$B39*100</f>
        <v>18059.888386534836</v>
      </c>
      <c r="Y39" s="54">
        <f>+'[1]6.1'!Y39/Deflactores!$B39*100</f>
        <v>4967.3510839598503</v>
      </c>
      <c r="Z39" s="35">
        <f t="shared" si="0"/>
        <v>311021.02182080393</v>
      </c>
    </row>
    <row r="40" spans="1:29" s="1" customFormat="1" ht="13.7" customHeight="1" x14ac:dyDescent="0.2">
      <c r="A40" s="87">
        <v>2022</v>
      </c>
      <c r="B40" s="131">
        <f>+'[1]6.1'!B40/Deflactores!$B40*100</f>
        <v>17420.530615882399</v>
      </c>
      <c r="C40" s="49">
        <f>+'[1]6.1'!C40/Deflactores!$B40*100</f>
        <v>80714.26777281861</v>
      </c>
      <c r="D40" s="49">
        <f>+'[1]6.1'!D40/Deflactores!$B40*100</f>
        <v>10039.336181520188</v>
      </c>
      <c r="E40" s="49">
        <f>+'[1]6.1'!E40/Deflactores!$B40*100</f>
        <v>27776.144736071819</v>
      </c>
      <c r="F40" s="49">
        <f>+'[1]6.1'!F40/Deflactores!$B40*100</f>
        <v>8624.6349378916511</v>
      </c>
      <c r="G40" s="49">
        <f>+'[1]6.1'!G40/Deflactores!$B40*100</f>
        <v>11920.852076975614</v>
      </c>
      <c r="H40" s="49">
        <f>+'[1]6.1'!H40/Deflactores!$B40*100</f>
        <v>5902.760520271715</v>
      </c>
      <c r="I40" s="49">
        <f>+'[1]6.1'!I40/Deflactores!$B40*100</f>
        <v>11632.705086655864</v>
      </c>
      <c r="J40" s="49">
        <f>+'[1]6.1'!J40/Deflactores!$B40*100</f>
        <v>5882.0276259240673</v>
      </c>
      <c r="K40" s="49">
        <f>+'[1]6.1'!K40/Deflactores!$B40*100</f>
        <v>8741.3580987945461</v>
      </c>
      <c r="L40" s="49">
        <f>+'[1]6.1'!L40/Deflactores!$B40*100</f>
        <v>5692.0529648704169</v>
      </c>
      <c r="M40" s="49">
        <f>+'[1]6.1'!M40/Deflactores!$B40*100</f>
        <v>6936.8882873970706</v>
      </c>
      <c r="N40" s="49">
        <f>+'[1]6.1'!N40/Deflactores!$B40*100</f>
        <v>17495.258532119969</v>
      </c>
      <c r="O40" s="49">
        <f>+'[1]6.1'!O40/Deflactores!$B40*100</f>
        <v>7991.6805825390766</v>
      </c>
      <c r="P40" s="49">
        <f>+'[1]6.1'!P40/Deflactores!$B40*100</f>
        <v>12995.559014389051</v>
      </c>
      <c r="Q40" s="49">
        <f>+'[1]6.1'!Q40/Deflactores!$B40*100</f>
        <v>6804.9085391199824</v>
      </c>
      <c r="R40" s="49">
        <f>+'[1]6.1'!R40/Deflactores!$B40*100</f>
        <v>8604.4680456211663</v>
      </c>
      <c r="S40" s="49">
        <f>+'[1]6.1'!S40/Deflactores!$B40*100</f>
        <v>6939.4108484208919</v>
      </c>
      <c r="T40" s="49">
        <f>+'[1]6.1'!T40/Deflactores!$B40*100</f>
        <v>4500.2756965353774</v>
      </c>
      <c r="U40" s="49">
        <f>+'[1]6.1'!U40/Deflactores!$B40*100</f>
        <v>5626.4439104201574</v>
      </c>
      <c r="V40" s="49">
        <f>+'[1]6.1'!V40/Deflactores!$B40*100</f>
        <v>22810.141114654489</v>
      </c>
      <c r="W40" s="49">
        <f>+'[1]6.1'!W40/Deflactores!$B40*100</f>
        <v>9535.1655684017842</v>
      </c>
      <c r="X40" s="49">
        <f>+'[1]6.1'!X40/Deflactores!$B40*100</f>
        <v>19535.182848507327</v>
      </c>
      <c r="Y40" s="54">
        <f>+'[1]6.1'!Y40/Deflactores!$B40*100</f>
        <v>5342.6243087164858</v>
      </c>
      <c r="Z40" s="35">
        <f t="shared" si="0"/>
        <v>329464.67791451985</v>
      </c>
    </row>
    <row r="41" spans="1:29" s="1" customFormat="1" ht="13.7" customHeight="1" x14ac:dyDescent="0.2">
      <c r="A41" s="87">
        <v>2023</v>
      </c>
      <c r="B41" s="131">
        <f>+'[1]6.1'!B41/Deflactores!$B41*100</f>
        <v>20756.473821405925</v>
      </c>
      <c r="C41" s="49">
        <f>+'[1]6.1'!C41/Deflactores!$B41*100</f>
        <v>81453.558125461961</v>
      </c>
      <c r="D41" s="49">
        <f>+'[1]6.1'!D41/Deflactores!$B41*100</f>
        <v>11258.30301817757</v>
      </c>
      <c r="E41" s="49">
        <f>+'[1]6.1'!E41/Deflactores!$B41*100</f>
        <v>27863.241299170761</v>
      </c>
      <c r="F41" s="49">
        <f>+'[1]6.1'!F41/Deflactores!$B41*100</f>
        <v>9159.1543554329255</v>
      </c>
      <c r="G41" s="49">
        <f>+'[1]6.1'!G41/Deflactores!$B41*100</f>
        <v>13453.842065936149</v>
      </c>
      <c r="H41" s="49">
        <f>+'[1]6.1'!H41/Deflactores!$B41*100</f>
        <v>6034.8576385223669</v>
      </c>
      <c r="I41" s="49">
        <f>+'[1]6.1'!I41/Deflactores!$B41*100</f>
        <v>12328.312054305399</v>
      </c>
      <c r="J41" s="49">
        <f>+'[1]6.1'!J41/Deflactores!$B41*100</f>
        <v>5901.2614457229265</v>
      </c>
      <c r="K41" s="49">
        <f>+'[1]6.1'!K41/Deflactores!$B41*100</f>
        <v>8562.2383795054011</v>
      </c>
      <c r="L41" s="49">
        <f>+'[1]6.1'!L41/Deflactores!$B41*100</f>
        <v>5468.4294025266117</v>
      </c>
      <c r="M41" s="49">
        <f>+'[1]6.1'!M41/Deflactores!$B41*100</f>
        <v>7118.8835242637151</v>
      </c>
      <c r="N41" s="49">
        <f>+'[1]6.1'!N41/Deflactores!$B41*100</f>
        <v>19634.217325175861</v>
      </c>
      <c r="O41" s="49">
        <f>+'[1]6.1'!O41/Deflactores!$B41*100</f>
        <v>8230.8924327469322</v>
      </c>
      <c r="P41" s="49">
        <f>+'[1]6.1'!P41/Deflactores!$B41*100</f>
        <v>15319.059945458888</v>
      </c>
      <c r="Q41" s="49">
        <f>+'[1]6.1'!Q41/Deflactores!$B41*100</f>
        <v>6844.1115077818849</v>
      </c>
      <c r="R41" s="49">
        <f>+'[1]6.1'!R41/Deflactores!$B41*100</f>
        <v>9139.4260743507239</v>
      </c>
      <c r="S41" s="49">
        <f>+'[1]6.1'!S41/Deflactores!$B41*100</f>
        <v>7501.1466942170937</v>
      </c>
      <c r="T41" s="49">
        <f>+'[1]6.1'!T41/Deflactores!$B41*100</f>
        <v>3975.3248770554846</v>
      </c>
      <c r="U41" s="49">
        <f>+'[1]6.1'!U41/Deflactores!$B41*100</f>
        <v>5564.3964043906335</v>
      </c>
      <c r="V41" s="49">
        <f>+'[1]6.1'!V41/Deflactores!$B41*100</f>
        <v>23547.303332657095</v>
      </c>
      <c r="W41" s="49">
        <f>+'[1]6.1'!W41/Deflactores!$B41*100</f>
        <v>9930.3590840003289</v>
      </c>
      <c r="X41" s="49">
        <f>+'[1]6.1'!X41/Deflactores!$B41*100</f>
        <v>21993.480386513227</v>
      </c>
      <c r="Y41" s="54">
        <f>+'[1]6.1'!Y41/Deflactores!$B41*100</f>
        <v>5019.7026446448444</v>
      </c>
      <c r="Z41" s="35">
        <f t="shared" si="0"/>
        <v>346057.97583942476</v>
      </c>
    </row>
    <row r="42" spans="1:29" s="1" customFormat="1" ht="13.7" customHeight="1" x14ac:dyDescent="0.2">
      <c r="A42" s="87">
        <v>2024</v>
      </c>
      <c r="B42" s="131">
        <f>+'[1]6.1'!B42/Deflactores!$B42*100</f>
        <v>18418.588397519074</v>
      </c>
      <c r="C42" s="49">
        <f>+'[1]6.1'!C42/Deflactores!$B42*100</f>
        <v>70763.004980559825</v>
      </c>
      <c r="D42" s="49">
        <f>+'[1]6.1'!D42/Deflactores!$B42*100</f>
        <v>8500.5881941398384</v>
      </c>
      <c r="E42" s="49">
        <f>+'[1]6.1'!E42/Deflactores!$B42*100</f>
        <v>25190.11963155376</v>
      </c>
      <c r="F42" s="49">
        <f>+'[1]6.1'!F42/Deflactores!$B42*100</f>
        <v>7823.3409033774233</v>
      </c>
      <c r="G42" s="49">
        <f>+'[1]6.1'!G42/Deflactores!$B42*100</f>
        <v>13287.151795510863</v>
      </c>
      <c r="H42" s="49">
        <f>+'[1]6.1'!H42/Deflactores!$B42*100</f>
        <v>5230.7709633274808</v>
      </c>
      <c r="I42" s="49">
        <f>+'[1]6.1'!I42/Deflactores!$B42*100</f>
        <v>10255.827100706802</v>
      </c>
      <c r="J42" s="49">
        <f>+'[1]6.1'!J42/Deflactores!$B42*100</f>
        <v>5915.6072214825308</v>
      </c>
      <c r="K42" s="49">
        <f>+'[1]6.1'!K42/Deflactores!$B42*100</f>
        <v>7619.9527091868777</v>
      </c>
      <c r="L42" s="49">
        <f>+'[1]6.1'!L42/Deflactores!$B42*100</f>
        <v>0</v>
      </c>
      <c r="M42" s="49">
        <f>+'[1]6.1'!M42/Deflactores!$B42*100</f>
        <v>4769.2045457302947</v>
      </c>
      <c r="N42" s="49">
        <f>+'[1]6.1'!N42/Deflactores!$B42*100</f>
        <v>13113.044252042109</v>
      </c>
      <c r="O42" s="49">
        <f>+'[1]6.1'!O42/Deflactores!$B42*100</f>
        <v>5518.4401285401891</v>
      </c>
      <c r="P42" s="49">
        <f>+'[1]6.1'!P42/Deflactores!$B42*100</f>
        <v>14038.814769304261</v>
      </c>
      <c r="Q42" s="49">
        <f>+'[1]6.1'!Q42/Deflactores!$B42*100</f>
        <v>6063.5982334452992</v>
      </c>
      <c r="R42" s="49">
        <f>+'[1]6.1'!R42/Deflactores!$B42*100</f>
        <v>7565.6918755874867</v>
      </c>
      <c r="S42" s="49">
        <f>+'[1]6.1'!S42/Deflactores!$B42*100</f>
        <v>5608.8087316461706</v>
      </c>
      <c r="T42" s="49">
        <f>+'[1]6.1'!T42/Deflactores!$B42*100</f>
        <v>0</v>
      </c>
      <c r="U42" s="49">
        <f>+'[1]6.1'!U42/Deflactores!$B42*100</f>
        <v>4793.6837659101984</v>
      </c>
      <c r="V42" s="49">
        <f>+'[1]6.1'!V42/Deflactores!$B42*100</f>
        <v>21912.436271816885</v>
      </c>
      <c r="W42" s="49">
        <f>+'[1]6.1'!W42/Deflactores!$B42*100</f>
        <v>7523.363595756392</v>
      </c>
      <c r="X42" s="49">
        <f>+'[1]6.1'!X42/Deflactores!$B42*100</f>
        <v>13718.226006508476</v>
      </c>
      <c r="Y42" s="54">
        <f>+'[1]6.1'!Y42/Deflactores!$B42*100</f>
        <v>4406.2693015135037</v>
      </c>
      <c r="Z42" s="35">
        <f t="shared" si="0"/>
        <v>282036.53337516572</v>
      </c>
    </row>
    <row r="43" spans="1:29" s="1" customFormat="1" ht="13.7" customHeight="1" x14ac:dyDescent="0.2">
      <c r="A43" s="87">
        <v>2025</v>
      </c>
      <c r="B43" s="131" t="e">
        <f>+'[1]6.1'!B43/Deflactores!$B43*100</f>
        <v>#N/A</v>
      </c>
      <c r="C43" s="49" t="e">
        <f>+'[1]6.1'!C43/Deflactores!$B43*100</f>
        <v>#N/A</v>
      </c>
      <c r="D43" s="49" t="e">
        <f>+'[1]6.1'!D43/Deflactores!$B43*100</f>
        <v>#N/A</v>
      </c>
      <c r="E43" s="49" t="e">
        <f>+'[1]6.1'!E43/Deflactores!$B43*100</f>
        <v>#N/A</v>
      </c>
      <c r="F43" s="49" t="e">
        <f>+'[1]6.1'!F43/Deflactores!$B43*100</f>
        <v>#N/A</v>
      </c>
      <c r="G43" s="49" t="e">
        <f>+'[1]6.1'!G43/Deflactores!$B43*100</f>
        <v>#N/A</v>
      </c>
      <c r="H43" s="49" t="e">
        <f>+'[1]6.1'!H43/Deflactores!$B43*100</f>
        <v>#N/A</v>
      </c>
      <c r="I43" s="49" t="e">
        <f>+'[1]6.1'!I43/Deflactores!$B43*100</f>
        <v>#N/A</v>
      </c>
      <c r="J43" s="49" t="e">
        <f>+'[1]6.1'!J43/Deflactores!$B43*100</f>
        <v>#N/A</v>
      </c>
      <c r="K43" s="49" t="e">
        <f>+'[1]6.1'!K43/Deflactores!$B43*100</f>
        <v>#N/A</v>
      </c>
      <c r="L43" s="49" t="e">
        <f>+'[1]6.1'!L43/Deflactores!$B43*100</f>
        <v>#N/A</v>
      </c>
      <c r="M43" s="49" t="e">
        <f>+'[1]6.1'!M43/Deflactores!$B43*100</f>
        <v>#N/A</v>
      </c>
      <c r="N43" s="49" t="e">
        <f>+'[1]6.1'!N43/Deflactores!$B43*100</f>
        <v>#N/A</v>
      </c>
      <c r="O43" s="49" t="e">
        <f>+'[1]6.1'!O43/Deflactores!$B43*100</f>
        <v>#N/A</v>
      </c>
      <c r="P43" s="49" t="e">
        <f>+'[1]6.1'!P43/Deflactores!$B43*100</f>
        <v>#N/A</v>
      </c>
      <c r="Q43" s="49" t="e">
        <f>+'[1]6.1'!Q43/Deflactores!$B43*100</f>
        <v>#N/A</v>
      </c>
      <c r="R43" s="49" t="e">
        <f>+'[1]6.1'!R43/Deflactores!$B43*100</f>
        <v>#N/A</v>
      </c>
      <c r="S43" s="49" t="e">
        <f>+'[1]6.1'!S43/Deflactores!$B43*100</f>
        <v>#N/A</v>
      </c>
      <c r="T43" s="49" t="e">
        <f>+'[1]6.1'!T43/Deflactores!$B43*100</f>
        <v>#N/A</v>
      </c>
      <c r="U43" s="49" t="e">
        <f>+'[1]6.1'!U43/Deflactores!$B43*100</f>
        <v>#N/A</v>
      </c>
      <c r="V43" s="49" t="e">
        <f>+'[1]6.1'!V43/Deflactores!$B43*100</f>
        <v>#N/A</v>
      </c>
      <c r="W43" s="49" t="e">
        <f>+'[1]6.1'!W43/Deflactores!$B43*100</f>
        <v>#N/A</v>
      </c>
      <c r="X43" s="49" t="e">
        <f>+'[1]6.1'!X43/Deflactores!$B43*100</f>
        <v>#N/A</v>
      </c>
      <c r="Y43" s="54" t="e">
        <f>+'[1]6.1'!Y43/Deflactores!$B43*100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+'[1]6.1'!B44/Deflactores!$B44*100</f>
        <v>#N/A</v>
      </c>
      <c r="C44" s="49" t="e">
        <f>+'[1]6.1'!C44/Deflactores!$B44*100</f>
        <v>#N/A</v>
      </c>
      <c r="D44" s="49" t="e">
        <f>+'[1]6.1'!D44/Deflactores!$B44*100</f>
        <v>#N/A</v>
      </c>
      <c r="E44" s="49" t="e">
        <f>+'[1]6.1'!E44/Deflactores!$B44*100</f>
        <v>#N/A</v>
      </c>
      <c r="F44" s="49" t="e">
        <f>+'[1]6.1'!F44/Deflactores!$B44*100</f>
        <v>#N/A</v>
      </c>
      <c r="G44" s="49" t="e">
        <f>+'[1]6.1'!G44/Deflactores!$B44*100</f>
        <v>#N/A</v>
      </c>
      <c r="H44" s="49" t="e">
        <f>+'[1]6.1'!H44/Deflactores!$B44*100</f>
        <v>#N/A</v>
      </c>
      <c r="I44" s="49" t="e">
        <f>+'[1]6.1'!I44/Deflactores!$B44*100</f>
        <v>#N/A</v>
      </c>
      <c r="J44" s="49" t="e">
        <f>+'[1]6.1'!J44/Deflactores!$B44*100</f>
        <v>#N/A</v>
      </c>
      <c r="K44" s="49" t="e">
        <f>+'[1]6.1'!K44/Deflactores!$B44*100</f>
        <v>#N/A</v>
      </c>
      <c r="L44" s="49" t="e">
        <f>+'[1]6.1'!L44/Deflactores!$B44*100</f>
        <v>#N/A</v>
      </c>
      <c r="M44" s="49" t="e">
        <f>+'[1]6.1'!M44/Deflactores!$B44*100</f>
        <v>#N/A</v>
      </c>
      <c r="N44" s="49" t="e">
        <f>+'[1]6.1'!N44/Deflactores!$B44*100</f>
        <v>#N/A</v>
      </c>
      <c r="O44" s="49" t="e">
        <f>+'[1]6.1'!O44/Deflactores!$B44*100</f>
        <v>#N/A</v>
      </c>
      <c r="P44" s="49" t="e">
        <f>+'[1]6.1'!P44/Deflactores!$B44*100</f>
        <v>#N/A</v>
      </c>
      <c r="Q44" s="49" t="e">
        <f>+'[1]6.1'!Q44/Deflactores!$B44*100</f>
        <v>#N/A</v>
      </c>
      <c r="R44" s="49" t="e">
        <f>+'[1]6.1'!R44/Deflactores!$B44*100</f>
        <v>#N/A</v>
      </c>
      <c r="S44" s="49" t="e">
        <f>+'[1]6.1'!S44/Deflactores!$B44*100</f>
        <v>#N/A</v>
      </c>
      <c r="T44" s="49" t="e">
        <f>+'[1]6.1'!T44/Deflactores!$B44*100</f>
        <v>#N/A</v>
      </c>
      <c r="U44" s="49" t="e">
        <f>+'[1]6.1'!U44/Deflactores!$B44*100</f>
        <v>#N/A</v>
      </c>
      <c r="V44" s="49" t="e">
        <f>+'[1]6.1'!V44/Deflactores!$B44*100</f>
        <v>#N/A</v>
      </c>
      <c r="W44" s="49" t="e">
        <f>+'[1]6.1'!W44/Deflactores!$B44*100</f>
        <v>#N/A</v>
      </c>
      <c r="X44" s="49" t="e">
        <f>+'[1]6.1'!X44/Deflactores!$B44*100</f>
        <v>#N/A</v>
      </c>
      <c r="Y44" s="137" t="e">
        <f>+'[1]6.1'!Y44/Deflactores!$B44*100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+'[1]6.1'!B45/Deflactores!$B45*100</f>
        <v>#N/A</v>
      </c>
      <c r="C45" s="49" t="e">
        <f>+'[1]6.1'!C45/Deflactores!$B45*100</f>
        <v>#N/A</v>
      </c>
      <c r="D45" s="49" t="e">
        <f>+'[1]6.1'!D45/Deflactores!$B45*100</f>
        <v>#N/A</v>
      </c>
      <c r="E45" s="49" t="e">
        <f>+'[1]6.1'!E45/Deflactores!$B45*100</f>
        <v>#N/A</v>
      </c>
      <c r="F45" s="49" t="e">
        <f>+'[1]6.1'!F45/Deflactores!$B45*100</f>
        <v>#N/A</v>
      </c>
      <c r="G45" s="49" t="e">
        <f>+'[1]6.1'!G45/Deflactores!$B45*100</f>
        <v>#N/A</v>
      </c>
      <c r="H45" s="49" t="e">
        <f>+'[1]6.1'!H45/Deflactores!$B45*100</f>
        <v>#N/A</v>
      </c>
      <c r="I45" s="49" t="e">
        <f>+'[1]6.1'!I45/Deflactores!$B45*100</f>
        <v>#N/A</v>
      </c>
      <c r="J45" s="49" t="e">
        <f>+'[1]6.1'!J45/Deflactores!$B45*100</f>
        <v>#N/A</v>
      </c>
      <c r="K45" s="49" t="e">
        <f>+'[1]6.1'!K45/Deflactores!$B45*100</f>
        <v>#N/A</v>
      </c>
      <c r="L45" s="49" t="e">
        <f>+'[1]6.1'!L45/Deflactores!$B45*100</f>
        <v>#N/A</v>
      </c>
      <c r="M45" s="49" t="e">
        <f>+'[1]6.1'!M45/Deflactores!$B45*100</f>
        <v>#N/A</v>
      </c>
      <c r="N45" s="49" t="e">
        <f>+'[1]6.1'!N45/Deflactores!$B45*100</f>
        <v>#N/A</v>
      </c>
      <c r="O45" s="49" t="e">
        <f>+'[1]6.1'!O45/Deflactores!$B45*100</f>
        <v>#N/A</v>
      </c>
      <c r="P45" s="49" t="e">
        <f>+'[1]6.1'!P45/Deflactores!$B45*100</f>
        <v>#N/A</v>
      </c>
      <c r="Q45" s="49" t="e">
        <f>+'[1]6.1'!Q45/Deflactores!$B45*100</f>
        <v>#N/A</v>
      </c>
      <c r="R45" s="49" t="e">
        <f>+'[1]6.1'!R45/Deflactores!$B45*100</f>
        <v>#N/A</v>
      </c>
      <c r="S45" s="49" t="e">
        <f>+'[1]6.1'!S45/Deflactores!$B45*100</f>
        <v>#N/A</v>
      </c>
      <c r="T45" s="49" t="e">
        <f>+'[1]6.1'!T45/Deflactores!$B45*100</f>
        <v>#N/A</v>
      </c>
      <c r="U45" s="49" t="e">
        <f>+'[1]6.1'!U45/Deflactores!$B45*100</f>
        <v>#N/A</v>
      </c>
      <c r="V45" s="49" t="e">
        <f>+'[1]6.1'!V45/Deflactores!$B45*100</f>
        <v>#N/A</v>
      </c>
      <c r="W45" s="49" t="e">
        <f>+'[1]6.1'!W45/Deflactores!$B45*100</f>
        <v>#N/A</v>
      </c>
      <c r="X45" s="49" t="e">
        <f>+'[1]6.1'!X45/Deflactores!$B45*100</f>
        <v>#N/A</v>
      </c>
      <c r="Y45" s="137" t="e">
        <f>+'[1]6.1'!Y45/Deflactores!$B45*100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+'[1]6.1'!B46/Deflactores!$B46*100</f>
        <v>#N/A</v>
      </c>
      <c r="C46" s="49" t="e">
        <f>+'[1]6.1'!C46/Deflactores!$B46*100</f>
        <v>#N/A</v>
      </c>
      <c r="D46" s="49" t="e">
        <f>+'[1]6.1'!D46/Deflactores!$B46*100</f>
        <v>#N/A</v>
      </c>
      <c r="E46" s="49" t="e">
        <f>+'[1]6.1'!E46/Deflactores!$B46*100</f>
        <v>#N/A</v>
      </c>
      <c r="F46" s="49" t="e">
        <f>+'[1]6.1'!F46/Deflactores!$B46*100</f>
        <v>#N/A</v>
      </c>
      <c r="G46" s="49" t="e">
        <f>+'[1]6.1'!G46/Deflactores!$B46*100</f>
        <v>#N/A</v>
      </c>
      <c r="H46" s="49" t="e">
        <f>+'[1]6.1'!H46/Deflactores!$B46*100</f>
        <v>#N/A</v>
      </c>
      <c r="I46" s="49" t="e">
        <f>+'[1]6.1'!I46/Deflactores!$B46*100</f>
        <v>#N/A</v>
      </c>
      <c r="J46" s="49" t="e">
        <f>+'[1]6.1'!J46/Deflactores!$B46*100</f>
        <v>#N/A</v>
      </c>
      <c r="K46" s="49" t="e">
        <f>+'[1]6.1'!K46/Deflactores!$B46*100</f>
        <v>#N/A</v>
      </c>
      <c r="L46" s="49" t="e">
        <f>+'[1]6.1'!L46/Deflactores!$B46*100</f>
        <v>#N/A</v>
      </c>
      <c r="M46" s="49" t="e">
        <f>+'[1]6.1'!M46/Deflactores!$B46*100</f>
        <v>#N/A</v>
      </c>
      <c r="N46" s="49" t="e">
        <f>+'[1]6.1'!N46/Deflactores!$B46*100</f>
        <v>#N/A</v>
      </c>
      <c r="O46" s="49" t="e">
        <f>+'[1]6.1'!O46/Deflactores!$B46*100</f>
        <v>#N/A</v>
      </c>
      <c r="P46" s="49" t="e">
        <f>+'[1]6.1'!P46/Deflactores!$B46*100</f>
        <v>#N/A</v>
      </c>
      <c r="Q46" s="49" t="e">
        <f>+'[1]6.1'!Q46/Deflactores!$B46*100</f>
        <v>#N/A</v>
      </c>
      <c r="R46" s="49" t="e">
        <f>+'[1]6.1'!R46/Deflactores!$B46*100</f>
        <v>#N/A</v>
      </c>
      <c r="S46" s="49" t="e">
        <f>+'[1]6.1'!S46/Deflactores!$B46*100</f>
        <v>#N/A</v>
      </c>
      <c r="T46" s="49" t="e">
        <f>+'[1]6.1'!T46/Deflactores!$B46*100</f>
        <v>#N/A</v>
      </c>
      <c r="U46" s="49" t="e">
        <f>+'[1]6.1'!U46/Deflactores!$B46*100</f>
        <v>#N/A</v>
      </c>
      <c r="V46" s="49" t="e">
        <f>+'[1]6.1'!V46/Deflactores!$B46*100</f>
        <v>#N/A</v>
      </c>
      <c r="W46" s="49" t="e">
        <f>+'[1]6.1'!W46/Deflactores!$B46*100</f>
        <v>#N/A</v>
      </c>
      <c r="X46" s="49" t="e">
        <f>+'[1]6.1'!X46/Deflactores!$B46*100</f>
        <v>#N/A</v>
      </c>
      <c r="Y46" s="137" t="e">
        <f>+'[1]6.1'!Y46/Deflactores!$B46*100</f>
        <v>#N/A</v>
      </c>
      <c r="Z46" s="37" t="e">
        <v>#N/A</v>
      </c>
      <c r="AA46" s="22"/>
      <c r="AB46" s="22"/>
      <c r="AC46" s="22"/>
    </row>
    <row r="47" spans="1:29" s="1" customFormat="1" ht="13.5" customHeight="1" x14ac:dyDescent="0.2">
      <c r="A47" s="87">
        <v>2029</v>
      </c>
      <c r="B47" s="131" t="e">
        <f>+'[1]6.1'!B47/Deflactores!$B47*100</f>
        <v>#N/A</v>
      </c>
      <c r="C47" s="49" t="e">
        <f>+'[1]6.1'!C47/Deflactores!$B47*100</f>
        <v>#N/A</v>
      </c>
      <c r="D47" s="49" t="e">
        <f>+'[1]6.1'!D47/Deflactores!$B47*100</f>
        <v>#N/A</v>
      </c>
      <c r="E47" s="49" t="e">
        <f>+'[1]6.1'!E47/Deflactores!$B47*100</f>
        <v>#N/A</v>
      </c>
      <c r="F47" s="49" t="e">
        <f>+'[1]6.1'!F47/Deflactores!$B47*100</f>
        <v>#N/A</v>
      </c>
      <c r="G47" s="49" t="e">
        <f>+'[1]6.1'!G47/Deflactores!$B47*100</f>
        <v>#N/A</v>
      </c>
      <c r="H47" s="49" t="e">
        <f>+'[1]6.1'!H47/Deflactores!$B47*100</f>
        <v>#N/A</v>
      </c>
      <c r="I47" s="49" t="e">
        <f>+'[1]6.1'!I47/Deflactores!$B47*100</f>
        <v>#N/A</v>
      </c>
      <c r="J47" s="49" t="e">
        <f>+'[1]6.1'!J47/Deflactores!$B47*100</f>
        <v>#N/A</v>
      </c>
      <c r="K47" s="49" t="e">
        <f>+'[1]6.1'!K47/Deflactores!$B47*100</f>
        <v>#N/A</v>
      </c>
      <c r="L47" s="49" t="e">
        <f>+'[1]6.1'!L47/Deflactores!$B47*100</f>
        <v>#N/A</v>
      </c>
      <c r="M47" s="49" t="e">
        <f>+'[1]6.1'!M47/Deflactores!$B47*100</f>
        <v>#N/A</v>
      </c>
      <c r="N47" s="49" t="e">
        <f>+'[1]6.1'!N47/Deflactores!$B47*100</f>
        <v>#N/A</v>
      </c>
      <c r="O47" s="49" t="e">
        <f>+'[1]6.1'!O47/Deflactores!$B47*100</f>
        <v>#N/A</v>
      </c>
      <c r="P47" s="49" t="e">
        <f>+'[1]6.1'!P47/Deflactores!$B47*100</f>
        <v>#N/A</v>
      </c>
      <c r="Q47" s="49" t="e">
        <f>+'[1]6.1'!Q47/Deflactores!$B47*100</f>
        <v>#N/A</v>
      </c>
      <c r="R47" s="49" t="e">
        <f>+'[1]6.1'!R47/Deflactores!$B47*100</f>
        <v>#N/A</v>
      </c>
      <c r="S47" s="49" t="e">
        <f>+'[1]6.1'!S47/Deflactores!$B47*100</f>
        <v>#N/A</v>
      </c>
      <c r="T47" s="49" t="e">
        <f>+'[1]6.1'!T47/Deflactores!$B47*100</f>
        <v>#N/A</v>
      </c>
      <c r="U47" s="49" t="e">
        <f>+'[1]6.1'!U47/Deflactores!$B47*100</f>
        <v>#N/A</v>
      </c>
      <c r="V47" s="49" t="e">
        <f>+'[1]6.1'!V47/Deflactores!$B47*100</f>
        <v>#N/A</v>
      </c>
      <c r="W47" s="49" t="e">
        <f>+'[1]6.1'!W47/Deflactores!$B47*100</f>
        <v>#N/A</v>
      </c>
      <c r="X47" s="49" t="e">
        <f>+'[1]6.1'!X47/Deflactores!$B47*100</f>
        <v>#N/A</v>
      </c>
      <c r="Y47" s="137" t="e">
        <f>+'[1]6.1'!Y47/Deflactores!$B47*100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+'[1]6.1'!B48/Deflactores!$B48*100</f>
        <v>#N/A</v>
      </c>
      <c r="C48" s="49" t="e">
        <f>+'[1]6.1'!C48/Deflactores!$B48*100</f>
        <v>#N/A</v>
      </c>
      <c r="D48" s="49" t="e">
        <f>+'[1]6.1'!D48/Deflactores!$B48*100</f>
        <v>#N/A</v>
      </c>
      <c r="E48" s="49" t="e">
        <f>+'[1]6.1'!E48/Deflactores!$B48*100</f>
        <v>#N/A</v>
      </c>
      <c r="F48" s="49" t="e">
        <f>+'[1]6.1'!F48/Deflactores!$B48*100</f>
        <v>#N/A</v>
      </c>
      <c r="G48" s="49" t="e">
        <f>+'[1]6.1'!G48/Deflactores!$B48*100</f>
        <v>#N/A</v>
      </c>
      <c r="H48" s="49" t="e">
        <f>+'[1]6.1'!H48/Deflactores!$B48*100</f>
        <v>#N/A</v>
      </c>
      <c r="I48" s="49" t="e">
        <f>+'[1]6.1'!I48/Deflactores!$B48*100</f>
        <v>#N/A</v>
      </c>
      <c r="J48" s="49" t="e">
        <f>+'[1]6.1'!J48/Deflactores!$B48*100</f>
        <v>#N/A</v>
      </c>
      <c r="K48" s="49" t="e">
        <f>+'[1]6.1'!K48/Deflactores!$B48*100</f>
        <v>#N/A</v>
      </c>
      <c r="L48" s="49" t="e">
        <f>+'[1]6.1'!L48/Deflactores!$B48*100</f>
        <v>#N/A</v>
      </c>
      <c r="M48" s="49" t="e">
        <f>+'[1]6.1'!M48/Deflactores!$B48*100</f>
        <v>#N/A</v>
      </c>
      <c r="N48" s="49" t="e">
        <f>+'[1]6.1'!N48/Deflactores!$B48*100</f>
        <v>#N/A</v>
      </c>
      <c r="O48" s="49" t="e">
        <f>+'[1]6.1'!O48/Deflactores!$B48*100</f>
        <v>#N/A</v>
      </c>
      <c r="P48" s="49" t="e">
        <f>+'[1]6.1'!P48/Deflactores!$B48*100</f>
        <v>#N/A</v>
      </c>
      <c r="Q48" s="49" t="e">
        <f>+'[1]6.1'!Q48/Deflactores!$B48*100</f>
        <v>#N/A</v>
      </c>
      <c r="R48" s="49" t="e">
        <f>+'[1]6.1'!R48/Deflactores!$B48*100</f>
        <v>#N/A</v>
      </c>
      <c r="S48" s="49" t="e">
        <f>+'[1]6.1'!S48/Deflactores!$B48*100</f>
        <v>#N/A</v>
      </c>
      <c r="T48" s="49" t="e">
        <f>+'[1]6.1'!T48/Deflactores!$B48*100</f>
        <v>#N/A</v>
      </c>
      <c r="U48" s="49" t="e">
        <f>+'[1]6.1'!U48/Deflactores!$B48*100</f>
        <v>#N/A</v>
      </c>
      <c r="V48" s="49" t="e">
        <f>+'[1]6.1'!V48/Deflactores!$B48*100</f>
        <v>#N/A</v>
      </c>
      <c r="W48" s="49" t="e">
        <f>+'[1]6.1'!W48/Deflactores!$B48*100</f>
        <v>#N/A</v>
      </c>
      <c r="X48" s="49" t="e">
        <f>+'[1]6.1'!X48/Deflactores!$B48*100</f>
        <v>#N/A</v>
      </c>
      <c r="Y48" s="137" t="e">
        <f>+'[1]6.1'!Y48/Deflactores!$B48*100</f>
        <v>#N/A</v>
      </c>
      <c r="Z48" s="37" t="e">
        <v>#N/A</v>
      </c>
    </row>
    <row r="49" spans="1:1" x14ac:dyDescent="0.2">
      <c r="A49" s="89"/>
    </row>
    <row r="50" spans="1:1" x14ac:dyDescent="0.2">
      <c r="A50" s="89"/>
    </row>
    <row r="51" spans="1:1" x14ac:dyDescent="0.2">
      <c r="A51" s="89"/>
    </row>
    <row r="52" spans="1:1" x14ac:dyDescent="0.2">
      <c r="A52" s="89"/>
    </row>
    <row r="53" spans="1:1" x14ac:dyDescent="0.2">
      <c r="A53" s="89"/>
    </row>
    <row r="54" spans="1:1" x14ac:dyDescent="0.2">
      <c r="A54" s="89"/>
    </row>
    <row r="55" spans="1:1" x14ac:dyDescent="0.2">
      <c r="A55" s="89"/>
    </row>
    <row r="56" spans="1:1" x14ac:dyDescent="0.2">
      <c r="A56" s="89"/>
    </row>
    <row r="57" spans="1:1" x14ac:dyDescent="0.2">
      <c r="A57" s="89"/>
    </row>
    <row r="58" spans="1:1" x14ac:dyDescent="0.2">
      <c r="A58" s="89"/>
    </row>
    <row r="59" spans="1:1" x14ac:dyDescent="0.2">
      <c r="A59" s="89"/>
    </row>
    <row r="60" spans="1:1" x14ac:dyDescent="0.2">
      <c r="A60" s="89"/>
    </row>
    <row r="61" spans="1:1" x14ac:dyDescent="0.2">
      <c r="A61" s="89"/>
    </row>
    <row r="62" spans="1:1" x14ac:dyDescent="0.2">
      <c r="A62" s="89"/>
    </row>
    <row r="63" spans="1:1" x14ac:dyDescent="0.2">
      <c r="A63" s="89"/>
    </row>
    <row r="64" spans="1:1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500-000000000000}"/>
  </hyperlinks>
  <pageMargins left="0.75" right="0.75" top="1" bottom="1" header="0" footer="0"/>
  <pageSetup paperSize="9" orientation="portrait" r:id="rId1"/>
  <headerFooter alignWithMargins="0"/>
  <ignoredErrors>
    <ignoredError sqref="Z10:Z40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Hoja58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103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en Servicios de Seguridad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1466</v>
      </c>
      <c r="C8" s="98" t="s">
        <v>1467</v>
      </c>
      <c r="D8" s="98" t="s">
        <v>1468</v>
      </c>
      <c r="E8" s="100" t="s">
        <v>1469</v>
      </c>
      <c r="F8" s="98" t="s">
        <v>1470</v>
      </c>
      <c r="G8" s="98" t="s">
        <v>1471</v>
      </c>
      <c r="H8" s="100" t="s">
        <v>1472</v>
      </c>
      <c r="I8" s="98" t="s">
        <v>1473</v>
      </c>
      <c r="J8" s="98" t="s">
        <v>1474</v>
      </c>
      <c r="K8" s="100" t="s">
        <v>1475</v>
      </c>
      <c r="L8" s="98" t="s">
        <v>1476</v>
      </c>
      <c r="M8" s="98" t="s">
        <v>1477</v>
      </c>
      <c r="N8" s="100" t="s">
        <v>1478</v>
      </c>
      <c r="O8" s="98" t="s">
        <v>1479</v>
      </c>
      <c r="P8" s="98" t="s">
        <v>1480</v>
      </c>
      <c r="Q8" s="100" t="s">
        <v>1481</v>
      </c>
      <c r="R8" s="98" t="s">
        <v>1482</v>
      </c>
      <c r="S8" s="98" t="s">
        <v>1483</v>
      </c>
      <c r="T8" s="98" t="s">
        <v>1484</v>
      </c>
      <c r="U8" s="98" t="s">
        <v>1485</v>
      </c>
      <c r="V8" s="98" t="s">
        <v>1486</v>
      </c>
      <c r="W8" s="98" t="s">
        <v>1487</v>
      </c>
      <c r="X8" s="98" t="s">
        <v>1488</v>
      </c>
      <c r="Y8" s="98" t="s">
        <v>1489</v>
      </c>
      <c r="Z8" s="99" t="s">
        <v>1490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67"/>
      <c r="C10" s="138">
        <f>+'[1]6.2'!C10/Deflactores!$B10*100</f>
        <v>11851.43405727589</v>
      </c>
      <c r="D10" s="138">
        <f>+'[1]6.2'!D10/Deflactores!$B10*100</f>
        <v>534.83120402642498</v>
      </c>
      <c r="E10" s="138">
        <f>+'[1]6.2'!E10/Deflactores!$B10*100</f>
        <v>3801.0430666736866</v>
      </c>
      <c r="F10" s="138">
        <f>+'[1]6.2'!F10/Deflactores!$B10*100</f>
        <v>1184.3603269738146</v>
      </c>
      <c r="G10" s="138">
        <f>+'[1]6.2'!G10/Deflactores!$B10*100</f>
        <v>1048.6947329692455</v>
      </c>
      <c r="H10" s="138">
        <f>+'[1]6.2'!H10/Deflactores!$B10*100</f>
        <v>678.93412028916418</v>
      </c>
      <c r="I10" s="138">
        <f>+'[1]6.2'!I10/Deflactores!$B10*100</f>
        <v>1423.9170412734622</v>
      </c>
      <c r="J10" s="138">
        <f>+'[1]6.2'!J10/Deflactores!$B10*100</f>
        <v>795.20977583590866</v>
      </c>
      <c r="K10" s="138">
        <f>+'[1]6.2'!K10/Deflactores!$B10*100</f>
        <v>658.44720206091972</v>
      </c>
      <c r="L10" s="138">
        <f>+'[1]6.2'!L10/Deflactores!$B10*100</f>
        <v>432.17504817951118</v>
      </c>
      <c r="M10" s="138">
        <f>+'[1]6.2'!M10/Deflactores!$B10*100</f>
        <v>460.69763572339593</v>
      </c>
      <c r="N10" s="138">
        <f>+'[1]6.2'!N10/Deflactores!$B10*100</f>
        <v>1560.119471701018</v>
      </c>
      <c r="O10" s="138">
        <f>+'[1]6.2'!O10/Deflactores!$B10*100</f>
        <v>720.96472277118698</v>
      </c>
      <c r="P10" s="138">
        <f>+'[1]6.2'!P10/Deflactores!$B10*100</f>
        <v>1002.4672981780908</v>
      </c>
      <c r="Q10" s="138">
        <f>+'[1]6.2'!Q10/Deflactores!$B10*100</f>
        <v>902.9175186779986</v>
      </c>
      <c r="R10" s="138">
        <f>+'[1]6.2'!R10/Deflactores!$B10*100</f>
        <v>1184.0185527250767</v>
      </c>
      <c r="S10" s="138">
        <f>+'[1]6.2'!S10/Deflactores!$B10*100</f>
        <v>647.47573151792074</v>
      </c>
      <c r="T10" s="138">
        <f>+'[1]6.2'!T10/Deflactores!$B10*100</f>
        <v>441.49577410226487</v>
      </c>
      <c r="U10" s="138">
        <f>+'[1]6.2'!U10/Deflactores!$B10*100</f>
        <v>622.29283008296045</v>
      </c>
      <c r="V10" s="138">
        <f>+'[1]6.2'!V10/Deflactores!$B10*100</f>
        <v>3810.5467785738178</v>
      </c>
      <c r="W10" s="138">
        <f>+'[1]6.2'!W10/Deflactores!$B10*100</f>
        <v>1089.970668603446</v>
      </c>
      <c r="X10" s="138">
        <f>+'[1]6.2'!X10/Deflactores!$B10*100</f>
        <v>1036.9542390283157</v>
      </c>
      <c r="Y10" s="158">
        <f>+'[1]6.2'!Y10/Deflactores!$B10*100</f>
        <v>344.29410286773447</v>
      </c>
      <c r="Z10" s="34">
        <f>SUM(B10:Y10)</f>
        <v>36233.261900111254</v>
      </c>
    </row>
    <row r="11" spans="1:26" s="1" customFormat="1" ht="13.7" customHeight="1" x14ac:dyDescent="0.2">
      <c r="A11" s="87">
        <v>1993</v>
      </c>
      <c r="B11" s="165"/>
      <c r="C11" s="49">
        <f>+'[1]6.2'!C11/Deflactores!$B11*100</f>
        <v>12650.810819530492</v>
      </c>
      <c r="D11" s="49">
        <f>+'[1]6.2'!D11/Deflactores!$B11*100</f>
        <v>615.85306124731835</v>
      </c>
      <c r="E11" s="49">
        <f>+'[1]6.2'!E11/Deflactores!$B11*100</f>
        <v>3894.7783401969182</v>
      </c>
      <c r="F11" s="49">
        <f>+'[1]6.2'!F11/Deflactores!$B11*100</f>
        <v>1126.9432026637542</v>
      </c>
      <c r="G11" s="49">
        <f>+'[1]6.2'!G11/Deflactores!$B11*100</f>
        <v>1085.0442522727262</v>
      </c>
      <c r="H11" s="49">
        <f>+'[1]6.2'!H11/Deflactores!$B11*100</f>
        <v>830.33802296081569</v>
      </c>
      <c r="I11" s="49">
        <f>+'[1]6.2'!I11/Deflactores!$B11*100</f>
        <v>1482.2450723295199</v>
      </c>
      <c r="J11" s="49">
        <f>+'[1]6.2'!J11/Deflactores!$B11*100</f>
        <v>718.01144769028065</v>
      </c>
      <c r="K11" s="49">
        <f>+'[1]6.2'!K11/Deflactores!$B11*100</f>
        <v>631.71450780912198</v>
      </c>
      <c r="L11" s="49">
        <f>+'[1]6.2'!L11/Deflactores!$B11*100</f>
        <v>514.57650670722649</v>
      </c>
      <c r="M11" s="49">
        <f>+'[1]6.2'!M11/Deflactores!$B11*100</f>
        <v>568.52333528861345</v>
      </c>
      <c r="N11" s="49">
        <f>+'[1]6.2'!N11/Deflactores!$B11*100</f>
        <v>1675.4497149333924</v>
      </c>
      <c r="O11" s="49">
        <f>+'[1]6.2'!O11/Deflactores!$B11*100</f>
        <v>794.65940511454335</v>
      </c>
      <c r="P11" s="49">
        <f>+'[1]6.2'!P11/Deflactores!$B11*100</f>
        <v>1149.7860041604038</v>
      </c>
      <c r="Q11" s="49">
        <f>+'[1]6.2'!Q11/Deflactores!$B11*100</f>
        <v>1046.5971051000115</v>
      </c>
      <c r="R11" s="49">
        <f>+'[1]6.2'!R11/Deflactores!$B11*100</f>
        <v>1104.5771322812166</v>
      </c>
      <c r="S11" s="49">
        <f>+'[1]6.2'!S11/Deflactores!$B11*100</f>
        <v>880.39726459784356</v>
      </c>
      <c r="T11" s="49">
        <f>+'[1]6.2'!T11/Deflactores!$B11*100</f>
        <v>452.92264938672241</v>
      </c>
      <c r="U11" s="49">
        <f>+'[1]6.2'!U11/Deflactores!$B11*100</f>
        <v>701.66967254050871</v>
      </c>
      <c r="V11" s="49">
        <f>+'[1]6.2'!V11/Deflactores!$B11*100</f>
        <v>4010.0073592489757</v>
      </c>
      <c r="W11" s="49">
        <f>+'[1]6.2'!W11/Deflactores!$B11*100</f>
        <v>1115.7521979060821</v>
      </c>
      <c r="X11" s="49">
        <f>+'[1]6.2'!X11/Deflactores!$B11*100</f>
        <v>1024.9335999175321</v>
      </c>
      <c r="Y11" s="54">
        <f>+'[1]6.2'!Y11/Deflactores!$B11*100</f>
        <v>332.51620109498367</v>
      </c>
      <c r="Z11" s="35">
        <f t="shared" ref="Z11:Z42" si="0">SUM(B11:Y11)</f>
        <v>38408.106874979014</v>
      </c>
    </row>
    <row r="12" spans="1:26" s="1" customFormat="1" ht="13.7" customHeight="1" x14ac:dyDescent="0.2">
      <c r="A12" s="87">
        <v>1994</v>
      </c>
      <c r="B12" s="165"/>
      <c r="C12" s="49">
        <f>+'[1]6.2'!C12/Deflactores!$B12*100</f>
        <v>12583.599811311202</v>
      </c>
      <c r="D12" s="49">
        <f>+'[1]6.2'!D12/Deflactores!$B12*100</f>
        <v>690.67640880559895</v>
      </c>
      <c r="E12" s="49">
        <f>+'[1]6.2'!E12/Deflactores!$B12*100</f>
        <v>4296.8695822065538</v>
      </c>
      <c r="F12" s="49">
        <f>+'[1]6.2'!F12/Deflactores!$B12*100</f>
        <v>1147.6573362389302</v>
      </c>
      <c r="G12" s="49">
        <f>+'[1]6.2'!G12/Deflactores!$B12*100</f>
        <v>1125.3973694730512</v>
      </c>
      <c r="H12" s="49">
        <f>+'[1]6.2'!H12/Deflactores!$B12*100</f>
        <v>755.98281932751672</v>
      </c>
      <c r="I12" s="49">
        <f>+'[1]6.2'!I12/Deflactores!$B12*100</f>
        <v>1971.3211617251943</v>
      </c>
      <c r="J12" s="49">
        <f>+'[1]6.2'!J12/Deflactores!$B12*100</f>
        <v>795.65223714547324</v>
      </c>
      <c r="K12" s="49">
        <f>+'[1]6.2'!K12/Deflactores!$B12*100</f>
        <v>784.72575991385668</v>
      </c>
      <c r="L12" s="49">
        <f>+'[1]6.2'!L12/Deflactores!$B12*100</f>
        <v>490.27353952925694</v>
      </c>
      <c r="M12" s="49">
        <f>+'[1]6.2'!M12/Deflactores!$B12*100</f>
        <v>587.55677146096593</v>
      </c>
      <c r="N12" s="49">
        <f>+'[1]6.2'!N12/Deflactores!$B12*100</f>
        <v>1632.7685599043398</v>
      </c>
      <c r="O12" s="49">
        <f>+'[1]6.2'!O12/Deflactores!$B12*100</f>
        <v>829.44275087772701</v>
      </c>
      <c r="P12" s="49">
        <f>+'[1]6.2'!P12/Deflactores!$B12*100</f>
        <v>1222.8002849745326</v>
      </c>
      <c r="Q12" s="49">
        <f>+'[1]6.2'!Q12/Deflactores!$B12*100</f>
        <v>1090.8765675906873</v>
      </c>
      <c r="R12" s="49">
        <f>+'[1]6.2'!R12/Deflactores!$B12*100</f>
        <v>1147.2603112172683</v>
      </c>
      <c r="S12" s="49">
        <f>+'[1]6.2'!S12/Deflactores!$B12*100</f>
        <v>943.01022671823114</v>
      </c>
      <c r="T12" s="49">
        <f>+'[1]6.2'!T12/Deflactores!$B12*100</f>
        <v>582.50253891952946</v>
      </c>
      <c r="U12" s="49">
        <f>+'[1]6.2'!U12/Deflactores!$B12*100</f>
        <v>744.11053460623464</v>
      </c>
      <c r="V12" s="49">
        <f>+'[1]6.2'!V12/Deflactores!$B12*100</f>
        <v>3998.5659026240874</v>
      </c>
      <c r="W12" s="49">
        <f>+'[1]6.2'!W12/Deflactores!$B12*100</f>
        <v>1314.1573756929977</v>
      </c>
      <c r="X12" s="49">
        <f>+'[1]6.2'!X12/Deflactores!$B12*100</f>
        <v>1050.4066973037952</v>
      </c>
      <c r="Y12" s="54">
        <f>+'[1]6.2'!Y12/Deflactores!$B12*100</f>
        <v>415.50964963205388</v>
      </c>
      <c r="Z12" s="35">
        <f t="shared" si="0"/>
        <v>40201.124197199089</v>
      </c>
    </row>
    <row r="13" spans="1:26" s="1" customFormat="1" ht="13.7" customHeight="1" x14ac:dyDescent="0.2">
      <c r="A13" s="87">
        <v>1995</v>
      </c>
      <c r="B13" s="165"/>
      <c r="C13" s="49">
        <f>+'[1]6.2'!C13/Deflactores!$B13*100</f>
        <v>13807.327993221568</v>
      </c>
      <c r="D13" s="49">
        <f>+'[1]6.2'!D13/Deflactores!$B13*100</f>
        <v>647.86304103804957</v>
      </c>
      <c r="E13" s="49">
        <f>+'[1]6.2'!E13/Deflactores!$B13*100</f>
        <v>4065.3119966378504</v>
      </c>
      <c r="F13" s="49">
        <f>+'[1]6.2'!F13/Deflactores!$B13*100</f>
        <v>1127.6011951410831</v>
      </c>
      <c r="G13" s="49">
        <f>+'[1]6.2'!G13/Deflactores!$B13*100</f>
        <v>1179.4103220966417</v>
      </c>
      <c r="H13" s="49">
        <f>+'[1]6.2'!H13/Deflactores!$B13*100</f>
        <v>770.44080883008689</v>
      </c>
      <c r="I13" s="49">
        <f>+'[1]6.2'!I13/Deflactores!$B13*100</f>
        <v>1730.6479678694657</v>
      </c>
      <c r="J13" s="49">
        <f>+'[1]6.2'!J13/Deflactores!$B13*100</f>
        <v>773.96013133011184</v>
      </c>
      <c r="K13" s="49">
        <f>+'[1]6.2'!K13/Deflactores!$B13*100</f>
        <v>805.43357185682908</v>
      </c>
      <c r="L13" s="49">
        <f>+'[1]6.2'!L13/Deflactores!$B13*100</f>
        <v>495.0282446192025</v>
      </c>
      <c r="M13" s="49">
        <f>+'[1]6.2'!M13/Deflactores!$B13*100</f>
        <v>761.39026936159485</v>
      </c>
      <c r="N13" s="49">
        <f>+'[1]6.2'!N13/Deflactores!$B13*100</f>
        <v>1574.1237255415319</v>
      </c>
      <c r="O13" s="49">
        <f>+'[1]6.2'!O13/Deflactores!$B13*100</f>
        <v>831.72236687561224</v>
      </c>
      <c r="P13" s="49">
        <f>+'[1]6.2'!P13/Deflactores!$B13*100</f>
        <v>1296.7108233436709</v>
      </c>
      <c r="Q13" s="49">
        <f>+'[1]6.2'!Q13/Deflactores!$B13*100</f>
        <v>1020.6773956773098</v>
      </c>
      <c r="R13" s="49">
        <f>+'[1]6.2'!R13/Deflactores!$B13*100</f>
        <v>1125.3909712525201</v>
      </c>
      <c r="S13" s="49">
        <f>+'[1]6.2'!S13/Deflactores!$B13*100</f>
        <v>788.04007590102253</v>
      </c>
      <c r="T13" s="49">
        <f>+'[1]6.2'!T13/Deflactores!$B13*100</f>
        <v>547.68045872055723</v>
      </c>
      <c r="U13" s="49">
        <f>+'[1]6.2'!U13/Deflactores!$B13*100</f>
        <v>892.95114772212025</v>
      </c>
      <c r="V13" s="49">
        <f>+'[1]6.2'!V13/Deflactores!$B13*100</f>
        <v>3810.5743140368531</v>
      </c>
      <c r="W13" s="49">
        <f>+'[1]6.2'!W13/Deflactores!$B13*100</f>
        <v>1156.2151682785418</v>
      </c>
      <c r="X13" s="49">
        <f>+'[1]6.2'!X13/Deflactores!$B13*100</f>
        <v>1125.6592639855194</v>
      </c>
      <c r="Y13" s="54">
        <f>+'[1]6.2'!Y13/Deflactores!$B13*100</f>
        <v>429.30980703915384</v>
      </c>
      <c r="Z13" s="35">
        <f t="shared" si="0"/>
        <v>40763.471060376898</v>
      </c>
    </row>
    <row r="14" spans="1:26" s="1" customFormat="1" ht="13.7" customHeight="1" x14ac:dyDescent="0.2">
      <c r="A14" s="87">
        <v>1996</v>
      </c>
      <c r="B14" s="165"/>
      <c r="C14" s="49">
        <f>+'[1]6.2'!C14/Deflactores!$B14*100</f>
        <v>13243.667508482233</v>
      </c>
      <c r="D14" s="49">
        <f>+'[1]6.2'!D14/Deflactores!$B14*100</f>
        <v>602.0198071353019</v>
      </c>
      <c r="E14" s="49">
        <f>+'[1]6.2'!E14/Deflactores!$B14*100</f>
        <v>3699.283966737808</v>
      </c>
      <c r="F14" s="49">
        <f>+'[1]6.2'!F14/Deflactores!$B14*100</f>
        <v>944.33444755118398</v>
      </c>
      <c r="G14" s="49">
        <f>+'[1]6.2'!G14/Deflactores!$B14*100</f>
        <v>1141.5243319716155</v>
      </c>
      <c r="H14" s="49">
        <f>+'[1]6.2'!H14/Deflactores!$B14*100</f>
        <v>778.96609190651316</v>
      </c>
      <c r="I14" s="49">
        <f>+'[1]6.2'!I14/Deflactores!$B14*100</f>
        <v>1552.0910325837056</v>
      </c>
      <c r="J14" s="49">
        <f>+'[1]6.2'!J14/Deflactores!$B14*100</f>
        <v>765.0405634803642</v>
      </c>
      <c r="K14" s="49">
        <f>+'[1]6.2'!K14/Deflactores!$B14*100</f>
        <v>822.6970916673389</v>
      </c>
      <c r="L14" s="49">
        <f>+'[1]6.2'!L14/Deflactores!$B14*100</f>
        <v>540.84123087863907</v>
      </c>
      <c r="M14" s="49">
        <f>+'[1]6.2'!M14/Deflactores!$B14*100</f>
        <v>743.01347546499323</v>
      </c>
      <c r="N14" s="49">
        <f>+'[1]6.2'!N14/Deflactores!$B14*100</f>
        <v>1584.1204213706853</v>
      </c>
      <c r="O14" s="49">
        <f>+'[1]6.2'!O14/Deflactores!$B14*100</f>
        <v>830.83009789488335</v>
      </c>
      <c r="P14" s="49">
        <f>+'[1]6.2'!P14/Deflactores!$B14*100</f>
        <v>1123.2370886274396</v>
      </c>
      <c r="Q14" s="49">
        <f>+'[1]6.2'!Q14/Deflactores!$B14*100</f>
        <v>999.48906698437304</v>
      </c>
      <c r="R14" s="49">
        <f>+'[1]6.2'!R14/Deflactores!$B14*100</f>
        <v>1097.093969665493</v>
      </c>
      <c r="S14" s="49">
        <f>+'[1]6.2'!S14/Deflactores!$B14*100</f>
        <v>767.30586020591727</v>
      </c>
      <c r="T14" s="49">
        <f>+'[1]6.2'!T14/Deflactores!$B14*100</f>
        <v>464.31895893250885</v>
      </c>
      <c r="U14" s="49">
        <f>+'[1]6.2'!U14/Deflactores!$B14*100</f>
        <v>838.93359777471323</v>
      </c>
      <c r="V14" s="49">
        <f>+'[1]6.2'!V14/Deflactores!$B14*100</f>
        <v>3614.9479815579439</v>
      </c>
      <c r="W14" s="49">
        <f>+'[1]6.2'!W14/Deflactores!$B14*100</f>
        <v>1041.5612798146667</v>
      </c>
      <c r="X14" s="49">
        <f>+'[1]6.2'!X14/Deflactores!$B14*100</f>
        <v>1136.7282483944475</v>
      </c>
      <c r="Y14" s="54">
        <f>+'[1]6.2'!Y14/Deflactores!$B14*100</f>
        <v>372.32908084223038</v>
      </c>
      <c r="Z14" s="35">
        <f t="shared" si="0"/>
        <v>38704.375199925009</v>
      </c>
    </row>
    <row r="15" spans="1:26" s="1" customFormat="1" ht="13.7" customHeight="1" x14ac:dyDescent="0.2">
      <c r="A15" s="87">
        <v>1997</v>
      </c>
      <c r="B15" s="165"/>
      <c r="C15" s="49">
        <f>+'[1]6.2'!C15/Deflactores!$B15*100</f>
        <v>17485.047429386195</v>
      </c>
      <c r="D15" s="49">
        <f>+'[1]6.2'!D15/Deflactores!$B15*100</f>
        <v>601.64749642669881</v>
      </c>
      <c r="E15" s="49">
        <f>+'[1]6.2'!E15/Deflactores!$B15*100</f>
        <v>4100.6112195940595</v>
      </c>
      <c r="F15" s="49">
        <f>+'[1]6.2'!F15/Deflactores!$B15*100</f>
        <v>1211.0318159655085</v>
      </c>
      <c r="G15" s="49">
        <f>+'[1]6.2'!G15/Deflactores!$B15*100</f>
        <v>1282.8112898436552</v>
      </c>
      <c r="H15" s="49">
        <f>+'[1]6.2'!H15/Deflactores!$B15*100</f>
        <v>815.66034151071403</v>
      </c>
      <c r="I15" s="49">
        <f>+'[1]6.2'!I15/Deflactores!$B15*100</f>
        <v>1649.9274735896388</v>
      </c>
      <c r="J15" s="49">
        <f>+'[1]6.2'!J15/Deflactores!$B15*100</f>
        <v>833.73274381339547</v>
      </c>
      <c r="K15" s="49">
        <f>+'[1]6.2'!K15/Deflactores!$B15*100</f>
        <v>894.63876760453877</v>
      </c>
      <c r="L15" s="49">
        <f>+'[1]6.2'!L15/Deflactores!$B15*100</f>
        <v>544.44119773264924</v>
      </c>
      <c r="M15" s="49">
        <f>+'[1]6.2'!M15/Deflactores!$B15*100</f>
        <v>766.85430677156921</v>
      </c>
      <c r="N15" s="49">
        <f>+'[1]6.2'!N15/Deflactores!$B15*100</f>
        <v>1697.9120419853193</v>
      </c>
      <c r="O15" s="49">
        <f>+'[1]6.2'!O15/Deflactores!$B15*100</f>
        <v>923.85244387861894</v>
      </c>
      <c r="P15" s="49">
        <f>+'[1]6.2'!P15/Deflactores!$B15*100</f>
        <v>1226.4636664437055</v>
      </c>
      <c r="Q15" s="49">
        <f>+'[1]6.2'!Q15/Deflactores!$B15*100</f>
        <v>1042.1609307036656</v>
      </c>
      <c r="R15" s="49">
        <f>+'[1]6.2'!R15/Deflactores!$B15*100</f>
        <v>1349.1086487277025</v>
      </c>
      <c r="S15" s="49">
        <f>+'[1]6.2'!S15/Deflactores!$B15*100</f>
        <v>834.59386157416327</v>
      </c>
      <c r="T15" s="49">
        <f>+'[1]6.2'!T15/Deflactores!$B15*100</f>
        <v>375.99293086962626</v>
      </c>
      <c r="U15" s="49">
        <f>+'[1]6.2'!U15/Deflactores!$B15*100</f>
        <v>888.73403135752744</v>
      </c>
      <c r="V15" s="49">
        <f>+'[1]6.2'!V15/Deflactores!$B15*100</f>
        <v>3942.3367797601968</v>
      </c>
      <c r="W15" s="49">
        <f>+'[1]6.2'!W15/Deflactores!$B15*100</f>
        <v>1101.9055163179885</v>
      </c>
      <c r="X15" s="49">
        <f>+'[1]6.2'!X15/Deflactores!$B15*100</f>
        <v>1183.1287926978111</v>
      </c>
      <c r="Y15" s="54">
        <f>+'[1]6.2'!Y15/Deflactores!$B15*100</f>
        <v>412.82970073055003</v>
      </c>
      <c r="Z15" s="35">
        <f t="shared" si="0"/>
        <v>45165.423427285488</v>
      </c>
    </row>
    <row r="16" spans="1:26" s="1" customFormat="1" ht="13.7" customHeight="1" x14ac:dyDescent="0.2">
      <c r="A16" s="87">
        <v>1998</v>
      </c>
      <c r="B16" s="165"/>
      <c r="C16" s="49">
        <f>+'[1]6.2'!C16/Deflactores!$B16*100</f>
        <v>21512.891868531748</v>
      </c>
      <c r="D16" s="49">
        <f>+'[1]6.2'!D16/Deflactores!$B16*100</f>
        <v>625.70268262867432</v>
      </c>
      <c r="E16" s="49">
        <f>+'[1]6.2'!E16/Deflactores!$B16*100</f>
        <v>4606.4946566637209</v>
      </c>
      <c r="F16" s="49">
        <f>+'[1]6.2'!F16/Deflactores!$B16*100</f>
        <v>1304.9754833557561</v>
      </c>
      <c r="G16" s="49">
        <f>+'[1]6.2'!G16/Deflactores!$B16*100</f>
        <v>1364.7349388547093</v>
      </c>
      <c r="H16" s="49">
        <f>+'[1]6.2'!H16/Deflactores!$B16*100</f>
        <v>934.30338366955402</v>
      </c>
      <c r="I16" s="49">
        <f>+'[1]6.2'!I16/Deflactores!$B16*100</f>
        <v>1762.7728078975617</v>
      </c>
      <c r="J16" s="49">
        <f>+'[1]6.2'!J16/Deflactores!$B16*100</f>
        <v>912.52867429337834</v>
      </c>
      <c r="K16" s="49">
        <f>+'[1]6.2'!K16/Deflactores!$B16*100</f>
        <v>904.5671543078123</v>
      </c>
      <c r="L16" s="49">
        <f>+'[1]6.2'!L16/Deflactores!$B16*100</f>
        <v>594.75403355088179</v>
      </c>
      <c r="M16" s="49">
        <f>+'[1]6.2'!M16/Deflactores!$B16*100</f>
        <v>813.30687517085653</v>
      </c>
      <c r="N16" s="49">
        <f>+'[1]6.2'!N16/Deflactores!$B16*100</f>
        <v>1861.3764817073686</v>
      </c>
      <c r="O16" s="49">
        <f>+'[1]6.2'!O16/Deflactores!$B16*100</f>
        <v>1322.6752659238186</v>
      </c>
      <c r="P16" s="49">
        <f>+'[1]6.2'!P16/Deflactores!$B16*100</f>
        <v>1558.4094562526034</v>
      </c>
      <c r="Q16" s="49">
        <f>+'[1]6.2'!Q16/Deflactores!$B16*100</f>
        <v>1074.5528809183975</v>
      </c>
      <c r="R16" s="49">
        <f>+'[1]6.2'!R16/Deflactores!$B16*100</f>
        <v>1341.2959307762601</v>
      </c>
      <c r="S16" s="49">
        <f>+'[1]6.2'!S16/Deflactores!$B16*100</f>
        <v>856.41868530539546</v>
      </c>
      <c r="T16" s="49">
        <f>+'[1]6.2'!T16/Deflactores!$B16*100</f>
        <v>410.842914701621</v>
      </c>
      <c r="U16" s="49">
        <f>+'[1]6.2'!U16/Deflactores!$B16*100</f>
        <v>942.55278350430331</v>
      </c>
      <c r="V16" s="49">
        <f>+'[1]6.2'!V16/Deflactores!$B16*100</f>
        <v>4449.2482205581628</v>
      </c>
      <c r="W16" s="49">
        <f>+'[1]6.2'!W16/Deflactores!$B16*100</f>
        <v>1196.2187581409219</v>
      </c>
      <c r="X16" s="49">
        <f>+'[1]6.2'!X16/Deflactores!$B16*100</f>
        <v>1265.995253840397</v>
      </c>
      <c r="Y16" s="54">
        <f>+'[1]6.2'!Y16/Deflactores!$B16*100</f>
        <v>511.30612975654549</v>
      </c>
      <c r="Z16" s="35">
        <f t="shared" si="0"/>
        <v>52127.925320310445</v>
      </c>
    </row>
    <row r="17" spans="1:26" s="1" customFormat="1" ht="13.7" customHeight="1" x14ac:dyDescent="0.2">
      <c r="A17" s="87">
        <v>1999</v>
      </c>
      <c r="B17" s="165"/>
      <c r="C17" s="49">
        <f>+'[1]6.2'!C17/Deflactores!$B17*100</f>
        <v>23562.232691070698</v>
      </c>
      <c r="D17" s="49">
        <f>+'[1]6.2'!D17/Deflactores!$B17*100</f>
        <v>657.40363810952272</v>
      </c>
      <c r="E17" s="49">
        <f>+'[1]6.2'!E17/Deflactores!$B17*100</f>
        <v>4707.1628786972933</v>
      </c>
      <c r="F17" s="49">
        <f>+'[1]6.2'!F17/Deflactores!$B17*100</f>
        <v>1372.834104223278</v>
      </c>
      <c r="G17" s="49">
        <f>+'[1]6.2'!G17/Deflactores!$B17*100</f>
        <v>1632.8381179673902</v>
      </c>
      <c r="H17" s="49">
        <f>+'[1]6.2'!H17/Deflactores!$B17*100</f>
        <v>1015.9482777095765</v>
      </c>
      <c r="I17" s="49">
        <f>+'[1]6.2'!I17/Deflactores!$B17*100</f>
        <v>2057.8152256387002</v>
      </c>
      <c r="J17" s="49">
        <f>+'[1]6.2'!J17/Deflactores!$B17*100</f>
        <v>1000.5327751189548</v>
      </c>
      <c r="K17" s="49">
        <f>+'[1]6.2'!K17/Deflactores!$B17*100</f>
        <v>967.10609917424381</v>
      </c>
      <c r="L17" s="49">
        <f>+'[1]6.2'!L17/Deflactores!$B17*100</f>
        <v>561.70758073528623</v>
      </c>
      <c r="M17" s="49">
        <f>+'[1]6.2'!M17/Deflactores!$B17*100</f>
        <v>836.2647192237381</v>
      </c>
      <c r="N17" s="49">
        <f>+'[1]6.2'!N17/Deflactores!$B17*100</f>
        <v>2279.7420908830218</v>
      </c>
      <c r="O17" s="49">
        <f>+'[1]6.2'!O17/Deflactores!$B17*100</f>
        <v>1099.0980118499499</v>
      </c>
      <c r="P17" s="49">
        <f>+'[1]6.2'!P17/Deflactores!$B17*100</f>
        <v>1630.0674172868319</v>
      </c>
      <c r="Q17" s="49">
        <f>+'[1]6.2'!Q17/Deflactores!$B17*100</f>
        <v>1069.9820081249254</v>
      </c>
      <c r="R17" s="49">
        <f>+'[1]6.2'!R17/Deflactores!$B17*100</f>
        <v>1373.3764986214715</v>
      </c>
      <c r="S17" s="49">
        <f>+'[1]6.2'!S17/Deflactores!$B17*100</f>
        <v>930.89514408763478</v>
      </c>
      <c r="T17" s="49">
        <f>+'[1]6.2'!T17/Deflactores!$B17*100</f>
        <v>453.99045300957778</v>
      </c>
      <c r="U17" s="49">
        <f>+'[1]6.2'!U17/Deflactores!$B17*100</f>
        <v>1038.0133640210013</v>
      </c>
      <c r="V17" s="49">
        <f>+'[1]6.2'!V17/Deflactores!$B17*100</f>
        <v>4746.900476625703</v>
      </c>
      <c r="W17" s="49">
        <f>+'[1]6.2'!W17/Deflactores!$B17*100</f>
        <v>1297.3946728721983</v>
      </c>
      <c r="X17" s="49">
        <f>+'[1]6.2'!X17/Deflactores!$B17*100</f>
        <v>1581.3644134180674</v>
      </c>
      <c r="Y17" s="54">
        <f>+'[1]6.2'!Y17/Deflactores!$B17*100</f>
        <v>586.77699342989467</v>
      </c>
      <c r="Z17" s="35">
        <f t="shared" si="0"/>
        <v>56459.447651898969</v>
      </c>
    </row>
    <row r="18" spans="1:26" s="1" customFormat="1" ht="13.7" customHeight="1" x14ac:dyDescent="0.2">
      <c r="A18" s="87">
        <v>2000</v>
      </c>
      <c r="B18" s="165"/>
      <c r="C18" s="49">
        <f>+'[1]6.2'!C18/Deflactores!$B18*100</f>
        <v>24020.042257822526</v>
      </c>
      <c r="D18" s="49">
        <f>+'[1]6.2'!D18/Deflactores!$B18*100</f>
        <v>644.36348633144837</v>
      </c>
      <c r="E18" s="49">
        <f>+'[1]6.2'!E18/Deflactores!$B18*100</f>
        <v>4812.4635423526361</v>
      </c>
      <c r="F18" s="49">
        <f>+'[1]6.2'!F18/Deflactores!$B18*100</f>
        <v>1473.8174669679775</v>
      </c>
      <c r="G18" s="49">
        <f>+'[1]6.2'!G18/Deflactores!$B18*100</f>
        <v>1484.0900050131913</v>
      </c>
      <c r="H18" s="49">
        <f>+'[1]6.2'!H18/Deflactores!$B18*100</f>
        <v>1055.502854148172</v>
      </c>
      <c r="I18" s="49">
        <f>+'[1]6.2'!I18/Deflactores!$B18*100</f>
        <v>2151.5939614265358</v>
      </c>
      <c r="J18" s="49">
        <f>+'[1]6.2'!J18/Deflactores!$B18*100</f>
        <v>1040.4623496127504</v>
      </c>
      <c r="K18" s="49">
        <f>+'[1]6.2'!K18/Deflactores!$B18*100</f>
        <v>1006.1383663645842</v>
      </c>
      <c r="L18" s="49">
        <f>+'[1]6.2'!L18/Deflactores!$B18*100</f>
        <v>631.5875432081699</v>
      </c>
      <c r="M18" s="49">
        <f>+'[1]6.2'!M18/Deflactores!$B18*100</f>
        <v>860.46436080066724</v>
      </c>
      <c r="N18" s="49">
        <f>+'[1]6.2'!N18/Deflactores!$B18*100</f>
        <v>2509.3839815549559</v>
      </c>
      <c r="O18" s="49">
        <f>+'[1]6.2'!O18/Deflactores!$B18*100</f>
        <v>1203.6244730567573</v>
      </c>
      <c r="P18" s="49">
        <f>+'[1]6.2'!P18/Deflactores!$B18*100</f>
        <v>1751.3512539418916</v>
      </c>
      <c r="Q18" s="49">
        <f>+'[1]6.2'!Q18/Deflactores!$B18*100</f>
        <v>1184.7484115748666</v>
      </c>
      <c r="R18" s="49">
        <f>+'[1]6.2'!R18/Deflactores!$B18*100</f>
        <v>1496.1663993423715</v>
      </c>
      <c r="S18" s="49">
        <f>+'[1]6.2'!S18/Deflactores!$B18*100</f>
        <v>992.69140580860699</v>
      </c>
      <c r="T18" s="49">
        <f>+'[1]6.2'!T18/Deflactores!$B18*100</f>
        <v>457.61546025012984</v>
      </c>
      <c r="U18" s="49">
        <f>+'[1]6.2'!U18/Deflactores!$B18*100</f>
        <v>1134.6612518674133</v>
      </c>
      <c r="V18" s="49">
        <f>+'[1]6.2'!V18/Deflactores!$B18*100</f>
        <v>5147.1114248187032</v>
      </c>
      <c r="W18" s="49">
        <f>+'[1]6.2'!W18/Deflactores!$B18*100</f>
        <v>1289.889815579666</v>
      </c>
      <c r="X18" s="49">
        <f>+'[1]6.2'!X18/Deflactores!$B18*100</f>
        <v>1762.483910485761</v>
      </c>
      <c r="Y18" s="54">
        <f>+'[1]6.2'!Y18/Deflactores!$B18*100</f>
        <v>585.92478171412642</v>
      </c>
      <c r="Z18" s="35">
        <f t="shared" si="0"/>
        <v>58696.178764043907</v>
      </c>
    </row>
    <row r="19" spans="1:26" s="1" customFormat="1" ht="13.7" customHeight="1" x14ac:dyDescent="0.2">
      <c r="A19" s="87">
        <v>2001</v>
      </c>
      <c r="B19" s="165"/>
      <c r="C19" s="49">
        <f>+'[1]6.2'!C19/Deflactores!$B19*100</f>
        <v>24438.832009546051</v>
      </c>
      <c r="D19" s="49">
        <f>+'[1]6.2'!D19/Deflactores!$B19*100</f>
        <v>704.68804535863796</v>
      </c>
      <c r="E19" s="49">
        <f>+'[1]6.2'!E19/Deflactores!$B19*100</f>
        <v>5129.1163642497313</v>
      </c>
      <c r="F19" s="49">
        <f>+'[1]6.2'!F19/Deflactores!$B19*100</f>
        <v>1467.6639728807286</v>
      </c>
      <c r="G19" s="49">
        <f>+'[1]6.2'!G19/Deflactores!$B19*100</f>
        <v>1486.7220508938922</v>
      </c>
      <c r="H19" s="49">
        <f>+'[1]6.2'!H19/Deflactores!$B19*100</f>
        <v>1090.910821476074</v>
      </c>
      <c r="I19" s="49">
        <f>+'[1]6.2'!I19/Deflactores!$B19*100</f>
        <v>2269.7525590808696</v>
      </c>
      <c r="J19" s="49">
        <f>+'[1]6.2'!J19/Deflactores!$B19*100</f>
        <v>1052.58317197766</v>
      </c>
      <c r="K19" s="49">
        <f>+'[1]6.2'!K19/Deflactores!$B19*100</f>
        <v>1035.8972728150545</v>
      </c>
      <c r="L19" s="49">
        <f>+'[1]6.2'!L19/Deflactores!$B19*100</f>
        <v>679.66386442037799</v>
      </c>
      <c r="M19" s="49">
        <f>+'[1]6.2'!M19/Deflactores!$B19*100</f>
        <v>880.84525911388346</v>
      </c>
      <c r="N19" s="49">
        <f>+'[1]6.2'!N19/Deflactores!$B19*100</f>
        <v>2924.2303195200352</v>
      </c>
      <c r="O19" s="49">
        <f>+'[1]6.2'!O19/Deflactores!$B19*100</f>
        <v>1158.5547551403004</v>
      </c>
      <c r="P19" s="49">
        <f>+'[1]6.2'!P19/Deflactores!$B19*100</f>
        <v>1770.0645659002853</v>
      </c>
      <c r="Q19" s="49">
        <f>+'[1]6.2'!Q19/Deflactores!$B19*100</f>
        <v>1191.1215870996434</v>
      </c>
      <c r="R19" s="49">
        <f>+'[1]6.2'!R19/Deflactores!$B19*100</f>
        <v>1532.0325270846699</v>
      </c>
      <c r="S19" s="49">
        <f>+'[1]6.2'!S19/Deflactores!$B19*100</f>
        <v>945.07704292832489</v>
      </c>
      <c r="T19" s="49">
        <f>+'[1]6.2'!T19/Deflactores!$B19*100</f>
        <v>632.58363161432385</v>
      </c>
      <c r="U19" s="49">
        <f>+'[1]6.2'!U19/Deflactores!$B19*100</f>
        <v>1115.210977306446</v>
      </c>
      <c r="V19" s="49">
        <f>+'[1]6.2'!V19/Deflactores!$B19*100</f>
        <v>5007.3314961992746</v>
      </c>
      <c r="W19" s="49">
        <f>+'[1]6.2'!W19/Deflactores!$B19*100</f>
        <v>1285.1796439187478</v>
      </c>
      <c r="X19" s="49">
        <f>+'[1]6.2'!X19/Deflactores!$B19*100</f>
        <v>1890.9880400443005</v>
      </c>
      <c r="Y19" s="54">
        <f>+'[1]6.2'!Y19/Deflactores!$B19*100</f>
        <v>715.01014441292807</v>
      </c>
      <c r="Z19" s="35">
        <f t="shared" si="0"/>
        <v>60404.060122982235</v>
      </c>
    </row>
    <row r="20" spans="1:26" s="1" customFormat="1" ht="13.7" customHeight="1" x14ac:dyDescent="0.2">
      <c r="A20" s="87">
        <v>2002</v>
      </c>
      <c r="B20" s="165"/>
      <c r="C20" s="49">
        <f>+'[1]6.2'!C20/Deflactores!$B20*100</f>
        <v>16725.607710741686</v>
      </c>
      <c r="D20" s="49">
        <f>+'[1]6.2'!D20/Deflactores!$B20*100</f>
        <v>525.1263186693543</v>
      </c>
      <c r="E20" s="49">
        <f>+'[1]6.2'!E20/Deflactores!$B20*100</f>
        <v>3488.9989573732605</v>
      </c>
      <c r="F20" s="49">
        <f>+'[1]6.2'!F20/Deflactores!$B20*100</f>
        <v>942.45819273976804</v>
      </c>
      <c r="G20" s="49">
        <f>+'[1]6.2'!G20/Deflactores!$B20*100</f>
        <v>1025.7121582949601</v>
      </c>
      <c r="H20" s="49">
        <f>+'[1]6.2'!H20/Deflactores!$B20*100</f>
        <v>1003.2747869077648</v>
      </c>
      <c r="I20" s="49">
        <f>+'[1]6.2'!I20/Deflactores!$B20*100</f>
        <v>1431.0368558593009</v>
      </c>
      <c r="J20" s="49">
        <f>+'[1]6.2'!J20/Deflactores!$B20*100</f>
        <v>745.96910870048998</v>
      </c>
      <c r="K20" s="49">
        <f>+'[1]6.2'!K20/Deflactores!$B20*100</f>
        <v>729.76509558243038</v>
      </c>
      <c r="L20" s="49">
        <f>+'[1]6.2'!L20/Deflactores!$B20*100</f>
        <v>470.75596717276642</v>
      </c>
      <c r="M20" s="49">
        <f>+'[1]6.2'!M20/Deflactores!$B20*100</f>
        <v>556.2682196385141</v>
      </c>
      <c r="N20" s="49">
        <f>+'[1]6.2'!N20/Deflactores!$B20*100</f>
        <v>1939.6620933028903</v>
      </c>
      <c r="O20" s="49">
        <f>+'[1]6.2'!O20/Deflactores!$B20*100</f>
        <v>855.7308594988848</v>
      </c>
      <c r="P20" s="49">
        <f>+'[1]6.2'!P20/Deflactores!$B20*100</f>
        <v>1261.4924474783563</v>
      </c>
      <c r="Q20" s="49">
        <f>+'[1]6.2'!Q20/Deflactores!$B20*100</f>
        <v>840.68989915282691</v>
      </c>
      <c r="R20" s="49">
        <f>+'[1]6.2'!R20/Deflactores!$B20*100</f>
        <v>1042.7871383491236</v>
      </c>
      <c r="S20" s="49">
        <f>+'[1]6.2'!S20/Deflactores!$B20*100</f>
        <v>621.71973655869556</v>
      </c>
      <c r="T20" s="49">
        <f>+'[1]6.2'!T20/Deflactores!$B20*100</f>
        <v>419.00037537527419</v>
      </c>
      <c r="U20" s="49">
        <f>+'[1]6.2'!U20/Deflactores!$B20*100</f>
        <v>773.86679405446159</v>
      </c>
      <c r="V20" s="49">
        <f>+'[1]6.2'!V20/Deflactores!$B20*100</f>
        <v>3489.5280242936005</v>
      </c>
      <c r="W20" s="49">
        <f>+'[1]6.2'!W20/Deflactores!$B20*100</f>
        <v>930.94049464368766</v>
      </c>
      <c r="X20" s="49">
        <f>+'[1]6.2'!X20/Deflactores!$B20*100</f>
        <v>1478.3398657695298</v>
      </c>
      <c r="Y20" s="54">
        <f>+'[1]6.2'!Y20/Deflactores!$B20*100</f>
        <v>503.61202428982875</v>
      </c>
      <c r="Z20" s="35">
        <f t="shared" si="0"/>
        <v>41802.343124447449</v>
      </c>
    </row>
    <row r="21" spans="1:26" s="1" customFormat="1" ht="13.7" customHeight="1" x14ac:dyDescent="0.2">
      <c r="A21" s="87">
        <v>2003</v>
      </c>
      <c r="B21" s="165"/>
      <c r="C21" s="49">
        <f>+'[1]6.2'!C21/Deflactores!$B21*100</f>
        <v>15823.225543551265</v>
      </c>
      <c r="D21" s="49">
        <f>+'[1]6.2'!D21/Deflactores!$B21*100</f>
        <v>435.7021461563109</v>
      </c>
      <c r="E21" s="49">
        <f>+'[1]6.2'!E21/Deflactores!$B21*100</f>
        <v>2907.7750964595875</v>
      </c>
      <c r="F21" s="49">
        <f>+'[1]6.2'!F21/Deflactores!$B21*100</f>
        <v>834.33659701911824</v>
      </c>
      <c r="G21" s="49">
        <f>+'[1]6.2'!G21/Deflactores!$B21*100</f>
        <v>867.88855584708301</v>
      </c>
      <c r="H21" s="49">
        <f>+'[1]6.2'!H21/Deflactores!$B21*100</f>
        <v>1037.5894433232804</v>
      </c>
      <c r="I21" s="49">
        <f>+'[1]6.2'!I21/Deflactores!$B21*100</f>
        <v>1398.4620050125691</v>
      </c>
      <c r="J21" s="49">
        <f>+'[1]6.2'!J21/Deflactores!$B21*100</f>
        <v>697.22844219297281</v>
      </c>
      <c r="K21" s="49">
        <f>+'[1]6.2'!K21/Deflactores!$B21*100</f>
        <v>584.45642134820673</v>
      </c>
      <c r="L21" s="49">
        <f>+'[1]6.2'!L21/Deflactores!$B21*100</f>
        <v>446.35747356040633</v>
      </c>
      <c r="M21" s="49">
        <f>+'[1]6.2'!M21/Deflactores!$B21*100</f>
        <v>517.01806708653692</v>
      </c>
      <c r="N21" s="49">
        <f>+'[1]6.2'!N21/Deflactores!$B21*100</f>
        <v>1982.121464953532</v>
      </c>
      <c r="O21" s="49">
        <f>+'[1]6.2'!O21/Deflactores!$B21*100</f>
        <v>709.10069012535541</v>
      </c>
      <c r="P21" s="49">
        <f>+'[1]6.2'!P21/Deflactores!$B21*100</f>
        <v>1469.5137622759796</v>
      </c>
      <c r="Q21" s="49">
        <f>+'[1]6.2'!Q21/Deflactores!$B21*100</f>
        <v>782.01173083712774</v>
      </c>
      <c r="R21" s="49">
        <f>+'[1]6.2'!R21/Deflactores!$B21*100</f>
        <v>983.75882846163881</v>
      </c>
      <c r="S21" s="49">
        <f>+'[1]6.2'!S21/Deflactores!$B21*100</f>
        <v>582.47647529566609</v>
      </c>
      <c r="T21" s="49">
        <f>+'[1]6.2'!T21/Deflactores!$B21*100</f>
        <v>314.56166202560729</v>
      </c>
      <c r="U21" s="49">
        <f>+'[1]6.2'!U21/Deflactores!$B21*100</f>
        <v>687.17302529699043</v>
      </c>
      <c r="V21" s="49">
        <f>+'[1]6.2'!V21/Deflactores!$B21*100</f>
        <v>3679.8134992301066</v>
      </c>
      <c r="W21" s="49">
        <f>+'[1]6.2'!W21/Deflactores!$B21*100</f>
        <v>632.63265034992594</v>
      </c>
      <c r="X21" s="49">
        <f>+'[1]6.2'!X21/Deflactores!$B21*100</f>
        <v>1090.0302021626403</v>
      </c>
      <c r="Y21" s="54">
        <f>+'[1]6.2'!Y21/Deflactores!$B21*100</f>
        <v>527.48094061868164</v>
      </c>
      <c r="Z21" s="35">
        <f t="shared" si="0"/>
        <v>38990.714723190598</v>
      </c>
    </row>
    <row r="22" spans="1:26" s="1" customFormat="1" ht="13.7" customHeight="1" x14ac:dyDescent="0.2">
      <c r="A22" s="87">
        <v>2004</v>
      </c>
      <c r="B22" s="165"/>
      <c r="C22" s="49">
        <f>+'[1]6.2'!C22/Deflactores!$B22*100</f>
        <v>20693.695359807796</v>
      </c>
      <c r="D22" s="49">
        <f>+'[1]6.2'!D22/Deflactores!$B22*100</f>
        <v>502.28190435533372</v>
      </c>
      <c r="E22" s="49">
        <f>+'[1]6.2'!E22/Deflactores!$B22*100</f>
        <v>3445.3062869379737</v>
      </c>
      <c r="F22" s="49">
        <f>+'[1]6.2'!F22/Deflactores!$B22*100</f>
        <v>972.24671732342051</v>
      </c>
      <c r="G22" s="49">
        <f>+'[1]6.2'!G22/Deflactores!$B22*100</f>
        <v>951.84084581785646</v>
      </c>
      <c r="H22" s="49">
        <f>+'[1]6.2'!H22/Deflactores!$B22*100</f>
        <v>1138.761996251945</v>
      </c>
      <c r="I22" s="49">
        <f>+'[1]6.2'!I22/Deflactores!$B22*100</f>
        <v>1662.7731860084814</v>
      </c>
      <c r="J22" s="49">
        <f>+'[1]6.2'!J22/Deflactores!$B22*100</f>
        <v>714.57633944885379</v>
      </c>
      <c r="K22" s="49">
        <f>+'[1]6.2'!K22/Deflactores!$B22*100</f>
        <v>712.4808422251275</v>
      </c>
      <c r="L22" s="49">
        <f>+'[1]6.2'!L22/Deflactores!$B22*100</f>
        <v>474.34327058466312</v>
      </c>
      <c r="M22" s="49">
        <f>+'[1]6.2'!M22/Deflactores!$B22*100</f>
        <v>567.35126363361849</v>
      </c>
      <c r="N22" s="49">
        <f>+'[1]6.2'!N22/Deflactores!$B22*100</f>
        <v>2560.6675290829044</v>
      </c>
      <c r="O22" s="49">
        <f>+'[1]6.2'!O22/Deflactores!$B22*100</f>
        <v>778.6360338566252</v>
      </c>
      <c r="P22" s="49">
        <f>+'[1]6.2'!P22/Deflactores!$B22*100</f>
        <v>1604.2329006372602</v>
      </c>
      <c r="Q22" s="49">
        <f>+'[1]6.2'!Q22/Deflactores!$B22*100</f>
        <v>975.23178024556717</v>
      </c>
      <c r="R22" s="49">
        <f>+'[1]6.2'!R22/Deflactores!$B22*100</f>
        <v>1155.9517135303827</v>
      </c>
      <c r="S22" s="49">
        <f>+'[1]6.2'!S22/Deflactores!$B22*100</f>
        <v>566.15523466866136</v>
      </c>
      <c r="T22" s="49">
        <f>+'[1]6.2'!T22/Deflactores!$B22*100</f>
        <v>515.71994467480101</v>
      </c>
      <c r="U22" s="49">
        <f>+'[1]6.2'!U22/Deflactores!$B22*100</f>
        <v>684.93717886276158</v>
      </c>
      <c r="V22" s="49">
        <f>+'[1]6.2'!V22/Deflactores!$B22*100</f>
        <v>3937.6756071378145</v>
      </c>
      <c r="W22" s="49">
        <f>+'[1]6.2'!W22/Deflactores!$B22*100</f>
        <v>709.92984215181332</v>
      </c>
      <c r="X22" s="49">
        <f>+'[1]6.2'!X22/Deflactores!$B22*100</f>
        <v>1677.908201927718</v>
      </c>
      <c r="Y22" s="54">
        <f>+'[1]6.2'!Y22/Deflactores!$B22*100</f>
        <v>434.97595854284901</v>
      </c>
      <c r="Z22" s="35">
        <f t="shared" si="0"/>
        <v>47437.679937714223</v>
      </c>
    </row>
    <row r="23" spans="1:26" s="1" customFormat="1" ht="13.7" customHeight="1" x14ac:dyDescent="0.2">
      <c r="A23" s="87">
        <v>2005</v>
      </c>
      <c r="B23" s="151">
        <f>+'[1]6.2'!B23/Deflactores!$B23*100</f>
        <v>818.92134941090353</v>
      </c>
      <c r="C23" s="49">
        <f>+'[1]6.2'!C23/Deflactores!$B23*100</f>
        <v>23194.179522422346</v>
      </c>
      <c r="D23" s="49">
        <f>+'[1]6.2'!D23/Deflactores!$B23*100</f>
        <v>711.9412630259427</v>
      </c>
      <c r="E23" s="49">
        <f>+'[1]6.2'!E23/Deflactores!$B23*100</f>
        <v>4464.8478568542332</v>
      </c>
      <c r="F23" s="49">
        <f>+'[1]6.2'!F23/Deflactores!$B23*100</f>
        <v>1254.4519833762208</v>
      </c>
      <c r="G23" s="49">
        <f>+'[1]6.2'!G23/Deflactores!$B23*100</f>
        <v>1081.1341047668184</v>
      </c>
      <c r="H23" s="49">
        <f>+'[1]6.2'!H23/Deflactores!$B23*100</f>
        <v>1318.6325389677022</v>
      </c>
      <c r="I23" s="49">
        <f>+'[1]6.2'!I23/Deflactores!$B23*100</f>
        <v>2080.430515944141</v>
      </c>
      <c r="J23" s="49">
        <f>+'[1]6.2'!J23/Deflactores!$B23*100</f>
        <v>780.36096820460625</v>
      </c>
      <c r="K23" s="49">
        <f>+'[1]6.2'!K23/Deflactores!$B23*100</f>
        <v>850.40835958387527</v>
      </c>
      <c r="L23" s="49">
        <f>+'[1]6.2'!L23/Deflactores!$B23*100</f>
        <v>586.44117906177314</v>
      </c>
      <c r="M23" s="49">
        <f>+'[1]6.2'!M23/Deflactores!$B23*100</f>
        <v>653.4757274957218</v>
      </c>
      <c r="N23" s="49">
        <f>+'[1]6.2'!N23/Deflactores!$B23*100</f>
        <v>2867.3858697022515</v>
      </c>
      <c r="O23" s="49">
        <f>+'[1]6.2'!O23/Deflactores!$B23*100</f>
        <v>945.13846212695876</v>
      </c>
      <c r="P23" s="49">
        <f>+'[1]6.2'!P23/Deflactores!$B23*100</f>
        <v>3181.6418106511796</v>
      </c>
      <c r="Q23" s="49">
        <f>+'[1]6.2'!Q23/Deflactores!$B23*100</f>
        <v>1110.7393158534774</v>
      </c>
      <c r="R23" s="49">
        <f>+'[1]6.2'!R23/Deflactores!$B23*100</f>
        <v>1361.4920567027771</v>
      </c>
      <c r="S23" s="49">
        <f>+'[1]6.2'!S23/Deflactores!$B23*100</f>
        <v>783.34395887681046</v>
      </c>
      <c r="T23" s="49">
        <f>+'[1]6.2'!T23/Deflactores!$B23*100</f>
        <v>421.83524014377201</v>
      </c>
      <c r="U23" s="49">
        <f>+'[1]6.2'!U23/Deflactores!$B23*100</f>
        <v>746.67551126176659</v>
      </c>
      <c r="V23" s="49">
        <f>+'[1]6.2'!V23/Deflactores!$B23*100</f>
        <v>4967.7250197231388</v>
      </c>
      <c r="W23" s="49">
        <f>+'[1]6.2'!W23/Deflactores!$B23*100</f>
        <v>1012.9151620371554</v>
      </c>
      <c r="X23" s="49">
        <f>+'[1]6.2'!X23/Deflactores!$B23*100</f>
        <v>1552.2977690623902</v>
      </c>
      <c r="Y23" s="54">
        <f>+'[1]6.2'!Y23/Deflactores!$B23*100</f>
        <v>477.2452827164571</v>
      </c>
      <c r="Z23" s="35">
        <f t="shared" si="0"/>
        <v>57223.660827972431</v>
      </c>
    </row>
    <row r="24" spans="1:26" s="1" customFormat="1" ht="13.7" customHeight="1" x14ac:dyDescent="0.2">
      <c r="A24" s="87">
        <v>2006</v>
      </c>
      <c r="B24" s="131">
        <f>+'[1]6.2'!B24/Deflactores!$B24*100</f>
        <v>1366.9262510068518</v>
      </c>
      <c r="C24" s="49">
        <f>+'[1]6.2'!C24/Deflactores!$B24*100</f>
        <v>23226.552962223701</v>
      </c>
      <c r="D24" s="49">
        <f>+'[1]6.2'!D24/Deflactores!$B24*100</f>
        <v>876.97144185564628</v>
      </c>
      <c r="E24" s="49">
        <f>+'[1]6.2'!E24/Deflactores!$B24*100</f>
        <v>5541.5854475407305</v>
      </c>
      <c r="F24" s="49">
        <f>+'[1]6.2'!F24/Deflactores!$B24*100</f>
        <v>1084.6605962277051</v>
      </c>
      <c r="G24" s="49">
        <f>+'[1]6.2'!G24/Deflactores!$B24*100</f>
        <v>1311.5795976605159</v>
      </c>
      <c r="H24" s="49">
        <f>+'[1]6.2'!H24/Deflactores!$B24*100</f>
        <v>1498.3280712767773</v>
      </c>
      <c r="I24" s="49">
        <f>+'[1]6.2'!I24/Deflactores!$B24*100</f>
        <v>2501.9790525404319</v>
      </c>
      <c r="J24" s="49">
        <f>+'[1]6.2'!J24/Deflactores!$B24*100</f>
        <v>852.30526814772429</v>
      </c>
      <c r="K24" s="49">
        <f>+'[1]6.2'!K24/Deflactores!$B24*100</f>
        <v>1005.6645217068983</v>
      </c>
      <c r="L24" s="49">
        <f>+'[1]6.2'!L24/Deflactores!$B24*100</f>
        <v>619.91328987811812</v>
      </c>
      <c r="M24" s="49">
        <f>+'[1]6.2'!M24/Deflactores!$B24*100</f>
        <v>687.66210511169584</v>
      </c>
      <c r="N24" s="49">
        <f>+'[1]6.2'!N24/Deflactores!$B24*100</f>
        <v>3365.6463956866369</v>
      </c>
      <c r="O24" s="49">
        <f>+'[1]6.2'!O24/Deflactores!$B24*100</f>
        <v>934.61094467238775</v>
      </c>
      <c r="P24" s="49">
        <f>+'[1]6.2'!P24/Deflactores!$B24*100</f>
        <v>2457.8278706076785</v>
      </c>
      <c r="Q24" s="49">
        <f>+'[1]6.2'!Q24/Deflactores!$B24*100</f>
        <v>1344.4063232422477</v>
      </c>
      <c r="R24" s="49">
        <f>+'[1]6.2'!R24/Deflactores!$B24*100</f>
        <v>1614.247612892131</v>
      </c>
      <c r="S24" s="49">
        <f>+'[1]6.2'!S24/Deflactores!$B24*100</f>
        <v>909.56384273293531</v>
      </c>
      <c r="T24" s="49">
        <f>+'[1]6.2'!T24/Deflactores!$B24*100</f>
        <v>690.69757460896153</v>
      </c>
      <c r="U24" s="49">
        <f>+'[1]6.2'!U24/Deflactores!$B24*100</f>
        <v>1031.6083771466688</v>
      </c>
      <c r="V24" s="49">
        <f>+'[1]6.2'!V24/Deflactores!$B24*100</f>
        <v>5376.8721206160353</v>
      </c>
      <c r="W24" s="49">
        <f>+'[1]6.2'!W24/Deflactores!$B24*100</f>
        <v>1439.5405071225837</v>
      </c>
      <c r="X24" s="49">
        <f>+'[1]6.2'!X24/Deflactores!$B24*100</f>
        <v>1758.1575224574217</v>
      </c>
      <c r="Y24" s="54">
        <f>+'[1]6.2'!Y24/Deflactores!$B24*100</f>
        <v>612.37260967214957</v>
      </c>
      <c r="Z24" s="35">
        <f t="shared" si="0"/>
        <v>62109.68030663464</v>
      </c>
    </row>
    <row r="25" spans="1:26" s="1" customFormat="1" ht="13.7" customHeight="1" x14ac:dyDescent="0.2">
      <c r="A25" s="87">
        <v>2007</v>
      </c>
      <c r="B25" s="131">
        <f>+'[1]6.2'!B25/Deflactores!$B25*100</f>
        <v>2699.7683836629303</v>
      </c>
      <c r="C25" s="49">
        <f>+'[1]6.2'!C25/Deflactores!$B25*100</f>
        <v>25588.644363892301</v>
      </c>
      <c r="D25" s="49">
        <f>+'[1]6.2'!D25/Deflactores!$B25*100</f>
        <v>981.92864103228101</v>
      </c>
      <c r="E25" s="49">
        <f>+'[1]6.2'!E25/Deflactores!$B25*100</f>
        <v>6374.5024129422291</v>
      </c>
      <c r="F25" s="49">
        <f>+'[1]6.2'!F25/Deflactores!$B25*100</f>
        <v>1371.8918445951065</v>
      </c>
      <c r="G25" s="49">
        <f>+'[1]6.2'!G25/Deflactores!$B25*100</f>
        <v>1767.7173672459801</v>
      </c>
      <c r="H25" s="49">
        <f>+'[1]6.2'!H25/Deflactores!$B25*100</f>
        <v>1561.9084452182801</v>
      </c>
      <c r="I25" s="49">
        <f>+'[1]6.2'!I25/Deflactores!$B25*100</f>
        <v>2909.6807512303262</v>
      </c>
      <c r="J25" s="49">
        <f>+'[1]6.2'!J25/Deflactores!$B25*100</f>
        <v>1019.754997205025</v>
      </c>
      <c r="K25" s="49">
        <f>+'[1]6.2'!K25/Deflactores!$B25*100</f>
        <v>1173.8865283977948</v>
      </c>
      <c r="L25" s="49">
        <f>+'[1]6.2'!L25/Deflactores!$B25*100</f>
        <v>771.13665580283441</v>
      </c>
      <c r="M25" s="49">
        <f>+'[1]6.2'!M25/Deflactores!$B25*100</f>
        <v>741.77354185115382</v>
      </c>
      <c r="N25" s="49">
        <f>+'[1]6.2'!N25/Deflactores!$B25*100</f>
        <v>3702.8798522403763</v>
      </c>
      <c r="O25" s="49">
        <f>+'[1]6.2'!O25/Deflactores!$B25*100</f>
        <v>1194.7802528369709</v>
      </c>
      <c r="P25" s="49">
        <f>+'[1]6.2'!P25/Deflactores!$B25*100</f>
        <v>2764.9511987531423</v>
      </c>
      <c r="Q25" s="49">
        <f>+'[1]6.2'!Q25/Deflactores!$B25*100</f>
        <v>1467.4117905234198</v>
      </c>
      <c r="R25" s="49">
        <f>+'[1]6.2'!R25/Deflactores!$B25*100</f>
        <v>1844.1439455051402</v>
      </c>
      <c r="S25" s="49">
        <f>+'[1]6.2'!S25/Deflactores!$B25*100</f>
        <v>1028.4817275387959</v>
      </c>
      <c r="T25" s="49">
        <f>+'[1]6.2'!T25/Deflactores!$B25*100</f>
        <v>907.94880605646563</v>
      </c>
      <c r="U25" s="49">
        <f>+'[1]6.2'!U25/Deflactores!$B25*100</f>
        <v>1674.4379986780298</v>
      </c>
      <c r="V25" s="49">
        <f>+'[1]6.2'!V25/Deflactores!$B25*100</f>
        <v>5928.889160236542</v>
      </c>
      <c r="W25" s="49">
        <f>+'[1]6.2'!W25/Deflactores!$B25*100</f>
        <v>1545.532397152404</v>
      </c>
      <c r="X25" s="49">
        <f>+'[1]6.2'!X25/Deflactores!$B25*100</f>
        <v>1975.1200126690701</v>
      </c>
      <c r="Y25" s="54">
        <f>+'[1]6.2'!Y25/Deflactores!$B25*100</f>
        <v>719.2054159449342</v>
      </c>
      <c r="Z25" s="35">
        <f t="shared" si="0"/>
        <v>71716.376491211544</v>
      </c>
    </row>
    <row r="26" spans="1:26" s="1" customFormat="1" ht="13.7" customHeight="1" x14ac:dyDescent="0.2">
      <c r="A26" s="87">
        <v>2008</v>
      </c>
      <c r="B26" s="131">
        <f>+'[1]6.2'!B26/Deflactores!$B26*100</f>
        <v>3502.7938855560187</v>
      </c>
      <c r="C26" s="49">
        <f>+'[1]6.2'!C26/Deflactores!$B26*100</f>
        <v>28790.741656796308</v>
      </c>
      <c r="D26" s="49">
        <f>+'[1]6.2'!D26/Deflactores!$B26*100</f>
        <v>1050.2953675310682</v>
      </c>
      <c r="E26" s="49">
        <f>+'[1]6.2'!E26/Deflactores!$B26*100</f>
        <v>7722.2675302521111</v>
      </c>
      <c r="F26" s="49">
        <f>+'[1]6.2'!F26/Deflactores!$B26*100</f>
        <v>1605.821642506955</v>
      </c>
      <c r="G26" s="49">
        <f>+'[1]6.2'!G26/Deflactores!$B26*100</f>
        <v>1849.4730219323824</v>
      </c>
      <c r="H26" s="49">
        <f>+'[1]6.2'!H26/Deflactores!$B26*100</f>
        <v>1667.9346845067319</v>
      </c>
      <c r="I26" s="49">
        <f>+'[1]6.2'!I26/Deflactores!$B26*100</f>
        <v>3322.3081103215436</v>
      </c>
      <c r="J26" s="49">
        <f>+'[1]6.2'!J26/Deflactores!$B26*100</f>
        <v>1091.072946849486</v>
      </c>
      <c r="K26" s="49">
        <f>+'[1]6.2'!K26/Deflactores!$B26*100</f>
        <v>1354.0224036933591</v>
      </c>
      <c r="L26" s="49">
        <f>+'[1]6.2'!L26/Deflactores!$B26*100</f>
        <v>950.40198421046523</v>
      </c>
      <c r="M26" s="49">
        <f>+'[1]6.2'!M26/Deflactores!$B26*100</f>
        <v>871.38972188485798</v>
      </c>
      <c r="N26" s="49">
        <f>+'[1]6.2'!N26/Deflactores!$B26*100</f>
        <v>3840.1159488866151</v>
      </c>
      <c r="O26" s="49">
        <f>+'[1]6.2'!O26/Deflactores!$B26*100</f>
        <v>1265.5767056068871</v>
      </c>
      <c r="P26" s="49">
        <f>+'[1]6.2'!P26/Deflactores!$B26*100</f>
        <v>2503.0403638480129</v>
      </c>
      <c r="Q26" s="49">
        <f>+'[1]6.2'!Q26/Deflactores!$B26*100</f>
        <v>1668.1175373657381</v>
      </c>
      <c r="R26" s="49">
        <f>+'[1]6.2'!R26/Deflactores!$B26*100</f>
        <v>2149.7255226913776</v>
      </c>
      <c r="S26" s="49">
        <f>+'[1]6.2'!S26/Deflactores!$B26*100</f>
        <v>1146.3387291849922</v>
      </c>
      <c r="T26" s="49">
        <f>+'[1]6.2'!T26/Deflactores!$B26*100</f>
        <v>967.06064022160115</v>
      </c>
      <c r="U26" s="49">
        <f>+'[1]6.2'!U26/Deflactores!$B26*100</f>
        <v>2084.0046069039477</v>
      </c>
      <c r="V26" s="49">
        <f>+'[1]6.2'!V26/Deflactores!$B26*100</f>
        <v>6876.1301416925944</v>
      </c>
      <c r="W26" s="49">
        <f>+'[1]6.2'!W26/Deflactores!$B26*100</f>
        <v>1427.6404111483319</v>
      </c>
      <c r="X26" s="49">
        <f>+'[1]6.2'!X26/Deflactores!$B26*100</f>
        <v>2070.1840878163521</v>
      </c>
      <c r="Y26" s="54">
        <f>+'[1]6.2'!Y26/Deflactores!$B26*100</f>
        <v>1031.4535771435733</v>
      </c>
      <c r="Z26" s="35">
        <f t="shared" si="0"/>
        <v>80807.911228551326</v>
      </c>
    </row>
    <row r="27" spans="1:26" s="1" customFormat="1" ht="13.7" customHeight="1" x14ac:dyDescent="0.2">
      <c r="A27" s="87">
        <v>2009</v>
      </c>
      <c r="B27" s="131">
        <f>+'[1]6.2'!B27/Deflactores!$B27*100</f>
        <v>3331.8629781803784</v>
      </c>
      <c r="C27" s="49">
        <f>+'[1]6.2'!C27/Deflactores!$B27*100</f>
        <v>30735.721122919313</v>
      </c>
      <c r="D27" s="49">
        <f>+'[1]6.2'!D27/Deflactores!$B27*100</f>
        <v>1007.4934280618934</v>
      </c>
      <c r="E27" s="49">
        <f>+'[1]6.2'!E27/Deflactores!$B27*100</f>
        <v>8873.4499087151562</v>
      </c>
      <c r="F27" s="49">
        <f>+'[1]6.2'!F27/Deflactores!$B27*100</f>
        <v>1648.6760603243579</v>
      </c>
      <c r="G27" s="49">
        <f>+'[1]6.2'!G27/Deflactores!$B27*100</f>
        <v>1897.2227785837322</v>
      </c>
      <c r="H27" s="49">
        <f>+'[1]6.2'!H27/Deflactores!$B27*100</f>
        <v>1637.0391800281602</v>
      </c>
      <c r="I27" s="49">
        <f>+'[1]6.2'!I27/Deflactores!$B27*100</f>
        <v>3406.4212668100517</v>
      </c>
      <c r="J27" s="49">
        <f>+'[1]6.2'!J27/Deflactores!$B27*100</f>
        <v>1119.1730341449495</v>
      </c>
      <c r="K27" s="49">
        <f>+'[1]6.2'!K27/Deflactores!$B27*100</f>
        <v>1533.4586652901112</v>
      </c>
      <c r="L27" s="49">
        <f>+'[1]6.2'!L27/Deflactores!$B27*100</f>
        <v>932.84247647681082</v>
      </c>
      <c r="M27" s="49">
        <f>+'[1]6.2'!M27/Deflactores!$B27*100</f>
        <v>895.15240878020757</v>
      </c>
      <c r="N27" s="49">
        <f>+'[1]6.2'!N27/Deflactores!$B27*100</f>
        <v>4553.3418551902787</v>
      </c>
      <c r="O27" s="49">
        <f>+'[1]6.2'!O27/Deflactores!$B27*100</f>
        <v>1353.1675744866959</v>
      </c>
      <c r="P27" s="49">
        <f>+'[1]6.2'!P27/Deflactores!$B27*100</f>
        <v>2646.2528747263414</v>
      </c>
      <c r="Q27" s="49">
        <f>+'[1]6.2'!Q27/Deflactores!$B27*100</f>
        <v>1715.9982003330065</v>
      </c>
      <c r="R27" s="49">
        <f>+'[1]6.2'!R27/Deflactores!$B27*100</f>
        <v>2483.5158630538222</v>
      </c>
      <c r="S27" s="49">
        <f>+'[1]6.2'!S27/Deflactores!$B27*100</f>
        <v>1153.3316733696499</v>
      </c>
      <c r="T27" s="49">
        <f>+'[1]6.2'!T27/Deflactores!$B27*100</f>
        <v>939.14249348170335</v>
      </c>
      <c r="U27" s="49">
        <f>+'[1]6.2'!U27/Deflactores!$B27*100</f>
        <v>2199.6300375379478</v>
      </c>
      <c r="V27" s="49">
        <f>+'[1]6.2'!V27/Deflactores!$B27*100</f>
        <v>7093.9634581636783</v>
      </c>
      <c r="W27" s="49">
        <f>+'[1]6.2'!W27/Deflactores!$B27*100</f>
        <v>1319.0405135957053</v>
      </c>
      <c r="X27" s="49">
        <f>+'[1]6.2'!X27/Deflactores!$B27*100</f>
        <v>2157.5763921374864</v>
      </c>
      <c r="Y27" s="54">
        <f>+'[1]6.2'!Y27/Deflactores!$B27*100</f>
        <v>1114.813021597937</v>
      </c>
      <c r="Z27" s="35">
        <f t="shared" si="0"/>
        <v>85748.287265989391</v>
      </c>
    </row>
    <row r="28" spans="1:26" s="1" customFormat="1" ht="13.7" customHeight="1" x14ac:dyDescent="0.2">
      <c r="A28" s="87">
        <v>2010</v>
      </c>
      <c r="B28" s="131">
        <f>+'[1]6.2'!B28/Deflactores!$B28*100</f>
        <v>3252.796871221547</v>
      </c>
      <c r="C28" s="49">
        <f>+'[1]6.2'!C28/Deflactores!$B28*100</f>
        <v>30309.085609630314</v>
      </c>
      <c r="D28" s="49">
        <f>+'[1]6.2'!D28/Deflactores!$B28*100</f>
        <v>993.16222655329454</v>
      </c>
      <c r="E28" s="49">
        <f>+'[1]6.2'!E28/Deflactores!$B28*100</f>
        <v>9562.5646582988975</v>
      </c>
      <c r="F28" s="49">
        <f>+'[1]6.2'!F28/Deflactores!$B28*100</f>
        <v>1897.86314150105</v>
      </c>
      <c r="G28" s="49">
        <f>+'[1]6.2'!G28/Deflactores!$B28*100</f>
        <v>1784.8666255436456</v>
      </c>
      <c r="H28" s="49">
        <f>+'[1]6.2'!H28/Deflactores!$B28*100</f>
        <v>1779.9658830640556</v>
      </c>
      <c r="I28" s="49">
        <f>+'[1]6.2'!I28/Deflactores!$B28*100</f>
        <v>3677.2982388881501</v>
      </c>
      <c r="J28" s="49">
        <f>+'[1]6.2'!J28/Deflactores!$B28*100</f>
        <v>1452.1255042768616</v>
      </c>
      <c r="K28" s="49">
        <f>+'[1]6.2'!K28/Deflactores!$B28*100</f>
        <v>1718.4912139718576</v>
      </c>
      <c r="L28" s="49">
        <f>+'[1]6.2'!L28/Deflactores!$B28*100</f>
        <v>1375.6977928188915</v>
      </c>
      <c r="M28" s="49">
        <f>+'[1]6.2'!M28/Deflactores!$B28*100</f>
        <v>905.16562305767513</v>
      </c>
      <c r="N28" s="49">
        <f>+'[1]6.2'!N28/Deflactores!$B28*100</f>
        <v>4488.296363141686</v>
      </c>
      <c r="O28" s="49">
        <f>+'[1]6.2'!O28/Deflactores!$B28*100</f>
        <v>1468.9867977840333</v>
      </c>
      <c r="P28" s="49">
        <f>+'[1]6.2'!P28/Deflactores!$B28*100</f>
        <v>2387.3542632316162</v>
      </c>
      <c r="Q28" s="49">
        <f>+'[1]6.2'!Q28/Deflactores!$B28*100</f>
        <v>1768.6203737726669</v>
      </c>
      <c r="R28" s="49">
        <f>+'[1]6.2'!R28/Deflactores!$B28*100</f>
        <v>2516.4539836512004</v>
      </c>
      <c r="S28" s="49">
        <f>+'[1]6.2'!S28/Deflactores!$B28*100</f>
        <v>1165.0449100184837</v>
      </c>
      <c r="T28" s="49">
        <f>+'[1]6.2'!T28/Deflactores!$B28*100</f>
        <v>1161.7051742574665</v>
      </c>
      <c r="U28" s="49">
        <f>+'[1]6.2'!U28/Deflactores!$B28*100</f>
        <v>2155.6181136175942</v>
      </c>
      <c r="V28" s="49">
        <f>+'[1]6.2'!V28/Deflactores!$B28*100</f>
        <v>7193.7753332783313</v>
      </c>
      <c r="W28" s="49">
        <f>+'[1]6.2'!W28/Deflactores!$B28*100</f>
        <v>1334.2867948898129</v>
      </c>
      <c r="X28" s="49">
        <f>+'[1]6.2'!X28/Deflactores!$B28*100</f>
        <v>2091.3618943895208</v>
      </c>
      <c r="Y28" s="54">
        <f>+'[1]6.2'!Y28/Deflactores!$B28*100</f>
        <v>1113.1249339347519</v>
      </c>
      <c r="Z28" s="35">
        <f t="shared" si="0"/>
        <v>87553.712324793407</v>
      </c>
    </row>
    <row r="29" spans="1:26" s="1" customFormat="1" ht="13.7" customHeight="1" x14ac:dyDescent="0.2">
      <c r="A29" s="87">
        <v>2011</v>
      </c>
      <c r="B29" s="131">
        <f>+'[1]6.2'!B29/Deflactores!$B29*100</f>
        <v>4043.1702689463677</v>
      </c>
      <c r="C29" s="49">
        <f>+'[1]6.2'!C29/Deflactores!$B29*100</f>
        <v>38054.097226643964</v>
      </c>
      <c r="D29" s="49">
        <f>+'[1]6.2'!D29/Deflactores!$B29*100</f>
        <v>1214.6025099277019</v>
      </c>
      <c r="E29" s="49">
        <f>+'[1]6.2'!E29/Deflactores!$B29*100</f>
        <v>10829.209270995934</v>
      </c>
      <c r="F29" s="49">
        <f>+'[1]6.2'!F29/Deflactores!$B29*100</f>
        <v>2431.3445403326691</v>
      </c>
      <c r="G29" s="49">
        <f>+'[1]6.2'!G29/Deflactores!$B29*100</f>
        <v>2146.3894686050412</v>
      </c>
      <c r="H29" s="49">
        <f>+'[1]6.2'!H29/Deflactores!$B29*100</f>
        <v>1938.1068167416931</v>
      </c>
      <c r="I29" s="49">
        <f>+'[1]6.2'!I29/Deflactores!$B29*100</f>
        <v>3790.8952415146864</v>
      </c>
      <c r="J29" s="49">
        <f>+'[1]6.2'!J29/Deflactores!$B29*100</f>
        <v>1370.2957926744916</v>
      </c>
      <c r="K29" s="49">
        <f>+'[1]6.2'!K29/Deflactores!$B29*100</f>
        <v>2022.4334621167461</v>
      </c>
      <c r="L29" s="49">
        <f>+'[1]6.2'!L29/Deflactores!$B29*100</f>
        <v>1318.7692548473126</v>
      </c>
      <c r="M29" s="49">
        <f>+'[1]6.2'!M29/Deflactores!$B29*100</f>
        <v>955.44619899621534</v>
      </c>
      <c r="N29" s="49">
        <f>+'[1]6.2'!N29/Deflactores!$B29*100</f>
        <v>4990.0546413698712</v>
      </c>
      <c r="O29" s="49">
        <f>+'[1]6.2'!O29/Deflactores!$B29*100</f>
        <v>1691.0450394962866</v>
      </c>
      <c r="P29" s="49">
        <f>+'[1]6.2'!P29/Deflactores!$B29*100</f>
        <v>2627.7994552515638</v>
      </c>
      <c r="Q29" s="49">
        <f>+'[1]6.2'!Q29/Deflactores!$B29*100</f>
        <v>2135.5366511515545</v>
      </c>
      <c r="R29" s="49">
        <f>+'[1]6.2'!R29/Deflactores!$B29*100</f>
        <v>3036.3323628047374</v>
      </c>
      <c r="S29" s="49">
        <f>+'[1]6.2'!S29/Deflactores!$B29*100</f>
        <v>1227.0598843412597</v>
      </c>
      <c r="T29" s="49">
        <f>+'[1]6.2'!T29/Deflactores!$B29*100</f>
        <v>1196.4625637532636</v>
      </c>
      <c r="U29" s="49">
        <f>+'[1]6.2'!U29/Deflactores!$B29*100</f>
        <v>2267.4554654237299</v>
      </c>
      <c r="V29" s="49">
        <f>+'[1]6.2'!V29/Deflactores!$B29*100</f>
        <v>8946.5585743916872</v>
      </c>
      <c r="W29" s="49">
        <f>+'[1]6.2'!W29/Deflactores!$B29*100</f>
        <v>1447.7138794528569</v>
      </c>
      <c r="X29" s="49">
        <f>+'[1]6.2'!X29/Deflactores!$B29*100</f>
        <v>3293.1671925832234</v>
      </c>
      <c r="Y29" s="54">
        <f>+'[1]6.2'!Y29/Deflactores!$B29*100</f>
        <v>1406.7860443145946</v>
      </c>
      <c r="Z29" s="35">
        <f t="shared" si="0"/>
        <v>104380.73180667745</v>
      </c>
    </row>
    <row r="30" spans="1:26" s="1" customFormat="1" ht="13.7" customHeight="1" x14ac:dyDescent="0.2">
      <c r="A30" s="87">
        <v>2012</v>
      </c>
      <c r="B30" s="131">
        <f>+'[1]6.2'!B30/Deflactores!$B30*100</f>
        <v>5000.9376388118662</v>
      </c>
      <c r="C30" s="49">
        <f>+'[1]6.2'!C30/Deflactores!$B30*100</f>
        <v>38823.566930619054</v>
      </c>
      <c r="D30" s="49">
        <f>+'[1]6.2'!D30/Deflactores!$B30*100</f>
        <v>1266.5484248712851</v>
      </c>
      <c r="E30" s="49">
        <f>+'[1]6.2'!E30/Deflactores!$B30*100</f>
        <v>10868.906602395835</v>
      </c>
      <c r="F30" s="49">
        <f>+'[1]6.2'!F30/Deflactores!$B30*100</f>
        <v>2468.8788870320841</v>
      </c>
      <c r="G30" s="49">
        <f>+'[1]6.2'!G30/Deflactores!$B30*100</f>
        <v>2166.8642419283797</v>
      </c>
      <c r="H30" s="49">
        <f>+'[1]6.2'!H30/Deflactores!$B30*100</f>
        <v>2027.5092569982273</v>
      </c>
      <c r="I30" s="49">
        <f>+'[1]6.2'!I30/Deflactores!$B30*100</f>
        <v>4028.2832291269174</v>
      </c>
      <c r="J30" s="49">
        <f>+'[1]6.2'!J30/Deflactores!$B30*100</f>
        <v>1480.1840269298009</v>
      </c>
      <c r="K30" s="49">
        <f>+'[1]6.2'!K30/Deflactores!$B30*100</f>
        <v>2456.6218081197435</v>
      </c>
      <c r="L30" s="49">
        <f>+'[1]6.2'!L30/Deflactores!$B30*100</f>
        <v>1341.7736344823115</v>
      </c>
      <c r="M30" s="49">
        <f>+'[1]6.2'!M30/Deflactores!$B30*100</f>
        <v>1032.1621306128134</v>
      </c>
      <c r="N30" s="49">
        <f>+'[1]6.2'!N30/Deflactores!$B30*100</f>
        <v>5422.1886077580994</v>
      </c>
      <c r="O30" s="49">
        <f>+'[1]6.2'!O30/Deflactores!$B30*100</f>
        <v>2552.954146716952</v>
      </c>
      <c r="P30" s="49">
        <f>+'[1]6.2'!P30/Deflactores!$B30*100</f>
        <v>2830.8842329800709</v>
      </c>
      <c r="Q30" s="49">
        <f>+'[1]6.2'!Q30/Deflactores!$B30*100</f>
        <v>2310.9450212743009</v>
      </c>
      <c r="R30" s="49">
        <f>+'[1]6.2'!R30/Deflactores!$B30*100</f>
        <v>3247.929696055458</v>
      </c>
      <c r="S30" s="49">
        <f>+'[1]6.2'!S30/Deflactores!$B30*100</f>
        <v>1287.3392359319037</v>
      </c>
      <c r="T30" s="49">
        <f>+'[1]6.2'!T30/Deflactores!$B30*100</f>
        <v>1182.6067739280822</v>
      </c>
      <c r="U30" s="49">
        <f>+'[1]6.2'!U30/Deflactores!$B30*100</f>
        <v>2160.298924288491</v>
      </c>
      <c r="V30" s="49">
        <f>+'[1]6.2'!V30/Deflactores!$B30*100</f>
        <v>8650.5470303512848</v>
      </c>
      <c r="W30" s="49">
        <f>+'[1]6.2'!W30/Deflactores!$B30*100</f>
        <v>1535.1859104749024</v>
      </c>
      <c r="X30" s="49">
        <f>+'[1]6.2'!X30/Deflactores!$B30*100</f>
        <v>3516.9340772714031</v>
      </c>
      <c r="Y30" s="54">
        <f>+'[1]6.2'!Y30/Deflactores!$B30*100</f>
        <v>1389.7917944945548</v>
      </c>
      <c r="Z30" s="35">
        <f t="shared" si="0"/>
        <v>109049.8422634538</v>
      </c>
    </row>
    <row r="31" spans="1:26" s="1" customFormat="1" ht="13.7" customHeight="1" x14ac:dyDescent="0.2">
      <c r="A31" s="87">
        <v>2013</v>
      </c>
      <c r="B31" s="131">
        <f>+'[1]6.2'!B31/Deflactores!$B31*100</f>
        <v>5399.5874704665293</v>
      </c>
      <c r="C31" s="49">
        <f>+'[1]6.2'!C31/Deflactores!$B31*100</f>
        <v>37013.078454913339</v>
      </c>
      <c r="D31" s="49">
        <f>+'[1]6.2'!D31/Deflactores!$B31*100</f>
        <v>1302.6556157574967</v>
      </c>
      <c r="E31" s="49">
        <f>+'[1]6.2'!E31/Deflactores!$B31*100</f>
        <v>11156.871051930655</v>
      </c>
      <c r="F31" s="49">
        <f>+'[1]6.2'!F31/Deflactores!$B31*100</f>
        <v>2670.3735132191882</v>
      </c>
      <c r="G31" s="49">
        <f>+'[1]6.2'!G31/Deflactores!$B31*100</f>
        <v>2374.0846101732932</v>
      </c>
      <c r="H31" s="49">
        <f>+'[1]6.2'!H31/Deflactores!$B31*100</f>
        <v>2039.7220272551135</v>
      </c>
      <c r="I31" s="49">
        <f>+'[1]6.2'!I31/Deflactores!$B31*100</f>
        <v>4137.9865659744301</v>
      </c>
      <c r="J31" s="49">
        <f>+'[1]6.2'!J31/Deflactores!$B31*100</f>
        <v>1642.8059955695485</v>
      </c>
      <c r="K31" s="49">
        <f>+'[1]6.2'!K31/Deflactores!$B31*100</f>
        <v>2625.8590045953238</v>
      </c>
      <c r="L31" s="49">
        <f>+'[1]6.2'!L31/Deflactores!$B31*100</f>
        <v>1432.8661304410207</v>
      </c>
      <c r="M31" s="49">
        <f>+'[1]6.2'!M31/Deflactores!$B31*100</f>
        <v>1087.7556131996516</v>
      </c>
      <c r="N31" s="49">
        <f>+'[1]6.2'!N31/Deflactores!$B31*100</f>
        <v>5439.0406640979127</v>
      </c>
      <c r="O31" s="49">
        <f>+'[1]6.2'!O31/Deflactores!$B31*100</f>
        <v>3174.2231404953673</v>
      </c>
      <c r="P31" s="49">
        <f>+'[1]6.2'!P31/Deflactores!$B31*100</f>
        <v>2740.8186694325555</v>
      </c>
      <c r="Q31" s="49">
        <f>+'[1]6.2'!Q31/Deflactores!$B31*100</f>
        <v>2722.8454721779462</v>
      </c>
      <c r="R31" s="49">
        <f>+'[1]6.2'!R31/Deflactores!$B31*100</f>
        <v>3387.8222375386904</v>
      </c>
      <c r="S31" s="49">
        <f>+'[1]6.2'!S31/Deflactores!$B31*100</f>
        <v>1373.2431293644231</v>
      </c>
      <c r="T31" s="49">
        <f>+'[1]6.2'!T31/Deflactores!$B31*100</f>
        <v>1145.2151243081078</v>
      </c>
      <c r="U31" s="49">
        <f>+'[1]6.2'!U31/Deflactores!$B31*100</f>
        <v>2439.0492342144757</v>
      </c>
      <c r="V31" s="49">
        <f>+'[1]6.2'!V31/Deflactores!$B31*100</f>
        <v>9487.0575589310574</v>
      </c>
      <c r="W31" s="49">
        <f>+'[1]6.2'!W31/Deflactores!$B31*100</f>
        <v>1617.6095829212438</v>
      </c>
      <c r="X31" s="49">
        <f>+'[1]6.2'!X31/Deflactores!$B31*100</f>
        <v>3413.4938580038074</v>
      </c>
      <c r="Y31" s="54">
        <f>+'[1]6.2'!Y31/Deflactores!$B31*100</f>
        <v>1332.1505998436173</v>
      </c>
      <c r="Z31" s="35">
        <f t="shared" si="0"/>
        <v>111156.21532482478</v>
      </c>
    </row>
    <row r="32" spans="1:26" s="1" customFormat="1" ht="13.7" customHeight="1" x14ac:dyDescent="0.2">
      <c r="A32" s="87">
        <v>2014</v>
      </c>
      <c r="B32" s="131">
        <f>+'[1]6.2'!B32/Deflactores!$B32*100</f>
        <v>5048.0168600027782</v>
      </c>
      <c r="C32" s="49">
        <f>+'[1]6.2'!C32/Deflactores!$B32*100</f>
        <v>43652.981839348344</v>
      </c>
      <c r="D32" s="49">
        <f>+'[1]6.2'!D32/Deflactores!$B32*100</f>
        <v>1398.0118295026239</v>
      </c>
      <c r="E32" s="49">
        <f>+'[1]6.2'!E32/Deflactores!$B32*100</f>
        <v>12081.27956342938</v>
      </c>
      <c r="F32" s="49">
        <f>+'[1]6.2'!F32/Deflactores!$B32*100</f>
        <v>2703.5733279506117</v>
      </c>
      <c r="G32" s="49">
        <f>+'[1]6.2'!G32/Deflactores!$B32*100</f>
        <v>2466.1194105607747</v>
      </c>
      <c r="H32" s="49">
        <f>+'[1]6.2'!H32/Deflactores!$B32*100</f>
        <v>2211.4979715798158</v>
      </c>
      <c r="I32" s="49">
        <f>+'[1]6.2'!I32/Deflactores!$B32*100</f>
        <v>4873.7441594758811</v>
      </c>
      <c r="J32" s="49">
        <f>+'[1]6.2'!J32/Deflactores!$B32*100</f>
        <v>1652.4357983106963</v>
      </c>
      <c r="K32" s="49">
        <f>+'[1]6.2'!K32/Deflactores!$B32*100</f>
        <v>2812.2220426961371</v>
      </c>
      <c r="L32" s="49">
        <f>+'[1]6.2'!L32/Deflactores!$B32*100</f>
        <v>1415.1636616496985</v>
      </c>
      <c r="M32" s="49">
        <f>+'[1]6.2'!M32/Deflactores!$B32*100</f>
        <v>1349.2802238985628</v>
      </c>
      <c r="N32" s="49">
        <f>+'[1]6.2'!N32/Deflactores!$B32*100</f>
        <v>5867.0343703725939</v>
      </c>
      <c r="O32" s="49">
        <f>+'[1]6.2'!O32/Deflactores!$B32*100</f>
        <v>3431.1237829961265</v>
      </c>
      <c r="P32" s="49">
        <f>+'[1]6.2'!P32/Deflactores!$B32*100</f>
        <v>3222.4959984519301</v>
      </c>
      <c r="Q32" s="49">
        <f>+'[1]6.2'!Q32/Deflactores!$B32*100</f>
        <v>2907.1306389982828</v>
      </c>
      <c r="R32" s="49">
        <f>+'[1]6.2'!R32/Deflactores!$B32*100</f>
        <v>3799.7479714275942</v>
      </c>
      <c r="S32" s="49">
        <f>+'[1]6.2'!S32/Deflactores!$B32*100</f>
        <v>1901.5043868077644</v>
      </c>
      <c r="T32" s="49">
        <f>+'[1]6.2'!T32/Deflactores!$B32*100</f>
        <v>1273.3880777197253</v>
      </c>
      <c r="U32" s="49">
        <f>+'[1]6.2'!U32/Deflactores!$B32*100</f>
        <v>2788.5015165933601</v>
      </c>
      <c r="V32" s="49">
        <f>+'[1]6.2'!V32/Deflactores!$B32*100</f>
        <v>10542.198688054152</v>
      </c>
      <c r="W32" s="49">
        <f>+'[1]6.2'!W32/Deflactores!$B32*100</f>
        <v>1963.752091306819</v>
      </c>
      <c r="X32" s="49">
        <f>+'[1]6.2'!X32/Deflactores!$B32*100</f>
        <v>3281.8899951080766</v>
      </c>
      <c r="Y32" s="54">
        <f>+'[1]6.2'!Y32/Deflactores!$B32*100</f>
        <v>1307.3112101680028</v>
      </c>
      <c r="Z32" s="35">
        <f t="shared" si="0"/>
        <v>123950.40541640973</v>
      </c>
    </row>
    <row r="33" spans="1:29" s="1" customFormat="1" ht="13.7" customHeight="1" x14ac:dyDescent="0.2">
      <c r="A33" s="87">
        <v>2015</v>
      </c>
      <c r="B33" s="131">
        <f>+'[1]6.2'!B33/Deflactores!$B33*100</f>
        <v>5713.7693189462616</v>
      </c>
      <c r="C33" s="49">
        <f>+'[1]6.2'!C33/Deflactores!$B33*100</f>
        <v>54254.061086868649</v>
      </c>
      <c r="D33" s="49">
        <f>+'[1]6.2'!D33/Deflactores!$B33*100</f>
        <v>1332.9284773198526</v>
      </c>
      <c r="E33" s="49">
        <f>+'[1]6.2'!E33/Deflactores!$B33*100</f>
        <v>12410.432496354364</v>
      </c>
      <c r="F33" s="49">
        <f>+'[1]6.2'!F33/Deflactores!$B33*100</f>
        <v>2659.7449440198789</v>
      </c>
      <c r="G33" s="49">
        <f>+'[1]6.2'!G33/Deflactores!$B33*100</f>
        <v>2565.2467201112709</v>
      </c>
      <c r="H33" s="49">
        <f>+'[1]6.2'!H33/Deflactores!$B33*100</f>
        <v>2172.0642900046132</v>
      </c>
      <c r="I33" s="49">
        <f>+'[1]6.2'!I33/Deflactores!$B33*100</f>
        <v>5017.2184562228058</v>
      </c>
      <c r="J33" s="49">
        <f>+'[1]6.2'!J33/Deflactores!$B33*100</f>
        <v>1881.1973096993388</v>
      </c>
      <c r="K33" s="49">
        <f>+'[1]6.2'!K33/Deflactores!$B33*100</f>
        <v>2614.3479231196943</v>
      </c>
      <c r="L33" s="49">
        <f>+'[1]6.2'!L33/Deflactores!$B33*100</f>
        <v>1632.639691199822</v>
      </c>
      <c r="M33" s="49">
        <f>+'[1]6.2'!M33/Deflactores!$B33*100</f>
        <v>1348.3575201492995</v>
      </c>
      <c r="N33" s="49">
        <f>+'[1]6.2'!N33/Deflactores!$B33*100</f>
        <v>6355.7684940474774</v>
      </c>
      <c r="O33" s="49">
        <f>+'[1]6.2'!O33/Deflactores!$B33*100</f>
        <v>3874.1157537437248</v>
      </c>
      <c r="P33" s="49">
        <f>+'[1]6.2'!P33/Deflactores!$B33*100</f>
        <v>3634.5426623220474</v>
      </c>
      <c r="Q33" s="49">
        <f>+'[1]6.2'!Q33/Deflactores!$B33*100</f>
        <v>3162.435658430948</v>
      </c>
      <c r="R33" s="49">
        <f>+'[1]6.2'!R33/Deflactores!$B33*100</f>
        <v>4222.4258784378881</v>
      </c>
      <c r="S33" s="49">
        <f>+'[1]6.2'!S33/Deflactores!$B33*100</f>
        <v>1983.1601538855537</v>
      </c>
      <c r="T33" s="49">
        <f>+'[1]6.2'!T33/Deflactores!$B33*100</f>
        <v>1314.3295639775083</v>
      </c>
      <c r="U33" s="49">
        <f>+'[1]6.2'!U33/Deflactores!$B33*100</f>
        <v>3118.7964851202041</v>
      </c>
      <c r="V33" s="49">
        <f>+'[1]6.2'!V33/Deflactores!$B33*100</f>
        <v>12673.72088720244</v>
      </c>
      <c r="W33" s="49">
        <f>+'[1]6.2'!W33/Deflactores!$B33*100</f>
        <v>2071.1262137325798</v>
      </c>
      <c r="X33" s="49">
        <f>+'[1]6.2'!X33/Deflactores!$B33*100</f>
        <v>3128.273826039785</v>
      </c>
      <c r="Y33" s="54">
        <f>+'[1]6.2'!Y33/Deflactores!$B33*100</f>
        <v>1459.4234774305185</v>
      </c>
      <c r="Z33" s="35">
        <f t="shared" si="0"/>
        <v>140600.12728838646</v>
      </c>
    </row>
    <row r="34" spans="1:29" s="1" customFormat="1" ht="13.7" customHeight="1" x14ac:dyDescent="0.2">
      <c r="A34" s="87">
        <v>2016</v>
      </c>
      <c r="B34" s="131">
        <f>+'[1]6.2'!B34/Deflactores!$B34*100</f>
        <v>22239.44887979154</v>
      </c>
      <c r="C34" s="49">
        <f>+'[1]6.2'!C34/Deflactores!$B34*100</f>
        <v>53294.677079890847</v>
      </c>
      <c r="D34" s="49">
        <f>+'[1]6.2'!D34/Deflactores!$B34*100</f>
        <v>1144.8335484865891</v>
      </c>
      <c r="E34" s="49">
        <f>+'[1]6.2'!E34/Deflactores!$B34*100</f>
        <v>11809.406588057762</v>
      </c>
      <c r="F34" s="49">
        <f>+'[1]6.2'!F34/Deflactores!$B34*100</f>
        <v>2402.6797970614261</v>
      </c>
      <c r="G34" s="49">
        <f>+'[1]6.2'!G34/Deflactores!$B34*100</f>
        <v>2630.463004129394</v>
      </c>
      <c r="H34" s="49">
        <f>+'[1]6.2'!H34/Deflactores!$B34*100</f>
        <v>2170.5012442399529</v>
      </c>
      <c r="I34" s="49">
        <f>+'[1]6.2'!I34/Deflactores!$B34*100</f>
        <v>4914.6796574841146</v>
      </c>
      <c r="J34" s="49">
        <f>+'[1]6.2'!J34/Deflactores!$B34*100</f>
        <v>1791.2270469311875</v>
      </c>
      <c r="K34" s="49">
        <f>+'[1]6.2'!K34/Deflactores!$B34*100</f>
        <v>2759.9957306234323</v>
      </c>
      <c r="L34" s="49">
        <f>+'[1]6.2'!L34/Deflactores!$B34*100</f>
        <v>1687.3480051579922</v>
      </c>
      <c r="M34" s="49">
        <f>+'[1]6.2'!M34/Deflactores!$B34*100</f>
        <v>1345.1835722337928</v>
      </c>
      <c r="N34" s="49">
        <f>+'[1]6.2'!N34/Deflactores!$B34*100</f>
        <v>6063.0093349181989</v>
      </c>
      <c r="O34" s="49">
        <f>+'[1]6.2'!O34/Deflactores!$B34*100</f>
        <v>3527.6053300710219</v>
      </c>
      <c r="P34" s="49">
        <f>+'[1]6.2'!P34/Deflactores!$B34*100</f>
        <v>3415.8157243138221</v>
      </c>
      <c r="Q34" s="49">
        <f>+'[1]6.2'!Q34/Deflactores!$B34*100</f>
        <v>3149.4399999185348</v>
      </c>
      <c r="R34" s="49">
        <f>+'[1]6.2'!R34/Deflactores!$B34*100</f>
        <v>3889.46704368366</v>
      </c>
      <c r="S34" s="49">
        <f>+'[1]6.2'!S34/Deflactores!$B34*100</f>
        <v>2016.0864125031437</v>
      </c>
      <c r="T34" s="49">
        <f>+'[1]6.2'!T34/Deflactores!$B34*100</f>
        <v>1500.9345279036384</v>
      </c>
      <c r="U34" s="49">
        <f>+'[1]6.2'!U34/Deflactores!$B34*100</f>
        <v>2879.3505124980843</v>
      </c>
      <c r="V34" s="49">
        <f>+'[1]6.2'!V34/Deflactores!$B34*100</f>
        <v>12104.128349209674</v>
      </c>
      <c r="W34" s="49">
        <f>+'[1]6.2'!W34/Deflactores!$B34*100</f>
        <v>2063.8221376466718</v>
      </c>
      <c r="X34" s="49">
        <f>+'[1]6.2'!X34/Deflactores!$B34*100</f>
        <v>3005.7916888642549</v>
      </c>
      <c r="Y34" s="54">
        <f>+'[1]6.2'!Y34/Deflactores!$B34*100</f>
        <v>1343.5053107109916</v>
      </c>
      <c r="Z34" s="35">
        <f t="shared" si="0"/>
        <v>153149.40052632973</v>
      </c>
    </row>
    <row r="35" spans="1:29" s="1" customFormat="1" ht="13.7" customHeight="1" x14ac:dyDescent="0.2">
      <c r="A35" s="87">
        <v>2017</v>
      </c>
      <c r="B35" s="131">
        <f>+'[1]6.2'!B35/Deflactores!$B35*100</f>
        <v>27187.327180049015</v>
      </c>
      <c r="C35" s="49">
        <f>+'[1]6.2'!C35/Deflactores!$B35*100</f>
        <v>68223.012814937596</v>
      </c>
      <c r="D35" s="49">
        <f>+'[1]6.2'!D35/Deflactores!$B35*100</f>
        <v>1592.1069505111329</v>
      </c>
      <c r="E35" s="49">
        <f>+'[1]6.2'!E35/Deflactores!$B35*100</f>
        <v>16667.862795627876</v>
      </c>
      <c r="F35" s="49">
        <f>+'[1]6.2'!F35/Deflactores!$B35*100</f>
        <v>3860.3841016676947</v>
      </c>
      <c r="G35" s="49">
        <f>+'[1]6.2'!G35/Deflactores!$B35*100</f>
        <v>3424.3676459518733</v>
      </c>
      <c r="H35" s="49">
        <f>+'[1]6.2'!H35/Deflactores!$B35*100</f>
        <v>2668.0239703012112</v>
      </c>
      <c r="I35" s="49">
        <f>+'[1]6.2'!I35/Deflactores!$B35*100</f>
        <v>6279.0988444224631</v>
      </c>
      <c r="J35" s="49">
        <f>+'[1]6.2'!J35/Deflactores!$B35*100</f>
        <v>2212.568775754642</v>
      </c>
      <c r="K35" s="49">
        <f>+'[1]6.2'!K35/Deflactores!$B35*100</f>
        <v>3575.2842299116592</v>
      </c>
      <c r="L35" s="49">
        <f>+'[1]6.2'!L35/Deflactores!$B35*100</f>
        <v>2167.9576853620847</v>
      </c>
      <c r="M35" s="49">
        <f>+'[1]6.2'!M35/Deflactores!$B35*100</f>
        <v>1906.2070812740228</v>
      </c>
      <c r="N35" s="49">
        <f>+'[1]6.2'!N35/Deflactores!$B35*100</f>
        <v>7989.1480002059216</v>
      </c>
      <c r="O35" s="49">
        <f>+'[1]6.2'!O35/Deflactores!$B35*100</f>
        <v>3872.6075252449818</v>
      </c>
      <c r="P35" s="49">
        <f>+'[1]6.2'!P35/Deflactores!$B35*100</f>
        <v>4486.1360757300426</v>
      </c>
      <c r="Q35" s="49">
        <f>+'[1]6.2'!Q35/Deflactores!$B35*100</f>
        <v>3722.2964823502894</v>
      </c>
      <c r="R35" s="49">
        <f>+'[1]6.2'!R35/Deflactores!$B35*100</f>
        <v>5272.9465314525705</v>
      </c>
      <c r="S35" s="49">
        <f>+'[1]6.2'!S35/Deflactores!$B35*100</f>
        <v>2976.4013253040821</v>
      </c>
      <c r="T35" s="49">
        <f>+'[1]6.2'!T35/Deflactores!$B35*100</f>
        <v>2045.1065604651369</v>
      </c>
      <c r="U35" s="49">
        <f>+'[1]6.2'!U35/Deflactores!$B35*100</f>
        <v>2757.8462977674421</v>
      </c>
      <c r="V35" s="49">
        <f>+'[1]6.2'!V35/Deflactores!$B35*100</f>
        <v>14767.886545731</v>
      </c>
      <c r="W35" s="49">
        <f>+'[1]6.2'!W35/Deflactores!$B35*100</f>
        <v>2503.0617588361583</v>
      </c>
      <c r="X35" s="49">
        <f>+'[1]6.2'!X35/Deflactores!$B35*100</f>
        <v>3976.1309972694448</v>
      </c>
      <c r="Y35" s="54">
        <f>+'[1]6.2'!Y35/Deflactores!$B35*100</f>
        <v>1570.1970263211638</v>
      </c>
      <c r="Z35" s="35">
        <f t="shared" si="0"/>
        <v>195703.96720244951</v>
      </c>
    </row>
    <row r="36" spans="1:29" s="1" customFormat="1" ht="13.7" customHeight="1" x14ac:dyDescent="0.2">
      <c r="A36" s="87">
        <v>2018</v>
      </c>
      <c r="B36" s="131">
        <f>+'[1]6.2'!B36/Deflactores!$B36*100</f>
        <v>17477.288666102526</v>
      </c>
      <c r="C36" s="49">
        <f>+'[1]6.2'!C36/Deflactores!$B36*100</f>
        <v>41939.425104596827</v>
      </c>
      <c r="D36" s="49">
        <f>+'[1]6.2'!D36/Deflactores!$B36*100</f>
        <v>851.5534757035141</v>
      </c>
      <c r="E36" s="49">
        <f>+'[1]6.2'!E36/Deflactores!$B36*100</f>
        <v>9237.3579824827848</v>
      </c>
      <c r="F36" s="49">
        <f>+'[1]6.2'!F36/Deflactores!$B36*100</f>
        <v>2155.3053682043137</v>
      </c>
      <c r="G36" s="49">
        <f>+'[1]6.2'!G36/Deflactores!$B36*100</f>
        <v>2032.2186607528938</v>
      </c>
      <c r="H36" s="49">
        <f>+'[1]6.2'!H36/Deflactores!$B36*100</f>
        <v>1606.3354154558092</v>
      </c>
      <c r="I36" s="49">
        <f>+'[1]6.2'!I36/Deflactores!$B36*100</f>
        <v>3748.6021495524847</v>
      </c>
      <c r="J36" s="49">
        <f>+'[1]6.2'!J36/Deflactores!$B36*100</f>
        <v>1298.7461962314751</v>
      </c>
      <c r="K36" s="49">
        <f>+'[1]6.2'!K36/Deflactores!$B36*100</f>
        <v>2158.9571891803666</v>
      </c>
      <c r="L36" s="49">
        <f>+'[1]6.2'!L36/Deflactores!$B36*100</f>
        <v>1281.2654236455976</v>
      </c>
      <c r="M36" s="49">
        <f>+'[1]6.2'!M36/Deflactores!$B36*100</f>
        <v>1098.5989727788385</v>
      </c>
      <c r="N36" s="49">
        <f>+'[1]6.2'!N36/Deflactores!$B36*100</f>
        <v>4712.5718745251161</v>
      </c>
      <c r="O36" s="49">
        <f>+'[1]6.2'!O36/Deflactores!$B36*100</f>
        <v>2532.0068523901014</v>
      </c>
      <c r="P36" s="49">
        <f>+'[1]6.2'!P36/Deflactores!$B36*100</f>
        <v>2507.7761331820461</v>
      </c>
      <c r="Q36" s="49">
        <f>+'[1]6.2'!Q36/Deflactores!$B36*100</f>
        <v>2298.3452087053311</v>
      </c>
      <c r="R36" s="49">
        <f>+'[1]6.2'!R36/Deflactores!$B36*100</f>
        <v>3140.0976305687273</v>
      </c>
      <c r="S36" s="49">
        <f>+'[1]6.2'!S36/Deflactores!$B36*100</f>
        <v>1577.5290528963812</v>
      </c>
      <c r="T36" s="49">
        <f>+'[1]6.2'!T36/Deflactores!$B36*100</f>
        <v>1163.0765381349418</v>
      </c>
      <c r="U36" s="49">
        <f>+'[1]6.2'!U36/Deflactores!$B36*100</f>
        <v>1771.7622145474402</v>
      </c>
      <c r="V36" s="49">
        <f>+'[1]6.2'!V36/Deflactores!$B36*100</f>
        <v>8916.913955082382</v>
      </c>
      <c r="W36" s="49">
        <f>+'[1]6.2'!W36/Deflactores!$B36*100</f>
        <v>1501.7134263390408</v>
      </c>
      <c r="X36" s="49">
        <f>+'[1]6.2'!X36/Deflactores!$B36*100</f>
        <v>2310.0417364240184</v>
      </c>
      <c r="Y36" s="54">
        <f>+'[1]6.2'!Y36/Deflactores!$B36*100</f>
        <v>984.15604393728859</v>
      </c>
      <c r="Z36" s="35">
        <f t="shared" si="0"/>
        <v>118301.64527142025</v>
      </c>
    </row>
    <row r="37" spans="1:29" s="1" customFormat="1" ht="13.7" customHeight="1" x14ac:dyDescent="0.2">
      <c r="A37" s="87">
        <v>2019</v>
      </c>
      <c r="B37" s="131">
        <f>+'[1]6.2'!B37/Deflactores!$B37*100</f>
        <v>20076.558251503404</v>
      </c>
      <c r="C37" s="49">
        <f>+'[1]6.2'!C37/Deflactores!$B37*100</f>
        <v>45017.960822339635</v>
      </c>
      <c r="D37" s="49">
        <f>+'[1]6.2'!D37/Deflactores!$B37*100</f>
        <v>1239.0126906286991</v>
      </c>
      <c r="E37" s="49">
        <f>+'[1]6.2'!E37/Deflactores!$B37*100</f>
        <v>11096.96759639789</v>
      </c>
      <c r="F37" s="49">
        <f>+'[1]6.2'!F37/Deflactores!$B37*100</f>
        <v>2597.1159466500067</v>
      </c>
      <c r="G37" s="49">
        <f>+'[1]6.2'!G37/Deflactores!$B37*100</f>
        <v>2235.1133868591069</v>
      </c>
      <c r="H37" s="49">
        <f>+'[1]6.2'!H37/Deflactores!$B37*100</f>
        <v>2360.0030336098525</v>
      </c>
      <c r="I37" s="49">
        <f>+'[1]6.2'!I37/Deflactores!$B37*100</f>
        <v>4551.5212201916383</v>
      </c>
      <c r="J37" s="49">
        <f>+'[1]6.2'!J37/Deflactores!$B37*100</f>
        <v>1588.2508943069954</v>
      </c>
      <c r="K37" s="49">
        <f>+'[1]6.2'!K37/Deflactores!$B37*100</f>
        <v>2592.503644137164</v>
      </c>
      <c r="L37" s="49">
        <f>+'[1]6.2'!L37/Deflactores!$B37*100</f>
        <v>1571.8504697784635</v>
      </c>
      <c r="M37" s="49">
        <f>+'[1]6.2'!M37/Deflactores!$B37*100</f>
        <v>1352.1954118533977</v>
      </c>
      <c r="N37" s="49">
        <f>+'[1]6.2'!N37/Deflactores!$B37*100</f>
        <v>5780.2704446699854</v>
      </c>
      <c r="O37" s="49">
        <f>+'[1]6.2'!O37/Deflactores!$B37*100</f>
        <v>2568.4521528267333</v>
      </c>
      <c r="P37" s="49">
        <f>+'[1]6.2'!P37/Deflactores!$B37*100</f>
        <v>3350.15568702362</v>
      </c>
      <c r="Q37" s="49">
        <f>+'[1]6.2'!Q37/Deflactores!$B37*100</f>
        <v>2508.8487975246212</v>
      </c>
      <c r="R37" s="49">
        <f>+'[1]6.2'!R37/Deflactores!$B37*100</f>
        <v>4033.3402392161561</v>
      </c>
      <c r="S37" s="49">
        <f>+'[1]6.2'!S37/Deflactores!$B37*100</f>
        <v>2159.7412536108141</v>
      </c>
      <c r="T37" s="49">
        <f>+'[1]6.2'!T37/Deflactores!$B37*100</f>
        <v>1588.390497959494</v>
      </c>
      <c r="U37" s="49">
        <f>+'[1]6.2'!U37/Deflactores!$B37*100</f>
        <v>1898.5318632782057</v>
      </c>
      <c r="V37" s="49">
        <f>+'[1]6.2'!V37/Deflactores!$B37*100</f>
        <v>10211.415418136312</v>
      </c>
      <c r="W37" s="49">
        <f>+'[1]6.2'!W37/Deflactores!$B37*100</f>
        <v>1750.2663809143176</v>
      </c>
      <c r="X37" s="49">
        <f>+'[1]6.2'!X37/Deflactores!$B37*100</f>
        <v>3122.5012611727716</v>
      </c>
      <c r="Y37" s="54">
        <f>+'[1]6.2'!Y37/Deflactores!$B37*100</f>
        <v>1072.2327263302445</v>
      </c>
      <c r="Z37" s="35">
        <f t="shared" si="0"/>
        <v>136323.20009091956</v>
      </c>
    </row>
    <row r="38" spans="1:29" s="1" customFormat="1" ht="13.7" customHeight="1" x14ac:dyDescent="0.2">
      <c r="A38" s="87">
        <v>2020</v>
      </c>
      <c r="B38" s="131">
        <f>+'[1]6.2'!B38/Deflactores!$B38*100</f>
        <v>18011.406467036704</v>
      </c>
      <c r="C38" s="49">
        <f>+'[1]6.2'!C38/Deflactores!$B38*100</f>
        <v>40760.554996767511</v>
      </c>
      <c r="D38" s="49">
        <f>+'[1]6.2'!D38/Deflactores!$B38*100</f>
        <v>1141.9698634581719</v>
      </c>
      <c r="E38" s="49">
        <f>+'[1]6.2'!E38/Deflactores!$B38*100</f>
        <v>10646.316859604651</v>
      </c>
      <c r="F38" s="49">
        <f>+'[1]6.2'!F38/Deflactores!$B38*100</f>
        <v>3132.4730291347441</v>
      </c>
      <c r="G38" s="49">
        <f>+'[1]6.2'!G38/Deflactores!$B38*100</f>
        <v>2135.1844681233429</v>
      </c>
      <c r="H38" s="49">
        <f>+'[1]6.2'!H38/Deflactores!$B38*100</f>
        <v>2323.2635314063004</v>
      </c>
      <c r="I38" s="49">
        <f>+'[1]6.2'!I38/Deflactores!$B38*100</f>
        <v>4265.4131676616462</v>
      </c>
      <c r="J38" s="49">
        <f>+'[1]6.2'!J38/Deflactores!$B38*100</f>
        <v>1512.5356262928462</v>
      </c>
      <c r="K38" s="49">
        <f>+'[1]6.2'!K38/Deflactores!$B38*100</f>
        <v>2206.7412312346319</v>
      </c>
      <c r="L38" s="49">
        <f>+'[1]6.2'!L38/Deflactores!$B38*100</f>
        <v>1163.0080259200895</v>
      </c>
      <c r="M38" s="49">
        <f>+'[1]6.2'!M38/Deflactores!$B38*100</f>
        <v>1152.7971474188798</v>
      </c>
      <c r="N38" s="49">
        <f>+'[1]6.2'!N38/Deflactores!$B38*100</f>
        <v>4938.1640931511529</v>
      </c>
      <c r="O38" s="49">
        <f>+'[1]6.2'!O38/Deflactores!$B38*100</f>
        <v>2582.7198720868728</v>
      </c>
      <c r="P38" s="49">
        <f>+'[1]6.2'!P38/Deflactores!$B38*100</f>
        <v>3111.5665235313049</v>
      </c>
      <c r="Q38" s="49">
        <f>+'[1]6.2'!Q38/Deflactores!$B38*100</f>
        <v>2506.000221075341</v>
      </c>
      <c r="R38" s="49">
        <f>+'[1]6.2'!R38/Deflactores!$B38*100</f>
        <v>4112.0865892150396</v>
      </c>
      <c r="S38" s="49">
        <f>+'[1]6.2'!S38/Deflactores!$B38*100</f>
        <v>2468.7811752083503</v>
      </c>
      <c r="T38" s="49">
        <f>+'[1]6.2'!T38/Deflactores!$B38*100</f>
        <v>1564.4331470610409</v>
      </c>
      <c r="U38" s="49">
        <f>+'[1]6.2'!U38/Deflactores!$B38*100</f>
        <v>1846.2716522394403</v>
      </c>
      <c r="V38" s="49">
        <f>+'[1]6.2'!V38/Deflactores!$B38*100</f>
        <v>9032.7358118421453</v>
      </c>
      <c r="W38" s="49">
        <f>+'[1]6.2'!W38/Deflactores!$B38*100</f>
        <v>1573.0414675650875</v>
      </c>
      <c r="X38" s="49">
        <f>+'[1]6.2'!X38/Deflactores!$B38*100</f>
        <v>3705.0081691547994</v>
      </c>
      <c r="Y38" s="54">
        <f>+'[1]6.2'!Y38/Deflactores!$B38*100</f>
        <v>960.01617785357018</v>
      </c>
      <c r="Z38" s="35">
        <f t="shared" si="0"/>
        <v>126852.48931404365</v>
      </c>
    </row>
    <row r="39" spans="1:29" s="1" customFormat="1" ht="13.7" customHeight="1" x14ac:dyDescent="0.2">
      <c r="A39" s="87">
        <v>2021</v>
      </c>
      <c r="B39" s="131">
        <f>+'[1]6.2'!B39/Deflactores!$B39*100</f>
        <v>17130.017310122992</v>
      </c>
      <c r="C39" s="49">
        <f>+'[1]6.2'!C39/Deflactores!$B39*100</f>
        <v>42871.999167714392</v>
      </c>
      <c r="D39" s="49">
        <f>+'[1]6.2'!D39/Deflactores!$B39*100</f>
        <v>1339.8406499959601</v>
      </c>
      <c r="E39" s="49">
        <f>+'[1]6.2'!E39/Deflactores!$B39*100</f>
        <v>10344.397563103752</v>
      </c>
      <c r="F39" s="49">
        <f>+'[1]6.2'!F39/Deflactores!$B39*100</f>
        <v>3104.604099441387</v>
      </c>
      <c r="G39" s="49">
        <f>+'[1]6.2'!G39/Deflactores!$B39*100</f>
        <v>2830.1505686910373</v>
      </c>
      <c r="H39" s="49">
        <f>+'[1]6.2'!H39/Deflactores!$B39*100</f>
        <v>1962.6999713755843</v>
      </c>
      <c r="I39" s="49">
        <f>+'[1]6.2'!I39/Deflactores!$B39*100</f>
        <v>4239.7180977635326</v>
      </c>
      <c r="J39" s="49">
        <f>+'[1]6.2'!J39/Deflactores!$B39*100</f>
        <v>1714.4358826456219</v>
      </c>
      <c r="K39" s="49">
        <f>+'[1]6.2'!K39/Deflactores!$B39*100</f>
        <v>2205.0249055308336</v>
      </c>
      <c r="L39" s="49">
        <f>+'[1]6.2'!L39/Deflactores!$B39*100</f>
        <v>1609.3362278724026</v>
      </c>
      <c r="M39" s="49">
        <f>+'[1]6.2'!M39/Deflactores!$B39*100</f>
        <v>1066.2954841619464</v>
      </c>
      <c r="N39" s="49">
        <f>+'[1]6.2'!N39/Deflactores!$B39*100</f>
        <v>4541.2617816799266</v>
      </c>
      <c r="O39" s="49">
        <f>+'[1]6.2'!O39/Deflactores!$B39*100</f>
        <v>3231.2387706720765</v>
      </c>
      <c r="P39" s="49">
        <f>+'[1]6.2'!P39/Deflactores!$B39*100</f>
        <v>3059.3964957231101</v>
      </c>
      <c r="Q39" s="49">
        <f>+'[1]6.2'!Q39/Deflactores!$B39*100</f>
        <v>2456.1657403347472</v>
      </c>
      <c r="R39" s="49">
        <f>+'[1]6.2'!R39/Deflactores!$B39*100</f>
        <v>4226.4619353079052</v>
      </c>
      <c r="S39" s="49">
        <f>+'[1]6.2'!S39/Deflactores!$B39*100</f>
        <v>2508.8660993793815</v>
      </c>
      <c r="T39" s="49">
        <f>+'[1]6.2'!T39/Deflactores!$B39*100</f>
        <v>1589.022861338193</v>
      </c>
      <c r="U39" s="49">
        <f>+'[1]6.2'!U39/Deflactores!$B39*100</f>
        <v>2219.3348577713423</v>
      </c>
      <c r="V39" s="49">
        <f>+'[1]6.2'!V39/Deflactores!$B39*100</f>
        <v>9450.0819298312854</v>
      </c>
      <c r="W39" s="49">
        <f>+'[1]6.2'!W39/Deflactores!$B39*100</f>
        <v>2600.2914344515348</v>
      </c>
      <c r="X39" s="49">
        <f>+'[1]6.2'!X39/Deflactores!$B39*100</f>
        <v>4168.2596190779686</v>
      </c>
      <c r="Y39" s="54">
        <f>+'[1]6.2'!Y39/Deflactores!$B39*100</f>
        <v>1096.8810319849024</v>
      </c>
      <c r="Z39" s="35">
        <f t="shared" si="0"/>
        <v>131565.78248597184</v>
      </c>
    </row>
    <row r="40" spans="1:29" s="1" customFormat="1" ht="13.7" customHeight="1" x14ac:dyDescent="0.2">
      <c r="A40" s="87">
        <v>2022</v>
      </c>
      <c r="B40" s="131">
        <f>+'[1]6.2'!B40/Deflactores!$B40*100</f>
        <v>17906.164910052816</v>
      </c>
      <c r="C40" s="49">
        <f>+'[1]6.2'!C40/Deflactores!$B40*100</f>
        <v>48133.545904915336</v>
      </c>
      <c r="D40" s="49">
        <f>+'[1]6.2'!D40/Deflactores!$B40*100</f>
        <v>1377.5103131456344</v>
      </c>
      <c r="E40" s="49">
        <f>+'[1]6.2'!E40/Deflactores!$B40*100</f>
        <v>11403.985122136872</v>
      </c>
      <c r="F40" s="49">
        <f>+'[1]6.2'!F40/Deflactores!$B40*100</f>
        <v>3045.1942022777453</v>
      </c>
      <c r="G40" s="49">
        <f>+'[1]6.2'!G40/Deflactores!$B40*100</f>
        <v>2805.1252248192745</v>
      </c>
      <c r="H40" s="49">
        <f>+'[1]6.2'!H40/Deflactores!$B40*100</f>
        <v>2150.944932358057</v>
      </c>
      <c r="I40" s="49">
        <f>+'[1]6.2'!I40/Deflactores!$B40*100</f>
        <v>4755.6887889967411</v>
      </c>
      <c r="J40" s="49">
        <f>+'[1]6.2'!J40/Deflactores!$B40*100</f>
        <v>2013.4162276502793</v>
      </c>
      <c r="K40" s="49">
        <f>+'[1]6.2'!K40/Deflactores!$B40*100</f>
        <v>2127.8035280064737</v>
      </c>
      <c r="L40" s="49">
        <f>+'[1]6.2'!L40/Deflactores!$B40*100</f>
        <v>1762.9791152774303</v>
      </c>
      <c r="M40" s="49">
        <f>+'[1]6.2'!M40/Deflactores!$B40*100</f>
        <v>1123.4661538528621</v>
      </c>
      <c r="N40" s="49">
        <f>+'[1]6.2'!N40/Deflactores!$B40*100</f>
        <v>4813.6935646544753</v>
      </c>
      <c r="O40" s="49">
        <f>+'[1]6.2'!O40/Deflactores!$B40*100</f>
        <v>3279.693181923642</v>
      </c>
      <c r="P40" s="49">
        <f>+'[1]6.2'!P40/Deflactores!$B40*100</f>
        <v>3416.5736168402204</v>
      </c>
      <c r="Q40" s="49">
        <f>+'[1]6.2'!Q40/Deflactores!$B40*100</f>
        <v>2654.7514766582799</v>
      </c>
      <c r="R40" s="49">
        <f>+'[1]6.2'!R40/Deflactores!$B40*100</f>
        <v>4915.6054379575889</v>
      </c>
      <c r="S40" s="49">
        <f>+'[1]6.2'!S40/Deflactores!$B40*100</f>
        <v>2796.4158249548382</v>
      </c>
      <c r="T40" s="49">
        <f>+'[1]6.2'!T40/Deflactores!$B40*100</f>
        <v>1821.5404654844942</v>
      </c>
      <c r="U40" s="49">
        <f>+'[1]6.2'!U40/Deflactores!$B40*100</f>
        <v>2429.1226776713384</v>
      </c>
      <c r="V40" s="49">
        <f>+'[1]6.2'!V40/Deflactores!$B40*100</f>
        <v>10332.88364735203</v>
      </c>
      <c r="W40" s="49">
        <f>+'[1]6.2'!W40/Deflactores!$B40*100</f>
        <v>2913.3319336754967</v>
      </c>
      <c r="X40" s="49">
        <f>+'[1]6.2'!X40/Deflactores!$B40*100</f>
        <v>3486.3617230449231</v>
      </c>
      <c r="Y40" s="54">
        <f>+'[1]6.2'!Y40/Deflactores!$B40*100</f>
        <v>1261.2794799639828</v>
      </c>
      <c r="Z40" s="35">
        <f t="shared" si="0"/>
        <v>142727.07745367088</v>
      </c>
    </row>
    <row r="41" spans="1:29" s="1" customFormat="1" ht="13.7" customHeight="1" x14ac:dyDescent="0.2">
      <c r="A41" s="87">
        <v>2023</v>
      </c>
      <c r="B41" s="131">
        <f>+'[1]6.2'!B41/Deflactores!$B41*100</f>
        <v>20570.875629093407</v>
      </c>
      <c r="C41" s="49">
        <f>+'[1]6.2'!C41/Deflactores!$B41*100</f>
        <v>51631.335112644512</v>
      </c>
      <c r="D41" s="49">
        <f>+'[1]6.2'!D41/Deflactores!$B41*100</f>
        <v>1435.4515355157068</v>
      </c>
      <c r="E41" s="49">
        <f>+'[1]6.2'!E41/Deflactores!$B41*100</f>
        <v>13481.884176440655</v>
      </c>
      <c r="F41" s="49">
        <f>+'[1]6.2'!F41/Deflactores!$B41*100</f>
        <v>3268.6932923239046</v>
      </c>
      <c r="G41" s="49">
        <f>+'[1]6.2'!G41/Deflactores!$B41*100</f>
        <v>3086.3204447258304</v>
      </c>
      <c r="H41" s="49">
        <f>+'[1]6.2'!H41/Deflactores!$B41*100</f>
        <v>2294.1841860931945</v>
      </c>
      <c r="I41" s="49">
        <f>+'[1]6.2'!I41/Deflactores!$B41*100</f>
        <v>4947.9428461106263</v>
      </c>
      <c r="J41" s="49">
        <f>+'[1]6.2'!J41/Deflactores!$B41*100</f>
        <v>2072.0752845439383</v>
      </c>
      <c r="K41" s="49">
        <f>+'[1]6.2'!K41/Deflactores!$B41*100</f>
        <v>2638.3628447790761</v>
      </c>
      <c r="L41" s="49">
        <f>+'[1]6.2'!L41/Deflactores!$B41*100</f>
        <v>1637.2493585753862</v>
      </c>
      <c r="M41" s="49">
        <f>+'[1]6.2'!M41/Deflactores!$B41*100</f>
        <v>1066.4260854882862</v>
      </c>
      <c r="N41" s="49">
        <f>+'[1]6.2'!N41/Deflactores!$B41*100</f>
        <v>5116.0725720893843</v>
      </c>
      <c r="O41" s="49">
        <f>+'[1]6.2'!O41/Deflactores!$B41*100</f>
        <v>3311.3396435251643</v>
      </c>
      <c r="P41" s="49">
        <f>+'[1]6.2'!P41/Deflactores!$B41*100</f>
        <v>3721.0087836906441</v>
      </c>
      <c r="Q41" s="49">
        <f>+'[1]6.2'!Q41/Deflactores!$B41*100</f>
        <v>3012.5407214533466</v>
      </c>
      <c r="R41" s="49">
        <f>+'[1]6.2'!R41/Deflactores!$B41*100</f>
        <v>5280.5370857025064</v>
      </c>
      <c r="S41" s="49">
        <f>+'[1]6.2'!S41/Deflactores!$B41*100</f>
        <v>2820.7109617628466</v>
      </c>
      <c r="T41" s="49">
        <f>+'[1]6.2'!T41/Deflactores!$B41*100</f>
        <v>2087.0521419676174</v>
      </c>
      <c r="U41" s="49">
        <f>+'[1]6.2'!U41/Deflactores!$B41*100</f>
        <v>2662.8659746871285</v>
      </c>
      <c r="V41" s="49">
        <f>+'[1]6.2'!V41/Deflactores!$B41*100</f>
        <v>11032.26468360547</v>
      </c>
      <c r="W41" s="49">
        <f>+'[1]6.2'!W41/Deflactores!$B41*100</f>
        <v>1877.8734516225686</v>
      </c>
      <c r="X41" s="49">
        <f>+'[1]6.2'!X41/Deflactores!$B41*100</f>
        <v>3495.3871774616523</v>
      </c>
      <c r="Y41" s="54">
        <f>+'[1]6.2'!Y41/Deflactores!$B41*100</f>
        <v>1080.8337887626988</v>
      </c>
      <c r="Z41" s="35">
        <f t="shared" si="0"/>
        <v>153629.28778266555</v>
      </c>
    </row>
    <row r="42" spans="1:29" s="1" customFormat="1" ht="13.7" customHeight="1" x14ac:dyDescent="0.2">
      <c r="A42" s="87">
        <v>2024</v>
      </c>
      <c r="B42" s="131">
        <f>+'[1]6.2'!B42/Deflactores!$B42*100</f>
        <v>19030.533314345219</v>
      </c>
      <c r="C42" s="49">
        <f>+'[1]6.2'!C42/Deflactores!$B42*100</f>
        <v>38723.298089099961</v>
      </c>
      <c r="D42" s="49">
        <f>+'[1]6.2'!D42/Deflactores!$B42*100</f>
        <v>1042.3798907192736</v>
      </c>
      <c r="E42" s="49">
        <f>+'[1]6.2'!E42/Deflactores!$B42*100</f>
        <v>11935.15305234788</v>
      </c>
      <c r="F42" s="49">
        <f>+'[1]6.2'!F42/Deflactores!$B42*100</f>
        <v>3101.2443398150535</v>
      </c>
      <c r="G42" s="49">
        <f>+'[1]6.2'!G42/Deflactores!$B42*100</f>
        <v>471.05309614394645</v>
      </c>
      <c r="H42" s="49">
        <f>+'[1]6.2'!H42/Deflactores!$B42*100</f>
        <v>2092.0385965206024</v>
      </c>
      <c r="I42" s="49">
        <f>+'[1]6.2'!I42/Deflactores!$B42*100</f>
        <v>4017.2665373026794</v>
      </c>
      <c r="J42" s="49">
        <f>+'[1]6.2'!J42/Deflactores!$B42*100</f>
        <v>1692.6966828505538</v>
      </c>
      <c r="K42" s="49">
        <f>+'[1]6.2'!K42/Deflactores!$B42*100</f>
        <v>2152.7886260489313</v>
      </c>
      <c r="L42" s="49">
        <f>+'[1]6.2'!L42/Deflactores!$B42*100</f>
        <v>0</v>
      </c>
      <c r="M42" s="49">
        <f>+'[1]6.2'!M42/Deflactores!$B42*100</f>
        <v>963.92675372089445</v>
      </c>
      <c r="N42" s="49">
        <f>+'[1]6.2'!N42/Deflactores!$B42*100</f>
        <v>3539.8829519134524</v>
      </c>
      <c r="O42" s="49">
        <f>+'[1]6.2'!O42/Deflactores!$B42*100</f>
        <v>2670.1746841386916</v>
      </c>
      <c r="P42" s="49">
        <f>+'[1]6.2'!P42/Deflactores!$B42*100</f>
        <v>3572.1458634412656</v>
      </c>
      <c r="Q42" s="49">
        <f>+'[1]6.2'!Q42/Deflactores!$B42*100</f>
        <v>2900.037194406143</v>
      </c>
      <c r="R42" s="49">
        <f>+'[1]6.2'!R42/Deflactores!$B42*100</f>
        <v>4365.4232084693949</v>
      </c>
      <c r="S42" s="49">
        <f>+'[1]6.2'!S42/Deflactores!$B42*100</f>
        <v>2253.5054441340772</v>
      </c>
      <c r="T42" s="49">
        <f>+'[1]6.2'!T42/Deflactores!$B42*100</f>
        <v>0</v>
      </c>
      <c r="U42" s="49">
        <f>+'[1]6.2'!U42/Deflactores!$B42*100</f>
        <v>2093.8901123945257</v>
      </c>
      <c r="V42" s="49">
        <f>+'[1]6.2'!V42/Deflactores!$B42*100</f>
        <v>10399.704864484313</v>
      </c>
      <c r="W42" s="49">
        <f>+'[1]6.2'!W42/Deflactores!$B42*100</f>
        <v>1572.112879843495</v>
      </c>
      <c r="X42" s="49">
        <f>+'[1]6.2'!X42/Deflactores!$B42*100</f>
        <v>3753.251203144574</v>
      </c>
      <c r="Y42" s="54">
        <f>+'[1]6.2'!Y42/Deflactores!$B42*100</f>
        <v>778.14865293773141</v>
      </c>
      <c r="Z42" s="35">
        <f t="shared" si="0"/>
        <v>123120.65603822267</v>
      </c>
    </row>
    <row r="43" spans="1:29" s="1" customFormat="1" ht="13.7" customHeight="1" x14ac:dyDescent="0.2">
      <c r="A43" s="87">
        <v>2025</v>
      </c>
      <c r="B43" s="131" t="e">
        <f>+'[1]6.2'!B43/Deflactores!$B43*100</f>
        <v>#N/A</v>
      </c>
      <c r="C43" s="49" t="e">
        <f>+'[1]6.2'!C43/Deflactores!$B43*100</f>
        <v>#N/A</v>
      </c>
      <c r="D43" s="49" t="e">
        <f>+'[1]6.2'!D43/Deflactores!$B43*100</f>
        <v>#N/A</v>
      </c>
      <c r="E43" s="49" t="e">
        <f>+'[1]6.2'!E43/Deflactores!$B43*100</f>
        <v>#N/A</v>
      </c>
      <c r="F43" s="49" t="e">
        <f>+'[1]6.2'!F43/Deflactores!$B43*100</f>
        <v>#N/A</v>
      </c>
      <c r="G43" s="49" t="e">
        <f>+'[1]6.2'!G43/Deflactores!$B43*100</f>
        <v>#N/A</v>
      </c>
      <c r="H43" s="49" t="e">
        <f>+'[1]6.2'!H43/Deflactores!$B43*100</f>
        <v>#N/A</v>
      </c>
      <c r="I43" s="49" t="e">
        <f>+'[1]6.2'!I43/Deflactores!$B43*100</f>
        <v>#N/A</v>
      </c>
      <c r="J43" s="49" t="e">
        <f>+'[1]6.2'!J43/Deflactores!$B43*100</f>
        <v>#N/A</v>
      </c>
      <c r="K43" s="49" t="e">
        <f>+'[1]6.2'!K43/Deflactores!$B43*100</f>
        <v>#N/A</v>
      </c>
      <c r="L43" s="49" t="e">
        <f>+'[1]6.2'!L43/Deflactores!$B43*100</f>
        <v>#N/A</v>
      </c>
      <c r="M43" s="49" t="e">
        <f>+'[1]6.2'!M43/Deflactores!$B43*100</f>
        <v>#N/A</v>
      </c>
      <c r="N43" s="49" t="e">
        <f>+'[1]6.2'!N43/Deflactores!$B43*100</f>
        <v>#N/A</v>
      </c>
      <c r="O43" s="49" t="e">
        <f>+'[1]6.2'!O43/Deflactores!$B43*100</f>
        <v>#N/A</v>
      </c>
      <c r="P43" s="49" t="e">
        <f>+'[1]6.2'!P43/Deflactores!$B43*100</f>
        <v>#N/A</v>
      </c>
      <c r="Q43" s="49" t="e">
        <f>+'[1]6.2'!Q43/Deflactores!$B43*100</f>
        <v>#N/A</v>
      </c>
      <c r="R43" s="49" t="e">
        <f>+'[1]6.2'!R43/Deflactores!$B43*100</f>
        <v>#N/A</v>
      </c>
      <c r="S43" s="49" t="e">
        <f>+'[1]6.2'!S43/Deflactores!$B43*100</f>
        <v>#N/A</v>
      </c>
      <c r="T43" s="49" t="e">
        <f>+'[1]6.2'!T43/Deflactores!$B43*100</f>
        <v>#N/A</v>
      </c>
      <c r="U43" s="49" t="e">
        <f>+'[1]6.2'!U43/Deflactores!$B43*100</f>
        <v>#N/A</v>
      </c>
      <c r="V43" s="49" t="e">
        <f>+'[1]6.2'!V43/Deflactores!$B43*100</f>
        <v>#N/A</v>
      </c>
      <c r="W43" s="49" t="e">
        <f>+'[1]6.2'!W43/Deflactores!$B43*100</f>
        <v>#N/A</v>
      </c>
      <c r="X43" s="49" t="e">
        <f>+'[1]6.2'!X43/Deflactores!$B43*100</f>
        <v>#N/A</v>
      </c>
      <c r="Y43" s="54" t="e">
        <f>+'[1]6.2'!Y43/Deflactores!$B43*100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+'[1]6.2'!B44/Deflactores!$B44*100</f>
        <v>#N/A</v>
      </c>
      <c r="C44" s="49" t="e">
        <f>+'[1]6.2'!C44/Deflactores!$B44*100</f>
        <v>#N/A</v>
      </c>
      <c r="D44" s="49" t="e">
        <f>+'[1]6.2'!D44/Deflactores!$B44*100</f>
        <v>#N/A</v>
      </c>
      <c r="E44" s="49" t="e">
        <f>+'[1]6.2'!E44/Deflactores!$B44*100</f>
        <v>#N/A</v>
      </c>
      <c r="F44" s="49" t="e">
        <f>+'[1]6.2'!F44/Deflactores!$B44*100</f>
        <v>#N/A</v>
      </c>
      <c r="G44" s="49" t="e">
        <f>+'[1]6.2'!G44/Deflactores!$B44*100</f>
        <v>#N/A</v>
      </c>
      <c r="H44" s="49" t="e">
        <f>+'[1]6.2'!H44/Deflactores!$B44*100</f>
        <v>#N/A</v>
      </c>
      <c r="I44" s="49" t="e">
        <f>+'[1]6.2'!I44/Deflactores!$B44*100</f>
        <v>#N/A</v>
      </c>
      <c r="J44" s="49" t="e">
        <f>+'[1]6.2'!J44/Deflactores!$B44*100</f>
        <v>#N/A</v>
      </c>
      <c r="K44" s="49" t="e">
        <f>+'[1]6.2'!K44/Deflactores!$B44*100</f>
        <v>#N/A</v>
      </c>
      <c r="L44" s="49" t="e">
        <f>+'[1]6.2'!L44/Deflactores!$B44*100</f>
        <v>#N/A</v>
      </c>
      <c r="M44" s="49" t="e">
        <f>+'[1]6.2'!M44/Deflactores!$B44*100</f>
        <v>#N/A</v>
      </c>
      <c r="N44" s="49" t="e">
        <f>+'[1]6.2'!N44/Deflactores!$B44*100</f>
        <v>#N/A</v>
      </c>
      <c r="O44" s="49" t="e">
        <f>+'[1]6.2'!O44/Deflactores!$B44*100</f>
        <v>#N/A</v>
      </c>
      <c r="P44" s="49" t="e">
        <f>+'[1]6.2'!P44/Deflactores!$B44*100</f>
        <v>#N/A</v>
      </c>
      <c r="Q44" s="49" t="e">
        <f>+'[1]6.2'!Q44/Deflactores!$B44*100</f>
        <v>#N/A</v>
      </c>
      <c r="R44" s="49" t="e">
        <f>+'[1]6.2'!R44/Deflactores!$B44*100</f>
        <v>#N/A</v>
      </c>
      <c r="S44" s="49" t="e">
        <f>+'[1]6.2'!S44/Deflactores!$B44*100</f>
        <v>#N/A</v>
      </c>
      <c r="T44" s="49" t="e">
        <f>+'[1]6.2'!T44/Deflactores!$B44*100</f>
        <v>#N/A</v>
      </c>
      <c r="U44" s="49" t="e">
        <f>+'[1]6.2'!U44/Deflactores!$B44*100</f>
        <v>#N/A</v>
      </c>
      <c r="V44" s="49" t="e">
        <f>+'[1]6.2'!V44/Deflactores!$B44*100</f>
        <v>#N/A</v>
      </c>
      <c r="W44" s="49" t="e">
        <f>+'[1]6.2'!W44/Deflactores!$B44*100</f>
        <v>#N/A</v>
      </c>
      <c r="X44" s="49" t="e">
        <f>+'[1]6.2'!X44/Deflactores!$B44*100</f>
        <v>#N/A</v>
      </c>
      <c r="Y44" s="137" t="e">
        <f>+'[1]6.2'!Y44/Deflactores!$B44*100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+'[1]6.2'!B45/Deflactores!$B45*100</f>
        <v>#N/A</v>
      </c>
      <c r="C45" s="49" t="e">
        <f>+'[1]6.2'!C45/Deflactores!$B45*100</f>
        <v>#N/A</v>
      </c>
      <c r="D45" s="49" t="e">
        <f>+'[1]6.2'!D45/Deflactores!$B45*100</f>
        <v>#N/A</v>
      </c>
      <c r="E45" s="49" t="e">
        <f>+'[1]6.2'!E45/Deflactores!$B45*100</f>
        <v>#N/A</v>
      </c>
      <c r="F45" s="49" t="e">
        <f>+'[1]6.2'!F45/Deflactores!$B45*100</f>
        <v>#N/A</v>
      </c>
      <c r="G45" s="49" t="e">
        <f>+'[1]6.2'!G45/Deflactores!$B45*100</f>
        <v>#N/A</v>
      </c>
      <c r="H45" s="49" t="e">
        <f>+'[1]6.2'!H45/Deflactores!$B45*100</f>
        <v>#N/A</v>
      </c>
      <c r="I45" s="49" t="e">
        <f>+'[1]6.2'!I45/Deflactores!$B45*100</f>
        <v>#N/A</v>
      </c>
      <c r="J45" s="49" t="e">
        <f>+'[1]6.2'!J45/Deflactores!$B45*100</f>
        <v>#N/A</v>
      </c>
      <c r="K45" s="49" t="e">
        <f>+'[1]6.2'!K45/Deflactores!$B45*100</f>
        <v>#N/A</v>
      </c>
      <c r="L45" s="49" t="e">
        <f>+'[1]6.2'!L45/Deflactores!$B45*100</f>
        <v>#N/A</v>
      </c>
      <c r="M45" s="49" t="e">
        <f>+'[1]6.2'!M45/Deflactores!$B45*100</f>
        <v>#N/A</v>
      </c>
      <c r="N45" s="49" t="e">
        <f>+'[1]6.2'!N45/Deflactores!$B45*100</f>
        <v>#N/A</v>
      </c>
      <c r="O45" s="49" t="e">
        <f>+'[1]6.2'!O45/Deflactores!$B45*100</f>
        <v>#N/A</v>
      </c>
      <c r="P45" s="49" t="e">
        <f>+'[1]6.2'!P45/Deflactores!$B45*100</f>
        <v>#N/A</v>
      </c>
      <c r="Q45" s="49" t="e">
        <f>+'[1]6.2'!Q45/Deflactores!$B45*100</f>
        <v>#N/A</v>
      </c>
      <c r="R45" s="49" t="e">
        <f>+'[1]6.2'!R45/Deflactores!$B45*100</f>
        <v>#N/A</v>
      </c>
      <c r="S45" s="49" t="e">
        <f>+'[1]6.2'!S45/Deflactores!$B45*100</f>
        <v>#N/A</v>
      </c>
      <c r="T45" s="49" t="e">
        <f>+'[1]6.2'!T45/Deflactores!$B45*100</f>
        <v>#N/A</v>
      </c>
      <c r="U45" s="49" t="e">
        <f>+'[1]6.2'!U45/Deflactores!$B45*100</f>
        <v>#N/A</v>
      </c>
      <c r="V45" s="49" t="e">
        <f>+'[1]6.2'!V45/Deflactores!$B45*100</f>
        <v>#N/A</v>
      </c>
      <c r="W45" s="49" t="e">
        <f>+'[1]6.2'!W45/Deflactores!$B45*100</f>
        <v>#N/A</v>
      </c>
      <c r="X45" s="49" t="e">
        <f>+'[1]6.2'!X45/Deflactores!$B45*100</f>
        <v>#N/A</v>
      </c>
      <c r="Y45" s="137" t="e">
        <f>+'[1]6.2'!Y45/Deflactores!$B45*100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+'[1]6.2'!B46/Deflactores!$B46*100</f>
        <v>#N/A</v>
      </c>
      <c r="C46" s="49" t="e">
        <f>+'[1]6.2'!C46/Deflactores!$B46*100</f>
        <v>#N/A</v>
      </c>
      <c r="D46" s="49" t="e">
        <f>+'[1]6.2'!D46/Deflactores!$B46*100</f>
        <v>#N/A</v>
      </c>
      <c r="E46" s="49" t="e">
        <f>+'[1]6.2'!E46/Deflactores!$B46*100</f>
        <v>#N/A</v>
      </c>
      <c r="F46" s="49" t="e">
        <f>+'[1]6.2'!F46/Deflactores!$B46*100</f>
        <v>#N/A</v>
      </c>
      <c r="G46" s="49" t="e">
        <f>+'[1]6.2'!G46/Deflactores!$B46*100</f>
        <v>#N/A</v>
      </c>
      <c r="H46" s="49" t="e">
        <f>+'[1]6.2'!H46/Deflactores!$B46*100</f>
        <v>#N/A</v>
      </c>
      <c r="I46" s="49" t="e">
        <f>+'[1]6.2'!I46/Deflactores!$B46*100</f>
        <v>#N/A</v>
      </c>
      <c r="J46" s="49" t="e">
        <f>+'[1]6.2'!J46/Deflactores!$B46*100</f>
        <v>#N/A</v>
      </c>
      <c r="K46" s="49" t="e">
        <f>+'[1]6.2'!K46/Deflactores!$B46*100</f>
        <v>#N/A</v>
      </c>
      <c r="L46" s="49" t="e">
        <f>+'[1]6.2'!L46/Deflactores!$B46*100</f>
        <v>#N/A</v>
      </c>
      <c r="M46" s="49" t="e">
        <f>+'[1]6.2'!M46/Deflactores!$B46*100</f>
        <v>#N/A</v>
      </c>
      <c r="N46" s="49" t="e">
        <f>+'[1]6.2'!N46/Deflactores!$B46*100</f>
        <v>#N/A</v>
      </c>
      <c r="O46" s="49" t="e">
        <f>+'[1]6.2'!O46/Deflactores!$B46*100</f>
        <v>#N/A</v>
      </c>
      <c r="P46" s="49" t="e">
        <f>+'[1]6.2'!P46/Deflactores!$B46*100</f>
        <v>#N/A</v>
      </c>
      <c r="Q46" s="49" t="e">
        <f>+'[1]6.2'!Q46/Deflactores!$B46*100</f>
        <v>#N/A</v>
      </c>
      <c r="R46" s="49" t="e">
        <f>+'[1]6.2'!R46/Deflactores!$B46*100</f>
        <v>#N/A</v>
      </c>
      <c r="S46" s="49" t="e">
        <f>+'[1]6.2'!S46/Deflactores!$B46*100</f>
        <v>#N/A</v>
      </c>
      <c r="T46" s="49" t="e">
        <f>+'[1]6.2'!T46/Deflactores!$B46*100</f>
        <v>#N/A</v>
      </c>
      <c r="U46" s="49" t="e">
        <f>+'[1]6.2'!U46/Deflactores!$B46*100</f>
        <v>#N/A</v>
      </c>
      <c r="V46" s="49" t="e">
        <f>+'[1]6.2'!V46/Deflactores!$B46*100</f>
        <v>#N/A</v>
      </c>
      <c r="W46" s="49" t="e">
        <f>+'[1]6.2'!W46/Deflactores!$B46*100</f>
        <v>#N/A</v>
      </c>
      <c r="X46" s="49" t="e">
        <f>+'[1]6.2'!X46/Deflactores!$B46*100</f>
        <v>#N/A</v>
      </c>
      <c r="Y46" s="137" t="e">
        <f>+'[1]6.2'!Y46/Deflactores!$B46*100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+'[1]6.2'!B47/Deflactores!$B47*100</f>
        <v>#N/A</v>
      </c>
      <c r="C47" s="49" t="e">
        <f>+'[1]6.2'!C47/Deflactores!$B47*100</f>
        <v>#N/A</v>
      </c>
      <c r="D47" s="49" t="e">
        <f>+'[1]6.2'!D47/Deflactores!$B47*100</f>
        <v>#N/A</v>
      </c>
      <c r="E47" s="49" t="e">
        <f>+'[1]6.2'!E47/Deflactores!$B47*100</f>
        <v>#N/A</v>
      </c>
      <c r="F47" s="49" t="e">
        <f>+'[1]6.2'!F47/Deflactores!$B47*100</f>
        <v>#N/A</v>
      </c>
      <c r="G47" s="49" t="e">
        <f>+'[1]6.2'!G47/Deflactores!$B47*100</f>
        <v>#N/A</v>
      </c>
      <c r="H47" s="49" t="e">
        <f>+'[1]6.2'!H47/Deflactores!$B47*100</f>
        <v>#N/A</v>
      </c>
      <c r="I47" s="49" t="e">
        <f>+'[1]6.2'!I47/Deflactores!$B47*100</f>
        <v>#N/A</v>
      </c>
      <c r="J47" s="49" t="e">
        <f>+'[1]6.2'!J47/Deflactores!$B47*100</f>
        <v>#N/A</v>
      </c>
      <c r="K47" s="49" t="e">
        <f>+'[1]6.2'!K47/Deflactores!$B47*100</f>
        <v>#N/A</v>
      </c>
      <c r="L47" s="49" t="e">
        <f>+'[1]6.2'!L47/Deflactores!$B47*100</f>
        <v>#N/A</v>
      </c>
      <c r="M47" s="49" t="e">
        <f>+'[1]6.2'!M47/Deflactores!$B47*100</f>
        <v>#N/A</v>
      </c>
      <c r="N47" s="49" t="e">
        <f>+'[1]6.2'!N47/Deflactores!$B47*100</f>
        <v>#N/A</v>
      </c>
      <c r="O47" s="49" t="e">
        <f>+'[1]6.2'!O47/Deflactores!$B47*100</f>
        <v>#N/A</v>
      </c>
      <c r="P47" s="49" t="e">
        <f>+'[1]6.2'!P47/Deflactores!$B47*100</f>
        <v>#N/A</v>
      </c>
      <c r="Q47" s="49" t="e">
        <f>+'[1]6.2'!Q47/Deflactores!$B47*100</f>
        <v>#N/A</v>
      </c>
      <c r="R47" s="49" t="e">
        <f>+'[1]6.2'!R47/Deflactores!$B47*100</f>
        <v>#N/A</v>
      </c>
      <c r="S47" s="49" t="e">
        <f>+'[1]6.2'!S47/Deflactores!$B47*100</f>
        <v>#N/A</v>
      </c>
      <c r="T47" s="49" t="e">
        <f>+'[1]6.2'!T47/Deflactores!$B47*100</f>
        <v>#N/A</v>
      </c>
      <c r="U47" s="49" t="e">
        <f>+'[1]6.2'!U47/Deflactores!$B47*100</f>
        <v>#N/A</v>
      </c>
      <c r="V47" s="49" t="e">
        <f>+'[1]6.2'!V47/Deflactores!$B47*100</f>
        <v>#N/A</v>
      </c>
      <c r="W47" s="49" t="e">
        <f>+'[1]6.2'!W47/Deflactores!$B47*100</f>
        <v>#N/A</v>
      </c>
      <c r="X47" s="49" t="e">
        <f>+'[1]6.2'!X47/Deflactores!$B47*100</f>
        <v>#N/A</v>
      </c>
      <c r="Y47" s="137" t="e">
        <f>+'[1]6.2'!Y47/Deflactores!$B47*100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+'[1]6.2'!B48/Deflactores!$B48*100</f>
        <v>#N/A</v>
      </c>
      <c r="C48" s="49" t="e">
        <f>+'[1]6.2'!C48/Deflactores!$B48*100</f>
        <v>#N/A</v>
      </c>
      <c r="D48" s="49" t="e">
        <f>+'[1]6.2'!D48/Deflactores!$B48*100</f>
        <v>#N/A</v>
      </c>
      <c r="E48" s="49" t="e">
        <f>+'[1]6.2'!E48/Deflactores!$B48*100</f>
        <v>#N/A</v>
      </c>
      <c r="F48" s="49" t="e">
        <f>+'[1]6.2'!F48/Deflactores!$B48*100</f>
        <v>#N/A</v>
      </c>
      <c r="G48" s="49" t="e">
        <f>+'[1]6.2'!G48/Deflactores!$B48*100</f>
        <v>#N/A</v>
      </c>
      <c r="H48" s="49" t="e">
        <f>+'[1]6.2'!H48/Deflactores!$B48*100</f>
        <v>#N/A</v>
      </c>
      <c r="I48" s="49" t="e">
        <f>+'[1]6.2'!I48/Deflactores!$B48*100</f>
        <v>#N/A</v>
      </c>
      <c r="J48" s="49" t="e">
        <f>+'[1]6.2'!J48/Deflactores!$B48*100</f>
        <v>#N/A</v>
      </c>
      <c r="K48" s="49" t="e">
        <f>+'[1]6.2'!K48/Deflactores!$B48*100</f>
        <v>#N/A</v>
      </c>
      <c r="L48" s="49" t="e">
        <f>+'[1]6.2'!L48/Deflactores!$B48*100</f>
        <v>#N/A</v>
      </c>
      <c r="M48" s="49" t="e">
        <f>+'[1]6.2'!M48/Deflactores!$B48*100</f>
        <v>#N/A</v>
      </c>
      <c r="N48" s="49" t="e">
        <f>+'[1]6.2'!N48/Deflactores!$B48*100</f>
        <v>#N/A</v>
      </c>
      <c r="O48" s="49" t="e">
        <f>+'[1]6.2'!O48/Deflactores!$B48*100</f>
        <v>#N/A</v>
      </c>
      <c r="P48" s="49" t="e">
        <f>+'[1]6.2'!P48/Deflactores!$B48*100</f>
        <v>#N/A</v>
      </c>
      <c r="Q48" s="49" t="e">
        <f>+'[1]6.2'!Q48/Deflactores!$B48*100</f>
        <v>#N/A</v>
      </c>
      <c r="R48" s="49" t="e">
        <f>+'[1]6.2'!R48/Deflactores!$B48*100</f>
        <v>#N/A</v>
      </c>
      <c r="S48" s="49" t="e">
        <f>+'[1]6.2'!S48/Deflactores!$B48*100</f>
        <v>#N/A</v>
      </c>
      <c r="T48" s="49" t="e">
        <f>+'[1]6.2'!T48/Deflactores!$B48*100</f>
        <v>#N/A</v>
      </c>
      <c r="U48" s="49" t="e">
        <f>+'[1]6.2'!U48/Deflactores!$B48*100</f>
        <v>#N/A</v>
      </c>
      <c r="V48" s="49" t="e">
        <f>+'[1]6.2'!V48/Deflactores!$B48*100</f>
        <v>#N/A</v>
      </c>
      <c r="W48" s="49" t="e">
        <f>+'[1]6.2'!W48/Deflactores!$B48*100</f>
        <v>#N/A</v>
      </c>
      <c r="X48" s="49" t="e">
        <f>+'[1]6.2'!X48/Deflactores!$B48*100</f>
        <v>#N/A</v>
      </c>
      <c r="Y48" s="137" t="e">
        <f>+'[1]6.2'!Y48/Deflactores!$B48*100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6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Hoja59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5.5" customHeight="1" x14ac:dyDescent="0.2">
      <c r="A2" s="80" t="s">
        <v>6</v>
      </c>
      <c r="B2" s="30" t="s">
        <v>104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Gastos en Servicios Sociales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1491</v>
      </c>
      <c r="C8" s="98" t="s">
        <v>1492</v>
      </c>
      <c r="D8" s="98" t="s">
        <v>1493</v>
      </c>
      <c r="E8" s="100" t="s">
        <v>1494</v>
      </c>
      <c r="F8" s="98" t="s">
        <v>1495</v>
      </c>
      <c r="G8" s="98" t="s">
        <v>1496</v>
      </c>
      <c r="H8" s="100" t="s">
        <v>1497</v>
      </c>
      <c r="I8" s="98" t="s">
        <v>1498</v>
      </c>
      <c r="J8" s="98" t="s">
        <v>1499</v>
      </c>
      <c r="K8" s="100" t="s">
        <v>1500</v>
      </c>
      <c r="L8" s="98" t="s">
        <v>1501</v>
      </c>
      <c r="M8" s="98" t="s">
        <v>1502</v>
      </c>
      <c r="N8" s="100" t="s">
        <v>1503</v>
      </c>
      <c r="O8" s="98" t="s">
        <v>1504</v>
      </c>
      <c r="P8" s="98" t="s">
        <v>1505</v>
      </c>
      <c r="Q8" s="100" t="s">
        <v>1506</v>
      </c>
      <c r="R8" s="98" t="s">
        <v>1507</v>
      </c>
      <c r="S8" s="98" t="s">
        <v>1508</v>
      </c>
      <c r="T8" s="98" t="s">
        <v>1509</v>
      </c>
      <c r="U8" s="98" t="s">
        <v>1510</v>
      </c>
      <c r="V8" s="98" t="s">
        <v>1511</v>
      </c>
      <c r="W8" s="98" t="s">
        <v>1512</v>
      </c>
      <c r="X8" s="98" t="s">
        <v>1513</v>
      </c>
      <c r="Y8" s="98" t="s">
        <v>1514</v>
      </c>
      <c r="Z8" s="99" t="s">
        <v>1515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+'[1]6.3'!B10/Deflactores!$B10*100</f>
        <v>35836.017468066981</v>
      </c>
      <c r="C10" s="138">
        <f>+'[1]6.3'!C10/Deflactores!$B10*100</f>
        <v>54077.818282698296</v>
      </c>
      <c r="D10" s="138">
        <f>+'[1]6.3'!D10/Deflactores!$B10*100</f>
        <v>4428.6447633740891</v>
      </c>
      <c r="E10" s="138">
        <f>+'[1]6.3'!E10/Deflactores!$B10*100</f>
        <v>17871.299242856079</v>
      </c>
      <c r="F10" s="138">
        <f>+'[1]6.3'!F10/Deflactores!$B10*100</f>
        <v>5493.4945695506258</v>
      </c>
      <c r="G10" s="138">
        <f>+'[1]6.3'!G10/Deflactores!$B10*100</f>
        <v>6970.4911847518342</v>
      </c>
      <c r="H10" s="138">
        <f>+'[1]6.3'!H10/Deflactores!$B10*100</f>
        <v>4196.6453287865688</v>
      </c>
      <c r="I10" s="138">
        <f>+'[1]6.3'!I10/Deflactores!$B10*100</f>
        <v>8267.2858401260219</v>
      </c>
      <c r="J10" s="138">
        <f>+'[1]6.3'!J10/Deflactores!$B10*100</f>
        <v>4341.6706406705725</v>
      </c>
      <c r="K10" s="138">
        <f>+'[1]6.3'!K10/Deflactores!$B10*100</f>
        <v>4341.5334873294223</v>
      </c>
      <c r="L10" s="138">
        <f>+'[1]6.3'!L10/Deflactores!$B10*100</f>
        <v>3284.690303315338</v>
      </c>
      <c r="M10" s="138">
        <f>+'[1]6.3'!M10/Deflactores!$B10*100</f>
        <v>3610.4433734656432</v>
      </c>
      <c r="N10" s="138">
        <f>+'[1]6.3'!N10/Deflactores!$B10*100</f>
        <v>8697.7207719111611</v>
      </c>
      <c r="O10" s="138">
        <f>+'[1]6.3'!O10/Deflactores!$B10*100</f>
        <v>5277.0051734254776</v>
      </c>
      <c r="P10" s="138">
        <f>+'[1]6.3'!P10/Deflactores!$B10*100</f>
        <v>6433.4923072141437</v>
      </c>
      <c r="Q10" s="138">
        <f>+'[1]6.3'!Q10/Deflactores!$B10*100</f>
        <v>5707.9400303782422</v>
      </c>
      <c r="R10" s="138">
        <f>+'[1]6.3'!R10/Deflactores!$B10*100</f>
        <v>7130.9688871682356</v>
      </c>
      <c r="S10" s="138">
        <f>+'[1]6.3'!S10/Deflactores!$B10*100</f>
        <v>4397.9810283806637</v>
      </c>
      <c r="T10" s="138">
        <f>+'[1]6.3'!T10/Deflactores!$B10*100</f>
        <v>3028.2689354139466</v>
      </c>
      <c r="U10" s="138">
        <f>+'[1]6.3'!U10/Deflactores!$B10*100</f>
        <v>3201.6678519180232</v>
      </c>
      <c r="V10" s="138">
        <f>+'[1]6.3'!V10/Deflactores!$B10*100</f>
        <v>17515.548966165705</v>
      </c>
      <c r="W10" s="138">
        <f>+'[1]6.3'!W10/Deflactores!$B10*100</f>
        <v>5783.2627441844706</v>
      </c>
      <c r="X10" s="138">
        <f>+'[1]6.3'!X10/Deflactores!$B10*100</f>
        <v>7662.6595757782479</v>
      </c>
      <c r="Y10" s="158">
        <f>+'[1]6.3'!Y10/Deflactores!$B10*100</f>
        <v>2312.1873607148577</v>
      </c>
      <c r="Z10" s="34">
        <f>SUM(B10:Y10)</f>
        <v>229868.73811764471</v>
      </c>
    </row>
    <row r="11" spans="1:26" s="1" customFormat="1" ht="13.7" customHeight="1" x14ac:dyDescent="0.2">
      <c r="A11" s="87">
        <v>1993</v>
      </c>
      <c r="B11" s="131">
        <f>+'[1]6.3'!B11/Deflactores!$B11*100</f>
        <v>36759.67140904726</v>
      </c>
      <c r="C11" s="49">
        <f>+'[1]6.3'!C11/Deflactores!$B11*100</f>
        <v>64836.800727526883</v>
      </c>
      <c r="D11" s="49">
        <f>+'[1]6.3'!D11/Deflactores!$B11*100</f>
        <v>4630.015311066506</v>
      </c>
      <c r="E11" s="49">
        <f>+'[1]6.3'!E11/Deflactores!$B11*100</f>
        <v>22252.140695786769</v>
      </c>
      <c r="F11" s="49">
        <f>+'[1]6.3'!F11/Deflactores!$B11*100</f>
        <v>5523.5013638726105</v>
      </c>
      <c r="G11" s="49">
        <f>+'[1]6.3'!G11/Deflactores!$B11*100</f>
        <v>6669.5400863854829</v>
      </c>
      <c r="H11" s="49">
        <f>+'[1]6.3'!H11/Deflactores!$B11*100</f>
        <v>4498.7775699373442</v>
      </c>
      <c r="I11" s="49">
        <f>+'[1]6.3'!I11/Deflactores!$B11*100</f>
        <v>9150.0761314415922</v>
      </c>
      <c r="J11" s="49">
        <f>+'[1]6.3'!J11/Deflactores!$B11*100</f>
        <v>4208.1246745822828</v>
      </c>
      <c r="K11" s="49">
        <f>+'[1]6.3'!K11/Deflactores!$B11*100</f>
        <v>4610.1774067786964</v>
      </c>
      <c r="L11" s="49">
        <f>+'[1]6.3'!L11/Deflactores!$B11*100</f>
        <v>3921.3348119580837</v>
      </c>
      <c r="M11" s="49">
        <f>+'[1]6.3'!M11/Deflactores!$B11*100</f>
        <v>3217.3763548259112</v>
      </c>
      <c r="N11" s="49">
        <f>+'[1]6.3'!N11/Deflactores!$B11*100</f>
        <v>9887.230756039482</v>
      </c>
      <c r="O11" s="49">
        <f>+'[1]6.3'!O11/Deflactores!$B11*100</f>
        <v>5721.4104588378959</v>
      </c>
      <c r="P11" s="49">
        <f>+'[1]6.3'!P11/Deflactores!$B11*100</f>
        <v>7751.8878088678148</v>
      </c>
      <c r="Q11" s="49">
        <f>+'[1]6.3'!Q11/Deflactores!$B11*100</f>
        <v>6815.6748869695375</v>
      </c>
      <c r="R11" s="49">
        <f>+'[1]6.3'!R11/Deflactores!$B11*100</f>
        <v>7092.3172102178069</v>
      </c>
      <c r="S11" s="49">
        <f>+'[1]6.3'!S11/Deflactores!$B11*100</f>
        <v>5993.3251159563697</v>
      </c>
      <c r="T11" s="49">
        <f>+'[1]6.3'!T11/Deflactores!$B11*100</f>
        <v>3534.6117736640613</v>
      </c>
      <c r="U11" s="49">
        <f>+'[1]6.3'!U11/Deflactores!$B11*100</f>
        <v>3476.3003510670083</v>
      </c>
      <c r="V11" s="49">
        <f>+'[1]6.3'!V11/Deflactores!$B11*100</f>
        <v>19304.317173799704</v>
      </c>
      <c r="W11" s="49">
        <f>+'[1]6.3'!W11/Deflactores!$B11*100</f>
        <v>6554.2922615506441</v>
      </c>
      <c r="X11" s="49">
        <f>+'[1]6.3'!X11/Deflactores!$B11*100</f>
        <v>7629.5216643721024</v>
      </c>
      <c r="Y11" s="54">
        <f>+'[1]6.3'!Y11/Deflactores!$B11*100</f>
        <v>2740.8323964448164</v>
      </c>
      <c r="Z11" s="35">
        <f t="shared" ref="Z11:Z42" si="0">SUM(B11:Y11)</f>
        <v>256779.25840099662</v>
      </c>
    </row>
    <row r="12" spans="1:26" s="1" customFormat="1" ht="13.7" customHeight="1" x14ac:dyDescent="0.2">
      <c r="A12" s="87">
        <v>1994</v>
      </c>
      <c r="B12" s="131">
        <f>+'[1]6.3'!B12/Deflactores!$B12*100</f>
        <v>32920.138998943024</v>
      </c>
      <c r="C12" s="49">
        <f>+'[1]6.3'!C12/Deflactores!$B12*100</f>
        <v>69940.662179521678</v>
      </c>
      <c r="D12" s="49">
        <f>+'[1]6.3'!D12/Deflactores!$B12*100</f>
        <v>4515.0355792664586</v>
      </c>
      <c r="E12" s="49">
        <f>+'[1]6.3'!E12/Deflactores!$B12*100</f>
        <v>23622.724858686426</v>
      </c>
      <c r="F12" s="49">
        <f>+'[1]6.3'!F12/Deflactores!$B12*100</f>
        <v>5675.5321947404746</v>
      </c>
      <c r="G12" s="49">
        <f>+'[1]6.3'!G12/Deflactores!$B12*100</f>
        <v>6425.5480567946033</v>
      </c>
      <c r="H12" s="49">
        <f>+'[1]6.3'!H12/Deflactores!$B12*100</f>
        <v>4659.7279184077788</v>
      </c>
      <c r="I12" s="49">
        <f>+'[1]6.3'!I12/Deflactores!$B12*100</f>
        <v>9449.1221991463899</v>
      </c>
      <c r="J12" s="49">
        <f>+'[1]6.3'!J12/Deflactores!$B12*100</f>
        <v>4713.2902825784204</v>
      </c>
      <c r="K12" s="49">
        <f>+'[1]6.3'!K12/Deflactores!$B12*100</f>
        <v>5823.3818549348516</v>
      </c>
      <c r="L12" s="49">
        <f>+'[1]6.3'!L12/Deflactores!$B12*100</f>
        <v>3997.2792596122504</v>
      </c>
      <c r="M12" s="49">
        <f>+'[1]6.3'!M12/Deflactores!$B12*100</f>
        <v>3261.148420380574</v>
      </c>
      <c r="N12" s="49">
        <f>+'[1]6.3'!N12/Deflactores!$B12*100</f>
        <v>10329.747024387447</v>
      </c>
      <c r="O12" s="49">
        <f>+'[1]6.3'!O12/Deflactores!$B12*100</f>
        <v>5927.0432717428575</v>
      </c>
      <c r="P12" s="49">
        <f>+'[1]6.3'!P12/Deflactores!$B12*100</f>
        <v>8134.1126337717851</v>
      </c>
      <c r="Q12" s="49">
        <f>+'[1]6.3'!Q12/Deflactores!$B12*100</f>
        <v>6582.316097196539</v>
      </c>
      <c r="R12" s="49">
        <f>+'[1]6.3'!R12/Deflactores!$B12*100</f>
        <v>7210.1491781977147</v>
      </c>
      <c r="S12" s="49">
        <f>+'[1]6.3'!S12/Deflactores!$B12*100</f>
        <v>7694.3541298494356</v>
      </c>
      <c r="T12" s="49">
        <f>+'[1]6.3'!T12/Deflactores!$B12*100</f>
        <v>4146.8468839903708</v>
      </c>
      <c r="U12" s="49">
        <f>+'[1]6.3'!U12/Deflactores!$B12*100</f>
        <v>3905.9533339588411</v>
      </c>
      <c r="V12" s="49">
        <f>+'[1]6.3'!V12/Deflactores!$B12*100</f>
        <v>21118.641008840721</v>
      </c>
      <c r="W12" s="49">
        <f>+'[1]6.3'!W12/Deflactores!$B12*100</f>
        <v>6606.0224148114339</v>
      </c>
      <c r="X12" s="49">
        <f>+'[1]6.3'!X12/Deflactores!$B12*100</f>
        <v>8761.5323203374701</v>
      </c>
      <c r="Y12" s="54">
        <f>+'[1]6.3'!Y12/Deflactores!$B12*100</f>
        <v>3271.9751911307185</v>
      </c>
      <c r="Z12" s="35">
        <f t="shared" si="0"/>
        <v>268692.28529122827</v>
      </c>
    </row>
    <row r="13" spans="1:26" s="1" customFormat="1" ht="13.7" customHeight="1" x14ac:dyDescent="0.2">
      <c r="A13" s="87">
        <v>1995</v>
      </c>
      <c r="B13" s="131">
        <f>+'[1]6.3'!B13/Deflactores!$B13*100</f>
        <v>33263.069492924726</v>
      </c>
      <c r="C13" s="49">
        <f>+'[1]6.3'!C13/Deflactores!$B13*100</f>
        <v>65368.558526608504</v>
      </c>
      <c r="D13" s="49">
        <f>+'[1]6.3'!D13/Deflactores!$B13*100</f>
        <v>3845.1724385955736</v>
      </c>
      <c r="E13" s="49">
        <f>+'[1]6.3'!E13/Deflactores!$B13*100</f>
        <v>18500.326398239078</v>
      </c>
      <c r="F13" s="49">
        <f>+'[1]6.3'!F13/Deflactores!$B13*100</f>
        <v>5525.5123479670874</v>
      </c>
      <c r="G13" s="49">
        <f>+'[1]6.3'!G13/Deflactores!$B13*100</f>
        <v>6563.9235642561316</v>
      </c>
      <c r="H13" s="49">
        <f>+'[1]6.3'!H13/Deflactores!$B13*100</f>
        <v>4317.3459006956828</v>
      </c>
      <c r="I13" s="49">
        <f>+'[1]6.3'!I13/Deflactores!$B13*100</f>
        <v>8899.8344073473199</v>
      </c>
      <c r="J13" s="49">
        <f>+'[1]6.3'!J13/Deflactores!$B13*100</f>
        <v>4499.2390338660907</v>
      </c>
      <c r="K13" s="49">
        <f>+'[1]6.3'!K13/Deflactores!$B13*100</f>
        <v>5899.0267627990488</v>
      </c>
      <c r="L13" s="49">
        <f>+'[1]6.3'!L13/Deflactores!$B13*100</f>
        <v>4042.4818680473963</v>
      </c>
      <c r="M13" s="49">
        <f>+'[1]6.3'!M13/Deflactores!$B13*100</f>
        <v>3808.5039278364443</v>
      </c>
      <c r="N13" s="49">
        <f>+'[1]6.3'!N13/Deflactores!$B13*100</f>
        <v>10354.26484527854</v>
      </c>
      <c r="O13" s="49">
        <f>+'[1]6.3'!O13/Deflactores!$B13*100</f>
        <v>5496.8526188359947</v>
      </c>
      <c r="P13" s="49">
        <f>+'[1]6.3'!P13/Deflactores!$B13*100</f>
        <v>8329.4237717230153</v>
      </c>
      <c r="Q13" s="49">
        <f>+'[1]6.3'!Q13/Deflactores!$B13*100</f>
        <v>6903.0407099300674</v>
      </c>
      <c r="R13" s="49">
        <f>+'[1]6.3'!R13/Deflactores!$B13*100</f>
        <v>6816.4094825249904</v>
      </c>
      <c r="S13" s="49">
        <f>+'[1]6.3'!S13/Deflactores!$B13*100</f>
        <v>6281.5184116713635</v>
      </c>
      <c r="T13" s="49">
        <f>+'[1]6.3'!T13/Deflactores!$B13*100</f>
        <v>3761.5915950231488</v>
      </c>
      <c r="U13" s="49">
        <f>+'[1]6.3'!U13/Deflactores!$B13*100</f>
        <v>4372.1560729667908</v>
      </c>
      <c r="V13" s="49">
        <f>+'[1]6.3'!V13/Deflactores!$B13*100</f>
        <v>20614.367242530967</v>
      </c>
      <c r="W13" s="49">
        <f>+'[1]6.3'!W13/Deflactores!$B13*100</f>
        <v>5174.6105730805584</v>
      </c>
      <c r="X13" s="49">
        <f>+'[1]6.3'!X13/Deflactores!$B13*100</f>
        <v>8953.0437211079498</v>
      </c>
      <c r="Y13" s="54">
        <f>+'[1]6.3'!Y13/Deflactores!$B13*100</f>
        <v>3186.9717564072753</v>
      </c>
      <c r="Z13" s="35">
        <f t="shared" si="0"/>
        <v>254777.24547026373</v>
      </c>
    </row>
    <row r="14" spans="1:26" s="1" customFormat="1" ht="13.7" customHeight="1" x14ac:dyDescent="0.2">
      <c r="A14" s="87">
        <v>1996</v>
      </c>
      <c r="B14" s="131">
        <f>+'[1]6.3'!B14/Deflactores!$B14*100</f>
        <v>36642.650212035784</v>
      </c>
      <c r="C14" s="49">
        <f>+'[1]6.3'!C14/Deflactores!$B14*100</f>
        <v>72173.941564751047</v>
      </c>
      <c r="D14" s="49">
        <f>+'[1]6.3'!D14/Deflactores!$B14*100</f>
        <v>3781.6225941311432</v>
      </c>
      <c r="E14" s="49">
        <f>+'[1]6.3'!E14/Deflactores!$B14*100</f>
        <v>16687.147357738188</v>
      </c>
      <c r="F14" s="49">
        <f>+'[1]6.3'!F14/Deflactores!$B14*100</f>
        <v>5575.3442057527991</v>
      </c>
      <c r="G14" s="49">
        <f>+'[1]6.3'!G14/Deflactores!$B14*100</f>
        <v>6671.9718663592812</v>
      </c>
      <c r="H14" s="49">
        <f>+'[1]6.3'!H14/Deflactores!$B14*100</f>
        <v>4290.4147163710804</v>
      </c>
      <c r="I14" s="49">
        <f>+'[1]6.3'!I14/Deflactores!$B14*100</f>
        <v>8850.3548271530271</v>
      </c>
      <c r="J14" s="49">
        <f>+'[1]6.3'!J14/Deflactores!$B14*100</f>
        <v>4227.0587614428205</v>
      </c>
      <c r="K14" s="49">
        <f>+'[1]6.3'!K14/Deflactores!$B14*100</f>
        <v>4716.4665309263028</v>
      </c>
      <c r="L14" s="49">
        <f>+'[1]6.3'!L14/Deflactores!$B14*100</f>
        <v>3877.2228101089554</v>
      </c>
      <c r="M14" s="49">
        <f>+'[1]6.3'!M14/Deflactores!$B14*100</f>
        <v>3854.392818867128</v>
      </c>
      <c r="N14" s="49">
        <f>+'[1]6.3'!N14/Deflactores!$B14*100</f>
        <v>9099.8980502572485</v>
      </c>
      <c r="O14" s="49">
        <f>+'[1]6.3'!O14/Deflactores!$B14*100</f>
        <v>5140.0632780602482</v>
      </c>
      <c r="P14" s="49">
        <f>+'[1]6.3'!P14/Deflactores!$B14*100</f>
        <v>7246.5570386134277</v>
      </c>
      <c r="Q14" s="49">
        <f>+'[1]6.3'!Q14/Deflactores!$B14*100</f>
        <v>6044.3089527132151</v>
      </c>
      <c r="R14" s="49">
        <f>+'[1]6.3'!R14/Deflactores!$B14*100</f>
        <v>5981.3769763659229</v>
      </c>
      <c r="S14" s="49">
        <f>+'[1]6.3'!S14/Deflactores!$B14*100</f>
        <v>4334.7021637076314</v>
      </c>
      <c r="T14" s="49">
        <f>+'[1]6.3'!T14/Deflactores!$B14*100</f>
        <v>2876.1411668740047</v>
      </c>
      <c r="U14" s="49">
        <f>+'[1]6.3'!U14/Deflactores!$B14*100</f>
        <v>4556.2211560338174</v>
      </c>
      <c r="V14" s="49">
        <f>+'[1]6.3'!V14/Deflactores!$B14*100</f>
        <v>18600.24968573255</v>
      </c>
      <c r="W14" s="49">
        <f>+'[1]6.3'!W14/Deflactores!$B14*100</f>
        <v>5009.2054289032258</v>
      </c>
      <c r="X14" s="49">
        <f>+'[1]6.3'!X14/Deflactores!$B14*100</f>
        <v>8689.8575540490219</v>
      </c>
      <c r="Y14" s="54">
        <f>+'[1]6.3'!Y14/Deflactores!$B14*100</f>
        <v>2748.9058542842008</v>
      </c>
      <c r="Z14" s="35">
        <f t="shared" si="0"/>
        <v>251676.07557123207</v>
      </c>
    </row>
    <row r="15" spans="1:26" s="1" customFormat="1" ht="13.7" customHeight="1" x14ac:dyDescent="0.2">
      <c r="A15" s="87">
        <v>1997</v>
      </c>
      <c r="B15" s="131">
        <f>+'[1]6.3'!B15/Deflactores!$B15*100</f>
        <v>37749.4267981374</v>
      </c>
      <c r="C15" s="49">
        <f>+'[1]6.3'!C15/Deflactores!$B15*100</f>
        <v>93453.630334116955</v>
      </c>
      <c r="D15" s="49">
        <f>+'[1]6.3'!D15/Deflactores!$B15*100</f>
        <v>4534.0413775235247</v>
      </c>
      <c r="E15" s="49">
        <f>+'[1]6.3'!E15/Deflactores!$B15*100</f>
        <v>19713.099534326058</v>
      </c>
      <c r="F15" s="49">
        <f>+'[1]6.3'!F15/Deflactores!$B15*100</f>
        <v>7117.1104513624623</v>
      </c>
      <c r="G15" s="49">
        <f>+'[1]6.3'!G15/Deflactores!$B15*100</f>
        <v>7794.7342097477358</v>
      </c>
      <c r="H15" s="49">
        <f>+'[1]6.3'!H15/Deflactores!$B15*100</f>
        <v>4857.1109957533145</v>
      </c>
      <c r="I15" s="49">
        <f>+'[1]6.3'!I15/Deflactores!$B15*100</f>
        <v>9366.7075779662737</v>
      </c>
      <c r="J15" s="49">
        <f>+'[1]6.3'!J15/Deflactores!$B15*100</f>
        <v>5607.8742643960641</v>
      </c>
      <c r="K15" s="49">
        <f>+'[1]6.3'!K15/Deflactores!$B15*100</f>
        <v>4809.4550649690264</v>
      </c>
      <c r="L15" s="49">
        <f>+'[1]6.3'!L15/Deflactores!$B15*100</f>
        <v>3878.2929104788059</v>
      </c>
      <c r="M15" s="49">
        <f>+'[1]6.3'!M15/Deflactores!$B15*100</f>
        <v>4222.4754944571932</v>
      </c>
      <c r="N15" s="49">
        <f>+'[1]6.3'!N15/Deflactores!$B15*100</f>
        <v>10286.674501878697</v>
      </c>
      <c r="O15" s="49">
        <f>+'[1]6.3'!O15/Deflactores!$B15*100</f>
        <v>6137.8901933155184</v>
      </c>
      <c r="P15" s="49">
        <f>+'[1]6.3'!P15/Deflactores!$B15*100</f>
        <v>7787.518837238601</v>
      </c>
      <c r="Q15" s="49">
        <f>+'[1]6.3'!Q15/Deflactores!$B15*100</f>
        <v>6116.2847964205002</v>
      </c>
      <c r="R15" s="49">
        <f>+'[1]6.3'!R15/Deflactores!$B15*100</f>
        <v>7314.0867828148412</v>
      </c>
      <c r="S15" s="49">
        <f>+'[1]6.3'!S15/Deflactores!$B15*100</f>
        <v>5768.3366993011105</v>
      </c>
      <c r="T15" s="49">
        <f>+'[1]6.3'!T15/Deflactores!$B15*100</f>
        <v>3501.4448282498079</v>
      </c>
      <c r="U15" s="49">
        <f>+'[1]6.3'!U15/Deflactores!$B15*100</f>
        <v>5227.566655439352</v>
      </c>
      <c r="V15" s="49">
        <f>+'[1]6.3'!V15/Deflactores!$B15*100</f>
        <v>21052.680308137285</v>
      </c>
      <c r="W15" s="49">
        <f>+'[1]6.3'!W15/Deflactores!$B15*100</f>
        <v>5806.7430821322523</v>
      </c>
      <c r="X15" s="49">
        <f>+'[1]6.3'!X15/Deflactores!$B15*100</f>
        <v>7644.647605380399</v>
      </c>
      <c r="Y15" s="54">
        <f>+'[1]6.3'!Y15/Deflactores!$B15*100</f>
        <v>3007.9035497679024</v>
      </c>
      <c r="Z15" s="35">
        <f t="shared" si="0"/>
        <v>292755.73685331113</v>
      </c>
    </row>
    <row r="16" spans="1:26" s="1" customFormat="1" ht="13.7" customHeight="1" x14ac:dyDescent="0.2">
      <c r="A16" s="87">
        <v>1998</v>
      </c>
      <c r="B16" s="131">
        <f>+'[1]6.3'!B16/Deflactores!$B16*100</f>
        <v>38709.84170262306</v>
      </c>
      <c r="C16" s="49">
        <f>+'[1]6.3'!C16/Deflactores!$B16*100</f>
        <v>103426.80933618947</v>
      </c>
      <c r="D16" s="49">
        <f>+'[1]6.3'!D16/Deflactores!$B16*100</f>
        <v>4969.2937926592595</v>
      </c>
      <c r="E16" s="49">
        <f>+'[1]6.3'!E16/Deflactores!$B16*100</f>
        <v>20757.076900092063</v>
      </c>
      <c r="F16" s="49">
        <f>+'[1]6.3'!F16/Deflactores!$B16*100</f>
        <v>7300.3226440770904</v>
      </c>
      <c r="G16" s="49">
        <f>+'[1]6.3'!G16/Deflactores!$B16*100</f>
        <v>8289.8735460931548</v>
      </c>
      <c r="H16" s="49">
        <f>+'[1]6.3'!H16/Deflactores!$B16*100</f>
        <v>5832.4353105815926</v>
      </c>
      <c r="I16" s="49">
        <f>+'[1]6.3'!I16/Deflactores!$B16*100</f>
        <v>10549.950779130148</v>
      </c>
      <c r="J16" s="49">
        <f>+'[1]6.3'!J16/Deflactores!$B16*100</f>
        <v>5788.9282482503486</v>
      </c>
      <c r="K16" s="49">
        <f>+'[1]6.3'!K16/Deflactores!$B16*100</f>
        <v>5148.953723641237</v>
      </c>
      <c r="L16" s="49">
        <f>+'[1]6.3'!L16/Deflactores!$B16*100</f>
        <v>4481.2284028824561</v>
      </c>
      <c r="M16" s="49">
        <f>+'[1]6.3'!M16/Deflactores!$B16*100</f>
        <v>4732.921229261764</v>
      </c>
      <c r="N16" s="49">
        <f>+'[1]6.3'!N16/Deflactores!$B16*100</f>
        <v>12093.40190912226</v>
      </c>
      <c r="O16" s="49">
        <f>+'[1]6.3'!O16/Deflactores!$B16*100</f>
        <v>6830.1991594342144</v>
      </c>
      <c r="P16" s="49">
        <f>+'[1]6.3'!P16/Deflactores!$B16*100</f>
        <v>8773.6576737407086</v>
      </c>
      <c r="Q16" s="49">
        <f>+'[1]6.3'!Q16/Deflactores!$B16*100</f>
        <v>6322.0279254172492</v>
      </c>
      <c r="R16" s="49">
        <f>+'[1]6.3'!R16/Deflactores!$B16*100</f>
        <v>7366.6510385984911</v>
      </c>
      <c r="S16" s="49">
        <f>+'[1]6.3'!S16/Deflactores!$B16*100</f>
        <v>5999.3132607467496</v>
      </c>
      <c r="T16" s="49">
        <f>+'[1]6.3'!T16/Deflactores!$B16*100</f>
        <v>4295.1127027723687</v>
      </c>
      <c r="U16" s="49">
        <f>+'[1]6.3'!U16/Deflactores!$B16*100</f>
        <v>6063.5844458159372</v>
      </c>
      <c r="V16" s="49">
        <f>+'[1]6.3'!V16/Deflactores!$B16*100</f>
        <v>23592.405962259203</v>
      </c>
      <c r="W16" s="49">
        <f>+'[1]6.3'!W16/Deflactores!$B16*100</f>
        <v>6344.6746490968198</v>
      </c>
      <c r="X16" s="49">
        <f>+'[1]6.3'!X16/Deflactores!$B16*100</f>
        <v>7616.6160963944703</v>
      </c>
      <c r="Y16" s="54">
        <f>+'[1]6.3'!Y16/Deflactores!$B16*100</f>
        <v>3425.6329832306724</v>
      </c>
      <c r="Z16" s="35">
        <f t="shared" si="0"/>
        <v>318710.9134221109</v>
      </c>
    </row>
    <row r="17" spans="1:26" s="1" customFormat="1" ht="13.7" customHeight="1" x14ac:dyDescent="0.2">
      <c r="A17" s="87">
        <v>1999</v>
      </c>
      <c r="B17" s="131">
        <f>+'[1]6.3'!B17/Deflactores!$B17*100</f>
        <v>43926.239330203018</v>
      </c>
      <c r="C17" s="49">
        <f>+'[1]6.3'!C17/Deflactores!$B17*100</f>
        <v>114936.58501287457</v>
      </c>
      <c r="D17" s="49">
        <f>+'[1]6.3'!D17/Deflactores!$B17*100</f>
        <v>5041.4484407378204</v>
      </c>
      <c r="E17" s="49">
        <f>+'[1]6.3'!E17/Deflactores!$B17*100</f>
        <v>22795.297719230912</v>
      </c>
      <c r="F17" s="49">
        <f>+'[1]6.3'!F17/Deflactores!$B17*100</f>
        <v>6911.9591731490191</v>
      </c>
      <c r="G17" s="49">
        <f>+'[1]6.3'!G17/Deflactores!$B17*100</f>
        <v>9619.6400190440163</v>
      </c>
      <c r="H17" s="49">
        <f>+'[1]6.3'!H17/Deflactores!$B17*100</f>
        <v>5562.9709411528847</v>
      </c>
      <c r="I17" s="49">
        <f>+'[1]6.3'!I17/Deflactores!$B17*100</f>
        <v>12985.213970122735</v>
      </c>
      <c r="J17" s="49">
        <f>+'[1]6.3'!J17/Deflactores!$B17*100</f>
        <v>5779.2368911662497</v>
      </c>
      <c r="K17" s="49">
        <f>+'[1]6.3'!K17/Deflactores!$B17*100</f>
        <v>5976.1058201717069</v>
      </c>
      <c r="L17" s="49">
        <f>+'[1]6.3'!L17/Deflactores!$B17*100</f>
        <v>5611.3387481054815</v>
      </c>
      <c r="M17" s="49">
        <f>+'[1]6.3'!M17/Deflactores!$B17*100</f>
        <v>5727.0872627935969</v>
      </c>
      <c r="N17" s="49">
        <f>+'[1]6.3'!N17/Deflactores!$B17*100</f>
        <v>13410.905673538386</v>
      </c>
      <c r="O17" s="49">
        <f>+'[1]6.3'!O17/Deflactores!$B17*100</f>
        <v>7747.6229138289527</v>
      </c>
      <c r="P17" s="49">
        <f>+'[1]6.3'!P17/Deflactores!$B17*100</f>
        <v>10252.735913423809</v>
      </c>
      <c r="Q17" s="49">
        <f>+'[1]6.3'!Q17/Deflactores!$B17*100</f>
        <v>6399.1243882205326</v>
      </c>
      <c r="R17" s="49">
        <f>+'[1]6.3'!R17/Deflactores!$B17*100</f>
        <v>8077.0286540150355</v>
      </c>
      <c r="S17" s="49">
        <f>+'[1]6.3'!S17/Deflactores!$B17*100</f>
        <v>6690.6937751537189</v>
      </c>
      <c r="T17" s="49">
        <f>+'[1]6.3'!T17/Deflactores!$B17*100</f>
        <v>5571.6098862580375</v>
      </c>
      <c r="U17" s="49">
        <f>+'[1]6.3'!U17/Deflactores!$B17*100</f>
        <v>6891.9858822517508</v>
      </c>
      <c r="V17" s="49">
        <f>+'[1]6.3'!V17/Deflactores!$B17*100</f>
        <v>25619.311303937127</v>
      </c>
      <c r="W17" s="49">
        <f>+'[1]6.3'!W17/Deflactores!$B17*100</f>
        <v>6552.1100158244481</v>
      </c>
      <c r="X17" s="49">
        <f>+'[1]6.3'!X17/Deflactores!$B17*100</f>
        <v>9001.7668493824458</v>
      </c>
      <c r="Y17" s="54">
        <f>+'[1]6.3'!Y17/Deflactores!$B17*100</f>
        <v>3942.9007695461082</v>
      </c>
      <c r="Z17" s="35">
        <f t="shared" si="0"/>
        <v>355030.91935413232</v>
      </c>
    </row>
    <row r="18" spans="1:26" s="1" customFormat="1" ht="13.7" customHeight="1" x14ac:dyDescent="0.2">
      <c r="A18" s="87">
        <v>2000</v>
      </c>
      <c r="B18" s="131">
        <f>+'[1]6.3'!B18/Deflactores!$B18*100</f>
        <v>46866.763448188918</v>
      </c>
      <c r="C18" s="49">
        <f>+'[1]6.3'!C18/Deflactores!$B18*100</f>
        <v>118133.77919681337</v>
      </c>
      <c r="D18" s="49">
        <f>+'[1]6.3'!D18/Deflactores!$B18*100</f>
        <v>4666.0796115562289</v>
      </c>
      <c r="E18" s="49">
        <f>+'[1]6.3'!E18/Deflactores!$B18*100</f>
        <v>24348.354358862314</v>
      </c>
      <c r="F18" s="49">
        <f>+'[1]6.3'!F18/Deflactores!$B18*100</f>
        <v>7339.9194148780434</v>
      </c>
      <c r="G18" s="49">
        <f>+'[1]6.3'!G18/Deflactores!$B18*100</f>
        <v>8969.9670264658653</v>
      </c>
      <c r="H18" s="49">
        <f>+'[1]6.3'!H18/Deflactores!$B18*100</f>
        <v>5304.141899286763</v>
      </c>
      <c r="I18" s="49">
        <f>+'[1]6.3'!I18/Deflactores!$B18*100</f>
        <v>12813.917348516281</v>
      </c>
      <c r="J18" s="49">
        <f>+'[1]6.3'!J18/Deflactores!$B18*100</f>
        <v>5563.800901002659</v>
      </c>
      <c r="K18" s="49">
        <f>+'[1]6.3'!K18/Deflactores!$B18*100</f>
        <v>6233.4390124788424</v>
      </c>
      <c r="L18" s="49">
        <f>+'[1]6.3'!L18/Deflactores!$B18*100</f>
        <v>5242.1161072071209</v>
      </c>
      <c r="M18" s="49">
        <f>+'[1]6.3'!M18/Deflactores!$B18*100</f>
        <v>5763.7067758237745</v>
      </c>
      <c r="N18" s="49">
        <f>+'[1]6.3'!N18/Deflactores!$B18*100</f>
        <v>14113.353263313518</v>
      </c>
      <c r="O18" s="49">
        <f>+'[1]6.3'!O18/Deflactores!$B18*100</f>
        <v>7124.3950860423101</v>
      </c>
      <c r="P18" s="49">
        <f>+'[1]6.3'!P18/Deflactores!$B18*100</f>
        <v>10290.752251880307</v>
      </c>
      <c r="Q18" s="49">
        <f>+'[1]6.3'!Q18/Deflactores!$B18*100</f>
        <v>6869.5736175326701</v>
      </c>
      <c r="R18" s="49">
        <f>+'[1]6.3'!R18/Deflactores!$B18*100</f>
        <v>8939.2762063376067</v>
      </c>
      <c r="S18" s="49">
        <f>+'[1]6.3'!S18/Deflactores!$B18*100</f>
        <v>7164.0685887799063</v>
      </c>
      <c r="T18" s="49">
        <f>+'[1]6.3'!T18/Deflactores!$B18*100</f>
        <v>5122.7793674136001</v>
      </c>
      <c r="U18" s="49">
        <f>+'[1]6.3'!U18/Deflactores!$B18*100</f>
        <v>7077.8544169520474</v>
      </c>
      <c r="V18" s="49">
        <f>+'[1]6.3'!V18/Deflactores!$B18*100</f>
        <v>26689.247283519158</v>
      </c>
      <c r="W18" s="49">
        <f>+'[1]6.3'!W18/Deflactores!$B18*100</f>
        <v>7156.5275396805919</v>
      </c>
      <c r="X18" s="49">
        <f>+'[1]6.3'!X18/Deflactores!$B18*100</f>
        <v>9001.4152046048457</v>
      </c>
      <c r="Y18" s="54">
        <f>+'[1]6.3'!Y18/Deflactores!$B18*100</f>
        <v>3400.7382679941302</v>
      </c>
      <c r="Z18" s="35">
        <f t="shared" si="0"/>
        <v>364195.96619513084</v>
      </c>
    </row>
    <row r="19" spans="1:26" s="1" customFormat="1" ht="13.7" customHeight="1" x14ac:dyDescent="0.2">
      <c r="A19" s="87">
        <v>2001</v>
      </c>
      <c r="B19" s="131">
        <f>+'[1]6.3'!B19/Deflactores!$B19*100</f>
        <v>47364.888623678482</v>
      </c>
      <c r="C19" s="49">
        <f>+'[1]6.3'!C19/Deflactores!$B19*100</f>
        <v>119234.32004697215</v>
      </c>
      <c r="D19" s="49">
        <f>+'[1]6.3'!D19/Deflactores!$B19*100</f>
        <v>5017.7608845775649</v>
      </c>
      <c r="E19" s="49">
        <f>+'[1]6.3'!E19/Deflactores!$B19*100</f>
        <v>29440.882628620642</v>
      </c>
      <c r="F19" s="49">
        <f>+'[1]6.3'!F19/Deflactores!$B19*100</f>
        <v>8060.9088757603249</v>
      </c>
      <c r="G19" s="49">
        <f>+'[1]6.3'!G19/Deflactores!$B19*100</f>
        <v>9333.3367216157003</v>
      </c>
      <c r="H19" s="49">
        <f>+'[1]6.3'!H19/Deflactores!$B19*100</f>
        <v>5519.6578154860408</v>
      </c>
      <c r="I19" s="49">
        <f>+'[1]6.3'!I19/Deflactores!$B19*100</f>
        <v>13279.49376770122</v>
      </c>
      <c r="J19" s="49">
        <f>+'[1]6.3'!J19/Deflactores!$B19*100</f>
        <v>5850.0063085114452</v>
      </c>
      <c r="K19" s="49">
        <f>+'[1]6.3'!K19/Deflactores!$B19*100</f>
        <v>6263.4398404102085</v>
      </c>
      <c r="L19" s="49">
        <f>+'[1]6.3'!L19/Deflactores!$B19*100</f>
        <v>5447.039999826743</v>
      </c>
      <c r="M19" s="49">
        <f>+'[1]6.3'!M19/Deflactores!$B19*100</f>
        <v>5426.9445456281137</v>
      </c>
      <c r="N19" s="49">
        <f>+'[1]6.3'!N19/Deflactores!$B19*100</f>
        <v>13714.837844075211</v>
      </c>
      <c r="O19" s="49">
        <f>+'[1]6.3'!O19/Deflactores!$B19*100</f>
        <v>6945.2324786369172</v>
      </c>
      <c r="P19" s="49">
        <f>+'[1]6.3'!P19/Deflactores!$B19*100</f>
        <v>11022.243983338718</v>
      </c>
      <c r="Q19" s="49">
        <f>+'[1]6.3'!Q19/Deflactores!$B19*100</f>
        <v>6544.7993941157965</v>
      </c>
      <c r="R19" s="49">
        <f>+'[1]6.3'!R19/Deflactores!$B19*100</f>
        <v>8415.5286226016724</v>
      </c>
      <c r="S19" s="49">
        <f>+'[1]6.3'!S19/Deflactores!$B19*100</f>
        <v>7209.8810082784739</v>
      </c>
      <c r="T19" s="49">
        <f>+'[1]6.3'!T19/Deflactores!$B19*100</f>
        <v>7081.4617461266253</v>
      </c>
      <c r="U19" s="49">
        <f>+'[1]6.3'!U19/Deflactores!$B19*100</f>
        <v>7417.471299614981</v>
      </c>
      <c r="V19" s="49">
        <f>+'[1]6.3'!V19/Deflactores!$B19*100</f>
        <v>25459.779400018688</v>
      </c>
      <c r="W19" s="49">
        <f>+'[1]6.3'!W19/Deflactores!$B19*100</f>
        <v>7331.3286187636922</v>
      </c>
      <c r="X19" s="49">
        <f>+'[1]6.3'!X19/Deflactores!$B19*100</f>
        <v>9703.0641393355163</v>
      </c>
      <c r="Y19" s="54">
        <f>+'[1]6.3'!Y19/Deflactores!$B19*100</f>
        <v>3924.1533270415098</v>
      </c>
      <c r="Z19" s="35">
        <f t="shared" si="0"/>
        <v>375008.46192073647</v>
      </c>
    </row>
    <row r="20" spans="1:26" s="1" customFormat="1" ht="13.7" customHeight="1" x14ac:dyDescent="0.2">
      <c r="A20" s="87">
        <v>2002</v>
      </c>
      <c r="B20" s="131">
        <f>+'[1]6.3'!B20/Deflactores!$B20*100</f>
        <v>31532.913270383422</v>
      </c>
      <c r="C20" s="49">
        <f>+'[1]6.3'!C20/Deflactores!$B20*100</f>
        <v>80663.825619075782</v>
      </c>
      <c r="D20" s="49">
        <f>+'[1]6.3'!D20/Deflactores!$B20*100</f>
        <v>3663.4187057509321</v>
      </c>
      <c r="E20" s="49">
        <f>+'[1]6.3'!E20/Deflactores!$B20*100</f>
        <v>19957.373186408502</v>
      </c>
      <c r="F20" s="49">
        <f>+'[1]6.3'!F20/Deflactores!$B20*100</f>
        <v>5070.861929962919</v>
      </c>
      <c r="G20" s="49">
        <f>+'[1]6.3'!G20/Deflactores!$B20*100</f>
        <v>6187.8662223136043</v>
      </c>
      <c r="H20" s="49">
        <f>+'[1]6.3'!H20/Deflactores!$B20*100</f>
        <v>4556.6914034357214</v>
      </c>
      <c r="I20" s="49">
        <f>+'[1]6.3'!I20/Deflactores!$B20*100</f>
        <v>8291.1579423316361</v>
      </c>
      <c r="J20" s="49">
        <f>+'[1]6.3'!J20/Deflactores!$B20*100</f>
        <v>4002.1152099315336</v>
      </c>
      <c r="K20" s="49">
        <f>+'[1]6.3'!K20/Deflactores!$B20*100</f>
        <v>4078.02786827721</v>
      </c>
      <c r="L20" s="49">
        <f>+'[1]6.3'!L20/Deflactores!$B20*100</f>
        <v>3606.9518623336039</v>
      </c>
      <c r="M20" s="49">
        <f>+'[1]6.3'!M20/Deflactores!$B20*100</f>
        <v>3432.0500593427432</v>
      </c>
      <c r="N20" s="49">
        <f>+'[1]6.3'!N20/Deflactores!$B20*100</f>
        <v>9205.8735240003498</v>
      </c>
      <c r="O20" s="49">
        <f>+'[1]6.3'!O20/Deflactores!$B20*100</f>
        <v>4655.4401169007087</v>
      </c>
      <c r="P20" s="49">
        <f>+'[1]6.3'!P20/Deflactores!$B20*100</f>
        <v>8206.1159768978923</v>
      </c>
      <c r="Q20" s="49">
        <f>+'[1]6.3'!Q20/Deflactores!$B20*100</f>
        <v>4454.2184411705575</v>
      </c>
      <c r="R20" s="49">
        <f>+'[1]6.3'!R20/Deflactores!$B20*100</f>
        <v>5301.454613658002</v>
      </c>
      <c r="S20" s="49">
        <f>+'[1]6.3'!S20/Deflactores!$B20*100</f>
        <v>4639.5015974596836</v>
      </c>
      <c r="T20" s="49">
        <f>+'[1]6.3'!T20/Deflactores!$B20*100</f>
        <v>4602.0153201434678</v>
      </c>
      <c r="U20" s="49">
        <f>+'[1]6.3'!U20/Deflactores!$B20*100</f>
        <v>5278.3503391877912</v>
      </c>
      <c r="V20" s="49">
        <f>+'[1]6.3'!V20/Deflactores!$B20*100</f>
        <v>17429.376249657282</v>
      </c>
      <c r="W20" s="49">
        <f>+'[1]6.3'!W20/Deflactores!$B20*100</f>
        <v>5551.9820899885317</v>
      </c>
      <c r="X20" s="49">
        <f>+'[1]6.3'!X20/Deflactores!$B20*100</f>
        <v>6893.8415410173729</v>
      </c>
      <c r="Y20" s="54">
        <f>+'[1]6.3'!Y20/Deflactores!$B20*100</f>
        <v>2706.1224239341705</v>
      </c>
      <c r="Z20" s="35">
        <f t="shared" si="0"/>
        <v>253967.54551356341</v>
      </c>
    </row>
    <row r="21" spans="1:26" s="1" customFormat="1" ht="13.7" customHeight="1" x14ac:dyDescent="0.2">
      <c r="A21" s="87">
        <v>2003</v>
      </c>
      <c r="B21" s="131">
        <f>+'[1]6.3'!B21/Deflactores!$B21*100</f>
        <v>32293.912732321667</v>
      </c>
      <c r="C21" s="49">
        <f>+'[1]6.3'!C21/Deflactores!$B21*100</f>
        <v>72194.348404511169</v>
      </c>
      <c r="D21" s="49">
        <f>+'[1]6.3'!D21/Deflactores!$B21*100</f>
        <v>3878.6927765765072</v>
      </c>
      <c r="E21" s="49">
        <f>+'[1]6.3'!E21/Deflactores!$B21*100</f>
        <v>19752.815647715714</v>
      </c>
      <c r="F21" s="49">
        <f>+'[1]6.3'!F21/Deflactores!$B21*100</f>
        <v>4954.5891687667663</v>
      </c>
      <c r="G21" s="49">
        <f>+'[1]6.3'!G21/Deflactores!$B21*100</f>
        <v>6252.5172650679506</v>
      </c>
      <c r="H21" s="49">
        <f>+'[1]6.3'!H21/Deflactores!$B21*100</f>
        <v>5027.4831296451857</v>
      </c>
      <c r="I21" s="49">
        <f>+'[1]6.3'!I21/Deflactores!$B21*100</f>
        <v>8516.1500077377095</v>
      </c>
      <c r="J21" s="49">
        <f>+'[1]6.3'!J21/Deflactores!$B21*100</f>
        <v>3965.1455310408592</v>
      </c>
      <c r="K21" s="49">
        <f>+'[1]6.3'!K21/Deflactores!$B21*100</f>
        <v>3981.3783544287967</v>
      </c>
      <c r="L21" s="49">
        <f>+'[1]6.3'!L21/Deflactores!$B21*100</f>
        <v>4302.9121346839929</v>
      </c>
      <c r="M21" s="49">
        <f>+'[1]6.3'!M21/Deflactores!$B21*100</f>
        <v>3348.6922701239591</v>
      </c>
      <c r="N21" s="49">
        <f>+'[1]6.3'!N21/Deflactores!$B21*100</f>
        <v>9235.7987830614911</v>
      </c>
      <c r="O21" s="49">
        <f>+'[1]6.3'!O21/Deflactores!$B21*100</f>
        <v>4929.9643753329101</v>
      </c>
      <c r="P21" s="49">
        <f>+'[1]6.3'!P21/Deflactores!$B21*100</f>
        <v>10295.440631723332</v>
      </c>
      <c r="Q21" s="49">
        <f>+'[1]6.3'!Q21/Deflactores!$B21*100</f>
        <v>4420.4599186254272</v>
      </c>
      <c r="R21" s="49">
        <f>+'[1]6.3'!R21/Deflactores!$B21*100</f>
        <v>5146.2665235799168</v>
      </c>
      <c r="S21" s="49">
        <f>+'[1]6.3'!S21/Deflactores!$B21*100</f>
        <v>4229.1481275738515</v>
      </c>
      <c r="T21" s="49">
        <f>+'[1]6.3'!T21/Deflactores!$B21*100</f>
        <v>4263.8357708372869</v>
      </c>
      <c r="U21" s="49">
        <f>+'[1]6.3'!U21/Deflactores!$B21*100</f>
        <v>7152.7860674712019</v>
      </c>
      <c r="V21" s="49">
        <f>+'[1]6.3'!V21/Deflactores!$B21*100</f>
        <v>19000.428974146467</v>
      </c>
      <c r="W21" s="49">
        <f>+'[1]6.3'!W21/Deflactores!$B21*100</f>
        <v>4093.2803025010408</v>
      </c>
      <c r="X21" s="49">
        <f>+'[1]6.3'!X21/Deflactores!$B21*100</f>
        <v>5734.588500562958</v>
      </c>
      <c r="Y21" s="54">
        <f>+'[1]6.3'!Y21/Deflactores!$B21*100</f>
        <v>2772.6398253924544</v>
      </c>
      <c r="Z21" s="35">
        <f t="shared" si="0"/>
        <v>249743.27522342862</v>
      </c>
    </row>
    <row r="22" spans="1:26" s="1" customFormat="1" ht="13.7" customHeight="1" x14ac:dyDescent="0.2">
      <c r="A22" s="87">
        <v>2004</v>
      </c>
      <c r="B22" s="131">
        <f>+'[1]6.3'!B22/Deflactores!$B22*100</f>
        <v>36255.970402711253</v>
      </c>
      <c r="C22" s="49">
        <f>+'[1]6.3'!C22/Deflactores!$B22*100</f>
        <v>86256.092569871616</v>
      </c>
      <c r="D22" s="49">
        <f>+'[1]6.3'!D22/Deflactores!$B22*100</f>
        <v>4447.5363954616614</v>
      </c>
      <c r="E22" s="49">
        <f>+'[1]6.3'!E22/Deflactores!$B22*100</f>
        <v>23417.349649651082</v>
      </c>
      <c r="F22" s="49">
        <f>+'[1]6.3'!F22/Deflactores!$B22*100</f>
        <v>6702.7620883593645</v>
      </c>
      <c r="G22" s="49">
        <f>+'[1]6.3'!G22/Deflactores!$B22*100</f>
        <v>8035.9059590040106</v>
      </c>
      <c r="H22" s="49">
        <f>+'[1]6.3'!H22/Deflactores!$B22*100</f>
        <v>7471.3682386003056</v>
      </c>
      <c r="I22" s="49">
        <f>+'[1]6.3'!I22/Deflactores!$B22*100</f>
        <v>11386.984980192146</v>
      </c>
      <c r="J22" s="49">
        <f>+'[1]6.3'!J22/Deflactores!$B22*100</f>
        <v>5330.4266809084229</v>
      </c>
      <c r="K22" s="49">
        <f>+'[1]6.3'!K22/Deflactores!$B22*100</f>
        <v>5219.606269408042</v>
      </c>
      <c r="L22" s="49">
        <f>+'[1]6.3'!L22/Deflactores!$B22*100</f>
        <v>4865.1644096146856</v>
      </c>
      <c r="M22" s="49">
        <f>+'[1]6.3'!M22/Deflactores!$B22*100</f>
        <v>4287.7868461022872</v>
      </c>
      <c r="N22" s="49">
        <f>+'[1]6.3'!N22/Deflactores!$B22*100</f>
        <v>10344.451332641456</v>
      </c>
      <c r="O22" s="49">
        <f>+'[1]6.3'!O22/Deflactores!$B22*100</f>
        <v>6487.8806916418316</v>
      </c>
      <c r="P22" s="49">
        <f>+'[1]6.3'!P22/Deflactores!$B22*100</f>
        <v>11354.796295842525</v>
      </c>
      <c r="Q22" s="49">
        <f>+'[1]6.3'!Q22/Deflactores!$B22*100</f>
        <v>5531.2943636386617</v>
      </c>
      <c r="R22" s="49">
        <f>+'[1]6.3'!R22/Deflactores!$B22*100</f>
        <v>6371.1015567553823</v>
      </c>
      <c r="S22" s="49">
        <f>+'[1]6.3'!S22/Deflactores!$B22*100</f>
        <v>4480.342472107046</v>
      </c>
      <c r="T22" s="49">
        <f>+'[1]6.3'!T22/Deflactores!$B22*100</f>
        <v>5014.7221819157821</v>
      </c>
      <c r="U22" s="49">
        <f>+'[1]6.3'!U22/Deflactores!$B22*100</f>
        <v>7497.5692032985762</v>
      </c>
      <c r="V22" s="49">
        <f>+'[1]6.3'!V22/Deflactores!$B22*100</f>
        <v>21394.205957619379</v>
      </c>
      <c r="W22" s="49">
        <f>+'[1]6.3'!W22/Deflactores!$B22*100</f>
        <v>6242.2103600535875</v>
      </c>
      <c r="X22" s="49">
        <f>+'[1]6.3'!X22/Deflactores!$B22*100</f>
        <v>8677.5261818557465</v>
      </c>
      <c r="Y22" s="54">
        <f>+'[1]6.3'!Y22/Deflactores!$B22*100</f>
        <v>3278.6277158552407</v>
      </c>
      <c r="Z22" s="35">
        <f t="shared" si="0"/>
        <v>300351.68280311004</v>
      </c>
    </row>
    <row r="23" spans="1:26" s="1" customFormat="1" ht="13.7" customHeight="1" x14ac:dyDescent="0.2">
      <c r="A23" s="87">
        <v>2005</v>
      </c>
      <c r="B23" s="131">
        <f>+'[1]6.3'!B23/Deflactores!$B23*100</f>
        <v>45184.905011493152</v>
      </c>
      <c r="C23" s="49">
        <f>+'[1]6.3'!C23/Deflactores!$B23*100</f>
        <v>134890.85144955653</v>
      </c>
      <c r="D23" s="49">
        <f>+'[1]6.3'!D23/Deflactores!$B23*100</f>
        <v>5877.3333341608504</v>
      </c>
      <c r="E23" s="49">
        <f>+'[1]6.3'!E23/Deflactores!$B23*100</f>
        <v>36997.085854845485</v>
      </c>
      <c r="F23" s="49">
        <f>+'[1]6.3'!F23/Deflactores!$B23*100</f>
        <v>11758.01261964836</v>
      </c>
      <c r="G23" s="49">
        <f>+'[1]6.3'!G23/Deflactores!$B23*100</f>
        <v>13900.993265892486</v>
      </c>
      <c r="H23" s="49">
        <f>+'[1]6.3'!H23/Deflactores!$B23*100</f>
        <v>12291.610158259686</v>
      </c>
      <c r="I23" s="49">
        <f>+'[1]6.3'!I23/Deflactores!$B23*100</f>
        <v>16728.397063078784</v>
      </c>
      <c r="J23" s="49">
        <f>+'[1]6.3'!J23/Deflactores!$B23*100</f>
        <v>8615.539931480158</v>
      </c>
      <c r="K23" s="49">
        <f>+'[1]6.3'!K23/Deflactores!$B23*100</f>
        <v>7376.2196422455627</v>
      </c>
      <c r="L23" s="49">
        <f>+'[1]6.3'!L23/Deflactores!$B23*100</f>
        <v>6769.9195450002098</v>
      </c>
      <c r="M23" s="49">
        <f>+'[1]6.3'!M23/Deflactores!$B23*100</f>
        <v>5252.1210599634123</v>
      </c>
      <c r="N23" s="49">
        <f>+'[1]6.3'!N23/Deflactores!$B23*100</f>
        <v>11715.781089003242</v>
      </c>
      <c r="O23" s="49">
        <f>+'[1]6.3'!O23/Deflactores!$B23*100</f>
        <v>9600.3645623403809</v>
      </c>
      <c r="P23" s="49">
        <f>+'[1]6.3'!P23/Deflactores!$B23*100</f>
        <v>16617.474863796058</v>
      </c>
      <c r="Q23" s="49">
        <f>+'[1]6.3'!Q23/Deflactores!$B23*100</f>
        <v>8041.7084617546352</v>
      </c>
      <c r="R23" s="49">
        <f>+'[1]6.3'!R23/Deflactores!$B23*100</f>
        <v>8790.2619073160477</v>
      </c>
      <c r="S23" s="49">
        <f>+'[1]6.3'!S23/Deflactores!$B23*100</f>
        <v>6826.5574070389048</v>
      </c>
      <c r="T23" s="49">
        <f>+'[1]6.3'!T23/Deflactores!$B23*100</f>
        <v>7351.1270330273092</v>
      </c>
      <c r="U23" s="49">
        <f>+'[1]6.3'!U23/Deflactores!$B23*100</f>
        <v>9703.5314765447602</v>
      </c>
      <c r="V23" s="49">
        <f>+'[1]6.3'!V23/Deflactores!$B23*100</f>
        <v>30863.174603949006</v>
      </c>
      <c r="W23" s="49">
        <f>+'[1]6.3'!W23/Deflactores!$B23*100</f>
        <v>8511.9398357256287</v>
      </c>
      <c r="X23" s="49">
        <f>+'[1]6.3'!X23/Deflactores!$B23*100</f>
        <v>10808.759117630956</v>
      </c>
      <c r="Y23" s="54">
        <f>+'[1]6.3'!Y23/Deflactores!$B23*100</f>
        <v>4768.756396443202</v>
      </c>
      <c r="Z23" s="35">
        <f t="shared" si="0"/>
        <v>439242.42569019477</v>
      </c>
    </row>
    <row r="24" spans="1:26" s="1" customFormat="1" ht="13.7" customHeight="1" x14ac:dyDescent="0.2">
      <c r="A24" s="87">
        <v>2006</v>
      </c>
      <c r="B24" s="131">
        <f>+'[1]6.3'!B24/Deflactores!$B24*100</f>
        <v>56979.767342133811</v>
      </c>
      <c r="C24" s="49">
        <f>+'[1]6.3'!C24/Deflactores!$B24*100</f>
        <v>153659.16606857642</v>
      </c>
      <c r="D24" s="49">
        <f>+'[1]6.3'!D24/Deflactores!$B24*100</f>
        <v>6969.1556312047796</v>
      </c>
      <c r="E24" s="49">
        <f>+'[1]6.3'!E24/Deflactores!$B24*100</f>
        <v>43992.128701981957</v>
      </c>
      <c r="F24" s="49">
        <f>+'[1]6.3'!F24/Deflactores!$B24*100</f>
        <v>12120.625823344984</v>
      </c>
      <c r="G24" s="49">
        <f>+'[1]6.3'!G24/Deflactores!$B24*100</f>
        <v>15778.421410714953</v>
      </c>
      <c r="H24" s="49">
        <f>+'[1]6.3'!H24/Deflactores!$B24*100</f>
        <v>13283.601909202956</v>
      </c>
      <c r="I24" s="49">
        <f>+'[1]6.3'!I24/Deflactores!$B24*100</f>
        <v>19784.487885212984</v>
      </c>
      <c r="J24" s="49">
        <f>+'[1]6.3'!J24/Deflactores!$B24*100</f>
        <v>8649.0698084390951</v>
      </c>
      <c r="K24" s="49">
        <f>+'[1]6.3'!K24/Deflactores!$B24*100</f>
        <v>8388.1077706128835</v>
      </c>
      <c r="L24" s="49">
        <f>+'[1]6.3'!L24/Deflactores!$B24*100</f>
        <v>7476.0972968818833</v>
      </c>
      <c r="M24" s="49">
        <f>+'[1]6.3'!M24/Deflactores!$B24*100</f>
        <v>6078.0975827192342</v>
      </c>
      <c r="N24" s="49">
        <f>+'[1]6.3'!N24/Deflactores!$B24*100</f>
        <v>14009.617715486087</v>
      </c>
      <c r="O24" s="49">
        <f>+'[1]6.3'!O24/Deflactores!$B24*100</f>
        <v>11356.361362005944</v>
      </c>
      <c r="P24" s="49">
        <f>+'[1]6.3'!P24/Deflactores!$B24*100</f>
        <v>18769.753095855569</v>
      </c>
      <c r="Q24" s="49">
        <f>+'[1]6.3'!Q24/Deflactores!$B24*100</f>
        <v>9669.4024355734855</v>
      </c>
      <c r="R24" s="49">
        <f>+'[1]6.3'!R24/Deflactores!$B24*100</f>
        <v>9658.80996609061</v>
      </c>
      <c r="S24" s="49">
        <f>+'[1]6.3'!S24/Deflactores!$B24*100</f>
        <v>8252.1732534581315</v>
      </c>
      <c r="T24" s="49">
        <f>+'[1]6.3'!T24/Deflactores!$B24*100</f>
        <v>7011.2323096014052</v>
      </c>
      <c r="U24" s="49">
        <f>+'[1]6.3'!U24/Deflactores!$B24*100</f>
        <v>11680.550796775888</v>
      </c>
      <c r="V24" s="49">
        <f>+'[1]6.3'!V24/Deflactores!$B24*100</f>
        <v>38107.895189704584</v>
      </c>
      <c r="W24" s="49">
        <f>+'[1]6.3'!W24/Deflactores!$B24*100</f>
        <v>10017.019834399087</v>
      </c>
      <c r="X24" s="49">
        <f>+'[1]6.3'!X24/Deflactores!$B24*100</f>
        <v>12969.435008825996</v>
      </c>
      <c r="Y24" s="54">
        <f>+'[1]6.3'!Y24/Deflactores!$B24*100</f>
        <v>6168.4184574006149</v>
      </c>
      <c r="Z24" s="35">
        <f t="shared" si="0"/>
        <v>510829.39665620343</v>
      </c>
    </row>
    <row r="25" spans="1:26" s="1" customFormat="1" ht="13.7" customHeight="1" x14ac:dyDescent="0.2">
      <c r="A25" s="87">
        <v>2007</v>
      </c>
      <c r="B25" s="131">
        <f>+'[1]6.3'!B25/Deflactores!$B25*100</f>
        <v>62534.758272213898</v>
      </c>
      <c r="C25" s="49">
        <f>+'[1]6.3'!C25/Deflactores!$B25*100</f>
        <v>173811.58579538268</v>
      </c>
      <c r="D25" s="49">
        <f>+'[1]6.3'!D25/Deflactores!$B25*100</f>
        <v>8282.7935152476748</v>
      </c>
      <c r="E25" s="49">
        <f>+'[1]6.3'!E25/Deflactores!$B25*100</f>
        <v>49017.158898651913</v>
      </c>
      <c r="F25" s="49">
        <f>+'[1]6.3'!F25/Deflactores!$B25*100</f>
        <v>13656.131634031794</v>
      </c>
      <c r="G25" s="49">
        <f>+'[1]6.3'!G25/Deflactores!$B25*100</f>
        <v>20515.749860983866</v>
      </c>
      <c r="H25" s="49">
        <f>+'[1]6.3'!H25/Deflactores!$B25*100</f>
        <v>14048.063368798961</v>
      </c>
      <c r="I25" s="49">
        <f>+'[1]6.3'!I25/Deflactores!$B25*100</f>
        <v>23040.444405185273</v>
      </c>
      <c r="J25" s="49">
        <f>+'[1]6.3'!J25/Deflactores!$B25*100</f>
        <v>11397.517011850729</v>
      </c>
      <c r="K25" s="49">
        <f>+'[1]6.3'!K25/Deflactores!$B25*100</f>
        <v>10425.819492263228</v>
      </c>
      <c r="L25" s="49">
        <f>+'[1]6.3'!L25/Deflactores!$B25*100</f>
        <v>9041.1480123697875</v>
      </c>
      <c r="M25" s="49">
        <f>+'[1]6.3'!M25/Deflactores!$B25*100</f>
        <v>6570.0366166778122</v>
      </c>
      <c r="N25" s="49">
        <f>+'[1]6.3'!N25/Deflactores!$B25*100</f>
        <v>15680.207031312875</v>
      </c>
      <c r="O25" s="49">
        <f>+'[1]6.3'!O25/Deflactores!$B25*100</f>
        <v>14011.60165922745</v>
      </c>
      <c r="P25" s="49">
        <f>+'[1]6.3'!P25/Deflactores!$B25*100</f>
        <v>18852.224125415934</v>
      </c>
      <c r="Q25" s="49">
        <f>+'[1]6.3'!Q25/Deflactores!$B25*100</f>
        <v>10231.510865323477</v>
      </c>
      <c r="R25" s="49">
        <f>+'[1]6.3'!R25/Deflactores!$B25*100</f>
        <v>12051.222287726958</v>
      </c>
      <c r="S25" s="49">
        <f>+'[1]6.3'!S25/Deflactores!$B25*100</f>
        <v>9978.4607995899023</v>
      </c>
      <c r="T25" s="49">
        <f>+'[1]6.3'!T25/Deflactores!$B25*100</f>
        <v>8389.5105682719404</v>
      </c>
      <c r="U25" s="49">
        <f>+'[1]6.3'!U25/Deflactores!$B25*100</f>
        <v>16052.02692071705</v>
      </c>
      <c r="V25" s="49">
        <f>+'[1]6.3'!V25/Deflactores!$B25*100</f>
        <v>45861.826981763537</v>
      </c>
      <c r="W25" s="49">
        <f>+'[1]6.3'!W25/Deflactores!$B25*100</f>
        <v>10591.981363161545</v>
      </c>
      <c r="X25" s="49">
        <f>+'[1]6.3'!X25/Deflactores!$B25*100</f>
        <v>17354.140585986002</v>
      </c>
      <c r="Y25" s="54">
        <f>+'[1]6.3'!Y25/Deflactores!$B25*100</f>
        <v>7165.2895377344803</v>
      </c>
      <c r="Z25" s="35">
        <f t="shared" si="0"/>
        <v>588561.20960988873</v>
      </c>
    </row>
    <row r="26" spans="1:26" s="1" customFormat="1" ht="13.7" customHeight="1" x14ac:dyDescent="0.2">
      <c r="A26" s="87">
        <v>2008</v>
      </c>
      <c r="B26" s="131">
        <f>+'[1]6.3'!B26/Deflactores!$B26*100</f>
        <v>69248.111175870727</v>
      </c>
      <c r="C26" s="49">
        <f>+'[1]6.3'!C26/Deflactores!$B26*100</f>
        <v>203283.98739641497</v>
      </c>
      <c r="D26" s="49">
        <f>+'[1]6.3'!D26/Deflactores!$B26*100</f>
        <v>9479.1911929446596</v>
      </c>
      <c r="E26" s="49">
        <f>+'[1]6.3'!E26/Deflactores!$B26*100</f>
        <v>58433.125285509064</v>
      </c>
      <c r="F26" s="49">
        <f>+'[1]6.3'!F26/Deflactores!$B26*100</f>
        <v>14503.914898711719</v>
      </c>
      <c r="G26" s="49">
        <f>+'[1]6.3'!G26/Deflactores!$B26*100</f>
        <v>24061.161961619491</v>
      </c>
      <c r="H26" s="49">
        <f>+'[1]6.3'!H26/Deflactores!$B26*100</f>
        <v>15543.310177829946</v>
      </c>
      <c r="I26" s="49">
        <f>+'[1]6.3'!I26/Deflactores!$B26*100</f>
        <v>25879.534485471067</v>
      </c>
      <c r="J26" s="49">
        <f>+'[1]6.3'!J26/Deflactores!$B26*100</f>
        <v>13144.484336313375</v>
      </c>
      <c r="K26" s="49">
        <f>+'[1]6.3'!K26/Deflactores!$B26*100</f>
        <v>10888.265037880628</v>
      </c>
      <c r="L26" s="49">
        <f>+'[1]6.3'!L26/Deflactores!$B26*100</f>
        <v>9759.7660011044372</v>
      </c>
      <c r="M26" s="49">
        <f>+'[1]6.3'!M26/Deflactores!$B26*100</f>
        <v>6567.2216248666728</v>
      </c>
      <c r="N26" s="49">
        <f>+'[1]6.3'!N26/Deflactores!$B26*100</f>
        <v>18200.093588154647</v>
      </c>
      <c r="O26" s="49">
        <f>+'[1]6.3'!O26/Deflactores!$B26*100</f>
        <v>14177.022583295544</v>
      </c>
      <c r="P26" s="49">
        <f>+'[1]6.3'!P26/Deflactores!$B26*100</f>
        <v>22681.085173975556</v>
      </c>
      <c r="Q26" s="49">
        <f>+'[1]6.3'!Q26/Deflactores!$B26*100</f>
        <v>11241.403949080855</v>
      </c>
      <c r="R26" s="49">
        <f>+'[1]6.3'!R26/Deflactores!$B26*100</f>
        <v>12456.160666724018</v>
      </c>
      <c r="S26" s="49">
        <f>+'[1]6.3'!S26/Deflactores!$B26*100</f>
        <v>10635.200844948962</v>
      </c>
      <c r="T26" s="49">
        <f>+'[1]6.3'!T26/Deflactores!$B26*100</f>
        <v>8541.405232189547</v>
      </c>
      <c r="U26" s="49">
        <f>+'[1]6.3'!U26/Deflactores!$B26*100</f>
        <v>17779.06360279872</v>
      </c>
      <c r="V26" s="49">
        <f>+'[1]6.3'!V26/Deflactores!$B26*100</f>
        <v>49895.934054865247</v>
      </c>
      <c r="W26" s="49">
        <f>+'[1]6.3'!W26/Deflactores!$B26*100</f>
        <v>12480.474182141241</v>
      </c>
      <c r="X26" s="49">
        <f>+'[1]6.3'!X26/Deflactores!$B26*100</f>
        <v>19977.938325822204</v>
      </c>
      <c r="Y26" s="54">
        <f>+'[1]6.3'!Y26/Deflactores!$B26*100</f>
        <v>6587.8932518743595</v>
      </c>
      <c r="Z26" s="35">
        <f t="shared" si="0"/>
        <v>665445.74903040775</v>
      </c>
    </row>
    <row r="27" spans="1:26" s="1" customFormat="1" ht="13.7" customHeight="1" x14ac:dyDescent="0.2">
      <c r="A27" s="87">
        <v>2009</v>
      </c>
      <c r="B27" s="131">
        <f>+'[1]6.3'!B27/Deflactores!$B27*100</f>
        <v>72946.747160963641</v>
      </c>
      <c r="C27" s="49">
        <f>+'[1]6.3'!C27/Deflactores!$B27*100</f>
        <v>223995.14551514966</v>
      </c>
      <c r="D27" s="49">
        <f>+'[1]6.3'!D27/Deflactores!$B27*100</f>
        <v>8621.1996150897685</v>
      </c>
      <c r="E27" s="49">
        <f>+'[1]6.3'!E27/Deflactores!$B27*100</f>
        <v>60790.720165443141</v>
      </c>
      <c r="F27" s="49">
        <f>+'[1]6.3'!F27/Deflactores!$B27*100</f>
        <v>14078.373686841309</v>
      </c>
      <c r="G27" s="49">
        <f>+'[1]6.3'!G27/Deflactores!$B27*100</f>
        <v>26011.741616443003</v>
      </c>
      <c r="H27" s="49">
        <f>+'[1]6.3'!H27/Deflactores!$B27*100</f>
        <v>15802.804671769532</v>
      </c>
      <c r="I27" s="49">
        <f>+'[1]6.3'!I27/Deflactores!$B27*100</f>
        <v>26998.150390854982</v>
      </c>
      <c r="J27" s="49">
        <f>+'[1]6.3'!J27/Deflactores!$B27*100</f>
        <v>14066.02628565496</v>
      </c>
      <c r="K27" s="49">
        <f>+'[1]6.3'!K27/Deflactores!$B27*100</f>
        <v>11246.797525246677</v>
      </c>
      <c r="L27" s="49">
        <f>+'[1]6.3'!L27/Deflactores!$B27*100</f>
        <v>9456.363857715558</v>
      </c>
      <c r="M27" s="49">
        <f>+'[1]6.3'!M27/Deflactores!$B27*100</f>
        <v>7476.1946101226713</v>
      </c>
      <c r="N27" s="49">
        <f>+'[1]6.3'!N27/Deflactores!$B27*100</f>
        <v>19769.351465021253</v>
      </c>
      <c r="O27" s="49">
        <f>+'[1]6.3'!O27/Deflactores!$B27*100</f>
        <v>15329.849836535261</v>
      </c>
      <c r="P27" s="49">
        <f>+'[1]6.3'!P27/Deflactores!$B27*100</f>
        <v>22675.06854912081</v>
      </c>
      <c r="Q27" s="49">
        <f>+'[1]6.3'!Q27/Deflactores!$B27*100</f>
        <v>11939.101141979618</v>
      </c>
      <c r="R27" s="49">
        <f>+'[1]6.3'!R27/Deflactores!$B27*100</f>
        <v>14156.258914730835</v>
      </c>
      <c r="S27" s="49">
        <f>+'[1]6.3'!S27/Deflactores!$B27*100</f>
        <v>10955.279997142232</v>
      </c>
      <c r="T27" s="49">
        <f>+'[1]6.3'!T27/Deflactores!$B27*100</f>
        <v>8867.9589284362864</v>
      </c>
      <c r="U27" s="49">
        <f>+'[1]6.3'!U27/Deflactores!$B27*100</f>
        <v>17056.22369764623</v>
      </c>
      <c r="V27" s="49">
        <f>+'[1]6.3'!V27/Deflactores!$B27*100</f>
        <v>55178.549662097023</v>
      </c>
      <c r="W27" s="49">
        <f>+'[1]6.3'!W27/Deflactores!$B27*100</f>
        <v>11864.04739939202</v>
      </c>
      <c r="X27" s="49">
        <f>+'[1]6.3'!X27/Deflactores!$B27*100</f>
        <v>20827.607183392884</v>
      </c>
      <c r="Y27" s="54">
        <f>+'[1]6.3'!Y27/Deflactores!$B27*100</f>
        <v>7802.5395465383071</v>
      </c>
      <c r="Z27" s="35">
        <f t="shared" si="0"/>
        <v>707912.10142332746</v>
      </c>
    </row>
    <row r="28" spans="1:26" s="1" customFormat="1" ht="13.7" customHeight="1" x14ac:dyDescent="0.2">
      <c r="A28" s="87">
        <v>2010</v>
      </c>
      <c r="B28" s="131">
        <f>+'[1]6.3'!B28/Deflactores!$B28*100</f>
        <v>69853.958042801401</v>
      </c>
      <c r="C28" s="49">
        <f>+'[1]6.3'!C28/Deflactores!$B28*100</f>
        <v>214587.89704746706</v>
      </c>
      <c r="D28" s="49">
        <f>+'[1]6.3'!D28/Deflactores!$B28*100</f>
        <v>8394.993450014761</v>
      </c>
      <c r="E28" s="49">
        <f>+'[1]6.3'!E28/Deflactores!$B28*100</f>
        <v>63598.58823652006</v>
      </c>
      <c r="F28" s="49">
        <f>+'[1]6.3'!F28/Deflactores!$B28*100</f>
        <v>14666.952208559032</v>
      </c>
      <c r="G28" s="49">
        <f>+'[1]6.3'!G28/Deflactores!$B28*100</f>
        <v>25148.609611170104</v>
      </c>
      <c r="H28" s="49">
        <f>+'[1]6.3'!H28/Deflactores!$B28*100</f>
        <v>17011.083589143927</v>
      </c>
      <c r="I28" s="49">
        <f>+'[1]6.3'!I28/Deflactores!$B28*100</f>
        <v>27736.473601612841</v>
      </c>
      <c r="J28" s="49">
        <f>+'[1]6.3'!J28/Deflactores!$B28*100</f>
        <v>16688.073657590048</v>
      </c>
      <c r="K28" s="49">
        <f>+'[1]6.3'!K28/Deflactores!$B28*100</f>
        <v>10707.882598355587</v>
      </c>
      <c r="L28" s="49">
        <f>+'[1]6.3'!L28/Deflactores!$B28*100</f>
        <v>11578.364638963349</v>
      </c>
      <c r="M28" s="49">
        <f>+'[1]6.3'!M28/Deflactores!$B28*100</f>
        <v>8192.6638860013645</v>
      </c>
      <c r="N28" s="49">
        <f>+'[1]6.3'!N28/Deflactores!$B28*100</f>
        <v>19530.889711033156</v>
      </c>
      <c r="O28" s="49">
        <f>+'[1]6.3'!O28/Deflactores!$B28*100</f>
        <v>15228.280349763247</v>
      </c>
      <c r="P28" s="49">
        <f>+'[1]6.3'!P28/Deflactores!$B28*100</f>
        <v>21553.495752996907</v>
      </c>
      <c r="Q28" s="49">
        <f>+'[1]6.3'!Q28/Deflactores!$B28*100</f>
        <v>12445.116678928456</v>
      </c>
      <c r="R28" s="49">
        <f>+'[1]6.3'!R28/Deflactores!$B28*100</f>
        <v>13479.908707188883</v>
      </c>
      <c r="S28" s="49">
        <f>+'[1]6.3'!S28/Deflactores!$B28*100</f>
        <v>10605.036803487463</v>
      </c>
      <c r="T28" s="49">
        <f>+'[1]6.3'!T28/Deflactores!$B28*100</f>
        <v>9037.4257705707259</v>
      </c>
      <c r="U28" s="49">
        <f>+'[1]6.3'!U28/Deflactores!$B28*100</f>
        <v>17221.049827104416</v>
      </c>
      <c r="V28" s="49">
        <f>+'[1]6.3'!V28/Deflactores!$B28*100</f>
        <v>57864.530950403241</v>
      </c>
      <c r="W28" s="49">
        <f>+'[1]6.3'!W28/Deflactores!$B28*100</f>
        <v>12199.077597604683</v>
      </c>
      <c r="X28" s="49">
        <f>+'[1]6.3'!X28/Deflactores!$B28*100</f>
        <v>22371.255768589483</v>
      </c>
      <c r="Y28" s="54">
        <f>+'[1]6.3'!Y28/Deflactores!$B28*100</f>
        <v>7583.7454127306974</v>
      </c>
      <c r="Z28" s="35">
        <f t="shared" si="0"/>
        <v>707285.35389860091</v>
      </c>
    </row>
    <row r="29" spans="1:26" s="1" customFormat="1" ht="13.7" customHeight="1" x14ac:dyDescent="0.2">
      <c r="A29" s="87">
        <v>2011</v>
      </c>
      <c r="B29" s="131">
        <f>+'[1]6.3'!B29/Deflactores!$B29*100</f>
        <v>79244.329194168822</v>
      </c>
      <c r="C29" s="49">
        <f>+'[1]6.3'!C29/Deflactores!$B29*100</f>
        <v>241175.30421572772</v>
      </c>
      <c r="D29" s="49">
        <f>+'[1]6.3'!D29/Deflactores!$B29*100</f>
        <v>9344.0072503329993</v>
      </c>
      <c r="E29" s="49">
        <f>+'[1]6.3'!E29/Deflactores!$B29*100</f>
        <v>70263.020187051006</v>
      </c>
      <c r="F29" s="49">
        <f>+'[1]6.3'!F29/Deflactores!$B29*100</f>
        <v>18742.797631278398</v>
      </c>
      <c r="G29" s="49">
        <f>+'[1]6.3'!G29/Deflactores!$B29*100</f>
        <v>29010.601749811362</v>
      </c>
      <c r="H29" s="49">
        <f>+'[1]6.3'!H29/Deflactores!$B29*100</f>
        <v>17057.93915272332</v>
      </c>
      <c r="I29" s="49">
        <f>+'[1]6.3'!I29/Deflactores!$B29*100</f>
        <v>32251.443166325833</v>
      </c>
      <c r="J29" s="49">
        <f>+'[1]6.3'!J29/Deflactores!$B29*100</f>
        <v>18497.017422568413</v>
      </c>
      <c r="K29" s="49">
        <f>+'[1]6.3'!K29/Deflactores!$B29*100</f>
        <v>12032.012284606937</v>
      </c>
      <c r="L29" s="49">
        <f>+'[1]6.3'!L29/Deflactores!$B29*100</f>
        <v>11202.972764694674</v>
      </c>
      <c r="M29" s="49">
        <f>+'[1]6.3'!M29/Deflactores!$B29*100</f>
        <v>9826.2004462565728</v>
      </c>
      <c r="N29" s="49">
        <f>+'[1]6.3'!N29/Deflactores!$B29*100</f>
        <v>22849.698729375035</v>
      </c>
      <c r="O29" s="49">
        <f>+'[1]6.3'!O29/Deflactores!$B29*100</f>
        <v>18991.576529274193</v>
      </c>
      <c r="P29" s="49">
        <f>+'[1]6.3'!P29/Deflactores!$B29*100</f>
        <v>22531.163517279179</v>
      </c>
      <c r="Q29" s="49">
        <f>+'[1]6.3'!Q29/Deflactores!$B29*100</f>
        <v>13990.45836387393</v>
      </c>
      <c r="R29" s="49">
        <f>+'[1]6.3'!R29/Deflactores!$B29*100</f>
        <v>16074.330215276621</v>
      </c>
      <c r="S29" s="49">
        <f>+'[1]6.3'!S29/Deflactores!$B29*100</f>
        <v>11095.456842444748</v>
      </c>
      <c r="T29" s="49">
        <f>+'[1]6.3'!T29/Deflactores!$B29*100</f>
        <v>8816.5674631158417</v>
      </c>
      <c r="U29" s="49">
        <f>+'[1]6.3'!U29/Deflactores!$B29*100</f>
        <v>18927.916831294679</v>
      </c>
      <c r="V29" s="49">
        <f>+'[1]6.3'!V29/Deflactores!$B29*100</f>
        <v>68817.71724528374</v>
      </c>
      <c r="W29" s="49">
        <f>+'[1]6.3'!W29/Deflactores!$B29*100</f>
        <v>13678.373263503061</v>
      </c>
      <c r="X29" s="49">
        <f>+'[1]6.3'!X29/Deflactores!$B29*100</f>
        <v>24466.045708816277</v>
      </c>
      <c r="Y29" s="54">
        <f>+'[1]6.3'!Y29/Deflactores!$B29*100</f>
        <v>8698.6903498581705</v>
      </c>
      <c r="Z29" s="35">
        <f t="shared" si="0"/>
        <v>797585.64052494138</v>
      </c>
    </row>
    <row r="30" spans="1:26" s="1" customFormat="1" ht="13.7" customHeight="1" x14ac:dyDescent="0.2">
      <c r="A30" s="87">
        <v>2012</v>
      </c>
      <c r="B30" s="131">
        <f>+'[1]6.3'!B30/Deflactores!$B30*100</f>
        <v>82090.064914853225</v>
      </c>
      <c r="C30" s="49">
        <f>+'[1]6.3'!C30/Deflactores!$B30*100</f>
        <v>240563.22117694223</v>
      </c>
      <c r="D30" s="49">
        <f>+'[1]6.3'!D30/Deflactores!$B30*100</f>
        <v>9274.9503781396797</v>
      </c>
      <c r="E30" s="49">
        <f>+'[1]6.3'!E30/Deflactores!$B30*100</f>
        <v>68559.389941282483</v>
      </c>
      <c r="F30" s="49">
        <f>+'[1]6.3'!F30/Deflactores!$B30*100</f>
        <v>20732.666918870025</v>
      </c>
      <c r="G30" s="49">
        <f>+'[1]6.3'!G30/Deflactores!$B30*100</f>
        <v>30579.891222766815</v>
      </c>
      <c r="H30" s="49">
        <f>+'[1]6.3'!H30/Deflactores!$B30*100</f>
        <v>17701.321656175067</v>
      </c>
      <c r="I30" s="49">
        <f>+'[1]6.3'!I30/Deflactores!$B30*100</f>
        <v>32852.438467313477</v>
      </c>
      <c r="J30" s="49">
        <f>+'[1]6.3'!J30/Deflactores!$B30*100</f>
        <v>16509.111195228452</v>
      </c>
      <c r="K30" s="49">
        <f>+'[1]6.3'!K30/Deflactores!$B30*100</f>
        <v>12730.734091231563</v>
      </c>
      <c r="L30" s="49">
        <f>+'[1]6.3'!L30/Deflactores!$B30*100</f>
        <v>11405.953619289194</v>
      </c>
      <c r="M30" s="49">
        <f>+'[1]6.3'!M30/Deflactores!$B30*100</f>
        <v>9261.9245474346426</v>
      </c>
      <c r="N30" s="49">
        <f>+'[1]6.3'!N30/Deflactores!$B30*100</f>
        <v>24744.701115748634</v>
      </c>
      <c r="O30" s="49">
        <f>+'[1]6.3'!O30/Deflactores!$B30*100</f>
        <v>21011.867951489712</v>
      </c>
      <c r="P30" s="49">
        <f>+'[1]6.3'!P30/Deflactores!$B30*100</f>
        <v>23845.918662210024</v>
      </c>
      <c r="Q30" s="49">
        <f>+'[1]6.3'!Q30/Deflactores!$B30*100</f>
        <v>13863.832296808736</v>
      </c>
      <c r="R30" s="49">
        <f>+'[1]6.3'!R30/Deflactores!$B30*100</f>
        <v>16920.486372346237</v>
      </c>
      <c r="S30" s="49">
        <f>+'[1]6.3'!S30/Deflactores!$B30*100</f>
        <v>11589.928777681338</v>
      </c>
      <c r="T30" s="49">
        <f>+'[1]6.3'!T30/Deflactores!$B30*100</f>
        <v>8619.2273154601025</v>
      </c>
      <c r="U30" s="49">
        <f>+'[1]6.3'!U30/Deflactores!$B30*100</f>
        <v>19126.006315054314</v>
      </c>
      <c r="V30" s="49">
        <f>+'[1]6.3'!V30/Deflactores!$B30*100</f>
        <v>67552.725936100018</v>
      </c>
      <c r="W30" s="49">
        <f>+'[1]6.3'!W30/Deflactores!$B30*100</f>
        <v>12391.950904562138</v>
      </c>
      <c r="X30" s="49">
        <f>+'[1]6.3'!X30/Deflactores!$B30*100</f>
        <v>22739.8032069459</v>
      </c>
      <c r="Y30" s="54">
        <f>+'[1]6.3'!Y30/Deflactores!$B30*100</f>
        <v>9546.3977540436117</v>
      </c>
      <c r="Z30" s="35">
        <f t="shared" si="0"/>
        <v>804214.51473797765</v>
      </c>
    </row>
    <row r="31" spans="1:26" s="1" customFormat="1" ht="13.7" customHeight="1" x14ac:dyDescent="0.2">
      <c r="A31" s="87">
        <v>2013</v>
      </c>
      <c r="B31" s="131">
        <f>+'[1]6.3'!B31/Deflactores!$B31*100</f>
        <v>88470.241935806698</v>
      </c>
      <c r="C31" s="49">
        <f>+'[1]6.3'!C31/Deflactores!$B31*100</f>
        <v>236968.88437196231</v>
      </c>
      <c r="D31" s="49">
        <f>+'[1]6.3'!D31/Deflactores!$B31*100</f>
        <v>10403.607432032801</v>
      </c>
      <c r="E31" s="49">
        <f>+'[1]6.3'!E31/Deflactores!$B31*100</f>
        <v>69370.873631838462</v>
      </c>
      <c r="F31" s="49">
        <f>+'[1]6.3'!F31/Deflactores!$B31*100</f>
        <v>20745.412359320235</v>
      </c>
      <c r="G31" s="49">
        <f>+'[1]6.3'!G31/Deflactores!$B31*100</f>
        <v>30458.244800882941</v>
      </c>
      <c r="H31" s="49">
        <f>+'[1]6.3'!H31/Deflactores!$B31*100</f>
        <v>18564.412613439225</v>
      </c>
      <c r="I31" s="49">
        <f>+'[1]6.3'!I31/Deflactores!$B31*100</f>
        <v>34177.551619188533</v>
      </c>
      <c r="J31" s="49">
        <f>+'[1]6.3'!J31/Deflactores!$B31*100</f>
        <v>18344.792323870242</v>
      </c>
      <c r="K31" s="49">
        <f>+'[1]6.3'!K31/Deflactores!$B31*100</f>
        <v>14229.327380439232</v>
      </c>
      <c r="L31" s="49">
        <f>+'[1]6.3'!L31/Deflactores!$B31*100</f>
        <v>12033.726592564546</v>
      </c>
      <c r="M31" s="49">
        <f>+'[1]6.3'!M31/Deflactores!$B31*100</f>
        <v>9142.8164055692268</v>
      </c>
      <c r="N31" s="49">
        <f>+'[1]6.3'!N31/Deflactores!$B31*100</f>
        <v>26902.756601232722</v>
      </c>
      <c r="O31" s="49">
        <f>+'[1]6.3'!O31/Deflactores!$B31*100</f>
        <v>21570.142663657789</v>
      </c>
      <c r="P31" s="49">
        <f>+'[1]6.3'!P31/Deflactores!$B31*100</f>
        <v>24075.61838304549</v>
      </c>
      <c r="Q31" s="49">
        <f>+'[1]6.3'!Q31/Deflactores!$B31*100</f>
        <v>15341.027420824525</v>
      </c>
      <c r="R31" s="49">
        <f>+'[1]6.3'!R31/Deflactores!$B31*100</f>
        <v>17980.320597634091</v>
      </c>
      <c r="S31" s="49">
        <f>+'[1]6.3'!S31/Deflactores!$B31*100</f>
        <v>12542.048629569721</v>
      </c>
      <c r="T31" s="49">
        <f>+'[1]6.3'!T31/Deflactores!$B31*100</f>
        <v>8393.9082553192948</v>
      </c>
      <c r="U31" s="49">
        <f>+'[1]6.3'!U31/Deflactores!$B31*100</f>
        <v>17839.14174369544</v>
      </c>
      <c r="V31" s="49">
        <f>+'[1]6.3'!V31/Deflactores!$B31*100</f>
        <v>69601.096146211887</v>
      </c>
      <c r="W31" s="49">
        <f>+'[1]6.3'!W31/Deflactores!$B31*100</f>
        <v>13233.34157280434</v>
      </c>
      <c r="X31" s="49">
        <f>+'[1]6.3'!X31/Deflactores!$B31*100</f>
        <v>24591.322352009538</v>
      </c>
      <c r="Y31" s="54">
        <f>+'[1]6.3'!Y31/Deflactores!$B31*100</f>
        <v>10137.30595697084</v>
      </c>
      <c r="Z31" s="35">
        <f t="shared" si="0"/>
        <v>825117.92178989004</v>
      </c>
    </row>
    <row r="32" spans="1:26" s="1" customFormat="1" ht="13.7" customHeight="1" x14ac:dyDescent="0.2">
      <c r="A32" s="87">
        <v>2014</v>
      </c>
      <c r="B32" s="131">
        <f>+'[1]6.3'!B32/Deflactores!$B32*100</f>
        <v>87717.281110974189</v>
      </c>
      <c r="C32" s="49">
        <f>+'[1]6.3'!C32/Deflactores!$B32*100</f>
        <v>221203.78573270087</v>
      </c>
      <c r="D32" s="49">
        <f>+'[1]6.3'!D32/Deflactores!$B32*100</f>
        <v>10182.627572364891</v>
      </c>
      <c r="E32" s="49">
        <f>+'[1]6.3'!E32/Deflactores!$B32*100</f>
        <v>68313.504351083451</v>
      </c>
      <c r="F32" s="49">
        <f>+'[1]6.3'!F32/Deflactores!$B32*100</f>
        <v>20012.013806182047</v>
      </c>
      <c r="G32" s="49">
        <f>+'[1]6.3'!G32/Deflactores!$B32*100</f>
        <v>32978.973791854187</v>
      </c>
      <c r="H32" s="49">
        <f>+'[1]6.3'!H32/Deflactores!$B32*100</f>
        <v>21258.102865267287</v>
      </c>
      <c r="I32" s="49">
        <f>+'[1]6.3'!I32/Deflactores!$B32*100</f>
        <v>33868.089107120635</v>
      </c>
      <c r="J32" s="49">
        <f>+'[1]6.3'!J32/Deflactores!$B32*100</f>
        <v>17996.614632369947</v>
      </c>
      <c r="K32" s="49">
        <f>+'[1]6.3'!K32/Deflactores!$B32*100</f>
        <v>14072.192804074813</v>
      </c>
      <c r="L32" s="49">
        <f>+'[1]6.3'!L32/Deflactores!$B32*100</f>
        <v>12911.812727995984</v>
      </c>
      <c r="M32" s="49">
        <f>+'[1]6.3'!M32/Deflactores!$B32*100</f>
        <v>9078.4528672322231</v>
      </c>
      <c r="N32" s="49">
        <f>+'[1]6.3'!N32/Deflactores!$B32*100</f>
        <v>25185.88108486959</v>
      </c>
      <c r="O32" s="49">
        <f>+'[1]6.3'!O32/Deflactores!$B32*100</f>
        <v>22757.683063422315</v>
      </c>
      <c r="P32" s="49">
        <f>+'[1]6.3'!P32/Deflactores!$B32*100</f>
        <v>26367.48808412486</v>
      </c>
      <c r="Q32" s="49">
        <f>+'[1]6.3'!Q32/Deflactores!$B32*100</f>
        <v>13660.670152812836</v>
      </c>
      <c r="R32" s="49">
        <f>+'[1]6.3'!R32/Deflactores!$B32*100</f>
        <v>17417.682708590295</v>
      </c>
      <c r="S32" s="49">
        <f>+'[1]6.3'!S32/Deflactores!$B32*100</f>
        <v>13110.757573230228</v>
      </c>
      <c r="T32" s="49">
        <f>+'[1]6.3'!T32/Deflactores!$B32*100</f>
        <v>8766.4314038391149</v>
      </c>
      <c r="U32" s="49">
        <f>+'[1]6.3'!U32/Deflactores!$B32*100</f>
        <v>20358.670301527709</v>
      </c>
      <c r="V32" s="49">
        <f>+'[1]6.3'!V32/Deflactores!$B32*100</f>
        <v>69588.55725384003</v>
      </c>
      <c r="W32" s="49">
        <f>+'[1]6.3'!W32/Deflactores!$B32*100</f>
        <v>13403.703672379694</v>
      </c>
      <c r="X32" s="49">
        <f>+'[1]6.3'!X32/Deflactores!$B32*100</f>
        <v>24590.322602310625</v>
      </c>
      <c r="Y32" s="54">
        <f>+'[1]6.3'!Y32/Deflactores!$B32*100</f>
        <v>10585.269504608401</v>
      </c>
      <c r="Z32" s="35">
        <f t="shared" si="0"/>
        <v>815386.5687747763</v>
      </c>
    </row>
    <row r="33" spans="1:29" s="1" customFormat="1" ht="13.7" customHeight="1" x14ac:dyDescent="0.2">
      <c r="A33" s="87">
        <v>2015</v>
      </c>
      <c r="B33" s="131">
        <f>+'[1]6.3'!B33/Deflactores!$B33*100</f>
        <v>87997.103148298847</v>
      </c>
      <c r="C33" s="49">
        <f>+'[1]6.3'!C33/Deflactores!$B33*100</f>
        <v>253109.36552532398</v>
      </c>
      <c r="D33" s="49">
        <f>+'[1]6.3'!D33/Deflactores!$B33*100</f>
        <v>11374.63458936831</v>
      </c>
      <c r="E33" s="49">
        <f>+'[1]6.3'!E33/Deflactores!$B33*100</f>
        <v>73672.554268708787</v>
      </c>
      <c r="F33" s="49">
        <f>+'[1]6.3'!F33/Deflactores!$B33*100</f>
        <v>21004.159962885915</v>
      </c>
      <c r="G33" s="49">
        <f>+'[1]6.3'!G33/Deflactores!$B33*100</f>
        <v>33730.438557507143</v>
      </c>
      <c r="H33" s="49">
        <f>+'[1]6.3'!H33/Deflactores!$B33*100</f>
        <v>22131.340384863288</v>
      </c>
      <c r="I33" s="49">
        <f>+'[1]6.3'!I33/Deflactores!$B33*100</f>
        <v>35628.053583774934</v>
      </c>
      <c r="J33" s="49">
        <f>+'[1]6.3'!J33/Deflactores!$B33*100</f>
        <v>19316.589220278474</v>
      </c>
      <c r="K33" s="49">
        <f>+'[1]6.3'!K33/Deflactores!$B33*100</f>
        <v>15297.572022485998</v>
      </c>
      <c r="L33" s="49">
        <f>+'[1]6.3'!L33/Deflactores!$B33*100</f>
        <v>12917.548156103161</v>
      </c>
      <c r="M33" s="49">
        <f>+'[1]6.3'!M33/Deflactores!$B33*100</f>
        <v>9093.7838419786367</v>
      </c>
      <c r="N33" s="49">
        <f>+'[1]6.3'!N33/Deflactores!$B33*100</f>
        <v>28413.442025010492</v>
      </c>
      <c r="O33" s="49">
        <f>+'[1]6.3'!O33/Deflactores!$B33*100</f>
        <v>26984.596683310658</v>
      </c>
      <c r="P33" s="49">
        <f>+'[1]6.3'!P33/Deflactores!$B33*100</f>
        <v>31546.349894580242</v>
      </c>
      <c r="Q33" s="49">
        <f>+'[1]6.3'!Q33/Deflactores!$B33*100</f>
        <v>16754.299114722075</v>
      </c>
      <c r="R33" s="49">
        <f>+'[1]6.3'!R33/Deflactores!$B33*100</f>
        <v>20467.930311942549</v>
      </c>
      <c r="S33" s="49">
        <f>+'[1]6.3'!S33/Deflactores!$B33*100</f>
        <v>14578.26039768571</v>
      </c>
      <c r="T33" s="49">
        <f>+'[1]6.3'!T33/Deflactores!$B33*100</f>
        <v>10015.823449227053</v>
      </c>
      <c r="U33" s="49">
        <f>+'[1]6.3'!U33/Deflactores!$B33*100</f>
        <v>21389.486570769943</v>
      </c>
      <c r="V33" s="49">
        <f>+'[1]6.3'!V33/Deflactores!$B33*100</f>
        <v>74125.870697804741</v>
      </c>
      <c r="W33" s="49">
        <f>+'[1]6.3'!W33/Deflactores!$B33*100</f>
        <v>14892.32992038132</v>
      </c>
      <c r="X33" s="49">
        <f>+'[1]6.3'!X33/Deflactores!$B33*100</f>
        <v>25099.017663753479</v>
      </c>
      <c r="Y33" s="54">
        <f>+'[1]6.3'!Y33/Deflactores!$B33*100</f>
        <v>11466.175410852647</v>
      </c>
      <c r="Z33" s="35">
        <f t="shared" si="0"/>
        <v>891006.72540161817</v>
      </c>
    </row>
    <row r="34" spans="1:29" s="1" customFormat="1" ht="13.7" customHeight="1" x14ac:dyDescent="0.2">
      <c r="A34" s="87">
        <v>2016</v>
      </c>
      <c r="B34" s="131">
        <f>+'[1]6.3'!B34/Deflactores!$B34*100</f>
        <v>90479.532615987089</v>
      </c>
      <c r="C34" s="49">
        <f>+'[1]6.3'!C34/Deflactores!$B34*100</f>
        <v>252411.44201842602</v>
      </c>
      <c r="D34" s="49">
        <f>+'[1]6.3'!D34/Deflactores!$B34*100</f>
        <v>10265.224086608083</v>
      </c>
      <c r="E34" s="49">
        <f>+'[1]6.3'!E34/Deflactores!$B34*100</f>
        <v>70697.377367553141</v>
      </c>
      <c r="F34" s="49">
        <f>+'[1]6.3'!F34/Deflactores!$B34*100</f>
        <v>20584.495496583721</v>
      </c>
      <c r="G34" s="49">
        <f>+'[1]6.3'!G34/Deflactores!$B34*100</f>
        <v>32729.531267036742</v>
      </c>
      <c r="H34" s="49">
        <f>+'[1]6.3'!H34/Deflactores!$B34*100</f>
        <v>21768.84007592261</v>
      </c>
      <c r="I34" s="49">
        <f>+'[1]6.3'!I34/Deflactores!$B34*100</f>
        <v>35175.678377352087</v>
      </c>
      <c r="J34" s="49">
        <f>+'[1]6.3'!J34/Deflactores!$B34*100</f>
        <v>19096.968234463649</v>
      </c>
      <c r="K34" s="49">
        <f>+'[1]6.3'!K34/Deflactores!$B34*100</f>
        <v>12341.31893091864</v>
      </c>
      <c r="L34" s="49">
        <f>+'[1]6.3'!L34/Deflactores!$B34*100</f>
        <v>13488.193705085714</v>
      </c>
      <c r="M34" s="49">
        <f>+'[1]6.3'!M34/Deflactores!$B34*100</f>
        <v>7736.1242965198999</v>
      </c>
      <c r="N34" s="49">
        <f>+'[1]6.3'!N34/Deflactores!$B34*100</f>
        <v>24129.446982799644</v>
      </c>
      <c r="O34" s="49">
        <f>+'[1]6.3'!O34/Deflactores!$B34*100</f>
        <v>23970.117456895205</v>
      </c>
      <c r="P34" s="49">
        <f>+'[1]6.3'!P34/Deflactores!$B34*100</f>
        <v>29155.746220266912</v>
      </c>
      <c r="Q34" s="49">
        <f>+'[1]6.3'!Q34/Deflactores!$B34*100</f>
        <v>15344.709262038028</v>
      </c>
      <c r="R34" s="49">
        <f>+'[1]6.3'!R34/Deflactores!$B34*100</f>
        <v>19805.295053447444</v>
      </c>
      <c r="S34" s="49">
        <f>+'[1]6.3'!S34/Deflactores!$B34*100</f>
        <v>14622.821880719897</v>
      </c>
      <c r="T34" s="49">
        <f>+'[1]6.3'!T34/Deflactores!$B34*100</f>
        <v>11437.843028378427</v>
      </c>
      <c r="U34" s="49">
        <f>+'[1]6.3'!U34/Deflactores!$B34*100</f>
        <v>18918.057686790144</v>
      </c>
      <c r="V34" s="49">
        <f>+'[1]6.3'!V34/Deflactores!$B34*100</f>
        <v>69774.333158386609</v>
      </c>
      <c r="W34" s="49">
        <f>+'[1]6.3'!W34/Deflactores!$B34*100</f>
        <v>12797.543584652314</v>
      </c>
      <c r="X34" s="49">
        <f>+'[1]6.3'!X34/Deflactores!$B34*100</f>
        <v>22859.941522971985</v>
      </c>
      <c r="Y34" s="54">
        <f>+'[1]6.3'!Y34/Deflactores!$B34*100</f>
        <v>10695.971284051737</v>
      </c>
      <c r="Z34" s="35">
        <f t="shared" si="0"/>
        <v>860286.5535938557</v>
      </c>
    </row>
    <row r="35" spans="1:29" s="1" customFormat="1" ht="13.7" customHeight="1" x14ac:dyDescent="0.2">
      <c r="A35" s="87">
        <v>2017</v>
      </c>
      <c r="B35" s="131">
        <f>+'[1]6.3'!B35/Deflactores!$B35*100</f>
        <v>118519.74440603056</v>
      </c>
      <c r="C35" s="49">
        <f>+'[1]6.3'!C35/Deflactores!$B35*100</f>
        <v>319447.91567078262</v>
      </c>
      <c r="D35" s="49">
        <f>+'[1]6.3'!D35/Deflactores!$B35*100</f>
        <v>12435.264155790261</v>
      </c>
      <c r="E35" s="49">
        <f>+'[1]6.3'!E35/Deflactores!$B35*100</f>
        <v>94086.841155198708</v>
      </c>
      <c r="F35" s="49">
        <f>+'[1]6.3'!F35/Deflactores!$B35*100</f>
        <v>30590.327283063823</v>
      </c>
      <c r="G35" s="49">
        <f>+'[1]6.3'!G35/Deflactores!$B35*100</f>
        <v>39465.922687587088</v>
      </c>
      <c r="H35" s="49">
        <f>+'[1]6.3'!H35/Deflactores!$B35*100</f>
        <v>25160.335184274827</v>
      </c>
      <c r="I35" s="49">
        <f>+'[1]6.3'!I35/Deflactores!$B35*100</f>
        <v>45478.895994955186</v>
      </c>
      <c r="J35" s="49">
        <f>+'[1]6.3'!J35/Deflactores!$B35*100</f>
        <v>25650.755235406683</v>
      </c>
      <c r="K35" s="49">
        <f>+'[1]6.3'!K35/Deflactores!$B35*100</f>
        <v>15079.069518855033</v>
      </c>
      <c r="L35" s="49">
        <f>+'[1]6.3'!L35/Deflactores!$B35*100</f>
        <v>17566.003122387116</v>
      </c>
      <c r="M35" s="49">
        <f>+'[1]6.3'!M35/Deflactores!$B35*100</f>
        <v>10814.117771214113</v>
      </c>
      <c r="N35" s="49">
        <f>+'[1]6.3'!N35/Deflactores!$B35*100</f>
        <v>32706.480204872725</v>
      </c>
      <c r="O35" s="49">
        <f>+'[1]6.3'!O35/Deflactores!$B35*100</f>
        <v>30213.51841736913</v>
      </c>
      <c r="P35" s="49">
        <f>+'[1]6.3'!P35/Deflactores!$B35*100</f>
        <v>43313.841431927991</v>
      </c>
      <c r="Q35" s="49">
        <f>+'[1]6.3'!Q35/Deflactores!$B35*100</f>
        <v>19511.585486843876</v>
      </c>
      <c r="R35" s="49">
        <f>+'[1]6.3'!R35/Deflactores!$B35*100</f>
        <v>25277.970406366388</v>
      </c>
      <c r="S35" s="49">
        <f>+'[1]6.3'!S35/Deflactores!$B35*100</f>
        <v>22263.371163685642</v>
      </c>
      <c r="T35" s="49">
        <f>+'[1]6.3'!T35/Deflactores!$B35*100</f>
        <v>15374.80762867209</v>
      </c>
      <c r="U35" s="49">
        <f>+'[1]6.3'!U35/Deflactores!$B35*100</f>
        <v>20703.633001879502</v>
      </c>
      <c r="V35" s="49">
        <f>+'[1]6.3'!V35/Deflactores!$B35*100</f>
        <v>94396.491379505344</v>
      </c>
      <c r="W35" s="49">
        <f>+'[1]6.3'!W35/Deflactores!$B35*100</f>
        <v>17968.620345853662</v>
      </c>
      <c r="X35" s="49">
        <f>+'[1]6.3'!X35/Deflactores!$B35*100</f>
        <v>30539.505286937019</v>
      </c>
      <c r="Y35" s="54">
        <f>+'[1]6.3'!Y35/Deflactores!$B35*100</f>
        <v>13321.068275968441</v>
      </c>
      <c r="Z35" s="35">
        <f t="shared" si="0"/>
        <v>1119886.0852154281</v>
      </c>
    </row>
    <row r="36" spans="1:29" s="1" customFormat="1" ht="13.7" customHeight="1" x14ac:dyDescent="0.2">
      <c r="A36" s="87">
        <v>2018</v>
      </c>
      <c r="B36" s="131">
        <f>+'[1]6.3'!B36/Deflactores!$B36*100</f>
        <v>61336.448870337495</v>
      </c>
      <c r="C36" s="49">
        <f>+'[1]6.3'!C36/Deflactores!$B36*100</f>
        <v>193709.05578846947</v>
      </c>
      <c r="D36" s="49">
        <f>+'[1]6.3'!D36/Deflactores!$B36*100</f>
        <v>7927.2717836637394</v>
      </c>
      <c r="E36" s="49">
        <f>+'[1]6.3'!E36/Deflactores!$B36*100</f>
        <v>54046.657813505866</v>
      </c>
      <c r="F36" s="49">
        <f>+'[1]6.3'!F36/Deflactores!$B36*100</f>
        <v>17335.380415966843</v>
      </c>
      <c r="G36" s="49">
        <f>+'[1]6.3'!G36/Deflactores!$B36*100</f>
        <v>24104.547536665661</v>
      </c>
      <c r="H36" s="49">
        <f>+'[1]6.3'!H36/Deflactores!$B36*100</f>
        <v>16283.265423381627</v>
      </c>
      <c r="I36" s="49">
        <f>+'[1]6.3'!I36/Deflactores!$B36*100</f>
        <v>26570.272681959192</v>
      </c>
      <c r="J36" s="49">
        <f>+'[1]6.3'!J36/Deflactores!$B36*100</f>
        <v>14697.753658711883</v>
      </c>
      <c r="K36" s="49">
        <f>+'[1]6.3'!K36/Deflactores!$B36*100</f>
        <v>9690.3150779277894</v>
      </c>
      <c r="L36" s="49">
        <f>+'[1]6.3'!L36/Deflactores!$B36*100</f>
        <v>10071.685241858673</v>
      </c>
      <c r="M36" s="49">
        <f>+'[1]6.3'!M36/Deflactores!$B36*100</f>
        <v>6349.6189985689207</v>
      </c>
      <c r="N36" s="49">
        <f>+'[1]6.3'!N36/Deflactores!$B36*100</f>
        <v>18959.185251673545</v>
      </c>
      <c r="O36" s="49">
        <f>+'[1]6.3'!O36/Deflactores!$B36*100</f>
        <v>18231.724303820101</v>
      </c>
      <c r="P36" s="49">
        <f>+'[1]6.3'!P36/Deflactores!$B36*100</f>
        <v>23809.482053356758</v>
      </c>
      <c r="Q36" s="49">
        <f>+'[1]6.3'!Q36/Deflactores!$B36*100</f>
        <v>11804.762947363046</v>
      </c>
      <c r="R36" s="49">
        <f>+'[1]6.3'!R36/Deflactores!$B36*100</f>
        <v>16206.011035734613</v>
      </c>
      <c r="S36" s="49">
        <f>+'[1]6.3'!S36/Deflactores!$B36*100</f>
        <v>12204.913182795921</v>
      </c>
      <c r="T36" s="49">
        <f>+'[1]6.3'!T36/Deflactores!$B36*100</f>
        <v>8708.3346270327565</v>
      </c>
      <c r="U36" s="49">
        <f>+'[1]6.3'!U36/Deflactores!$B36*100</f>
        <v>12921.473047795986</v>
      </c>
      <c r="V36" s="49">
        <f>+'[1]6.3'!V36/Deflactores!$B36*100</f>
        <v>55489.559155948518</v>
      </c>
      <c r="W36" s="49">
        <f>+'[1]6.3'!W36/Deflactores!$B36*100</f>
        <v>11649.16714447113</v>
      </c>
      <c r="X36" s="49">
        <f>+'[1]6.3'!X36/Deflactores!$B36*100</f>
        <v>17733.993735693286</v>
      </c>
      <c r="Y36" s="54">
        <f>+'[1]6.3'!Y36/Deflactores!$B36*100</f>
        <v>7870.3042102297086</v>
      </c>
      <c r="Z36" s="35">
        <f t="shared" si="0"/>
        <v>657711.18398693227</v>
      </c>
    </row>
    <row r="37" spans="1:29" s="1" customFormat="1" ht="13.7" customHeight="1" x14ac:dyDescent="0.2">
      <c r="A37" s="87">
        <v>2019</v>
      </c>
      <c r="B37" s="131">
        <f>+'[1]6.3'!B37/Deflactores!$B37*100</f>
        <v>88465.600113041452</v>
      </c>
      <c r="C37" s="49">
        <f>+'[1]6.3'!C37/Deflactores!$B37*100</f>
        <v>221978.45615995312</v>
      </c>
      <c r="D37" s="49">
        <f>+'[1]6.3'!D37/Deflactores!$B37*100</f>
        <v>8805.8941164526768</v>
      </c>
      <c r="E37" s="49">
        <f>+'[1]6.3'!E37/Deflactores!$B37*100</f>
        <v>67575.829262840882</v>
      </c>
      <c r="F37" s="49">
        <f>+'[1]6.3'!F37/Deflactores!$B37*100</f>
        <v>20815.714546082261</v>
      </c>
      <c r="G37" s="49">
        <f>+'[1]6.3'!G37/Deflactores!$B37*100</f>
        <v>26054.263440616996</v>
      </c>
      <c r="H37" s="49">
        <f>+'[1]6.3'!H37/Deflactores!$B37*100</f>
        <v>22287.178043590229</v>
      </c>
      <c r="I37" s="49">
        <f>+'[1]6.3'!I37/Deflactores!$B37*100</f>
        <v>33247.676831270539</v>
      </c>
      <c r="J37" s="49">
        <f>+'[1]6.3'!J37/Deflactores!$B37*100</f>
        <v>18022.878759948595</v>
      </c>
      <c r="K37" s="49">
        <f>+'[1]6.3'!K37/Deflactores!$B37*100</f>
        <v>9909.4182283746777</v>
      </c>
      <c r="L37" s="49">
        <f>+'[1]6.3'!L37/Deflactores!$B37*100</f>
        <v>13278.595846174054</v>
      </c>
      <c r="M37" s="49">
        <f>+'[1]6.3'!M37/Deflactores!$B37*100</f>
        <v>7722.7866518570718</v>
      </c>
      <c r="N37" s="49">
        <f>+'[1]6.3'!N37/Deflactores!$B37*100</f>
        <v>23440.594409562807</v>
      </c>
      <c r="O37" s="49">
        <f>+'[1]6.3'!O37/Deflactores!$B37*100</f>
        <v>21874.500029730876</v>
      </c>
      <c r="P37" s="49">
        <f>+'[1]6.3'!P37/Deflactores!$B37*100</f>
        <v>34164.025233814384</v>
      </c>
      <c r="Q37" s="49">
        <f>+'[1]6.3'!Q37/Deflactores!$B37*100</f>
        <v>14411.860760861095</v>
      </c>
      <c r="R37" s="49">
        <f>+'[1]6.3'!R37/Deflactores!$B37*100</f>
        <v>18229.698136645642</v>
      </c>
      <c r="S37" s="49">
        <f>+'[1]6.3'!S37/Deflactores!$B37*100</f>
        <v>15603.190050714411</v>
      </c>
      <c r="T37" s="49">
        <f>+'[1]6.3'!T37/Deflactores!$B37*100</f>
        <v>11533.314747634871</v>
      </c>
      <c r="U37" s="49">
        <f>+'[1]6.3'!U37/Deflactores!$B37*100</f>
        <v>14503.823236514529</v>
      </c>
      <c r="V37" s="49">
        <f>+'[1]6.3'!V37/Deflactores!$B37*100</f>
        <v>68476.673102454588</v>
      </c>
      <c r="W37" s="49">
        <f>+'[1]6.3'!W37/Deflactores!$B37*100</f>
        <v>12493.712023726312</v>
      </c>
      <c r="X37" s="49">
        <f>+'[1]6.3'!X37/Deflactores!$B37*100</f>
        <v>23386.78806512009</v>
      </c>
      <c r="Y37" s="54">
        <f>+'[1]6.3'!Y37/Deflactores!$B37*100</f>
        <v>8941.3711174468935</v>
      </c>
      <c r="Z37" s="35">
        <f t="shared" si="0"/>
        <v>805223.84291442914</v>
      </c>
    </row>
    <row r="38" spans="1:29" s="1" customFormat="1" ht="13.7" customHeight="1" x14ac:dyDescent="0.2">
      <c r="A38" s="87">
        <v>2020</v>
      </c>
      <c r="B38" s="131">
        <f>+'[1]6.3'!B38/Deflactores!$B38*100</f>
        <v>80489.632529875162</v>
      </c>
      <c r="C38" s="49">
        <f>+'[1]6.3'!C38/Deflactores!$B38*100</f>
        <v>229862.65972242254</v>
      </c>
      <c r="D38" s="49">
        <f>+'[1]6.3'!D38/Deflactores!$B38*100</f>
        <v>8279.7668344338381</v>
      </c>
      <c r="E38" s="49">
        <f>+'[1]6.3'!E38/Deflactores!$B38*100</f>
        <v>60856.756379093735</v>
      </c>
      <c r="F38" s="49">
        <f>+'[1]6.3'!F38/Deflactores!$B38*100</f>
        <v>19319.099845428569</v>
      </c>
      <c r="G38" s="49">
        <f>+'[1]6.3'!G38/Deflactores!$B38*100</f>
        <v>25431.596546169592</v>
      </c>
      <c r="H38" s="49">
        <f>+'[1]6.3'!H38/Deflactores!$B38*100</f>
        <v>21528.033242611986</v>
      </c>
      <c r="I38" s="49">
        <f>+'[1]6.3'!I38/Deflactores!$B38*100</f>
        <v>30473.054662192295</v>
      </c>
      <c r="J38" s="49">
        <f>+'[1]6.3'!J38/Deflactores!$B38*100</f>
        <v>16985.009551159746</v>
      </c>
      <c r="K38" s="49">
        <f>+'[1]6.3'!K38/Deflactores!$B38*100</f>
        <v>9193.9474412816544</v>
      </c>
      <c r="L38" s="49">
        <f>+'[1]6.3'!L38/Deflactores!$B38*100</f>
        <v>13802.746779353936</v>
      </c>
      <c r="M38" s="49">
        <f>+'[1]6.3'!M38/Deflactores!$B38*100</f>
        <v>6924.6246458357846</v>
      </c>
      <c r="N38" s="49">
        <f>+'[1]6.3'!N38/Deflactores!$B38*100</f>
        <v>20168.116999271049</v>
      </c>
      <c r="O38" s="49">
        <f>+'[1]6.3'!O38/Deflactores!$B38*100</f>
        <v>22097.343693553677</v>
      </c>
      <c r="P38" s="49">
        <f>+'[1]6.3'!P38/Deflactores!$B38*100</f>
        <v>31418.325391020509</v>
      </c>
      <c r="Q38" s="49">
        <f>+'[1]6.3'!Q38/Deflactores!$B38*100</f>
        <v>13273.787578904652</v>
      </c>
      <c r="R38" s="49">
        <f>+'[1]6.3'!R38/Deflactores!$B38*100</f>
        <v>17533.585955159841</v>
      </c>
      <c r="S38" s="49">
        <f>+'[1]6.3'!S38/Deflactores!$B38*100</f>
        <v>14254.596147125463</v>
      </c>
      <c r="T38" s="49">
        <f>+'[1]6.3'!T38/Deflactores!$B38*100</f>
        <v>10591.525271460576</v>
      </c>
      <c r="U38" s="49">
        <f>+'[1]6.3'!U38/Deflactores!$B38*100</f>
        <v>13203.382832458516</v>
      </c>
      <c r="V38" s="49">
        <f>+'[1]6.3'!V38/Deflactores!$B38*100</f>
        <v>63090.691453522217</v>
      </c>
      <c r="W38" s="49">
        <f>+'[1]6.3'!W38/Deflactores!$B38*100</f>
        <v>11688.848047927191</v>
      </c>
      <c r="X38" s="49">
        <f>+'[1]6.3'!X38/Deflactores!$B38*100</f>
        <v>19522.820838141412</v>
      </c>
      <c r="Y38" s="54">
        <f>+'[1]6.3'!Y38/Deflactores!$B38*100</f>
        <v>7306.3927359199515</v>
      </c>
      <c r="Z38" s="35">
        <f t="shared" si="0"/>
        <v>767296.34512432362</v>
      </c>
    </row>
    <row r="39" spans="1:29" s="1" customFormat="1" ht="13.7" customHeight="1" x14ac:dyDescent="0.2">
      <c r="A39" s="87">
        <v>2021</v>
      </c>
      <c r="B39" s="131">
        <f>+'[1]6.3'!B39/Deflactores!$B39*100</f>
        <v>66879.507469099844</v>
      </c>
      <c r="C39" s="49">
        <f>+'[1]6.3'!C39/Deflactores!$B39*100</f>
        <v>250415.74082632991</v>
      </c>
      <c r="D39" s="49">
        <f>+'[1]6.3'!D39/Deflactores!$B39*100</f>
        <v>9254.2601702045195</v>
      </c>
      <c r="E39" s="49">
        <f>+'[1]6.3'!E39/Deflactores!$B39*100</f>
        <v>60330.149893684676</v>
      </c>
      <c r="F39" s="49">
        <f>+'[1]6.3'!F39/Deflactores!$B39*100</f>
        <v>19639.086787652057</v>
      </c>
      <c r="G39" s="49">
        <f>+'[1]6.3'!G39/Deflactores!$B39*100</f>
        <v>26724.801990011103</v>
      </c>
      <c r="H39" s="49">
        <f>+'[1]6.3'!H39/Deflactores!$B39*100</f>
        <v>17612.317181798368</v>
      </c>
      <c r="I39" s="49">
        <f>+'[1]6.3'!I39/Deflactores!$B39*100</f>
        <v>31285.619799330711</v>
      </c>
      <c r="J39" s="49">
        <f>+'[1]6.3'!J39/Deflactores!$B39*100</f>
        <v>20155.702031245564</v>
      </c>
      <c r="K39" s="49">
        <f>+'[1]6.3'!K39/Deflactores!$B39*100</f>
        <v>10237.581385232919</v>
      </c>
      <c r="L39" s="49">
        <f>+'[1]6.3'!L39/Deflactores!$B39*100</f>
        <v>13351.267803327271</v>
      </c>
      <c r="M39" s="49">
        <f>+'[1]6.3'!M39/Deflactores!$B39*100</f>
        <v>8231.9565314806659</v>
      </c>
      <c r="N39" s="49">
        <f>+'[1]6.3'!N39/Deflactores!$B39*100</f>
        <v>19532.058308708743</v>
      </c>
      <c r="O39" s="49">
        <f>+'[1]6.3'!O39/Deflactores!$B39*100</f>
        <v>25975.129705086772</v>
      </c>
      <c r="P39" s="49">
        <f>+'[1]6.3'!P39/Deflactores!$B39*100</f>
        <v>32226.769505294578</v>
      </c>
      <c r="Q39" s="49">
        <f>+'[1]6.3'!Q39/Deflactores!$B39*100</f>
        <v>14451.035140787382</v>
      </c>
      <c r="R39" s="49">
        <f>+'[1]6.3'!R39/Deflactores!$B39*100</f>
        <v>19792.310503302684</v>
      </c>
      <c r="S39" s="49">
        <f>+'[1]6.3'!S39/Deflactores!$B39*100</f>
        <v>15675.819169048358</v>
      </c>
      <c r="T39" s="49">
        <f>+'[1]6.3'!T39/Deflactores!$B39*100</f>
        <v>10618.524020220973</v>
      </c>
      <c r="U39" s="49">
        <f>+'[1]6.3'!U39/Deflactores!$B39*100</f>
        <v>14517.695843967324</v>
      </c>
      <c r="V39" s="49">
        <f>+'[1]6.3'!V39/Deflactores!$B39*100</f>
        <v>66816.673159336322</v>
      </c>
      <c r="W39" s="49">
        <f>+'[1]6.3'!W39/Deflactores!$B39*100</f>
        <v>14923.896026950619</v>
      </c>
      <c r="X39" s="49">
        <f>+'[1]6.3'!X39/Deflactores!$B39*100</f>
        <v>20006.882652609169</v>
      </c>
      <c r="Y39" s="54">
        <f>+'[1]6.3'!Y39/Deflactores!$B39*100</f>
        <v>9007.7119266795416</v>
      </c>
      <c r="Z39" s="35">
        <f t="shared" si="0"/>
        <v>797662.49783139012</v>
      </c>
    </row>
    <row r="40" spans="1:29" s="1" customFormat="1" ht="13.7" customHeight="1" x14ac:dyDescent="0.2">
      <c r="A40" s="87">
        <v>2022</v>
      </c>
      <c r="B40" s="131">
        <f>+'[1]6.3'!B40/Deflactores!$B40*100</f>
        <v>80280.32710663951</v>
      </c>
      <c r="C40" s="49">
        <f>+'[1]6.3'!C40/Deflactores!$B40*100</f>
        <v>265817.21817878599</v>
      </c>
      <c r="D40" s="49">
        <f>+'[1]6.3'!D40/Deflactores!$B40*100</f>
        <v>9594.8442781811791</v>
      </c>
      <c r="E40" s="49">
        <f>+'[1]6.3'!E40/Deflactores!$B40*100</f>
        <v>63563.122318252077</v>
      </c>
      <c r="F40" s="49">
        <f>+'[1]6.3'!F40/Deflactores!$B40*100</f>
        <v>20588.085705128531</v>
      </c>
      <c r="G40" s="49">
        <f>+'[1]6.3'!G40/Deflactores!$B40*100</f>
        <v>27964.477307252826</v>
      </c>
      <c r="H40" s="49">
        <f>+'[1]6.3'!H40/Deflactores!$B40*100</f>
        <v>18889.826051009746</v>
      </c>
      <c r="I40" s="49">
        <f>+'[1]6.3'!I40/Deflactores!$B40*100</f>
        <v>35535.071020074043</v>
      </c>
      <c r="J40" s="49">
        <f>+'[1]6.3'!J40/Deflactores!$B40*100</f>
        <v>21190.511748640092</v>
      </c>
      <c r="K40" s="49">
        <f>+'[1]6.3'!K40/Deflactores!$B40*100</f>
        <v>10291.52650179412</v>
      </c>
      <c r="L40" s="49">
        <f>+'[1]6.3'!L40/Deflactores!$B40*100</f>
        <v>14496.934812840547</v>
      </c>
      <c r="M40" s="49">
        <f>+'[1]6.3'!M40/Deflactores!$B40*100</f>
        <v>8925.0751829850687</v>
      </c>
      <c r="N40" s="49">
        <f>+'[1]6.3'!N40/Deflactores!$B40*100</f>
        <v>20759.826583183669</v>
      </c>
      <c r="O40" s="49">
        <f>+'[1]6.3'!O40/Deflactores!$B40*100</f>
        <v>26670.124990952791</v>
      </c>
      <c r="P40" s="49">
        <f>+'[1]6.3'!P40/Deflactores!$B40*100</f>
        <v>36572.041003564897</v>
      </c>
      <c r="Q40" s="49">
        <f>+'[1]6.3'!Q40/Deflactores!$B40*100</f>
        <v>14428.371725216712</v>
      </c>
      <c r="R40" s="49">
        <f>+'[1]6.3'!R40/Deflactores!$B40*100</f>
        <v>21630.171962828997</v>
      </c>
      <c r="S40" s="49">
        <f>+'[1]6.3'!S40/Deflactores!$B40*100</f>
        <v>15692.460736151701</v>
      </c>
      <c r="T40" s="49">
        <f>+'[1]6.3'!T40/Deflactores!$B40*100</f>
        <v>11794.502584819949</v>
      </c>
      <c r="U40" s="49">
        <f>+'[1]6.3'!U40/Deflactores!$B40*100</f>
        <v>15564.138791728994</v>
      </c>
      <c r="V40" s="49">
        <f>+'[1]6.3'!V40/Deflactores!$B40*100</f>
        <v>69299.509864397187</v>
      </c>
      <c r="W40" s="49">
        <f>+'[1]6.3'!W40/Deflactores!$B40*100</f>
        <v>15549.005220404963</v>
      </c>
      <c r="X40" s="49">
        <f>+'[1]6.3'!X40/Deflactores!$B40*100</f>
        <v>19325.899465955452</v>
      </c>
      <c r="Y40" s="54">
        <f>+'[1]6.3'!Y40/Deflactores!$B40*100</f>
        <v>10303.853342344919</v>
      </c>
      <c r="Z40" s="35">
        <f t="shared" si="0"/>
        <v>854726.92648313404</v>
      </c>
    </row>
    <row r="41" spans="1:29" s="1" customFormat="1" ht="13.7" customHeight="1" x14ac:dyDescent="0.2">
      <c r="A41" s="87">
        <v>2023</v>
      </c>
      <c r="B41" s="131">
        <f>+'[1]6.3'!B41/Deflactores!$B41*100</f>
        <v>91739.992681708667</v>
      </c>
      <c r="C41" s="49">
        <f>+'[1]6.3'!C41/Deflactores!$B41*100</f>
        <v>279098.47745365044</v>
      </c>
      <c r="D41" s="49">
        <f>+'[1]6.3'!D41/Deflactores!$B41*100</f>
        <v>10481.792773196903</v>
      </c>
      <c r="E41" s="49">
        <f>+'[1]6.3'!E41/Deflactores!$B41*100</f>
        <v>72198.879829578786</v>
      </c>
      <c r="F41" s="49">
        <f>+'[1]6.3'!F41/Deflactores!$B41*100</f>
        <v>21511.547055819512</v>
      </c>
      <c r="G41" s="49">
        <f>+'[1]6.3'!G41/Deflactores!$B41*100</f>
        <v>28767.949429582397</v>
      </c>
      <c r="H41" s="49">
        <f>+'[1]6.3'!H41/Deflactores!$B41*100</f>
        <v>17710.206207637821</v>
      </c>
      <c r="I41" s="49">
        <f>+'[1]6.3'!I41/Deflactores!$B41*100</f>
        <v>38160.308012448659</v>
      </c>
      <c r="J41" s="49">
        <f>+'[1]6.3'!J41/Deflactores!$B41*100</f>
        <v>20667.829813965647</v>
      </c>
      <c r="K41" s="49">
        <f>+'[1]6.3'!K41/Deflactores!$B41*100</f>
        <v>11578.850483511607</v>
      </c>
      <c r="L41" s="49">
        <f>+'[1]6.3'!L41/Deflactores!$B41*100</f>
        <v>13294.557695496824</v>
      </c>
      <c r="M41" s="49">
        <f>+'[1]6.3'!M41/Deflactores!$B41*100</f>
        <v>8494.4491080487278</v>
      </c>
      <c r="N41" s="49">
        <f>+'[1]6.3'!N41/Deflactores!$B41*100</f>
        <v>22442.060407451692</v>
      </c>
      <c r="O41" s="49">
        <f>+'[1]6.3'!O41/Deflactores!$B41*100</f>
        <v>26723.663410331261</v>
      </c>
      <c r="P41" s="49">
        <f>+'[1]6.3'!P41/Deflactores!$B41*100</f>
        <v>40396.072489994047</v>
      </c>
      <c r="Q41" s="49">
        <f>+'[1]6.3'!Q41/Deflactores!$B41*100</f>
        <v>14634.506592713509</v>
      </c>
      <c r="R41" s="49">
        <f>+'[1]6.3'!R41/Deflactores!$B41*100</f>
        <v>22678.896188741568</v>
      </c>
      <c r="S41" s="49">
        <f>+'[1]6.3'!S41/Deflactores!$B41*100</f>
        <v>17507.703916272694</v>
      </c>
      <c r="T41" s="49">
        <f>+'[1]6.3'!T41/Deflactores!$B41*100</f>
        <v>12642.135377755885</v>
      </c>
      <c r="U41" s="49">
        <f>+'[1]6.3'!U41/Deflactores!$B41*100</f>
        <v>17488.672679093586</v>
      </c>
      <c r="V41" s="49">
        <f>+'[1]6.3'!V41/Deflactores!$B41*100</f>
        <v>75109.195639160796</v>
      </c>
      <c r="W41" s="49">
        <f>+'[1]6.3'!W41/Deflactores!$B41*100</f>
        <v>13700.857516849024</v>
      </c>
      <c r="X41" s="49">
        <f>+'[1]6.3'!X41/Deflactores!$B41*100</f>
        <v>20108.447375371892</v>
      </c>
      <c r="Y41" s="54">
        <f>+'[1]6.3'!Y41/Deflactores!$B41*100</f>
        <v>10753.134525994752</v>
      </c>
      <c r="Z41" s="35">
        <f t="shared" si="0"/>
        <v>907890.18666437652</v>
      </c>
    </row>
    <row r="42" spans="1:29" s="1" customFormat="1" ht="13.7" customHeight="1" x14ac:dyDescent="0.2">
      <c r="A42" s="87">
        <v>2024</v>
      </c>
      <c r="B42" s="131">
        <f>+'[1]6.3'!B42/Deflactores!$B42*100</f>
        <v>85340.399944441393</v>
      </c>
      <c r="C42" s="49">
        <f>+'[1]6.3'!C42/Deflactores!$B42*100</f>
        <v>228377.77657818352</v>
      </c>
      <c r="D42" s="49">
        <f>+'[1]6.3'!D42/Deflactores!$B42*100</f>
        <v>8399.3802721748034</v>
      </c>
      <c r="E42" s="49">
        <f>+'[1]6.3'!E42/Deflactores!$B42*100</f>
        <v>57111.138025437387</v>
      </c>
      <c r="F42" s="49">
        <f>+'[1]6.3'!F42/Deflactores!$B42*100</f>
        <v>18131.881616616654</v>
      </c>
      <c r="G42" s="49">
        <f>+'[1]6.3'!G42/Deflactores!$B42*100</f>
        <v>26012.354108506555</v>
      </c>
      <c r="H42" s="49">
        <f>+'[1]6.3'!H42/Deflactores!$B42*100</f>
        <v>16529.873563439116</v>
      </c>
      <c r="I42" s="49">
        <f>+'[1]6.3'!I42/Deflactores!$B42*100</f>
        <v>30172.261087187719</v>
      </c>
      <c r="J42" s="49">
        <f>+'[1]6.3'!J42/Deflactores!$B42*100</f>
        <v>14992.400361034615</v>
      </c>
      <c r="K42" s="49">
        <f>+'[1]6.3'!K42/Deflactores!$B42*100</f>
        <v>9058.9375387073924</v>
      </c>
      <c r="L42" s="49">
        <f>+'[1]6.3'!L42/Deflactores!$B42*100</f>
        <v>0</v>
      </c>
      <c r="M42" s="49">
        <f>+'[1]6.3'!M42/Deflactores!$B42*100</f>
        <v>6468.2190946180053</v>
      </c>
      <c r="N42" s="49">
        <f>+'[1]6.3'!N42/Deflactores!$B42*100</f>
        <v>18913.88136565762</v>
      </c>
      <c r="O42" s="49">
        <f>+'[1]6.3'!O42/Deflactores!$B42*100</f>
        <v>25948.34237885716</v>
      </c>
      <c r="P42" s="49">
        <f>+'[1]6.3'!P42/Deflactores!$B42*100</f>
        <v>37927.098826711685</v>
      </c>
      <c r="Q42" s="49">
        <f>+'[1]6.3'!Q42/Deflactores!$B42*100</f>
        <v>12349.03400122713</v>
      </c>
      <c r="R42" s="49">
        <f>+'[1]6.3'!R42/Deflactores!$B42*100</f>
        <v>18769.353401079137</v>
      </c>
      <c r="S42" s="49">
        <f>+'[1]6.3'!S42/Deflactores!$B42*100</f>
        <v>12252.280623793113</v>
      </c>
      <c r="T42" s="49">
        <f>+'[1]6.3'!T42/Deflactores!$B42*100</f>
        <v>0</v>
      </c>
      <c r="U42" s="49">
        <f>+'[1]6.3'!U42/Deflactores!$B42*100</f>
        <v>14142.561391323105</v>
      </c>
      <c r="V42" s="49">
        <f>+'[1]6.3'!V42/Deflactores!$B42*100</f>
        <v>60769.890208342156</v>
      </c>
      <c r="W42" s="49">
        <f>+'[1]6.3'!W42/Deflactores!$B42*100</f>
        <v>11712.914233963289</v>
      </c>
      <c r="X42" s="49">
        <f>+'[1]6.3'!X42/Deflactores!$B42*100</f>
        <v>17050.306110893187</v>
      </c>
      <c r="Y42" s="54">
        <f>+'[1]6.3'!Y42/Deflactores!$B42*100</f>
        <v>8866.9699220076527</v>
      </c>
      <c r="Z42" s="35">
        <f t="shared" si="0"/>
        <v>739297.25465420226</v>
      </c>
    </row>
    <row r="43" spans="1:29" s="1" customFormat="1" ht="13.7" customHeight="1" x14ac:dyDescent="0.2">
      <c r="A43" s="87">
        <v>2025</v>
      </c>
      <c r="B43" s="131" t="e">
        <f>+'[1]6.3'!B43/Deflactores!$B43*100</f>
        <v>#N/A</v>
      </c>
      <c r="C43" s="49" t="e">
        <f>+'[1]6.3'!C43/Deflactores!$B43*100</f>
        <v>#N/A</v>
      </c>
      <c r="D43" s="49" t="e">
        <f>+'[1]6.3'!D43/Deflactores!$B43*100</f>
        <v>#N/A</v>
      </c>
      <c r="E43" s="49" t="e">
        <f>+'[1]6.3'!E43/Deflactores!$B43*100</f>
        <v>#N/A</v>
      </c>
      <c r="F43" s="49" t="e">
        <f>+'[1]6.3'!F43/Deflactores!$B43*100</f>
        <v>#N/A</v>
      </c>
      <c r="G43" s="49" t="e">
        <f>+'[1]6.3'!G43/Deflactores!$B43*100</f>
        <v>#N/A</v>
      </c>
      <c r="H43" s="49" t="e">
        <f>+'[1]6.3'!H43/Deflactores!$B43*100</f>
        <v>#N/A</v>
      </c>
      <c r="I43" s="49" t="e">
        <f>+'[1]6.3'!I43/Deflactores!$B43*100</f>
        <v>#N/A</v>
      </c>
      <c r="J43" s="49" t="e">
        <f>+'[1]6.3'!J43/Deflactores!$B43*100</f>
        <v>#N/A</v>
      </c>
      <c r="K43" s="49" t="e">
        <f>+'[1]6.3'!K43/Deflactores!$B43*100</f>
        <v>#N/A</v>
      </c>
      <c r="L43" s="49" t="e">
        <f>+'[1]6.3'!L43/Deflactores!$B43*100</f>
        <v>#N/A</v>
      </c>
      <c r="M43" s="49" t="e">
        <f>+'[1]6.3'!M43/Deflactores!$B43*100</f>
        <v>#N/A</v>
      </c>
      <c r="N43" s="49" t="e">
        <f>+'[1]6.3'!N43/Deflactores!$B43*100</f>
        <v>#N/A</v>
      </c>
      <c r="O43" s="49" t="e">
        <f>+'[1]6.3'!O43/Deflactores!$B43*100</f>
        <v>#N/A</v>
      </c>
      <c r="P43" s="49" t="e">
        <f>+'[1]6.3'!P43/Deflactores!$B43*100</f>
        <v>#N/A</v>
      </c>
      <c r="Q43" s="49" t="e">
        <f>+'[1]6.3'!Q43/Deflactores!$B43*100</f>
        <v>#N/A</v>
      </c>
      <c r="R43" s="49" t="e">
        <f>+'[1]6.3'!R43/Deflactores!$B43*100</f>
        <v>#N/A</v>
      </c>
      <c r="S43" s="49" t="e">
        <f>+'[1]6.3'!S43/Deflactores!$B43*100</f>
        <v>#N/A</v>
      </c>
      <c r="T43" s="49" t="e">
        <f>+'[1]6.3'!T43/Deflactores!$B43*100</f>
        <v>#N/A</v>
      </c>
      <c r="U43" s="49" t="e">
        <f>+'[1]6.3'!U43/Deflactores!$B43*100</f>
        <v>#N/A</v>
      </c>
      <c r="V43" s="49" t="e">
        <f>+'[1]6.3'!V43/Deflactores!$B43*100</f>
        <v>#N/A</v>
      </c>
      <c r="W43" s="49" t="e">
        <f>+'[1]6.3'!W43/Deflactores!$B43*100</f>
        <v>#N/A</v>
      </c>
      <c r="X43" s="49" t="e">
        <f>+'[1]6.3'!X43/Deflactores!$B43*100</f>
        <v>#N/A</v>
      </c>
      <c r="Y43" s="54" t="e">
        <f>+'[1]6.3'!Y43/Deflactores!$B43*100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+'[1]6.3'!B44/Deflactores!$B44*100</f>
        <v>#N/A</v>
      </c>
      <c r="C44" s="49" t="e">
        <f>+'[1]6.3'!C44/Deflactores!$B44*100</f>
        <v>#N/A</v>
      </c>
      <c r="D44" s="49" t="e">
        <f>+'[1]6.3'!D44/Deflactores!$B44*100</f>
        <v>#N/A</v>
      </c>
      <c r="E44" s="49" t="e">
        <f>+'[1]6.3'!E44/Deflactores!$B44*100</f>
        <v>#N/A</v>
      </c>
      <c r="F44" s="49" t="e">
        <f>+'[1]6.3'!F44/Deflactores!$B44*100</f>
        <v>#N/A</v>
      </c>
      <c r="G44" s="49" t="e">
        <f>+'[1]6.3'!G44/Deflactores!$B44*100</f>
        <v>#N/A</v>
      </c>
      <c r="H44" s="49" t="e">
        <f>+'[1]6.3'!H44/Deflactores!$B44*100</f>
        <v>#N/A</v>
      </c>
      <c r="I44" s="49" t="e">
        <f>+'[1]6.3'!I44/Deflactores!$B44*100</f>
        <v>#N/A</v>
      </c>
      <c r="J44" s="49" t="e">
        <f>+'[1]6.3'!J44/Deflactores!$B44*100</f>
        <v>#N/A</v>
      </c>
      <c r="K44" s="49" t="e">
        <f>+'[1]6.3'!K44/Deflactores!$B44*100</f>
        <v>#N/A</v>
      </c>
      <c r="L44" s="49" t="e">
        <f>+'[1]6.3'!L44/Deflactores!$B44*100</f>
        <v>#N/A</v>
      </c>
      <c r="M44" s="49" t="e">
        <f>+'[1]6.3'!M44/Deflactores!$B44*100</f>
        <v>#N/A</v>
      </c>
      <c r="N44" s="49" t="e">
        <f>+'[1]6.3'!N44/Deflactores!$B44*100</f>
        <v>#N/A</v>
      </c>
      <c r="O44" s="49" t="e">
        <f>+'[1]6.3'!O44/Deflactores!$B44*100</f>
        <v>#N/A</v>
      </c>
      <c r="P44" s="49" t="e">
        <f>+'[1]6.3'!P44/Deflactores!$B44*100</f>
        <v>#N/A</v>
      </c>
      <c r="Q44" s="49" t="e">
        <f>+'[1]6.3'!Q44/Deflactores!$B44*100</f>
        <v>#N/A</v>
      </c>
      <c r="R44" s="49" t="e">
        <f>+'[1]6.3'!R44/Deflactores!$B44*100</f>
        <v>#N/A</v>
      </c>
      <c r="S44" s="49" t="e">
        <f>+'[1]6.3'!S44/Deflactores!$B44*100</f>
        <v>#N/A</v>
      </c>
      <c r="T44" s="49" t="e">
        <f>+'[1]6.3'!T44/Deflactores!$B44*100</f>
        <v>#N/A</v>
      </c>
      <c r="U44" s="49" t="e">
        <f>+'[1]6.3'!U44/Deflactores!$B44*100</f>
        <v>#N/A</v>
      </c>
      <c r="V44" s="49" t="e">
        <f>+'[1]6.3'!V44/Deflactores!$B44*100</f>
        <v>#N/A</v>
      </c>
      <c r="W44" s="49" t="e">
        <f>+'[1]6.3'!W44/Deflactores!$B44*100</f>
        <v>#N/A</v>
      </c>
      <c r="X44" s="49" t="e">
        <f>+'[1]6.3'!X44/Deflactores!$B44*100</f>
        <v>#N/A</v>
      </c>
      <c r="Y44" s="137" t="e">
        <f>+'[1]6.3'!Y44/Deflactores!$B44*100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+'[1]6.3'!B45/Deflactores!$B45*100</f>
        <v>#N/A</v>
      </c>
      <c r="C45" s="49" t="e">
        <f>+'[1]6.3'!C45/Deflactores!$B45*100</f>
        <v>#N/A</v>
      </c>
      <c r="D45" s="49" t="e">
        <f>+'[1]6.3'!D45/Deflactores!$B45*100</f>
        <v>#N/A</v>
      </c>
      <c r="E45" s="49" t="e">
        <f>+'[1]6.3'!E45/Deflactores!$B45*100</f>
        <v>#N/A</v>
      </c>
      <c r="F45" s="49" t="e">
        <f>+'[1]6.3'!F45/Deflactores!$B45*100</f>
        <v>#N/A</v>
      </c>
      <c r="G45" s="49" t="e">
        <f>+'[1]6.3'!G45/Deflactores!$B45*100</f>
        <v>#N/A</v>
      </c>
      <c r="H45" s="49" t="e">
        <f>+'[1]6.3'!H45/Deflactores!$B45*100</f>
        <v>#N/A</v>
      </c>
      <c r="I45" s="49" t="e">
        <f>+'[1]6.3'!I45/Deflactores!$B45*100</f>
        <v>#N/A</v>
      </c>
      <c r="J45" s="49" t="e">
        <f>+'[1]6.3'!J45/Deflactores!$B45*100</f>
        <v>#N/A</v>
      </c>
      <c r="K45" s="49" t="e">
        <f>+'[1]6.3'!K45/Deflactores!$B45*100</f>
        <v>#N/A</v>
      </c>
      <c r="L45" s="49" t="e">
        <f>+'[1]6.3'!L45/Deflactores!$B45*100</f>
        <v>#N/A</v>
      </c>
      <c r="M45" s="49" t="e">
        <f>+'[1]6.3'!M45/Deflactores!$B45*100</f>
        <v>#N/A</v>
      </c>
      <c r="N45" s="49" t="e">
        <f>+'[1]6.3'!N45/Deflactores!$B45*100</f>
        <v>#N/A</v>
      </c>
      <c r="O45" s="49" t="e">
        <f>+'[1]6.3'!O45/Deflactores!$B45*100</f>
        <v>#N/A</v>
      </c>
      <c r="P45" s="49" t="e">
        <f>+'[1]6.3'!P45/Deflactores!$B45*100</f>
        <v>#N/A</v>
      </c>
      <c r="Q45" s="49" t="e">
        <f>+'[1]6.3'!Q45/Deflactores!$B45*100</f>
        <v>#N/A</v>
      </c>
      <c r="R45" s="49" t="e">
        <f>+'[1]6.3'!R45/Deflactores!$B45*100</f>
        <v>#N/A</v>
      </c>
      <c r="S45" s="49" t="e">
        <f>+'[1]6.3'!S45/Deflactores!$B45*100</f>
        <v>#N/A</v>
      </c>
      <c r="T45" s="49" t="e">
        <f>+'[1]6.3'!T45/Deflactores!$B45*100</f>
        <v>#N/A</v>
      </c>
      <c r="U45" s="49" t="e">
        <f>+'[1]6.3'!U45/Deflactores!$B45*100</f>
        <v>#N/A</v>
      </c>
      <c r="V45" s="49" t="e">
        <f>+'[1]6.3'!V45/Deflactores!$B45*100</f>
        <v>#N/A</v>
      </c>
      <c r="W45" s="49" t="e">
        <f>+'[1]6.3'!W45/Deflactores!$B45*100</f>
        <v>#N/A</v>
      </c>
      <c r="X45" s="49" t="e">
        <f>+'[1]6.3'!X45/Deflactores!$B45*100</f>
        <v>#N/A</v>
      </c>
      <c r="Y45" s="137" t="e">
        <f>+'[1]6.3'!Y45/Deflactores!$B45*100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+'[1]6.3'!B46/Deflactores!$B46*100</f>
        <v>#N/A</v>
      </c>
      <c r="C46" s="49" t="e">
        <f>+'[1]6.3'!C46/Deflactores!$B46*100</f>
        <v>#N/A</v>
      </c>
      <c r="D46" s="49" t="e">
        <f>+'[1]6.3'!D46/Deflactores!$B46*100</f>
        <v>#N/A</v>
      </c>
      <c r="E46" s="49" t="e">
        <f>+'[1]6.3'!E46/Deflactores!$B46*100</f>
        <v>#N/A</v>
      </c>
      <c r="F46" s="49" t="e">
        <f>+'[1]6.3'!F46/Deflactores!$B46*100</f>
        <v>#N/A</v>
      </c>
      <c r="G46" s="49" t="e">
        <f>+'[1]6.3'!G46/Deflactores!$B46*100</f>
        <v>#N/A</v>
      </c>
      <c r="H46" s="49" t="e">
        <f>+'[1]6.3'!H46/Deflactores!$B46*100</f>
        <v>#N/A</v>
      </c>
      <c r="I46" s="49" t="e">
        <f>+'[1]6.3'!I46/Deflactores!$B46*100</f>
        <v>#N/A</v>
      </c>
      <c r="J46" s="49" t="e">
        <f>+'[1]6.3'!J46/Deflactores!$B46*100</f>
        <v>#N/A</v>
      </c>
      <c r="K46" s="49" t="e">
        <f>+'[1]6.3'!K46/Deflactores!$B46*100</f>
        <v>#N/A</v>
      </c>
      <c r="L46" s="49" t="e">
        <f>+'[1]6.3'!L46/Deflactores!$B46*100</f>
        <v>#N/A</v>
      </c>
      <c r="M46" s="49" t="e">
        <f>+'[1]6.3'!M46/Deflactores!$B46*100</f>
        <v>#N/A</v>
      </c>
      <c r="N46" s="49" t="e">
        <f>+'[1]6.3'!N46/Deflactores!$B46*100</f>
        <v>#N/A</v>
      </c>
      <c r="O46" s="49" t="e">
        <f>+'[1]6.3'!O46/Deflactores!$B46*100</f>
        <v>#N/A</v>
      </c>
      <c r="P46" s="49" t="e">
        <f>+'[1]6.3'!P46/Deflactores!$B46*100</f>
        <v>#N/A</v>
      </c>
      <c r="Q46" s="49" t="e">
        <f>+'[1]6.3'!Q46/Deflactores!$B46*100</f>
        <v>#N/A</v>
      </c>
      <c r="R46" s="49" t="e">
        <f>+'[1]6.3'!R46/Deflactores!$B46*100</f>
        <v>#N/A</v>
      </c>
      <c r="S46" s="49" t="e">
        <f>+'[1]6.3'!S46/Deflactores!$B46*100</f>
        <v>#N/A</v>
      </c>
      <c r="T46" s="49" t="e">
        <f>+'[1]6.3'!T46/Deflactores!$B46*100</f>
        <v>#N/A</v>
      </c>
      <c r="U46" s="49" t="e">
        <f>+'[1]6.3'!U46/Deflactores!$B46*100</f>
        <v>#N/A</v>
      </c>
      <c r="V46" s="49" t="e">
        <f>+'[1]6.3'!V46/Deflactores!$B46*100</f>
        <v>#N/A</v>
      </c>
      <c r="W46" s="49" t="e">
        <f>+'[1]6.3'!W46/Deflactores!$B46*100</f>
        <v>#N/A</v>
      </c>
      <c r="X46" s="49" t="e">
        <f>+'[1]6.3'!X46/Deflactores!$B46*100</f>
        <v>#N/A</v>
      </c>
      <c r="Y46" s="137" t="e">
        <f>+'[1]6.3'!Y46/Deflactores!$B46*100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+'[1]6.3'!B47/Deflactores!$B47*100</f>
        <v>#N/A</v>
      </c>
      <c r="C47" s="49" t="e">
        <f>+'[1]6.3'!C47/Deflactores!$B47*100</f>
        <v>#N/A</v>
      </c>
      <c r="D47" s="49" t="e">
        <f>+'[1]6.3'!D47/Deflactores!$B47*100</f>
        <v>#N/A</v>
      </c>
      <c r="E47" s="49" t="e">
        <f>+'[1]6.3'!E47/Deflactores!$B47*100</f>
        <v>#N/A</v>
      </c>
      <c r="F47" s="49" t="e">
        <f>+'[1]6.3'!F47/Deflactores!$B47*100</f>
        <v>#N/A</v>
      </c>
      <c r="G47" s="49" t="e">
        <f>+'[1]6.3'!G47/Deflactores!$B47*100</f>
        <v>#N/A</v>
      </c>
      <c r="H47" s="49" t="e">
        <f>+'[1]6.3'!H47/Deflactores!$B47*100</f>
        <v>#N/A</v>
      </c>
      <c r="I47" s="49" t="e">
        <f>+'[1]6.3'!I47/Deflactores!$B47*100</f>
        <v>#N/A</v>
      </c>
      <c r="J47" s="49" t="e">
        <f>+'[1]6.3'!J47/Deflactores!$B47*100</f>
        <v>#N/A</v>
      </c>
      <c r="K47" s="49" t="e">
        <f>+'[1]6.3'!K47/Deflactores!$B47*100</f>
        <v>#N/A</v>
      </c>
      <c r="L47" s="49" t="e">
        <f>+'[1]6.3'!L47/Deflactores!$B47*100</f>
        <v>#N/A</v>
      </c>
      <c r="M47" s="49" t="e">
        <f>+'[1]6.3'!M47/Deflactores!$B47*100</f>
        <v>#N/A</v>
      </c>
      <c r="N47" s="49" t="e">
        <f>+'[1]6.3'!N47/Deflactores!$B47*100</f>
        <v>#N/A</v>
      </c>
      <c r="O47" s="49" t="e">
        <f>+'[1]6.3'!O47/Deflactores!$B47*100</f>
        <v>#N/A</v>
      </c>
      <c r="P47" s="49" t="e">
        <f>+'[1]6.3'!P47/Deflactores!$B47*100</f>
        <v>#N/A</v>
      </c>
      <c r="Q47" s="49" t="e">
        <f>+'[1]6.3'!Q47/Deflactores!$B47*100</f>
        <v>#N/A</v>
      </c>
      <c r="R47" s="49" t="e">
        <f>+'[1]6.3'!R47/Deflactores!$B47*100</f>
        <v>#N/A</v>
      </c>
      <c r="S47" s="49" t="e">
        <f>+'[1]6.3'!S47/Deflactores!$B47*100</f>
        <v>#N/A</v>
      </c>
      <c r="T47" s="49" t="e">
        <f>+'[1]6.3'!T47/Deflactores!$B47*100</f>
        <v>#N/A</v>
      </c>
      <c r="U47" s="49" t="e">
        <f>+'[1]6.3'!U47/Deflactores!$B47*100</f>
        <v>#N/A</v>
      </c>
      <c r="V47" s="49" t="e">
        <f>+'[1]6.3'!V47/Deflactores!$B47*100</f>
        <v>#N/A</v>
      </c>
      <c r="W47" s="49" t="e">
        <f>+'[1]6.3'!W47/Deflactores!$B47*100</f>
        <v>#N/A</v>
      </c>
      <c r="X47" s="49" t="e">
        <f>+'[1]6.3'!X47/Deflactores!$B47*100</f>
        <v>#N/A</v>
      </c>
      <c r="Y47" s="137" t="e">
        <f>+'[1]6.3'!Y47/Deflactores!$B47*100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+'[1]6.3'!B48/Deflactores!$B48*100</f>
        <v>#N/A</v>
      </c>
      <c r="C48" s="49" t="e">
        <f>+'[1]6.3'!C48/Deflactores!$B48*100</f>
        <v>#N/A</v>
      </c>
      <c r="D48" s="49" t="e">
        <f>+'[1]6.3'!D48/Deflactores!$B48*100</f>
        <v>#N/A</v>
      </c>
      <c r="E48" s="49" t="e">
        <f>+'[1]6.3'!E48/Deflactores!$B48*100</f>
        <v>#N/A</v>
      </c>
      <c r="F48" s="49" t="e">
        <f>+'[1]6.3'!F48/Deflactores!$B48*100</f>
        <v>#N/A</v>
      </c>
      <c r="G48" s="49" t="e">
        <f>+'[1]6.3'!G48/Deflactores!$B48*100</f>
        <v>#N/A</v>
      </c>
      <c r="H48" s="49" t="e">
        <f>+'[1]6.3'!H48/Deflactores!$B48*100</f>
        <v>#N/A</v>
      </c>
      <c r="I48" s="49" t="e">
        <f>+'[1]6.3'!I48/Deflactores!$B48*100</f>
        <v>#N/A</v>
      </c>
      <c r="J48" s="49" t="e">
        <f>+'[1]6.3'!J48/Deflactores!$B48*100</f>
        <v>#N/A</v>
      </c>
      <c r="K48" s="49" t="e">
        <f>+'[1]6.3'!K48/Deflactores!$B48*100</f>
        <v>#N/A</v>
      </c>
      <c r="L48" s="49" t="e">
        <f>+'[1]6.3'!L48/Deflactores!$B48*100</f>
        <v>#N/A</v>
      </c>
      <c r="M48" s="49" t="e">
        <f>+'[1]6.3'!M48/Deflactores!$B48*100</f>
        <v>#N/A</v>
      </c>
      <c r="N48" s="49" t="e">
        <f>+'[1]6.3'!N48/Deflactores!$B48*100</f>
        <v>#N/A</v>
      </c>
      <c r="O48" s="49" t="e">
        <f>+'[1]6.3'!O48/Deflactores!$B48*100</f>
        <v>#N/A</v>
      </c>
      <c r="P48" s="49" t="e">
        <f>+'[1]6.3'!P48/Deflactores!$B48*100</f>
        <v>#N/A</v>
      </c>
      <c r="Q48" s="49" t="e">
        <f>+'[1]6.3'!Q48/Deflactores!$B48*100</f>
        <v>#N/A</v>
      </c>
      <c r="R48" s="49" t="e">
        <f>+'[1]6.3'!R48/Deflactores!$B48*100</f>
        <v>#N/A</v>
      </c>
      <c r="S48" s="49" t="e">
        <f>+'[1]6.3'!S48/Deflactores!$B48*100</f>
        <v>#N/A</v>
      </c>
      <c r="T48" s="49" t="e">
        <f>+'[1]6.3'!T48/Deflactores!$B48*100</f>
        <v>#N/A</v>
      </c>
      <c r="U48" s="49" t="e">
        <f>+'[1]6.3'!U48/Deflactores!$B48*100</f>
        <v>#N/A</v>
      </c>
      <c r="V48" s="49" t="e">
        <f>+'[1]6.3'!V48/Deflactores!$B48*100</f>
        <v>#N/A</v>
      </c>
      <c r="W48" s="49" t="e">
        <f>+'[1]6.3'!W48/Deflactores!$B48*100</f>
        <v>#N/A</v>
      </c>
      <c r="X48" s="49" t="e">
        <f>+'[1]6.3'!X48/Deflactores!$B48*100</f>
        <v>#N/A</v>
      </c>
      <c r="Y48" s="137" t="e">
        <f>+'[1]6.3'!Y48/Deflactores!$B48*100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7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Hoja60"/>
  <dimension ref="A1:AC358"/>
  <sheetViews>
    <sheetView zoomScale="130" zoomScaleNormal="13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7" customHeight="1" x14ac:dyDescent="0.2">
      <c r="A2" s="80" t="s">
        <v>6</v>
      </c>
      <c r="B2" s="30" t="s">
        <v>105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Salud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1516</v>
      </c>
      <c r="C8" s="98" t="s">
        <v>1517</v>
      </c>
      <c r="D8" s="98" t="s">
        <v>1518</v>
      </c>
      <c r="E8" s="100" t="s">
        <v>1519</v>
      </c>
      <c r="F8" s="98" t="s">
        <v>1520</v>
      </c>
      <c r="G8" s="98" t="s">
        <v>1521</v>
      </c>
      <c r="H8" s="100" t="s">
        <v>1522</v>
      </c>
      <c r="I8" s="98" t="s">
        <v>1523</v>
      </c>
      <c r="J8" s="98" t="s">
        <v>1524</v>
      </c>
      <c r="K8" s="100" t="s">
        <v>1525</v>
      </c>
      <c r="L8" s="98" t="s">
        <v>1526</v>
      </c>
      <c r="M8" s="98" t="s">
        <v>1527</v>
      </c>
      <c r="N8" s="100" t="s">
        <v>1528</v>
      </c>
      <c r="O8" s="98" t="s">
        <v>1529</v>
      </c>
      <c r="P8" s="98" t="s">
        <v>1530</v>
      </c>
      <c r="Q8" s="100" t="s">
        <v>1531</v>
      </c>
      <c r="R8" s="98" t="s">
        <v>1532</v>
      </c>
      <c r="S8" s="98" t="s">
        <v>1533</v>
      </c>
      <c r="T8" s="98" t="s">
        <v>1534</v>
      </c>
      <c r="U8" s="98" t="s">
        <v>1535</v>
      </c>
      <c r="V8" s="98" t="s">
        <v>1536</v>
      </c>
      <c r="W8" s="98" t="s">
        <v>1537</v>
      </c>
      <c r="X8" s="98" t="s">
        <v>1538</v>
      </c>
      <c r="Y8" s="98" t="s">
        <v>1539</v>
      </c>
      <c r="Z8" s="99" t="s">
        <v>1540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+'[1]6.3.1'!B10/Deflactores!$B10*100</f>
        <v>13426.251235068168</v>
      </c>
      <c r="C10" s="138">
        <f>+'[1]6.3.1'!C10/Deflactores!$B10*100</f>
        <v>12261.401032913545</v>
      </c>
      <c r="D10" s="138">
        <f>+'[1]6.3.1'!D10/Deflactores!$B10*100</f>
        <v>820.38796453283783</v>
      </c>
      <c r="E10" s="138">
        <f>+'[1]6.3.1'!E10/Deflactores!$B10*100</f>
        <v>3993.9281433839283</v>
      </c>
      <c r="F10" s="138">
        <f>+'[1]6.3.1'!F10/Deflactores!$B10*100</f>
        <v>1170.913191585596</v>
      </c>
      <c r="G10" s="138">
        <f>+'[1]6.3.1'!G10/Deflactores!$B10*100</f>
        <v>1334.3298025007937</v>
      </c>
      <c r="H10" s="138">
        <f>+'[1]6.3.1'!H10/Deflactores!$B10*100</f>
        <v>1059.5421036649657</v>
      </c>
      <c r="I10" s="138">
        <f>+'[1]6.3.1'!I10/Deflactores!$B10*100</f>
        <v>1758.4401053609038</v>
      </c>
      <c r="J10" s="138">
        <f>+'[1]6.3.1'!J10/Deflactores!$B10*100</f>
        <v>830.29081662450346</v>
      </c>
      <c r="K10" s="138">
        <f>+'[1]6.3.1'!K10/Deflactores!$B10*100</f>
        <v>1034.1724182779803</v>
      </c>
      <c r="L10" s="138">
        <f>+'[1]6.3.1'!L10/Deflactores!$B10*100</f>
        <v>842.62309372554682</v>
      </c>
      <c r="M10" s="138">
        <f>+'[1]6.3.1'!M10/Deflactores!$B10*100</f>
        <v>760.1510989436033</v>
      </c>
      <c r="N10" s="138">
        <f>+'[1]6.3.1'!N10/Deflactores!$B10*100</f>
        <v>1852.2729000959732</v>
      </c>
      <c r="O10" s="138">
        <f>+'[1]6.3.1'!O10/Deflactores!$B10*100</f>
        <v>948.41357020391592</v>
      </c>
      <c r="P10" s="138">
        <f>+'[1]6.3.1'!P10/Deflactores!$B10*100</f>
        <v>1530.9911194008523</v>
      </c>
      <c r="Q10" s="138">
        <f>+'[1]6.3.1'!Q10/Deflactores!$B10*100</f>
        <v>1268.4322293958853</v>
      </c>
      <c r="R10" s="138">
        <f>+'[1]6.3.1'!R10/Deflactores!$B10*100</f>
        <v>1992.9844088346999</v>
      </c>
      <c r="S10" s="138">
        <f>+'[1]6.3.1'!S10/Deflactores!$B10*100</f>
        <v>1060.0602252144943</v>
      </c>
      <c r="T10" s="138">
        <f>+'[1]6.3.1'!T10/Deflactores!$B10*100</f>
        <v>793.18626285444611</v>
      </c>
      <c r="U10" s="138">
        <f>+'[1]6.3.1'!U10/Deflactores!$B10*100</f>
        <v>588.11296462353107</v>
      </c>
      <c r="V10" s="138">
        <f>+'[1]6.3.1'!V10/Deflactores!$B10*100</f>
        <v>2714.739448418964</v>
      </c>
      <c r="W10" s="138">
        <f>+'[1]6.3.1'!W10/Deflactores!$B10*100</f>
        <v>1002.8775987660816</v>
      </c>
      <c r="X10" s="138">
        <f>+'[1]6.3.1'!X10/Deflactores!$B10*100</f>
        <v>1471.9313358001182</v>
      </c>
      <c r="Y10" s="158">
        <f>+'[1]6.3.1'!Y10/Deflactores!$B10*100</f>
        <v>598.49339033488548</v>
      </c>
      <c r="Z10" s="34">
        <f>SUM(B10:Y10)</f>
        <v>55114.926460526221</v>
      </c>
    </row>
    <row r="11" spans="1:26" s="1" customFormat="1" ht="13.7" customHeight="1" x14ac:dyDescent="0.2">
      <c r="A11" s="87">
        <v>1993</v>
      </c>
      <c r="B11" s="131">
        <f>+'[1]6.3.1'!B11/Deflactores!$B11*100</f>
        <v>13837.320735239346</v>
      </c>
      <c r="C11" s="49">
        <f>+'[1]6.3.1'!C11/Deflactores!$B11*100</f>
        <v>14005.203471508466</v>
      </c>
      <c r="D11" s="49">
        <f>+'[1]6.3.1'!D11/Deflactores!$B11*100</f>
        <v>641.13733409698148</v>
      </c>
      <c r="E11" s="49">
        <f>+'[1]6.3.1'!E11/Deflactores!$B11*100</f>
        <v>5531.639082398583</v>
      </c>
      <c r="F11" s="49">
        <f>+'[1]6.3.1'!F11/Deflactores!$B11*100</f>
        <v>1190.6019634709317</v>
      </c>
      <c r="G11" s="49">
        <f>+'[1]6.3.1'!G11/Deflactores!$B11*100</f>
        <v>1239.1627768789328</v>
      </c>
      <c r="H11" s="49">
        <f>+'[1]6.3.1'!H11/Deflactores!$B11*100</f>
        <v>1094.9667205408514</v>
      </c>
      <c r="I11" s="49">
        <f>+'[1]6.3.1'!I11/Deflactores!$B11*100</f>
        <v>1716.3999702986039</v>
      </c>
      <c r="J11" s="49">
        <f>+'[1]6.3.1'!J11/Deflactores!$B11*100</f>
        <v>792.57250430161037</v>
      </c>
      <c r="K11" s="49">
        <f>+'[1]6.3.1'!K11/Deflactores!$B11*100</f>
        <v>1090.2415356360943</v>
      </c>
      <c r="L11" s="49">
        <f>+'[1]6.3.1'!L11/Deflactores!$B11*100</f>
        <v>923.48786788812231</v>
      </c>
      <c r="M11" s="49">
        <f>+'[1]6.3.1'!M11/Deflactores!$B11*100</f>
        <v>586.28968951638262</v>
      </c>
      <c r="N11" s="49">
        <f>+'[1]6.3.1'!N11/Deflactores!$B11*100</f>
        <v>2056.5501035498569</v>
      </c>
      <c r="O11" s="49">
        <f>+'[1]6.3.1'!O11/Deflactores!$B11*100</f>
        <v>1203.0085630357621</v>
      </c>
      <c r="P11" s="49">
        <f>+'[1]6.3.1'!P11/Deflactores!$B11*100</f>
        <v>1569.4455473806045</v>
      </c>
      <c r="Q11" s="49">
        <f>+'[1]6.3.1'!Q11/Deflactores!$B11*100</f>
        <v>1448.8821332078583</v>
      </c>
      <c r="R11" s="49">
        <f>+'[1]6.3.1'!R11/Deflactores!$B11*100</f>
        <v>1876.1898301287843</v>
      </c>
      <c r="S11" s="49">
        <f>+'[1]6.3.1'!S11/Deflactores!$B11*100</f>
        <v>1228.5459247697777</v>
      </c>
      <c r="T11" s="49">
        <f>+'[1]6.3.1'!T11/Deflactores!$B11*100</f>
        <v>730.58828924299121</v>
      </c>
      <c r="U11" s="49">
        <f>+'[1]6.3.1'!U11/Deflactores!$B11*100</f>
        <v>710.80112570199458</v>
      </c>
      <c r="V11" s="49">
        <f>+'[1]6.3.1'!V11/Deflactores!$B11*100</f>
        <v>3216.9111085481595</v>
      </c>
      <c r="W11" s="49">
        <f>+'[1]6.3.1'!W11/Deflactores!$B11*100</f>
        <v>1142.3375073322059</v>
      </c>
      <c r="X11" s="49">
        <f>+'[1]6.3.1'!X11/Deflactores!$B11*100</f>
        <v>1468.6011157888961</v>
      </c>
      <c r="Y11" s="54">
        <f>+'[1]6.3.1'!Y11/Deflactores!$B11*100</f>
        <v>596.58111596899619</v>
      </c>
      <c r="Z11" s="35">
        <f t="shared" ref="Z11:Z42" si="0">SUM(B11:Y11)</f>
        <v>59897.466016430801</v>
      </c>
    </row>
    <row r="12" spans="1:26" s="1" customFormat="1" ht="13.7" customHeight="1" x14ac:dyDescent="0.2">
      <c r="A12" s="87">
        <v>1994</v>
      </c>
      <c r="B12" s="131">
        <f>+'[1]6.3.1'!B12/Deflactores!$B12*100</f>
        <v>13631.62256832353</v>
      </c>
      <c r="C12" s="49">
        <f>+'[1]6.3.1'!C12/Deflactores!$B12*100</f>
        <v>13142.936104623404</v>
      </c>
      <c r="D12" s="49">
        <f>+'[1]6.3.1'!D12/Deflactores!$B12*100</f>
        <v>703.322172981172</v>
      </c>
      <c r="E12" s="49">
        <f>+'[1]6.3.1'!E12/Deflactores!$B12*100</f>
        <v>6079.3740807521126</v>
      </c>
      <c r="F12" s="49">
        <f>+'[1]6.3.1'!F12/Deflactores!$B12*100</f>
        <v>1231.6873682795226</v>
      </c>
      <c r="G12" s="49">
        <f>+'[1]6.3.1'!G12/Deflactores!$B12*100</f>
        <v>1327.3953322383684</v>
      </c>
      <c r="H12" s="49">
        <f>+'[1]6.3.1'!H12/Deflactores!$B12*100</f>
        <v>1275.6946923365706</v>
      </c>
      <c r="I12" s="49">
        <f>+'[1]6.3.1'!I12/Deflactores!$B12*100</f>
        <v>1872.1275998108406</v>
      </c>
      <c r="J12" s="49">
        <f>+'[1]6.3.1'!J12/Deflactores!$B12*100</f>
        <v>894.67266006535158</v>
      </c>
      <c r="K12" s="49">
        <f>+'[1]6.3.1'!K12/Deflactores!$B12*100</f>
        <v>1182.0126521301097</v>
      </c>
      <c r="L12" s="49">
        <f>+'[1]6.3.1'!L12/Deflactores!$B12*100</f>
        <v>991.1428327732965</v>
      </c>
      <c r="M12" s="49">
        <f>+'[1]6.3.1'!M12/Deflactores!$B12*100</f>
        <v>440.6611850744606</v>
      </c>
      <c r="N12" s="49">
        <f>+'[1]6.3.1'!N12/Deflactores!$B12*100</f>
        <v>2010.369357424167</v>
      </c>
      <c r="O12" s="49">
        <f>+'[1]6.3.1'!O12/Deflactores!$B12*100</f>
        <v>1156.2769263926066</v>
      </c>
      <c r="P12" s="49">
        <f>+'[1]6.3.1'!P12/Deflactores!$B12*100</f>
        <v>1563.4305881276437</v>
      </c>
      <c r="Q12" s="49">
        <f>+'[1]6.3.1'!Q12/Deflactores!$B12*100</f>
        <v>1431.6227133305467</v>
      </c>
      <c r="R12" s="49">
        <f>+'[1]6.3.1'!R12/Deflactores!$B12*100</f>
        <v>1905.060512566989</v>
      </c>
      <c r="S12" s="49">
        <f>+'[1]6.3.1'!S12/Deflactores!$B12*100</f>
        <v>1567.2573639039476</v>
      </c>
      <c r="T12" s="49">
        <f>+'[1]6.3.1'!T12/Deflactores!$B12*100</f>
        <v>860.29351278074557</v>
      </c>
      <c r="U12" s="49">
        <f>+'[1]6.3.1'!U12/Deflactores!$B12*100</f>
        <v>908.78896103943453</v>
      </c>
      <c r="V12" s="49">
        <f>+'[1]6.3.1'!V12/Deflactores!$B12*100</f>
        <v>3330.9702320072979</v>
      </c>
      <c r="W12" s="49">
        <f>+'[1]6.3.1'!W12/Deflactores!$B12*100</f>
        <v>1201.5995161459261</v>
      </c>
      <c r="X12" s="49">
        <f>+'[1]6.3.1'!X12/Deflactores!$B12*100</f>
        <v>1780.8645761377743</v>
      </c>
      <c r="Y12" s="54">
        <f>+'[1]6.3.1'!Y12/Deflactores!$B12*100</f>
        <v>837.95089018961573</v>
      </c>
      <c r="Z12" s="35">
        <f t="shared" si="0"/>
        <v>61327.134399435425</v>
      </c>
    </row>
    <row r="13" spans="1:26" s="1" customFormat="1" ht="13.7" customHeight="1" x14ac:dyDescent="0.2">
      <c r="A13" s="87">
        <v>1995</v>
      </c>
      <c r="B13" s="131">
        <f>+'[1]6.3.1'!B13/Deflactores!$B13*100</f>
        <v>13054.676683820699</v>
      </c>
      <c r="C13" s="49">
        <f>+'[1]6.3.1'!C13/Deflactores!$B13*100</f>
        <v>13461.815666640277</v>
      </c>
      <c r="D13" s="49">
        <f>+'[1]6.3.1'!D13/Deflactores!$B13*100</f>
        <v>620.92371830546858</v>
      </c>
      <c r="E13" s="49">
        <f>+'[1]6.3.1'!E13/Deflactores!$B13*100</f>
        <v>3705.6988915868146</v>
      </c>
      <c r="F13" s="49">
        <f>+'[1]6.3.1'!F13/Deflactores!$B13*100</f>
        <v>992.64428628858127</v>
      </c>
      <c r="G13" s="49">
        <f>+'[1]6.3.1'!G13/Deflactores!$B13*100</f>
        <v>1408.8843984895097</v>
      </c>
      <c r="H13" s="49">
        <f>+'[1]6.3.1'!H13/Deflactores!$B13*100</f>
        <v>1088.0118409613954</v>
      </c>
      <c r="I13" s="49">
        <f>+'[1]6.3.1'!I13/Deflactores!$B13*100</f>
        <v>1943.5418227534142</v>
      </c>
      <c r="J13" s="49">
        <f>+'[1]6.3.1'!J13/Deflactores!$B13*100</f>
        <v>817.70397705011339</v>
      </c>
      <c r="K13" s="49">
        <f>+'[1]6.3.1'!K13/Deflactores!$B13*100</f>
        <v>1111.1950009508312</v>
      </c>
      <c r="L13" s="49">
        <f>+'[1]6.3.1'!L13/Deflactores!$B13*100</f>
        <v>903.3548600779468</v>
      </c>
      <c r="M13" s="49">
        <f>+'[1]6.3.1'!M13/Deflactores!$B13*100</f>
        <v>632.9538716724212</v>
      </c>
      <c r="N13" s="49">
        <f>+'[1]6.3.1'!N13/Deflactores!$B13*100</f>
        <v>2215.5993775089419</v>
      </c>
      <c r="O13" s="49">
        <f>+'[1]6.3.1'!O13/Deflactores!$B13*100</f>
        <v>1113.8330203289006</v>
      </c>
      <c r="P13" s="49">
        <f>+'[1]6.3.1'!P13/Deflactores!$B13*100</f>
        <v>1629.5342683613687</v>
      </c>
      <c r="Q13" s="49">
        <f>+'[1]6.3.1'!Q13/Deflactores!$B13*100</f>
        <v>1273.4473508682765</v>
      </c>
      <c r="R13" s="49">
        <f>+'[1]6.3.1'!R13/Deflactores!$B13*100</f>
        <v>1751.1379935636694</v>
      </c>
      <c r="S13" s="49">
        <f>+'[1]6.3.1'!S13/Deflactores!$B13*100</f>
        <v>1493.4268401301606</v>
      </c>
      <c r="T13" s="49">
        <f>+'[1]6.3.1'!T13/Deflactores!$B13*100</f>
        <v>791.28319876128148</v>
      </c>
      <c r="U13" s="49">
        <f>+'[1]6.3.1'!U13/Deflactores!$B13*100</f>
        <v>959.67803718785819</v>
      </c>
      <c r="V13" s="49">
        <f>+'[1]6.3.1'!V13/Deflactores!$B13*100</f>
        <v>3091.4007239086504</v>
      </c>
      <c r="W13" s="49">
        <f>+'[1]6.3.1'!W13/Deflactores!$B13*100</f>
        <v>1126.2339758246067</v>
      </c>
      <c r="X13" s="49">
        <f>+'[1]6.3.1'!X13/Deflactores!$B13*100</f>
        <v>1600.6164229314327</v>
      </c>
      <c r="Y13" s="54">
        <f>+'[1]6.3.1'!Y13/Deflactores!$B13*100</f>
        <v>776.49968148794835</v>
      </c>
      <c r="Z13" s="35">
        <f t="shared" si="0"/>
        <v>57564.095909460571</v>
      </c>
    </row>
    <row r="14" spans="1:26" s="1" customFormat="1" ht="13.7" customHeight="1" x14ac:dyDescent="0.2">
      <c r="A14" s="87">
        <v>1996</v>
      </c>
      <c r="B14" s="131">
        <f>+'[1]6.3.1'!B14/Deflactores!$B14*100</f>
        <v>13366.772302886249</v>
      </c>
      <c r="C14" s="49">
        <f>+'[1]6.3.1'!C14/Deflactores!$B14*100</f>
        <v>14894.594943389155</v>
      </c>
      <c r="D14" s="49">
        <f>+'[1]6.3.1'!D14/Deflactores!$B14*100</f>
        <v>626.70481814832908</v>
      </c>
      <c r="E14" s="49">
        <f>+'[1]6.3.1'!E14/Deflactores!$B14*100</f>
        <v>3263.8254303361018</v>
      </c>
      <c r="F14" s="49">
        <f>+'[1]6.3.1'!F14/Deflactores!$B14*100</f>
        <v>935.32631225160583</v>
      </c>
      <c r="G14" s="49">
        <f>+'[1]6.3.1'!G14/Deflactores!$B14*100</f>
        <v>1438.1716687235605</v>
      </c>
      <c r="H14" s="49">
        <f>+'[1]6.3.1'!H14/Deflactores!$B14*100</f>
        <v>1110.0183136606211</v>
      </c>
      <c r="I14" s="49">
        <f>+'[1]6.3.1'!I14/Deflactores!$B14*100</f>
        <v>1753.0936354598716</v>
      </c>
      <c r="J14" s="49">
        <f>+'[1]6.3.1'!J14/Deflactores!$B14*100</f>
        <v>848.62711122967323</v>
      </c>
      <c r="K14" s="49">
        <f>+'[1]6.3.1'!K14/Deflactores!$B14*100</f>
        <v>990.13253562138436</v>
      </c>
      <c r="L14" s="49">
        <f>+'[1]6.3.1'!L14/Deflactores!$B14*100</f>
        <v>873.32618932769299</v>
      </c>
      <c r="M14" s="49">
        <f>+'[1]6.3.1'!M14/Deflactores!$B14*100</f>
        <v>781.8626538166302</v>
      </c>
      <c r="N14" s="49">
        <f>+'[1]6.3.1'!N14/Deflactores!$B14*100</f>
        <v>2090.0722030116049</v>
      </c>
      <c r="O14" s="49">
        <f>+'[1]6.3.1'!O14/Deflactores!$B14*100</f>
        <v>1030.7003900271502</v>
      </c>
      <c r="P14" s="49">
        <f>+'[1]6.3.1'!P14/Deflactores!$B14*100</f>
        <v>1440.7415802541441</v>
      </c>
      <c r="Q14" s="49">
        <f>+'[1]6.3.1'!Q14/Deflactores!$B14*100</f>
        <v>1123.350191038895</v>
      </c>
      <c r="R14" s="49">
        <f>+'[1]6.3.1'!R14/Deflactores!$B14*100</f>
        <v>1683.5599026474106</v>
      </c>
      <c r="S14" s="49">
        <f>+'[1]6.3.1'!S14/Deflactores!$B14*100</f>
        <v>1052.9770960519986</v>
      </c>
      <c r="T14" s="49">
        <f>+'[1]6.3.1'!T14/Deflactores!$B14*100</f>
        <v>756.46960574111768</v>
      </c>
      <c r="U14" s="49">
        <f>+'[1]6.3.1'!U14/Deflactores!$B14*100</f>
        <v>913.78602984520558</v>
      </c>
      <c r="V14" s="49">
        <f>+'[1]6.3.1'!V14/Deflactores!$B14*100</f>
        <v>3028.6853606784161</v>
      </c>
      <c r="W14" s="49">
        <f>+'[1]6.3.1'!W14/Deflactores!$B14*100</f>
        <v>1035.5840725534329</v>
      </c>
      <c r="X14" s="49">
        <f>+'[1]6.3.1'!X14/Deflactores!$B14*100</f>
        <v>1644.5164742152144</v>
      </c>
      <c r="Y14" s="54">
        <f>+'[1]6.3.1'!Y14/Deflactores!$B14*100</f>
        <v>625.5195823656411</v>
      </c>
      <c r="Z14" s="35">
        <f t="shared" si="0"/>
        <v>57308.41840328111</v>
      </c>
    </row>
    <row r="15" spans="1:26" s="1" customFormat="1" ht="13.7" customHeight="1" x14ac:dyDescent="0.2">
      <c r="A15" s="87">
        <v>1997</v>
      </c>
      <c r="B15" s="131">
        <f>+'[1]6.3.1'!B15/Deflactores!$B15*100</f>
        <v>14101.617253374938</v>
      </c>
      <c r="C15" s="49">
        <f>+'[1]6.3.1'!C15/Deflactores!$B15*100</f>
        <v>15970.921478126558</v>
      </c>
      <c r="D15" s="49">
        <f>+'[1]6.3.1'!D15/Deflactores!$B15*100</f>
        <v>863.49823320127598</v>
      </c>
      <c r="E15" s="49">
        <f>+'[1]6.3.1'!E15/Deflactores!$B15*100</f>
        <v>3643.9309213304218</v>
      </c>
      <c r="F15" s="49">
        <f>+'[1]6.3.1'!F15/Deflactores!$B15*100</f>
        <v>1128.4937718447461</v>
      </c>
      <c r="G15" s="49">
        <f>+'[1]6.3.1'!G15/Deflactores!$B15*100</f>
        <v>1723.3830462594942</v>
      </c>
      <c r="H15" s="49">
        <f>+'[1]6.3.1'!H15/Deflactores!$B15*100</f>
        <v>1169.2638274597296</v>
      </c>
      <c r="I15" s="49">
        <f>+'[1]6.3.1'!I15/Deflactores!$B15*100</f>
        <v>1891.6143325450462</v>
      </c>
      <c r="J15" s="49">
        <f>+'[1]6.3.1'!J15/Deflactores!$B15*100</f>
        <v>1031.3892826530607</v>
      </c>
      <c r="K15" s="49">
        <f>+'[1]6.3.1'!K15/Deflactores!$B15*100</f>
        <v>1062.0062536826194</v>
      </c>
      <c r="L15" s="49">
        <f>+'[1]6.3.1'!L15/Deflactores!$B15*100</f>
        <v>1003.2606537446223</v>
      </c>
      <c r="M15" s="49">
        <f>+'[1]6.3.1'!M15/Deflactores!$B15*100</f>
        <v>857.63205676626978</v>
      </c>
      <c r="N15" s="49">
        <f>+'[1]6.3.1'!N15/Deflactores!$B15*100</f>
        <v>2245.8520691510266</v>
      </c>
      <c r="O15" s="49">
        <f>+'[1]6.3.1'!O15/Deflactores!$B15*100</f>
        <v>1208.7856612002527</v>
      </c>
      <c r="P15" s="49">
        <f>+'[1]6.3.1'!P15/Deflactores!$B15*100</f>
        <v>1612.6197122666078</v>
      </c>
      <c r="Q15" s="49">
        <f>+'[1]6.3.1'!Q15/Deflactores!$B15*100</f>
        <v>1148.0515488878109</v>
      </c>
      <c r="R15" s="49">
        <f>+'[1]6.3.1'!R15/Deflactores!$B15*100</f>
        <v>1981.9001850429345</v>
      </c>
      <c r="S15" s="49">
        <f>+'[1]6.3.1'!S15/Deflactores!$B15*100</f>
        <v>1257.6257180947114</v>
      </c>
      <c r="T15" s="49">
        <f>+'[1]6.3.1'!T15/Deflactores!$B15*100</f>
        <v>822.45672665132827</v>
      </c>
      <c r="U15" s="49">
        <f>+'[1]6.3.1'!U15/Deflactores!$B15*100</f>
        <v>1077.799395787162</v>
      </c>
      <c r="V15" s="49">
        <f>+'[1]6.3.1'!V15/Deflactores!$B15*100</f>
        <v>3112.9228726193519</v>
      </c>
      <c r="W15" s="49">
        <f>+'[1]6.3.1'!W15/Deflactores!$B15*100</f>
        <v>1180.9649785530316</v>
      </c>
      <c r="X15" s="49">
        <f>+'[1]6.3.1'!X15/Deflactores!$B15*100</f>
        <v>1545.4787250133693</v>
      </c>
      <c r="Y15" s="54">
        <f>+'[1]6.3.1'!Y15/Deflactores!$B15*100</f>
        <v>704.70507673957252</v>
      </c>
      <c r="Z15" s="35">
        <f t="shared" si="0"/>
        <v>62346.173780995923</v>
      </c>
    </row>
    <row r="16" spans="1:26" s="1" customFormat="1" ht="13.7" customHeight="1" x14ac:dyDescent="0.2">
      <c r="A16" s="87">
        <v>1998</v>
      </c>
      <c r="B16" s="131">
        <f>+'[1]6.3.1'!B16/Deflactores!$B16*100</f>
        <v>14495.913699740589</v>
      </c>
      <c r="C16" s="49">
        <f>+'[1]6.3.1'!C16/Deflactores!$B16*100</f>
        <v>18262.592046900962</v>
      </c>
      <c r="D16" s="49">
        <f>+'[1]6.3.1'!D16/Deflactores!$B16*100</f>
        <v>687.71735495206474</v>
      </c>
      <c r="E16" s="49">
        <f>+'[1]6.3.1'!E16/Deflactores!$B16*100</f>
        <v>2988.035186794652</v>
      </c>
      <c r="F16" s="49">
        <f>+'[1]6.3.1'!F16/Deflactores!$B16*100</f>
        <v>1318.1410029745484</v>
      </c>
      <c r="G16" s="49">
        <f>+'[1]6.3.1'!G16/Deflactores!$B16*100</f>
        <v>1880.624827544209</v>
      </c>
      <c r="H16" s="49">
        <f>+'[1]6.3.1'!H16/Deflactores!$B16*100</f>
        <v>1256.0005785085593</v>
      </c>
      <c r="I16" s="49">
        <f>+'[1]6.3.1'!I16/Deflactores!$B16*100</f>
        <v>2497.6195269006803</v>
      </c>
      <c r="J16" s="49">
        <f>+'[1]6.3.1'!J16/Deflactores!$B16*100</f>
        <v>1302.5801728091499</v>
      </c>
      <c r="K16" s="49">
        <f>+'[1]6.3.1'!K16/Deflactores!$B16*100</f>
        <v>1154.8994721351442</v>
      </c>
      <c r="L16" s="49">
        <f>+'[1]6.3.1'!L16/Deflactores!$B16*100</f>
        <v>1063.9823132209947</v>
      </c>
      <c r="M16" s="49">
        <f>+'[1]6.3.1'!M16/Deflactores!$B16*100</f>
        <v>981.06245484096507</v>
      </c>
      <c r="N16" s="49">
        <f>+'[1]6.3.1'!N16/Deflactores!$B16*100</f>
        <v>2555.7515333181618</v>
      </c>
      <c r="O16" s="49">
        <f>+'[1]6.3.1'!O16/Deflactores!$B16*100</f>
        <v>1478.6885115755183</v>
      </c>
      <c r="P16" s="49">
        <f>+'[1]6.3.1'!P16/Deflactores!$B16*100</f>
        <v>1808.1605395584854</v>
      </c>
      <c r="Q16" s="49">
        <f>+'[1]6.3.1'!Q16/Deflactores!$B16*100</f>
        <v>1186.3732535308868</v>
      </c>
      <c r="R16" s="49">
        <f>+'[1]6.3.1'!R16/Deflactores!$B16*100</f>
        <v>1944.4064492917171</v>
      </c>
      <c r="S16" s="49">
        <f>+'[1]6.3.1'!S16/Deflactores!$B16*100</f>
        <v>1435.6120401134501</v>
      </c>
      <c r="T16" s="49">
        <f>+'[1]6.3.1'!T16/Deflactores!$B16*100</f>
        <v>641.28559735648378</v>
      </c>
      <c r="U16" s="49">
        <f>+'[1]6.3.1'!U16/Deflactores!$B16*100</f>
        <v>964.66664017214111</v>
      </c>
      <c r="V16" s="49">
        <f>+'[1]6.3.1'!V16/Deflactores!$B16*100</f>
        <v>3141.8814234626611</v>
      </c>
      <c r="W16" s="49">
        <f>+'[1]6.3.1'!W16/Deflactores!$B16*100</f>
        <v>1289.2737404488789</v>
      </c>
      <c r="X16" s="49">
        <f>+'[1]6.3.1'!X16/Deflactores!$B16*100</f>
        <v>1567.6222332231082</v>
      </c>
      <c r="Y16" s="54">
        <f>+'[1]6.3.1'!Y16/Deflactores!$B16*100</f>
        <v>818.14451898792822</v>
      </c>
      <c r="Z16" s="35">
        <f t="shared" si="0"/>
        <v>66721.035118361935</v>
      </c>
    </row>
    <row r="17" spans="1:26" s="1" customFormat="1" ht="13.7" customHeight="1" x14ac:dyDescent="0.2">
      <c r="A17" s="87">
        <v>1999</v>
      </c>
      <c r="B17" s="131">
        <f>+'[1]6.3.1'!B17/Deflactores!$B17*100</f>
        <v>15620.343133306229</v>
      </c>
      <c r="C17" s="49">
        <f>+'[1]6.3.1'!C17/Deflactores!$B17*100</f>
        <v>21637.491744647974</v>
      </c>
      <c r="D17" s="49">
        <f>+'[1]6.3.1'!D17/Deflactores!$B17*100</f>
        <v>933.22242990082543</v>
      </c>
      <c r="E17" s="49">
        <f>+'[1]6.3.1'!E17/Deflactores!$B17*100</f>
        <v>3383.7263710940333</v>
      </c>
      <c r="F17" s="49">
        <f>+'[1]6.3.1'!F17/Deflactores!$B17*100</f>
        <v>1234.7402258515183</v>
      </c>
      <c r="G17" s="49">
        <f>+'[1]6.3.1'!G17/Deflactores!$B17*100</f>
        <v>1952.8837881536585</v>
      </c>
      <c r="H17" s="49">
        <f>+'[1]6.3.1'!H17/Deflactores!$B17*100</f>
        <v>1324.5865667625494</v>
      </c>
      <c r="I17" s="49">
        <f>+'[1]6.3.1'!I17/Deflactores!$B17*100</f>
        <v>3433.3327101635527</v>
      </c>
      <c r="J17" s="49">
        <f>+'[1]6.3.1'!J17/Deflactores!$B17*100</f>
        <v>1298.9018475598123</v>
      </c>
      <c r="K17" s="49">
        <f>+'[1]6.3.1'!K17/Deflactores!$B17*100</f>
        <v>1183.9549387578286</v>
      </c>
      <c r="L17" s="49">
        <f>+'[1]6.3.1'!L17/Deflactores!$B17*100</f>
        <v>1172.4757312435472</v>
      </c>
      <c r="M17" s="49">
        <f>+'[1]6.3.1'!M17/Deflactores!$B17*100</f>
        <v>1142.8569318973014</v>
      </c>
      <c r="N17" s="49">
        <f>+'[1]6.3.1'!N17/Deflactores!$B17*100</f>
        <v>2645.6956653092616</v>
      </c>
      <c r="O17" s="49">
        <f>+'[1]6.3.1'!O17/Deflactores!$B17*100</f>
        <v>1402.5094184553159</v>
      </c>
      <c r="P17" s="49">
        <f>+'[1]6.3.1'!P17/Deflactores!$B17*100</f>
        <v>2209.8319523856057</v>
      </c>
      <c r="Q17" s="49">
        <f>+'[1]6.3.1'!Q17/Deflactores!$B17*100</f>
        <v>1246.0161372605783</v>
      </c>
      <c r="R17" s="49">
        <f>+'[1]6.3.1'!R17/Deflactores!$B17*100</f>
        <v>2153.2610801245874</v>
      </c>
      <c r="S17" s="49">
        <f>+'[1]6.3.1'!S17/Deflactores!$B17*100</f>
        <v>1702.6815651226316</v>
      </c>
      <c r="T17" s="49">
        <f>+'[1]6.3.1'!T17/Deflactores!$B17*100</f>
        <v>737.93349041577608</v>
      </c>
      <c r="U17" s="49">
        <f>+'[1]6.3.1'!U17/Deflactores!$B17*100</f>
        <v>1264.854680455662</v>
      </c>
      <c r="V17" s="49">
        <f>+'[1]6.3.1'!V17/Deflactores!$B17*100</f>
        <v>3713.385962341416</v>
      </c>
      <c r="W17" s="49">
        <f>+'[1]6.3.1'!W17/Deflactores!$B17*100</f>
        <v>1385.6554413247243</v>
      </c>
      <c r="X17" s="49">
        <f>+'[1]6.3.1'!X17/Deflactores!$B17*100</f>
        <v>1758.3063426426136</v>
      </c>
      <c r="Y17" s="54">
        <f>+'[1]6.3.1'!Y17/Deflactores!$B17*100</f>
        <v>749.89879344529902</v>
      </c>
      <c r="Z17" s="35">
        <f t="shared" si="0"/>
        <v>75288.546948622301</v>
      </c>
    </row>
    <row r="18" spans="1:26" s="1" customFormat="1" ht="13.7" customHeight="1" x14ac:dyDescent="0.2">
      <c r="A18" s="87">
        <v>2000</v>
      </c>
      <c r="B18" s="131">
        <f>+'[1]6.3.1'!B18/Deflactores!$B18*100</f>
        <v>16502.681137446496</v>
      </c>
      <c r="C18" s="49">
        <f>+'[1]6.3.1'!C18/Deflactores!$B18*100</f>
        <v>20695.442145187844</v>
      </c>
      <c r="D18" s="49">
        <f>+'[1]6.3.1'!D18/Deflactores!$B18*100</f>
        <v>831.35791957182357</v>
      </c>
      <c r="E18" s="49">
        <f>+'[1]6.3.1'!E18/Deflactores!$B18*100</f>
        <v>3866.3021872173485</v>
      </c>
      <c r="F18" s="49">
        <f>+'[1]6.3.1'!F18/Deflactores!$B18*100</f>
        <v>1140.1845173148477</v>
      </c>
      <c r="G18" s="49">
        <f>+'[1]6.3.1'!G18/Deflactores!$B18*100</f>
        <v>1971.2683770207032</v>
      </c>
      <c r="H18" s="49">
        <f>+'[1]6.3.1'!H18/Deflactores!$B18*100</f>
        <v>1329.2035492574619</v>
      </c>
      <c r="I18" s="49">
        <f>+'[1]6.3.1'!I18/Deflactores!$B18*100</f>
        <v>2510.5976281962839</v>
      </c>
      <c r="J18" s="49">
        <f>+'[1]6.3.1'!J18/Deflactores!$B18*100</f>
        <v>1211.258541981744</v>
      </c>
      <c r="K18" s="49">
        <f>+'[1]6.3.1'!K18/Deflactores!$B18*100</f>
        <v>1278.0094923509787</v>
      </c>
      <c r="L18" s="49">
        <f>+'[1]6.3.1'!L18/Deflactores!$B18*100</f>
        <v>1158.8255444622107</v>
      </c>
      <c r="M18" s="49">
        <f>+'[1]6.3.1'!M18/Deflactores!$B18*100</f>
        <v>1173.1781141492997</v>
      </c>
      <c r="N18" s="49">
        <f>+'[1]6.3.1'!N18/Deflactores!$B18*100</f>
        <v>2727.0070153186098</v>
      </c>
      <c r="O18" s="49">
        <f>+'[1]6.3.1'!O18/Deflactores!$B18*100</f>
        <v>1374.2947524889773</v>
      </c>
      <c r="P18" s="49">
        <f>+'[1]6.3.1'!P18/Deflactores!$B18*100</f>
        <v>2456.1795977311212</v>
      </c>
      <c r="Q18" s="49">
        <f>+'[1]6.3.1'!Q18/Deflactores!$B18*100</f>
        <v>1313.6990183275589</v>
      </c>
      <c r="R18" s="49">
        <f>+'[1]6.3.1'!R18/Deflactores!$B18*100</f>
        <v>2318.6406620086982</v>
      </c>
      <c r="S18" s="49">
        <f>+'[1]6.3.1'!S18/Deflactores!$B18*100</f>
        <v>1747.4915525598849</v>
      </c>
      <c r="T18" s="49">
        <f>+'[1]6.3.1'!T18/Deflactores!$B18*100</f>
        <v>982.89665945133709</v>
      </c>
      <c r="U18" s="49">
        <f>+'[1]6.3.1'!U18/Deflactores!$B18*100</f>
        <v>1233.1071424174975</v>
      </c>
      <c r="V18" s="49">
        <f>+'[1]6.3.1'!V18/Deflactores!$B18*100</f>
        <v>3850.3959293013395</v>
      </c>
      <c r="W18" s="49">
        <f>+'[1]6.3.1'!W18/Deflactores!$B18*100</f>
        <v>1573.5625708424168</v>
      </c>
      <c r="X18" s="49">
        <f>+'[1]6.3.1'!X18/Deflactores!$B18*100</f>
        <v>1838.2670626041104</v>
      </c>
      <c r="Y18" s="54">
        <f>+'[1]6.3.1'!Y18/Deflactores!$B18*100</f>
        <v>666.98516104375983</v>
      </c>
      <c r="Z18" s="35">
        <f t="shared" si="0"/>
        <v>75750.836278252362</v>
      </c>
    </row>
    <row r="19" spans="1:26" s="1" customFormat="1" ht="13.7" customHeight="1" x14ac:dyDescent="0.2">
      <c r="A19" s="87">
        <v>2001</v>
      </c>
      <c r="B19" s="131">
        <f>+'[1]6.3.1'!B19/Deflactores!$B19*100</f>
        <v>16675.001666922599</v>
      </c>
      <c r="C19" s="49">
        <f>+'[1]6.3.1'!C19/Deflactores!$B19*100</f>
        <v>22132.046434102158</v>
      </c>
      <c r="D19" s="49">
        <f>+'[1]6.3.1'!D19/Deflactores!$B19*100</f>
        <v>876.04798962701534</v>
      </c>
      <c r="E19" s="49">
        <f>+'[1]6.3.1'!E19/Deflactores!$B19*100</f>
        <v>4818.8079776271197</v>
      </c>
      <c r="F19" s="49">
        <f>+'[1]6.3.1'!F19/Deflactores!$B19*100</f>
        <v>1080.8631223050388</v>
      </c>
      <c r="G19" s="49">
        <f>+'[1]6.3.1'!G19/Deflactores!$B19*100</f>
        <v>1887.1211892000633</v>
      </c>
      <c r="H19" s="49">
        <f>+'[1]6.3.1'!H19/Deflactores!$B19*100</f>
        <v>1350.9780135016138</v>
      </c>
      <c r="I19" s="49">
        <f>+'[1]6.3.1'!I19/Deflactores!$B19*100</f>
        <v>2595.3138489660182</v>
      </c>
      <c r="J19" s="49">
        <f>+'[1]6.3.1'!J19/Deflactores!$B19*100</f>
        <v>1190.8146506430674</v>
      </c>
      <c r="K19" s="49">
        <f>+'[1]6.3.1'!K19/Deflactores!$B19*100</f>
        <v>1255.6350658994641</v>
      </c>
      <c r="L19" s="49">
        <f>+'[1]6.3.1'!L19/Deflactores!$B19*100</f>
        <v>1176.7992214070412</v>
      </c>
      <c r="M19" s="49">
        <f>+'[1]6.3.1'!M19/Deflactores!$B19*100</f>
        <v>1182.6186192119271</v>
      </c>
      <c r="N19" s="49">
        <f>+'[1]6.3.1'!N19/Deflactores!$B19*100</f>
        <v>2558.4212199558915</v>
      </c>
      <c r="O19" s="49">
        <f>+'[1]6.3.1'!O19/Deflactores!$B19*100</f>
        <v>1341.3413320558807</v>
      </c>
      <c r="P19" s="49">
        <f>+'[1]6.3.1'!P19/Deflactores!$B19*100</f>
        <v>2713.2587383760756</v>
      </c>
      <c r="Q19" s="49">
        <f>+'[1]6.3.1'!Q19/Deflactores!$B19*100</f>
        <v>1356.3503714915898</v>
      </c>
      <c r="R19" s="49">
        <f>+'[1]6.3.1'!R19/Deflactores!$B19*100</f>
        <v>2267.0566887855575</v>
      </c>
      <c r="S19" s="49">
        <f>+'[1]6.3.1'!S19/Deflactores!$B19*100</f>
        <v>1862.1476736469865</v>
      </c>
      <c r="T19" s="49">
        <f>+'[1]6.3.1'!T19/Deflactores!$B19*100</f>
        <v>1358.7048348354783</v>
      </c>
      <c r="U19" s="49">
        <f>+'[1]6.3.1'!U19/Deflactores!$B19*100</f>
        <v>1365.7718263743914</v>
      </c>
      <c r="V19" s="49">
        <f>+'[1]6.3.1'!V19/Deflactores!$B19*100</f>
        <v>3824.4689240447224</v>
      </c>
      <c r="W19" s="49">
        <f>+'[1]6.3.1'!W19/Deflactores!$B19*100</f>
        <v>1561.526157013395</v>
      </c>
      <c r="X19" s="49">
        <f>+'[1]6.3.1'!X19/Deflactores!$B19*100</f>
        <v>2081.7244055434289</v>
      </c>
      <c r="Y19" s="54">
        <f>+'[1]6.3.1'!Y19/Deflactores!$B19*100</f>
        <v>697.77841261661717</v>
      </c>
      <c r="Z19" s="35">
        <f t="shared" si="0"/>
        <v>79210.598384153127</v>
      </c>
    </row>
    <row r="20" spans="1:26" s="1" customFormat="1" ht="13.7" customHeight="1" x14ac:dyDescent="0.2">
      <c r="A20" s="87">
        <v>2002</v>
      </c>
      <c r="B20" s="131">
        <f>+'[1]6.3.1'!B20/Deflactores!$B20*100</f>
        <v>11296.657982124407</v>
      </c>
      <c r="C20" s="49">
        <f>+'[1]6.3.1'!C20/Deflactores!$B20*100</f>
        <v>13959.954240371724</v>
      </c>
      <c r="D20" s="49">
        <f>+'[1]6.3.1'!D20/Deflactores!$B20*100</f>
        <v>611.46560158899877</v>
      </c>
      <c r="E20" s="49">
        <f>+'[1]6.3.1'!E20/Deflactores!$B20*100</f>
        <v>3395.1519015869385</v>
      </c>
      <c r="F20" s="49">
        <f>+'[1]6.3.1'!F20/Deflactores!$B20*100</f>
        <v>694.07461358285514</v>
      </c>
      <c r="G20" s="49">
        <f>+'[1]6.3.1'!G20/Deflactores!$B20*100</f>
        <v>1301.9536145137165</v>
      </c>
      <c r="H20" s="49">
        <f>+'[1]6.3.1'!H20/Deflactores!$B20*100</f>
        <v>1122.1924001151981</v>
      </c>
      <c r="I20" s="49">
        <f>+'[1]6.3.1'!I20/Deflactores!$B20*100</f>
        <v>1636.2972058489061</v>
      </c>
      <c r="J20" s="49">
        <f>+'[1]6.3.1'!J20/Deflactores!$B20*100</f>
        <v>868.42301915516009</v>
      </c>
      <c r="K20" s="49">
        <f>+'[1]6.3.1'!K20/Deflactores!$B20*100</f>
        <v>934.21305396678849</v>
      </c>
      <c r="L20" s="49">
        <f>+'[1]6.3.1'!L20/Deflactores!$B20*100</f>
        <v>815.08711091191014</v>
      </c>
      <c r="M20" s="49">
        <f>+'[1]6.3.1'!M20/Deflactores!$B20*100</f>
        <v>758.49413809236307</v>
      </c>
      <c r="N20" s="49">
        <f>+'[1]6.3.1'!N20/Deflactores!$B20*100</f>
        <v>1697.0184003374559</v>
      </c>
      <c r="O20" s="49">
        <f>+'[1]6.3.1'!O20/Deflactores!$B20*100</f>
        <v>929.55708295806187</v>
      </c>
      <c r="P20" s="49">
        <f>+'[1]6.3.1'!P20/Deflactores!$B20*100</f>
        <v>1933.6895797217433</v>
      </c>
      <c r="Q20" s="49">
        <f>+'[1]6.3.1'!Q20/Deflactores!$B20*100</f>
        <v>947.51310532620323</v>
      </c>
      <c r="R20" s="49">
        <f>+'[1]6.3.1'!R20/Deflactores!$B20*100</f>
        <v>1653.7875280055903</v>
      </c>
      <c r="S20" s="49">
        <f>+'[1]6.3.1'!S20/Deflactores!$B20*100</f>
        <v>1225.015431023432</v>
      </c>
      <c r="T20" s="49">
        <f>+'[1]6.3.1'!T20/Deflactores!$B20*100</f>
        <v>899.95663398283648</v>
      </c>
      <c r="U20" s="49">
        <f>+'[1]6.3.1'!U20/Deflactores!$B20*100</f>
        <v>944.79855738687911</v>
      </c>
      <c r="V20" s="49">
        <f>+'[1]6.3.1'!V20/Deflactores!$B20*100</f>
        <v>2610.4087110172254</v>
      </c>
      <c r="W20" s="49">
        <f>+'[1]6.3.1'!W20/Deflactores!$B20*100</f>
        <v>1135.4254112095812</v>
      </c>
      <c r="X20" s="49">
        <f>+'[1]6.3.1'!X20/Deflactores!$B20*100</f>
        <v>1482.3185809968206</v>
      </c>
      <c r="Y20" s="54">
        <f>+'[1]6.3.1'!Y20/Deflactores!$B20*100</f>
        <v>504.48811797745458</v>
      </c>
      <c r="Z20" s="35">
        <f t="shared" si="0"/>
        <v>53357.942021802242</v>
      </c>
    </row>
    <row r="21" spans="1:26" s="1" customFormat="1" ht="13.7" customHeight="1" x14ac:dyDescent="0.2">
      <c r="A21" s="87">
        <v>2003</v>
      </c>
      <c r="B21" s="131">
        <f>+'[1]6.3.1'!B21/Deflactores!$B21*100</f>
        <v>11160.444282228562</v>
      </c>
      <c r="C21" s="49">
        <f>+'[1]6.3.1'!C21/Deflactores!$B21*100</f>
        <v>12993.962497504142</v>
      </c>
      <c r="D21" s="49">
        <f>+'[1]6.3.1'!D21/Deflactores!$B21*100</f>
        <v>560.15443011985963</v>
      </c>
      <c r="E21" s="49">
        <f>+'[1]6.3.1'!E21/Deflactores!$B21*100</f>
        <v>2862.8924980869651</v>
      </c>
      <c r="F21" s="49">
        <f>+'[1]6.3.1'!F21/Deflactores!$B21*100</f>
        <v>674.40999378214224</v>
      </c>
      <c r="G21" s="49">
        <f>+'[1]6.3.1'!G21/Deflactores!$B21*100</f>
        <v>1098.1433325241048</v>
      </c>
      <c r="H21" s="49">
        <f>+'[1]6.3.1'!H21/Deflactores!$B21*100</f>
        <v>1113.3691388726552</v>
      </c>
      <c r="I21" s="49">
        <f>+'[1]6.3.1'!I21/Deflactores!$B21*100</f>
        <v>1723.8298108574334</v>
      </c>
      <c r="J21" s="49">
        <f>+'[1]6.3.1'!J21/Deflactores!$B21*100</f>
        <v>859.83407548036917</v>
      </c>
      <c r="K21" s="49">
        <f>+'[1]6.3.1'!K21/Deflactores!$B21*100</f>
        <v>923.2897679794055</v>
      </c>
      <c r="L21" s="49">
        <f>+'[1]6.3.1'!L21/Deflactores!$B21*100</f>
        <v>830.10568967546908</v>
      </c>
      <c r="M21" s="49">
        <f>+'[1]6.3.1'!M21/Deflactores!$B21*100</f>
        <v>902.77557259426237</v>
      </c>
      <c r="N21" s="49">
        <f>+'[1]6.3.1'!N21/Deflactores!$B21*100</f>
        <v>1768.0700339300593</v>
      </c>
      <c r="O21" s="49">
        <f>+'[1]6.3.1'!O21/Deflactores!$B21*100</f>
        <v>854.52502263677775</v>
      </c>
      <c r="P21" s="49">
        <f>+'[1]6.3.1'!P21/Deflactores!$B21*100</f>
        <v>2673.6986508076848</v>
      </c>
      <c r="Q21" s="49">
        <f>+'[1]6.3.1'!Q21/Deflactores!$B21*100</f>
        <v>1056.3679538189328</v>
      </c>
      <c r="R21" s="49">
        <f>+'[1]6.3.1'!R21/Deflactores!$B21*100</f>
        <v>1616.8067324709516</v>
      </c>
      <c r="S21" s="49">
        <f>+'[1]6.3.1'!S21/Deflactores!$B21*100</f>
        <v>1134.4007179950208</v>
      </c>
      <c r="T21" s="49">
        <f>+'[1]6.3.1'!T21/Deflactores!$B21*100</f>
        <v>751.45649551213955</v>
      </c>
      <c r="U21" s="49">
        <f>+'[1]6.3.1'!U21/Deflactores!$B21*100</f>
        <v>1165.4229503126787</v>
      </c>
      <c r="V21" s="49">
        <f>+'[1]6.3.1'!V21/Deflactores!$B21*100</f>
        <v>2995.9011143959797</v>
      </c>
      <c r="W21" s="49">
        <f>+'[1]6.3.1'!W21/Deflactores!$B21*100</f>
        <v>876.39346528834312</v>
      </c>
      <c r="X21" s="49">
        <f>+'[1]6.3.1'!X21/Deflactores!$B21*100</f>
        <v>1270.647964811541</v>
      </c>
      <c r="Y21" s="54">
        <f>+'[1]6.3.1'!Y21/Deflactores!$B21*100</f>
        <v>483.90925103689301</v>
      </c>
      <c r="Z21" s="35">
        <f t="shared" si="0"/>
        <v>52350.81144272237</v>
      </c>
    </row>
    <row r="22" spans="1:26" s="1" customFormat="1" ht="13.7" customHeight="1" x14ac:dyDescent="0.2">
      <c r="A22" s="87">
        <v>2004</v>
      </c>
      <c r="B22" s="131">
        <f>+'[1]6.3.1'!B22/Deflactores!$B22*100</f>
        <v>11300.705788740561</v>
      </c>
      <c r="C22" s="49">
        <f>+'[1]6.3.1'!C22/Deflactores!$B22*100</f>
        <v>14696.416720109952</v>
      </c>
      <c r="D22" s="49">
        <f>+'[1]6.3.1'!D22/Deflactores!$B22*100</f>
        <v>538.22117304442372</v>
      </c>
      <c r="E22" s="49">
        <f>+'[1]6.3.1'!E22/Deflactores!$B22*100</f>
        <v>3384.1735574741838</v>
      </c>
      <c r="F22" s="49">
        <f>+'[1]6.3.1'!F22/Deflactores!$B22*100</f>
        <v>952.90474349313763</v>
      </c>
      <c r="G22" s="49">
        <f>+'[1]6.3.1'!G22/Deflactores!$B22*100</f>
        <v>1168.9918581453878</v>
      </c>
      <c r="H22" s="49">
        <f>+'[1]6.3.1'!H22/Deflactores!$B22*100</f>
        <v>1464.1975041850319</v>
      </c>
      <c r="I22" s="49">
        <f>+'[1]6.3.1'!I22/Deflactores!$B22*100</f>
        <v>2241.0214450501153</v>
      </c>
      <c r="J22" s="49">
        <f>+'[1]6.3.1'!J22/Deflactores!$B22*100</f>
        <v>1043.0149871623287</v>
      </c>
      <c r="K22" s="49">
        <f>+'[1]6.3.1'!K22/Deflactores!$B22*100</f>
        <v>1084.6049477429101</v>
      </c>
      <c r="L22" s="49">
        <f>+'[1]6.3.1'!L22/Deflactores!$B22*100</f>
        <v>908.3335239787001</v>
      </c>
      <c r="M22" s="49">
        <f>+'[1]6.3.1'!M22/Deflactores!$B22*100</f>
        <v>971.41224611918278</v>
      </c>
      <c r="N22" s="49">
        <f>+'[1]6.3.1'!N22/Deflactores!$B22*100</f>
        <v>1990.9190298738863</v>
      </c>
      <c r="O22" s="49">
        <f>+'[1]6.3.1'!O22/Deflactores!$B22*100</f>
        <v>1145.2483354529236</v>
      </c>
      <c r="P22" s="49">
        <f>+'[1]6.3.1'!P22/Deflactores!$B22*100</f>
        <v>2612.2876993931063</v>
      </c>
      <c r="Q22" s="49">
        <f>+'[1]6.3.1'!Q22/Deflactores!$B22*100</f>
        <v>1343.6730881789365</v>
      </c>
      <c r="R22" s="49">
        <f>+'[1]6.3.1'!R22/Deflactores!$B22*100</f>
        <v>1925.7301313982655</v>
      </c>
      <c r="S22" s="49">
        <f>+'[1]6.3.1'!S22/Deflactores!$B22*100</f>
        <v>1088.4099210305424</v>
      </c>
      <c r="T22" s="49">
        <f>+'[1]6.3.1'!T22/Deflactores!$B22*100</f>
        <v>781.39156623124711</v>
      </c>
      <c r="U22" s="49">
        <f>+'[1]6.3.1'!U22/Deflactores!$B22*100</f>
        <v>1288.659164225704</v>
      </c>
      <c r="V22" s="49">
        <f>+'[1]6.3.1'!V22/Deflactores!$B22*100</f>
        <v>3513.2781597627181</v>
      </c>
      <c r="W22" s="49">
        <f>+'[1]6.3.1'!W22/Deflactores!$B22*100</f>
        <v>1543.6603536286261</v>
      </c>
      <c r="X22" s="49">
        <f>+'[1]6.3.1'!X22/Deflactores!$B22*100</f>
        <v>1937.6137733049113</v>
      </c>
      <c r="Y22" s="54">
        <f>+'[1]6.3.1'!Y22/Deflactores!$B22*100</f>
        <v>580.56630383714514</v>
      </c>
      <c r="Z22" s="35">
        <f t="shared" si="0"/>
        <v>59505.436021563924</v>
      </c>
    </row>
    <row r="23" spans="1:26" s="1" customFormat="1" ht="13.7" customHeight="1" x14ac:dyDescent="0.2">
      <c r="A23" s="87">
        <v>2005</v>
      </c>
      <c r="B23" s="131">
        <f>+'[1]6.3.1'!B23/Deflactores!$B23*100</f>
        <v>13391.721602388137</v>
      </c>
      <c r="C23" s="49">
        <f>+'[1]6.3.1'!C23/Deflactores!$B23*100</f>
        <v>16961.377185648129</v>
      </c>
      <c r="D23" s="49">
        <f>+'[1]6.3.1'!D23/Deflactores!$B23*100</f>
        <v>776.08825475896003</v>
      </c>
      <c r="E23" s="49">
        <f>+'[1]6.3.1'!E23/Deflactores!$B23*100</f>
        <v>4295.4051044357557</v>
      </c>
      <c r="F23" s="49">
        <f>+'[1]6.3.1'!F23/Deflactores!$B23*100</f>
        <v>1325.8385647495877</v>
      </c>
      <c r="G23" s="49">
        <f>+'[1]6.3.1'!G23/Deflactores!$B23*100</f>
        <v>1621.406756889749</v>
      </c>
      <c r="H23" s="49">
        <f>+'[1]6.3.1'!H23/Deflactores!$B23*100</f>
        <v>1822.198469107148</v>
      </c>
      <c r="I23" s="49">
        <f>+'[1]6.3.1'!I23/Deflactores!$B23*100</f>
        <v>2639.7223887877681</v>
      </c>
      <c r="J23" s="49">
        <f>+'[1]6.3.1'!J23/Deflactores!$B23*100</f>
        <v>1611.3175858647403</v>
      </c>
      <c r="K23" s="49">
        <f>+'[1]6.3.1'!K23/Deflactores!$B23*100</f>
        <v>1362.2281146127518</v>
      </c>
      <c r="L23" s="49">
        <f>+'[1]6.3.1'!L23/Deflactores!$B23*100</f>
        <v>1139.9460964736263</v>
      </c>
      <c r="M23" s="49">
        <f>+'[1]6.3.1'!M23/Deflactores!$B23*100</f>
        <v>1435.6532653794382</v>
      </c>
      <c r="N23" s="49">
        <f>+'[1]6.3.1'!N23/Deflactores!$B23*100</f>
        <v>2164.5292705185266</v>
      </c>
      <c r="O23" s="49">
        <f>+'[1]6.3.1'!O23/Deflactores!$B23*100</f>
        <v>1184.5931988655207</v>
      </c>
      <c r="P23" s="49">
        <f>+'[1]6.3.1'!P23/Deflactores!$B23*100</f>
        <v>2781.5000488198848</v>
      </c>
      <c r="Q23" s="49">
        <f>+'[1]6.3.1'!Q23/Deflactores!$B23*100</f>
        <v>1840.4578850068265</v>
      </c>
      <c r="R23" s="49">
        <f>+'[1]6.3.1'!R23/Deflactores!$B23*100</f>
        <v>2151.2465826842058</v>
      </c>
      <c r="S23" s="49">
        <f>+'[1]6.3.1'!S23/Deflactores!$B23*100</f>
        <v>1843.116308526184</v>
      </c>
      <c r="T23" s="49">
        <f>+'[1]6.3.1'!T23/Deflactores!$B23*100</f>
        <v>826.8728629747709</v>
      </c>
      <c r="U23" s="49">
        <f>+'[1]6.3.1'!U23/Deflactores!$B23*100</f>
        <v>1620.8322073731028</v>
      </c>
      <c r="V23" s="49">
        <f>+'[1]6.3.1'!V23/Deflactores!$B23*100</f>
        <v>4130.2617370442395</v>
      </c>
      <c r="W23" s="49">
        <f>+'[1]6.3.1'!W23/Deflactores!$B23*100</f>
        <v>1563.2285438750716</v>
      </c>
      <c r="X23" s="49">
        <f>+'[1]6.3.1'!X23/Deflactores!$B23*100</f>
        <v>2433.0543971722259</v>
      </c>
      <c r="Y23" s="54">
        <f>+'[1]6.3.1'!Y23/Deflactores!$B23*100</f>
        <v>772.29264111449913</v>
      </c>
      <c r="Z23" s="35">
        <f t="shared" si="0"/>
        <v>71694.889073070866</v>
      </c>
    </row>
    <row r="24" spans="1:26" s="1" customFormat="1" ht="13.7" customHeight="1" x14ac:dyDescent="0.2">
      <c r="A24" s="87">
        <v>2006</v>
      </c>
      <c r="B24" s="131">
        <f>+'[1]6.3.1'!B24/Deflactores!$B24*100</f>
        <v>17632.041475863061</v>
      </c>
      <c r="C24" s="49">
        <f>+'[1]6.3.1'!C24/Deflactores!$B24*100</f>
        <v>16652.597105746652</v>
      </c>
      <c r="D24" s="49">
        <f>+'[1]6.3.1'!D24/Deflactores!$B24*100</f>
        <v>1054.6059099964432</v>
      </c>
      <c r="E24" s="49">
        <f>+'[1]6.3.1'!E24/Deflactores!$B24*100</f>
        <v>4989.9036886800113</v>
      </c>
      <c r="F24" s="49">
        <f>+'[1]6.3.1'!F24/Deflactores!$B24*100</f>
        <v>1591.8929984158767</v>
      </c>
      <c r="G24" s="49">
        <f>+'[1]6.3.1'!G24/Deflactores!$B24*100</f>
        <v>1951.0532486839886</v>
      </c>
      <c r="H24" s="49">
        <f>+'[1]6.3.1'!H24/Deflactores!$B24*100</f>
        <v>1846.9672337327502</v>
      </c>
      <c r="I24" s="49">
        <f>+'[1]6.3.1'!I24/Deflactores!$B24*100</f>
        <v>3044.8617565624254</v>
      </c>
      <c r="J24" s="49">
        <f>+'[1]6.3.1'!J24/Deflactores!$B24*100</f>
        <v>918.28537008141905</v>
      </c>
      <c r="K24" s="49">
        <f>+'[1]6.3.1'!K24/Deflactores!$B24*100</f>
        <v>1608.2718320406566</v>
      </c>
      <c r="L24" s="49">
        <f>+'[1]6.3.1'!L24/Deflactores!$B24*100</f>
        <v>1205.0104259036814</v>
      </c>
      <c r="M24" s="49">
        <f>+'[1]6.3.1'!M24/Deflactores!$B24*100</f>
        <v>1497.1611341821333</v>
      </c>
      <c r="N24" s="49">
        <f>+'[1]6.3.1'!N24/Deflactores!$B24*100</f>
        <v>2445.6409321742813</v>
      </c>
      <c r="O24" s="49">
        <f>+'[1]6.3.1'!O24/Deflactores!$B24*100</f>
        <v>1132.3640810817019</v>
      </c>
      <c r="P24" s="49">
        <f>+'[1]6.3.1'!P24/Deflactores!$B24*100</f>
        <v>3274.6224371405146</v>
      </c>
      <c r="Q24" s="49">
        <f>+'[1]6.3.1'!Q24/Deflactores!$B24*100</f>
        <v>2055.9972193225149</v>
      </c>
      <c r="R24" s="49">
        <f>+'[1]6.3.1'!R24/Deflactores!$B24*100</f>
        <v>2501.2408776841676</v>
      </c>
      <c r="S24" s="49">
        <f>+'[1]6.3.1'!S24/Deflactores!$B24*100</f>
        <v>2110.1047445039571</v>
      </c>
      <c r="T24" s="49">
        <f>+'[1]6.3.1'!T24/Deflactores!$B24*100</f>
        <v>1147.2533826534034</v>
      </c>
      <c r="U24" s="49">
        <f>+'[1]6.3.1'!U24/Deflactores!$B24*100</f>
        <v>1971.7324765762608</v>
      </c>
      <c r="V24" s="49">
        <f>+'[1]6.3.1'!V24/Deflactores!$B24*100</f>
        <v>4933.8825401223148</v>
      </c>
      <c r="W24" s="49">
        <f>+'[1]6.3.1'!W24/Deflactores!$B24*100</f>
        <v>2299.0554969510317</v>
      </c>
      <c r="X24" s="49">
        <f>+'[1]6.3.1'!X24/Deflactores!$B24*100</f>
        <v>2774.9673314000352</v>
      </c>
      <c r="Y24" s="54">
        <f>+'[1]6.3.1'!Y24/Deflactores!$B24*100</f>
        <v>1149.6799580956163</v>
      </c>
      <c r="Z24" s="35">
        <f t="shared" si="0"/>
        <v>81789.193657594878</v>
      </c>
    </row>
    <row r="25" spans="1:26" s="1" customFormat="1" ht="13.7" customHeight="1" x14ac:dyDescent="0.2">
      <c r="A25" s="87">
        <v>2007</v>
      </c>
      <c r="B25" s="131">
        <f>+'[1]6.3.1'!B25/Deflactores!$B25*100</f>
        <v>18219.584784153605</v>
      </c>
      <c r="C25" s="49">
        <f>+'[1]6.3.1'!C25/Deflactores!$B25*100</f>
        <v>18809.099892561309</v>
      </c>
      <c r="D25" s="49">
        <f>+'[1]6.3.1'!D25/Deflactores!$B25*100</f>
        <v>1523.5225316256874</v>
      </c>
      <c r="E25" s="49">
        <f>+'[1]6.3.1'!E25/Deflactores!$B25*100</f>
        <v>5346.031164963716</v>
      </c>
      <c r="F25" s="49">
        <f>+'[1]6.3.1'!F25/Deflactores!$B25*100</f>
        <v>1777.8526105734702</v>
      </c>
      <c r="G25" s="49">
        <f>+'[1]6.3.1'!G25/Deflactores!$B25*100</f>
        <v>2901.9911748975856</v>
      </c>
      <c r="H25" s="49">
        <f>+'[1]6.3.1'!H25/Deflactores!$B25*100</f>
        <v>2145.8350443228478</v>
      </c>
      <c r="I25" s="49">
        <f>+'[1]6.3.1'!I25/Deflactores!$B25*100</f>
        <v>3541.4868628186036</v>
      </c>
      <c r="J25" s="49">
        <f>+'[1]6.3.1'!J25/Deflactores!$B25*100</f>
        <v>1453.754050934705</v>
      </c>
      <c r="K25" s="49">
        <f>+'[1]6.3.1'!K25/Deflactores!$B25*100</f>
        <v>2003.0362771698847</v>
      </c>
      <c r="L25" s="49">
        <f>+'[1]6.3.1'!L25/Deflactores!$B25*100</f>
        <v>1445.8812296303142</v>
      </c>
      <c r="M25" s="49">
        <f>+'[1]6.3.1'!M25/Deflactores!$B25*100</f>
        <v>1206.7887748370047</v>
      </c>
      <c r="N25" s="49">
        <f>+'[1]6.3.1'!N25/Deflactores!$B25*100</f>
        <v>2646.3042383943271</v>
      </c>
      <c r="O25" s="49">
        <f>+'[1]6.3.1'!O25/Deflactores!$B25*100</f>
        <v>1832.7466892141774</v>
      </c>
      <c r="P25" s="49">
        <f>+'[1]6.3.1'!P25/Deflactores!$B25*100</f>
        <v>3796.1369670171707</v>
      </c>
      <c r="Q25" s="49">
        <f>+'[1]6.3.1'!Q25/Deflactores!$B25*100</f>
        <v>2505.0733544445338</v>
      </c>
      <c r="R25" s="49">
        <f>+'[1]6.3.1'!R25/Deflactores!$B25*100</f>
        <v>3030.0601780840125</v>
      </c>
      <c r="S25" s="49">
        <f>+'[1]6.3.1'!S25/Deflactores!$B25*100</f>
        <v>2192.602901371487</v>
      </c>
      <c r="T25" s="49">
        <f>+'[1]6.3.1'!T25/Deflactores!$B25*100</f>
        <v>1204.6379670662016</v>
      </c>
      <c r="U25" s="49">
        <f>+'[1]6.3.1'!U25/Deflactores!$B25*100</f>
        <v>2590.639921572802</v>
      </c>
      <c r="V25" s="49">
        <f>+'[1]6.3.1'!V25/Deflactores!$B25*100</f>
        <v>5965.0953484445445</v>
      </c>
      <c r="W25" s="49">
        <f>+'[1]6.3.1'!W25/Deflactores!$B25*100</f>
        <v>2269.0626566251221</v>
      </c>
      <c r="X25" s="49">
        <f>+'[1]6.3.1'!X25/Deflactores!$B25*100</f>
        <v>3609.4714192010128</v>
      </c>
      <c r="Y25" s="54">
        <f>+'[1]6.3.1'!Y25/Deflactores!$B25*100</f>
        <v>1190.4089643226496</v>
      </c>
      <c r="Z25" s="35">
        <f t="shared" si="0"/>
        <v>93207.105004246754</v>
      </c>
    </row>
    <row r="26" spans="1:26" s="1" customFormat="1" ht="13.7" customHeight="1" x14ac:dyDescent="0.2">
      <c r="A26" s="87">
        <v>2008</v>
      </c>
      <c r="B26" s="131">
        <f>+'[1]6.3.1'!B26/Deflactores!$B26*100</f>
        <v>18944.416314933947</v>
      </c>
      <c r="C26" s="49">
        <f>+'[1]6.3.1'!C26/Deflactores!$B26*100</f>
        <v>20529.653291447557</v>
      </c>
      <c r="D26" s="49">
        <f>+'[1]6.3.1'!D26/Deflactores!$B26*100</f>
        <v>1679.6714785583454</v>
      </c>
      <c r="E26" s="49">
        <f>+'[1]6.3.1'!E26/Deflactores!$B26*100</f>
        <v>6614.1682839649948</v>
      </c>
      <c r="F26" s="49">
        <f>+'[1]6.3.1'!F26/Deflactores!$B26*100</f>
        <v>2005.0663421078254</v>
      </c>
      <c r="G26" s="49">
        <f>+'[1]6.3.1'!G26/Deflactores!$B26*100</f>
        <v>3598.8324365916028</v>
      </c>
      <c r="H26" s="49">
        <f>+'[1]6.3.1'!H26/Deflactores!$B26*100</f>
        <v>2450.6496954287122</v>
      </c>
      <c r="I26" s="49">
        <f>+'[1]6.3.1'!I26/Deflactores!$B26*100</f>
        <v>4111.6862877588965</v>
      </c>
      <c r="J26" s="49">
        <f>+'[1]6.3.1'!J26/Deflactores!$B26*100</f>
        <v>1661.3094617035808</v>
      </c>
      <c r="K26" s="49">
        <f>+'[1]6.3.1'!K26/Deflactores!$B26*100</f>
        <v>2229.7792200329036</v>
      </c>
      <c r="L26" s="49">
        <f>+'[1]6.3.1'!L26/Deflactores!$B26*100</f>
        <v>1754.5882785423969</v>
      </c>
      <c r="M26" s="49">
        <f>+'[1]6.3.1'!M26/Deflactores!$B26*100</f>
        <v>1212.2653769801805</v>
      </c>
      <c r="N26" s="49">
        <f>+'[1]6.3.1'!N26/Deflactores!$B26*100</f>
        <v>3270.8129827546841</v>
      </c>
      <c r="O26" s="49">
        <f>+'[1]6.3.1'!O26/Deflactores!$B26*100</f>
        <v>1897.9878759968226</v>
      </c>
      <c r="P26" s="49">
        <f>+'[1]6.3.1'!P26/Deflactores!$B26*100</f>
        <v>4153.0220318965994</v>
      </c>
      <c r="Q26" s="49">
        <f>+'[1]6.3.1'!Q26/Deflactores!$B26*100</f>
        <v>2723.1240827579772</v>
      </c>
      <c r="R26" s="49">
        <f>+'[1]6.3.1'!R26/Deflactores!$B26*100</f>
        <v>2946.4412040448296</v>
      </c>
      <c r="S26" s="49">
        <f>+'[1]6.3.1'!S26/Deflactores!$B26*100</f>
        <v>2505.9038730555999</v>
      </c>
      <c r="T26" s="49">
        <f>+'[1]6.3.1'!T26/Deflactores!$B26*100</f>
        <v>1689.9742845206706</v>
      </c>
      <c r="U26" s="49">
        <f>+'[1]6.3.1'!U26/Deflactores!$B26*100</f>
        <v>3752.5081983983719</v>
      </c>
      <c r="V26" s="49">
        <f>+'[1]6.3.1'!V26/Deflactores!$B26*100</f>
        <v>6905.1191222652551</v>
      </c>
      <c r="W26" s="49">
        <f>+'[1]6.3.1'!W26/Deflactores!$B26*100</f>
        <v>2711.0160131618572</v>
      </c>
      <c r="X26" s="49">
        <f>+'[1]6.3.1'!X26/Deflactores!$B26*100</f>
        <v>4303.9283359788715</v>
      </c>
      <c r="Y26" s="54">
        <f>+'[1]6.3.1'!Y26/Deflactores!$B26*100</f>
        <v>1091.6727232818714</v>
      </c>
      <c r="Z26" s="35">
        <f t="shared" si="0"/>
        <v>104743.59719616437</v>
      </c>
    </row>
    <row r="27" spans="1:26" s="1" customFormat="1" ht="13.7" customHeight="1" x14ac:dyDescent="0.2">
      <c r="A27" s="87">
        <v>2009</v>
      </c>
      <c r="B27" s="131">
        <f>+'[1]6.3.1'!B27/Deflactores!$B27*100</f>
        <v>22093.200983973638</v>
      </c>
      <c r="C27" s="49">
        <f>+'[1]6.3.1'!C27/Deflactores!$B27*100</f>
        <v>25694.178027337239</v>
      </c>
      <c r="D27" s="49">
        <f>+'[1]6.3.1'!D27/Deflactores!$B27*100</f>
        <v>1694.7237939219483</v>
      </c>
      <c r="E27" s="49">
        <f>+'[1]6.3.1'!E27/Deflactores!$B27*100</f>
        <v>7129.1609500843042</v>
      </c>
      <c r="F27" s="49">
        <f>+'[1]6.3.1'!F27/Deflactores!$B27*100</f>
        <v>2267.6375279702374</v>
      </c>
      <c r="G27" s="49">
        <f>+'[1]6.3.1'!G27/Deflactores!$B27*100</f>
        <v>3897.273595434096</v>
      </c>
      <c r="H27" s="49">
        <f>+'[1]6.3.1'!H27/Deflactores!$B27*100</f>
        <v>2534.4602733487973</v>
      </c>
      <c r="I27" s="49">
        <f>+'[1]6.3.1'!I27/Deflactores!$B27*100</f>
        <v>3938.554952964852</v>
      </c>
      <c r="J27" s="49">
        <f>+'[1]6.3.1'!J27/Deflactores!$B27*100</f>
        <v>2279.3177824046775</v>
      </c>
      <c r="K27" s="49">
        <f>+'[1]6.3.1'!K27/Deflactores!$B27*100</f>
        <v>2364.5652912080614</v>
      </c>
      <c r="L27" s="49">
        <f>+'[1]6.3.1'!L27/Deflactores!$B27*100</f>
        <v>1520.2592189611366</v>
      </c>
      <c r="M27" s="49">
        <f>+'[1]6.3.1'!M27/Deflactores!$B27*100</f>
        <v>1291.6085487227908</v>
      </c>
      <c r="N27" s="49">
        <f>+'[1]6.3.1'!N27/Deflactores!$B27*100</f>
        <v>3739.1098612167539</v>
      </c>
      <c r="O27" s="49">
        <f>+'[1]6.3.1'!O27/Deflactores!$B27*100</f>
        <v>1462.8476433008366</v>
      </c>
      <c r="P27" s="49">
        <f>+'[1]6.3.1'!P27/Deflactores!$B27*100</f>
        <v>4541.0898795244311</v>
      </c>
      <c r="Q27" s="49">
        <f>+'[1]6.3.1'!Q27/Deflactores!$B27*100</f>
        <v>2842.6695668876218</v>
      </c>
      <c r="R27" s="49">
        <f>+'[1]6.3.1'!R27/Deflactores!$B27*100</f>
        <v>3827.1186582232303</v>
      </c>
      <c r="S27" s="49">
        <f>+'[1]6.3.1'!S27/Deflactores!$B27*100</f>
        <v>2531.0124375741698</v>
      </c>
      <c r="T27" s="49">
        <f>+'[1]6.3.1'!T27/Deflactores!$B27*100</f>
        <v>1877.0919594104871</v>
      </c>
      <c r="U27" s="49">
        <f>+'[1]6.3.1'!U27/Deflactores!$B27*100</f>
        <v>3080.3655963366714</v>
      </c>
      <c r="V27" s="49">
        <f>+'[1]6.3.1'!V27/Deflactores!$B27*100</f>
        <v>7813.4792627168508</v>
      </c>
      <c r="W27" s="49">
        <f>+'[1]6.3.1'!W27/Deflactores!$B27*100</f>
        <v>2039.4265454374174</v>
      </c>
      <c r="X27" s="49">
        <f>+'[1]6.3.1'!X27/Deflactores!$B27*100</f>
        <v>4284.0418072767397</v>
      </c>
      <c r="Y27" s="54">
        <f>+'[1]6.3.1'!Y27/Deflactores!$B27*100</f>
        <v>1368.534441180002</v>
      </c>
      <c r="Z27" s="35">
        <f t="shared" si="0"/>
        <v>116111.72860541698</v>
      </c>
    </row>
    <row r="28" spans="1:26" s="1" customFormat="1" ht="13.7" customHeight="1" x14ac:dyDescent="0.2">
      <c r="A28" s="87">
        <v>2010</v>
      </c>
      <c r="B28" s="131">
        <f>+'[1]6.3.1'!B28/Deflactores!$B28*100</f>
        <v>20423.533006058165</v>
      </c>
      <c r="C28" s="49">
        <f>+'[1]6.3.1'!C28/Deflactores!$B28*100</f>
        <v>25101.299404164678</v>
      </c>
      <c r="D28" s="49">
        <f>+'[1]6.3.1'!D28/Deflactores!$B28*100</f>
        <v>1758.1149782098787</v>
      </c>
      <c r="E28" s="49">
        <f>+'[1]6.3.1'!E28/Deflactores!$B28*100</f>
        <v>7744.063463954868</v>
      </c>
      <c r="F28" s="49">
        <f>+'[1]6.3.1'!F28/Deflactores!$B28*100</f>
        <v>2414.7380990697593</v>
      </c>
      <c r="G28" s="49">
        <f>+'[1]6.3.1'!G28/Deflactores!$B28*100</f>
        <v>3411.5435732883343</v>
      </c>
      <c r="H28" s="49">
        <f>+'[1]6.3.1'!H28/Deflactores!$B28*100</f>
        <v>2771.9220420118836</v>
      </c>
      <c r="I28" s="49">
        <f>+'[1]6.3.1'!I28/Deflactores!$B28*100</f>
        <v>4224.061786708844</v>
      </c>
      <c r="J28" s="49">
        <f>+'[1]6.3.1'!J28/Deflactores!$B28*100</f>
        <v>2561.1509933204288</v>
      </c>
      <c r="K28" s="49">
        <f>+'[1]6.3.1'!K28/Deflactores!$B28*100</f>
        <v>2384.3290595281887</v>
      </c>
      <c r="L28" s="49">
        <f>+'[1]6.3.1'!L28/Deflactores!$B28*100</f>
        <v>2372.5032720428758</v>
      </c>
      <c r="M28" s="49">
        <f>+'[1]6.3.1'!M28/Deflactores!$B28*100</f>
        <v>1304.221941800783</v>
      </c>
      <c r="N28" s="49">
        <f>+'[1]6.3.1'!N28/Deflactores!$B28*100</f>
        <v>3278.9187713360511</v>
      </c>
      <c r="O28" s="49">
        <f>+'[1]6.3.1'!O28/Deflactores!$B28*100</f>
        <v>1843.5022395133167</v>
      </c>
      <c r="P28" s="49">
        <f>+'[1]6.3.1'!P28/Deflactores!$B28*100</f>
        <v>4273.4083754474004</v>
      </c>
      <c r="Q28" s="49">
        <f>+'[1]6.3.1'!Q28/Deflactores!$B28*100</f>
        <v>3064.1005689477979</v>
      </c>
      <c r="R28" s="49">
        <f>+'[1]6.3.1'!R28/Deflactores!$B28*100</f>
        <v>3643.3712777128981</v>
      </c>
      <c r="S28" s="49">
        <f>+'[1]6.3.1'!S28/Deflactores!$B28*100</f>
        <v>2490.3585472602217</v>
      </c>
      <c r="T28" s="49">
        <f>+'[1]6.3.1'!T28/Deflactores!$B28*100</f>
        <v>1561.0933626359583</v>
      </c>
      <c r="U28" s="49">
        <f>+'[1]6.3.1'!U28/Deflactores!$B28*100</f>
        <v>3205.7687875688325</v>
      </c>
      <c r="V28" s="49">
        <f>+'[1]6.3.1'!V28/Deflactores!$B28*100</f>
        <v>8779.4088737498823</v>
      </c>
      <c r="W28" s="49">
        <f>+'[1]6.3.1'!W28/Deflactores!$B28*100</f>
        <v>2559.6286767963611</v>
      </c>
      <c r="X28" s="49">
        <f>+'[1]6.3.1'!X28/Deflactores!$B28*100</f>
        <v>4945.863035585051</v>
      </c>
      <c r="Y28" s="54">
        <f>+'[1]6.3.1'!Y28/Deflactores!$B28*100</f>
        <v>1229.0956686149632</v>
      </c>
      <c r="Z28" s="35">
        <f t="shared" si="0"/>
        <v>117345.9998053274</v>
      </c>
    </row>
    <row r="29" spans="1:26" s="1" customFormat="1" ht="13.7" customHeight="1" x14ac:dyDescent="0.2">
      <c r="A29" s="87">
        <v>2011</v>
      </c>
      <c r="B29" s="131">
        <f>+'[1]6.3.1'!B29/Deflactores!$B29*100</f>
        <v>23805.756760412118</v>
      </c>
      <c r="C29" s="49">
        <f>+'[1]6.3.1'!C29/Deflactores!$B29*100</f>
        <v>26704.888851044143</v>
      </c>
      <c r="D29" s="49">
        <f>+'[1]6.3.1'!D29/Deflactores!$B29*100</f>
        <v>2003.5704054168566</v>
      </c>
      <c r="E29" s="49">
        <f>+'[1]6.3.1'!E29/Deflactores!$B29*100</f>
        <v>9384.1663909371273</v>
      </c>
      <c r="F29" s="49">
        <f>+'[1]6.3.1'!F29/Deflactores!$B29*100</f>
        <v>3320.856595351242</v>
      </c>
      <c r="G29" s="49">
        <f>+'[1]6.3.1'!G29/Deflactores!$B29*100</f>
        <v>4289.0877747111808</v>
      </c>
      <c r="H29" s="49">
        <f>+'[1]6.3.1'!H29/Deflactores!$B29*100</f>
        <v>3025.43087713367</v>
      </c>
      <c r="I29" s="49">
        <f>+'[1]6.3.1'!I29/Deflactores!$B29*100</f>
        <v>5162.9385075636083</v>
      </c>
      <c r="J29" s="49">
        <f>+'[1]6.3.1'!J29/Deflactores!$B29*100</f>
        <v>2924.8109240763365</v>
      </c>
      <c r="K29" s="49">
        <f>+'[1]6.3.1'!K29/Deflactores!$B29*100</f>
        <v>2533.6868130800062</v>
      </c>
      <c r="L29" s="49">
        <f>+'[1]6.3.1'!L29/Deflactores!$B29*100</f>
        <v>2282.485248774195</v>
      </c>
      <c r="M29" s="49">
        <f>+'[1]6.3.1'!M29/Deflactores!$B29*100</f>
        <v>1523.4100192004039</v>
      </c>
      <c r="N29" s="49">
        <f>+'[1]6.3.1'!N29/Deflactores!$B29*100</f>
        <v>3815.0841050943086</v>
      </c>
      <c r="O29" s="49">
        <f>+'[1]6.3.1'!O29/Deflactores!$B29*100</f>
        <v>2043.6619355078728</v>
      </c>
      <c r="P29" s="49">
        <f>+'[1]6.3.1'!P29/Deflactores!$B29*100</f>
        <v>4296.9007043080674</v>
      </c>
      <c r="Q29" s="49">
        <f>+'[1]6.3.1'!Q29/Deflactores!$B29*100</f>
        <v>3595.5788334891431</v>
      </c>
      <c r="R29" s="49">
        <f>+'[1]6.3.1'!R29/Deflactores!$B29*100</f>
        <v>4545.2151057477258</v>
      </c>
      <c r="S29" s="49">
        <f>+'[1]6.3.1'!S29/Deflactores!$B29*100</f>
        <v>2596.6000321087636</v>
      </c>
      <c r="T29" s="49">
        <f>+'[1]6.3.1'!T29/Deflactores!$B29*100</f>
        <v>1609.5329106724012</v>
      </c>
      <c r="U29" s="49">
        <f>+'[1]6.3.1'!U29/Deflactores!$B29*100</f>
        <v>3418.1402776011664</v>
      </c>
      <c r="V29" s="49">
        <f>+'[1]6.3.1'!V29/Deflactores!$B29*100</f>
        <v>10667.362580102257</v>
      </c>
      <c r="W29" s="49">
        <f>+'[1]6.3.1'!W29/Deflactores!$B29*100</f>
        <v>2986.3731359787007</v>
      </c>
      <c r="X29" s="49">
        <f>+'[1]6.3.1'!X29/Deflactores!$B29*100</f>
        <v>6141.2949167323441</v>
      </c>
      <c r="Y29" s="54">
        <f>+'[1]6.3.1'!Y29/Deflactores!$B29*100</f>
        <v>1507.3675611297601</v>
      </c>
      <c r="Z29" s="35">
        <f t="shared" si="0"/>
        <v>134184.20126617339</v>
      </c>
    </row>
    <row r="30" spans="1:26" s="1" customFormat="1" ht="13.7" customHeight="1" x14ac:dyDescent="0.2">
      <c r="A30" s="87">
        <v>2012</v>
      </c>
      <c r="B30" s="131">
        <f>+'[1]6.3.1'!B30/Deflactores!$B30*100</f>
        <v>25424.309337574348</v>
      </c>
      <c r="C30" s="49">
        <f>+'[1]6.3.1'!C30/Deflactores!$B30*100</f>
        <v>27233.490655964863</v>
      </c>
      <c r="D30" s="49">
        <f>+'[1]6.3.1'!D30/Deflactores!$B30*100</f>
        <v>2036.332563287684</v>
      </c>
      <c r="E30" s="49">
        <f>+'[1]6.3.1'!E30/Deflactores!$B30*100</f>
        <v>7917.2623397115249</v>
      </c>
      <c r="F30" s="49">
        <f>+'[1]6.3.1'!F30/Deflactores!$B30*100</f>
        <v>3223.1939937979782</v>
      </c>
      <c r="G30" s="49">
        <f>+'[1]6.3.1'!G30/Deflactores!$B30*100</f>
        <v>4409.6532964737844</v>
      </c>
      <c r="H30" s="49">
        <f>+'[1]6.3.1'!H30/Deflactores!$B30*100</f>
        <v>3172.5444275128593</v>
      </c>
      <c r="I30" s="49">
        <f>+'[1]6.3.1'!I30/Deflactores!$B30*100</f>
        <v>5280.2247472244653</v>
      </c>
      <c r="J30" s="49">
        <f>+'[1]6.3.1'!J30/Deflactores!$B30*100</f>
        <v>3215.0568909154531</v>
      </c>
      <c r="K30" s="49">
        <f>+'[1]6.3.1'!K30/Deflactores!$B30*100</f>
        <v>3095.499141109301</v>
      </c>
      <c r="L30" s="49">
        <f>+'[1]6.3.1'!L30/Deflactores!$B30*100</f>
        <v>2322.3005212193857</v>
      </c>
      <c r="M30" s="49">
        <f>+'[1]6.3.1'!M30/Deflactores!$B30*100</f>
        <v>1888.595129078258</v>
      </c>
      <c r="N30" s="49">
        <f>+'[1]6.3.1'!N30/Deflactores!$B30*100</f>
        <v>4637.9411802758877</v>
      </c>
      <c r="O30" s="49">
        <f>+'[1]6.3.1'!O30/Deflactores!$B30*100</f>
        <v>3139.8933074084375</v>
      </c>
      <c r="P30" s="49">
        <f>+'[1]6.3.1'!P30/Deflactores!$B30*100</f>
        <v>5083.2710091207682</v>
      </c>
      <c r="Q30" s="49">
        <f>+'[1]6.3.1'!Q30/Deflactores!$B30*100</f>
        <v>3375.4366324292669</v>
      </c>
      <c r="R30" s="49">
        <f>+'[1]6.3.1'!R30/Deflactores!$B30*100</f>
        <v>5297.9970714273322</v>
      </c>
      <c r="S30" s="49">
        <f>+'[1]6.3.1'!S30/Deflactores!$B30*100</f>
        <v>2688.839633560443</v>
      </c>
      <c r="T30" s="49">
        <f>+'[1]6.3.1'!T30/Deflactores!$B30*100</f>
        <v>1589.0796791765872</v>
      </c>
      <c r="U30" s="49">
        <f>+'[1]6.3.1'!U30/Deflactores!$B30*100</f>
        <v>3035.2378233849049</v>
      </c>
      <c r="V30" s="49">
        <f>+'[1]6.3.1'!V30/Deflactores!$B30*100</f>
        <v>10247.00085345437</v>
      </c>
      <c r="W30" s="49">
        <f>+'[1]6.3.1'!W30/Deflactores!$B30*100</f>
        <v>2792.0418458383742</v>
      </c>
      <c r="X30" s="49">
        <f>+'[1]6.3.1'!X30/Deflactores!$B30*100</f>
        <v>6674.5167368585026</v>
      </c>
      <c r="Y30" s="54">
        <f>+'[1]6.3.1'!Y30/Deflactores!$B30*100</f>
        <v>1525.1546735482843</v>
      </c>
      <c r="Z30" s="35">
        <f t="shared" si="0"/>
        <v>139304.87349035306</v>
      </c>
    </row>
    <row r="31" spans="1:26" s="1" customFormat="1" ht="13.7" customHeight="1" x14ac:dyDescent="0.2">
      <c r="A31" s="87">
        <v>2013</v>
      </c>
      <c r="B31" s="131">
        <f>+'[1]6.3.1'!B31/Deflactores!$B31*100</f>
        <v>26342.421908799264</v>
      </c>
      <c r="C31" s="49">
        <f>+'[1]6.3.1'!C31/Deflactores!$B31*100</f>
        <v>25523.288630304738</v>
      </c>
      <c r="D31" s="49">
        <f>+'[1]6.3.1'!D31/Deflactores!$B31*100</f>
        <v>2228.6928193437684</v>
      </c>
      <c r="E31" s="49">
        <f>+'[1]6.3.1'!E31/Deflactores!$B31*100</f>
        <v>8787.0324682531427</v>
      </c>
      <c r="F31" s="49">
        <f>+'[1]6.3.1'!F31/Deflactores!$B31*100</f>
        <v>3497.9165430416588</v>
      </c>
      <c r="G31" s="49">
        <f>+'[1]6.3.1'!G31/Deflactores!$B31*100</f>
        <v>5026.1921867659194</v>
      </c>
      <c r="H31" s="49">
        <f>+'[1]6.3.1'!H31/Deflactores!$B31*100</f>
        <v>3503.8989424119263</v>
      </c>
      <c r="I31" s="49">
        <f>+'[1]6.3.1'!I31/Deflactores!$B31*100</f>
        <v>5367.6508620933128</v>
      </c>
      <c r="J31" s="49">
        <f>+'[1]6.3.1'!J31/Deflactores!$B31*100</f>
        <v>3428.7964529555124</v>
      </c>
      <c r="K31" s="49">
        <f>+'[1]6.3.1'!K31/Deflactores!$B31*100</f>
        <v>3280.6810113094853</v>
      </c>
      <c r="L31" s="49">
        <f>+'[1]6.3.1'!L31/Deflactores!$B31*100</f>
        <v>2479.96061037869</v>
      </c>
      <c r="M31" s="49">
        <f>+'[1]6.3.1'!M31/Deflactores!$B31*100</f>
        <v>1696.6848442834885</v>
      </c>
      <c r="N31" s="49">
        <f>+'[1]6.3.1'!N31/Deflactores!$B31*100</f>
        <v>5027.16470207374</v>
      </c>
      <c r="O31" s="49">
        <f>+'[1]6.3.1'!O31/Deflactores!$B31*100</f>
        <v>4096.1017286786873</v>
      </c>
      <c r="P31" s="49">
        <f>+'[1]6.3.1'!P31/Deflactores!$B31*100</f>
        <v>4834.2341442302759</v>
      </c>
      <c r="Q31" s="49">
        <f>+'[1]6.3.1'!Q31/Deflactores!$B31*100</f>
        <v>3458.3176086479889</v>
      </c>
      <c r="R31" s="49">
        <f>+'[1]6.3.1'!R31/Deflactores!$B31*100</f>
        <v>5588.0476184635154</v>
      </c>
      <c r="S31" s="49">
        <f>+'[1]6.3.1'!S31/Deflactores!$B31*100</f>
        <v>2833.4118655412308</v>
      </c>
      <c r="T31" s="49">
        <f>+'[1]6.3.1'!T31/Deflactores!$B31*100</f>
        <v>1541.7704271730006</v>
      </c>
      <c r="U31" s="49">
        <f>+'[1]6.3.1'!U31/Deflactores!$B31*100</f>
        <v>3179.7025974885992</v>
      </c>
      <c r="V31" s="49">
        <f>+'[1]6.3.1'!V31/Deflactores!$B31*100</f>
        <v>10585.478687994791</v>
      </c>
      <c r="W31" s="49">
        <f>+'[1]6.3.1'!W31/Deflactores!$B31*100</f>
        <v>3143.0600681232863</v>
      </c>
      <c r="X31" s="49">
        <f>+'[1]6.3.1'!X31/Deflactores!$B31*100</f>
        <v>7488.9243184221232</v>
      </c>
      <c r="Y31" s="54">
        <f>+'[1]6.3.1'!Y31/Deflactores!$B31*100</f>
        <v>1704.6782836974696</v>
      </c>
      <c r="Z31" s="35">
        <f t="shared" si="0"/>
        <v>144644.10933047562</v>
      </c>
    </row>
    <row r="32" spans="1:26" s="1" customFormat="1" ht="13.7" customHeight="1" x14ac:dyDescent="0.2">
      <c r="A32" s="87">
        <v>2014</v>
      </c>
      <c r="B32" s="131">
        <f>+'[1]6.3.1'!B32/Deflactores!$B32*100</f>
        <v>24348.850659653879</v>
      </c>
      <c r="C32" s="49">
        <f>+'[1]6.3.1'!C32/Deflactores!$B32*100</f>
        <v>25744.249968512951</v>
      </c>
      <c r="D32" s="49">
        <f>+'[1]6.3.1'!D32/Deflactores!$B32*100</f>
        <v>2118.5177152212277</v>
      </c>
      <c r="E32" s="49">
        <f>+'[1]6.3.1'!E32/Deflactores!$B32*100</f>
        <v>8942.2027488647436</v>
      </c>
      <c r="F32" s="49">
        <f>+'[1]6.3.1'!F32/Deflactores!$B32*100</f>
        <v>3265.5240422460529</v>
      </c>
      <c r="G32" s="49">
        <f>+'[1]6.3.1'!G32/Deflactores!$B32*100</f>
        <v>4812.7016471279603</v>
      </c>
      <c r="H32" s="49">
        <f>+'[1]6.3.1'!H32/Deflactores!$B32*100</f>
        <v>4010.5748405538461</v>
      </c>
      <c r="I32" s="49">
        <f>+'[1]6.3.1'!I32/Deflactores!$B32*100</f>
        <v>5336.195359261571</v>
      </c>
      <c r="J32" s="49">
        <f>+'[1]6.3.1'!J32/Deflactores!$B32*100</f>
        <v>3485.5357982003661</v>
      </c>
      <c r="K32" s="49">
        <f>+'[1]6.3.1'!K32/Deflactores!$B32*100</f>
        <v>3327.4258041780276</v>
      </c>
      <c r="L32" s="49">
        <f>+'[1]6.3.1'!L32/Deflactores!$B32*100</f>
        <v>2421.6827154817038</v>
      </c>
      <c r="M32" s="49">
        <f>+'[1]6.3.1'!M32/Deflactores!$B32*100</f>
        <v>1742.669394172895</v>
      </c>
      <c r="N32" s="49">
        <f>+'[1]6.3.1'!N32/Deflactores!$B32*100</f>
        <v>4870.2268537345562</v>
      </c>
      <c r="O32" s="49">
        <f>+'[1]6.3.1'!O32/Deflactores!$B32*100</f>
        <v>4077.2862497229262</v>
      </c>
      <c r="P32" s="49">
        <f>+'[1]6.3.1'!P32/Deflactores!$B32*100</f>
        <v>5192.9141143135257</v>
      </c>
      <c r="Q32" s="49">
        <f>+'[1]6.3.1'!Q32/Deflactores!$B32*100</f>
        <v>3213.0198455872119</v>
      </c>
      <c r="R32" s="49">
        <f>+'[1]6.3.1'!R32/Deflactores!$B32*100</f>
        <v>5409.911832941586</v>
      </c>
      <c r="S32" s="49">
        <f>+'[1]6.3.1'!S32/Deflactores!$B32*100</f>
        <v>2207.5126924208907</v>
      </c>
      <c r="T32" s="49">
        <f>+'[1]6.3.1'!T32/Deflactores!$B32*100</f>
        <v>1723.7235148833736</v>
      </c>
      <c r="U32" s="49">
        <f>+'[1]6.3.1'!U32/Deflactores!$B32*100</f>
        <v>3278.8295075593032</v>
      </c>
      <c r="V32" s="49">
        <f>+'[1]6.3.1'!V32/Deflactores!$B32*100</f>
        <v>10311.981105546121</v>
      </c>
      <c r="W32" s="49">
        <f>+'[1]6.3.1'!W32/Deflactores!$B32*100</f>
        <v>2959.2236621328721</v>
      </c>
      <c r="X32" s="49">
        <f>+'[1]6.3.1'!X32/Deflactores!$B32*100</f>
        <v>7570.6362191469025</v>
      </c>
      <c r="Y32" s="54">
        <f>+'[1]6.3.1'!Y32/Deflactores!$B32*100</f>
        <v>1660.4783646012115</v>
      </c>
      <c r="Z32" s="35">
        <f t="shared" si="0"/>
        <v>142031.87465606566</v>
      </c>
    </row>
    <row r="33" spans="1:29" s="1" customFormat="1" ht="13.7" customHeight="1" x14ac:dyDescent="0.2">
      <c r="A33" s="87">
        <v>2015</v>
      </c>
      <c r="B33" s="131">
        <f>+'[1]6.3.1'!B33/Deflactores!$B33*100</f>
        <v>25480.548384477908</v>
      </c>
      <c r="C33" s="49">
        <f>+'[1]6.3.1'!C33/Deflactores!$B33*100</f>
        <v>30257.15715046016</v>
      </c>
      <c r="D33" s="49">
        <f>+'[1]6.3.1'!D33/Deflactores!$B33*100</f>
        <v>2188.301032376186</v>
      </c>
      <c r="E33" s="49">
        <f>+'[1]6.3.1'!E33/Deflactores!$B33*100</f>
        <v>10200.992726727231</v>
      </c>
      <c r="F33" s="49">
        <f>+'[1]6.3.1'!F33/Deflactores!$B33*100</f>
        <v>3575.9393509024071</v>
      </c>
      <c r="G33" s="49">
        <f>+'[1]6.3.1'!G33/Deflactores!$B33*100</f>
        <v>4929.8552599238046</v>
      </c>
      <c r="H33" s="49">
        <f>+'[1]6.3.1'!H33/Deflactores!$B33*100</f>
        <v>4261.8415029976541</v>
      </c>
      <c r="I33" s="49">
        <f>+'[1]6.3.1'!I33/Deflactores!$B33*100</f>
        <v>5519.4655680820697</v>
      </c>
      <c r="J33" s="49">
        <f>+'[1]6.3.1'!J33/Deflactores!$B33*100</f>
        <v>4000.8958996290289</v>
      </c>
      <c r="K33" s="49">
        <f>+'[1]6.3.1'!K33/Deflactores!$B33*100</f>
        <v>3591.3239867991679</v>
      </c>
      <c r="L33" s="49">
        <f>+'[1]6.3.1'!L33/Deflactores!$B33*100</f>
        <v>2529.3269099217187</v>
      </c>
      <c r="M33" s="49">
        <f>+'[1]6.3.1'!M33/Deflactores!$B33*100</f>
        <v>1667.1185300925067</v>
      </c>
      <c r="N33" s="49">
        <f>+'[1]6.3.1'!N33/Deflactores!$B33*100</f>
        <v>5333.2403044763196</v>
      </c>
      <c r="O33" s="49">
        <f>+'[1]6.3.1'!O33/Deflactores!$B33*100</f>
        <v>4841.566253129864</v>
      </c>
      <c r="P33" s="49">
        <f>+'[1]6.3.1'!P33/Deflactores!$B33*100</f>
        <v>5978.5633622359164</v>
      </c>
      <c r="Q33" s="49">
        <f>+'[1]6.3.1'!Q33/Deflactores!$B33*100</f>
        <v>4072.0094201766974</v>
      </c>
      <c r="R33" s="49">
        <f>+'[1]6.3.1'!R33/Deflactores!$B33*100</f>
        <v>5911.5337721787264</v>
      </c>
      <c r="S33" s="49">
        <f>+'[1]6.3.1'!S33/Deflactores!$B33*100</f>
        <v>3401.0836308314106</v>
      </c>
      <c r="T33" s="49">
        <f>+'[1]6.3.1'!T33/Deflactores!$B33*100</f>
        <v>2276.2045500128179</v>
      </c>
      <c r="U33" s="49">
        <f>+'[1]6.3.1'!U33/Deflactores!$B33*100</f>
        <v>3428.9434820272795</v>
      </c>
      <c r="V33" s="49">
        <f>+'[1]6.3.1'!V33/Deflactores!$B33*100</f>
        <v>11317.383388273456</v>
      </c>
      <c r="W33" s="49">
        <f>+'[1]6.3.1'!W33/Deflactores!$B33*100</f>
        <v>3077.8451561218867</v>
      </c>
      <c r="X33" s="49">
        <f>+'[1]6.3.1'!X33/Deflactores!$B33*100</f>
        <v>8231.0953267000623</v>
      </c>
      <c r="Y33" s="54">
        <f>+'[1]6.3.1'!Y33/Deflactores!$B33*100</f>
        <v>1771.5255346697109</v>
      </c>
      <c r="Z33" s="35">
        <f t="shared" si="0"/>
        <v>157843.760483224</v>
      </c>
    </row>
    <row r="34" spans="1:29" s="1" customFormat="1" ht="13.7" customHeight="1" x14ac:dyDescent="0.2">
      <c r="A34" s="87">
        <v>2016</v>
      </c>
      <c r="B34" s="131">
        <f>+'[1]6.3.1'!B34/Deflactores!$B34*100</f>
        <v>24615.206080743839</v>
      </c>
      <c r="C34" s="49">
        <f>+'[1]6.3.1'!C34/Deflactores!$B34*100</f>
        <v>30714.475043741135</v>
      </c>
      <c r="D34" s="49">
        <f>+'[1]6.3.1'!D34/Deflactores!$B34*100</f>
        <v>1859.1561565517836</v>
      </c>
      <c r="E34" s="49">
        <f>+'[1]6.3.1'!E34/Deflactores!$B34*100</f>
        <v>9292.2468558878882</v>
      </c>
      <c r="F34" s="49">
        <f>+'[1]6.3.1'!F34/Deflactores!$B34*100</f>
        <v>2990.5905163038947</v>
      </c>
      <c r="G34" s="49">
        <f>+'[1]6.3.1'!G34/Deflactores!$B34*100</f>
        <v>4642.6403746018168</v>
      </c>
      <c r="H34" s="49">
        <f>+'[1]6.3.1'!H34/Deflactores!$B34*100</f>
        <v>4131.4656510652821</v>
      </c>
      <c r="I34" s="49">
        <f>+'[1]6.3.1'!I34/Deflactores!$B34*100</f>
        <v>5546.2365528045539</v>
      </c>
      <c r="J34" s="49">
        <f>+'[1]6.3.1'!J34/Deflactores!$B34*100</f>
        <v>3835.9018798770635</v>
      </c>
      <c r="K34" s="49">
        <f>+'[1]6.3.1'!K34/Deflactores!$B34*100</f>
        <v>3448.2119709123785</v>
      </c>
      <c r="L34" s="49">
        <f>+'[1]6.3.1'!L34/Deflactores!$B34*100</f>
        <v>2639.1480407548202</v>
      </c>
      <c r="M34" s="49">
        <f>+'[1]6.3.1'!M34/Deflactores!$B34*100</f>
        <v>1798.698248128763</v>
      </c>
      <c r="N34" s="49">
        <f>+'[1]6.3.1'!N34/Deflactores!$B34*100</f>
        <v>5186.9690281707353</v>
      </c>
      <c r="O34" s="49">
        <f>+'[1]6.3.1'!O34/Deflactores!$B34*100</f>
        <v>4364.6681660780059</v>
      </c>
      <c r="P34" s="49">
        <f>+'[1]6.3.1'!P34/Deflactores!$B34*100</f>
        <v>5691.3707267831724</v>
      </c>
      <c r="Q34" s="49">
        <f>+'[1]6.3.1'!Q34/Deflactores!$B34*100</f>
        <v>4061.5413089821222</v>
      </c>
      <c r="R34" s="49">
        <f>+'[1]6.3.1'!R34/Deflactores!$B34*100</f>
        <v>5618.4374236887779</v>
      </c>
      <c r="S34" s="49">
        <f>+'[1]6.3.1'!S34/Deflactores!$B34*100</f>
        <v>3470.5998217859701</v>
      </c>
      <c r="T34" s="49">
        <f>+'[1]6.3.1'!T34/Deflactores!$B34*100</f>
        <v>2599.3739282152123</v>
      </c>
      <c r="U34" s="49">
        <f>+'[1]6.3.1'!U34/Deflactores!$B34*100</f>
        <v>2712.0356910525888</v>
      </c>
      <c r="V34" s="49">
        <f>+'[1]6.3.1'!V34/Deflactores!$B34*100</f>
        <v>10320.435752306395</v>
      </c>
      <c r="W34" s="49">
        <f>+'[1]6.3.1'!W34/Deflactores!$B34*100</f>
        <v>2699.2756820126724</v>
      </c>
      <c r="X34" s="49">
        <f>+'[1]6.3.1'!X34/Deflactores!$B34*100</f>
        <v>7892.652788340386</v>
      </c>
      <c r="Y34" s="54">
        <f>+'[1]6.3.1'!Y34/Deflactores!$B34*100</f>
        <v>1635.9893071252068</v>
      </c>
      <c r="Z34" s="35">
        <f t="shared" si="0"/>
        <v>151767.32699591448</v>
      </c>
    </row>
    <row r="35" spans="1:29" s="1" customFormat="1" ht="13.7" customHeight="1" x14ac:dyDescent="0.2">
      <c r="A35" s="87">
        <v>2017</v>
      </c>
      <c r="B35" s="131">
        <f>+'[1]6.3.1'!B35/Deflactores!$B35*100</f>
        <v>30649.141332428604</v>
      </c>
      <c r="C35" s="49">
        <f>+'[1]6.3.1'!C35/Deflactores!$B35*100</f>
        <v>36199.628444715046</v>
      </c>
      <c r="D35" s="49">
        <f>+'[1]6.3.1'!D35/Deflactores!$B35*100</f>
        <v>2297.1587349966017</v>
      </c>
      <c r="E35" s="49">
        <f>+'[1]6.3.1'!E35/Deflactores!$B35*100</f>
        <v>12142.735128448603</v>
      </c>
      <c r="F35" s="49">
        <f>+'[1]6.3.1'!F35/Deflactores!$B35*100</f>
        <v>4636.9849334166593</v>
      </c>
      <c r="G35" s="49">
        <f>+'[1]6.3.1'!G35/Deflactores!$B35*100</f>
        <v>5868.5064086874108</v>
      </c>
      <c r="H35" s="49">
        <f>+'[1]6.3.1'!H35/Deflactores!$B35*100</f>
        <v>4508.2081606171914</v>
      </c>
      <c r="I35" s="49">
        <f>+'[1]6.3.1'!I35/Deflactores!$B35*100</f>
        <v>7387.7888014178452</v>
      </c>
      <c r="J35" s="49">
        <f>+'[1]6.3.1'!J35/Deflactores!$B35*100</f>
        <v>4983.0736666596758</v>
      </c>
      <c r="K35" s="49">
        <f>+'[1]6.3.1'!K35/Deflactores!$B35*100</f>
        <v>4249.5502708690101</v>
      </c>
      <c r="L35" s="49">
        <f>+'[1]6.3.1'!L35/Deflactores!$B35*100</f>
        <v>3438.5129936965905</v>
      </c>
      <c r="M35" s="49">
        <f>+'[1]6.3.1'!M35/Deflactores!$B35*100</f>
        <v>2640.1567607048091</v>
      </c>
      <c r="N35" s="49">
        <f>+'[1]6.3.1'!N35/Deflactores!$B35*100</f>
        <v>7133.9948165529695</v>
      </c>
      <c r="O35" s="49">
        <f>+'[1]6.3.1'!O35/Deflactores!$B35*100</f>
        <v>5459.0082855291184</v>
      </c>
      <c r="P35" s="49">
        <f>+'[1]6.3.1'!P35/Deflactores!$B35*100</f>
        <v>8848.818466291581</v>
      </c>
      <c r="Q35" s="49">
        <f>+'[1]6.3.1'!Q35/Deflactores!$B35*100</f>
        <v>5105.2335940903977</v>
      </c>
      <c r="R35" s="49">
        <f>+'[1]6.3.1'!R35/Deflactores!$B35*100</f>
        <v>6810.8998320575311</v>
      </c>
      <c r="S35" s="49">
        <f>+'[1]6.3.1'!S35/Deflactores!$B35*100</f>
        <v>4937.947567782011</v>
      </c>
      <c r="T35" s="49">
        <f>+'[1]6.3.1'!T35/Deflactores!$B35*100</f>
        <v>3031.1866703425862</v>
      </c>
      <c r="U35" s="49">
        <f>+'[1]6.3.1'!U35/Deflactores!$B35*100</f>
        <v>3133.3852158432383</v>
      </c>
      <c r="V35" s="49">
        <f>+'[1]6.3.1'!V35/Deflactores!$B35*100</f>
        <v>15690.436264141201</v>
      </c>
      <c r="W35" s="49">
        <f>+'[1]6.3.1'!W35/Deflactores!$B35*100</f>
        <v>3510.8146169667898</v>
      </c>
      <c r="X35" s="49">
        <f>+'[1]6.3.1'!X35/Deflactores!$B35*100</f>
        <v>10777.22336702471</v>
      </c>
      <c r="Y35" s="54">
        <f>+'[1]6.3.1'!Y35/Deflactores!$B35*100</f>
        <v>1960.1225936158785</v>
      </c>
      <c r="Z35" s="35">
        <f t="shared" si="0"/>
        <v>195400.51692689603</v>
      </c>
    </row>
    <row r="36" spans="1:29" s="1" customFormat="1" ht="13.7" customHeight="1" x14ac:dyDescent="0.2">
      <c r="A36" s="87">
        <v>2018</v>
      </c>
      <c r="B36" s="131">
        <f>+'[1]6.3.1'!B36/Deflactores!$B36*100</f>
        <v>18633.784631034887</v>
      </c>
      <c r="C36" s="49">
        <f>+'[1]6.3.1'!C36/Deflactores!$B36*100</f>
        <v>22014.234465714526</v>
      </c>
      <c r="D36" s="49">
        <f>+'[1]6.3.1'!D36/Deflactores!$B36*100</f>
        <v>1362.6481312919793</v>
      </c>
      <c r="E36" s="49">
        <f>+'[1]6.3.1'!E36/Deflactores!$B36*100</f>
        <v>7035.5450367169906</v>
      </c>
      <c r="F36" s="49">
        <f>+'[1]6.3.1'!F36/Deflactores!$B36*100</f>
        <v>3092.1615217539611</v>
      </c>
      <c r="G36" s="49">
        <f>+'[1]6.3.1'!G36/Deflactores!$B36*100</f>
        <v>3626.0762373513307</v>
      </c>
      <c r="H36" s="49">
        <f>+'[1]6.3.1'!H36/Deflactores!$B36*100</f>
        <v>3046.9878259876277</v>
      </c>
      <c r="I36" s="49">
        <f>+'[1]6.3.1'!I36/Deflactores!$B36*100</f>
        <v>4171.8113716220505</v>
      </c>
      <c r="J36" s="49">
        <f>+'[1]6.3.1'!J36/Deflactores!$B36*100</f>
        <v>2801.0971741238959</v>
      </c>
      <c r="K36" s="49">
        <f>+'[1]6.3.1'!K36/Deflactores!$B36*100</f>
        <v>2593.8639573033965</v>
      </c>
      <c r="L36" s="49">
        <f>+'[1]6.3.1'!L36/Deflactores!$B36*100</f>
        <v>2075.6085146346768</v>
      </c>
      <c r="M36" s="49">
        <f>+'[1]6.3.1'!M36/Deflactores!$B36*100</f>
        <v>1462.7281802768944</v>
      </c>
      <c r="N36" s="49">
        <f>+'[1]6.3.1'!N36/Deflactores!$B36*100</f>
        <v>4155.314195203302</v>
      </c>
      <c r="O36" s="49">
        <f>+'[1]6.3.1'!O36/Deflactores!$B36*100</f>
        <v>3088.2540629354121</v>
      </c>
      <c r="P36" s="49">
        <f>+'[1]6.3.1'!P36/Deflactores!$B36*100</f>
        <v>4508.5529341721913</v>
      </c>
      <c r="Q36" s="49">
        <f>+'[1]6.3.1'!Q36/Deflactores!$B36*100</f>
        <v>3007.1213531944177</v>
      </c>
      <c r="R36" s="49">
        <f>+'[1]6.3.1'!R36/Deflactores!$B36*100</f>
        <v>4243.5765481026247</v>
      </c>
      <c r="S36" s="49">
        <f>+'[1]6.3.1'!S36/Deflactores!$B36*100</f>
        <v>2828.0507323685574</v>
      </c>
      <c r="T36" s="49">
        <f>+'[1]6.3.1'!T36/Deflactores!$B36*100</f>
        <v>1677.8757201644542</v>
      </c>
      <c r="U36" s="49">
        <f>+'[1]6.3.1'!U36/Deflactores!$B36*100</f>
        <v>1953.4363729527727</v>
      </c>
      <c r="V36" s="49">
        <f>+'[1]6.3.1'!V36/Deflactores!$B36*100</f>
        <v>8477.0262195893574</v>
      </c>
      <c r="W36" s="49">
        <f>+'[1]6.3.1'!W36/Deflactores!$B36*100</f>
        <v>2171.6703551425717</v>
      </c>
      <c r="X36" s="49">
        <f>+'[1]6.3.1'!X36/Deflactores!$B36*100</f>
        <v>6145.5669744815414</v>
      </c>
      <c r="Y36" s="54">
        <f>+'[1]6.3.1'!Y36/Deflactores!$B36*100</f>
        <v>1251.3243693370623</v>
      </c>
      <c r="Z36" s="35">
        <f t="shared" si="0"/>
        <v>115424.31688545649</v>
      </c>
    </row>
    <row r="37" spans="1:29" s="1" customFormat="1" ht="13.7" customHeight="1" x14ac:dyDescent="0.2">
      <c r="A37" s="87">
        <v>2019</v>
      </c>
      <c r="B37" s="131">
        <f>+'[1]6.3.1'!B37/Deflactores!$B37*100</f>
        <v>21624.358465882386</v>
      </c>
      <c r="C37" s="49">
        <f>+'[1]6.3.1'!C37/Deflactores!$B37*100</f>
        <v>25978.740562150699</v>
      </c>
      <c r="D37" s="49">
        <f>+'[1]6.3.1'!D37/Deflactores!$B37*100</f>
        <v>1766.6973289843118</v>
      </c>
      <c r="E37" s="49">
        <f>+'[1]6.3.1'!E37/Deflactores!$B37*100</f>
        <v>8769.9748991173656</v>
      </c>
      <c r="F37" s="49">
        <f>+'[1]6.3.1'!F37/Deflactores!$B37*100</f>
        <v>3034.558038651805</v>
      </c>
      <c r="G37" s="49">
        <f>+'[1]6.3.1'!G37/Deflactores!$B37*100</f>
        <v>3958.878054903716</v>
      </c>
      <c r="H37" s="49">
        <f>+'[1]6.3.1'!H37/Deflactores!$B37*100</f>
        <v>3952.7927354183198</v>
      </c>
      <c r="I37" s="49">
        <f>+'[1]6.3.1'!I37/Deflactores!$B37*100</f>
        <v>5447.3747013549764</v>
      </c>
      <c r="J37" s="49">
        <f>+'[1]6.3.1'!J37/Deflactores!$B37*100</f>
        <v>3312.832071539915</v>
      </c>
      <c r="K37" s="49">
        <f>+'[1]6.3.1'!K37/Deflactores!$B37*100</f>
        <v>2804.5435870539523</v>
      </c>
      <c r="L37" s="49">
        <f>+'[1]6.3.1'!L37/Deflactores!$B37*100</f>
        <v>2568.9278059336493</v>
      </c>
      <c r="M37" s="49">
        <f>+'[1]6.3.1'!M37/Deflactores!$B37*100</f>
        <v>1952.8012832662967</v>
      </c>
      <c r="N37" s="49">
        <f>+'[1]6.3.1'!N37/Deflactores!$B37*100</f>
        <v>5022.6281775376901</v>
      </c>
      <c r="O37" s="49">
        <f>+'[1]6.3.1'!O37/Deflactores!$B37*100</f>
        <v>4048.3532091824386</v>
      </c>
      <c r="P37" s="49">
        <f>+'[1]6.3.1'!P37/Deflactores!$B37*100</f>
        <v>6828.6549327537741</v>
      </c>
      <c r="Q37" s="49">
        <f>+'[1]6.3.1'!Q37/Deflactores!$B37*100</f>
        <v>3739.6171886193947</v>
      </c>
      <c r="R37" s="49">
        <f>+'[1]6.3.1'!R37/Deflactores!$B37*100</f>
        <v>5247.8942146439285</v>
      </c>
      <c r="S37" s="49">
        <f>+'[1]6.3.1'!S37/Deflactores!$B37*100</f>
        <v>3864.8070349392719</v>
      </c>
      <c r="T37" s="49">
        <f>+'[1]6.3.1'!T37/Deflactores!$B37*100</f>
        <v>2304.1706722529407</v>
      </c>
      <c r="U37" s="49">
        <f>+'[1]6.3.1'!U37/Deflactores!$B37*100</f>
        <v>2548.8434303586278</v>
      </c>
      <c r="V37" s="49">
        <f>+'[1]6.3.1'!V37/Deflactores!$B37*100</f>
        <v>11942.90138076569</v>
      </c>
      <c r="W37" s="49">
        <f>+'[1]6.3.1'!W37/Deflactores!$B37*100</f>
        <v>2357.6552828367435</v>
      </c>
      <c r="X37" s="49">
        <f>+'[1]6.3.1'!X37/Deflactores!$B37*100</f>
        <v>8538.7446515293668</v>
      </c>
      <c r="Y37" s="54">
        <f>+'[1]6.3.1'!Y37/Deflactores!$B37*100</f>
        <v>1332.3407872558064</v>
      </c>
      <c r="Z37" s="35">
        <f t="shared" si="0"/>
        <v>142949.09049693306</v>
      </c>
    </row>
    <row r="38" spans="1:29" s="1" customFormat="1" ht="13.7" customHeight="1" x14ac:dyDescent="0.2">
      <c r="A38" s="87">
        <v>2020</v>
      </c>
      <c r="B38" s="131">
        <f>+'[1]6.3.1'!B38/Deflactores!$B38*100</f>
        <v>23053.369452915707</v>
      </c>
      <c r="C38" s="49">
        <f>+'[1]6.3.1'!C38/Deflactores!$B38*100</f>
        <v>29821.511075348048</v>
      </c>
      <c r="D38" s="49">
        <f>+'[1]6.3.1'!D38/Deflactores!$B38*100</f>
        <v>1636.6046069198869</v>
      </c>
      <c r="E38" s="49">
        <f>+'[1]6.3.1'!E38/Deflactores!$B38*100</f>
        <v>7920.9375960069747</v>
      </c>
      <c r="F38" s="49">
        <f>+'[1]6.3.1'!F38/Deflactores!$B38*100</f>
        <v>3767.7591770116196</v>
      </c>
      <c r="G38" s="49">
        <f>+'[1]6.3.1'!G38/Deflactores!$B38*100</f>
        <v>3860.3612385808724</v>
      </c>
      <c r="H38" s="49">
        <f>+'[1]6.3.1'!H38/Deflactores!$B38*100</f>
        <v>4012.9303697345335</v>
      </c>
      <c r="I38" s="49">
        <f>+'[1]6.3.1'!I38/Deflactores!$B38*100</f>
        <v>5536.460579267482</v>
      </c>
      <c r="J38" s="49">
        <f>+'[1]6.3.1'!J38/Deflactores!$B38*100</f>
        <v>3962.3287935188755</v>
      </c>
      <c r="K38" s="49">
        <f>+'[1]6.3.1'!K38/Deflactores!$B38*100</f>
        <v>2645.8573819015905</v>
      </c>
      <c r="L38" s="49">
        <f>+'[1]6.3.1'!L38/Deflactores!$B38*100</f>
        <v>3561.2877159671816</v>
      </c>
      <c r="M38" s="49">
        <f>+'[1]6.3.1'!M38/Deflactores!$B38*100</f>
        <v>2005.3050546803056</v>
      </c>
      <c r="N38" s="49">
        <f>+'[1]6.3.1'!N38/Deflactores!$B38*100</f>
        <v>4518.7694624368041</v>
      </c>
      <c r="O38" s="49">
        <f>+'[1]6.3.1'!O38/Deflactores!$B38*100</f>
        <v>4317.7221830302778</v>
      </c>
      <c r="P38" s="49">
        <f>+'[1]6.3.1'!P38/Deflactores!$B38*100</f>
        <v>7079.9677668517461</v>
      </c>
      <c r="Q38" s="49">
        <f>+'[1]6.3.1'!Q38/Deflactores!$B38*100</f>
        <v>3899.9531609574165</v>
      </c>
      <c r="R38" s="49">
        <f>+'[1]6.3.1'!R38/Deflactores!$B38*100</f>
        <v>5525.5009482031437</v>
      </c>
      <c r="S38" s="49">
        <f>+'[1]6.3.1'!S38/Deflactores!$B38*100</f>
        <v>4114.1020803415713</v>
      </c>
      <c r="T38" s="49">
        <f>+'[1]6.3.1'!T38/Deflactores!$B38*100</f>
        <v>2272.9959596275976</v>
      </c>
      <c r="U38" s="49">
        <f>+'[1]6.3.1'!U38/Deflactores!$B38*100</f>
        <v>2320.8893600738388</v>
      </c>
      <c r="V38" s="49">
        <f>+'[1]6.3.1'!V38/Deflactores!$B38*100</f>
        <v>12021.163056214278</v>
      </c>
      <c r="W38" s="49">
        <f>+'[1]6.3.1'!W38/Deflactores!$B38*100</f>
        <v>2157.9327678225541</v>
      </c>
      <c r="X38" s="49">
        <f>+'[1]6.3.1'!X38/Deflactores!$B38*100</f>
        <v>7519.0615569730635</v>
      </c>
      <c r="Y38" s="54">
        <f>+'[1]6.3.1'!Y38/Deflactores!$B38*100</f>
        <v>1021.0976510769316</v>
      </c>
      <c r="Z38" s="35">
        <f t="shared" si="0"/>
        <v>148553.86899546228</v>
      </c>
    </row>
    <row r="39" spans="1:29" s="1" customFormat="1" ht="13.7" customHeight="1" x14ac:dyDescent="0.2">
      <c r="A39" s="87">
        <v>2021</v>
      </c>
      <c r="B39" s="131">
        <f>+'[1]6.3.1'!B39/Deflactores!$B39*100</f>
        <v>19233.751481942913</v>
      </c>
      <c r="C39" s="49">
        <f>+'[1]6.3.1'!C39/Deflactores!$B39*100</f>
        <v>37185.893548144333</v>
      </c>
      <c r="D39" s="49">
        <f>+'[1]6.3.1'!D39/Deflactores!$B39*100</f>
        <v>2167.2567010099269</v>
      </c>
      <c r="E39" s="49">
        <f>+'[1]6.3.1'!E39/Deflactores!$B39*100</f>
        <v>8291.7677735145971</v>
      </c>
      <c r="F39" s="49">
        <f>+'[1]6.3.1'!F39/Deflactores!$B39*100</f>
        <v>4706.9996121897484</v>
      </c>
      <c r="G39" s="49">
        <f>+'[1]6.3.1'!G39/Deflactores!$B39*100</f>
        <v>4825.7307237093946</v>
      </c>
      <c r="H39" s="49">
        <f>+'[1]6.3.1'!H39/Deflactores!$B39*100</f>
        <v>3440.4364331362799</v>
      </c>
      <c r="I39" s="49">
        <f>+'[1]6.3.1'!I39/Deflactores!$B39*100</f>
        <v>6057.1732207660334</v>
      </c>
      <c r="J39" s="49">
        <f>+'[1]6.3.1'!J39/Deflactores!$B39*100</f>
        <v>5724.5685662166334</v>
      </c>
      <c r="K39" s="49">
        <f>+'[1]6.3.1'!K39/Deflactores!$B39*100</f>
        <v>2917.573722583626</v>
      </c>
      <c r="L39" s="49">
        <f>+'[1]6.3.1'!L39/Deflactores!$B39*100</f>
        <v>2654.0980736253896</v>
      </c>
      <c r="M39" s="49">
        <f>+'[1]6.3.1'!M39/Deflactores!$B39*100</f>
        <v>2471.7582561985018</v>
      </c>
      <c r="N39" s="49">
        <f>+'[1]6.3.1'!N39/Deflactores!$B39*100</f>
        <v>4391.5523499537567</v>
      </c>
      <c r="O39" s="49">
        <f>+'[1]6.3.1'!O39/Deflactores!$B39*100</f>
        <v>4789.0791575192561</v>
      </c>
      <c r="P39" s="49">
        <f>+'[1]6.3.1'!P39/Deflactores!$B39*100</f>
        <v>7295.1833428200898</v>
      </c>
      <c r="Q39" s="49">
        <f>+'[1]6.3.1'!Q39/Deflactores!$B39*100</f>
        <v>4495.2538850023639</v>
      </c>
      <c r="R39" s="49">
        <f>+'[1]6.3.1'!R39/Deflactores!$B39*100</f>
        <v>6930.5080123227935</v>
      </c>
      <c r="S39" s="49">
        <f>+'[1]6.3.1'!S39/Deflactores!$B39*100</f>
        <v>4626.5474172903196</v>
      </c>
      <c r="T39" s="49">
        <f>+'[1]6.3.1'!T39/Deflactores!$B39*100</f>
        <v>2312.665274425583</v>
      </c>
      <c r="U39" s="49">
        <f>+'[1]6.3.1'!U39/Deflactores!$B39*100</f>
        <v>3263.8119701243186</v>
      </c>
      <c r="V39" s="49">
        <f>+'[1]6.3.1'!V39/Deflactores!$B39*100</f>
        <v>12567.942282012677</v>
      </c>
      <c r="W39" s="49">
        <f>+'[1]6.3.1'!W39/Deflactores!$B39*100</f>
        <v>3109.8415853489223</v>
      </c>
      <c r="X39" s="49">
        <f>+'[1]6.3.1'!X39/Deflactores!$B39*100</f>
        <v>7848.9382436559863</v>
      </c>
      <c r="Y39" s="54">
        <f>+'[1]6.3.1'!Y39/Deflactores!$B39*100</f>
        <v>1611.5276377053824</v>
      </c>
      <c r="Z39" s="35">
        <f t="shared" si="0"/>
        <v>162919.85927121877</v>
      </c>
    </row>
    <row r="40" spans="1:29" s="1" customFormat="1" ht="13.7" customHeight="1" x14ac:dyDescent="0.2">
      <c r="A40" s="87">
        <v>2022</v>
      </c>
      <c r="B40" s="131">
        <f>+'[1]6.3.1'!B40/Deflactores!$B40*100</f>
        <v>22688.863746099461</v>
      </c>
      <c r="C40" s="49">
        <f>+'[1]6.3.1'!C40/Deflactores!$B40*100</f>
        <v>38155.978290620435</v>
      </c>
      <c r="D40" s="49">
        <f>+'[1]6.3.1'!D40/Deflactores!$B40*100</f>
        <v>1994.3374065938822</v>
      </c>
      <c r="E40" s="49">
        <f>+'[1]6.3.1'!E40/Deflactores!$B40*100</f>
        <v>8849.0307806361761</v>
      </c>
      <c r="F40" s="49">
        <f>+'[1]6.3.1'!F40/Deflactores!$B40*100</f>
        <v>4499.2915127616288</v>
      </c>
      <c r="G40" s="49">
        <f>+'[1]6.3.1'!G40/Deflactores!$B40*100</f>
        <v>4423.9628316643248</v>
      </c>
      <c r="H40" s="49">
        <f>+'[1]6.3.1'!H40/Deflactores!$B40*100</f>
        <v>3737.3486170432971</v>
      </c>
      <c r="I40" s="49">
        <f>+'[1]6.3.1'!I40/Deflactores!$B40*100</f>
        <v>6350.6381685774295</v>
      </c>
      <c r="J40" s="49">
        <f>+'[1]6.3.1'!J40/Deflactores!$B40*100</f>
        <v>4353.2309993746512</v>
      </c>
      <c r="K40" s="49">
        <f>+'[1]6.3.1'!K40/Deflactores!$B40*100</f>
        <v>2770.5355903425707</v>
      </c>
      <c r="L40" s="49">
        <f>+'[1]6.3.1'!L40/Deflactores!$B40*100</f>
        <v>2962.8078916908294</v>
      </c>
      <c r="M40" s="49">
        <f>+'[1]6.3.1'!M40/Deflactores!$B40*100</f>
        <v>2390.1970615433343</v>
      </c>
      <c r="N40" s="49">
        <f>+'[1]6.3.1'!N40/Deflactores!$B40*100</f>
        <v>4489.3149430309468</v>
      </c>
      <c r="O40" s="49">
        <f>+'[1]6.3.1'!O40/Deflactores!$B40*100</f>
        <v>5117.0423732673253</v>
      </c>
      <c r="P40" s="49">
        <f>+'[1]6.3.1'!P40/Deflactores!$B40*100</f>
        <v>7675.3714255821706</v>
      </c>
      <c r="Q40" s="49">
        <f>+'[1]6.3.1'!Q40/Deflactores!$B40*100</f>
        <v>4123.6899867589245</v>
      </c>
      <c r="R40" s="49">
        <f>+'[1]6.3.1'!R40/Deflactores!$B40*100</f>
        <v>6979.8131243783682</v>
      </c>
      <c r="S40" s="49">
        <f>+'[1]6.3.1'!S40/Deflactores!$B40*100</f>
        <v>4570.4176398241852</v>
      </c>
      <c r="T40" s="49">
        <f>+'[1]6.3.1'!T40/Deflactores!$B40*100</f>
        <v>2586.9180367389513</v>
      </c>
      <c r="U40" s="49">
        <f>+'[1]6.3.1'!U40/Deflactores!$B40*100</f>
        <v>3407.6412093700101</v>
      </c>
      <c r="V40" s="49">
        <f>+'[1]6.3.1'!V40/Deflactores!$B40*100</f>
        <v>11910.10651030426</v>
      </c>
      <c r="W40" s="49">
        <f>+'[1]6.3.1'!W40/Deflactores!$B40*100</f>
        <v>3048.3835898300094</v>
      </c>
      <c r="X40" s="49">
        <f>+'[1]6.3.1'!X40/Deflactores!$B40*100</f>
        <v>7507.847326424444</v>
      </c>
      <c r="Y40" s="54">
        <f>+'[1]6.3.1'!Y40/Deflactores!$B40*100</f>
        <v>1795.865215167127</v>
      </c>
      <c r="Z40" s="35">
        <f t="shared" si="0"/>
        <v>166388.63427762478</v>
      </c>
    </row>
    <row r="41" spans="1:29" s="1" customFormat="1" ht="13.7" customHeight="1" x14ac:dyDescent="0.2">
      <c r="A41" s="87">
        <v>2023</v>
      </c>
      <c r="B41" s="131">
        <f>+'[1]6.3.1'!B41/Deflactores!$B41*100</f>
        <v>23860.980958350072</v>
      </c>
      <c r="C41" s="49">
        <f>+'[1]6.3.1'!C41/Deflactores!$B41*100</f>
        <v>34943.476845903948</v>
      </c>
      <c r="D41" s="49">
        <f>+'[1]6.3.1'!D41/Deflactores!$B41*100</f>
        <v>2144.703976563399</v>
      </c>
      <c r="E41" s="49">
        <f>+'[1]6.3.1'!E41/Deflactores!$B41*100</f>
        <v>10024.355200319364</v>
      </c>
      <c r="F41" s="49">
        <f>+'[1]6.3.1'!F41/Deflactores!$B41*100</f>
        <v>4038.2033730958929</v>
      </c>
      <c r="G41" s="49">
        <f>+'[1]6.3.1'!G41/Deflactores!$B41*100</f>
        <v>4486.1859243103372</v>
      </c>
      <c r="H41" s="49">
        <f>+'[1]6.3.1'!H41/Deflactores!$B41*100</f>
        <v>3329.9878343621253</v>
      </c>
      <c r="I41" s="49">
        <f>+'[1]6.3.1'!I41/Deflactores!$B41*100</f>
        <v>6898.8089696766283</v>
      </c>
      <c r="J41" s="49">
        <f>+'[1]6.3.1'!J41/Deflactores!$B41*100</f>
        <v>4804.037610930658</v>
      </c>
      <c r="K41" s="49">
        <f>+'[1]6.3.1'!K41/Deflactores!$B41*100</f>
        <v>3308.2682886323214</v>
      </c>
      <c r="L41" s="49">
        <f>+'[1]6.3.1'!L41/Deflactores!$B41*100</f>
        <v>2779.4438972727653</v>
      </c>
      <c r="M41" s="49">
        <f>+'[1]6.3.1'!M41/Deflactores!$B41*100</f>
        <v>2259.877282218436</v>
      </c>
      <c r="N41" s="49">
        <f>+'[1]6.3.1'!N41/Deflactores!$B41*100</f>
        <v>4825.7956985249757</v>
      </c>
      <c r="O41" s="49">
        <f>+'[1]6.3.1'!O41/Deflactores!$B41*100</f>
        <v>5287.6796321561724</v>
      </c>
      <c r="P41" s="49">
        <f>+'[1]6.3.1'!P41/Deflactores!$B41*100</f>
        <v>8353.4497191832943</v>
      </c>
      <c r="Q41" s="49">
        <f>+'[1]6.3.1'!Q41/Deflactores!$B41*100</f>
        <v>3843.6480781112818</v>
      </c>
      <c r="R41" s="49">
        <f>+'[1]6.3.1'!R41/Deflactores!$B41*100</f>
        <v>7332.115876902395</v>
      </c>
      <c r="S41" s="49">
        <f>+'[1]6.3.1'!S41/Deflactores!$B41*100</f>
        <v>4672.528822233633</v>
      </c>
      <c r="T41" s="49">
        <f>+'[1]6.3.1'!T41/Deflactores!$B41*100</f>
        <v>2756.724090014488</v>
      </c>
      <c r="U41" s="49">
        <f>+'[1]6.3.1'!U41/Deflactores!$B41*100</f>
        <v>4163.5844343304443</v>
      </c>
      <c r="V41" s="49">
        <f>+'[1]6.3.1'!V41/Deflactores!$B41*100</f>
        <v>13284.314213773076</v>
      </c>
      <c r="W41" s="49">
        <f>+'[1]6.3.1'!W41/Deflactores!$B41*100</f>
        <v>3147.5361144677559</v>
      </c>
      <c r="X41" s="49">
        <f>+'[1]6.3.1'!X41/Deflactores!$B41*100</f>
        <v>7844.1788986250513</v>
      </c>
      <c r="Y41" s="54">
        <f>+'[1]6.3.1'!Y41/Deflactores!$B41*100</f>
        <v>1795.0698849901642</v>
      </c>
      <c r="Z41" s="35">
        <f t="shared" si="0"/>
        <v>170184.95562494866</v>
      </c>
    </row>
    <row r="42" spans="1:29" s="1" customFormat="1" ht="13.7" customHeight="1" x14ac:dyDescent="0.2">
      <c r="A42" s="87">
        <v>2024</v>
      </c>
      <c r="B42" s="131">
        <f>+'[1]6.3.1'!B42/Deflactores!$B42*100</f>
        <v>23262.848324607978</v>
      </c>
      <c r="C42" s="49">
        <f>+'[1]6.3.1'!C42/Deflactores!$B42*100</f>
        <v>31372.720803712877</v>
      </c>
      <c r="D42" s="49">
        <f>+'[1]6.3.1'!D42/Deflactores!$B42*100</f>
        <v>1884.4020384770779</v>
      </c>
      <c r="E42" s="49">
        <f>+'[1]6.3.1'!E42/Deflactores!$B42*100</f>
        <v>9936.0322764944594</v>
      </c>
      <c r="F42" s="49">
        <f>+'[1]6.3.1'!F42/Deflactores!$B42*100</f>
        <v>4219.4214550639199</v>
      </c>
      <c r="G42" s="49">
        <f>+'[1]6.3.1'!G42/Deflactores!$B42*100</f>
        <v>4232.0234632966103</v>
      </c>
      <c r="H42" s="49">
        <f>+'[1]6.3.1'!H42/Deflactores!$B42*100</f>
        <v>3255.8594152345258</v>
      </c>
      <c r="I42" s="49">
        <f>+'[1]6.3.1'!I42/Deflactores!$B42*100</f>
        <v>6278.1331964866649</v>
      </c>
      <c r="J42" s="49">
        <f>+'[1]6.3.1'!J42/Deflactores!$B42*100</f>
        <v>3750.4177262926746</v>
      </c>
      <c r="K42" s="49">
        <f>+'[1]6.3.1'!K42/Deflactores!$B42*100</f>
        <v>2949.2311751598049</v>
      </c>
      <c r="L42" s="49">
        <f>+'[1]6.3.1'!L42/Deflactores!$B42*100</f>
        <v>0</v>
      </c>
      <c r="M42" s="49">
        <f>+'[1]6.3.1'!M42/Deflactores!$B42*100</f>
        <v>2014.0267322067245</v>
      </c>
      <c r="N42" s="49">
        <f>+'[1]6.3.1'!N42/Deflactores!$B42*100</f>
        <v>4629.2312674496534</v>
      </c>
      <c r="O42" s="49">
        <f>+'[1]6.3.1'!O42/Deflactores!$B42*100</f>
        <v>6735.458833966466</v>
      </c>
      <c r="P42" s="49">
        <f>+'[1]6.3.1'!P42/Deflactores!$B42*100</f>
        <v>8224.2819757919424</v>
      </c>
      <c r="Q42" s="49">
        <f>+'[1]6.3.1'!Q42/Deflactores!$B42*100</f>
        <v>3320.0666828793856</v>
      </c>
      <c r="R42" s="49">
        <f>+'[1]6.3.1'!R42/Deflactores!$B42*100</f>
        <v>6597.9845674066728</v>
      </c>
      <c r="S42" s="49">
        <f>+'[1]6.3.1'!S42/Deflactores!$B42*100</f>
        <v>4074.8386805455098</v>
      </c>
      <c r="T42" s="49">
        <f>+'[1]6.3.1'!T42/Deflactores!$B42*100</f>
        <v>0</v>
      </c>
      <c r="U42" s="49">
        <f>+'[1]6.3.1'!U42/Deflactores!$B42*100</f>
        <v>2460.2431745354456</v>
      </c>
      <c r="V42" s="49">
        <f>+'[1]6.3.1'!V42/Deflactores!$B42*100</f>
        <v>11076.481497702203</v>
      </c>
      <c r="W42" s="49">
        <f>+'[1]6.3.1'!W42/Deflactores!$B42*100</f>
        <v>2334.0452993215113</v>
      </c>
      <c r="X42" s="49">
        <f>+'[1]6.3.1'!X42/Deflactores!$B42*100</f>
        <v>6711.9902687452868</v>
      </c>
      <c r="Y42" s="54">
        <f>+'[1]6.3.1'!Y42/Deflactores!$B42*100</f>
        <v>1487.7778116196916</v>
      </c>
      <c r="Z42" s="35">
        <f t="shared" si="0"/>
        <v>150807.51666699708</v>
      </c>
    </row>
    <row r="43" spans="1:29" s="1" customFormat="1" ht="13.7" customHeight="1" x14ac:dyDescent="0.2">
      <c r="A43" s="87">
        <v>2025</v>
      </c>
      <c r="B43" s="131" t="e">
        <f>+'[1]6.3.1'!B43/Deflactores!$B43*100</f>
        <v>#N/A</v>
      </c>
      <c r="C43" s="49" t="e">
        <f>+'[1]6.3.1'!C43/Deflactores!$B43*100</f>
        <v>#N/A</v>
      </c>
      <c r="D43" s="49" t="e">
        <f>+'[1]6.3.1'!D43/Deflactores!$B43*100</f>
        <v>#N/A</v>
      </c>
      <c r="E43" s="49" t="e">
        <f>+'[1]6.3.1'!E43/Deflactores!$B43*100</f>
        <v>#N/A</v>
      </c>
      <c r="F43" s="49" t="e">
        <f>+'[1]6.3.1'!F43/Deflactores!$B43*100</f>
        <v>#N/A</v>
      </c>
      <c r="G43" s="49" t="e">
        <f>+'[1]6.3.1'!G43/Deflactores!$B43*100</f>
        <v>#N/A</v>
      </c>
      <c r="H43" s="49" t="e">
        <f>+'[1]6.3.1'!H43/Deflactores!$B43*100</f>
        <v>#N/A</v>
      </c>
      <c r="I43" s="49" t="e">
        <f>+'[1]6.3.1'!I43/Deflactores!$B43*100</f>
        <v>#N/A</v>
      </c>
      <c r="J43" s="49" t="e">
        <f>+'[1]6.3.1'!J43/Deflactores!$B43*100</f>
        <v>#N/A</v>
      </c>
      <c r="K43" s="49" t="e">
        <f>+'[1]6.3.1'!K43/Deflactores!$B43*100</f>
        <v>#N/A</v>
      </c>
      <c r="L43" s="49" t="e">
        <f>+'[1]6.3.1'!L43/Deflactores!$B43*100</f>
        <v>#N/A</v>
      </c>
      <c r="M43" s="49" t="e">
        <f>+'[1]6.3.1'!M43/Deflactores!$B43*100</f>
        <v>#N/A</v>
      </c>
      <c r="N43" s="49" t="e">
        <f>+'[1]6.3.1'!N43/Deflactores!$B43*100</f>
        <v>#N/A</v>
      </c>
      <c r="O43" s="49" t="e">
        <f>+'[1]6.3.1'!O43/Deflactores!$B43*100</f>
        <v>#N/A</v>
      </c>
      <c r="P43" s="49" t="e">
        <f>+'[1]6.3.1'!P43/Deflactores!$B43*100</f>
        <v>#N/A</v>
      </c>
      <c r="Q43" s="49" t="e">
        <f>+'[1]6.3.1'!Q43/Deflactores!$B43*100</f>
        <v>#N/A</v>
      </c>
      <c r="R43" s="49" t="e">
        <f>+'[1]6.3.1'!R43/Deflactores!$B43*100</f>
        <v>#N/A</v>
      </c>
      <c r="S43" s="49" t="e">
        <f>+'[1]6.3.1'!S43/Deflactores!$B43*100</f>
        <v>#N/A</v>
      </c>
      <c r="T43" s="49" t="e">
        <f>+'[1]6.3.1'!T43/Deflactores!$B43*100</f>
        <v>#N/A</v>
      </c>
      <c r="U43" s="49" t="e">
        <f>+'[1]6.3.1'!U43/Deflactores!$B43*100</f>
        <v>#N/A</v>
      </c>
      <c r="V43" s="49" t="e">
        <f>+'[1]6.3.1'!V43/Deflactores!$B43*100</f>
        <v>#N/A</v>
      </c>
      <c r="W43" s="49" t="e">
        <f>+'[1]6.3.1'!W43/Deflactores!$B43*100</f>
        <v>#N/A</v>
      </c>
      <c r="X43" s="49" t="e">
        <f>+'[1]6.3.1'!X43/Deflactores!$B43*100</f>
        <v>#N/A</v>
      </c>
      <c r="Y43" s="54" t="e">
        <f>+'[1]6.3.1'!Y43/Deflactores!$B43*100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+'[1]6.3.1'!B44/Deflactores!$B44*100</f>
        <v>#N/A</v>
      </c>
      <c r="C44" s="49" t="e">
        <f>+'[1]6.3.1'!C44/Deflactores!$B44*100</f>
        <v>#N/A</v>
      </c>
      <c r="D44" s="49" t="e">
        <f>+'[1]6.3.1'!D44/Deflactores!$B44*100</f>
        <v>#N/A</v>
      </c>
      <c r="E44" s="49" t="e">
        <f>+'[1]6.3.1'!E44/Deflactores!$B44*100</f>
        <v>#N/A</v>
      </c>
      <c r="F44" s="49" t="e">
        <f>+'[1]6.3.1'!F44/Deflactores!$B44*100</f>
        <v>#N/A</v>
      </c>
      <c r="G44" s="49" t="e">
        <f>+'[1]6.3.1'!G44/Deflactores!$B44*100</f>
        <v>#N/A</v>
      </c>
      <c r="H44" s="49" t="e">
        <f>+'[1]6.3.1'!H44/Deflactores!$B44*100</f>
        <v>#N/A</v>
      </c>
      <c r="I44" s="49" t="e">
        <f>+'[1]6.3.1'!I44/Deflactores!$B44*100</f>
        <v>#N/A</v>
      </c>
      <c r="J44" s="49" t="e">
        <f>+'[1]6.3.1'!J44/Deflactores!$B44*100</f>
        <v>#N/A</v>
      </c>
      <c r="K44" s="49" t="e">
        <f>+'[1]6.3.1'!K44/Deflactores!$B44*100</f>
        <v>#N/A</v>
      </c>
      <c r="L44" s="49" t="e">
        <f>+'[1]6.3.1'!L44/Deflactores!$B44*100</f>
        <v>#N/A</v>
      </c>
      <c r="M44" s="49" t="e">
        <f>+'[1]6.3.1'!M44/Deflactores!$B44*100</f>
        <v>#N/A</v>
      </c>
      <c r="N44" s="49" t="e">
        <f>+'[1]6.3.1'!N44/Deflactores!$B44*100</f>
        <v>#N/A</v>
      </c>
      <c r="O44" s="49" t="e">
        <f>+'[1]6.3.1'!O44/Deflactores!$B44*100</f>
        <v>#N/A</v>
      </c>
      <c r="P44" s="49" t="e">
        <f>+'[1]6.3.1'!P44/Deflactores!$B44*100</f>
        <v>#N/A</v>
      </c>
      <c r="Q44" s="49" t="e">
        <f>+'[1]6.3.1'!Q44/Deflactores!$B44*100</f>
        <v>#N/A</v>
      </c>
      <c r="R44" s="49" t="e">
        <f>+'[1]6.3.1'!R44/Deflactores!$B44*100</f>
        <v>#N/A</v>
      </c>
      <c r="S44" s="49" t="e">
        <f>+'[1]6.3.1'!S44/Deflactores!$B44*100</f>
        <v>#N/A</v>
      </c>
      <c r="T44" s="49" t="e">
        <f>+'[1]6.3.1'!T44/Deflactores!$B44*100</f>
        <v>#N/A</v>
      </c>
      <c r="U44" s="49" t="e">
        <f>+'[1]6.3.1'!U44/Deflactores!$B44*100</f>
        <v>#N/A</v>
      </c>
      <c r="V44" s="49" t="e">
        <f>+'[1]6.3.1'!V44/Deflactores!$B44*100</f>
        <v>#N/A</v>
      </c>
      <c r="W44" s="49" t="e">
        <f>+'[1]6.3.1'!W44/Deflactores!$B44*100</f>
        <v>#N/A</v>
      </c>
      <c r="X44" s="49" t="e">
        <f>+'[1]6.3.1'!X44/Deflactores!$B44*100</f>
        <v>#N/A</v>
      </c>
      <c r="Y44" s="137" t="e">
        <f>+'[1]6.3.1'!Y44/Deflactores!$B44*100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+'[1]6.3.1'!B45/Deflactores!$B45*100</f>
        <v>#N/A</v>
      </c>
      <c r="C45" s="49" t="e">
        <f>+'[1]6.3.1'!C45/Deflactores!$B45*100</f>
        <v>#N/A</v>
      </c>
      <c r="D45" s="49" t="e">
        <f>+'[1]6.3.1'!D45/Deflactores!$B45*100</f>
        <v>#N/A</v>
      </c>
      <c r="E45" s="49" t="e">
        <f>+'[1]6.3.1'!E45/Deflactores!$B45*100</f>
        <v>#N/A</v>
      </c>
      <c r="F45" s="49" t="e">
        <f>+'[1]6.3.1'!F45/Deflactores!$B45*100</f>
        <v>#N/A</v>
      </c>
      <c r="G45" s="49" t="e">
        <f>+'[1]6.3.1'!G45/Deflactores!$B45*100</f>
        <v>#N/A</v>
      </c>
      <c r="H45" s="49" t="e">
        <f>+'[1]6.3.1'!H45/Deflactores!$B45*100</f>
        <v>#N/A</v>
      </c>
      <c r="I45" s="49" t="e">
        <f>+'[1]6.3.1'!I45/Deflactores!$B45*100</f>
        <v>#N/A</v>
      </c>
      <c r="J45" s="49" t="e">
        <f>+'[1]6.3.1'!J45/Deflactores!$B45*100</f>
        <v>#N/A</v>
      </c>
      <c r="K45" s="49" t="e">
        <f>+'[1]6.3.1'!K45/Deflactores!$B45*100</f>
        <v>#N/A</v>
      </c>
      <c r="L45" s="49" t="e">
        <f>+'[1]6.3.1'!L45/Deflactores!$B45*100</f>
        <v>#N/A</v>
      </c>
      <c r="M45" s="49" t="e">
        <f>+'[1]6.3.1'!M45/Deflactores!$B45*100</f>
        <v>#N/A</v>
      </c>
      <c r="N45" s="49" t="e">
        <f>+'[1]6.3.1'!N45/Deflactores!$B45*100</f>
        <v>#N/A</v>
      </c>
      <c r="O45" s="49" t="e">
        <f>+'[1]6.3.1'!O45/Deflactores!$B45*100</f>
        <v>#N/A</v>
      </c>
      <c r="P45" s="49" t="e">
        <f>+'[1]6.3.1'!P45/Deflactores!$B45*100</f>
        <v>#N/A</v>
      </c>
      <c r="Q45" s="49" t="e">
        <f>+'[1]6.3.1'!Q45/Deflactores!$B45*100</f>
        <v>#N/A</v>
      </c>
      <c r="R45" s="49" t="e">
        <f>+'[1]6.3.1'!R45/Deflactores!$B45*100</f>
        <v>#N/A</v>
      </c>
      <c r="S45" s="49" t="e">
        <f>+'[1]6.3.1'!S45/Deflactores!$B45*100</f>
        <v>#N/A</v>
      </c>
      <c r="T45" s="49" t="e">
        <f>+'[1]6.3.1'!T45/Deflactores!$B45*100</f>
        <v>#N/A</v>
      </c>
      <c r="U45" s="49" t="e">
        <f>+'[1]6.3.1'!U45/Deflactores!$B45*100</f>
        <v>#N/A</v>
      </c>
      <c r="V45" s="49" t="e">
        <f>+'[1]6.3.1'!V45/Deflactores!$B45*100</f>
        <v>#N/A</v>
      </c>
      <c r="W45" s="49" t="e">
        <f>+'[1]6.3.1'!W45/Deflactores!$B45*100</f>
        <v>#N/A</v>
      </c>
      <c r="X45" s="49" t="e">
        <f>+'[1]6.3.1'!X45/Deflactores!$B45*100</f>
        <v>#N/A</v>
      </c>
      <c r="Y45" s="137" t="e">
        <f>+'[1]6.3.1'!Y45/Deflactores!$B45*100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+'[1]6.3.1'!B46/Deflactores!$B46*100</f>
        <v>#N/A</v>
      </c>
      <c r="C46" s="49" t="e">
        <f>+'[1]6.3.1'!C46/Deflactores!$B46*100</f>
        <v>#N/A</v>
      </c>
      <c r="D46" s="49" t="e">
        <f>+'[1]6.3.1'!D46/Deflactores!$B46*100</f>
        <v>#N/A</v>
      </c>
      <c r="E46" s="49" t="e">
        <f>+'[1]6.3.1'!E46/Deflactores!$B46*100</f>
        <v>#N/A</v>
      </c>
      <c r="F46" s="49" t="e">
        <f>+'[1]6.3.1'!F46/Deflactores!$B46*100</f>
        <v>#N/A</v>
      </c>
      <c r="G46" s="49" t="e">
        <f>+'[1]6.3.1'!G46/Deflactores!$B46*100</f>
        <v>#N/A</v>
      </c>
      <c r="H46" s="49" t="e">
        <f>+'[1]6.3.1'!H46/Deflactores!$B46*100</f>
        <v>#N/A</v>
      </c>
      <c r="I46" s="49" t="e">
        <f>+'[1]6.3.1'!I46/Deflactores!$B46*100</f>
        <v>#N/A</v>
      </c>
      <c r="J46" s="49" t="e">
        <f>+'[1]6.3.1'!J46/Deflactores!$B46*100</f>
        <v>#N/A</v>
      </c>
      <c r="K46" s="49" t="e">
        <f>+'[1]6.3.1'!K46/Deflactores!$B46*100</f>
        <v>#N/A</v>
      </c>
      <c r="L46" s="49" t="e">
        <f>+'[1]6.3.1'!L46/Deflactores!$B46*100</f>
        <v>#N/A</v>
      </c>
      <c r="M46" s="49" t="e">
        <f>+'[1]6.3.1'!M46/Deflactores!$B46*100</f>
        <v>#N/A</v>
      </c>
      <c r="N46" s="49" t="e">
        <f>+'[1]6.3.1'!N46/Deflactores!$B46*100</f>
        <v>#N/A</v>
      </c>
      <c r="O46" s="49" t="e">
        <f>+'[1]6.3.1'!O46/Deflactores!$B46*100</f>
        <v>#N/A</v>
      </c>
      <c r="P46" s="49" t="e">
        <f>+'[1]6.3.1'!P46/Deflactores!$B46*100</f>
        <v>#N/A</v>
      </c>
      <c r="Q46" s="49" t="e">
        <f>+'[1]6.3.1'!Q46/Deflactores!$B46*100</f>
        <v>#N/A</v>
      </c>
      <c r="R46" s="49" t="e">
        <f>+'[1]6.3.1'!R46/Deflactores!$B46*100</f>
        <v>#N/A</v>
      </c>
      <c r="S46" s="49" t="e">
        <f>+'[1]6.3.1'!S46/Deflactores!$B46*100</f>
        <v>#N/A</v>
      </c>
      <c r="T46" s="49" t="e">
        <f>+'[1]6.3.1'!T46/Deflactores!$B46*100</f>
        <v>#N/A</v>
      </c>
      <c r="U46" s="49" t="e">
        <f>+'[1]6.3.1'!U46/Deflactores!$B46*100</f>
        <v>#N/A</v>
      </c>
      <c r="V46" s="49" t="e">
        <f>+'[1]6.3.1'!V46/Deflactores!$B46*100</f>
        <v>#N/A</v>
      </c>
      <c r="W46" s="49" t="e">
        <f>+'[1]6.3.1'!W46/Deflactores!$B46*100</f>
        <v>#N/A</v>
      </c>
      <c r="X46" s="49" t="e">
        <f>+'[1]6.3.1'!X46/Deflactores!$B46*100</f>
        <v>#N/A</v>
      </c>
      <c r="Y46" s="137" t="e">
        <f>+'[1]6.3.1'!Y46/Deflactores!$B46*100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+'[1]6.3.1'!B47/Deflactores!$B47*100</f>
        <v>#N/A</v>
      </c>
      <c r="C47" s="49" t="e">
        <f>+'[1]6.3.1'!C47/Deflactores!$B47*100</f>
        <v>#N/A</v>
      </c>
      <c r="D47" s="49" t="e">
        <f>+'[1]6.3.1'!D47/Deflactores!$B47*100</f>
        <v>#N/A</v>
      </c>
      <c r="E47" s="49" t="e">
        <f>+'[1]6.3.1'!E47/Deflactores!$B47*100</f>
        <v>#N/A</v>
      </c>
      <c r="F47" s="49" t="e">
        <f>+'[1]6.3.1'!F47/Deflactores!$B47*100</f>
        <v>#N/A</v>
      </c>
      <c r="G47" s="49" t="e">
        <f>+'[1]6.3.1'!G47/Deflactores!$B47*100</f>
        <v>#N/A</v>
      </c>
      <c r="H47" s="49" t="e">
        <f>+'[1]6.3.1'!H47/Deflactores!$B47*100</f>
        <v>#N/A</v>
      </c>
      <c r="I47" s="49" t="e">
        <f>+'[1]6.3.1'!I47/Deflactores!$B47*100</f>
        <v>#N/A</v>
      </c>
      <c r="J47" s="49" t="e">
        <f>+'[1]6.3.1'!J47/Deflactores!$B47*100</f>
        <v>#N/A</v>
      </c>
      <c r="K47" s="49" t="e">
        <f>+'[1]6.3.1'!K47/Deflactores!$B47*100</f>
        <v>#N/A</v>
      </c>
      <c r="L47" s="49" t="e">
        <f>+'[1]6.3.1'!L47/Deflactores!$B47*100</f>
        <v>#N/A</v>
      </c>
      <c r="M47" s="49" t="e">
        <f>+'[1]6.3.1'!M47/Deflactores!$B47*100</f>
        <v>#N/A</v>
      </c>
      <c r="N47" s="49" t="e">
        <f>+'[1]6.3.1'!N47/Deflactores!$B47*100</f>
        <v>#N/A</v>
      </c>
      <c r="O47" s="49" t="e">
        <f>+'[1]6.3.1'!O47/Deflactores!$B47*100</f>
        <v>#N/A</v>
      </c>
      <c r="P47" s="49" t="e">
        <f>+'[1]6.3.1'!P47/Deflactores!$B47*100</f>
        <v>#N/A</v>
      </c>
      <c r="Q47" s="49" t="e">
        <f>+'[1]6.3.1'!Q47/Deflactores!$B47*100</f>
        <v>#N/A</v>
      </c>
      <c r="R47" s="49" t="e">
        <f>+'[1]6.3.1'!R47/Deflactores!$B47*100</f>
        <v>#N/A</v>
      </c>
      <c r="S47" s="49" t="e">
        <f>+'[1]6.3.1'!S47/Deflactores!$B47*100</f>
        <v>#N/A</v>
      </c>
      <c r="T47" s="49" t="e">
        <f>+'[1]6.3.1'!T47/Deflactores!$B47*100</f>
        <v>#N/A</v>
      </c>
      <c r="U47" s="49" t="e">
        <f>+'[1]6.3.1'!U47/Deflactores!$B47*100</f>
        <v>#N/A</v>
      </c>
      <c r="V47" s="49" t="e">
        <f>+'[1]6.3.1'!V47/Deflactores!$B47*100</f>
        <v>#N/A</v>
      </c>
      <c r="W47" s="49" t="e">
        <f>+'[1]6.3.1'!W47/Deflactores!$B47*100</f>
        <v>#N/A</v>
      </c>
      <c r="X47" s="49" t="e">
        <f>+'[1]6.3.1'!X47/Deflactores!$B47*100</f>
        <v>#N/A</v>
      </c>
      <c r="Y47" s="137" t="e">
        <f>+'[1]6.3.1'!Y47/Deflactores!$B47*100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+'[1]6.3.1'!B48/Deflactores!$B48*100</f>
        <v>#N/A</v>
      </c>
      <c r="C48" s="49" t="e">
        <f>+'[1]6.3.1'!C48/Deflactores!$B48*100</f>
        <v>#N/A</v>
      </c>
      <c r="D48" s="49" t="e">
        <f>+'[1]6.3.1'!D48/Deflactores!$B48*100</f>
        <v>#N/A</v>
      </c>
      <c r="E48" s="49" t="e">
        <f>+'[1]6.3.1'!E48/Deflactores!$B48*100</f>
        <v>#N/A</v>
      </c>
      <c r="F48" s="49" t="e">
        <f>+'[1]6.3.1'!F48/Deflactores!$B48*100</f>
        <v>#N/A</v>
      </c>
      <c r="G48" s="49" t="e">
        <f>+'[1]6.3.1'!G48/Deflactores!$B48*100</f>
        <v>#N/A</v>
      </c>
      <c r="H48" s="49" t="e">
        <f>+'[1]6.3.1'!H48/Deflactores!$B48*100</f>
        <v>#N/A</v>
      </c>
      <c r="I48" s="49" t="e">
        <f>+'[1]6.3.1'!I48/Deflactores!$B48*100</f>
        <v>#N/A</v>
      </c>
      <c r="J48" s="49" t="e">
        <f>+'[1]6.3.1'!J48/Deflactores!$B48*100</f>
        <v>#N/A</v>
      </c>
      <c r="K48" s="49" t="e">
        <f>+'[1]6.3.1'!K48/Deflactores!$B48*100</f>
        <v>#N/A</v>
      </c>
      <c r="L48" s="49" t="e">
        <f>+'[1]6.3.1'!L48/Deflactores!$B48*100</f>
        <v>#N/A</v>
      </c>
      <c r="M48" s="49" t="e">
        <f>+'[1]6.3.1'!M48/Deflactores!$B48*100</f>
        <v>#N/A</v>
      </c>
      <c r="N48" s="49" t="e">
        <f>+'[1]6.3.1'!N48/Deflactores!$B48*100</f>
        <v>#N/A</v>
      </c>
      <c r="O48" s="49" t="e">
        <f>+'[1]6.3.1'!O48/Deflactores!$B48*100</f>
        <v>#N/A</v>
      </c>
      <c r="P48" s="49" t="e">
        <f>+'[1]6.3.1'!P48/Deflactores!$B48*100</f>
        <v>#N/A</v>
      </c>
      <c r="Q48" s="49" t="e">
        <f>+'[1]6.3.1'!Q48/Deflactores!$B48*100</f>
        <v>#N/A</v>
      </c>
      <c r="R48" s="49" t="e">
        <f>+'[1]6.3.1'!R48/Deflactores!$B48*100</f>
        <v>#N/A</v>
      </c>
      <c r="S48" s="49" t="e">
        <f>+'[1]6.3.1'!S48/Deflactores!$B48*100</f>
        <v>#N/A</v>
      </c>
      <c r="T48" s="49" t="e">
        <f>+'[1]6.3.1'!T48/Deflactores!$B48*100</f>
        <v>#N/A</v>
      </c>
      <c r="U48" s="49" t="e">
        <f>+'[1]6.3.1'!U48/Deflactores!$B48*100</f>
        <v>#N/A</v>
      </c>
      <c r="V48" s="49" t="e">
        <f>+'[1]6.3.1'!V48/Deflactores!$B48*100</f>
        <v>#N/A</v>
      </c>
      <c r="W48" s="49" t="e">
        <f>+'[1]6.3.1'!W48/Deflactores!$B48*100</f>
        <v>#N/A</v>
      </c>
      <c r="X48" s="49" t="e">
        <f>+'[1]6.3.1'!X48/Deflactores!$B48*100</f>
        <v>#N/A</v>
      </c>
      <c r="Y48" s="137" t="e">
        <f>+'[1]6.3.1'!Y48/Deflactores!$B48*100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8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Hoja61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107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Promoción y Asistencia Social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1541</v>
      </c>
      <c r="C8" s="98" t="s">
        <v>1542</v>
      </c>
      <c r="D8" s="98" t="s">
        <v>1543</v>
      </c>
      <c r="E8" s="100" t="s">
        <v>1544</v>
      </c>
      <c r="F8" s="98" t="s">
        <v>1545</v>
      </c>
      <c r="G8" s="98" t="s">
        <v>1546</v>
      </c>
      <c r="H8" s="100" t="s">
        <v>1547</v>
      </c>
      <c r="I8" s="98" t="s">
        <v>1548</v>
      </c>
      <c r="J8" s="98" t="s">
        <v>1549</v>
      </c>
      <c r="K8" s="100" t="s">
        <v>1550</v>
      </c>
      <c r="L8" s="98" t="s">
        <v>1551</v>
      </c>
      <c r="M8" s="98" t="s">
        <v>1552</v>
      </c>
      <c r="N8" s="100" t="s">
        <v>1553</v>
      </c>
      <c r="O8" s="98" t="s">
        <v>1554</v>
      </c>
      <c r="P8" s="98" t="s">
        <v>1555</v>
      </c>
      <c r="Q8" s="100" t="s">
        <v>1556</v>
      </c>
      <c r="R8" s="98" t="s">
        <v>1557</v>
      </c>
      <c r="S8" s="98" t="s">
        <v>1558</v>
      </c>
      <c r="T8" s="98" t="s">
        <v>1559</v>
      </c>
      <c r="U8" s="98" t="s">
        <v>1560</v>
      </c>
      <c r="V8" s="98" t="s">
        <v>1561</v>
      </c>
      <c r="W8" s="98" t="s">
        <v>1562</v>
      </c>
      <c r="X8" s="98" t="s">
        <v>1563</v>
      </c>
      <c r="Y8" s="98" t="s">
        <v>1564</v>
      </c>
      <c r="Z8" s="99" t="s">
        <v>1565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+'[1]6.3.2'!B10/Deflactores!$B10*100</f>
        <v>1807.450087437632</v>
      </c>
      <c r="C10" s="138">
        <f>+'[1]6.3.2'!C10/Deflactores!$B10*100</f>
        <v>2828.2117565528665</v>
      </c>
      <c r="D10" s="138">
        <f>+'[1]6.3.2'!D10/Deflactores!$B10*100</f>
        <v>411.84960553464549</v>
      </c>
      <c r="E10" s="138">
        <f>+'[1]6.3.2'!E10/Deflactores!$B10*100</f>
        <v>2085.9368351630183</v>
      </c>
      <c r="F10" s="138">
        <f>+'[1]6.3.2'!F10/Deflactores!$B10*100</f>
        <v>124.16516097438929</v>
      </c>
      <c r="G10" s="138">
        <f>+'[1]6.3.2'!G10/Deflactores!$B10*100</f>
        <v>319.40865852048802</v>
      </c>
      <c r="H10" s="138">
        <f>+'[1]6.3.2'!H10/Deflactores!$B10*100</f>
        <v>290.7097747100425</v>
      </c>
      <c r="I10" s="138">
        <f>+'[1]6.3.2'!I10/Deflactores!$B10*100</f>
        <v>475.67699216602392</v>
      </c>
      <c r="J10" s="138">
        <f>+'[1]6.3.2'!J10/Deflactores!$B10*100</f>
        <v>453.44607097519969</v>
      </c>
      <c r="K10" s="138">
        <f>+'[1]6.3.2'!K10/Deflactores!$B10*100</f>
        <v>212.2470649062949</v>
      </c>
      <c r="L10" s="138">
        <f>+'[1]6.3.2'!L10/Deflactores!$B10*100</f>
        <v>189.08423494807764</v>
      </c>
      <c r="M10" s="138">
        <f>+'[1]6.3.2'!M10/Deflactores!$B10*100</f>
        <v>51.828484018882051</v>
      </c>
      <c r="N10" s="138">
        <f>+'[1]6.3.2'!N10/Deflactores!$B10*100</f>
        <v>536.41955819334828</v>
      </c>
      <c r="O10" s="138">
        <f>+'[1]6.3.2'!O10/Deflactores!$B10*100</f>
        <v>349.39055594594123</v>
      </c>
      <c r="P10" s="138">
        <f>+'[1]6.3.2'!P10/Deflactores!$B10*100</f>
        <v>447.69542140659536</v>
      </c>
      <c r="Q10" s="138">
        <f>+'[1]6.3.2'!Q10/Deflactores!$B10*100</f>
        <v>229.83894145531778</v>
      </c>
      <c r="R10" s="138">
        <f>+'[1]6.3.2'!R10/Deflactores!$B10*100</f>
        <v>368.02960048371216</v>
      </c>
      <c r="S10" s="138">
        <f>+'[1]6.3.2'!S10/Deflactores!$B10*100</f>
        <v>370.47531560707193</v>
      </c>
      <c r="T10" s="138">
        <f>+'[1]6.3.2'!T10/Deflactores!$B10*100</f>
        <v>204.37800977689409</v>
      </c>
      <c r="U10" s="138">
        <f>+'[1]6.3.2'!U10/Deflactores!$B10*100</f>
        <v>171.772736127549</v>
      </c>
      <c r="V10" s="138">
        <f>+'[1]6.3.2'!V10/Deflactores!$B10*100</f>
        <v>964.66059107942431</v>
      </c>
      <c r="W10" s="138">
        <f>+'[1]6.3.2'!W10/Deflactores!$B10*100</f>
        <v>119.91720539472641</v>
      </c>
      <c r="X10" s="138">
        <f>+'[1]6.3.2'!X10/Deflactores!$B10*100</f>
        <v>407.65387630326597</v>
      </c>
      <c r="Y10" s="158">
        <f>+'[1]6.3.2'!Y10/Deflactores!$B10*100</f>
        <v>327.17327078049186</v>
      </c>
      <c r="Z10" s="34">
        <f>SUM(B10:Y10)</f>
        <v>13747.4198084619</v>
      </c>
    </row>
    <row r="11" spans="1:26" s="1" customFormat="1" ht="13.7" customHeight="1" x14ac:dyDescent="0.2">
      <c r="A11" s="87">
        <v>1993</v>
      </c>
      <c r="B11" s="131">
        <f>+'[1]6.3.2'!B11/Deflactores!$B11*100</f>
        <v>1564.2777040715516</v>
      </c>
      <c r="C11" s="49">
        <f>+'[1]6.3.2'!C11/Deflactores!$B11*100</f>
        <v>5115.0765482918059</v>
      </c>
      <c r="D11" s="49">
        <f>+'[1]6.3.2'!D11/Deflactores!$B11*100</f>
        <v>231.54896276396107</v>
      </c>
      <c r="E11" s="49">
        <f>+'[1]6.3.2'!E11/Deflactores!$B11*100</f>
        <v>3048.7859400822267</v>
      </c>
      <c r="F11" s="49">
        <f>+'[1]6.3.2'!F11/Deflactores!$B11*100</f>
        <v>126.08715487586397</v>
      </c>
      <c r="G11" s="49">
        <f>+'[1]6.3.2'!G11/Deflactores!$B11*100</f>
        <v>300.08427594903327</v>
      </c>
      <c r="H11" s="49">
        <f>+'[1]6.3.2'!H11/Deflactores!$B11*100</f>
        <v>197.60476182388402</v>
      </c>
      <c r="I11" s="49">
        <f>+'[1]6.3.2'!I11/Deflactores!$B11*100</f>
        <v>715.89159247708972</v>
      </c>
      <c r="J11" s="49">
        <f>+'[1]6.3.2'!J11/Deflactores!$B11*100</f>
        <v>455.06803070490844</v>
      </c>
      <c r="K11" s="49">
        <f>+'[1]6.3.2'!K11/Deflactores!$B11*100</f>
        <v>234.98808307821872</v>
      </c>
      <c r="L11" s="49">
        <f>+'[1]6.3.2'!L11/Deflactores!$B11*100</f>
        <v>286.57032255168292</v>
      </c>
      <c r="M11" s="49">
        <f>+'[1]6.3.2'!M11/Deflactores!$B11*100</f>
        <v>103.04485452106118</v>
      </c>
      <c r="N11" s="49">
        <f>+'[1]6.3.2'!N11/Deflactores!$B11*100</f>
        <v>601.35514281545397</v>
      </c>
      <c r="O11" s="49">
        <f>+'[1]6.3.2'!O11/Deflactores!$B11*100</f>
        <v>355.99954388231242</v>
      </c>
      <c r="P11" s="49">
        <f>+'[1]6.3.2'!P11/Deflactores!$B11*100</f>
        <v>606.84616844715231</v>
      </c>
      <c r="Q11" s="49">
        <f>+'[1]6.3.2'!Q11/Deflactores!$B11*100</f>
        <v>305.73832996407629</v>
      </c>
      <c r="R11" s="49">
        <f>+'[1]6.3.2'!R11/Deflactores!$B11*100</f>
        <v>367.07335452592361</v>
      </c>
      <c r="S11" s="49">
        <f>+'[1]6.3.2'!S11/Deflactores!$B11*100</f>
        <v>637.90814810402901</v>
      </c>
      <c r="T11" s="49">
        <f>+'[1]6.3.2'!T11/Deflactores!$B11*100</f>
        <v>191.06262428182345</v>
      </c>
      <c r="U11" s="49">
        <f>+'[1]6.3.2'!U11/Deflactores!$B11*100</f>
        <v>200.01725672176747</v>
      </c>
      <c r="V11" s="49">
        <f>+'[1]6.3.2'!V11/Deflactores!$B11*100</f>
        <v>1088.0322989024235</v>
      </c>
      <c r="W11" s="49">
        <f>+'[1]6.3.2'!W11/Deflactores!$B11*100</f>
        <v>122.02351219224327</v>
      </c>
      <c r="X11" s="49">
        <f>+'[1]6.3.2'!X11/Deflactores!$B11*100</f>
        <v>593.8115641512619</v>
      </c>
      <c r="Y11" s="54">
        <f>+'[1]6.3.2'!Y11/Deflactores!$B11*100</f>
        <v>324.16938039899662</v>
      </c>
      <c r="Z11" s="35">
        <f t="shared" ref="Z11:Z42" si="0">SUM(B11:Y11)</f>
        <v>17773.065555578753</v>
      </c>
    </row>
    <row r="12" spans="1:26" s="1" customFormat="1" ht="13.7" customHeight="1" x14ac:dyDescent="0.2">
      <c r="A12" s="87">
        <v>1994</v>
      </c>
      <c r="B12" s="131">
        <f>+'[1]6.3.2'!B12/Deflactores!$B12*100</f>
        <v>1193.049862920743</v>
      </c>
      <c r="C12" s="49">
        <f>+'[1]6.3.2'!C12/Deflactores!$B12*100</f>
        <v>7708.5761303807803</v>
      </c>
      <c r="D12" s="49">
        <f>+'[1]6.3.2'!D12/Deflactores!$B12*100</f>
        <v>277.96796305043722</v>
      </c>
      <c r="E12" s="49">
        <f>+'[1]6.3.2'!E12/Deflactores!$B12*100</f>
        <v>2949.2828366600384</v>
      </c>
      <c r="F12" s="49">
        <f>+'[1]6.3.2'!F12/Deflactores!$B12*100</f>
        <v>125.24931265609042</v>
      </c>
      <c r="G12" s="49">
        <f>+'[1]6.3.2'!G12/Deflactores!$B12*100</f>
        <v>240.57715919680444</v>
      </c>
      <c r="H12" s="49">
        <f>+'[1]6.3.2'!H12/Deflactores!$B12*100</f>
        <v>251.06753724537171</v>
      </c>
      <c r="I12" s="49">
        <f>+'[1]6.3.2'!I12/Deflactores!$B12*100</f>
        <v>585.5079490848043</v>
      </c>
      <c r="J12" s="49">
        <f>+'[1]6.3.2'!J12/Deflactores!$B12*100</f>
        <v>399.75245396868468</v>
      </c>
      <c r="K12" s="49">
        <f>+'[1]6.3.2'!K12/Deflactores!$B12*100</f>
        <v>217.04524502262532</v>
      </c>
      <c r="L12" s="49">
        <f>+'[1]6.3.2'!L12/Deflactores!$B12*100</f>
        <v>213.23106400936842</v>
      </c>
      <c r="M12" s="49">
        <f>+'[1]6.3.2'!M12/Deflactores!$B12*100</f>
        <v>75.344873232834345</v>
      </c>
      <c r="N12" s="49">
        <f>+'[1]6.3.2'!N12/Deflactores!$B12*100</f>
        <v>681.5027726384584</v>
      </c>
      <c r="O12" s="49">
        <f>+'[1]6.3.2'!O12/Deflactores!$B12*100</f>
        <v>313.94172576451086</v>
      </c>
      <c r="P12" s="49">
        <f>+'[1]6.3.2'!P12/Deflactores!$B12*100</f>
        <v>593.92172006177782</v>
      </c>
      <c r="Q12" s="49">
        <f>+'[1]6.3.2'!Q12/Deflactores!$B12*100</f>
        <v>276.01684689910513</v>
      </c>
      <c r="R12" s="49">
        <f>+'[1]6.3.2'!R12/Deflactores!$B12*100</f>
        <v>367.89100169900848</v>
      </c>
      <c r="S12" s="49">
        <f>+'[1]6.3.2'!S12/Deflactores!$B12*100</f>
        <v>595.16756812952019</v>
      </c>
      <c r="T12" s="49">
        <f>+'[1]6.3.2'!T12/Deflactores!$B12*100</f>
        <v>221.33847929505842</v>
      </c>
      <c r="U12" s="49">
        <f>+'[1]6.3.2'!U12/Deflactores!$B12*100</f>
        <v>185.76706280681091</v>
      </c>
      <c r="V12" s="49">
        <f>+'[1]6.3.2'!V12/Deflactores!$B12*100</f>
        <v>1760.5006190730685</v>
      </c>
      <c r="W12" s="49">
        <f>+'[1]6.3.2'!W12/Deflactores!$B12*100</f>
        <v>66.481479918970336</v>
      </c>
      <c r="X12" s="49">
        <f>+'[1]6.3.2'!X12/Deflactores!$B12*100</f>
        <v>568.72447463886203</v>
      </c>
      <c r="Y12" s="54">
        <f>+'[1]6.3.2'!Y12/Deflactores!$B12*100</f>
        <v>486.66517486637832</v>
      </c>
      <c r="Z12" s="35">
        <f t="shared" si="0"/>
        <v>20354.571313220116</v>
      </c>
    </row>
    <row r="13" spans="1:26" s="1" customFormat="1" ht="13.7" customHeight="1" x14ac:dyDescent="0.2">
      <c r="A13" s="87">
        <v>1995</v>
      </c>
      <c r="B13" s="131">
        <f>+'[1]6.3.2'!B13/Deflactores!$B13*100</f>
        <v>1259.4588044225377</v>
      </c>
      <c r="C13" s="49">
        <f>+'[1]6.3.2'!C13/Deflactores!$B13*100</f>
        <v>5427.275403266538</v>
      </c>
      <c r="D13" s="49">
        <f>+'[1]6.3.2'!D13/Deflactores!$B13*100</f>
        <v>309.62176054452203</v>
      </c>
      <c r="E13" s="49">
        <f>+'[1]6.3.2'!E13/Deflactores!$B13*100</f>
        <v>1700.6321821419767</v>
      </c>
      <c r="F13" s="49">
        <f>+'[1]6.3.2'!F13/Deflactores!$B13*100</f>
        <v>387.42591821700881</v>
      </c>
      <c r="G13" s="49">
        <f>+'[1]6.3.2'!G13/Deflactores!$B13*100</f>
        <v>424.71346415215123</v>
      </c>
      <c r="H13" s="49">
        <f>+'[1]6.3.2'!H13/Deflactores!$B13*100</f>
        <v>165.67150010840686</v>
      </c>
      <c r="I13" s="49">
        <f>+'[1]6.3.2'!I13/Deflactores!$B13*100</f>
        <v>444.67898522504407</v>
      </c>
      <c r="J13" s="49">
        <f>+'[1]6.3.2'!J13/Deflactores!$B13*100</f>
        <v>352.70317646696827</v>
      </c>
      <c r="K13" s="49">
        <f>+'[1]6.3.2'!K13/Deflactores!$B13*100</f>
        <v>209.49806179915859</v>
      </c>
      <c r="L13" s="49">
        <f>+'[1]6.3.2'!L13/Deflactores!$B13*100</f>
        <v>191.04253690120962</v>
      </c>
      <c r="M13" s="49">
        <f>+'[1]6.3.2'!M13/Deflactores!$B13*100</f>
        <v>149.3012797504652</v>
      </c>
      <c r="N13" s="49">
        <f>+'[1]6.3.2'!N13/Deflactores!$B13*100</f>
        <v>561.18671906597933</v>
      </c>
      <c r="O13" s="49">
        <f>+'[1]6.3.2'!O13/Deflactores!$B13*100</f>
        <v>266.41944110392689</v>
      </c>
      <c r="P13" s="49">
        <f>+'[1]6.3.2'!P13/Deflactores!$B13*100</f>
        <v>721.14053438688552</v>
      </c>
      <c r="Q13" s="49">
        <f>+'[1]6.3.2'!Q13/Deflactores!$B13*100</f>
        <v>252.07642911656052</v>
      </c>
      <c r="R13" s="49">
        <f>+'[1]6.3.2'!R13/Deflactores!$B13*100</f>
        <v>389.44023858591493</v>
      </c>
      <c r="S13" s="49">
        <f>+'[1]6.3.2'!S13/Deflactores!$B13*100</f>
        <v>396.85107853206176</v>
      </c>
      <c r="T13" s="49">
        <f>+'[1]6.3.2'!T13/Deflactores!$B13*100</f>
        <v>218.60227410920015</v>
      </c>
      <c r="U13" s="49">
        <f>+'[1]6.3.2'!U13/Deflactores!$B13*100</f>
        <v>163.05201810814117</v>
      </c>
      <c r="V13" s="49">
        <f>+'[1]6.3.2'!V13/Deflactores!$B13*100</f>
        <v>948.49394942647064</v>
      </c>
      <c r="W13" s="49">
        <f>+'[1]6.3.2'!W13/Deflactores!$B13*100</f>
        <v>84.025804051843281</v>
      </c>
      <c r="X13" s="49">
        <f>+'[1]6.3.2'!X13/Deflactores!$B13*100</f>
        <v>502.69998409844953</v>
      </c>
      <c r="Y13" s="54">
        <f>+'[1]6.3.2'!Y13/Deflactores!$B13*100</f>
        <v>360.56798953024986</v>
      </c>
      <c r="Z13" s="35">
        <f t="shared" si="0"/>
        <v>15886.57953311167</v>
      </c>
    </row>
    <row r="14" spans="1:26" s="1" customFormat="1" ht="13.7" customHeight="1" x14ac:dyDescent="0.2">
      <c r="A14" s="87">
        <v>1996</v>
      </c>
      <c r="B14" s="131">
        <f>+'[1]6.3.2'!B14/Deflactores!$B14*100</f>
        <v>1512.4696301234012</v>
      </c>
      <c r="C14" s="49">
        <f>+'[1]6.3.2'!C14/Deflactores!$B14*100</f>
        <v>6801.9880085908953</v>
      </c>
      <c r="D14" s="49">
        <f>+'[1]6.3.2'!D14/Deflactores!$B14*100</f>
        <v>281.0431555273787</v>
      </c>
      <c r="E14" s="49">
        <f>+'[1]6.3.2'!E14/Deflactores!$B14*100</f>
        <v>1001.6949576429694</v>
      </c>
      <c r="F14" s="49">
        <f>+'[1]6.3.2'!F14/Deflactores!$B14*100</f>
        <v>363.51847108747802</v>
      </c>
      <c r="G14" s="49">
        <f>+'[1]6.3.2'!G14/Deflactores!$B14*100</f>
        <v>396.28383296745784</v>
      </c>
      <c r="H14" s="49">
        <f>+'[1]6.3.2'!H14/Deflactores!$B14*100</f>
        <v>152.60471263458655</v>
      </c>
      <c r="I14" s="49">
        <f>+'[1]6.3.2'!I14/Deflactores!$B14*100</f>
        <v>728.25314538275791</v>
      </c>
      <c r="J14" s="49">
        <f>+'[1]6.3.2'!J14/Deflactores!$B14*100</f>
        <v>363.99655842652089</v>
      </c>
      <c r="K14" s="49">
        <f>+'[1]6.3.2'!K14/Deflactores!$B14*100</f>
        <v>255.41638639240523</v>
      </c>
      <c r="L14" s="49">
        <f>+'[1]6.3.2'!L14/Deflactores!$B14*100</f>
        <v>320.08596979263916</v>
      </c>
      <c r="M14" s="49">
        <f>+'[1]6.3.2'!M14/Deflactores!$B14*100</f>
        <v>132.31297866034865</v>
      </c>
      <c r="N14" s="49">
        <f>+'[1]6.3.2'!N14/Deflactores!$B14*100</f>
        <v>585.90615738289853</v>
      </c>
      <c r="O14" s="49">
        <f>+'[1]6.3.2'!O14/Deflactores!$B14*100</f>
        <v>266.6634616446961</v>
      </c>
      <c r="P14" s="49">
        <f>+'[1]6.3.2'!P14/Deflactores!$B14*100</f>
        <v>925.17992188029177</v>
      </c>
      <c r="Q14" s="49">
        <f>+'[1]6.3.2'!Q14/Deflactores!$B14*100</f>
        <v>296.85081709360571</v>
      </c>
      <c r="R14" s="49">
        <f>+'[1]6.3.2'!R14/Deflactores!$B14*100</f>
        <v>365.34561499024909</v>
      </c>
      <c r="S14" s="49">
        <f>+'[1]6.3.2'!S14/Deflactores!$B14*100</f>
        <v>602.11969075785419</v>
      </c>
      <c r="T14" s="49">
        <f>+'[1]6.3.2'!T14/Deflactores!$B14*100</f>
        <v>225.65296435525445</v>
      </c>
      <c r="U14" s="49">
        <f>+'[1]6.3.2'!U14/Deflactores!$B14*100</f>
        <v>246.27838663158147</v>
      </c>
      <c r="V14" s="49">
        <f>+'[1]6.3.2'!V14/Deflactores!$B14*100</f>
        <v>948.51744999532423</v>
      </c>
      <c r="W14" s="49">
        <f>+'[1]6.3.2'!W14/Deflactores!$B14*100</f>
        <v>64.802964496104138</v>
      </c>
      <c r="X14" s="49">
        <f>+'[1]6.3.2'!X14/Deflactores!$B14*100</f>
        <v>509.84653630544312</v>
      </c>
      <c r="Y14" s="54">
        <f>+'[1]6.3.2'!Y14/Deflactores!$B14*100</f>
        <v>326.48380445074707</v>
      </c>
      <c r="Z14" s="35">
        <f t="shared" si="0"/>
        <v>17673.315577212888</v>
      </c>
    </row>
    <row r="15" spans="1:26" s="1" customFormat="1" ht="13.7" customHeight="1" x14ac:dyDescent="0.2">
      <c r="A15" s="87">
        <v>1997</v>
      </c>
      <c r="B15" s="131">
        <f>+'[1]6.3.2'!B15/Deflactores!$B15*100</f>
        <v>1706.984380301353</v>
      </c>
      <c r="C15" s="49">
        <f>+'[1]6.3.2'!C15/Deflactores!$B15*100</f>
        <v>10122.211922738457</v>
      </c>
      <c r="D15" s="49">
        <f>+'[1]6.3.2'!D15/Deflactores!$B15*100</f>
        <v>598.91429841461775</v>
      </c>
      <c r="E15" s="49">
        <f>+'[1]6.3.2'!E15/Deflactores!$B15*100</f>
        <v>2042.0474783047298</v>
      </c>
      <c r="F15" s="49">
        <f>+'[1]6.3.2'!F15/Deflactores!$B15*100</f>
        <v>564.41900004091019</v>
      </c>
      <c r="G15" s="49">
        <f>+'[1]6.3.2'!G15/Deflactores!$B15*100</f>
        <v>547.87042099559176</v>
      </c>
      <c r="H15" s="49">
        <f>+'[1]6.3.2'!H15/Deflactores!$B15*100</f>
        <v>151.12568082077621</v>
      </c>
      <c r="I15" s="49">
        <f>+'[1]6.3.2'!I15/Deflactores!$B15*100</f>
        <v>663.71366759990497</v>
      </c>
      <c r="J15" s="49">
        <f>+'[1]6.3.2'!J15/Deflactores!$B15*100</f>
        <v>498.647446127693</v>
      </c>
      <c r="K15" s="49">
        <f>+'[1]6.3.2'!K15/Deflactores!$B15*100</f>
        <v>294.27949050179245</v>
      </c>
      <c r="L15" s="49">
        <f>+'[1]6.3.2'!L15/Deflactores!$B15*100</f>
        <v>229.85876822459974</v>
      </c>
      <c r="M15" s="49">
        <f>+'[1]6.3.2'!M15/Deflactores!$B15*100</f>
        <v>595.35461201509816</v>
      </c>
      <c r="N15" s="49">
        <f>+'[1]6.3.2'!N15/Deflactores!$B15*100</f>
        <v>941.64509696680977</v>
      </c>
      <c r="O15" s="49">
        <f>+'[1]6.3.2'!O15/Deflactores!$B15*100</f>
        <v>404.01914223232467</v>
      </c>
      <c r="P15" s="49">
        <f>+'[1]6.3.2'!P15/Deflactores!$B15*100</f>
        <v>978.21568079844656</v>
      </c>
      <c r="Q15" s="49">
        <f>+'[1]6.3.2'!Q15/Deflactores!$B15*100</f>
        <v>646.83530239324125</v>
      </c>
      <c r="R15" s="49">
        <f>+'[1]6.3.2'!R15/Deflactores!$B15*100</f>
        <v>983.1801707766632</v>
      </c>
      <c r="S15" s="49">
        <f>+'[1]6.3.2'!S15/Deflactores!$B15*100</f>
        <v>832.1567108119483</v>
      </c>
      <c r="T15" s="49">
        <f>+'[1]6.3.2'!T15/Deflactores!$B15*100</f>
        <v>284.19357537072869</v>
      </c>
      <c r="U15" s="49">
        <f>+'[1]6.3.2'!U15/Deflactores!$B15*100</f>
        <v>173.57782452218737</v>
      </c>
      <c r="V15" s="49">
        <f>+'[1]6.3.2'!V15/Deflactores!$B15*100</f>
        <v>1542.9191598635518</v>
      </c>
      <c r="W15" s="49">
        <f>+'[1]6.3.2'!W15/Deflactores!$B15*100</f>
        <v>75.720859423194753</v>
      </c>
      <c r="X15" s="49">
        <f>+'[1]6.3.2'!X15/Deflactores!$B15*100</f>
        <v>673.58835278146137</v>
      </c>
      <c r="Y15" s="54">
        <f>+'[1]6.3.2'!Y15/Deflactores!$B15*100</f>
        <v>385.01172806720541</v>
      </c>
      <c r="Z15" s="35">
        <f t="shared" si="0"/>
        <v>25936.490770093293</v>
      </c>
    </row>
    <row r="16" spans="1:26" s="1" customFormat="1" ht="13.7" customHeight="1" x14ac:dyDescent="0.2">
      <c r="A16" s="87">
        <v>1998</v>
      </c>
      <c r="B16" s="131">
        <f>+'[1]6.3.2'!B16/Deflactores!$B16*100</f>
        <v>1486.2551522388094</v>
      </c>
      <c r="C16" s="49">
        <f>+'[1]6.3.2'!C16/Deflactores!$B16*100</f>
        <v>10992.948983715203</v>
      </c>
      <c r="D16" s="49">
        <f>+'[1]6.3.2'!D16/Deflactores!$B16*100</f>
        <v>784.63845774664821</v>
      </c>
      <c r="E16" s="49">
        <f>+'[1]6.3.2'!E16/Deflactores!$B16*100</f>
        <v>2423.6760903886316</v>
      </c>
      <c r="F16" s="49">
        <f>+'[1]6.3.2'!F16/Deflactores!$B16*100</f>
        <v>600.35625033745418</v>
      </c>
      <c r="G16" s="49">
        <f>+'[1]6.3.2'!G16/Deflactores!$B16*100</f>
        <v>647.4093795978273</v>
      </c>
      <c r="H16" s="49">
        <f>+'[1]6.3.2'!H16/Deflactores!$B16*100</f>
        <v>227.55322262834463</v>
      </c>
      <c r="I16" s="49">
        <f>+'[1]6.3.2'!I16/Deflactores!$B16*100</f>
        <v>733.66858603272317</v>
      </c>
      <c r="J16" s="49">
        <f>+'[1]6.3.2'!J16/Deflactores!$B16*100</f>
        <v>454.49283276906323</v>
      </c>
      <c r="K16" s="49">
        <f>+'[1]6.3.2'!K16/Deflactores!$B16*100</f>
        <v>325.72138156639767</v>
      </c>
      <c r="L16" s="49">
        <f>+'[1]6.3.2'!L16/Deflactores!$B16*100</f>
        <v>340.12552250806556</v>
      </c>
      <c r="M16" s="49">
        <f>+'[1]6.3.2'!M16/Deflactores!$B16*100</f>
        <v>824.79424414494747</v>
      </c>
      <c r="N16" s="49">
        <f>+'[1]6.3.2'!N16/Deflactores!$B16*100</f>
        <v>1472.5854211692638</v>
      </c>
      <c r="O16" s="49">
        <f>+'[1]6.3.2'!O16/Deflactores!$B16*100</f>
        <v>381.60801474718784</v>
      </c>
      <c r="P16" s="49">
        <f>+'[1]6.3.2'!P16/Deflactores!$B16*100</f>
        <v>898.47551663405534</v>
      </c>
      <c r="Q16" s="49">
        <f>+'[1]6.3.2'!Q16/Deflactores!$B16*100</f>
        <v>689.86093404714893</v>
      </c>
      <c r="R16" s="49">
        <f>+'[1]6.3.2'!R16/Deflactores!$B16*100</f>
        <v>822.30582070809396</v>
      </c>
      <c r="S16" s="49">
        <f>+'[1]6.3.2'!S16/Deflactores!$B16*100</f>
        <v>882.87367615802577</v>
      </c>
      <c r="T16" s="49">
        <f>+'[1]6.3.2'!T16/Deflactores!$B16*100</f>
        <v>425.12771046916765</v>
      </c>
      <c r="U16" s="49">
        <f>+'[1]6.3.2'!U16/Deflactores!$B16*100</f>
        <v>335.62096114937071</v>
      </c>
      <c r="V16" s="49">
        <f>+'[1]6.3.2'!V16/Deflactores!$B16*100</f>
        <v>2069.0920386642265</v>
      </c>
      <c r="W16" s="49">
        <f>+'[1]6.3.2'!W16/Deflactores!$B16*100</f>
        <v>89.807097570342791</v>
      </c>
      <c r="X16" s="49">
        <f>+'[1]6.3.2'!X16/Deflactores!$B16*100</f>
        <v>703.88029920484234</v>
      </c>
      <c r="Y16" s="54">
        <f>+'[1]6.3.2'!Y16/Deflactores!$B16*100</f>
        <v>435.86172842784896</v>
      </c>
      <c r="Z16" s="35">
        <f t="shared" si="0"/>
        <v>29048.739322623689</v>
      </c>
    </row>
    <row r="17" spans="1:26" s="1" customFormat="1" ht="13.7" customHeight="1" x14ac:dyDescent="0.2">
      <c r="A17" s="87">
        <v>1999</v>
      </c>
      <c r="B17" s="131">
        <f>+'[1]6.3.2'!B17/Deflactores!$B17*100</f>
        <v>2437.195929389115</v>
      </c>
      <c r="C17" s="49">
        <f>+'[1]6.3.2'!C17/Deflactores!$B17*100</f>
        <v>11335.032919287223</v>
      </c>
      <c r="D17" s="49">
        <f>+'[1]6.3.2'!D17/Deflactores!$B17*100</f>
        <v>628.0580556087059</v>
      </c>
      <c r="E17" s="49">
        <f>+'[1]6.3.2'!E17/Deflactores!$B17*100</f>
        <v>2672.6322281484686</v>
      </c>
      <c r="F17" s="49">
        <f>+'[1]6.3.2'!F17/Deflactores!$B17*100</f>
        <v>435.90228532064026</v>
      </c>
      <c r="G17" s="49">
        <f>+'[1]6.3.2'!G17/Deflactores!$B17*100</f>
        <v>828.6538791239368</v>
      </c>
      <c r="H17" s="49">
        <f>+'[1]6.3.2'!H17/Deflactores!$B17*100</f>
        <v>207.41985405732871</v>
      </c>
      <c r="I17" s="49">
        <f>+'[1]6.3.2'!I17/Deflactores!$B17*100</f>
        <v>800.34118582933399</v>
      </c>
      <c r="J17" s="49">
        <f>+'[1]6.3.2'!J17/Deflactores!$B17*100</f>
        <v>466.82730509031273</v>
      </c>
      <c r="K17" s="49">
        <f>+'[1]6.3.2'!K17/Deflactores!$B17*100</f>
        <v>343.40934311721702</v>
      </c>
      <c r="L17" s="49">
        <f>+'[1]6.3.2'!L17/Deflactores!$B17*100</f>
        <v>450.76550014988123</v>
      </c>
      <c r="M17" s="49">
        <f>+'[1]6.3.2'!M17/Deflactores!$B17*100</f>
        <v>1155.7932174438499</v>
      </c>
      <c r="N17" s="49">
        <f>+'[1]6.3.2'!N17/Deflactores!$B17*100</f>
        <v>1165.5637434598211</v>
      </c>
      <c r="O17" s="49">
        <f>+'[1]6.3.2'!O17/Deflactores!$B17*100</f>
        <v>382.82390053650812</v>
      </c>
      <c r="P17" s="49">
        <f>+'[1]6.3.2'!P17/Deflactores!$B17*100</f>
        <v>976.83232314033933</v>
      </c>
      <c r="Q17" s="49">
        <f>+'[1]6.3.2'!Q17/Deflactores!$B17*100</f>
        <v>1056.1737412898965</v>
      </c>
      <c r="R17" s="49">
        <f>+'[1]6.3.2'!R17/Deflactores!$B17*100</f>
        <v>769.77532337550019</v>
      </c>
      <c r="S17" s="49">
        <f>+'[1]6.3.2'!S17/Deflactores!$B17*100</f>
        <v>913.96760730488916</v>
      </c>
      <c r="T17" s="49">
        <f>+'[1]6.3.2'!T17/Deflactores!$B17*100</f>
        <v>967.41296750354149</v>
      </c>
      <c r="U17" s="49">
        <f>+'[1]6.3.2'!U17/Deflactores!$B17*100</f>
        <v>283.78203256636795</v>
      </c>
      <c r="V17" s="49">
        <f>+'[1]6.3.2'!V17/Deflactores!$B17*100</f>
        <v>2460.9885487573774</v>
      </c>
      <c r="W17" s="49">
        <f>+'[1]6.3.2'!W17/Deflactores!$B17*100</f>
        <v>109.97652025569296</v>
      </c>
      <c r="X17" s="49">
        <f>+'[1]6.3.2'!X17/Deflactores!$B17*100</f>
        <v>636.29856009745868</v>
      </c>
      <c r="Y17" s="54">
        <f>+'[1]6.3.2'!Y17/Deflactores!$B17*100</f>
        <v>401.79712208354312</v>
      </c>
      <c r="Z17" s="35">
        <f t="shared" si="0"/>
        <v>31887.424092936948</v>
      </c>
    </row>
    <row r="18" spans="1:26" s="1" customFormat="1" ht="13.7" customHeight="1" x14ac:dyDescent="0.2">
      <c r="A18" s="87">
        <v>2000</v>
      </c>
      <c r="B18" s="131">
        <f>+'[1]6.3.2'!B18/Deflactores!$B18*100</f>
        <v>2699.0338214432368</v>
      </c>
      <c r="C18" s="49">
        <f>+'[1]6.3.2'!C18/Deflactores!$B18*100</f>
        <v>10149.666141717036</v>
      </c>
      <c r="D18" s="49">
        <f>+'[1]6.3.2'!D18/Deflactores!$B18*100</f>
        <v>593.21545296512465</v>
      </c>
      <c r="E18" s="49">
        <f>+'[1]6.3.2'!E18/Deflactores!$B18*100</f>
        <v>2313.4388977169338</v>
      </c>
      <c r="F18" s="49">
        <f>+'[1]6.3.2'!F18/Deflactores!$B18*100</f>
        <v>513.98022198126694</v>
      </c>
      <c r="G18" s="49">
        <f>+'[1]6.3.2'!G18/Deflactores!$B18*100</f>
        <v>675.71637170710858</v>
      </c>
      <c r="H18" s="49">
        <f>+'[1]6.3.2'!H18/Deflactores!$B18*100</f>
        <v>214.71997576517379</v>
      </c>
      <c r="I18" s="49">
        <f>+'[1]6.3.2'!I18/Deflactores!$B18*100</f>
        <v>772.03052139928866</v>
      </c>
      <c r="J18" s="49">
        <f>+'[1]6.3.2'!J18/Deflactores!$B18*100</f>
        <v>432.52290002404925</v>
      </c>
      <c r="K18" s="49">
        <f>+'[1]6.3.2'!K18/Deflactores!$B18*100</f>
        <v>303.12559645574424</v>
      </c>
      <c r="L18" s="49">
        <f>+'[1]6.3.2'!L18/Deflactores!$B18*100</f>
        <v>221.40093158490583</v>
      </c>
      <c r="M18" s="49">
        <f>+'[1]6.3.2'!M18/Deflactores!$B18*100</f>
        <v>1004.791973424239</v>
      </c>
      <c r="N18" s="49">
        <f>+'[1]6.3.2'!N18/Deflactores!$B18*100</f>
        <v>992.45018058069741</v>
      </c>
      <c r="O18" s="49">
        <f>+'[1]6.3.2'!O18/Deflactores!$B18*100</f>
        <v>310.11595792404188</v>
      </c>
      <c r="P18" s="49">
        <f>+'[1]6.3.2'!P18/Deflactores!$B18*100</f>
        <v>865.83101162126468</v>
      </c>
      <c r="Q18" s="49">
        <f>+'[1]6.3.2'!Q18/Deflactores!$B18*100</f>
        <v>959.94636341661828</v>
      </c>
      <c r="R18" s="49">
        <f>+'[1]6.3.2'!R18/Deflactores!$B18*100</f>
        <v>823.87066868126942</v>
      </c>
      <c r="S18" s="49">
        <f>+'[1]6.3.2'!S18/Deflactores!$B18*100</f>
        <v>872.14030017730693</v>
      </c>
      <c r="T18" s="49">
        <f>+'[1]6.3.2'!T18/Deflactores!$B18*100</f>
        <v>556.53263947855112</v>
      </c>
      <c r="U18" s="49">
        <f>+'[1]6.3.2'!U18/Deflactores!$B18*100</f>
        <v>258.10193031840186</v>
      </c>
      <c r="V18" s="49">
        <f>+'[1]6.3.2'!V18/Deflactores!$B18*100</f>
        <v>2420.6741246631505</v>
      </c>
      <c r="W18" s="49">
        <f>+'[1]6.3.2'!W18/Deflactores!$B18*100</f>
        <v>256.54937193298537</v>
      </c>
      <c r="X18" s="49">
        <f>+'[1]6.3.2'!X18/Deflactores!$B18*100</f>
        <v>660.1286314611832</v>
      </c>
      <c r="Y18" s="54">
        <f>+'[1]6.3.2'!Y18/Deflactores!$B18*100</f>
        <v>504.93193604057024</v>
      </c>
      <c r="Z18" s="35">
        <f t="shared" si="0"/>
        <v>29374.915922480148</v>
      </c>
    </row>
    <row r="19" spans="1:26" s="1" customFormat="1" ht="13.7" customHeight="1" x14ac:dyDescent="0.2">
      <c r="A19" s="87">
        <v>2001</v>
      </c>
      <c r="B19" s="131">
        <f>+'[1]6.3.2'!B19/Deflactores!$B19*100</f>
        <v>3121.0507698875263</v>
      </c>
      <c r="C19" s="49">
        <f>+'[1]6.3.2'!C19/Deflactores!$B19*100</f>
        <v>8854.507249625598</v>
      </c>
      <c r="D19" s="49">
        <f>+'[1]6.3.2'!D19/Deflactores!$B19*100</f>
        <v>862.20104552510998</v>
      </c>
      <c r="E19" s="49">
        <f>+'[1]6.3.2'!E19/Deflactores!$B19*100</f>
        <v>3010.7405394316052</v>
      </c>
      <c r="F19" s="49">
        <f>+'[1]6.3.2'!F19/Deflactores!$B19*100</f>
        <v>691.48125880882958</v>
      </c>
      <c r="G19" s="49">
        <f>+'[1]6.3.2'!G19/Deflactores!$B19*100</f>
        <v>741.06712603635151</v>
      </c>
      <c r="H19" s="49">
        <f>+'[1]6.3.2'!H19/Deflactores!$B19*100</f>
        <v>246.75757456821353</v>
      </c>
      <c r="I19" s="49">
        <f>+'[1]6.3.2'!I19/Deflactores!$B19*100</f>
        <v>1100.3019737499692</v>
      </c>
      <c r="J19" s="49">
        <f>+'[1]6.3.2'!J19/Deflactores!$B19*100</f>
        <v>452.33603519737005</v>
      </c>
      <c r="K19" s="49">
        <f>+'[1]6.3.2'!K19/Deflactores!$B19*100</f>
        <v>340.58267063109417</v>
      </c>
      <c r="L19" s="49">
        <f>+'[1]6.3.2'!L19/Deflactores!$B19*100</f>
        <v>294.72528213746278</v>
      </c>
      <c r="M19" s="49">
        <f>+'[1]6.3.2'!M19/Deflactores!$B19*100</f>
        <v>856.16690607402131</v>
      </c>
      <c r="N19" s="49">
        <f>+'[1]6.3.2'!N19/Deflactores!$B19*100</f>
        <v>1054.389513303792</v>
      </c>
      <c r="O19" s="49">
        <f>+'[1]6.3.2'!O19/Deflactores!$B19*100</f>
        <v>270.59408212735019</v>
      </c>
      <c r="P19" s="49">
        <f>+'[1]6.3.2'!P19/Deflactores!$B19*100</f>
        <v>1060.8223955431556</v>
      </c>
      <c r="Q19" s="49">
        <f>+'[1]6.3.2'!Q19/Deflactores!$B19*100</f>
        <v>649.32239210404248</v>
      </c>
      <c r="R19" s="49">
        <f>+'[1]6.3.2'!R19/Deflactores!$B19*100</f>
        <v>894.47687574397139</v>
      </c>
      <c r="S19" s="49">
        <f>+'[1]6.3.2'!S19/Deflactores!$B19*100</f>
        <v>755.79385280290558</v>
      </c>
      <c r="T19" s="49">
        <f>+'[1]6.3.2'!T19/Deflactores!$B19*100</f>
        <v>769.32155657681824</v>
      </c>
      <c r="U19" s="49">
        <f>+'[1]6.3.2'!U19/Deflactores!$B19*100</f>
        <v>339.21196233787134</v>
      </c>
      <c r="V19" s="49">
        <f>+'[1]6.3.2'!V19/Deflactores!$B19*100</f>
        <v>2787.8466281250362</v>
      </c>
      <c r="W19" s="49">
        <f>+'[1]6.3.2'!W19/Deflactores!$B19*100</f>
        <v>224.13929897890247</v>
      </c>
      <c r="X19" s="49">
        <f>+'[1]6.3.2'!X19/Deflactores!$B19*100</f>
        <v>766.13545551057621</v>
      </c>
      <c r="Y19" s="54">
        <f>+'[1]6.3.2'!Y19/Deflactores!$B19*100</f>
        <v>581.04735081182298</v>
      </c>
      <c r="Z19" s="35">
        <f t="shared" si="0"/>
        <v>30725.019795639397</v>
      </c>
    </row>
    <row r="20" spans="1:26" s="1" customFormat="1" ht="13.7" customHeight="1" x14ac:dyDescent="0.2">
      <c r="A20" s="87">
        <v>2002</v>
      </c>
      <c r="B20" s="131">
        <f>+'[1]6.3.2'!B20/Deflactores!$B20*100</f>
        <v>2114.3891794748038</v>
      </c>
      <c r="C20" s="49">
        <f>+'[1]6.3.2'!C20/Deflactores!$B20*100</f>
        <v>6592.0506198629337</v>
      </c>
      <c r="D20" s="49">
        <f>+'[1]6.3.2'!D20/Deflactores!$B20*100</f>
        <v>712.15543384904163</v>
      </c>
      <c r="E20" s="49">
        <f>+'[1]6.3.2'!E20/Deflactores!$B20*100</f>
        <v>2340.7727809632174</v>
      </c>
      <c r="F20" s="49">
        <f>+'[1]6.3.2'!F20/Deflactores!$B20*100</f>
        <v>392.96554531582751</v>
      </c>
      <c r="G20" s="49">
        <f>+'[1]6.3.2'!G20/Deflactores!$B20*100</f>
        <v>511.27348305028875</v>
      </c>
      <c r="H20" s="49">
        <f>+'[1]6.3.2'!H20/Deflactores!$B20*100</f>
        <v>226.50455484064938</v>
      </c>
      <c r="I20" s="49">
        <f>+'[1]6.3.2'!I20/Deflactores!$B20*100</f>
        <v>693.71996991978619</v>
      </c>
      <c r="J20" s="49">
        <f>+'[1]6.3.2'!J20/Deflactores!$B20*100</f>
        <v>310.1012952016743</v>
      </c>
      <c r="K20" s="49">
        <f>+'[1]6.3.2'!K20/Deflactores!$B20*100</f>
        <v>299.96715111946685</v>
      </c>
      <c r="L20" s="49">
        <f>+'[1]6.3.2'!L20/Deflactores!$B20*100</f>
        <v>197.07653335060851</v>
      </c>
      <c r="M20" s="49">
        <f>+'[1]6.3.2'!M20/Deflactores!$B20*100</f>
        <v>560.67777935333766</v>
      </c>
      <c r="N20" s="49">
        <f>+'[1]6.3.2'!N20/Deflactores!$B20*100</f>
        <v>887.87450693723974</v>
      </c>
      <c r="O20" s="49">
        <f>+'[1]6.3.2'!O20/Deflactores!$B20*100</f>
        <v>287.70482375107332</v>
      </c>
      <c r="P20" s="49">
        <f>+'[1]6.3.2'!P20/Deflactores!$B20*100</f>
        <v>790.58826996817106</v>
      </c>
      <c r="Q20" s="49">
        <f>+'[1]6.3.2'!Q20/Deflactores!$B20*100</f>
        <v>528.30657268755908</v>
      </c>
      <c r="R20" s="49">
        <f>+'[1]6.3.2'!R20/Deflactores!$B20*100</f>
        <v>497.46210338879047</v>
      </c>
      <c r="S20" s="49">
        <f>+'[1]6.3.2'!S20/Deflactores!$B20*100</f>
        <v>497.19962893325817</v>
      </c>
      <c r="T20" s="49">
        <f>+'[1]6.3.2'!T20/Deflactores!$B20*100</f>
        <v>509.57060043960541</v>
      </c>
      <c r="U20" s="49">
        <f>+'[1]6.3.2'!U20/Deflactores!$B20*100</f>
        <v>257.55653126235404</v>
      </c>
      <c r="V20" s="49">
        <f>+'[1]6.3.2'!V20/Deflactores!$B20*100</f>
        <v>1960.2770450784103</v>
      </c>
      <c r="W20" s="49">
        <f>+'[1]6.3.2'!W20/Deflactores!$B20*100</f>
        <v>321.71049846764441</v>
      </c>
      <c r="X20" s="49">
        <f>+'[1]6.3.2'!X20/Deflactores!$B20*100</f>
        <v>563.99674085922391</v>
      </c>
      <c r="Y20" s="54">
        <f>+'[1]6.3.2'!Y20/Deflactores!$B20*100</f>
        <v>429.14465158082066</v>
      </c>
      <c r="Z20" s="35">
        <f t="shared" si="0"/>
        <v>22483.04629965578</v>
      </c>
    </row>
    <row r="21" spans="1:26" s="1" customFormat="1" ht="13.7" customHeight="1" x14ac:dyDescent="0.2">
      <c r="A21" s="87">
        <v>2003</v>
      </c>
      <c r="B21" s="131">
        <f>+'[1]6.3.2'!B21/Deflactores!$B21*100</f>
        <v>2722.6813968650436</v>
      </c>
      <c r="C21" s="49">
        <f>+'[1]6.3.2'!C21/Deflactores!$B21*100</f>
        <v>8942.8107277962008</v>
      </c>
      <c r="D21" s="49">
        <f>+'[1]6.3.2'!D21/Deflactores!$B21*100</f>
        <v>848.99732509310741</v>
      </c>
      <c r="E21" s="49">
        <f>+'[1]6.3.2'!E21/Deflactores!$B21*100</f>
        <v>2695.2887405668525</v>
      </c>
      <c r="F21" s="49">
        <f>+'[1]6.3.2'!F21/Deflactores!$B21*100</f>
        <v>558.79217092981639</v>
      </c>
      <c r="G21" s="49">
        <f>+'[1]6.3.2'!G21/Deflactores!$B21*100</f>
        <v>727.16691455129194</v>
      </c>
      <c r="H21" s="49">
        <f>+'[1]6.3.2'!H21/Deflactores!$B21*100</f>
        <v>265.49044229983622</v>
      </c>
      <c r="I21" s="49">
        <f>+'[1]6.3.2'!I21/Deflactores!$B21*100</f>
        <v>884.36543644957146</v>
      </c>
      <c r="J21" s="49">
        <f>+'[1]6.3.2'!J21/Deflactores!$B21*100</f>
        <v>472.54515378356541</v>
      </c>
      <c r="K21" s="49">
        <f>+'[1]6.3.2'!K21/Deflactores!$B21*100</f>
        <v>404.43296607653247</v>
      </c>
      <c r="L21" s="49">
        <f>+'[1]6.3.2'!L21/Deflactores!$B21*100</f>
        <v>329.68903713106715</v>
      </c>
      <c r="M21" s="49">
        <f>+'[1]6.3.2'!M21/Deflactores!$B21*100</f>
        <v>501.03724855853119</v>
      </c>
      <c r="N21" s="49">
        <f>+'[1]6.3.2'!N21/Deflactores!$B21*100</f>
        <v>782.04209156463401</v>
      </c>
      <c r="O21" s="49">
        <f>+'[1]6.3.2'!O21/Deflactores!$B21*100</f>
        <v>301.2369116264145</v>
      </c>
      <c r="P21" s="49">
        <f>+'[1]6.3.2'!P21/Deflactores!$B21*100</f>
        <v>1534.145154598303</v>
      </c>
      <c r="Q21" s="49">
        <f>+'[1]6.3.2'!Q21/Deflactores!$B21*100</f>
        <v>583.90206235011988</v>
      </c>
      <c r="R21" s="49">
        <f>+'[1]6.3.2'!R21/Deflactores!$B21*100</f>
        <v>635.60623515853126</v>
      </c>
      <c r="S21" s="49">
        <f>+'[1]6.3.2'!S21/Deflactores!$B21*100</f>
        <v>514.71039102042801</v>
      </c>
      <c r="T21" s="49">
        <f>+'[1]6.3.2'!T21/Deflactores!$B21*100</f>
        <v>206.18979446059345</v>
      </c>
      <c r="U21" s="49">
        <f>+'[1]6.3.2'!U21/Deflactores!$B21*100</f>
        <v>502.18923955720857</v>
      </c>
      <c r="V21" s="49">
        <f>+'[1]6.3.2'!V21/Deflactores!$B21*100</f>
        <v>3814.5192518948866</v>
      </c>
      <c r="W21" s="49">
        <f>+'[1]6.3.2'!W21/Deflactores!$B21*100</f>
        <v>241.92531209791269</v>
      </c>
      <c r="X21" s="49">
        <f>+'[1]6.3.2'!X21/Deflactores!$B21*100</f>
        <v>637.41849398535123</v>
      </c>
      <c r="Y21" s="54">
        <f>+'[1]6.3.2'!Y21/Deflactores!$B21*100</f>
        <v>322.88259044803567</v>
      </c>
      <c r="Z21" s="35">
        <f t="shared" si="0"/>
        <v>29430.065088863841</v>
      </c>
    </row>
    <row r="22" spans="1:26" s="1" customFormat="1" ht="13.7" customHeight="1" x14ac:dyDescent="0.2">
      <c r="A22" s="87">
        <v>2004</v>
      </c>
      <c r="B22" s="131">
        <f>+'[1]6.3.2'!B22/Deflactores!$B22*100</f>
        <v>4441.3964481720977</v>
      </c>
      <c r="C22" s="49">
        <f>+'[1]6.3.2'!C22/Deflactores!$B22*100</f>
        <v>9513.8663547755496</v>
      </c>
      <c r="D22" s="49">
        <f>+'[1]6.3.2'!D22/Deflactores!$B22*100</f>
        <v>1088.7060189172344</v>
      </c>
      <c r="E22" s="49">
        <f>+'[1]6.3.2'!E22/Deflactores!$B22*100</f>
        <v>2468.8914489858325</v>
      </c>
      <c r="F22" s="49">
        <f>+'[1]6.3.2'!F22/Deflactores!$B22*100</f>
        <v>649.44418797422759</v>
      </c>
      <c r="G22" s="49">
        <f>+'[1]6.3.2'!G22/Deflactores!$B22*100</f>
        <v>957.34799990379202</v>
      </c>
      <c r="H22" s="49">
        <f>+'[1]6.3.2'!H22/Deflactores!$B22*100</f>
        <v>680.25044979822064</v>
      </c>
      <c r="I22" s="49">
        <f>+'[1]6.3.2'!I22/Deflactores!$B22*100</f>
        <v>1145.6665039960471</v>
      </c>
      <c r="J22" s="49">
        <f>+'[1]6.3.2'!J22/Deflactores!$B22*100</f>
        <v>420.38422424939392</v>
      </c>
      <c r="K22" s="49">
        <f>+'[1]6.3.2'!K22/Deflactores!$B22*100</f>
        <v>415.90148967622616</v>
      </c>
      <c r="L22" s="49">
        <f>+'[1]6.3.2'!L22/Deflactores!$B22*100</f>
        <v>411.76586721648948</v>
      </c>
      <c r="M22" s="49">
        <f>+'[1]6.3.2'!M22/Deflactores!$B22*100</f>
        <v>983.87746436578993</v>
      </c>
      <c r="N22" s="49">
        <f>+'[1]6.3.2'!N22/Deflactores!$B22*100</f>
        <v>1025.160173096617</v>
      </c>
      <c r="O22" s="49">
        <f>+'[1]6.3.2'!O22/Deflactores!$B22*100</f>
        <v>408.02590107578675</v>
      </c>
      <c r="P22" s="49">
        <f>+'[1]6.3.2'!P22/Deflactores!$B22*100</f>
        <v>1483.1271707306219</v>
      </c>
      <c r="Q22" s="49">
        <f>+'[1]6.3.2'!Q22/Deflactores!$B22*100</f>
        <v>735.93366568038732</v>
      </c>
      <c r="R22" s="49">
        <f>+'[1]6.3.2'!R22/Deflactores!$B22*100</f>
        <v>828.92663356517835</v>
      </c>
      <c r="S22" s="49">
        <f>+'[1]6.3.2'!S22/Deflactores!$B22*100</f>
        <v>438.43201190095681</v>
      </c>
      <c r="T22" s="49">
        <f>+'[1]6.3.2'!T22/Deflactores!$B22*100</f>
        <v>152.01386541755249</v>
      </c>
      <c r="U22" s="49">
        <f>+'[1]6.3.2'!U22/Deflactores!$B22*100</f>
        <v>663.11756404524363</v>
      </c>
      <c r="V22" s="49">
        <f>+'[1]6.3.2'!V22/Deflactores!$B22*100</f>
        <v>3290.5280916761121</v>
      </c>
      <c r="W22" s="49">
        <f>+'[1]6.3.2'!W22/Deflactores!$B22*100</f>
        <v>324.93726529337607</v>
      </c>
      <c r="X22" s="49">
        <f>+'[1]6.3.2'!X22/Deflactores!$B22*100</f>
        <v>973.18517098745974</v>
      </c>
      <c r="Y22" s="54">
        <f>+'[1]6.3.2'!Y22/Deflactores!$B22*100</f>
        <v>365.05246307079597</v>
      </c>
      <c r="Z22" s="35">
        <f t="shared" si="0"/>
        <v>33865.938434570984</v>
      </c>
    </row>
    <row r="23" spans="1:26" s="1" customFormat="1" ht="13.7" customHeight="1" x14ac:dyDescent="0.2">
      <c r="A23" s="87">
        <v>2005</v>
      </c>
      <c r="B23" s="131">
        <f>+'[1]6.3.2'!B23/Deflactores!$B23*100</f>
        <v>5141.0767774337583</v>
      </c>
      <c r="C23" s="49">
        <f>+'[1]6.3.2'!C23/Deflactores!$B23*100</f>
        <v>10874.490939359497</v>
      </c>
      <c r="D23" s="49">
        <f>+'[1]6.3.2'!D23/Deflactores!$B23*100</f>
        <v>1168.5632525450621</v>
      </c>
      <c r="E23" s="49">
        <f>+'[1]6.3.2'!E23/Deflactores!$B23*100</f>
        <v>3982.6679499020679</v>
      </c>
      <c r="F23" s="49">
        <f>+'[1]6.3.2'!F23/Deflactores!$B23*100</f>
        <v>812.30535376209309</v>
      </c>
      <c r="G23" s="49">
        <f>+'[1]6.3.2'!G23/Deflactores!$B23*100</f>
        <v>558.60925963845909</v>
      </c>
      <c r="H23" s="49">
        <f>+'[1]6.3.2'!H23/Deflactores!$B23*100</f>
        <v>741.28330360573159</v>
      </c>
      <c r="I23" s="49">
        <f>+'[1]6.3.2'!I23/Deflactores!$B23*100</f>
        <v>1362.8706934630547</v>
      </c>
      <c r="J23" s="49">
        <f>+'[1]6.3.2'!J23/Deflactores!$B23*100</f>
        <v>621.92481605989474</v>
      </c>
      <c r="K23" s="49">
        <f>+'[1]6.3.2'!K23/Deflactores!$B23*100</f>
        <v>518.32838248522739</v>
      </c>
      <c r="L23" s="49">
        <f>+'[1]6.3.2'!L23/Deflactores!$B23*100</f>
        <v>509.07533771944128</v>
      </c>
      <c r="M23" s="49">
        <f>+'[1]6.3.2'!M23/Deflactores!$B23*100</f>
        <v>948.11625744299931</v>
      </c>
      <c r="N23" s="49">
        <f>+'[1]6.3.2'!N23/Deflactores!$B23*100</f>
        <v>1117.1802027837039</v>
      </c>
      <c r="O23" s="49">
        <f>+'[1]6.3.2'!O23/Deflactores!$B23*100</f>
        <v>462.68420246593126</v>
      </c>
      <c r="P23" s="49">
        <f>+'[1]6.3.2'!P23/Deflactores!$B23*100</f>
        <v>1500.2260421379031</v>
      </c>
      <c r="Q23" s="49">
        <f>+'[1]6.3.2'!Q23/Deflactores!$B23*100</f>
        <v>711.28756338061646</v>
      </c>
      <c r="R23" s="49">
        <f>+'[1]6.3.2'!R23/Deflactores!$B23*100</f>
        <v>1044.9678889405884</v>
      </c>
      <c r="S23" s="49">
        <f>+'[1]6.3.2'!S23/Deflactores!$B23*100</f>
        <v>361.18286285669143</v>
      </c>
      <c r="T23" s="49">
        <f>+'[1]6.3.2'!T23/Deflactores!$B23*100</f>
        <v>535.6234782648778</v>
      </c>
      <c r="U23" s="49">
        <f>+'[1]6.3.2'!U23/Deflactores!$B23*100</f>
        <v>364.23195671305683</v>
      </c>
      <c r="V23" s="49">
        <f>+'[1]6.3.2'!V23/Deflactores!$B23*100</f>
        <v>2945.4064898652668</v>
      </c>
      <c r="W23" s="49">
        <f>+'[1]6.3.2'!W23/Deflactores!$B23*100</f>
        <v>814.51201190000688</v>
      </c>
      <c r="X23" s="49">
        <f>+'[1]6.3.2'!X23/Deflactores!$B23*100</f>
        <v>1322.2923940075013</v>
      </c>
      <c r="Y23" s="54">
        <f>+'[1]6.3.2'!Y23/Deflactores!$B23*100</f>
        <v>455.75726734246314</v>
      </c>
      <c r="Z23" s="35">
        <f t="shared" si="0"/>
        <v>38874.664684075884</v>
      </c>
    </row>
    <row r="24" spans="1:26" s="1" customFormat="1" ht="13.7" customHeight="1" x14ac:dyDescent="0.2">
      <c r="A24" s="87">
        <v>2006</v>
      </c>
      <c r="B24" s="131">
        <f>+'[1]6.3.2'!B24/Deflactores!$B24*100</f>
        <v>6404.3793447714024</v>
      </c>
      <c r="C24" s="49">
        <f>+'[1]6.3.2'!C24/Deflactores!$B24*100</f>
        <v>11904.536266548395</v>
      </c>
      <c r="D24" s="49">
        <f>+'[1]6.3.2'!D24/Deflactores!$B24*100</f>
        <v>1210.4566507587954</v>
      </c>
      <c r="E24" s="49">
        <f>+'[1]6.3.2'!E24/Deflactores!$B24*100</f>
        <v>4747.7880037274235</v>
      </c>
      <c r="F24" s="49">
        <f>+'[1]6.3.2'!F24/Deflactores!$B24*100</f>
        <v>1191.3105698347874</v>
      </c>
      <c r="G24" s="49">
        <f>+'[1]6.3.2'!G24/Deflactores!$B24*100</f>
        <v>589.89286781366116</v>
      </c>
      <c r="H24" s="49">
        <f>+'[1]6.3.2'!H24/Deflactores!$B24*100</f>
        <v>785.41953343833461</v>
      </c>
      <c r="I24" s="49">
        <f>+'[1]6.3.2'!I24/Deflactores!$B24*100</f>
        <v>1489.3720321874855</v>
      </c>
      <c r="J24" s="49">
        <f>+'[1]6.3.2'!J24/Deflactores!$B24*100</f>
        <v>735.08622514276908</v>
      </c>
      <c r="K24" s="49">
        <f>+'[1]6.3.2'!K24/Deflactores!$B24*100</f>
        <v>561.48430016272823</v>
      </c>
      <c r="L24" s="49">
        <f>+'[1]6.3.2'!L24/Deflactores!$B24*100</f>
        <v>538.13166378657525</v>
      </c>
      <c r="M24" s="49">
        <f>+'[1]6.3.2'!M24/Deflactores!$B24*100</f>
        <v>1104.6445455889375</v>
      </c>
      <c r="N24" s="49">
        <f>+'[1]6.3.2'!N24/Deflactores!$B24*100</f>
        <v>1317.616637266276</v>
      </c>
      <c r="O24" s="49">
        <f>+'[1]6.3.2'!O24/Deflactores!$B24*100</f>
        <v>530.12197342775153</v>
      </c>
      <c r="P24" s="49">
        <f>+'[1]6.3.2'!P24/Deflactores!$B24*100</f>
        <v>1458.022147000039</v>
      </c>
      <c r="Q24" s="49">
        <f>+'[1]6.3.2'!Q24/Deflactores!$B24*100</f>
        <v>1024.9762684731713</v>
      </c>
      <c r="R24" s="49">
        <f>+'[1]6.3.2'!R24/Deflactores!$B24*100</f>
        <v>1318.3968440244373</v>
      </c>
      <c r="S24" s="49">
        <f>+'[1]6.3.2'!S24/Deflactores!$B24*100</f>
        <v>305.9354241774023</v>
      </c>
      <c r="T24" s="49">
        <f>+'[1]6.3.2'!T24/Deflactores!$B24*100</f>
        <v>219.10773363681636</v>
      </c>
      <c r="U24" s="49">
        <f>+'[1]6.3.2'!U24/Deflactores!$B24*100</f>
        <v>487.13390597766448</v>
      </c>
      <c r="V24" s="49">
        <f>+'[1]6.3.2'!V24/Deflactores!$B24*100</f>
        <v>2912.9527424076541</v>
      </c>
      <c r="W24" s="49">
        <f>+'[1]6.3.2'!W24/Deflactores!$B24*100</f>
        <v>934.613333313677</v>
      </c>
      <c r="X24" s="49">
        <f>+'[1]6.3.2'!X24/Deflactores!$B24*100</f>
        <v>1039.1807171917656</v>
      </c>
      <c r="Y24" s="54">
        <f>+'[1]6.3.2'!Y24/Deflactores!$B24*100</f>
        <v>525.62309848063387</v>
      </c>
      <c r="Z24" s="35">
        <f t="shared" si="0"/>
        <v>43336.182829138575</v>
      </c>
    </row>
    <row r="25" spans="1:26" s="1" customFormat="1" ht="13.7" customHeight="1" x14ac:dyDescent="0.2">
      <c r="A25" s="87">
        <v>2007</v>
      </c>
      <c r="B25" s="131">
        <f>+'[1]6.3.2'!B25/Deflactores!$B25*100</f>
        <v>6125.1178883313814</v>
      </c>
      <c r="C25" s="49">
        <f>+'[1]6.3.2'!C25/Deflactores!$B25*100</f>
        <v>10381.453676684399</v>
      </c>
      <c r="D25" s="49">
        <f>+'[1]6.3.2'!D25/Deflactores!$B25*100</f>
        <v>1469.304533019834</v>
      </c>
      <c r="E25" s="49">
        <f>+'[1]6.3.2'!E25/Deflactores!$B25*100</f>
        <v>4284.6384252562239</v>
      </c>
      <c r="F25" s="49">
        <f>+'[1]6.3.2'!F25/Deflactores!$B25*100</f>
        <v>1043.1869473479728</v>
      </c>
      <c r="G25" s="49">
        <f>+'[1]6.3.2'!G25/Deflactores!$B25*100</f>
        <v>1147.4232955064622</v>
      </c>
      <c r="H25" s="49">
        <f>+'[1]6.3.2'!H25/Deflactores!$B25*100</f>
        <v>877.54761681766149</v>
      </c>
      <c r="I25" s="49">
        <f>+'[1]6.3.2'!I25/Deflactores!$B25*100</f>
        <v>1911.9561397053765</v>
      </c>
      <c r="J25" s="49">
        <f>+'[1]6.3.2'!J25/Deflactores!$B25*100</f>
        <v>968.63627059802104</v>
      </c>
      <c r="K25" s="49">
        <f>+'[1]6.3.2'!K25/Deflactores!$B25*100</f>
        <v>509.52314150582748</v>
      </c>
      <c r="L25" s="49">
        <f>+'[1]6.3.2'!L25/Deflactores!$B25*100</f>
        <v>619.66338412727748</v>
      </c>
      <c r="M25" s="49">
        <f>+'[1]6.3.2'!M25/Deflactores!$B25*100</f>
        <v>1632.9646446392499</v>
      </c>
      <c r="N25" s="49">
        <f>+'[1]6.3.2'!N25/Deflactores!$B25*100</f>
        <v>1399.7228553893483</v>
      </c>
      <c r="O25" s="49">
        <f>+'[1]6.3.2'!O25/Deflactores!$B25*100</f>
        <v>912.4288410342283</v>
      </c>
      <c r="P25" s="49">
        <f>+'[1]6.3.2'!P25/Deflactores!$B25*100</f>
        <v>1695.172170013836</v>
      </c>
      <c r="Q25" s="49">
        <f>+'[1]6.3.2'!Q25/Deflactores!$B25*100</f>
        <v>959.48515355630286</v>
      </c>
      <c r="R25" s="49">
        <f>+'[1]6.3.2'!R25/Deflactores!$B25*100</f>
        <v>1527.4036229833418</v>
      </c>
      <c r="S25" s="49">
        <f>+'[1]6.3.2'!S25/Deflactores!$B25*100</f>
        <v>388.80270587523739</v>
      </c>
      <c r="T25" s="49">
        <f>+'[1]6.3.2'!T25/Deflactores!$B25*100</f>
        <v>114.9385164204505</v>
      </c>
      <c r="U25" s="49">
        <f>+'[1]6.3.2'!U25/Deflactores!$B25*100</f>
        <v>726.64290483139564</v>
      </c>
      <c r="V25" s="49">
        <f>+'[1]6.3.2'!V25/Deflactores!$B25*100</f>
        <v>3634.6230392495718</v>
      </c>
      <c r="W25" s="49">
        <f>+'[1]6.3.2'!W25/Deflactores!$B25*100</f>
        <v>958.81869199679079</v>
      </c>
      <c r="X25" s="49">
        <f>+'[1]6.3.2'!X25/Deflactores!$B25*100</f>
        <v>1383.2810272435418</v>
      </c>
      <c r="Y25" s="54">
        <f>+'[1]6.3.2'!Y25/Deflactores!$B25*100</f>
        <v>561.41775927096069</v>
      </c>
      <c r="Z25" s="35">
        <f t="shared" si="0"/>
        <v>45234.153251404685</v>
      </c>
    </row>
    <row r="26" spans="1:26" s="1" customFormat="1" ht="13.7" customHeight="1" x14ac:dyDescent="0.2">
      <c r="A26" s="87">
        <v>2008</v>
      </c>
      <c r="B26" s="131">
        <f>+'[1]6.3.2'!B26/Deflactores!$B26*100</f>
        <v>6282.737437527956</v>
      </c>
      <c r="C26" s="49">
        <f>+'[1]6.3.2'!C26/Deflactores!$B26*100</f>
        <v>12823.131007985256</v>
      </c>
      <c r="D26" s="49">
        <f>+'[1]6.3.2'!D26/Deflactores!$B26*100</f>
        <v>1547.5142190888587</v>
      </c>
      <c r="E26" s="49">
        <f>+'[1]6.3.2'!E26/Deflactores!$B26*100</f>
        <v>4656.8989921787834</v>
      </c>
      <c r="F26" s="49">
        <f>+'[1]6.3.2'!F26/Deflactores!$B26*100</f>
        <v>753.47578132915294</v>
      </c>
      <c r="G26" s="49">
        <f>+'[1]6.3.2'!G26/Deflactores!$B26*100</f>
        <v>1204.9544816412656</v>
      </c>
      <c r="H26" s="49">
        <f>+'[1]6.3.2'!H26/Deflactores!$B26*100</f>
        <v>854.44894917320119</v>
      </c>
      <c r="I26" s="49">
        <f>+'[1]6.3.2'!I26/Deflactores!$B26*100</f>
        <v>1759.3605895373112</v>
      </c>
      <c r="J26" s="49">
        <f>+'[1]6.3.2'!J26/Deflactores!$B26*100</f>
        <v>1126.5321868363501</v>
      </c>
      <c r="K26" s="49">
        <f>+'[1]6.3.2'!K26/Deflactores!$B26*100</f>
        <v>449.04642382386919</v>
      </c>
      <c r="L26" s="49">
        <f>+'[1]6.3.2'!L26/Deflactores!$B26*100</f>
        <v>657.97060445339901</v>
      </c>
      <c r="M26" s="49">
        <f>+'[1]6.3.2'!M26/Deflactores!$B26*100</f>
        <v>839.74472207766019</v>
      </c>
      <c r="N26" s="49">
        <f>+'[1]6.3.2'!N26/Deflactores!$B26*100</f>
        <v>1562.8210940234233</v>
      </c>
      <c r="O26" s="49">
        <f>+'[1]6.3.2'!O26/Deflactores!$B26*100</f>
        <v>640.90739520072225</v>
      </c>
      <c r="P26" s="49">
        <f>+'[1]6.3.2'!P26/Deflactores!$B26*100</f>
        <v>1686.6280902048543</v>
      </c>
      <c r="Q26" s="49">
        <f>+'[1]6.3.2'!Q26/Deflactores!$B26*100</f>
        <v>701.19890847909892</v>
      </c>
      <c r="R26" s="49">
        <f>+'[1]6.3.2'!R26/Deflactores!$B26*100</f>
        <v>1181.3255661047269</v>
      </c>
      <c r="S26" s="49">
        <f>+'[1]6.3.2'!S26/Deflactores!$B26*100</f>
        <v>644.56707649702162</v>
      </c>
      <c r="T26" s="49">
        <f>+'[1]6.3.2'!T26/Deflactores!$B26*100</f>
        <v>107.21905430387622</v>
      </c>
      <c r="U26" s="49">
        <f>+'[1]6.3.2'!U26/Deflactores!$B26*100</f>
        <v>743.51686806523617</v>
      </c>
      <c r="V26" s="49">
        <f>+'[1]6.3.2'!V26/Deflactores!$B26*100</f>
        <v>3368.4664885625389</v>
      </c>
      <c r="W26" s="49">
        <f>+'[1]6.3.2'!W26/Deflactores!$B26*100</f>
        <v>606.20750864279523</v>
      </c>
      <c r="X26" s="49">
        <f>+'[1]6.3.2'!X26/Deflactores!$B26*100</f>
        <v>1309.9046270495685</v>
      </c>
      <c r="Y26" s="54">
        <f>+'[1]6.3.2'!Y26/Deflactores!$B26*100</f>
        <v>396.62206999994083</v>
      </c>
      <c r="Z26" s="35">
        <f t="shared" si="0"/>
        <v>45905.20014278686</v>
      </c>
    </row>
    <row r="27" spans="1:26" s="1" customFormat="1" ht="13.7" customHeight="1" x14ac:dyDescent="0.2">
      <c r="A27" s="87">
        <v>2009</v>
      </c>
      <c r="B27" s="131">
        <f>+'[1]6.3.2'!B27/Deflactores!$B27*100</f>
        <v>6673.1770621167943</v>
      </c>
      <c r="C27" s="49">
        <f>+'[1]6.3.2'!C27/Deflactores!$B27*100</f>
        <v>14156.247966947265</v>
      </c>
      <c r="D27" s="49">
        <f>+'[1]6.3.2'!D27/Deflactores!$B27*100</f>
        <v>1351.8032470105729</v>
      </c>
      <c r="E27" s="49">
        <f>+'[1]6.3.2'!E27/Deflactores!$B27*100</f>
        <v>3705.3612509030459</v>
      </c>
      <c r="F27" s="49">
        <f>+'[1]6.3.2'!F27/Deflactores!$B27*100</f>
        <v>845.01410001112595</v>
      </c>
      <c r="G27" s="49">
        <f>+'[1]6.3.2'!G27/Deflactores!$B27*100</f>
        <v>1566.4397082741853</v>
      </c>
      <c r="H27" s="49">
        <f>+'[1]6.3.2'!H27/Deflactores!$B27*100</f>
        <v>817.03986257932866</v>
      </c>
      <c r="I27" s="49">
        <f>+'[1]6.3.2'!I27/Deflactores!$B27*100</f>
        <v>1700.1545890384086</v>
      </c>
      <c r="J27" s="49">
        <f>+'[1]6.3.2'!J27/Deflactores!$B27*100</f>
        <v>768.65269606273307</v>
      </c>
      <c r="K27" s="49">
        <f>+'[1]6.3.2'!K27/Deflactores!$B27*100</f>
        <v>599.40426325441422</v>
      </c>
      <c r="L27" s="49">
        <f>+'[1]6.3.2'!L27/Deflactores!$B27*100</f>
        <v>339.6648712621863</v>
      </c>
      <c r="M27" s="49">
        <f>+'[1]6.3.2'!M27/Deflactores!$B27*100</f>
        <v>1136.0580878307881</v>
      </c>
      <c r="N27" s="49">
        <f>+'[1]6.3.2'!N27/Deflactores!$B27*100</f>
        <v>1786.577158275519</v>
      </c>
      <c r="O27" s="49">
        <f>+'[1]6.3.2'!O27/Deflactores!$B27*100</f>
        <v>696.42750335034486</v>
      </c>
      <c r="P27" s="49">
        <f>+'[1]6.3.2'!P27/Deflactores!$B27*100</f>
        <v>1025.9899471019214</v>
      </c>
      <c r="Q27" s="49">
        <f>+'[1]6.3.2'!Q27/Deflactores!$B27*100</f>
        <v>640.59752235719611</v>
      </c>
      <c r="R27" s="49">
        <f>+'[1]6.3.2'!R27/Deflactores!$B27*100</f>
        <v>1383.9819541303375</v>
      </c>
      <c r="S27" s="49">
        <f>+'[1]6.3.2'!S27/Deflactores!$B27*100</f>
        <v>640.07276653022052</v>
      </c>
      <c r="T27" s="49">
        <f>+'[1]6.3.2'!T27/Deflactores!$B27*100</f>
        <v>94.071675922393936</v>
      </c>
      <c r="U27" s="49">
        <f>+'[1]6.3.2'!U27/Deflactores!$B27*100</f>
        <v>857.06161460273927</v>
      </c>
      <c r="V27" s="49">
        <f>+'[1]6.3.2'!V27/Deflactores!$B27*100</f>
        <v>3275.5510286375811</v>
      </c>
      <c r="W27" s="49">
        <f>+'[1]6.3.2'!W27/Deflactores!$B27*100</f>
        <v>357.43116327951151</v>
      </c>
      <c r="X27" s="49">
        <f>+'[1]6.3.2'!X27/Deflactores!$B27*100</f>
        <v>1118.2134761891664</v>
      </c>
      <c r="Y27" s="54">
        <f>+'[1]6.3.2'!Y27/Deflactores!$B27*100</f>
        <v>475.36899296010836</v>
      </c>
      <c r="Z27" s="35">
        <f t="shared" si="0"/>
        <v>46010.362508627884</v>
      </c>
    </row>
    <row r="28" spans="1:26" s="1" customFormat="1" ht="13.7" customHeight="1" x14ac:dyDescent="0.2">
      <c r="A28" s="87">
        <v>2010</v>
      </c>
      <c r="B28" s="131">
        <f>+'[1]6.3.2'!B28/Deflactores!$B28*100</f>
        <v>6538.1452206690228</v>
      </c>
      <c r="C28" s="49">
        <f>+'[1]6.3.2'!C28/Deflactores!$B28*100</f>
        <v>13359.03665235251</v>
      </c>
      <c r="D28" s="49">
        <f>+'[1]6.3.2'!D28/Deflactores!$B28*100</f>
        <v>1264.7844048597201</v>
      </c>
      <c r="E28" s="49">
        <f>+'[1]6.3.2'!E28/Deflactores!$B28*100</f>
        <v>6144.7015241470099</v>
      </c>
      <c r="F28" s="49">
        <f>+'[1]6.3.2'!F28/Deflactores!$B28*100</f>
        <v>664.17772369276804</v>
      </c>
      <c r="G28" s="49">
        <f>+'[1]6.3.2'!G28/Deflactores!$B28*100</f>
        <v>1295.3063070881938</v>
      </c>
      <c r="H28" s="49">
        <f>+'[1]6.3.2'!H28/Deflactores!$B28*100</f>
        <v>787.9184179349586</v>
      </c>
      <c r="I28" s="49">
        <f>+'[1]6.3.2'!I28/Deflactores!$B28*100</f>
        <v>2029.0121226494914</v>
      </c>
      <c r="J28" s="49">
        <f>+'[1]6.3.2'!J28/Deflactores!$B28*100</f>
        <v>863.69715361914848</v>
      </c>
      <c r="K28" s="49">
        <f>+'[1]6.3.2'!K28/Deflactores!$B28*100</f>
        <v>543.63261011022496</v>
      </c>
      <c r="L28" s="49">
        <f>+'[1]6.3.2'!L28/Deflactores!$B28*100</f>
        <v>354.10496597654861</v>
      </c>
      <c r="M28" s="49">
        <f>+'[1]6.3.2'!M28/Deflactores!$B28*100</f>
        <v>1546.658176179687</v>
      </c>
      <c r="N28" s="49">
        <f>+'[1]6.3.2'!N28/Deflactores!$B28*100</f>
        <v>1574.3006059874203</v>
      </c>
      <c r="O28" s="49">
        <f>+'[1]6.3.2'!O28/Deflactores!$B28*100</f>
        <v>892.48541930259626</v>
      </c>
      <c r="P28" s="49">
        <f>+'[1]6.3.2'!P28/Deflactores!$B28*100</f>
        <v>1098.4476184494677</v>
      </c>
      <c r="Q28" s="49">
        <f>+'[1]6.3.2'!Q28/Deflactores!$B28*100</f>
        <v>699.05789820451582</v>
      </c>
      <c r="R28" s="49">
        <f>+'[1]6.3.2'!R28/Deflactores!$B28*100</f>
        <v>1455.9243505142967</v>
      </c>
      <c r="S28" s="49">
        <f>+'[1]6.3.2'!S28/Deflactores!$B28*100</f>
        <v>659.41835023892418</v>
      </c>
      <c r="T28" s="49">
        <f>+'[1]6.3.2'!T28/Deflactores!$B28*100</f>
        <v>125.24978323576974</v>
      </c>
      <c r="U28" s="49">
        <f>+'[1]6.3.2'!U28/Deflactores!$B28*100</f>
        <v>804.47575144730831</v>
      </c>
      <c r="V28" s="49">
        <f>+'[1]6.3.2'!V28/Deflactores!$B28*100</f>
        <v>3250.8927222082825</v>
      </c>
      <c r="W28" s="49">
        <f>+'[1]6.3.2'!W28/Deflactores!$B28*100</f>
        <v>420.47138825315056</v>
      </c>
      <c r="X28" s="49">
        <f>+'[1]6.3.2'!X28/Deflactores!$B28*100</f>
        <v>1695.9383475996106</v>
      </c>
      <c r="Y28" s="54">
        <f>+'[1]6.3.2'!Y28/Deflactores!$B28*100</f>
        <v>413.4318562521056</v>
      </c>
      <c r="Z28" s="35">
        <f t="shared" si="0"/>
        <v>48481.269370972725</v>
      </c>
    </row>
    <row r="29" spans="1:26" s="1" customFormat="1" ht="13.7" customHeight="1" x14ac:dyDescent="0.2">
      <c r="A29" s="87">
        <v>2011</v>
      </c>
      <c r="B29" s="131">
        <f>+'[1]6.3.2'!B29/Deflactores!$B29*100</f>
        <v>7749.1075159198772</v>
      </c>
      <c r="C29" s="49">
        <f>+'[1]6.3.2'!C29/Deflactores!$B29*100</f>
        <v>13690.90291737089</v>
      </c>
      <c r="D29" s="49">
        <f>+'[1]6.3.2'!D29/Deflactores!$B29*100</f>
        <v>1543.3923841352921</v>
      </c>
      <c r="E29" s="49">
        <f>+'[1]6.3.2'!E29/Deflactores!$B29*100</f>
        <v>2409.9591669395954</v>
      </c>
      <c r="F29" s="49">
        <f>+'[1]6.3.2'!F29/Deflactores!$B29*100</f>
        <v>667.82202064369756</v>
      </c>
      <c r="G29" s="49">
        <f>+'[1]6.3.2'!G29/Deflactores!$B29*100</f>
        <v>2050.7234618087964</v>
      </c>
      <c r="H29" s="49">
        <f>+'[1]6.3.2'!H29/Deflactores!$B29*100</f>
        <v>809.18510384787078</v>
      </c>
      <c r="I29" s="49">
        <f>+'[1]6.3.2'!I29/Deflactores!$B29*100</f>
        <v>1862.6114719008906</v>
      </c>
      <c r="J29" s="49">
        <f>+'[1]6.3.2'!J29/Deflactores!$B29*100</f>
        <v>1353.0167659109311</v>
      </c>
      <c r="K29" s="49">
        <f>+'[1]6.3.2'!K29/Deflactores!$B29*100</f>
        <v>583.93372002617059</v>
      </c>
      <c r="L29" s="49">
        <f>+'[1]6.3.2'!L29/Deflactores!$B29*100</f>
        <v>338.14596278136224</v>
      </c>
      <c r="M29" s="49">
        <f>+'[1]6.3.2'!M29/Deflactores!$B29*100</f>
        <v>2627.033882148663</v>
      </c>
      <c r="N29" s="49">
        <f>+'[1]6.3.2'!N29/Deflactores!$B29*100</f>
        <v>1928.7460604792859</v>
      </c>
      <c r="O29" s="49">
        <f>+'[1]6.3.2'!O29/Deflactores!$B29*100</f>
        <v>3115.5640264624572</v>
      </c>
      <c r="P29" s="49">
        <f>+'[1]6.3.2'!P29/Deflactores!$B29*100</f>
        <v>1178.933045225318</v>
      </c>
      <c r="Q29" s="49">
        <f>+'[1]6.3.2'!Q29/Deflactores!$B29*100</f>
        <v>817.49224617409345</v>
      </c>
      <c r="R29" s="49">
        <f>+'[1]6.3.2'!R29/Deflactores!$B29*100</f>
        <v>1848.3707846103762</v>
      </c>
      <c r="S29" s="49">
        <f>+'[1]6.3.2'!S29/Deflactores!$B29*100</f>
        <v>748.46736094896846</v>
      </c>
      <c r="T29" s="49">
        <f>+'[1]6.3.2'!T29/Deflactores!$B29*100</f>
        <v>125.97368843359247</v>
      </c>
      <c r="U29" s="49">
        <f>+'[1]6.3.2'!U29/Deflactores!$B29*100</f>
        <v>934.73084291900204</v>
      </c>
      <c r="V29" s="49">
        <f>+'[1]6.3.2'!V29/Deflactores!$B29*100</f>
        <v>3949.975661857909</v>
      </c>
      <c r="W29" s="49">
        <f>+'[1]6.3.2'!W29/Deflactores!$B29*100</f>
        <v>385.50722771945129</v>
      </c>
      <c r="X29" s="49">
        <f>+'[1]6.3.2'!X29/Deflactores!$B29*100</f>
        <v>1960.7699258442929</v>
      </c>
      <c r="Y29" s="54">
        <f>+'[1]6.3.2'!Y29/Deflactores!$B29*100</f>
        <v>447.19236394554713</v>
      </c>
      <c r="Z29" s="35">
        <f t="shared" si="0"/>
        <v>53127.557608054347</v>
      </c>
    </row>
    <row r="30" spans="1:26" s="1" customFormat="1" ht="13.7" customHeight="1" x14ac:dyDescent="0.2">
      <c r="A30" s="87">
        <v>2012</v>
      </c>
      <c r="B30" s="131">
        <f>+'[1]6.3.2'!B30/Deflactores!$B30*100</f>
        <v>7482.8596633278848</v>
      </c>
      <c r="C30" s="49">
        <f>+'[1]6.3.2'!C30/Deflactores!$B30*100</f>
        <v>10988.459843197666</v>
      </c>
      <c r="D30" s="49">
        <f>+'[1]6.3.2'!D30/Deflactores!$B30*100</f>
        <v>1442.7041047085206</v>
      </c>
      <c r="E30" s="49">
        <f>+'[1]6.3.2'!E30/Deflactores!$B30*100</f>
        <v>2077.2270451636155</v>
      </c>
      <c r="F30" s="49">
        <f>+'[1]6.3.2'!F30/Deflactores!$B30*100</f>
        <v>766.73294311247332</v>
      </c>
      <c r="G30" s="49">
        <f>+'[1]6.3.2'!G30/Deflactores!$B30*100</f>
        <v>1700.4781675642341</v>
      </c>
      <c r="H30" s="49">
        <f>+'[1]6.3.2'!H30/Deflactores!$B30*100</f>
        <v>738.88581715932821</v>
      </c>
      <c r="I30" s="49">
        <f>+'[1]6.3.2'!I30/Deflactores!$B30*100</f>
        <v>1707.518959934366</v>
      </c>
      <c r="J30" s="49">
        <f>+'[1]6.3.2'!J30/Deflactores!$B30*100</f>
        <v>1260.0095731591207</v>
      </c>
      <c r="K30" s="49">
        <f>+'[1]6.3.2'!K30/Deflactores!$B30*100</f>
        <v>734.58013456097456</v>
      </c>
      <c r="L30" s="49">
        <f>+'[1]6.3.2'!L30/Deflactores!$B30*100</f>
        <v>344.04452166213122</v>
      </c>
      <c r="M30" s="49">
        <f>+'[1]6.3.2'!M30/Deflactores!$B30*100</f>
        <v>1179.4829218503753</v>
      </c>
      <c r="N30" s="49">
        <f>+'[1]6.3.2'!N30/Deflactores!$B30*100</f>
        <v>2398.363335770779</v>
      </c>
      <c r="O30" s="49">
        <f>+'[1]6.3.2'!O30/Deflactores!$B30*100</f>
        <v>2822.897818680814</v>
      </c>
      <c r="P30" s="49">
        <f>+'[1]6.3.2'!P30/Deflactores!$B30*100</f>
        <v>1011.4108277716897</v>
      </c>
      <c r="Q30" s="49">
        <f>+'[1]6.3.2'!Q30/Deflactores!$B30*100</f>
        <v>749.27517636112043</v>
      </c>
      <c r="R30" s="49">
        <f>+'[1]6.3.2'!R30/Deflactores!$B30*100</f>
        <v>1733.5289400200647</v>
      </c>
      <c r="S30" s="49">
        <f>+'[1]6.3.2'!S30/Deflactores!$B30*100</f>
        <v>736.68691261742424</v>
      </c>
      <c r="T30" s="49">
        <f>+'[1]6.3.2'!T30/Deflactores!$B30*100</f>
        <v>123.87756551805866</v>
      </c>
      <c r="U30" s="49">
        <f>+'[1]6.3.2'!U30/Deflactores!$B30*100</f>
        <v>827.12509084868327</v>
      </c>
      <c r="V30" s="49">
        <f>+'[1]6.3.2'!V30/Deflactores!$B30*100</f>
        <v>3794.3215742643274</v>
      </c>
      <c r="W30" s="49">
        <f>+'[1]6.3.2'!W30/Deflactores!$B30*100</f>
        <v>422.40393207817391</v>
      </c>
      <c r="X30" s="49">
        <f>+'[1]6.3.2'!X30/Deflactores!$B30*100</f>
        <v>1580.0962010272738</v>
      </c>
      <c r="Y30" s="54">
        <f>+'[1]6.3.2'!Y30/Deflactores!$B30*100</f>
        <v>279.28806079210824</v>
      </c>
      <c r="Z30" s="35">
        <f t="shared" si="0"/>
        <v>46902.259131151215</v>
      </c>
    </row>
    <row r="31" spans="1:26" s="1" customFormat="1" ht="13.7" customHeight="1" x14ac:dyDescent="0.2">
      <c r="A31" s="87">
        <v>2013</v>
      </c>
      <c r="B31" s="131">
        <f>+'[1]6.3.2'!B31/Deflactores!$B31*100</f>
        <v>9485.3792112230931</v>
      </c>
      <c r="C31" s="49">
        <f>+'[1]6.3.2'!C31/Deflactores!$B31*100</f>
        <v>8119.0789866003042</v>
      </c>
      <c r="D31" s="49">
        <f>+'[1]6.3.2'!D31/Deflactores!$B31*100</f>
        <v>1845.9462357387633</v>
      </c>
      <c r="E31" s="49">
        <f>+'[1]6.3.2'!E31/Deflactores!$B31*100</f>
        <v>2064.0082626595986</v>
      </c>
      <c r="F31" s="49">
        <f>+'[1]6.3.2'!F31/Deflactores!$B31*100</f>
        <v>733.75243951765867</v>
      </c>
      <c r="G31" s="49">
        <f>+'[1]6.3.2'!G31/Deflactores!$B31*100</f>
        <v>1767.7873154766253</v>
      </c>
      <c r="H31" s="49">
        <f>+'[1]6.3.2'!H31/Deflactores!$B31*100</f>
        <v>602.9981024673383</v>
      </c>
      <c r="I31" s="49">
        <f>+'[1]6.3.2'!I31/Deflactores!$B31*100</f>
        <v>1672.396865423367</v>
      </c>
      <c r="J31" s="49">
        <f>+'[1]6.3.2'!J31/Deflactores!$B31*100</f>
        <v>1575.1184827539382</v>
      </c>
      <c r="K31" s="49">
        <f>+'[1]6.3.2'!K31/Deflactores!$B31*100</f>
        <v>548.63711666871234</v>
      </c>
      <c r="L31" s="49">
        <f>+'[1]6.3.2'!L31/Deflactores!$B31*100</f>
        <v>367.40157190795406</v>
      </c>
      <c r="M31" s="49">
        <f>+'[1]6.3.2'!M31/Deflactores!$B31*100</f>
        <v>1447.1866626623555</v>
      </c>
      <c r="N31" s="49">
        <f>+'[1]6.3.2'!N31/Deflactores!$B31*100</f>
        <v>2821.6369129327036</v>
      </c>
      <c r="O31" s="49">
        <f>+'[1]6.3.2'!O31/Deflactores!$B31*100</f>
        <v>976.40530844557054</v>
      </c>
      <c r="P31" s="49">
        <f>+'[1]6.3.2'!P31/Deflactores!$B31*100</f>
        <v>1052.2094786484922</v>
      </c>
      <c r="Q31" s="49">
        <f>+'[1]6.3.2'!Q31/Deflactores!$B31*100</f>
        <v>861.39893063421198</v>
      </c>
      <c r="R31" s="49">
        <f>+'[1]6.3.2'!R31/Deflactores!$B31*100</f>
        <v>1800.2095380312237</v>
      </c>
      <c r="S31" s="49">
        <f>+'[1]6.3.2'!S31/Deflactores!$B31*100</f>
        <v>1071.0134042623918</v>
      </c>
      <c r="T31" s="49">
        <f>+'[1]6.3.2'!T31/Deflactores!$B31*100</f>
        <v>121.07584522376791</v>
      </c>
      <c r="U31" s="49">
        <f>+'[1]6.3.2'!U31/Deflactores!$B31*100</f>
        <v>793.8131069276252</v>
      </c>
      <c r="V31" s="49">
        <f>+'[1]6.3.2'!V31/Deflactores!$B31*100</f>
        <v>3919.6551980606068</v>
      </c>
      <c r="W31" s="49">
        <f>+'[1]6.3.2'!W31/Deflactores!$B31*100</f>
        <v>441.30828497918725</v>
      </c>
      <c r="X31" s="49">
        <f>+'[1]6.3.2'!X31/Deflactores!$B31*100</f>
        <v>1327.5061727377699</v>
      </c>
      <c r="Y31" s="54">
        <f>+'[1]6.3.2'!Y31/Deflactores!$B31*100</f>
        <v>238.62758419246182</v>
      </c>
      <c r="Z31" s="35">
        <f t="shared" si="0"/>
        <v>45654.551018175749</v>
      </c>
    </row>
    <row r="32" spans="1:26" s="1" customFormat="1" ht="13.7" customHeight="1" x14ac:dyDescent="0.2">
      <c r="A32" s="87">
        <v>2014</v>
      </c>
      <c r="B32" s="131">
        <f>+'[1]6.3.2'!B32/Deflactores!$B32*100</f>
        <v>10887.150629797125</v>
      </c>
      <c r="C32" s="49">
        <f>+'[1]6.3.2'!C32/Deflactores!$B32*100</f>
        <v>7818.1714079881986</v>
      </c>
      <c r="D32" s="49">
        <f>+'[1]6.3.2'!D32/Deflactores!$B32*100</f>
        <v>1667.1226089140625</v>
      </c>
      <c r="E32" s="49">
        <f>+'[1]6.3.2'!E32/Deflactores!$B32*100</f>
        <v>1807.93641613878</v>
      </c>
      <c r="F32" s="49">
        <f>+'[1]6.3.2'!F32/Deflactores!$B32*100</f>
        <v>759.20865148016503</v>
      </c>
      <c r="G32" s="49">
        <f>+'[1]6.3.2'!G32/Deflactores!$B32*100</f>
        <v>1639.0280340900397</v>
      </c>
      <c r="H32" s="49">
        <f>+'[1]6.3.2'!H32/Deflactores!$B32*100</f>
        <v>656.97642367930689</v>
      </c>
      <c r="I32" s="49">
        <f>+'[1]6.3.2'!I32/Deflactores!$B32*100</f>
        <v>1676.6511854029027</v>
      </c>
      <c r="J32" s="49">
        <f>+'[1]6.3.2'!J32/Deflactores!$B32*100</f>
        <v>1691.4682900964824</v>
      </c>
      <c r="K32" s="49">
        <f>+'[1]6.3.2'!K32/Deflactores!$B32*100</f>
        <v>655.87509998980374</v>
      </c>
      <c r="L32" s="49">
        <f>+'[1]6.3.2'!L32/Deflactores!$B32*100</f>
        <v>348.52866439868302</v>
      </c>
      <c r="M32" s="49">
        <f>+'[1]6.3.2'!M32/Deflactores!$B32*100</f>
        <v>1381.1146068845383</v>
      </c>
      <c r="N32" s="49">
        <f>+'[1]6.3.2'!N32/Deflactores!$B32*100</f>
        <v>2767.4704011710264</v>
      </c>
      <c r="O32" s="49">
        <f>+'[1]6.3.2'!O32/Deflactores!$B32*100</f>
        <v>916.93025196156691</v>
      </c>
      <c r="P32" s="49">
        <f>+'[1]6.3.2'!P32/Deflactores!$B32*100</f>
        <v>1366.5124307510437</v>
      </c>
      <c r="Q32" s="49">
        <f>+'[1]6.3.2'!Q32/Deflactores!$B32*100</f>
        <v>769.1079749124051</v>
      </c>
      <c r="R32" s="49">
        <f>+'[1]6.3.2'!R32/Deflactores!$B32*100</f>
        <v>1706.2065502079711</v>
      </c>
      <c r="S32" s="49">
        <f>+'[1]6.3.2'!S32/Deflactores!$B32*100</f>
        <v>1248.341929045841</v>
      </c>
      <c r="T32" s="49">
        <f>+'[1]6.3.2'!T32/Deflactores!$B32*100</f>
        <v>130.54359937227517</v>
      </c>
      <c r="U32" s="49">
        <f>+'[1]6.3.2'!U32/Deflactores!$B32*100</f>
        <v>866.95580298797665</v>
      </c>
      <c r="V32" s="49">
        <f>+'[1]6.3.2'!V32/Deflactores!$B32*100</f>
        <v>3818.3828557982074</v>
      </c>
      <c r="W32" s="49">
        <f>+'[1]6.3.2'!W32/Deflactores!$B32*100</f>
        <v>499.62908854616046</v>
      </c>
      <c r="X32" s="49">
        <f>+'[1]6.3.2'!X32/Deflactores!$B32*100</f>
        <v>1240.2124838174273</v>
      </c>
      <c r="Y32" s="54">
        <f>+'[1]6.3.2'!Y32/Deflactores!$B32*100</f>
        <v>200.61975978268381</v>
      </c>
      <c r="Z32" s="35">
        <f t="shared" si="0"/>
        <v>46520.145147214665</v>
      </c>
    </row>
    <row r="33" spans="1:29" s="1" customFormat="1" ht="13.7" customHeight="1" x14ac:dyDescent="0.2">
      <c r="A33" s="87">
        <v>2015</v>
      </c>
      <c r="B33" s="131">
        <f>+'[1]6.3.2'!B33/Deflactores!$B33*100</f>
        <v>11514.46868886811</v>
      </c>
      <c r="C33" s="49">
        <f>+'[1]6.3.2'!C33/Deflactores!$B33*100</f>
        <v>9121.3995874923421</v>
      </c>
      <c r="D33" s="49">
        <f>+'[1]6.3.2'!D33/Deflactores!$B33*100</f>
        <v>1538.6477716148281</v>
      </c>
      <c r="E33" s="49">
        <f>+'[1]6.3.2'!E33/Deflactores!$B33*100</f>
        <v>1959.9478909376483</v>
      </c>
      <c r="F33" s="49">
        <f>+'[1]6.3.2'!F33/Deflactores!$B33*100</f>
        <v>677.47164833090892</v>
      </c>
      <c r="G33" s="49">
        <f>+'[1]6.3.2'!G33/Deflactores!$B33*100</f>
        <v>1605.0355259367716</v>
      </c>
      <c r="H33" s="49">
        <f>+'[1]6.3.2'!H33/Deflactores!$B33*100</f>
        <v>823.84843614147019</v>
      </c>
      <c r="I33" s="49">
        <f>+'[1]6.3.2'!I33/Deflactores!$B33*100</f>
        <v>1671.7226124574427</v>
      </c>
      <c r="J33" s="49">
        <f>+'[1]6.3.2'!J33/Deflactores!$B33*100</f>
        <v>1467.7766939929772</v>
      </c>
      <c r="K33" s="49">
        <f>+'[1]6.3.2'!K33/Deflactores!$B33*100</f>
        <v>614.23180153264968</v>
      </c>
      <c r="L33" s="49">
        <f>+'[1]6.3.2'!L33/Deflactores!$B33*100</f>
        <v>309.01271159681784</v>
      </c>
      <c r="M33" s="49">
        <f>+'[1]6.3.2'!M33/Deflactores!$B33*100</f>
        <v>1620.3965222028448</v>
      </c>
      <c r="N33" s="49">
        <f>+'[1]6.3.2'!N33/Deflactores!$B33*100</f>
        <v>2820.0430026056433</v>
      </c>
      <c r="O33" s="49">
        <f>+'[1]6.3.2'!O33/Deflactores!$B33*100</f>
        <v>1166.4303587404504</v>
      </c>
      <c r="P33" s="49">
        <f>+'[1]6.3.2'!P33/Deflactores!$B33*100</f>
        <v>1560.0596866196781</v>
      </c>
      <c r="Q33" s="49">
        <f>+'[1]6.3.2'!Q33/Deflactores!$B33*100</f>
        <v>1005.0495486510298</v>
      </c>
      <c r="R33" s="49">
        <f>+'[1]6.3.2'!R33/Deflactores!$B33*100</f>
        <v>1779.700423063581</v>
      </c>
      <c r="S33" s="49">
        <f>+'[1]6.3.2'!S33/Deflactores!$B33*100</f>
        <v>1232.2932941409033</v>
      </c>
      <c r="T33" s="49">
        <f>+'[1]6.3.2'!T33/Deflactores!$B33*100</f>
        <v>96.129450841374478</v>
      </c>
      <c r="U33" s="49">
        <f>+'[1]6.3.2'!U33/Deflactores!$B33*100</f>
        <v>848.89464790401007</v>
      </c>
      <c r="V33" s="49">
        <f>+'[1]6.3.2'!V33/Deflactores!$B33*100</f>
        <v>4190.6693059238469</v>
      </c>
      <c r="W33" s="49">
        <f>+'[1]6.3.2'!W33/Deflactores!$B33*100</f>
        <v>526.91151381229054</v>
      </c>
      <c r="X33" s="49">
        <f>+'[1]6.3.2'!X33/Deflactores!$B33*100</f>
        <v>1127.0769632861957</v>
      </c>
      <c r="Y33" s="54">
        <f>+'[1]6.3.2'!Y33/Deflactores!$B33*100</f>
        <v>150.9304698617581</v>
      </c>
      <c r="Z33" s="35">
        <f t="shared" si="0"/>
        <v>49428.148556555556</v>
      </c>
    </row>
    <row r="34" spans="1:29" s="1" customFormat="1" ht="13.7" customHeight="1" x14ac:dyDescent="0.2">
      <c r="A34" s="87">
        <v>2016</v>
      </c>
      <c r="B34" s="131">
        <f>+'[1]6.3.2'!B34/Deflactores!$B34*100</f>
        <v>11276.558944479955</v>
      </c>
      <c r="C34" s="49">
        <f>+'[1]6.3.2'!C34/Deflactores!$B34*100</f>
        <v>8819.6515456255202</v>
      </c>
      <c r="D34" s="49">
        <f>+'[1]6.3.2'!D34/Deflactores!$B34*100</f>
        <v>1461.4269881086009</v>
      </c>
      <c r="E34" s="49">
        <f>+'[1]6.3.2'!E34/Deflactores!$B34*100</f>
        <v>1596.5548084400159</v>
      </c>
      <c r="F34" s="49">
        <f>+'[1]6.3.2'!F34/Deflactores!$B34*100</f>
        <v>683.81823270559869</v>
      </c>
      <c r="G34" s="49">
        <f>+'[1]6.3.2'!G34/Deflactores!$B34*100</f>
        <v>1617.9371506954838</v>
      </c>
      <c r="H34" s="49">
        <f>+'[1]6.3.2'!H34/Deflactores!$B34*100</f>
        <v>622.32904143546864</v>
      </c>
      <c r="I34" s="49">
        <f>+'[1]6.3.2'!I34/Deflactores!$B34*100</f>
        <v>1602.3114612572876</v>
      </c>
      <c r="J34" s="49">
        <f>+'[1]6.3.2'!J34/Deflactores!$B34*100</f>
        <v>1419.0430567996564</v>
      </c>
      <c r="K34" s="49">
        <f>+'[1]6.3.2'!K34/Deflactores!$B34*100</f>
        <v>643.18854580284665</v>
      </c>
      <c r="L34" s="49">
        <f>+'[1]6.3.2'!L34/Deflactores!$B34*100</f>
        <v>341.31181720817256</v>
      </c>
      <c r="M34" s="49">
        <f>+'[1]6.3.2'!M34/Deflactores!$B34*100</f>
        <v>842.80746899363021</v>
      </c>
      <c r="N34" s="49">
        <f>+'[1]6.3.2'!N34/Deflactores!$B34*100</f>
        <v>2199.5571029684947</v>
      </c>
      <c r="O34" s="49">
        <f>+'[1]6.3.2'!O34/Deflactores!$B34*100</f>
        <v>689.2723065856361</v>
      </c>
      <c r="P34" s="49">
        <f>+'[1]6.3.2'!P34/Deflactores!$B34*100</f>
        <v>1401.4838277145368</v>
      </c>
      <c r="Q34" s="49">
        <f>+'[1]6.3.2'!Q34/Deflactores!$B34*100</f>
        <v>878.28171442492794</v>
      </c>
      <c r="R34" s="49">
        <f>+'[1]6.3.2'!R34/Deflactores!$B34*100</f>
        <v>1599.744355023194</v>
      </c>
      <c r="S34" s="49">
        <f>+'[1]6.3.2'!S34/Deflactores!$B34*100</f>
        <v>917.89467757698196</v>
      </c>
      <c r="T34" s="49">
        <f>+'[1]6.3.2'!T34/Deflactores!$B34*100</f>
        <v>109.77765080440926</v>
      </c>
      <c r="U34" s="49">
        <f>+'[1]6.3.2'!U34/Deflactores!$B34*100</f>
        <v>537.33027977682445</v>
      </c>
      <c r="V34" s="49">
        <f>+'[1]6.3.2'!V34/Deflactores!$B34*100</f>
        <v>3821.5134936369345</v>
      </c>
      <c r="W34" s="49">
        <f>+'[1]6.3.2'!W34/Deflactores!$B34*100</f>
        <v>458.32797822603942</v>
      </c>
      <c r="X34" s="49">
        <f>+'[1]6.3.2'!X34/Deflactores!$B34*100</f>
        <v>959.35175553425699</v>
      </c>
      <c r="Y34" s="54">
        <f>+'[1]6.3.2'!Y34/Deflactores!$B34*100</f>
        <v>141.51348989473337</v>
      </c>
      <c r="Z34" s="35">
        <f t="shared" si="0"/>
        <v>44640.987693719202</v>
      </c>
    </row>
    <row r="35" spans="1:29" s="1" customFormat="1" ht="13.7" customHeight="1" x14ac:dyDescent="0.2">
      <c r="A35" s="87">
        <v>2017</v>
      </c>
      <c r="B35" s="131">
        <f>+'[1]6.3.2'!B35/Deflactores!$B35*100</f>
        <v>33229.280505823474</v>
      </c>
      <c r="C35" s="49">
        <f>+'[1]6.3.2'!C35/Deflactores!$B35*100</f>
        <v>11260.462126580833</v>
      </c>
      <c r="D35" s="49">
        <f>+'[1]6.3.2'!D35/Deflactores!$B35*100</f>
        <v>1536.0873498717528</v>
      </c>
      <c r="E35" s="49">
        <f>+'[1]6.3.2'!E35/Deflactores!$B35*100</f>
        <v>2086.3137255823253</v>
      </c>
      <c r="F35" s="49">
        <f>+'[1]6.3.2'!F35/Deflactores!$B35*100</f>
        <v>1017.9897210550761</v>
      </c>
      <c r="G35" s="49">
        <f>+'[1]6.3.2'!G35/Deflactores!$B35*100</f>
        <v>2140.7447712628327</v>
      </c>
      <c r="H35" s="49">
        <f>+'[1]6.3.2'!H35/Deflactores!$B35*100</f>
        <v>617.21283446540974</v>
      </c>
      <c r="I35" s="49">
        <f>+'[1]6.3.2'!I35/Deflactores!$B35*100</f>
        <v>2088.9938508206992</v>
      </c>
      <c r="J35" s="49">
        <f>+'[1]6.3.2'!J35/Deflactores!$B35*100</f>
        <v>1716.2967435351093</v>
      </c>
      <c r="K35" s="49">
        <f>+'[1]6.3.2'!K35/Deflactores!$B35*100</f>
        <v>636.54155463465406</v>
      </c>
      <c r="L35" s="49">
        <f>+'[1]6.3.2'!L35/Deflactores!$B35*100</f>
        <v>429.84105658850285</v>
      </c>
      <c r="M35" s="49">
        <f>+'[1]6.3.2'!M35/Deflactores!$B35*100</f>
        <v>1304.4100910058457</v>
      </c>
      <c r="N35" s="49">
        <f>+'[1]6.3.2'!N35/Deflactores!$B35*100</f>
        <v>2974.6455541447281</v>
      </c>
      <c r="O35" s="49">
        <f>+'[1]6.3.2'!O35/Deflactores!$B35*100</f>
        <v>913.25378417103047</v>
      </c>
      <c r="P35" s="49">
        <f>+'[1]6.3.2'!P35/Deflactores!$B35*100</f>
        <v>2451.532915537493</v>
      </c>
      <c r="Q35" s="49">
        <f>+'[1]6.3.2'!Q35/Deflactores!$B35*100</f>
        <v>1136.8388042272595</v>
      </c>
      <c r="R35" s="49">
        <f>+'[1]6.3.2'!R35/Deflactores!$B35*100</f>
        <v>1896.7550629323302</v>
      </c>
      <c r="S35" s="49">
        <f>+'[1]6.3.2'!S35/Deflactores!$B35*100</f>
        <v>1462.0394058927238</v>
      </c>
      <c r="T35" s="49">
        <f>+'[1]6.3.2'!T35/Deflactores!$B35*100</f>
        <v>221.40864669106986</v>
      </c>
      <c r="U35" s="49">
        <f>+'[1]6.3.2'!U35/Deflactores!$B35*100</f>
        <v>737.84959280714725</v>
      </c>
      <c r="V35" s="49">
        <f>+'[1]6.3.2'!V35/Deflactores!$B35*100</f>
        <v>4591.3090563414717</v>
      </c>
      <c r="W35" s="49">
        <f>+'[1]6.3.2'!W35/Deflactores!$B35*100</f>
        <v>1220.0803036571372</v>
      </c>
      <c r="X35" s="49">
        <f>+'[1]6.3.2'!X35/Deflactores!$B35*100</f>
        <v>1355.1283990342508</v>
      </c>
      <c r="Y35" s="54">
        <f>+'[1]6.3.2'!Y35/Deflactores!$B35*100</f>
        <v>214.70671916442811</v>
      </c>
      <c r="Z35" s="35">
        <f t="shared" si="0"/>
        <v>77239.722575827574</v>
      </c>
    </row>
    <row r="36" spans="1:29" s="1" customFormat="1" ht="13.7" customHeight="1" x14ac:dyDescent="0.2">
      <c r="A36" s="87">
        <v>2018</v>
      </c>
      <c r="B36" s="131">
        <f>+'[1]6.3.2'!B36/Deflactores!$B36*100</f>
        <v>9573.2626829863348</v>
      </c>
      <c r="C36" s="49">
        <f>+'[1]6.3.2'!C36/Deflactores!$B36*100</f>
        <v>6758.8361350564082</v>
      </c>
      <c r="D36" s="49">
        <f>+'[1]6.3.2'!D36/Deflactores!$B36*100</f>
        <v>1105.0475876508251</v>
      </c>
      <c r="E36" s="49">
        <f>+'[1]6.3.2'!E36/Deflactores!$B36*100</f>
        <v>1208.817784608188</v>
      </c>
      <c r="F36" s="49">
        <f>+'[1]6.3.2'!F36/Deflactores!$B36*100</f>
        <v>466.80084524165028</v>
      </c>
      <c r="G36" s="49">
        <f>+'[1]6.3.2'!G36/Deflactores!$B36*100</f>
        <v>499.31016381137374</v>
      </c>
      <c r="H36" s="49">
        <f>+'[1]6.3.2'!H36/Deflactores!$B36*100</f>
        <v>437.97403702839227</v>
      </c>
      <c r="I36" s="49">
        <f>+'[1]6.3.2'!I36/Deflactores!$B36*100</f>
        <v>1370.1765579889318</v>
      </c>
      <c r="J36" s="49">
        <f>+'[1]6.3.2'!J36/Deflactores!$B36*100</f>
        <v>1120.2348363981023</v>
      </c>
      <c r="K36" s="49">
        <f>+'[1]6.3.2'!K36/Deflactores!$B36*100</f>
        <v>540.07880175631294</v>
      </c>
      <c r="L36" s="49">
        <f>+'[1]6.3.2'!L36/Deflactores!$B36*100</f>
        <v>807.19509522041403</v>
      </c>
      <c r="M36" s="49">
        <f>+'[1]6.3.2'!M36/Deflactores!$B36*100</f>
        <v>646.31658606717565</v>
      </c>
      <c r="N36" s="49">
        <f>+'[1]6.3.2'!N36/Deflactores!$B36*100</f>
        <v>1735.9053845562305</v>
      </c>
      <c r="O36" s="49">
        <f>+'[1]6.3.2'!O36/Deflactores!$B36*100</f>
        <v>477.71516254200634</v>
      </c>
      <c r="P36" s="49">
        <f>+'[1]6.3.2'!P36/Deflactores!$B36*100</f>
        <v>1271.5853241052348</v>
      </c>
      <c r="Q36" s="49">
        <f>+'[1]6.3.2'!Q36/Deflactores!$B36*100</f>
        <v>608.74800577755127</v>
      </c>
      <c r="R36" s="49">
        <f>+'[1]6.3.2'!R36/Deflactores!$B36*100</f>
        <v>1248.7640994545893</v>
      </c>
      <c r="S36" s="49">
        <f>+'[1]6.3.2'!S36/Deflactores!$B36*100</f>
        <v>830.75752384035775</v>
      </c>
      <c r="T36" s="49">
        <f>+'[1]6.3.2'!T36/Deflactores!$B36*100</f>
        <v>126.93644889956923</v>
      </c>
      <c r="U36" s="49">
        <f>+'[1]6.3.2'!U36/Deflactores!$B36*100</f>
        <v>492.41197112888403</v>
      </c>
      <c r="V36" s="49">
        <f>+'[1]6.3.2'!V36/Deflactores!$B36*100</f>
        <v>3138.9246405448739</v>
      </c>
      <c r="W36" s="49">
        <f>+'[1]6.3.2'!W36/Deflactores!$B36*100</f>
        <v>813.1822326979227</v>
      </c>
      <c r="X36" s="49">
        <f>+'[1]6.3.2'!X36/Deflactores!$B36*100</f>
        <v>749.47228025878974</v>
      </c>
      <c r="Y36" s="54">
        <f>+'[1]6.3.2'!Y36/Deflactores!$B36*100</f>
        <v>122.97673196454539</v>
      </c>
      <c r="Z36" s="35">
        <f t="shared" si="0"/>
        <v>36151.430919584673</v>
      </c>
    </row>
    <row r="37" spans="1:29" s="1" customFormat="1" ht="13.7" customHeight="1" x14ac:dyDescent="0.2">
      <c r="A37" s="87">
        <v>2019</v>
      </c>
      <c r="B37" s="131">
        <f>+'[1]6.3.2'!B37/Deflactores!$B37*100</f>
        <v>14071.693392614756</v>
      </c>
      <c r="C37" s="49">
        <f>+'[1]6.3.2'!C37/Deflactores!$B37*100</f>
        <v>8893.6242031573402</v>
      </c>
      <c r="D37" s="49">
        <f>+'[1]6.3.2'!D37/Deflactores!$B37*100</f>
        <v>1095.5151716042506</v>
      </c>
      <c r="E37" s="49">
        <f>+'[1]6.3.2'!E37/Deflactores!$B37*100</f>
        <v>1506.8202354323039</v>
      </c>
      <c r="F37" s="49">
        <f>+'[1]6.3.2'!F37/Deflactores!$B37*100</f>
        <v>735.73264610446563</v>
      </c>
      <c r="G37" s="49">
        <f>+'[1]6.3.2'!G37/Deflactores!$B37*100</f>
        <v>1494.3624429217441</v>
      </c>
      <c r="H37" s="49">
        <f>+'[1]6.3.2'!H37/Deflactores!$B37*100</f>
        <v>544.0192854617901</v>
      </c>
      <c r="I37" s="49">
        <f>+'[1]6.3.2'!I37/Deflactores!$B37*100</f>
        <v>1584.2344181728172</v>
      </c>
      <c r="J37" s="49">
        <f>+'[1]6.3.2'!J37/Deflactores!$B37*100</f>
        <v>1539.0659423621664</v>
      </c>
      <c r="K37" s="49">
        <f>+'[1]6.3.2'!K37/Deflactores!$B37*100</f>
        <v>753.14544742563714</v>
      </c>
      <c r="L37" s="49">
        <f>+'[1]6.3.2'!L37/Deflactores!$B37*100</f>
        <v>300.54589916147745</v>
      </c>
      <c r="M37" s="49">
        <f>+'[1]6.3.2'!M37/Deflactores!$B37*100</f>
        <v>985.09048774154076</v>
      </c>
      <c r="N37" s="49">
        <f>+'[1]6.3.2'!N37/Deflactores!$B37*100</f>
        <v>2125.5689776011923</v>
      </c>
      <c r="O37" s="49">
        <f>+'[1]6.3.2'!O37/Deflactores!$B37*100</f>
        <v>675.25291471527828</v>
      </c>
      <c r="P37" s="49">
        <f>+'[1]6.3.2'!P37/Deflactores!$B37*100</f>
        <v>2017.3838355303058</v>
      </c>
      <c r="Q37" s="49">
        <f>+'[1]6.3.2'!Q37/Deflactores!$B37*100</f>
        <v>891.90475259278492</v>
      </c>
      <c r="R37" s="49">
        <f>+'[1]6.3.2'!R37/Deflactores!$B37*100</f>
        <v>1259.1361271543444</v>
      </c>
      <c r="S37" s="49">
        <f>+'[1]6.3.2'!S37/Deflactores!$B37*100</f>
        <v>1152.9734810398497</v>
      </c>
      <c r="T37" s="49">
        <f>+'[1]6.3.2'!T37/Deflactores!$B37*100</f>
        <v>167.76085269391638</v>
      </c>
      <c r="U37" s="49">
        <f>+'[1]6.3.2'!U37/Deflactores!$B37*100</f>
        <v>667.16973898193021</v>
      </c>
      <c r="V37" s="49">
        <f>+'[1]6.3.2'!V37/Deflactores!$B37*100</f>
        <v>3249.6064647473231</v>
      </c>
      <c r="W37" s="49">
        <f>+'[1]6.3.2'!W37/Deflactores!$B37*100</f>
        <v>717.79359124721395</v>
      </c>
      <c r="X37" s="49">
        <f>+'[1]6.3.2'!X37/Deflactores!$B37*100</f>
        <v>1018.0315380301377</v>
      </c>
      <c r="Y37" s="54">
        <f>+'[1]6.3.2'!Y37/Deflactores!$B37*100</f>
        <v>156.99428115678876</v>
      </c>
      <c r="Z37" s="35">
        <f t="shared" si="0"/>
        <v>47603.426127651364</v>
      </c>
    </row>
    <row r="38" spans="1:29" s="1" customFormat="1" ht="13.7" customHeight="1" x14ac:dyDescent="0.2">
      <c r="A38" s="87">
        <v>2020</v>
      </c>
      <c r="B38" s="131">
        <f>+'[1]6.3.2'!B38/Deflactores!$B38*100</f>
        <v>14276.081331270165</v>
      </c>
      <c r="C38" s="49">
        <f>+'[1]6.3.2'!C38/Deflactores!$B38*100</f>
        <v>11703.809932861812</v>
      </c>
      <c r="D38" s="49">
        <f>+'[1]6.3.2'!D38/Deflactores!$B38*100</f>
        <v>1142.4530029863743</v>
      </c>
      <c r="E38" s="49">
        <f>+'[1]6.3.2'!E38/Deflactores!$B38*100</f>
        <v>1360.9422136956207</v>
      </c>
      <c r="F38" s="49">
        <f>+'[1]6.3.2'!F38/Deflactores!$B38*100</f>
        <v>27.412881933302224</v>
      </c>
      <c r="G38" s="49">
        <f>+'[1]6.3.2'!G38/Deflactores!$B38*100</f>
        <v>1480.954635752697</v>
      </c>
      <c r="H38" s="49">
        <f>+'[1]6.3.2'!H38/Deflactores!$B38*100</f>
        <v>524.42450956866935</v>
      </c>
      <c r="I38" s="49">
        <f>+'[1]6.3.2'!I38/Deflactores!$B38*100</f>
        <v>1430.1398597538819</v>
      </c>
      <c r="J38" s="49">
        <f>+'[1]6.3.2'!J38/Deflactores!$B38*100</f>
        <v>1223.966979295584</v>
      </c>
      <c r="K38" s="49">
        <f>+'[1]6.3.2'!K38/Deflactores!$B38*100</f>
        <v>430.099688394444</v>
      </c>
      <c r="L38" s="49">
        <f>+'[1]6.3.2'!L38/Deflactores!$B38*100</f>
        <v>1964.807200471465</v>
      </c>
      <c r="M38" s="49">
        <f>+'[1]6.3.2'!M38/Deflactores!$B38*100</f>
        <v>755.03037424803097</v>
      </c>
      <c r="N38" s="49">
        <f>+'[1]6.3.2'!N38/Deflactores!$B38*100</f>
        <v>1911.4350616515449</v>
      </c>
      <c r="O38" s="49">
        <f>+'[1]6.3.2'!O38/Deflactores!$B38*100</f>
        <v>725.39748801073608</v>
      </c>
      <c r="P38" s="49">
        <f>+'[1]6.3.2'!P38/Deflactores!$B38*100</f>
        <v>1799.8623237561862</v>
      </c>
      <c r="Q38" s="49">
        <f>+'[1]6.3.2'!Q38/Deflactores!$B38*100</f>
        <v>808.05034867279346</v>
      </c>
      <c r="R38" s="49">
        <f>+'[1]6.3.2'!R38/Deflactores!$B38*100</f>
        <v>931.89823536194876</v>
      </c>
      <c r="S38" s="49">
        <f>+'[1]6.3.2'!S38/Deflactores!$B38*100</f>
        <v>1275.5963329125398</v>
      </c>
      <c r="T38" s="49">
        <f>+'[1]6.3.2'!T38/Deflactores!$B38*100</f>
        <v>162.67201964141961</v>
      </c>
      <c r="U38" s="49">
        <f>+'[1]6.3.2'!U38/Deflactores!$B38*100</f>
        <v>851.41750349178733</v>
      </c>
      <c r="V38" s="49">
        <f>+'[1]6.3.2'!V38/Deflactores!$B38*100</f>
        <v>3094.8782971195569</v>
      </c>
      <c r="W38" s="49">
        <f>+'[1]6.3.2'!W38/Deflactores!$B38*100</f>
        <v>695.07285438808719</v>
      </c>
      <c r="X38" s="49">
        <f>+'[1]6.3.2'!X38/Deflactores!$B38*100</f>
        <v>1056.1764067401728</v>
      </c>
      <c r="Y38" s="54">
        <f>+'[1]6.3.2'!Y38/Deflactores!$B38*100</f>
        <v>58.644752645467022</v>
      </c>
      <c r="Z38" s="35">
        <f t="shared" si="0"/>
        <v>49691.224234624278</v>
      </c>
    </row>
    <row r="39" spans="1:29" s="1" customFormat="1" ht="13.7" customHeight="1" x14ac:dyDescent="0.2">
      <c r="A39" s="87">
        <v>2021</v>
      </c>
      <c r="B39" s="131">
        <f>+'[1]6.3.2'!B39/Deflactores!$B39*100</f>
        <v>12820.350882679855</v>
      </c>
      <c r="C39" s="49">
        <f>+'[1]6.3.2'!C39/Deflactores!$B39*100</f>
        <v>17350.035418456529</v>
      </c>
      <c r="D39" s="49">
        <f>+'[1]6.3.2'!D39/Deflactores!$B39*100</f>
        <v>1706.3044602809789</v>
      </c>
      <c r="E39" s="49">
        <f>+'[1]6.3.2'!E39/Deflactores!$B39*100</f>
        <v>1424.6566965539098</v>
      </c>
      <c r="F39" s="49">
        <f>+'[1]6.3.2'!F39/Deflactores!$B39*100</f>
        <v>948.79657055743519</v>
      </c>
      <c r="G39" s="49">
        <f>+'[1]6.3.2'!G39/Deflactores!$B39*100</f>
        <v>2207.9080764955675</v>
      </c>
      <c r="H39" s="49">
        <f>+'[1]6.3.2'!H39/Deflactores!$B39*100</f>
        <v>473.73192449341036</v>
      </c>
      <c r="I39" s="49">
        <f>+'[1]6.3.2'!I39/Deflactores!$B39*100</f>
        <v>1528.7989498410159</v>
      </c>
      <c r="J39" s="49">
        <f>+'[1]6.3.2'!J39/Deflactores!$B39*100</f>
        <v>1330.4796321436502</v>
      </c>
      <c r="K39" s="49">
        <f>+'[1]6.3.2'!K39/Deflactores!$B39*100</f>
        <v>830.80859889633234</v>
      </c>
      <c r="L39" s="49">
        <f>+'[1]6.3.2'!L39/Deflactores!$B39*100</f>
        <v>317.15124930899884</v>
      </c>
      <c r="M39" s="49">
        <f>+'[1]6.3.2'!M39/Deflactores!$B39*100</f>
        <v>1073.1553300310381</v>
      </c>
      <c r="N39" s="49">
        <f>+'[1]6.3.2'!N39/Deflactores!$B39*100</f>
        <v>1851.5447593592469</v>
      </c>
      <c r="O39" s="49">
        <f>+'[1]6.3.2'!O39/Deflactores!$B39*100</f>
        <v>765.84915967152835</v>
      </c>
      <c r="P39" s="49">
        <f>+'[1]6.3.2'!P39/Deflactores!$B39*100</f>
        <v>2069.3932476786313</v>
      </c>
      <c r="Q39" s="49">
        <f>+'[1]6.3.2'!Q39/Deflactores!$B39*100</f>
        <v>722.28139063155504</v>
      </c>
      <c r="R39" s="49">
        <f>+'[1]6.3.2'!R39/Deflactores!$B39*100</f>
        <v>1123.5190544512966</v>
      </c>
      <c r="S39" s="49">
        <f>+'[1]6.3.2'!S39/Deflactores!$B39*100</f>
        <v>1348.488330614927</v>
      </c>
      <c r="T39" s="49">
        <f>+'[1]6.3.2'!T39/Deflactores!$B39*100</f>
        <v>167.14515095631276</v>
      </c>
      <c r="U39" s="49">
        <f>+'[1]6.3.2'!U39/Deflactores!$B39*100</f>
        <v>820.71643680349757</v>
      </c>
      <c r="V39" s="49">
        <f>+'[1]6.3.2'!V39/Deflactores!$B39*100</f>
        <v>3194.8730406785498</v>
      </c>
      <c r="W39" s="49">
        <f>+'[1]6.3.2'!W39/Deflactores!$B39*100</f>
        <v>1078.0817791971144</v>
      </c>
      <c r="X39" s="49">
        <f>+'[1]6.3.2'!X39/Deflactores!$B39*100</f>
        <v>1384.5918027613218</v>
      </c>
      <c r="Y39" s="54">
        <f>+'[1]6.3.2'!Y39/Deflactores!$B39*100</f>
        <v>982.69418402363101</v>
      </c>
      <c r="Z39" s="35">
        <f t="shared" si="0"/>
        <v>57521.356126566337</v>
      </c>
    </row>
    <row r="40" spans="1:29" s="1" customFormat="1" ht="13.7" customHeight="1" x14ac:dyDescent="0.2">
      <c r="A40" s="87">
        <v>2022</v>
      </c>
      <c r="B40" s="131">
        <f>+'[1]6.3.2'!B40/Deflactores!$B40*100</f>
        <v>14289.459703317299</v>
      </c>
      <c r="C40" s="49">
        <f>+'[1]6.3.2'!C40/Deflactores!$B40*100</f>
        <v>18987.839650481386</v>
      </c>
      <c r="D40" s="49">
        <f>+'[1]6.3.2'!D40/Deflactores!$B40*100</f>
        <v>1404.0297545833</v>
      </c>
      <c r="E40" s="49">
        <f>+'[1]6.3.2'!E40/Deflactores!$B40*100</f>
        <v>1520.4032847993481</v>
      </c>
      <c r="F40" s="49">
        <f>+'[1]6.3.2'!F40/Deflactores!$B40*100</f>
        <v>1479.0167213181253</v>
      </c>
      <c r="G40" s="49">
        <f>+'[1]6.3.2'!G40/Deflactores!$B40*100</f>
        <v>2401.6735294192667</v>
      </c>
      <c r="H40" s="49">
        <f>+'[1]6.3.2'!H40/Deflactores!$B40*100</f>
        <v>483.99520376423089</v>
      </c>
      <c r="I40" s="49">
        <f>+'[1]6.3.2'!I40/Deflactores!$B40*100</f>
        <v>1772.5864396094489</v>
      </c>
      <c r="J40" s="49">
        <f>+'[1]6.3.2'!J40/Deflactores!$B40*100</f>
        <v>1500.88585501854</v>
      </c>
      <c r="K40" s="49">
        <f>+'[1]6.3.2'!K40/Deflactores!$B40*100</f>
        <v>1031.7772969680273</v>
      </c>
      <c r="L40" s="49">
        <f>+'[1]6.3.2'!L40/Deflactores!$B40*100</f>
        <v>355.62295868695287</v>
      </c>
      <c r="M40" s="49">
        <f>+'[1]6.3.2'!M40/Deflactores!$B40*100</f>
        <v>1202.8196502399474</v>
      </c>
      <c r="N40" s="49">
        <f>+'[1]6.3.2'!N40/Deflactores!$B40*100</f>
        <v>1919.0362767754564</v>
      </c>
      <c r="O40" s="49">
        <f>+'[1]6.3.2'!O40/Deflactores!$B40*100</f>
        <v>804.1494629501384</v>
      </c>
      <c r="P40" s="49">
        <f>+'[1]6.3.2'!P40/Deflactores!$B40*100</f>
        <v>2363.1095057978696</v>
      </c>
      <c r="Q40" s="49">
        <f>+'[1]6.3.2'!Q40/Deflactores!$B40*100</f>
        <v>771.57086058312836</v>
      </c>
      <c r="R40" s="49">
        <f>+'[1]6.3.2'!R40/Deflactores!$B40*100</f>
        <v>1494.1402639848868</v>
      </c>
      <c r="S40" s="49">
        <f>+'[1]6.3.2'!S40/Deflactores!$B40*100</f>
        <v>1419.9827750457753</v>
      </c>
      <c r="T40" s="49">
        <f>+'[1]6.3.2'!T40/Deflactores!$B40*100</f>
        <v>196.40531771052406</v>
      </c>
      <c r="U40" s="49">
        <f>+'[1]6.3.2'!U40/Deflactores!$B40*100</f>
        <v>903.33041055611091</v>
      </c>
      <c r="V40" s="49">
        <f>+'[1]6.3.2'!V40/Deflactores!$B40*100</f>
        <v>3528.8493565761542</v>
      </c>
      <c r="W40" s="49">
        <f>+'[1]6.3.2'!W40/Deflactores!$B40*100</f>
        <v>1065.4283181530554</v>
      </c>
      <c r="X40" s="49">
        <f>+'[1]6.3.2'!X40/Deflactores!$B40*100</f>
        <v>1543.9386793777264</v>
      </c>
      <c r="Y40" s="54">
        <f>+'[1]6.3.2'!Y40/Deflactores!$B40*100</f>
        <v>842.15244327240362</v>
      </c>
      <c r="Z40" s="35">
        <f t="shared" si="0"/>
        <v>63282.203718989105</v>
      </c>
    </row>
    <row r="41" spans="1:29" s="1" customFormat="1" ht="13.7" customHeight="1" x14ac:dyDescent="0.2">
      <c r="A41" s="87">
        <v>2023</v>
      </c>
      <c r="B41" s="131">
        <f>+'[1]6.3.2'!B41/Deflactores!$B41*100</f>
        <v>13152.945027986996</v>
      </c>
      <c r="C41" s="49">
        <f>+'[1]6.3.2'!C41/Deflactores!$B41*100</f>
        <v>16120.704834313003</v>
      </c>
      <c r="D41" s="49">
        <f>+'[1]6.3.2'!D41/Deflactores!$B41*100</f>
        <v>1259.3522994813939</v>
      </c>
      <c r="E41" s="49">
        <f>+'[1]6.3.2'!E41/Deflactores!$B41*100</f>
        <v>1722.3425878359653</v>
      </c>
      <c r="F41" s="49">
        <f>+'[1]6.3.2'!F41/Deflactores!$B41*100</f>
        <v>1289.9612559154682</v>
      </c>
      <c r="G41" s="49">
        <f>+'[1]6.3.2'!G41/Deflactores!$B41*100</f>
        <v>2748.316477319524</v>
      </c>
      <c r="H41" s="49">
        <f>+'[1]6.3.2'!H41/Deflactores!$B41*100</f>
        <v>420.98157755018627</v>
      </c>
      <c r="I41" s="49">
        <f>+'[1]6.3.2'!I41/Deflactores!$B41*100</f>
        <v>1712.102505515167</v>
      </c>
      <c r="J41" s="49">
        <f>+'[1]6.3.2'!J41/Deflactores!$B41*100</f>
        <v>1573.7966012754778</v>
      </c>
      <c r="K41" s="49">
        <f>+'[1]6.3.2'!K41/Deflactores!$B41*100</f>
        <v>459.19065994917202</v>
      </c>
      <c r="L41" s="49">
        <f>+'[1]6.3.2'!L41/Deflactores!$B41*100</f>
        <v>336.36622004988686</v>
      </c>
      <c r="M41" s="49">
        <f>+'[1]6.3.2'!M41/Deflactores!$B41*100</f>
        <v>1268.6677659222805</v>
      </c>
      <c r="N41" s="49">
        <f>+'[1]6.3.2'!N41/Deflactores!$B41*100</f>
        <v>2049.7074011346244</v>
      </c>
      <c r="O41" s="49">
        <f>+'[1]6.3.2'!O41/Deflactores!$B41*100</f>
        <v>830.87861653144023</v>
      </c>
      <c r="P41" s="49">
        <f>+'[1]6.3.2'!P41/Deflactores!$B41*100</f>
        <v>2652.7938451689006</v>
      </c>
      <c r="Q41" s="49">
        <f>+'[1]6.3.2'!Q41/Deflactores!$B41*100</f>
        <v>764.06332616377574</v>
      </c>
      <c r="R41" s="49">
        <f>+'[1]6.3.2'!R41/Deflactores!$B41*100</f>
        <v>1547.0015700969411</v>
      </c>
      <c r="S41" s="49">
        <f>+'[1]6.3.2'!S41/Deflactores!$B41*100</f>
        <v>1414.7678453516835</v>
      </c>
      <c r="T41" s="49">
        <f>+'[1]6.3.2'!T41/Deflactores!$B41*100</f>
        <v>199.5170879813038</v>
      </c>
      <c r="U41" s="49">
        <f>+'[1]6.3.2'!U41/Deflactores!$B41*100</f>
        <v>912.02343556284222</v>
      </c>
      <c r="V41" s="49">
        <f>+'[1]6.3.2'!V41/Deflactores!$B41*100</f>
        <v>3719.7382029967216</v>
      </c>
      <c r="W41" s="49">
        <f>+'[1]6.3.2'!W41/Deflactores!$B41*100</f>
        <v>1137.3333039307097</v>
      </c>
      <c r="X41" s="49">
        <f>+'[1]6.3.2'!X41/Deflactores!$B41*100</f>
        <v>1538.3550958676683</v>
      </c>
      <c r="Y41" s="54">
        <f>+'[1]6.3.2'!Y41/Deflactores!$B41*100</f>
        <v>552.36046473479894</v>
      </c>
      <c r="Z41" s="35">
        <f t="shared" si="0"/>
        <v>59383.268008635932</v>
      </c>
    </row>
    <row r="42" spans="1:29" s="1" customFormat="1" ht="13.7" customHeight="1" x14ac:dyDescent="0.2">
      <c r="A42" s="87">
        <v>2024</v>
      </c>
      <c r="B42" s="131">
        <f>+'[1]6.3.2'!B42/Deflactores!$B42*100</f>
        <v>12020.918933328563</v>
      </c>
      <c r="C42" s="49">
        <f>+'[1]6.3.2'!C42/Deflactores!$B42*100</f>
        <v>15662.872448038579</v>
      </c>
      <c r="D42" s="49">
        <f>+'[1]6.3.2'!D42/Deflactores!$B42*100</f>
        <v>869.81399653875928</v>
      </c>
      <c r="E42" s="49">
        <f>+'[1]6.3.2'!E42/Deflactores!$B42*100</f>
        <v>3158.5237242564463</v>
      </c>
      <c r="F42" s="49">
        <f>+'[1]6.3.2'!F42/Deflactores!$B42*100</f>
        <v>909.93914451856187</v>
      </c>
      <c r="G42" s="49">
        <f>+'[1]6.3.2'!G42/Deflactores!$B42*100</f>
        <v>1398.1742758396292</v>
      </c>
      <c r="H42" s="49">
        <f>+'[1]6.3.2'!H42/Deflactores!$B42*100</f>
        <v>421.61558901261634</v>
      </c>
      <c r="I42" s="49">
        <f>+'[1]6.3.2'!I42/Deflactores!$B42*100</f>
        <v>1507.7607584310256</v>
      </c>
      <c r="J42" s="49">
        <f>+'[1]6.3.2'!J42/Deflactores!$B42*100</f>
        <v>1188.5067234520939</v>
      </c>
      <c r="K42" s="49">
        <f>+'[1]6.3.2'!K42/Deflactores!$B42*100</f>
        <v>583.82016232630394</v>
      </c>
      <c r="L42" s="49">
        <f>+'[1]6.3.2'!L42/Deflactores!$B42*100</f>
        <v>0</v>
      </c>
      <c r="M42" s="49">
        <f>+'[1]6.3.2'!M42/Deflactores!$B42*100</f>
        <v>750.91349575836034</v>
      </c>
      <c r="N42" s="49">
        <f>+'[1]6.3.2'!N42/Deflactores!$B42*100</f>
        <v>1803.0291873628819</v>
      </c>
      <c r="O42" s="49">
        <f>+'[1]6.3.2'!O42/Deflactores!$B42*100</f>
        <v>3978.0902074792971</v>
      </c>
      <c r="P42" s="49">
        <f>+'[1]6.3.2'!P42/Deflactores!$B42*100</f>
        <v>1471.3100698945193</v>
      </c>
      <c r="Q42" s="49">
        <f>+'[1]6.3.2'!Q42/Deflactores!$B42*100</f>
        <v>625.52745670210641</v>
      </c>
      <c r="R42" s="49">
        <f>+'[1]6.3.2'!R42/Deflactores!$B42*100</f>
        <v>1065.7929755204298</v>
      </c>
      <c r="S42" s="49">
        <f>+'[1]6.3.2'!S42/Deflactores!$B42*100</f>
        <v>957.28515137550016</v>
      </c>
      <c r="T42" s="49">
        <f>+'[1]6.3.2'!T42/Deflactores!$B42*100</f>
        <v>0</v>
      </c>
      <c r="U42" s="49">
        <f>+'[1]6.3.2'!U42/Deflactores!$B42*100</f>
        <v>482.19989338074748</v>
      </c>
      <c r="V42" s="49">
        <f>+'[1]6.3.2'!V42/Deflactores!$B42*100</f>
        <v>2977.8621821055931</v>
      </c>
      <c r="W42" s="49">
        <f>+'[1]6.3.2'!W42/Deflactores!$B42*100</f>
        <v>706.98234019872154</v>
      </c>
      <c r="X42" s="49">
        <f>+'[1]6.3.2'!X42/Deflactores!$B42*100</f>
        <v>1451.6210116746083</v>
      </c>
      <c r="Y42" s="54">
        <f>+'[1]6.3.2'!Y42/Deflactores!$B42*100</f>
        <v>698.75850757081787</v>
      </c>
      <c r="Z42" s="35">
        <f t="shared" si="0"/>
        <v>54691.318234766164</v>
      </c>
    </row>
    <row r="43" spans="1:29" s="1" customFormat="1" ht="13.7" customHeight="1" x14ac:dyDescent="0.2">
      <c r="A43" s="87">
        <v>2025</v>
      </c>
      <c r="B43" s="131" t="e">
        <f>+'[1]6.3.2'!B43/Deflactores!$B43*100</f>
        <v>#N/A</v>
      </c>
      <c r="C43" s="49" t="e">
        <f>+'[1]6.3.2'!C43/Deflactores!$B43*100</f>
        <v>#N/A</v>
      </c>
      <c r="D43" s="49" t="e">
        <f>+'[1]6.3.2'!D43/Deflactores!$B43*100</f>
        <v>#N/A</v>
      </c>
      <c r="E43" s="49" t="e">
        <f>+'[1]6.3.2'!E43/Deflactores!$B43*100</f>
        <v>#N/A</v>
      </c>
      <c r="F43" s="49" t="e">
        <f>+'[1]6.3.2'!F43/Deflactores!$B43*100</f>
        <v>#N/A</v>
      </c>
      <c r="G43" s="49" t="e">
        <f>+'[1]6.3.2'!G43/Deflactores!$B43*100</f>
        <v>#N/A</v>
      </c>
      <c r="H43" s="49" t="e">
        <f>+'[1]6.3.2'!H43/Deflactores!$B43*100</f>
        <v>#N/A</v>
      </c>
      <c r="I43" s="49" t="e">
        <f>+'[1]6.3.2'!I43/Deflactores!$B43*100</f>
        <v>#N/A</v>
      </c>
      <c r="J43" s="49" t="e">
        <f>+'[1]6.3.2'!J43/Deflactores!$B43*100</f>
        <v>#N/A</v>
      </c>
      <c r="K43" s="49" t="e">
        <f>+'[1]6.3.2'!K43/Deflactores!$B43*100</f>
        <v>#N/A</v>
      </c>
      <c r="L43" s="49" t="e">
        <f>+'[1]6.3.2'!L43/Deflactores!$B43*100</f>
        <v>#N/A</v>
      </c>
      <c r="M43" s="49" t="e">
        <f>+'[1]6.3.2'!M43/Deflactores!$B43*100</f>
        <v>#N/A</v>
      </c>
      <c r="N43" s="49" t="e">
        <f>+'[1]6.3.2'!N43/Deflactores!$B43*100</f>
        <v>#N/A</v>
      </c>
      <c r="O43" s="49" t="e">
        <f>+'[1]6.3.2'!O43/Deflactores!$B43*100</f>
        <v>#N/A</v>
      </c>
      <c r="P43" s="49" t="e">
        <f>+'[1]6.3.2'!P43/Deflactores!$B43*100</f>
        <v>#N/A</v>
      </c>
      <c r="Q43" s="49" t="e">
        <f>+'[1]6.3.2'!Q43/Deflactores!$B43*100</f>
        <v>#N/A</v>
      </c>
      <c r="R43" s="49" t="e">
        <f>+'[1]6.3.2'!R43/Deflactores!$B43*100</f>
        <v>#N/A</v>
      </c>
      <c r="S43" s="49" t="e">
        <f>+'[1]6.3.2'!S43/Deflactores!$B43*100</f>
        <v>#N/A</v>
      </c>
      <c r="T43" s="49" t="e">
        <f>+'[1]6.3.2'!T43/Deflactores!$B43*100</f>
        <v>#N/A</v>
      </c>
      <c r="U43" s="49" t="e">
        <f>+'[1]6.3.2'!U43/Deflactores!$B43*100</f>
        <v>#N/A</v>
      </c>
      <c r="V43" s="49" t="e">
        <f>+'[1]6.3.2'!V43/Deflactores!$B43*100</f>
        <v>#N/A</v>
      </c>
      <c r="W43" s="49" t="e">
        <f>+'[1]6.3.2'!W43/Deflactores!$B43*100</f>
        <v>#N/A</v>
      </c>
      <c r="X43" s="49" t="e">
        <f>+'[1]6.3.2'!X43/Deflactores!$B43*100</f>
        <v>#N/A</v>
      </c>
      <c r="Y43" s="54" t="e">
        <f>+'[1]6.3.2'!Y43/Deflactores!$B43*100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+'[1]6.3.2'!B44/Deflactores!$B44*100</f>
        <v>#N/A</v>
      </c>
      <c r="C44" s="49" t="e">
        <f>+'[1]6.3.2'!C44/Deflactores!$B44*100</f>
        <v>#N/A</v>
      </c>
      <c r="D44" s="49" t="e">
        <f>+'[1]6.3.2'!D44/Deflactores!$B44*100</f>
        <v>#N/A</v>
      </c>
      <c r="E44" s="49" t="e">
        <f>+'[1]6.3.2'!E44/Deflactores!$B44*100</f>
        <v>#N/A</v>
      </c>
      <c r="F44" s="49" t="e">
        <f>+'[1]6.3.2'!F44/Deflactores!$B44*100</f>
        <v>#N/A</v>
      </c>
      <c r="G44" s="49" t="e">
        <f>+'[1]6.3.2'!G44/Deflactores!$B44*100</f>
        <v>#N/A</v>
      </c>
      <c r="H44" s="49" t="e">
        <f>+'[1]6.3.2'!H44/Deflactores!$B44*100</f>
        <v>#N/A</v>
      </c>
      <c r="I44" s="49" t="e">
        <f>+'[1]6.3.2'!I44/Deflactores!$B44*100</f>
        <v>#N/A</v>
      </c>
      <c r="J44" s="49" t="e">
        <f>+'[1]6.3.2'!J44/Deflactores!$B44*100</f>
        <v>#N/A</v>
      </c>
      <c r="K44" s="49" t="e">
        <f>+'[1]6.3.2'!K44/Deflactores!$B44*100</f>
        <v>#N/A</v>
      </c>
      <c r="L44" s="49" t="e">
        <f>+'[1]6.3.2'!L44/Deflactores!$B44*100</f>
        <v>#N/A</v>
      </c>
      <c r="M44" s="49" t="e">
        <f>+'[1]6.3.2'!M44/Deflactores!$B44*100</f>
        <v>#N/A</v>
      </c>
      <c r="N44" s="49" t="e">
        <f>+'[1]6.3.2'!N44/Deflactores!$B44*100</f>
        <v>#N/A</v>
      </c>
      <c r="O44" s="49" t="e">
        <f>+'[1]6.3.2'!O44/Deflactores!$B44*100</f>
        <v>#N/A</v>
      </c>
      <c r="P44" s="49" t="e">
        <f>+'[1]6.3.2'!P44/Deflactores!$B44*100</f>
        <v>#N/A</v>
      </c>
      <c r="Q44" s="49" t="e">
        <f>+'[1]6.3.2'!Q44/Deflactores!$B44*100</f>
        <v>#N/A</v>
      </c>
      <c r="R44" s="49" t="e">
        <f>+'[1]6.3.2'!R44/Deflactores!$B44*100</f>
        <v>#N/A</v>
      </c>
      <c r="S44" s="49" t="e">
        <f>+'[1]6.3.2'!S44/Deflactores!$B44*100</f>
        <v>#N/A</v>
      </c>
      <c r="T44" s="49" t="e">
        <f>+'[1]6.3.2'!T44/Deflactores!$B44*100</f>
        <v>#N/A</v>
      </c>
      <c r="U44" s="49" t="e">
        <f>+'[1]6.3.2'!U44/Deflactores!$B44*100</f>
        <v>#N/A</v>
      </c>
      <c r="V44" s="49" t="e">
        <f>+'[1]6.3.2'!V44/Deflactores!$B44*100</f>
        <v>#N/A</v>
      </c>
      <c r="W44" s="49" t="e">
        <f>+'[1]6.3.2'!W44/Deflactores!$B44*100</f>
        <v>#N/A</v>
      </c>
      <c r="X44" s="49" t="e">
        <f>+'[1]6.3.2'!X44/Deflactores!$B44*100</f>
        <v>#N/A</v>
      </c>
      <c r="Y44" s="137" t="e">
        <f>+'[1]6.3.2'!Y44/Deflactores!$B44*100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+'[1]6.3.2'!B45/Deflactores!$B45*100</f>
        <v>#N/A</v>
      </c>
      <c r="C45" s="49" t="e">
        <f>+'[1]6.3.2'!C45/Deflactores!$B45*100</f>
        <v>#N/A</v>
      </c>
      <c r="D45" s="49" t="e">
        <f>+'[1]6.3.2'!D45/Deflactores!$B45*100</f>
        <v>#N/A</v>
      </c>
      <c r="E45" s="49" t="e">
        <f>+'[1]6.3.2'!E45/Deflactores!$B45*100</f>
        <v>#N/A</v>
      </c>
      <c r="F45" s="49" t="e">
        <f>+'[1]6.3.2'!F45/Deflactores!$B45*100</f>
        <v>#N/A</v>
      </c>
      <c r="G45" s="49" t="e">
        <f>+'[1]6.3.2'!G45/Deflactores!$B45*100</f>
        <v>#N/A</v>
      </c>
      <c r="H45" s="49" t="e">
        <f>+'[1]6.3.2'!H45/Deflactores!$B45*100</f>
        <v>#N/A</v>
      </c>
      <c r="I45" s="49" t="e">
        <f>+'[1]6.3.2'!I45/Deflactores!$B45*100</f>
        <v>#N/A</v>
      </c>
      <c r="J45" s="49" t="e">
        <f>+'[1]6.3.2'!J45/Deflactores!$B45*100</f>
        <v>#N/A</v>
      </c>
      <c r="K45" s="49" t="e">
        <f>+'[1]6.3.2'!K45/Deflactores!$B45*100</f>
        <v>#N/A</v>
      </c>
      <c r="L45" s="49" t="e">
        <f>+'[1]6.3.2'!L45/Deflactores!$B45*100</f>
        <v>#N/A</v>
      </c>
      <c r="M45" s="49" t="e">
        <f>+'[1]6.3.2'!M45/Deflactores!$B45*100</f>
        <v>#N/A</v>
      </c>
      <c r="N45" s="49" t="e">
        <f>+'[1]6.3.2'!N45/Deflactores!$B45*100</f>
        <v>#N/A</v>
      </c>
      <c r="O45" s="49" t="e">
        <f>+'[1]6.3.2'!O45/Deflactores!$B45*100</f>
        <v>#N/A</v>
      </c>
      <c r="P45" s="49" t="e">
        <f>+'[1]6.3.2'!P45/Deflactores!$B45*100</f>
        <v>#N/A</v>
      </c>
      <c r="Q45" s="49" t="e">
        <f>+'[1]6.3.2'!Q45/Deflactores!$B45*100</f>
        <v>#N/A</v>
      </c>
      <c r="R45" s="49" t="e">
        <f>+'[1]6.3.2'!R45/Deflactores!$B45*100</f>
        <v>#N/A</v>
      </c>
      <c r="S45" s="49" t="e">
        <f>+'[1]6.3.2'!S45/Deflactores!$B45*100</f>
        <v>#N/A</v>
      </c>
      <c r="T45" s="49" t="e">
        <f>+'[1]6.3.2'!T45/Deflactores!$B45*100</f>
        <v>#N/A</v>
      </c>
      <c r="U45" s="49" t="e">
        <f>+'[1]6.3.2'!U45/Deflactores!$B45*100</f>
        <v>#N/A</v>
      </c>
      <c r="V45" s="49" t="e">
        <f>+'[1]6.3.2'!V45/Deflactores!$B45*100</f>
        <v>#N/A</v>
      </c>
      <c r="W45" s="49" t="e">
        <f>+'[1]6.3.2'!W45/Deflactores!$B45*100</f>
        <v>#N/A</v>
      </c>
      <c r="X45" s="49" t="e">
        <f>+'[1]6.3.2'!X45/Deflactores!$B45*100</f>
        <v>#N/A</v>
      </c>
      <c r="Y45" s="137" t="e">
        <f>+'[1]6.3.2'!Y45/Deflactores!$B45*100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+'[1]6.3.2'!B46/Deflactores!$B46*100</f>
        <v>#N/A</v>
      </c>
      <c r="C46" s="49" t="e">
        <f>+'[1]6.3.2'!C46/Deflactores!$B46*100</f>
        <v>#N/A</v>
      </c>
      <c r="D46" s="49" t="e">
        <f>+'[1]6.3.2'!D46/Deflactores!$B46*100</f>
        <v>#N/A</v>
      </c>
      <c r="E46" s="49" t="e">
        <f>+'[1]6.3.2'!E46/Deflactores!$B46*100</f>
        <v>#N/A</v>
      </c>
      <c r="F46" s="49" t="e">
        <f>+'[1]6.3.2'!F46/Deflactores!$B46*100</f>
        <v>#N/A</v>
      </c>
      <c r="G46" s="49" t="e">
        <f>+'[1]6.3.2'!G46/Deflactores!$B46*100</f>
        <v>#N/A</v>
      </c>
      <c r="H46" s="49" t="e">
        <f>+'[1]6.3.2'!H46/Deflactores!$B46*100</f>
        <v>#N/A</v>
      </c>
      <c r="I46" s="49" t="e">
        <f>+'[1]6.3.2'!I46/Deflactores!$B46*100</f>
        <v>#N/A</v>
      </c>
      <c r="J46" s="49" t="e">
        <f>+'[1]6.3.2'!J46/Deflactores!$B46*100</f>
        <v>#N/A</v>
      </c>
      <c r="K46" s="49" t="e">
        <f>+'[1]6.3.2'!K46/Deflactores!$B46*100</f>
        <v>#N/A</v>
      </c>
      <c r="L46" s="49" t="e">
        <f>+'[1]6.3.2'!L46/Deflactores!$B46*100</f>
        <v>#N/A</v>
      </c>
      <c r="M46" s="49" t="e">
        <f>+'[1]6.3.2'!M46/Deflactores!$B46*100</f>
        <v>#N/A</v>
      </c>
      <c r="N46" s="49" t="e">
        <f>+'[1]6.3.2'!N46/Deflactores!$B46*100</f>
        <v>#N/A</v>
      </c>
      <c r="O46" s="49" t="e">
        <f>+'[1]6.3.2'!O46/Deflactores!$B46*100</f>
        <v>#N/A</v>
      </c>
      <c r="P46" s="49" t="e">
        <f>+'[1]6.3.2'!P46/Deflactores!$B46*100</f>
        <v>#N/A</v>
      </c>
      <c r="Q46" s="49" t="e">
        <f>+'[1]6.3.2'!Q46/Deflactores!$B46*100</f>
        <v>#N/A</v>
      </c>
      <c r="R46" s="49" t="e">
        <f>+'[1]6.3.2'!R46/Deflactores!$B46*100</f>
        <v>#N/A</v>
      </c>
      <c r="S46" s="49" t="e">
        <f>+'[1]6.3.2'!S46/Deflactores!$B46*100</f>
        <v>#N/A</v>
      </c>
      <c r="T46" s="49" t="e">
        <f>+'[1]6.3.2'!T46/Deflactores!$B46*100</f>
        <v>#N/A</v>
      </c>
      <c r="U46" s="49" t="e">
        <f>+'[1]6.3.2'!U46/Deflactores!$B46*100</f>
        <v>#N/A</v>
      </c>
      <c r="V46" s="49" t="e">
        <f>+'[1]6.3.2'!V46/Deflactores!$B46*100</f>
        <v>#N/A</v>
      </c>
      <c r="W46" s="49" t="e">
        <f>+'[1]6.3.2'!W46/Deflactores!$B46*100</f>
        <v>#N/A</v>
      </c>
      <c r="X46" s="49" t="e">
        <f>+'[1]6.3.2'!X46/Deflactores!$B46*100</f>
        <v>#N/A</v>
      </c>
      <c r="Y46" s="137" t="e">
        <f>+'[1]6.3.2'!Y46/Deflactores!$B46*100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+'[1]6.3.2'!B47/Deflactores!$B47*100</f>
        <v>#N/A</v>
      </c>
      <c r="C47" s="49" t="e">
        <f>+'[1]6.3.2'!C47/Deflactores!$B47*100</f>
        <v>#N/A</v>
      </c>
      <c r="D47" s="49" t="e">
        <f>+'[1]6.3.2'!D47/Deflactores!$B47*100</f>
        <v>#N/A</v>
      </c>
      <c r="E47" s="49" t="e">
        <f>+'[1]6.3.2'!E47/Deflactores!$B47*100</f>
        <v>#N/A</v>
      </c>
      <c r="F47" s="49" t="e">
        <f>+'[1]6.3.2'!F47/Deflactores!$B47*100</f>
        <v>#N/A</v>
      </c>
      <c r="G47" s="49" t="e">
        <f>+'[1]6.3.2'!G47/Deflactores!$B47*100</f>
        <v>#N/A</v>
      </c>
      <c r="H47" s="49" t="e">
        <f>+'[1]6.3.2'!H47/Deflactores!$B47*100</f>
        <v>#N/A</v>
      </c>
      <c r="I47" s="49" t="e">
        <f>+'[1]6.3.2'!I47/Deflactores!$B47*100</f>
        <v>#N/A</v>
      </c>
      <c r="J47" s="49" t="e">
        <f>+'[1]6.3.2'!J47/Deflactores!$B47*100</f>
        <v>#N/A</v>
      </c>
      <c r="K47" s="49" t="e">
        <f>+'[1]6.3.2'!K47/Deflactores!$B47*100</f>
        <v>#N/A</v>
      </c>
      <c r="L47" s="49" t="e">
        <f>+'[1]6.3.2'!L47/Deflactores!$B47*100</f>
        <v>#N/A</v>
      </c>
      <c r="M47" s="49" t="e">
        <f>+'[1]6.3.2'!M47/Deflactores!$B47*100</f>
        <v>#N/A</v>
      </c>
      <c r="N47" s="49" t="e">
        <f>+'[1]6.3.2'!N47/Deflactores!$B47*100</f>
        <v>#N/A</v>
      </c>
      <c r="O47" s="49" t="e">
        <f>+'[1]6.3.2'!O47/Deflactores!$B47*100</f>
        <v>#N/A</v>
      </c>
      <c r="P47" s="49" t="e">
        <f>+'[1]6.3.2'!P47/Deflactores!$B47*100</f>
        <v>#N/A</v>
      </c>
      <c r="Q47" s="49" t="e">
        <f>+'[1]6.3.2'!Q47/Deflactores!$B47*100</f>
        <v>#N/A</v>
      </c>
      <c r="R47" s="49" t="e">
        <f>+'[1]6.3.2'!R47/Deflactores!$B47*100</f>
        <v>#N/A</v>
      </c>
      <c r="S47" s="49" t="e">
        <f>+'[1]6.3.2'!S47/Deflactores!$B47*100</f>
        <v>#N/A</v>
      </c>
      <c r="T47" s="49" t="e">
        <f>+'[1]6.3.2'!T47/Deflactores!$B47*100</f>
        <v>#N/A</v>
      </c>
      <c r="U47" s="49" t="e">
        <f>+'[1]6.3.2'!U47/Deflactores!$B47*100</f>
        <v>#N/A</v>
      </c>
      <c r="V47" s="49" t="e">
        <f>+'[1]6.3.2'!V47/Deflactores!$B47*100</f>
        <v>#N/A</v>
      </c>
      <c r="W47" s="49" t="e">
        <f>+'[1]6.3.2'!W47/Deflactores!$B47*100</f>
        <v>#N/A</v>
      </c>
      <c r="X47" s="49" t="e">
        <f>+'[1]6.3.2'!X47/Deflactores!$B47*100</f>
        <v>#N/A</v>
      </c>
      <c r="Y47" s="137" t="e">
        <f>+'[1]6.3.2'!Y47/Deflactores!$B47*100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+'[1]6.3.2'!B48/Deflactores!$B48*100</f>
        <v>#N/A</v>
      </c>
      <c r="C48" s="49" t="e">
        <f>+'[1]6.3.2'!C48/Deflactores!$B48*100</f>
        <v>#N/A</v>
      </c>
      <c r="D48" s="49" t="e">
        <f>+'[1]6.3.2'!D48/Deflactores!$B48*100</f>
        <v>#N/A</v>
      </c>
      <c r="E48" s="49" t="e">
        <f>+'[1]6.3.2'!E48/Deflactores!$B48*100</f>
        <v>#N/A</v>
      </c>
      <c r="F48" s="49" t="e">
        <f>+'[1]6.3.2'!F48/Deflactores!$B48*100</f>
        <v>#N/A</v>
      </c>
      <c r="G48" s="49" t="e">
        <f>+'[1]6.3.2'!G48/Deflactores!$B48*100</f>
        <v>#N/A</v>
      </c>
      <c r="H48" s="49" t="e">
        <f>+'[1]6.3.2'!H48/Deflactores!$B48*100</f>
        <v>#N/A</v>
      </c>
      <c r="I48" s="49" t="e">
        <f>+'[1]6.3.2'!I48/Deflactores!$B48*100</f>
        <v>#N/A</v>
      </c>
      <c r="J48" s="49" t="e">
        <f>+'[1]6.3.2'!J48/Deflactores!$B48*100</f>
        <v>#N/A</v>
      </c>
      <c r="K48" s="49" t="e">
        <f>+'[1]6.3.2'!K48/Deflactores!$B48*100</f>
        <v>#N/A</v>
      </c>
      <c r="L48" s="49" t="e">
        <f>+'[1]6.3.2'!L48/Deflactores!$B48*100</f>
        <v>#N/A</v>
      </c>
      <c r="M48" s="49" t="e">
        <f>+'[1]6.3.2'!M48/Deflactores!$B48*100</f>
        <v>#N/A</v>
      </c>
      <c r="N48" s="49" t="e">
        <f>+'[1]6.3.2'!N48/Deflactores!$B48*100</f>
        <v>#N/A</v>
      </c>
      <c r="O48" s="49" t="e">
        <f>+'[1]6.3.2'!O48/Deflactores!$B48*100</f>
        <v>#N/A</v>
      </c>
      <c r="P48" s="49" t="e">
        <f>+'[1]6.3.2'!P48/Deflactores!$B48*100</f>
        <v>#N/A</v>
      </c>
      <c r="Q48" s="49" t="e">
        <f>+'[1]6.3.2'!Q48/Deflactores!$B48*100</f>
        <v>#N/A</v>
      </c>
      <c r="R48" s="49" t="e">
        <f>+'[1]6.3.2'!R48/Deflactores!$B48*100</f>
        <v>#N/A</v>
      </c>
      <c r="S48" s="49" t="e">
        <f>+'[1]6.3.2'!S48/Deflactores!$B48*100</f>
        <v>#N/A</v>
      </c>
      <c r="T48" s="49" t="e">
        <f>+'[1]6.3.2'!T48/Deflactores!$B48*100</f>
        <v>#N/A</v>
      </c>
      <c r="U48" s="49" t="e">
        <f>+'[1]6.3.2'!U48/Deflactores!$B48*100</f>
        <v>#N/A</v>
      </c>
      <c r="V48" s="49" t="e">
        <f>+'[1]6.3.2'!V48/Deflactores!$B48*100</f>
        <v>#N/A</v>
      </c>
      <c r="W48" s="49" t="e">
        <f>+'[1]6.3.2'!W48/Deflactores!$B48*100</f>
        <v>#N/A</v>
      </c>
      <c r="X48" s="49" t="e">
        <f>+'[1]6.3.2'!X48/Deflactores!$B48*100</f>
        <v>#N/A</v>
      </c>
      <c r="Y48" s="137" t="e">
        <f>+'[1]6.3.2'!Y48/Deflactores!$B48*100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9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Hoja62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5.5" customHeight="1" x14ac:dyDescent="0.2">
      <c r="A2" s="80" t="s">
        <v>6</v>
      </c>
      <c r="B2" s="30" t="s">
        <v>106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Seguridad Social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1566</v>
      </c>
      <c r="C8" s="98" t="s">
        <v>1567</v>
      </c>
      <c r="D8" s="98" t="s">
        <v>1568</v>
      </c>
      <c r="E8" s="100" t="s">
        <v>1569</v>
      </c>
      <c r="F8" s="98" t="s">
        <v>1570</v>
      </c>
      <c r="G8" s="98" t="s">
        <v>1571</v>
      </c>
      <c r="H8" s="100" t="s">
        <v>1572</v>
      </c>
      <c r="I8" s="98" t="s">
        <v>1573</v>
      </c>
      <c r="J8" s="98" t="s">
        <v>1574</v>
      </c>
      <c r="K8" s="100" t="s">
        <v>1575</v>
      </c>
      <c r="L8" s="98" t="s">
        <v>1576</v>
      </c>
      <c r="M8" s="98" t="s">
        <v>1577</v>
      </c>
      <c r="N8" s="100" t="s">
        <v>1578</v>
      </c>
      <c r="O8" s="98" t="s">
        <v>1579</v>
      </c>
      <c r="P8" s="98" t="s">
        <v>1580</v>
      </c>
      <c r="Q8" s="100" t="s">
        <v>1581</v>
      </c>
      <c r="R8" s="98" t="s">
        <v>1582</v>
      </c>
      <c r="S8" s="98" t="s">
        <v>1583</v>
      </c>
      <c r="T8" s="98" t="s">
        <v>1584</v>
      </c>
      <c r="U8" s="98" t="s">
        <v>1585</v>
      </c>
      <c r="V8" s="98" t="s">
        <v>1586</v>
      </c>
      <c r="W8" s="98" t="s">
        <v>1587</v>
      </c>
      <c r="X8" s="98" t="s">
        <v>1588</v>
      </c>
      <c r="Y8" s="98" t="s">
        <v>1589</v>
      </c>
      <c r="Z8" s="99" t="s">
        <v>1590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+'[1]6.3.3'!B10/Deflactores!$B10*100</f>
        <v>3112.4863565995279</v>
      </c>
      <c r="C10" s="138">
        <f>+'[1]6.3.3'!C10/Deflactores!$B10*100</f>
        <v>5270.8118377899918</v>
      </c>
      <c r="D10" s="138">
        <f>+'[1]6.3.3'!D10/Deflactores!$B10*100</f>
        <v>661.75600170762459</v>
      </c>
      <c r="E10" s="138">
        <f>+'[1]6.3.3'!E10/Deflactores!$B10*100</f>
        <v>1265.2478749064699</v>
      </c>
      <c r="F10" s="138">
        <f>+'[1]6.3.3'!F10/Deflactores!$B10*100</f>
        <v>59.377286619075562</v>
      </c>
      <c r="G10" s="138">
        <f>+'[1]6.3.3'!G10/Deflactores!$B10*100</f>
        <v>238.59242018133827</v>
      </c>
      <c r="H10" s="138">
        <f>+'[1]6.3.3'!H10/Deflactores!$B10*100</f>
        <v>17.749083542996015</v>
      </c>
      <c r="I10" s="138">
        <f>+'[1]6.3.3'!I10/Deflactores!$B10*100</f>
        <v>816.97094656638217</v>
      </c>
      <c r="J10" s="138">
        <f>+'[1]6.3.3'!J10/Deflactores!$B10*100</f>
        <v>17.916056971655255</v>
      </c>
      <c r="K10" s="138">
        <f>+'[1]6.3.3'!K10/Deflactores!$B10*100</f>
        <v>124.06490403995861</v>
      </c>
      <c r="L10" s="138">
        <f>+'[1]6.3.3'!L10/Deflactores!$B10*100</f>
        <v>98.379976472099457</v>
      </c>
      <c r="M10" s="138">
        <f>+'[1]6.3.3'!M10/Deflactores!$B10*100</f>
        <v>723.40485626569443</v>
      </c>
      <c r="N10" s="138">
        <f>+'[1]6.3.3'!N10/Deflactores!$B10*100</f>
        <v>863.65854433104698</v>
      </c>
      <c r="O10" s="138">
        <f>+'[1]6.3.3'!O10/Deflactores!$B10*100</f>
        <v>47.872433537491474</v>
      </c>
      <c r="P10" s="138">
        <f>+'[1]6.3.3'!P10/Deflactores!$B10*100</f>
        <v>15.818333321947792</v>
      </c>
      <c r="Q10" s="138">
        <f>+'[1]6.3.3'!Q10/Deflactores!$B10*100</f>
        <v>25.347334164397534</v>
      </c>
      <c r="R10" s="138">
        <f>+'[1]6.3.3'!R10/Deflactores!$B10*100</f>
        <v>468.14935155982943</v>
      </c>
      <c r="S10" s="138">
        <f>+'[1]6.3.3'!S10/Deflactores!$B10*100</f>
        <v>693.95116568186313</v>
      </c>
      <c r="T10" s="138">
        <f>+'[1]6.3.3'!T10/Deflactores!$B10*100</f>
        <v>50.224455799812148</v>
      </c>
      <c r="U10" s="138">
        <f>+'[1]6.3.3'!U10/Deflactores!$B10*100</f>
        <v>174.19627695138027</v>
      </c>
      <c r="V10" s="138">
        <f>+'[1]6.3.3'!V10/Deflactores!$B10*100</f>
        <v>2026.2944184970288</v>
      </c>
      <c r="W10" s="138">
        <f>+'[1]6.3.3'!W10/Deflactores!$B10*100</f>
        <v>1086.9970205716538</v>
      </c>
      <c r="X10" s="138">
        <f>+'[1]6.3.3'!X10/Deflactores!$B10*100</f>
        <v>1643.2949078198767</v>
      </c>
      <c r="Y10" s="160"/>
      <c r="Z10" s="34">
        <f>SUM(B10:Y10)</f>
        <v>19502.561843899137</v>
      </c>
    </row>
    <row r="11" spans="1:26" s="1" customFormat="1" ht="13.7" customHeight="1" x14ac:dyDescent="0.2">
      <c r="A11" s="87">
        <v>1993</v>
      </c>
      <c r="B11" s="131">
        <f>+'[1]6.3.3'!B11/Deflactores!$B11*100</f>
        <v>2945.955413836778</v>
      </c>
      <c r="C11" s="49">
        <f>+'[1]6.3.3'!C11/Deflactores!$B11*100</f>
        <v>4408.4346102690524</v>
      </c>
      <c r="D11" s="49">
        <f>+'[1]6.3.3'!D11/Deflactores!$B11*100</f>
        <v>739.6693185404647</v>
      </c>
      <c r="E11" s="49">
        <f>+'[1]6.3.3'!E11/Deflactores!$B11*100</f>
        <v>1445.0619197073615</v>
      </c>
      <c r="F11" s="49">
        <f>+'[1]6.3.3'!F11/Deflactores!$B11*100</f>
        <v>235.92841867718514</v>
      </c>
      <c r="G11" s="49">
        <f>+'[1]6.3.3'!G11/Deflactores!$B11*100</f>
        <v>270.97153886380147</v>
      </c>
      <c r="H11" s="49">
        <f>+'[1]6.3.3'!H11/Deflactores!$B11*100</f>
        <v>270.63221819321211</v>
      </c>
      <c r="I11" s="49">
        <f>+'[1]6.3.3'!I11/Deflactores!$B11*100</f>
        <v>814.26891644964701</v>
      </c>
      <c r="J11" s="49">
        <f>+'[1]6.3.3'!J11/Deflactores!$B11*100</f>
        <v>37.065897754852287</v>
      </c>
      <c r="K11" s="49">
        <f>+'[1]6.3.3'!K11/Deflactores!$B11*100</f>
        <v>388.20416573041126</v>
      </c>
      <c r="L11" s="49">
        <f>+'[1]6.3.3'!L11/Deflactores!$B11*100</f>
        <v>101.3200863091802</v>
      </c>
      <c r="M11" s="49">
        <f>+'[1]6.3.3'!M11/Deflactores!$B11*100</f>
        <v>243.2886570973516</v>
      </c>
      <c r="N11" s="49">
        <f>+'[1]6.3.3'!N11/Deflactores!$B11*100</f>
        <v>720.0704408549044</v>
      </c>
      <c r="O11" s="49">
        <f>+'[1]6.3.3'!O11/Deflactores!$B11*100</f>
        <v>43.637348856999459</v>
      </c>
      <c r="P11" s="49">
        <f>+'[1]6.3.3'!P11/Deflactores!$B11*100</f>
        <v>20.066109813125792</v>
      </c>
      <c r="Q11" s="49">
        <f>+'[1]6.3.3'!Q11/Deflactores!$B11*100</f>
        <v>53.278674926573046</v>
      </c>
      <c r="R11" s="49">
        <f>+'[1]6.3.3'!R11/Deflactores!$B11*100</f>
        <v>755.42196977667436</v>
      </c>
      <c r="S11" s="49">
        <f>+'[1]6.3.3'!S11/Deflactores!$B11*100</f>
        <v>810.74722801486485</v>
      </c>
      <c r="T11" s="49">
        <f>+'[1]6.3.3'!T11/Deflactores!$B11*100</f>
        <v>181.69111844249676</v>
      </c>
      <c r="U11" s="49">
        <f>+'[1]6.3.3'!U11/Deflactores!$B11*100</f>
        <v>281.89818018866777</v>
      </c>
      <c r="V11" s="49">
        <f>+'[1]6.3.3'!V11/Deflactores!$B11*100</f>
        <v>2032.4757793729152</v>
      </c>
      <c r="W11" s="49">
        <f>+'[1]6.3.3'!W11/Deflactores!$B11*100</f>
        <v>1160.5495318842291</v>
      </c>
      <c r="X11" s="49">
        <f>+'[1]6.3.3'!X11/Deflactores!$B11*100</f>
        <v>911.72621710544206</v>
      </c>
      <c r="Y11" s="152">
        <f>+'[1]6.3.3'!Y11/Deflactores!$B11*100</f>
        <v>2.1602823844852557</v>
      </c>
      <c r="Z11" s="37">
        <f t="shared" ref="Z11:Z42" si="0">SUM(B11:Y11)</f>
        <v>18874.524043050678</v>
      </c>
    </row>
    <row r="12" spans="1:26" s="1" customFormat="1" ht="13.7" customHeight="1" x14ac:dyDescent="0.2">
      <c r="A12" s="87">
        <v>1994</v>
      </c>
      <c r="B12" s="131">
        <f>+'[1]6.3.3'!B12/Deflactores!$B12*100</f>
        <v>90.820038967920098</v>
      </c>
      <c r="C12" s="49">
        <f>+'[1]6.3.3'!C12/Deflactores!$B12*100</f>
        <v>3941.0158902362036</v>
      </c>
      <c r="D12" s="49">
        <f>+'[1]6.3.3'!D12/Deflactores!$B12*100</f>
        <v>437.15139695852861</v>
      </c>
      <c r="E12" s="49">
        <f>+'[1]6.3.3'!E12/Deflactores!$B12*100</f>
        <v>1177.6302827212332</v>
      </c>
      <c r="F12" s="49">
        <f>+'[1]6.3.3'!F12/Deflactores!$B12*100</f>
        <v>553.584455123834</v>
      </c>
      <c r="G12" s="49">
        <f>+'[1]6.3.3'!G12/Deflactores!$B12*100</f>
        <v>251.00412105901992</v>
      </c>
      <c r="H12" s="49">
        <f>+'[1]6.3.3'!H12/Deflactores!$B12*100</f>
        <v>221.52531283894965</v>
      </c>
      <c r="I12" s="49">
        <f>+'[1]6.3.3'!I12/Deflactores!$B12*100</f>
        <v>940.25870196463222</v>
      </c>
      <c r="J12" s="49">
        <f>+'[1]6.3.3'!J12/Deflactores!$B12*100</f>
        <v>37.668040212520253</v>
      </c>
      <c r="K12" s="49">
        <f>+'[1]6.3.3'!K12/Deflactores!$B12*100</f>
        <v>782.45823418124166</v>
      </c>
      <c r="L12" s="49">
        <f>+'[1]6.3.3'!L12/Deflactores!$B12*100</f>
        <v>111.49767639508848</v>
      </c>
      <c r="M12" s="49">
        <f>+'[1]6.3.3'!M12/Deflactores!$B12*100</f>
        <v>264.5461186884994</v>
      </c>
      <c r="N12" s="49">
        <f>+'[1]6.3.3'!N12/Deflactores!$B12*100</f>
        <v>641.15015847897132</v>
      </c>
      <c r="O12" s="49">
        <f>+'[1]6.3.3'!O12/Deflactores!$B12*100</f>
        <v>79.463633637153833</v>
      </c>
      <c r="P12" s="49">
        <f>+'[1]6.3.3'!P12/Deflactores!$B12*100</f>
        <v>19.862874718351371</v>
      </c>
      <c r="Q12" s="49">
        <f>+'[1]6.3.3'!Q12/Deflactores!$B12*100</f>
        <v>54.186920749365278</v>
      </c>
      <c r="R12" s="49">
        <f>+'[1]6.3.3'!R12/Deflactores!$B12*100</f>
        <v>365.66555572319834</v>
      </c>
      <c r="S12" s="49">
        <f>+'[1]6.3.3'!S12/Deflactores!$B12*100</f>
        <v>1122.7343450614296</v>
      </c>
      <c r="T12" s="49">
        <f>+'[1]6.3.3'!T12/Deflactores!$B12*100</f>
        <v>282.45396161935605</v>
      </c>
      <c r="U12" s="49">
        <f>+'[1]6.3.3'!U12/Deflactores!$B12*100</f>
        <v>447.03620388769474</v>
      </c>
      <c r="V12" s="49">
        <f>+'[1]6.3.3'!V12/Deflactores!$B12*100</f>
        <v>2402.9168683792586</v>
      </c>
      <c r="W12" s="49">
        <f>+'[1]6.3.3'!W12/Deflactores!$B12*100</f>
        <v>783.85229317602762</v>
      </c>
      <c r="X12" s="49">
        <f>+'[1]6.3.3'!X12/Deflactores!$B12*100</f>
        <v>897.02427226698148</v>
      </c>
      <c r="Y12" s="54">
        <f>+'[1]6.3.3'!Y12/Deflactores!$B12*100</f>
        <v>2.2848026600442584</v>
      </c>
      <c r="Z12" s="35">
        <f t="shared" si="0"/>
        <v>15907.792159705505</v>
      </c>
    </row>
    <row r="13" spans="1:26" s="1" customFormat="1" ht="13.7" customHeight="1" x14ac:dyDescent="0.2">
      <c r="A13" s="87">
        <v>1995</v>
      </c>
      <c r="B13" s="131">
        <f>+'[1]6.3.3'!B13/Deflactores!$B13*100</f>
        <v>0</v>
      </c>
      <c r="C13" s="49">
        <f>+'[1]6.3.3'!C13/Deflactores!$B13*100</f>
        <v>3062.9736034127091</v>
      </c>
      <c r="D13" s="49">
        <f>+'[1]6.3.3'!D13/Deflactores!$B13*100</f>
        <v>0</v>
      </c>
      <c r="E13" s="49">
        <f>+'[1]6.3.3'!E13/Deflactores!$B13*100</f>
        <v>951.4672166512081</v>
      </c>
      <c r="F13" s="49">
        <f>+'[1]6.3.3'!F13/Deflactores!$B13*100</f>
        <v>346.9850555227269</v>
      </c>
      <c r="G13" s="49">
        <f>+'[1]6.3.3'!G13/Deflactores!$B13*100</f>
        <v>205.22767931646575</v>
      </c>
      <c r="H13" s="49">
        <f>+'[1]6.3.3'!H13/Deflactores!$B13*100</f>
        <v>76.477939248920492</v>
      </c>
      <c r="I13" s="49">
        <f>+'[1]6.3.3'!I13/Deflactores!$B13*100</f>
        <v>848.54466216518244</v>
      </c>
      <c r="J13" s="49">
        <f>+'[1]6.3.3'!J13/Deflactores!$B13*100</f>
        <v>218.2697080972512</v>
      </c>
      <c r="K13" s="49">
        <f>+'[1]6.3.3'!K13/Deflactores!$B13*100</f>
        <v>852.03539316766967</v>
      </c>
      <c r="L13" s="49">
        <f>+'[1]6.3.3'!L13/Deflactores!$B13*100</f>
        <v>92.486847434041863</v>
      </c>
      <c r="M13" s="49">
        <f>+'[1]6.3.3'!M13/Deflactores!$B13*100</f>
        <v>329.292655103024</v>
      </c>
      <c r="N13" s="49">
        <f>+'[1]6.3.3'!N13/Deflactores!$B13*100</f>
        <v>548.31214808706807</v>
      </c>
      <c r="O13" s="49">
        <f>+'[1]6.3.3'!O13/Deflactores!$B13*100</f>
        <v>112.55865072098814</v>
      </c>
      <c r="P13" s="49">
        <f>+'[1]6.3.3'!P13/Deflactores!$B13*100</f>
        <v>30.633190149432792</v>
      </c>
      <c r="Q13" s="49">
        <f>+'[1]6.3.3'!Q13/Deflactores!$B13*100</f>
        <v>584.49978088424746</v>
      </c>
      <c r="R13" s="49">
        <f>+'[1]6.3.3'!R13/Deflactores!$B13*100</f>
        <v>308.71300021874521</v>
      </c>
      <c r="S13" s="49">
        <f>+'[1]6.3.3'!S13/Deflactores!$B13*100</f>
        <v>903.33153821181861</v>
      </c>
      <c r="T13" s="49">
        <f>+'[1]6.3.3'!T13/Deflactores!$B13*100</f>
        <v>111.62451331699188</v>
      </c>
      <c r="U13" s="49">
        <f>+'[1]6.3.3'!U13/Deflactores!$B13*100</f>
        <v>752.53574264161841</v>
      </c>
      <c r="V13" s="49">
        <f>+'[1]6.3.3'!V13/Deflactores!$B13*100</f>
        <v>2623.4241620790899</v>
      </c>
      <c r="W13" s="49">
        <f>+'[1]6.3.3'!W13/Deflactores!$B13*100</f>
        <v>0</v>
      </c>
      <c r="X13" s="49">
        <f>+'[1]6.3.3'!X13/Deflactores!$B13*100</f>
        <v>1076.7127925516938</v>
      </c>
      <c r="Y13" s="54">
        <f>+'[1]6.3.3'!Y13/Deflactores!$B13*100</f>
        <v>2.0765524123451793</v>
      </c>
      <c r="Z13" s="35">
        <f t="shared" si="0"/>
        <v>14038.182831393242</v>
      </c>
    </row>
    <row r="14" spans="1:26" s="1" customFormat="1" ht="13.7" customHeight="1" x14ac:dyDescent="0.2">
      <c r="A14" s="87">
        <v>1996</v>
      </c>
      <c r="B14" s="131">
        <f>+'[1]6.3.3'!B14/Deflactores!$B14*100</f>
        <v>0</v>
      </c>
      <c r="C14" s="49">
        <f>+'[1]6.3.3'!C14/Deflactores!$B14*100</f>
        <v>3728.1197200219767</v>
      </c>
      <c r="D14" s="49">
        <f>+'[1]6.3.3'!D14/Deflactores!$B14*100</f>
        <v>0</v>
      </c>
      <c r="E14" s="49">
        <f>+'[1]6.3.3'!E14/Deflactores!$B14*100</f>
        <v>1225.7449569568755</v>
      </c>
      <c r="F14" s="49">
        <f>+'[1]6.3.3'!F14/Deflactores!$B14*100</f>
        <v>369.19182944201202</v>
      </c>
      <c r="G14" s="49">
        <f>+'[1]6.3.3'!G14/Deflactores!$B14*100</f>
        <v>260.33554603360147</v>
      </c>
      <c r="H14" s="49">
        <f>+'[1]6.3.3'!H14/Deflactores!$B14*100</f>
        <v>200.53532499992355</v>
      </c>
      <c r="I14" s="49">
        <f>+'[1]6.3.3'!I14/Deflactores!$B14*100</f>
        <v>931.49695180416484</v>
      </c>
      <c r="J14" s="49">
        <f>+'[1]6.3.3'!J14/Deflactores!$B14*100</f>
        <v>209.87731284386882</v>
      </c>
      <c r="K14" s="49">
        <f>+'[1]6.3.3'!K14/Deflactores!$B14*100</f>
        <v>464.70105775658635</v>
      </c>
      <c r="L14" s="49">
        <f>+'[1]6.3.3'!L14/Deflactores!$B14*100</f>
        <v>155.82115327207123</v>
      </c>
      <c r="M14" s="49">
        <f>+'[1]6.3.3'!M14/Deflactores!$B14*100</f>
        <v>99.492866753833951</v>
      </c>
      <c r="N14" s="49">
        <f>+'[1]6.3.3'!N14/Deflactores!$B14*100</f>
        <v>0</v>
      </c>
      <c r="O14" s="49">
        <f>+'[1]6.3.3'!O14/Deflactores!$B14*100</f>
        <v>88.486433043834325</v>
      </c>
      <c r="P14" s="49">
        <f>+'[1]6.3.3'!P14/Deflactores!$B14*100</f>
        <v>24.365495341276119</v>
      </c>
      <c r="Q14" s="49">
        <f>+'[1]6.3.3'!Q14/Deflactores!$B14*100</f>
        <v>405.69893985355282</v>
      </c>
      <c r="R14" s="49">
        <f>+'[1]6.3.3'!R14/Deflactores!$B14*100</f>
        <v>0</v>
      </c>
      <c r="S14" s="49">
        <f>+'[1]6.3.3'!S14/Deflactores!$B14*100</f>
        <v>40.295556856415395</v>
      </c>
      <c r="T14" s="49">
        <f>+'[1]6.3.3'!T14/Deflactores!$B14*100</f>
        <v>59.848456276879872</v>
      </c>
      <c r="U14" s="49">
        <f>+'[1]6.3.3'!U14/Deflactores!$B14*100</f>
        <v>945.94116053213941</v>
      </c>
      <c r="V14" s="49">
        <f>+'[1]6.3.3'!V14/Deflactores!$B14*100</f>
        <v>1242.4129499009905</v>
      </c>
      <c r="W14" s="49">
        <f>+'[1]6.3.3'!W14/Deflactores!$B14*100</f>
        <v>0</v>
      </c>
      <c r="X14" s="49">
        <f>+'[1]6.3.3'!X14/Deflactores!$B14*100</f>
        <v>1149.9375908041497</v>
      </c>
      <c r="Y14" s="54">
        <f>+'[1]6.3.3'!Y14/Deflactores!$B14*100</f>
        <v>2.801345713038776</v>
      </c>
      <c r="Z14" s="35">
        <f t="shared" si="0"/>
        <v>11605.104648207191</v>
      </c>
    </row>
    <row r="15" spans="1:26" s="1" customFormat="1" ht="13.7" customHeight="1" x14ac:dyDescent="0.2">
      <c r="A15" s="87">
        <v>1997</v>
      </c>
      <c r="B15" s="131">
        <f>+'[1]6.3.3'!B15/Deflactores!$B15*100</f>
        <v>0</v>
      </c>
      <c r="C15" s="49">
        <f>+'[1]6.3.3'!C15/Deflactores!$B15*100</f>
        <v>4330.9880353703229</v>
      </c>
      <c r="D15" s="49">
        <f>+'[1]6.3.3'!D15/Deflactores!$B15*100</f>
        <v>0</v>
      </c>
      <c r="E15" s="49">
        <f>+'[1]6.3.3'!E15/Deflactores!$B15*100</f>
        <v>1117.5089174800514</v>
      </c>
      <c r="F15" s="49">
        <f>+'[1]6.3.3'!F15/Deflactores!$B15*100</f>
        <v>371.66684307075207</v>
      </c>
      <c r="G15" s="49">
        <f>+'[1]6.3.3'!G15/Deflactores!$B15*100</f>
        <v>269.87870910190111</v>
      </c>
      <c r="H15" s="49">
        <f>+'[1]6.3.3'!H15/Deflactores!$B15*100</f>
        <v>203.93676823294692</v>
      </c>
      <c r="I15" s="49">
        <f>+'[1]6.3.3'!I15/Deflactores!$B15*100</f>
        <v>577.30066459350166</v>
      </c>
      <c r="J15" s="49">
        <f>+'[1]6.3.3'!J15/Deflactores!$B15*100</f>
        <v>196.32548553132821</v>
      </c>
      <c r="K15" s="49">
        <f>+'[1]6.3.3'!K15/Deflactores!$B15*100</f>
        <v>0</v>
      </c>
      <c r="L15" s="49">
        <f>+'[1]6.3.3'!L15/Deflactores!$B15*100</f>
        <v>136.96118993619496</v>
      </c>
      <c r="M15" s="49">
        <f>+'[1]6.3.3'!M15/Deflactores!$B15*100</f>
        <v>0</v>
      </c>
      <c r="N15" s="49">
        <f>+'[1]6.3.3'!N15/Deflactores!$B15*100</f>
        <v>0</v>
      </c>
      <c r="O15" s="49">
        <f>+'[1]6.3.3'!O15/Deflactores!$B15*100</f>
        <v>95.620976138171571</v>
      </c>
      <c r="P15" s="49">
        <f>+'[1]6.3.3'!P15/Deflactores!$B15*100</f>
        <v>26.293766453821132</v>
      </c>
      <c r="Q15" s="49">
        <f>+'[1]6.3.3'!Q15/Deflactores!$B15*100</f>
        <v>0</v>
      </c>
      <c r="R15" s="49">
        <f>+'[1]6.3.3'!R15/Deflactores!$B15*100</f>
        <v>0</v>
      </c>
      <c r="S15" s="49">
        <f>+'[1]6.3.3'!S15/Deflactores!$B15*100</f>
        <v>0</v>
      </c>
      <c r="T15" s="49">
        <f>+'[1]6.3.3'!T15/Deflactores!$B15*100</f>
        <v>5.6681134783974736</v>
      </c>
      <c r="U15" s="49">
        <f>+'[1]6.3.3'!U15/Deflactores!$B15*100</f>
        <v>1014.3760872012444</v>
      </c>
      <c r="V15" s="49">
        <f>+'[1]6.3.3'!V15/Deflactores!$B15*100</f>
        <v>2079.312080856495</v>
      </c>
      <c r="W15" s="49">
        <f>+'[1]6.3.3'!W15/Deflactores!$B15*100</f>
        <v>0</v>
      </c>
      <c r="X15" s="49">
        <f>+'[1]6.3.3'!X15/Deflactores!$B15*100</f>
        <v>0</v>
      </c>
      <c r="Y15" s="54">
        <f>+'[1]6.3.3'!Y15/Deflactores!$B15*100</f>
        <v>3.0276719036106505</v>
      </c>
      <c r="Z15" s="35">
        <f t="shared" si="0"/>
        <v>10428.865309348739</v>
      </c>
    </row>
    <row r="16" spans="1:26" s="1" customFormat="1" ht="13.7" customHeight="1" x14ac:dyDescent="0.2">
      <c r="A16" s="87">
        <v>1998</v>
      </c>
      <c r="B16" s="131">
        <f>+'[1]6.3.3'!B16/Deflactores!$B16*100</f>
        <v>0</v>
      </c>
      <c r="C16" s="49">
        <f>+'[1]6.3.3'!C16/Deflactores!$B16*100</f>
        <v>3885.1769965504941</v>
      </c>
      <c r="D16" s="49">
        <f>+'[1]6.3.3'!D16/Deflactores!$B16*100</f>
        <v>0</v>
      </c>
      <c r="E16" s="49">
        <f>+'[1]6.3.3'!E16/Deflactores!$B16*100</f>
        <v>1270.9185891835079</v>
      </c>
      <c r="F16" s="49">
        <f>+'[1]6.3.3'!F16/Deflactores!$B16*100</f>
        <v>370.92603552049133</v>
      </c>
      <c r="G16" s="49">
        <f>+'[1]6.3.3'!G16/Deflactores!$B16*100</f>
        <v>282.53890772963319</v>
      </c>
      <c r="H16" s="49">
        <f>+'[1]6.3.3'!H16/Deflactores!$B16*100</f>
        <v>214.76906734715436</v>
      </c>
      <c r="I16" s="49">
        <f>+'[1]6.3.3'!I16/Deflactores!$B16*100</f>
        <v>761.84064243611681</v>
      </c>
      <c r="J16" s="49">
        <f>+'[1]6.3.3'!J16/Deflactores!$B16*100</f>
        <v>214.60668133141039</v>
      </c>
      <c r="K16" s="49">
        <f>+'[1]6.3.3'!K16/Deflactores!$B16*100</f>
        <v>0</v>
      </c>
      <c r="L16" s="49">
        <f>+'[1]6.3.3'!L16/Deflactores!$B16*100</f>
        <v>131.42363160081709</v>
      </c>
      <c r="M16" s="49">
        <f>+'[1]6.3.3'!M16/Deflactores!$B16*100</f>
        <v>0</v>
      </c>
      <c r="N16" s="49">
        <f>+'[1]6.3.3'!N16/Deflactores!$B16*100</f>
        <v>0</v>
      </c>
      <c r="O16" s="49">
        <f>+'[1]6.3.3'!O16/Deflactores!$B16*100</f>
        <v>128.71648500622578</v>
      </c>
      <c r="P16" s="49">
        <f>+'[1]6.3.3'!P16/Deflactores!$B16*100</f>
        <v>30.30146995681628</v>
      </c>
      <c r="Q16" s="49">
        <f>+'[1]6.3.3'!Q16/Deflactores!$B16*100</f>
        <v>0</v>
      </c>
      <c r="R16" s="49">
        <f>+'[1]6.3.3'!R16/Deflactores!$B16*100</f>
        <v>0</v>
      </c>
      <c r="S16" s="49">
        <f>+'[1]6.3.3'!S16/Deflactores!$B16*100</f>
        <v>0</v>
      </c>
      <c r="T16" s="49">
        <f>+'[1]6.3.3'!T16/Deflactores!$B16*100</f>
        <v>0</v>
      </c>
      <c r="U16" s="49">
        <f>+'[1]6.3.3'!U16/Deflactores!$B16*100</f>
        <v>1090.1516905534334</v>
      </c>
      <c r="V16" s="49">
        <f>+'[1]6.3.3'!V16/Deflactores!$B16*100</f>
        <v>2795.2571201889773</v>
      </c>
      <c r="W16" s="49">
        <f>+'[1]6.3.3'!W16/Deflactores!$B16*100</f>
        <v>0</v>
      </c>
      <c r="X16" s="49">
        <f>+'[1]6.3.3'!X16/Deflactores!$B16*100</f>
        <v>0</v>
      </c>
      <c r="Y16" s="54">
        <f>+'[1]6.3.3'!Y16/Deflactores!$B16*100</f>
        <v>3.4851938037804731</v>
      </c>
      <c r="Z16" s="35">
        <f t="shared" si="0"/>
        <v>11180.112511208858</v>
      </c>
    </row>
    <row r="17" spans="1:26" s="1" customFormat="1" ht="13.7" customHeight="1" x14ac:dyDescent="0.2">
      <c r="A17" s="87">
        <v>1999</v>
      </c>
      <c r="B17" s="131">
        <f>+'[1]6.3.3'!B17/Deflactores!$B17*100</f>
        <v>0</v>
      </c>
      <c r="C17" s="49">
        <f>+'[1]6.3.3'!C17/Deflactores!$B17*100</f>
        <v>4695.0338715073221</v>
      </c>
      <c r="D17" s="49">
        <f>+'[1]6.3.3'!D17/Deflactores!$B17*100</f>
        <v>0</v>
      </c>
      <c r="E17" s="49">
        <f>+'[1]6.3.3'!E17/Deflactores!$B17*100</f>
        <v>1165.7557778733349</v>
      </c>
      <c r="F17" s="49">
        <f>+'[1]6.3.3'!F17/Deflactores!$B17*100</f>
        <v>263.80997517489362</v>
      </c>
      <c r="G17" s="49">
        <f>+'[1]6.3.3'!G17/Deflactores!$B17*100</f>
        <v>292.58533706690406</v>
      </c>
      <c r="H17" s="49">
        <f>+'[1]6.3.3'!H17/Deflactores!$B17*100</f>
        <v>195.36267289888406</v>
      </c>
      <c r="I17" s="49">
        <f>+'[1]6.3.3'!I17/Deflactores!$B17*100</f>
        <v>984.29106991538197</v>
      </c>
      <c r="J17" s="49">
        <f>+'[1]6.3.3'!J17/Deflactores!$B17*100</f>
        <v>219.16313797886545</v>
      </c>
      <c r="K17" s="49">
        <f>+'[1]6.3.3'!K17/Deflactores!$B17*100</f>
        <v>0</v>
      </c>
      <c r="L17" s="49">
        <f>+'[1]6.3.3'!L17/Deflactores!$B17*100</f>
        <v>103.76568384993168</v>
      </c>
      <c r="M17" s="49">
        <f>+'[1]6.3.3'!M17/Deflactores!$B17*100</f>
        <v>0</v>
      </c>
      <c r="N17" s="49">
        <f>+'[1]6.3.3'!N17/Deflactores!$B17*100</f>
        <v>0</v>
      </c>
      <c r="O17" s="49">
        <f>+'[1]6.3.3'!O17/Deflactores!$B17*100</f>
        <v>130.07440665591341</v>
      </c>
      <c r="P17" s="49">
        <f>+'[1]6.3.3'!P17/Deflactores!$B17*100</f>
        <v>28.06051086566999</v>
      </c>
      <c r="Q17" s="49">
        <f>+'[1]6.3.3'!Q17/Deflactores!$B17*100</f>
        <v>0</v>
      </c>
      <c r="R17" s="49">
        <f>+'[1]6.3.3'!R17/Deflactores!$B17*100</f>
        <v>0</v>
      </c>
      <c r="S17" s="49">
        <f>+'[1]6.3.3'!S17/Deflactores!$B17*100</f>
        <v>0</v>
      </c>
      <c r="T17" s="49">
        <f>+'[1]6.3.3'!T17/Deflactores!$B17*100</f>
        <v>0</v>
      </c>
      <c r="U17" s="49">
        <f>+'[1]6.3.3'!U17/Deflactores!$B17*100</f>
        <v>1245.6973628883709</v>
      </c>
      <c r="V17" s="49">
        <f>+'[1]6.3.3'!V17/Deflactores!$B17*100</f>
        <v>2821.0378039026127</v>
      </c>
      <c r="W17" s="49">
        <f>+'[1]6.3.3'!W17/Deflactores!$B17*100</f>
        <v>0</v>
      </c>
      <c r="X17" s="49">
        <f>+'[1]6.3.3'!X17/Deflactores!$B17*100</f>
        <v>0</v>
      </c>
      <c r="Y17" s="54">
        <f>+'[1]6.3.3'!Y17/Deflactores!$B17*100</f>
        <v>3.2236112440185294</v>
      </c>
      <c r="Z17" s="35">
        <f t="shared" si="0"/>
        <v>12147.861221822102</v>
      </c>
    </row>
    <row r="18" spans="1:26" s="1" customFormat="1" ht="13.7" customHeight="1" x14ac:dyDescent="0.2">
      <c r="A18" s="87">
        <v>2000</v>
      </c>
      <c r="B18" s="131">
        <f>+'[1]6.3.3'!B18/Deflactores!$B18*100</f>
        <v>0</v>
      </c>
      <c r="C18" s="49">
        <f>+'[1]6.3.3'!C18/Deflactores!$B18*100</f>
        <v>4485.1500360750233</v>
      </c>
      <c r="D18" s="49">
        <f>+'[1]6.3.3'!D18/Deflactores!$B18*100</f>
        <v>0</v>
      </c>
      <c r="E18" s="49">
        <f>+'[1]6.3.3'!E18/Deflactores!$B18*100</f>
        <v>471.37753815823788</v>
      </c>
      <c r="F18" s="49">
        <f>+'[1]6.3.3'!F18/Deflactores!$B18*100</f>
        <v>241.70608063759676</v>
      </c>
      <c r="G18" s="49">
        <f>+'[1]6.3.3'!G18/Deflactores!$B18*100</f>
        <v>118.49520784381806</v>
      </c>
      <c r="H18" s="49">
        <f>+'[1]6.3.3'!H18/Deflactores!$B18*100</f>
        <v>46.353103365286877</v>
      </c>
      <c r="I18" s="49">
        <f>+'[1]6.3.3'!I18/Deflactores!$B18*100</f>
        <v>1486.2830924266011</v>
      </c>
      <c r="J18" s="49">
        <f>+'[1]6.3.3'!J18/Deflactores!$B18*100</f>
        <v>227.56699068319287</v>
      </c>
      <c r="K18" s="49">
        <f>+'[1]6.3.3'!K18/Deflactores!$B18*100</f>
        <v>0</v>
      </c>
      <c r="L18" s="49">
        <f>+'[1]6.3.3'!L18/Deflactores!$B18*100</f>
        <v>162.51120925920722</v>
      </c>
      <c r="M18" s="49">
        <f>+'[1]6.3.3'!M18/Deflactores!$B18*100</f>
        <v>0</v>
      </c>
      <c r="N18" s="49">
        <f>+'[1]6.3.3'!N18/Deflactores!$B18*100</f>
        <v>0</v>
      </c>
      <c r="O18" s="49">
        <f>+'[1]6.3.3'!O18/Deflactores!$B18*100</f>
        <v>133.8153090224632</v>
      </c>
      <c r="P18" s="49">
        <f>+'[1]6.3.3'!P18/Deflactores!$B18*100</f>
        <v>29.102587183579459</v>
      </c>
      <c r="Q18" s="49">
        <f>+'[1]6.3.3'!Q18/Deflactores!$B18*100</f>
        <v>0</v>
      </c>
      <c r="R18" s="49">
        <f>+'[1]6.3.3'!R18/Deflactores!$B18*100</f>
        <v>0</v>
      </c>
      <c r="S18" s="49">
        <f>+'[1]6.3.3'!S18/Deflactores!$B18*100</f>
        <v>0</v>
      </c>
      <c r="T18" s="49">
        <f>+'[1]6.3.3'!T18/Deflactores!$B18*100</f>
        <v>0</v>
      </c>
      <c r="U18" s="49">
        <f>+'[1]6.3.3'!U18/Deflactores!$B18*100</f>
        <v>1230.5374790574285</v>
      </c>
      <c r="V18" s="49">
        <f>+'[1]6.3.3'!V18/Deflactores!$B18*100</f>
        <v>2078.1050268206736</v>
      </c>
      <c r="W18" s="49">
        <f>+'[1]6.3.3'!W18/Deflactores!$B18*100</f>
        <v>0</v>
      </c>
      <c r="X18" s="49">
        <f>+'[1]6.3.3'!X18/Deflactores!$B18*100</f>
        <v>0</v>
      </c>
      <c r="Y18" s="54">
        <f>+'[1]6.3.3'!Y18/Deflactores!$B18*100</f>
        <v>3.3468541476839406</v>
      </c>
      <c r="Z18" s="35">
        <f t="shared" si="0"/>
        <v>10714.350514680791</v>
      </c>
    </row>
    <row r="19" spans="1:26" s="1" customFormat="1" ht="13.7" customHeight="1" x14ac:dyDescent="0.2">
      <c r="A19" s="87">
        <v>2001</v>
      </c>
      <c r="B19" s="131">
        <f>+'[1]6.3.3'!B19/Deflactores!$B19*100</f>
        <v>0</v>
      </c>
      <c r="C19" s="49">
        <f>+'[1]6.3.3'!C19/Deflactores!$B19*100</f>
        <v>4356.74999374657</v>
      </c>
      <c r="D19" s="49">
        <f>+'[1]6.3.3'!D19/Deflactores!$B19*100</f>
        <v>0</v>
      </c>
      <c r="E19" s="49">
        <f>+'[1]6.3.3'!E19/Deflactores!$B19*100</f>
        <v>1235.0325224784049</v>
      </c>
      <c r="F19" s="49">
        <f>+'[1]6.3.3'!F19/Deflactores!$B19*100</f>
        <v>130.00505957774101</v>
      </c>
      <c r="G19" s="49">
        <f>+'[1]6.3.3'!G19/Deflactores!$B19*100</f>
        <v>102.1966264334628</v>
      </c>
      <c r="H19" s="49">
        <f>+'[1]6.3.3'!H19/Deflactores!$B19*100</f>
        <v>39.97962644448787</v>
      </c>
      <c r="I19" s="49">
        <f>+'[1]6.3.3'!I19/Deflactores!$B19*100</f>
        <v>1978.6883673998027</v>
      </c>
      <c r="J19" s="49">
        <f>+'[1]6.3.3'!J19/Deflactores!$B19*100</f>
        <v>222.76427590051657</v>
      </c>
      <c r="K19" s="49">
        <f>+'[1]6.3.3'!K19/Deflactores!$B19*100</f>
        <v>0</v>
      </c>
      <c r="L19" s="49">
        <f>+'[1]6.3.3'!L19/Deflactores!$B19*100</f>
        <v>187.28914307145047</v>
      </c>
      <c r="M19" s="49">
        <f>+'[1]6.3.3'!M19/Deflactores!$B19*100</f>
        <v>0</v>
      </c>
      <c r="N19" s="49">
        <f>+'[1]6.3.3'!N19/Deflactores!$B19*100</f>
        <v>0</v>
      </c>
      <c r="O19" s="49">
        <f>+'[1]6.3.3'!O19/Deflactores!$B19*100</f>
        <v>128.64793149437091</v>
      </c>
      <c r="P19" s="49">
        <f>+'[1]6.3.3'!P19/Deflactores!$B19*100</f>
        <v>23.030170669448566</v>
      </c>
      <c r="Q19" s="49">
        <f>+'[1]6.3.3'!Q19/Deflactores!$B19*100</f>
        <v>0</v>
      </c>
      <c r="R19" s="49">
        <f>+'[1]6.3.3'!R19/Deflactores!$B19*100</f>
        <v>0</v>
      </c>
      <c r="S19" s="49">
        <f>+'[1]6.3.3'!S19/Deflactores!$B19*100</f>
        <v>0</v>
      </c>
      <c r="T19" s="49">
        <f>+'[1]6.3.3'!T19/Deflactores!$B19*100</f>
        <v>0</v>
      </c>
      <c r="U19" s="49">
        <f>+'[1]6.3.3'!U19/Deflactores!$B19*100</f>
        <v>1233.4812182744345</v>
      </c>
      <c r="V19" s="49">
        <f>+'[1]6.3.3'!V19/Deflactores!$B19*100</f>
        <v>1981.1204133704559</v>
      </c>
      <c r="W19" s="49">
        <f>+'[1]6.3.3'!W19/Deflactores!$B19*100</f>
        <v>0</v>
      </c>
      <c r="X19" s="49">
        <f>+'[1]6.3.3'!X19/Deflactores!$B19*100</f>
        <v>0</v>
      </c>
      <c r="Y19" s="54">
        <f>+'[1]6.3.3'!Y19/Deflactores!$B19*100</f>
        <v>2.888046669502665</v>
      </c>
      <c r="Z19" s="35">
        <f t="shared" si="0"/>
        <v>11621.873395530647</v>
      </c>
    </row>
    <row r="20" spans="1:26" s="1" customFormat="1" ht="13.7" customHeight="1" x14ac:dyDescent="0.2">
      <c r="A20" s="87">
        <v>2002</v>
      </c>
      <c r="B20" s="131">
        <f>+'[1]6.3.3'!B20/Deflactores!$B20*100</f>
        <v>0</v>
      </c>
      <c r="C20" s="49">
        <f>+'[1]6.3.3'!C20/Deflactores!$B20*100</f>
        <v>6094.3954849348029</v>
      </c>
      <c r="D20" s="49">
        <f>+'[1]6.3.3'!D20/Deflactores!$B20*100</f>
        <v>0</v>
      </c>
      <c r="E20" s="49">
        <f>+'[1]6.3.3'!E20/Deflactores!$B20*100</f>
        <v>1118.7715320382204</v>
      </c>
      <c r="F20" s="49">
        <f>+'[1]6.3.3'!F20/Deflactores!$B20*100</f>
        <v>80.997409314690316</v>
      </c>
      <c r="G20" s="49">
        <f>+'[1]6.3.3'!G20/Deflactores!$B20*100</f>
        <v>64.307371375459894</v>
      </c>
      <c r="H20" s="49">
        <f>+'[1]6.3.3'!H20/Deflactores!$B20*100</f>
        <v>25.159053387214168</v>
      </c>
      <c r="I20" s="49">
        <f>+'[1]6.3.3'!I20/Deflactores!$B20*100</f>
        <v>1166.2099104307908</v>
      </c>
      <c r="J20" s="49">
        <f>+'[1]6.3.3'!J20/Deflactores!$B20*100</f>
        <v>81.986613270239999</v>
      </c>
      <c r="K20" s="49">
        <f>+'[1]6.3.3'!K20/Deflactores!$B20*100</f>
        <v>0</v>
      </c>
      <c r="L20" s="49">
        <f>+'[1]6.3.3'!L20/Deflactores!$B20*100</f>
        <v>119.46974546566982</v>
      </c>
      <c r="M20" s="49">
        <f>+'[1]6.3.3'!M20/Deflactores!$B20*100</f>
        <v>0</v>
      </c>
      <c r="N20" s="49">
        <f>+'[1]6.3.3'!N20/Deflactores!$B20*100</f>
        <v>0</v>
      </c>
      <c r="O20" s="49">
        <f>+'[1]6.3.3'!O20/Deflactores!$B20*100</f>
        <v>75.864720320715151</v>
      </c>
      <c r="P20" s="49">
        <f>+'[1]6.3.3'!P20/Deflactores!$B20*100</f>
        <v>19.873257401663192</v>
      </c>
      <c r="Q20" s="49">
        <f>+'[1]6.3.3'!Q20/Deflactores!$B20*100</f>
        <v>0</v>
      </c>
      <c r="R20" s="49">
        <f>+'[1]6.3.3'!R20/Deflactores!$B20*100</f>
        <v>0</v>
      </c>
      <c r="S20" s="49">
        <f>+'[1]6.3.3'!S20/Deflactores!$B20*100</f>
        <v>0</v>
      </c>
      <c r="T20" s="49">
        <f>+'[1]6.3.3'!T20/Deflactores!$B20*100</f>
        <v>0</v>
      </c>
      <c r="U20" s="49">
        <f>+'[1]6.3.3'!U20/Deflactores!$B20*100</f>
        <v>850.47500478271388</v>
      </c>
      <c r="V20" s="49">
        <f>+'[1]6.3.3'!V20/Deflactores!$B20*100</f>
        <v>1363.3362088888086</v>
      </c>
      <c r="W20" s="49">
        <f>+'[1]6.3.3'!W20/Deflactores!$B20*100</f>
        <v>0</v>
      </c>
      <c r="X20" s="49">
        <f>+'[1]6.3.3'!X20/Deflactores!$B20*100</f>
        <v>0</v>
      </c>
      <c r="Y20" s="54">
        <f>+'[1]6.3.3'!Y20/Deflactores!$B20*100</f>
        <v>1.8296175225448135</v>
      </c>
      <c r="Z20" s="35">
        <f t="shared" si="0"/>
        <v>11062.675929133533</v>
      </c>
    </row>
    <row r="21" spans="1:26" s="1" customFormat="1" ht="13.7" customHeight="1" x14ac:dyDescent="0.2">
      <c r="A21" s="87">
        <v>2003</v>
      </c>
      <c r="B21" s="131">
        <f>+'[1]6.3.3'!B21/Deflactores!$B21*100</f>
        <v>0</v>
      </c>
      <c r="C21" s="49">
        <f>+'[1]6.3.3'!C21/Deflactores!$B21*100</f>
        <v>3391.1500516007636</v>
      </c>
      <c r="D21" s="49">
        <f>+'[1]6.3.3'!D21/Deflactores!$B21*100</f>
        <v>0</v>
      </c>
      <c r="E21" s="49">
        <f>+'[1]6.3.3'!E21/Deflactores!$B21*100</f>
        <v>2637.9871814652165</v>
      </c>
      <c r="F21" s="49">
        <f>+'[1]6.3.3'!F21/Deflactores!$B21*100</f>
        <v>128.3169245202601</v>
      </c>
      <c r="G21" s="49">
        <f>+'[1]6.3.3'!G21/Deflactores!$B21*100</f>
        <v>98.529743726996216</v>
      </c>
      <c r="H21" s="49">
        <f>+'[1]6.3.3'!H21/Deflactores!$B21*100</f>
        <v>60.836020220740707</v>
      </c>
      <c r="I21" s="49">
        <f>+'[1]6.3.3'!I21/Deflactores!$B21*100</f>
        <v>1269.4187325748485</v>
      </c>
      <c r="J21" s="49">
        <f>+'[1]6.3.3'!J21/Deflactores!$B21*100</f>
        <v>255.31437668265761</v>
      </c>
      <c r="K21" s="49">
        <f>+'[1]6.3.3'!K21/Deflactores!$B21*100</f>
        <v>0</v>
      </c>
      <c r="L21" s="49">
        <f>+'[1]6.3.3'!L21/Deflactores!$B21*100</f>
        <v>110.01778791638668</v>
      </c>
      <c r="M21" s="49">
        <f>+'[1]6.3.3'!M21/Deflactores!$B21*100</f>
        <v>0</v>
      </c>
      <c r="N21" s="49">
        <f>+'[1]6.3.3'!N21/Deflactores!$B21*100</f>
        <v>0</v>
      </c>
      <c r="O21" s="49">
        <f>+'[1]6.3.3'!O21/Deflactores!$B21*100</f>
        <v>87.580508371423946</v>
      </c>
      <c r="P21" s="49">
        <f>+'[1]6.3.3'!P21/Deflactores!$B21*100</f>
        <v>0</v>
      </c>
      <c r="Q21" s="49">
        <f>+'[1]6.3.3'!Q21/Deflactores!$B21*100</f>
        <v>0</v>
      </c>
      <c r="R21" s="49">
        <f>+'[1]6.3.3'!R21/Deflactores!$B21*100</f>
        <v>0</v>
      </c>
      <c r="S21" s="49">
        <f>+'[1]6.3.3'!S21/Deflactores!$B21*100</f>
        <v>0</v>
      </c>
      <c r="T21" s="49">
        <f>+'[1]6.3.3'!T21/Deflactores!$B21*100</f>
        <v>0</v>
      </c>
      <c r="U21" s="49">
        <f>+'[1]6.3.3'!U21/Deflactores!$B21*100</f>
        <v>1129.8279573478583</v>
      </c>
      <c r="V21" s="49">
        <f>+'[1]6.3.3'!V21/Deflactores!$B21*100</f>
        <v>1678.8346930545908</v>
      </c>
      <c r="W21" s="49">
        <f>+'[1]6.3.3'!W21/Deflactores!$B21*100</f>
        <v>0</v>
      </c>
      <c r="X21" s="49">
        <f>+'[1]6.3.3'!X21/Deflactores!$B21*100</f>
        <v>0</v>
      </c>
      <c r="Y21" s="54">
        <f>+'[1]6.3.3'!Y21/Deflactores!$B21*100</f>
        <v>0</v>
      </c>
      <c r="Z21" s="35">
        <f t="shared" si="0"/>
        <v>10847.813977481743</v>
      </c>
    </row>
    <row r="22" spans="1:26" s="1" customFormat="1" ht="13.7" customHeight="1" x14ac:dyDescent="0.2">
      <c r="A22" s="87">
        <v>2004</v>
      </c>
      <c r="B22" s="131">
        <f>+'[1]6.3.3'!B22/Deflactores!$B22*100</f>
        <v>0</v>
      </c>
      <c r="C22" s="49">
        <f>+'[1]6.3.3'!C22/Deflactores!$B22*100</f>
        <v>4774.7277769021593</v>
      </c>
      <c r="D22" s="49">
        <f>+'[1]6.3.3'!D22/Deflactores!$B22*100</f>
        <v>0</v>
      </c>
      <c r="E22" s="49">
        <f>+'[1]6.3.3'!E22/Deflactores!$B22*100</f>
        <v>5157.8340379444871</v>
      </c>
      <c r="F22" s="49">
        <f>+'[1]6.3.3'!F22/Deflactores!$B22*100</f>
        <v>509.8958737171439</v>
      </c>
      <c r="G22" s="49">
        <f>+'[1]6.3.3'!G22/Deflactores!$B22*100</f>
        <v>123.72115146243439</v>
      </c>
      <c r="H22" s="49">
        <f>+'[1]6.3.3'!H22/Deflactores!$B22*100</f>
        <v>48.393747401173812</v>
      </c>
      <c r="I22" s="49">
        <f>+'[1]6.3.3'!I22/Deflactores!$B22*100</f>
        <v>1662.3650455292402</v>
      </c>
      <c r="J22" s="49">
        <f>+'[1]6.3.3'!J22/Deflactores!$B22*100</f>
        <v>512.90211165404514</v>
      </c>
      <c r="K22" s="49">
        <f>+'[1]6.3.3'!K22/Deflactores!$B22*100</f>
        <v>0</v>
      </c>
      <c r="L22" s="49">
        <f>+'[1]6.3.3'!L22/Deflactores!$B22*100</f>
        <v>120.1651530342963</v>
      </c>
      <c r="M22" s="49">
        <f>+'[1]6.3.3'!M22/Deflactores!$B22*100</f>
        <v>0</v>
      </c>
      <c r="N22" s="49">
        <f>+'[1]6.3.3'!N22/Deflactores!$B22*100</f>
        <v>0</v>
      </c>
      <c r="O22" s="49">
        <f>+'[1]6.3.3'!O22/Deflactores!$B22*100</f>
        <v>95.513778624743708</v>
      </c>
      <c r="P22" s="49">
        <f>+'[1]6.3.3'!P22/Deflactores!$B22*100</f>
        <v>30.386771623992857</v>
      </c>
      <c r="Q22" s="49">
        <f>+'[1]6.3.3'!Q22/Deflactores!$B22*100</f>
        <v>0</v>
      </c>
      <c r="R22" s="49">
        <f>+'[1]6.3.3'!R22/Deflactores!$B22*100</f>
        <v>0</v>
      </c>
      <c r="S22" s="49">
        <f>+'[1]6.3.3'!S22/Deflactores!$B22*100</f>
        <v>0</v>
      </c>
      <c r="T22" s="49">
        <f>+'[1]6.3.3'!T22/Deflactores!$B22*100</f>
        <v>0</v>
      </c>
      <c r="U22" s="49">
        <f>+'[1]6.3.3'!U22/Deflactores!$B22*100</f>
        <v>1159.1064220058543</v>
      </c>
      <c r="V22" s="49">
        <f>+'[1]6.3.3'!V22/Deflactores!$B22*100</f>
        <v>1731.3347176920338</v>
      </c>
      <c r="W22" s="49">
        <f>+'[1]6.3.3'!W22/Deflactores!$B22*100</f>
        <v>0</v>
      </c>
      <c r="X22" s="49">
        <f>+'[1]6.3.3'!X22/Deflactores!$B22*100</f>
        <v>0</v>
      </c>
      <c r="Y22" s="54">
        <f>+'[1]6.3.3'!Y22/Deflactores!$B22*100</f>
        <v>3.4936519946841007</v>
      </c>
      <c r="Z22" s="35">
        <f t="shared" si="0"/>
        <v>15929.840239586289</v>
      </c>
    </row>
    <row r="23" spans="1:26" s="1" customFormat="1" ht="13.7" customHeight="1" x14ac:dyDescent="0.2">
      <c r="A23" s="87">
        <v>2005</v>
      </c>
      <c r="B23" s="131">
        <f>+'[1]6.3.3'!B23/Deflactores!$B23*100</f>
        <v>0</v>
      </c>
      <c r="C23" s="49">
        <f>+'[1]6.3.3'!C23/Deflactores!$B23*100</f>
        <v>33152.036469460305</v>
      </c>
      <c r="D23" s="49">
        <f>+'[1]6.3.3'!D23/Deflactores!$B23*100</f>
        <v>12.5587914922792</v>
      </c>
      <c r="E23" s="49">
        <f>+'[1]6.3.3'!E23/Deflactores!$B23*100</f>
        <v>13849.103780477803</v>
      </c>
      <c r="F23" s="49">
        <f>+'[1]6.3.3'!F23/Deflactores!$B23*100</f>
        <v>3127.606588444487</v>
      </c>
      <c r="G23" s="49">
        <f>+'[1]6.3.3'!G23/Deflactores!$B23*100</f>
        <v>4050.6737328953959</v>
      </c>
      <c r="H23" s="49">
        <f>+'[1]6.3.3'!H23/Deflactores!$B23*100</f>
        <v>2960.6976998696209</v>
      </c>
      <c r="I23" s="49">
        <f>+'[1]6.3.3'!I23/Deflactores!$B23*100</f>
        <v>5200.0702310069737</v>
      </c>
      <c r="J23" s="49">
        <f>+'[1]6.3.3'!J23/Deflactores!$B23*100</f>
        <v>1876.2870521701707</v>
      </c>
      <c r="K23" s="49">
        <f>+'[1]6.3.3'!K23/Deflactores!$B23*100</f>
        <v>46.170726537808903</v>
      </c>
      <c r="L23" s="49">
        <f>+'[1]6.3.3'!L23/Deflactores!$B23*100</f>
        <v>846.1948835244209</v>
      </c>
      <c r="M23" s="49">
        <f>+'[1]6.3.3'!M23/Deflactores!$B23*100</f>
        <v>0</v>
      </c>
      <c r="N23" s="49">
        <f>+'[1]6.3.3'!N23/Deflactores!$B23*100</f>
        <v>0</v>
      </c>
      <c r="O23" s="49">
        <f>+'[1]6.3.3'!O23/Deflactores!$B23*100</f>
        <v>1828.4472734293879</v>
      </c>
      <c r="P23" s="49">
        <f>+'[1]6.3.3'!P23/Deflactores!$B23*100</f>
        <v>4313.6025045075685</v>
      </c>
      <c r="Q23" s="49">
        <f>+'[1]6.3.3'!Q23/Deflactores!$B23*100</f>
        <v>0</v>
      </c>
      <c r="R23" s="49">
        <f>+'[1]6.3.3'!R23/Deflactores!$B23*100</f>
        <v>38.387071417157721</v>
      </c>
      <c r="S23" s="49">
        <f>+'[1]6.3.3'!S23/Deflactores!$B23*100</f>
        <v>129.16047933063274</v>
      </c>
      <c r="T23" s="49">
        <f>+'[1]6.3.3'!T23/Deflactores!$B23*100</f>
        <v>0</v>
      </c>
      <c r="U23" s="49">
        <f>+'[1]6.3.3'!U23/Deflactores!$B23*100</f>
        <v>2288.3020575918754</v>
      </c>
      <c r="V23" s="49">
        <f>+'[1]6.3.3'!V23/Deflactores!$B23*100</f>
        <v>7149.0405978031349</v>
      </c>
      <c r="W23" s="49">
        <f>+'[1]6.3.3'!W23/Deflactores!$B23*100</f>
        <v>0</v>
      </c>
      <c r="X23" s="49">
        <f>+'[1]6.3.3'!X23/Deflactores!$B23*100</f>
        <v>227.07897674045637</v>
      </c>
      <c r="Y23" s="54">
        <f>+'[1]6.3.3'!Y23/Deflactores!$B23*100</f>
        <v>785.05823715935151</v>
      </c>
      <c r="Z23" s="35">
        <f t="shared" si="0"/>
        <v>81880.47715385881</v>
      </c>
    </row>
    <row r="24" spans="1:26" s="1" customFormat="1" ht="13.7" customHeight="1" x14ac:dyDescent="0.2">
      <c r="A24" s="87">
        <v>2006</v>
      </c>
      <c r="B24" s="131">
        <f>+'[1]6.3.3'!B24/Deflactores!$B24*100</f>
        <v>0</v>
      </c>
      <c r="C24" s="49">
        <f>+'[1]6.3.3'!C24/Deflactores!$B24*100</f>
        <v>37196.72015013067</v>
      </c>
      <c r="D24" s="49">
        <f>+'[1]6.3.3'!D24/Deflactores!$B24*100</f>
        <v>15.051647153317049</v>
      </c>
      <c r="E24" s="49">
        <f>+'[1]6.3.3'!E24/Deflactores!$B24*100</f>
        <v>16078.984760962905</v>
      </c>
      <c r="F24" s="49">
        <f>+'[1]6.3.3'!F24/Deflactores!$B24*100</f>
        <v>2899.2334036806033</v>
      </c>
      <c r="G24" s="49">
        <f>+'[1]6.3.3'!G24/Deflactores!$B24*100</f>
        <v>4731.7041192364331</v>
      </c>
      <c r="H24" s="49">
        <f>+'[1]6.3.3'!H24/Deflactores!$B24*100</f>
        <v>2467.8404466077668</v>
      </c>
      <c r="I24" s="49">
        <f>+'[1]6.3.3'!I24/Deflactores!$B24*100</f>
        <v>6249.3963267964436</v>
      </c>
      <c r="J24" s="49">
        <f>+'[1]6.3.3'!J24/Deflactores!$B24*100</f>
        <v>2051.4529259020546</v>
      </c>
      <c r="K24" s="49">
        <f>+'[1]6.3.3'!K24/Deflactores!$B24*100</f>
        <v>22.265485544194107</v>
      </c>
      <c r="L24" s="49">
        <f>+'[1]6.3.3'!L24/Deflactores!$B24*100</f>
        <v>1044.3607569369647</v>
      </c>
      <c r="M24" s="49">
        <f>+'[1]6.3.3'!M24/Deflactores!$B24*100</f>
        <v>118.66630988022129</v>
      </c>
      <c r="N24" s="49">
        <f>+'[1]6.3.3'!N24/Deflactores!$B24*100</f>
        <v>0</v>
      </c>
      <c r="O24" s="49">
        <f>+'[1]6.3.3'!O24/Deflactores!$B24*100</f>
        <v>1832.299742353031</v>
      </c>
      <c r="P24" s="49">
        <f>+'[1]6.3.3'!P24/Deflactores!$B24*100</f>
        <v>4991.988423903902</v>
      </c>
      <c r="Q24" s="49">
        <f>+'[1]6.3.3'!Q24/Deflactores!$B24*100</f>
        <v>0</v>
      </c>
      <c r="R24" s="49">
        <f>+'[1]6.3.3'!R24/Deflactores!$B24*100</f>
        <v>43.578720802634123</v>
      </c>
      <c r="S24" s="49">
        <f>+'[1]6.3.3'!S24/Deflactores!$B24*100</f>
        <v>165.63116572441646</v>
      </c>
      <c r="T24" s="49">
        <f>+'[1]6.3.3'!T24/Deflactores!$B24*100</f>
        <v>0</v>
      </c>
      <c r="U24" s="49">
        <f>+'[1]6.3.3'!U24/Deflactores!$B24*100</f>
        <v>2637.5882096350338</v>
      </c>
      <c r="V24" s="49">
        <f>+'[1]6.3.3'!V24/Deflactores!$B24*100</f>
        <v>8779.8267216573968</v>
      </c>
      <c r="W24" s="49">
        <f>+'[1]6.3.3'!W24/Deflactores!$B24*100</f>
        <v>43.854100327844719</v>
      </c>
      <c r="X24" s="49">
        <f>+'[1]6.3.3'!X24/Deflactores!$B24*100</f>
        <v>424.84327657165892</v>
      </c>
      <c r="Y24" s="54">
        <f>+'[1]6.3.3'!Y24/Deflactores!$B24*100</f>
        <v>1077.6260164860817</v>
      </c>
      <c r="Z24" s="35">
        <f t="shared" si="0"/>
        <v>92872.912710293618</v>
      </c>
    </row>
    <row r="25" spans="1:26" s="1" customFormat="1" ht="13.7" customHeight="1" x14ac:dyDescent="0.2">
      <c r="A25" s="87">
        <v>2007</v>
      </c>
      <c r="B25" s="131">
        <f>+'[1]6.3.3'!B25/Deflactores!$B25*100</f>
        <v>0</v>
      </c>
      <c r="C25" s="49">
        <f>+'[1]6.3.3'!C25/Deflactores!$B25*100</f>
        <v>41863.098494080848</v>
      </c>
      <c r="D25" s="49">
        <f>+'[1]6.3.3'!D25/Deflactores!$B25*100</f>
        <v>14.059498988240318</v>
      </c>
      <c r="E25" s="49">
        <f>+'[1]6.3.3'!E25/Deflactores!$B25*100</f>
        <v>18688.871407154209</v>
      </c>
      <c r="F25" s="49">
        <f>+'[1]6.3.3'!F25/Deflactores!$B25*100</f>
        <v>3032.2902704126459</v>
      </c>
      <c r="G25" s="49">
        <f>+'[1]6.3.3'!G25/Deflactores!$B25*100</f>
        <v>4960.1883611701505</v>
      </c>
      <c r="H25" s="49">
        <f>+'[1]6.3.3'!H25/Deflactores!$B25*100</f>
        <v>2837.8517324307213</v>
      </c>
      <c r="I25" s="49">
        <f>+'[1]6.3.3'!I25/Deflactores!$B25*100</f>
        <v>7260.5668902891721</v>
      </c>
      <c r="J25" s="49">
        <f>+'[1]6.3.3'!J25/Deflactores!$B25*100</f>
        <v>2347.2338776025858</v>
      </c>
      <c r="K25" s="49">
        <f>+'[1]6.3.3'!K25/Deflactores!$B25*100</f>
        <v>0</v>
      </c>
      <c r="L25" s="49">
        <f>+'[1]6.3.3'!L25/Deflactores!$B25*100</f>
        <v>1426.1747595017757</v>
      </c>
      <c r="M25" s="49">
        <f>+'[1]6.3.3'!M25/Deflactores!$B25*100</f>
        <v>108.95880337230912</v>
      </c>
      <c r="N25" s="49">
        <f>+'[1]6.3.3'!N25/Deflactores!$B25*100</f>
        <v>0</v>
      </c>
      <c r="O25" s="49">
        <f>+'[1]6.3.3'!O25/Deflactores!$B25*100</f>
        <v>1892.3267524353403</v>
      </c>
      <c r="P25" s="49">
        <f>+'[1]6.3.3'!P25/Deflactores!$B25*100</f>
        <v>3094.2682535547629</v>
      </c>
      <c r="Q25" s="49">
        <f>+'[1]6.3.3'!Q25/Deflactores!$B25*100</f>
        <v>0</v>
      </c>
      <c r="R25" s="49">
        <f>+'[1]6.3.3'!R25/Deflactores!$B25*100</f>
        <v>54.386711059024861</v>
      </c>
      <c r="S25" s="49">
        <f>+'[1]6.3.3'!S25/Deflactores!$B25*100</f>
        <v>95.230090934868301</v>
      </c>
      <c r="T25" s="49">
        <f>+'[1]6.3.3'!T25/Deflactores!$B25*100</f>
        <v>0</v>
      </c>
      <c r="U25" s="49">
        <f>+'[1]6.3.3'!U25/Deflactores!$B25*100</f>
        <v>3893.566020617478</v>
      </c>
      <c r="V25" s="49">
        <f>+'[1]6.3.3'!V25/Deflactores!$B25*100</f>
        <v>10992.471317184472</v>
      </c>
      <c r="W25" s="49">
        <f>+'[1]6.3.3'!W25/Deflactores!$B25*100</f>
        <v>5.6855442570237118</v>
      </c>
      <c r="X25" s="49">
        <f>+'[1]6.3.3'!X25/Deflactores!$B25*100</f>
        <v>506.28701108831444</v>
      </c>
      <c r="Y25" s="54">
        <f>+'[1]6.3.3'!Y25/Deflactores!$B25*100</f>
        <v>1215.136404388164</v>
      </c>
      <c r="Z25" s="35">
        <f t="shared" si="0"/>
        <v>104288.65220052212</v>
      </c>
    </row>
    <row r="26" spans="1:26" s="1" customFormat="1" ht="13.7" customHeight="1" x14ac:dyDescent="0.2">
      <c r="A26" s="87">
        <v>2008</v>
      </c>
      <c r="B26" s="131">
        <f>+'[1]6.3.3'!B26/Deflactores!$B26*100</f>
        <v>0</v>
      </c>
      <c r="C26" s="49">
        <f>+'[1]6.3.3'!C26/Deflactores!$B26*100</f>
        <v>51137.588825287472</v>
      </c>
      <c r="D26" s="49">
        <f>+'[1]6.3.3'!D26/Deflactores!$B26*100</f>
        <v>17.429502461648006</v>
      </c>
      <c r="E26" s="49">
        <f>+'[1]6.3.3'!E26/Deflactores!$B26*100</f>
        <v>23251.958901703962</v>
      </c>
      <c r="F26" s="49">
        <f>+'[1]6.3.3'!F26/Deflactores!$B26*100</f>
        <v>3405.456274499325</v>
      </c>
      <c r="G26" s="49">
        <f>+'[1]6.3.3'!G26/Deflactores!$B26*100</f>
        <v>6372.94272772164</v>
      </c>
      <c r="H26" s="49">
        <f>+'[1]6.3.3'!H26/Deflactores!$B26*100</f>
        <v>3050.6513890466699</v>
      </c>
      <c r="I26" s="49">
        <f>+'[1]6.3.3'!I26/Deflactores!$B26*100</f>
        <v>8371.5918652597084</v>
      </c>
      <c r="J26" s="49">
        <f>+'[1]6.3.3'!J26/Deflactores!$B26*100</f>
        <v>2431.3726865616295</v>
      </c>
      <c r="K26" s="49">
        <f>+'[1]6.3.3'!K26/Deflactores!$B26*100</f>
        <v>0</v>
      </c>
      <c r="L26" s="49">
        <f>+'[1]6.3.3'!L26/Deflactores!$B26*100</f>
        <v>1586.3088048640061</v>
      </c>
      <c r="M26" s="49">
        <f>+'[1]6.3.3'!M26/Deflactores!$B26*100</f>
        <v>92.060805339510907</v>
      </c>
      <c r="N26" s="49">
        <f>+'[1]6.3.3'!N26/Deflactores!$B26*100</f>
        <v>0</v>
      </c>
      <c r="O26" s="49">
        <f>+'[1]6.3.3'!O26/Deflactores!$B26*100</f>
        <v>2156.6739724687318</v>
      </c>
      <c r="P26" s="49">
        <f>+'[1]6.3.3'!P26/Deflactores!$B26*100</f>
        <v>4211.3125186271618</v>
      </c>
      <c r="Q26" s="49">
        <f>+'[1]6.3.3'!Q26/Deflactores!$B26*100</f>
        <v>0</v>
      </c>
      <c r="R26" s="49">
        <f>+'[1]6.3.3'!R26/Deflactores!$B26*100</f>
        <v>33.581177253282043</v>
      </c>
      <c r="S26" s="49">
        <f>+'[1]6.3.3'!S26/Deflactores!$B26*100</f>
        <v>86.081850906895824</v>
      </c>
      <c r="T26" s="49">
        <f>+'[1]6.3.3'!T26/Deflactores!$B26*100</f>
        <v>0</v>
      </c>
      <c r="U26" s="49">
        <f>+'[1]6.3.3'!U26/Deflactores!$B26*100</f>
        <v>5260.3712458125665</v>
      </c>
      <c r="V26" s="49">
        <f>+'[1]6.3.3'!V26/Deflactores!$B26*100</f>
        <v>13283.705948640192</v>
      </c>
      <c r="W26" s="49">
        <f>+'[1]6.3.3'!W26/Deflactores!$B26*100</f>
        <v>12.705441017897067</v>
      </c>
      <c r="X26" s="49">
        <f>+'[1]6.3.3'!X26/Deflactores!$B26*100</f>
        <v>543.42133264327799</v>
      </c>
      <c r="Y26" s="54">
        <f>+'[1]6.3.3'!Y26/Deflactores!$B26*100</f>
        <v>1414.5691387512979</v>
      </c>
      <c r="Z26" s="35">
        <f t="shared" si="0"/>
        <v>126719.78440886688</v>
      </c>
    </row>
    <row r="27" spans="1:26" s="1" customFormat="1" ht="13.7" customHeight="1" x14ac:dyDescent="0.2">
      <c r="A27" s="87">
        <v>2009</v>
      </c>
      <c r="B27" s="131">
        <f>+'[1]6.3.3'!B27/Deflactores!$B27*100</f>
        <v>0</v>
      </c>
      <c r="C27" s="49">
        <f>+'[1]6.3.3'!C27/Deflactores!$B27*100</f>
        <v>55643.037167190974</v>
      </c>
      <c r="D27" s="49">
        <f>+'[1]6.3.3'!D27/Deflactores!$B27*100</f>
        <v>17.608789798453433</v>
      </c>
      <c r="E27" s="49">
        <f>+'[1]6.3.3'!E27/Deflactores!$B27*100</f>
        <v>24474.342879265747</v>
      </c>
      <c r="F27" s="49">
        <f>+'[1]6.3.3'!F27/Deflactores!$B27*100</f>
        <v>3493.4358430001198</v>
      </c>
      <c r="G27" s="49">
        <f>+'[1]6.3.3'!G27/Deflactores!$B27*100</f>
        <v>6721.1766978896467</v>
      </c>
      <c r="H27" s="49">
        <f>+'[1]6.3.3'!H27/Deflactores!$B27*100</f>
        <v>2916.9307656819078</v>
      </c>
      <c r="I27" s="49">
        <f>+'[1]6.3.3'!I27/Deflactores!$B27*100</f>
        <v>8546.2688385807996</v>
      </c>
      <c r="J27" s="49">
        <f>+'[1]6.3.3'!J27/Deflactores!$B27*100</f>
        <v>2477.2060746057068</v>
      </c>
      <c r="K27" s="49">
        <f>+'[1]6.3.3'!K27/Deflactores!$B27*100</f>
        <v>0</v>
      </c>
      <c r="L27" s="49">
        <f>+'[1]6.3.3'!L27/Deflactores!$B27*100</f>
        <v>1698.116129510259</v>
      </c>
      <c r="M27" s="49">
        <f>+'[1]6.3.3'!M27/Deflactores!$B27*100</f>
        <v>79.802495862375835</v>
      </c>
      <c r="N27" s="49">
        <f>+'[1]6.3.3'!N27/Deflactores!$B27*100</f>
        <v>0</v>
      </c>
      <c r="O27" s="49">
        <f>+'[1]6.3.3'!O27/Deflactores!$B27*100</f>
        <v>2785.4018889717113</v>
      </c>
      <c r="P27" s="49">
        <f>+'[1]6.3.3'!P27/Deflactores!$B27*100</f>
        <v>4345.2088337128107</v>
      </c>
      <c r="Q27" s="49">
        <f>+'[1]6.3.3'!Q27/Deflactores!$B27*100</f>
        <v>0</v>
      </c>
      <c r="R27" s="49">
        <f>+'[1]6.3.3'!R27/Deflactores!$B27*100</f>
        <v>213.35697064217482</v>
      </c>
      <c r="S27" s="49">
        <f>+'[1]6.3.3'!S27/Deflactores!$B27*100</f>
        <v>80.269566211907787</v>
      </c>
      <c r="T27" s="49">
        <f>+'[1]6.3.3'!T27/Deflactores!$B27*100</f>
        <v>0</v>
      </c>
      <c r="U27" s="49">
        <f>+'[1]6.3.3'!U27/Deflactores!$B27*100</f>
        <v>5553.9076835411634</v>
      </c>
      <c r="V27" s="49">
        <f>+'[1]6.3.3'!V27/Deflactores!$B27*100</f>
        <v>15285.507154189349</v>
      </c>
      <c r="W27" s="49">
        <f>+'[1]6.3.3'!W27/Deflactores!$B27*100</f>
        <v>4.491618325937079</v>
      </c>
      <c r="X27" s="49">
        <f>+'[1]6.3.3'!X27/Deflactores!$B27*100</f>
        <v>689.05482065459501</v>
      </c>
      <c r="Y27" s="54">
        <f>+'[1]6.3.3'!Y27/Deflactores!$B27*100</f>
        <v>1638.2502652197466</v>
      </c>
      <c r="Z27" s="35">
        <f t="shared" si="0"/>
        <v>136663.37448285538</v>
      </c>
    </row>
    <row r="28" spans="1:26" s="1" customFormat="1" ht="13.7" customHeight="1" x14ac:dyDescent="0.2">
      <c r="A28" s="87">
        <v>2010</v>
      </c>
      <c r="B28" s="131">
        <f>+'[1]6.3.3'!B28/Deflactores!$B28*100</f>
        <v>0</v>
      </c>
      <c r="C28" s="49">
        <f>+'[1]6.3.3'!C28/Deflactores!$B28*100</f>
        <v>55874.112884248781</v>
      </c>
      <c r="D28" s="49">
        <f>+'[1]6.3.3'!D28/Deflactores!$B28*100</f>
        <v>17.787002838998852</v>
      </c>
      <c r="E28" s="49">
        <f>+'[1]6.3.3'!E28/Deflactores!$B28*100</f>
        <v>24586.795625771894</v>
      </c>
      <c r="F28" s="49">
        <f>+'[1]6.3.3'!F28/Deflactores!$B28*100</f>
        <v>3601.9078925279005</v>
      </c>
      <c r="G28" s="49">
        <f>+'[1]6.3.3'!G28/Deflactores!$B28*100</f>
        <v>5652.7121903706102</v>
      </c>
      <c r="H28" s="49">
        <f>+'[1]6.3.3'!H28/Deflactores!$B28*100</f>
        <v>3377.8765260540167</v>
      </c>
      <c r="I28" s="49">
        <f>+'[1]6.3.3'!I28/Deflactores!$B28*100</f>
        <v>8739.3260478252141</v>
      </c>
      <c r="J28" s="49">
        <f>+'[1]6.3.3'!J28/Deflactores!$B28*100</f>
        <v>2809.2743835302595</v>
      </c>
      <c r="K28" s="49">
        <f>+'[1]6.3.3'!K28/Deflactores!$B28*100</f>
        <v>0</v>
      </c>
      <c r="L28" s="49">
        <f>+'[1]6.3.3'!L28/Deflactores!$B28*100</f>
        <v>1412.4295187620994</v>
      </c>
      <c r="M28" s="49">
        <f>+'[1]6.3.3'!M28/Deflactores!$B28*100</f>
        <v>125.11002339243412</v>
      </c>
      <c r="N28" s="49">
        <f>+'[1]6.3.3'!N28/Deflactores!$B28*100</f>
        <v>265.61901622927905</v>
      </c>
      <c r="O28" s="49">
        <f>+'[1]6.3.3'!O28/Deflactores!$B28*100</f>
        <v>2499.9925415658558</v>
      </c>
      <c r="P28" s="49">
        <f>+'[1]6.3.3'!P28/Deflactores!$B28*100</f>
        <v>4467.2189557286774</v>
      </c>
      <c r="Q28" s="49">
        <f>+'[1]6.3.3'!Q28/Deflactores!$B28*100</f>
        <v>0</v>
      </c>
      <c r="R28" s="49">
        <f>+'[1]6.3.3'!R28/Deflactores!$B28*100</f>
        <v>142.95686806850185</v>
      </c>
      <c r="S28" s="49">
        <f>+'[1]6.3.3'!S28/Deflactores!$B28*100</f>
        <v>0</v>
      </c>
      <c r="T28" s="49">
        <f>+'[1]6.3.3'!T28/Deflactores!$B28*100</f>
        <v>0</v>
      </c>
      <c r="U28" s="49">
        <f>+'[1]6.3.3'!U28/Deflactores!$B28*100</f>
        <v>6003.3670367369932</v>
      </c>
      <c r="V28" s="49">
        <f>+'[1]6.3.3'!V28/Deflactores!$B28*100</f>
        <v>16134.95516598374</v>
      </c>
      <c r="W28" s="49">
        <f>+'[1]6.3.3'!W28/Deflactores!$B28*100</f>
        <v>6.2358245193944732</v>
      </c>
      <c r="X28" s="49">
        <f>+'[1]6.3.3'!X28/Deflactores!$B28*100</f>
        <v>636.02202283790564</v>
      </c>
      <c r="Y28" s="54">
        <f>+'[1]6.3.3'!Y28/Deflactores!$B28*100</f>
        <v>1782.5664620080727</v>
      </c>
      <c r="Z28" s="35">
        <f t="shared" si="0"/>
        <v>138136.26598900065</v>
      </c>
    </row>
    <row r="29" spans="1:26" s="1" customFormat="1" ht="13.7" customHeight="1" x14ac:dyDescent="0.2">
      <c r="A29" s="87">
        <v>2011</v>
      </c>
      <c r="B29" s="131">
        <f>+'[1]6.3.3'!B29/Deflactores!$B29*100</f>
        <v>0</v>
      </c>
      <c r="C29" s="49">
        <f>+'[1]6.3.3'!C29/Deflactores!$B29*100</f>
        <v>64760.84755091741</v>
      </c>
      <c r="D29" s="49">
        <f>+'[1]6.3.3'!D29/Deflactores!$B29*100</f>
        <v>0</v>
      </c>
      <c r="E29" s="49">
        <f>+'[1]6.3.3'!E29/Deflactores!$B29*100</f>
        <v>27186.360445274953</v>
      </c>
      <c r="F29" s="49">
        <f>+'[1]6.3.3'!F29/Deflactores!$B29*100</f>
        <v>4722.1092934903845</v>
      </c>
      <c r="G29" s="49">
        <f>+'[1]6.3.3'!G29/Deflactores!$B29*100</f>
        <v>6193.7037647667612</v>
      </c>
      <c r="H29" s="49">
        <f>+'[1]6.3.3'!H29/Deflactores!$B29*100</f>
        <v>3554.7642856338007</v>
      </c>
      <c r="I29" s="49">
        <f>+'[1]6.3.3'!I29/Deflactores!$B29*100</f>
        <v>10168.117352909672</v>
      </c>
      <c r="J29" s="49">
        <f>+'[1]6.3.3'!J29/Deflactores!$B29*100</f>
        <v>3349.1816351114062</v>
      </c>
      <c r="K29" s="49">
        <f>+'[1]6.3.3'!K29/Deflactores!$B29*100</f>
        <v>0</v>
      </c>
      <c r="L29" s="49">
        <f>+'[1]6.3.3'!L29/Deflactores!$B29*100</f>
        <v>1430.5544403133056</v>
      </c>
      <c r="M29" s="49">
        <f>+'[1]6.3.3'!M29/Deflactores!$B29*100</f>
        <v>3.2522408421637645</v>
      </c>
      <c r="N29" s="49">
        <f>+'[1]6.3.3'!N29/Deflactores!$B29*100</f>
        <v>255.56850874787099</v>
      </c>
      <c r="O29" s="49">
        <f>+'[1]6.3.3'!O29/Deflactores!$B29*100</f>
        <v>1563.2113515871988</v>
      </c>
      <c r="P29" s="49">
        <f>+'[1]6.3.3'!P29/Deflactores!$B29*100</f>
        <v>4998.8312345244576</v>
      </c>
      <c r="Q29" s="49">
        <f>+'[1]6.3.3'!Q29/Deflactores!$B29*100</f>
        <v>0</v>
      </c>
      <c r="R29" s="49">
        <f>+'[1]6.3.3'!R29/Deflactores!$B29*100</f>
        <v>126.26124717932584</v>
      </c>
      <c r="S29" s="49">
        <f>+'[1]6.3.3'!S29/Deflactores!$B29*100</f>
        <v>0</v>
      </c>
      <c r="T29" s="49">
        <f>+'[1]6.3.3'!T29/Deflactores!$B29*100</f>
        <v>0</v>
      </c>
      <c r="U29" s="49">
        <f>+'[1]6.3.3'!U29/Deflactores!$B29*100</f>
        <v>6985.0731437665827</v>
      </c>
      <c r="V29" s="49">
        <f>+'[1]6.3.3'!V29/Deflactores!$B29*100</f>
        <v>18114.472686618265</v>
      </c>
      <c r="W29" s="49">
        <f>+'[1]6.3.3'!W29/Deflactores!$B29*100</f>
        <v>3.3355273427575529</v>
      </c>
      <c r="X29" s="49">
        <f>+'[1]6.3.3'!X29/Deflactores!$B29*100</f>
        <v>607.72447253674068</v>
      </c>
      <c r="Y29" s="54">
        <f>+'[1]6.3.3'!Y29/Deflactores!$B29*100</f>
        <v>2112.7911934206222</v>
      </c>
      <c r="Z29" s="35">
        <f t="shared" si="0"/>
        <v>156136.16037498371</v>
      </c>
    </row>
    <row r="30" spans="1:26" s="1" customFormat="1" ht="13.7" customHeight="1" x14ac:dyDescent="0.2">
      <c r="A30" s="87">
        <v>2012</v>
      </c>
      <c r="B30" s="131">
        <f>+'[1]6.3.3'!B30/Deflactores!$B30*100</f>
        <v>0</v>
      </c>
      <c r="C30" s="49">
        <f>+'[1]6.3.3'!C30/Deflactores!$B30*100</f>
        <v>71877.609218676516</v>
      </c>
      <c r="D30" s="49">
        <f>+'[1]6.3.3'!D30/Deflactores!$B30*100</f>
        <v>16.305044904733602</v>
      </c>
      <c r="E30" s="49">
        <f>+'[1]6.3.3'!E30/Deflactores!$B30*100</f>
        <v>26888.515810243494</v>
      </c>
      <c r="F30" s="49">
        <f>+'[1]6.3.3'!F30/Deflactores!$B30*100</f>
        <v>5099.1775953200595</v>
      </c>
      <c r="G30" s="49">
        <f>+'[1]6.3.3'!G30/Deflactores!$B30*100</f>
        <v>7172.0313310579995</v>
      </c>
      <c r="H30" s="49">
        <f>+'[1]6.3.3'!H30/Deflactores!$B30*100</f>
        <v>3876.2832308798525</v>
      </c>
      <c r="I30" s="49">
        <f>+'[1]6.3.3'!I30/Deflactores!$B30*100</f>
        <v>10530.258903355612</v>
      </c>
      <c r="J30" s="49">
        <f>+'[1]6.3.3'!J30/Deflactores!$B30*100</f>
        <v>3617.0381683800665</v>
      </c>
      <c r="K30" s="49">
        <f>+'[1]6.3.3'!K30/Deflactores!$B30*100</f>
        <v>0</v>
      </c>
      <c r="L30" s="49">
        <f>+'[1]6.3.3'!L30/Deflactores!$B30*100</f>
        <v>1463.0669432536019</v>
      </c>
      <c r="M30" s="49">
        <f>+'[1]6.3.3'!M30/Deflactores!$B30*100</f>
        <v>95.790581475179962</v>
      </c>
      <c r="N30" s="49">
        <f>+'[1]6.3.3'!N30/Deflactores!$B30*100</f>
        <v>244.87393213505325</v>
      </c>
      <c r="O30" s="49">
        <f>+'[1]6.3.3'!O30/Deflactores!$B30*100</f>
        <v>2608.6791594441556</v>
      </c>
      <c r="P30" s="49">
        <f>+'[1]6.3.3'!P30/Deflactores!$B30*100</f>
        <v>5565.3381361504134</v>
      </c>
      <c r="Q30" s="49">
        <f>+'[1]6.3.3'!Q30/Deflactores!$B30*100</f>
        <v>0</v>
      </c>
      <c r="R30" s="49">
        <f>+'[1]6.3.3'!R30/Deflactores!$B30*100</f>
        <v>60.354091636631892</v>
      </c>
      <c r="S30" s="49">
        <f>+'[1]6.3.3'!S30/Deflactores!$B30*100</f>
        <v>0</v>
      </c>
      <c r="T30" s="49">
        <f>+'[1]6.3.3'!T30/Deflactores!$B30*100</f>
        <v>0</v>
      </c>
      <c r="U30" s="49">
        <f>+'[1]6.3.3'!U30/Deflactores!$B30*100</f>
        <v>7016.7684807010201</v>
      </c>
      <c r="V30" s="49">
        <f>+'[1]6.3.3'!V30/Deflactores!$B30*100</f>
        <v>18847.510718734622</v>
      </c>
      <c r="W30" s="49">
        <f>+'[1]6.3.3'!W30/Deflactores!$B30*100</f>
        <v>1.9859365960722946</v>
      </c>
      <c r="X30" s="49">
        <f>+'[1]6.3.3'!X30/Deflactores!$B30*100</f>
        <v>484.53254280001386</v>
      </c>
      <c r="Y30" s="54">
        <f>+'[1]6.3.3'!Y30/Deflactores!$B30*100</f>
        <v>2895.6529843721637</v>
      </c>
      <c r="Z30" s="35">
        <f t="shared" si="0"/>
        <v>168361.77281011725</v>
      </c>
    </row>
    <row r="31" spans="1:26" s="1" customFormat="1" ht="13.7" customHeight="1" x14ac:dyDescent="0.2">
      <c r="A31" s="87">
        <v>2013</v>
      </c>
      <c r="B31" s="131">
        <f>+'[1]6.3.3'!B31/Deflactores!$B31*100</f>
        <v>0</v>
      </c>
      <c r="C31" s="49">
        <f>+'[1]6.3.3'!C31/Deflactores!$B31*100</f>
        <v>75748.979340975275</v>
      </c>
      <c r="D31" s="49">
        <f>+'[1]6.3.3'!D31/Deflactores!$B31*100</f>
        <v>14.194981922997844</v>
      </c>
      <c r="E31" s="49">
        <f>+'[1]6.3.3'!E31/Deflactores!$B31*100</f>
        <v>25627.522177440351</v>
      </c>
      <c r="F31" s="49">
        <f>+'[1]6.3.3'!F31/Deflactores!$B31*100</f>
        <v>5348.4074176314689</v>
      </c>
      <c r="G31" s="49">
        <f>+'[1]6.3.3'!G31/Deflactores!$B31*100</f>
        <v>6797.021831123101</v>
      </c>
      <c r="H31" s="49">
        <f>+'[1]6.3.3'!H31/Deflactores!$B31*100</f>
        <v>4309.5258976593977</v>
      </c>
      <c r="I31" s="49">
        <f>+'[1]6.3.3'!I31/Deflactores!$B31*100</f>
        <v>10944.668735042131</v>
      </c>
      <c r="J31" s="49">
        <f>+'[1]6.3.3'!J31/Deflactores!$B31*100</f>
        <v>3925.4826152211785</v>
      </c>
      <c r="K31" s="49">
        <f>+'[1]6.3.3'!K31/Deflactores!$B31*100</f>
        <v>0</v>
      </c>
      <c r="L31" s="49">
        <f>+'[1]6.3.3'!L31/Deflactores!$B31*100</f>
        <v>1415.8211644246728</v>
      </c>
      <c r="M31" s="49">
        <f>+'[1]6.3.3'!M31/Deflactores!$B31*100</f>
        <v>59.06283177607056</v>
      </c>
      <c r="N31" s="49">
        <f>+'[1]6.3.3'!N31/Deflactores!$B31*100</f>
        <v>313.05776569155023</v>
      </c>
      <c r="O31" s="49">
        <f>+'[1]6.3.3'!O31/Deflactores!$B31*100</f>
        <v>2728.7329471322587</v>
      </c>
      <c r="P31" s="49">
        <f>+'[1]6.3.3'!P31/Deflactores!$B31*100</f>
        <v>5900.3756876404696</v>
      </c>
      <c r="Q31" s="49">
        <f>+'[1]6.3.3'!Q31/Deflactores!$B31*100</f>
        <v>0</v>
      </c>
      <c r="R31" s="49">
        <f>+'[1]6.3.3'!R31/Deflactores!$B31*100</f>
        <v>104.10210076671005</v>
      </c>
      <c r="S31" s="49">
        <f>+'[1]6.3.3'!S31/Deflactores!$B31*100</f>
        <v>13.274186410084656</v>
      </c>
      <c r="T31" s="49">
        <f>+'[1]6.3.3'!T31/Deflactores!$B31*100</f>
        <v>0</v>
      </c>
      <c r="U31" s="49">
        <f>+'[1]6.3.3'!U31/Deflactores!$B31*100</f>
        <v>7073.5360337463289</v>
      </c>
      <c r="V31" s="49">
        <f>+'[1]6.3.3'!V31/Deflactores!$B31*100</f>
        <v>19437.05661969295</v>
      </c>
      <c r="W31" s="49">
        <f>+'[1]6.3.3'!W31/Deflactores!$B31*100</f>
        <v>1.4908585416088305</v>
      </c>
      <c r="X31" s="49">
        <f>+'[1]6.3.3'!X31/Deflactores!$B31*100</f>
        <v>421.56719180567347</v>
      </c>
      <c r="Y31" s="54">
        <f>+'[1]6.3.3'!Y31/Deflactores!$B31*100</f>
        <v>3089.1293452221807</v>
      </c>
      <c r="Z31" s="35">
        <f t="shared" si="0"/>
        <v>173273.0097298664</v>
      </c>
    </row>
    <row r="32" spans="1:26" s="1" customFormat="1" ht="13.7" customHeight="1" x14ac:dyDescent="0.2">
      <c r="A32" s="87">
        <v>2014</v>
      </c>
      <c r="B32" s="131">
        <f>+'[1]6.3.3'!B32/Deflactores!$B32*100</f>
        <v>0</v>
      </c>
      <c r="C32" s="49">
        <f>+'[1]6.3.3'!C32/Deflactores!$B32*100</f>
        <v>67143.980502440696</v>
      </c>
      <c r="D32" s="49">
        <f>+'[1]6.3.3'!D32/Deflactores!$B32*100</f>
        <v>26.617298107239918</v>
      </c>
      <c r="E32" s="49">
        <f>+'[1]6.3.3'!E32/Deflactores!$B32*100</f>
        <v>24355.638523374444</v>
      </c>
      <c r="F32" s="49">
        <f>+'[1]6.3.3'!F32/Deflactores!$B32*100</f>
        <v>5279.9152706866853</v>
      </c>
      <c r="G32" s="49">
        <f>+'[1]6.3.3'!G32/Deflactores!$B32*100</f>
        <v>7836.33689779426</v>
      </c>
      <c r="H32" s="49">
        <f>+'[1]6.3.3'!H32/Deflactores!$B32*100</f>
        <v>5092.265970399988</v>
      </c>
      <c r="I32" s="49">
        <f>+'[1]6.3.3'!I32/Deflactores!$B32*100</f>
        <v>11069.223662082693</v>
      </c>
      <c r="J32" s="49">
        <f>+'[1]6.3.3'!J32/Deflactores!$B32*100</f>
        <v>3789.0456511836887</v>
      </c>
      <c r="K32" s="49">
        <f>+'[1]6.3.3'!K32/Deflactores!$B32*100</f>
        <v>0</v>
      </c>
      <c r="L32" s="49">
        <f>+'[1]6.3.3'!L32/Deflactores!$B32*100</f>
        <v>3196.3346342095319</v>
      </c>
      <c r="M32" s="49">
        <f>+'[1]6.3.3'!M32/Deflactores!$B32*100</f>
        <v>51.388972859577308</v>
      </c>
      <c r="N32" s="49">
        <f>+'[1]6.3.3'!N32/Deflactores!$B32*100</f>
        <v>169.13887610367365</v>
      </c>
      <c r="O32" s="49">
        <f>+'[1]6.3.3'!O32/Deflactores!$B32*100</f>
        <v>2934.2480972822659</v>
      </c>
      <c r="P32" s="49">
        <f>+'[1]6.3.3'!P32/Deflactores!$B32*100</f>
        <v>6388.7996544601911</v>
      </c>
      <c r="Q32" s="49">
        <f>+'[1]6.3.3'!Q32/Deflactores!$B32*100</f>
        <v>0</v>
      </c>
      <c r="R32" s="49">
        <f>+'[1]6.3.3'!R32/Deflactores!$B32*100</f>
        <v>64.075348218600254</v>
      </c>
      <c r="S32" s="49">
        <f>+'[1]6.3.3'!S32/Deflactores!$B32*100</f>
        <v>12.13594545924364</v>
      </c>
      <c r="T32" s="49">
        <f>+'[1]6.3.3'!T32/Deflactores!$B32*100</f>
        <v>0</v>
      </c>
      <c r="U32" s="49">
        <f>+'[1]6.3.3'!U32/Deflactores!$B32*100</f>
        <v>7880.5404641704972</v>
      </c>
      <c r="V32" s="49">
        <f>+'[1]6.3.3'!V32/Deflactores!$B32*100</f>
        <v>20720.608715811049</v>
      </c>
      <c r="W32" s="49">
        <f>+'[1]6.3.3'!W32/Deflactores!$B32*100</f>
        <v>6.6545606187074071</v>
      </c>
      <c r="X32" s="49">
        <f>+'[1]6.3.3'!X32/Deflactores!$B32*100</f>
        <v>388.03713109545146</v>
      </c>
      <c r="Y32" s="54">
        <f>+'[1]6.3.3'!Y32/Deflactores!$B32*100</f>
        <v>3256.5404203092348</v>
      </c>
      <c r="Z32" s="35">
        <f t="shared" si="0"/>
        <v>169661.52659666774</v>
      </c>
    </row>
    <row r="33" spans="1:29" s="1" customFormat="1" ht="13.7" customHeight="1" x14ac:dyDescent="0.2">
      <c r="A33" s="87">
        <v>2015</v>
      </c>
      <c r="B33" s="131">
        <f>+'[1]6.3.3'!B33/Deflactores!$B33*100</f>
        <v>0</v>
      </c>
      <c r="C33" s="49">
        <f>+'[1]6.3.3'!C33/Deflactores!$B33*100</f>
        <v>73933.428190113162</v>
      </c>
      <c r="D33" s="49">
        <f>+'[1]6.3.3'!D33/Deflactores!$B33*100</f>
        <v>29.436366610721304</v>
      </c>
      <c r="E33" s="49">
        <f>+'[1]6.3.3'!E33/Deflactores!$B33*100</f>
        <v>25793.550018935082</v>
      </c>
      <c r="F33" s="49">
        <f>+'[1]6.3.3'!F33/Deflactores!$B33*100</f>
        <v>5461.0825708892125</v>
      </c>
      <c r="G33" s="49">
        <f>+'[1]6.3.3'!G33/Deflactores!$B33*100</f>
        <v>7939.9658344368136</v>
      </c>
      <c r="H33" s="49">
        <f>+'[1]6.3.3'!H33/Deflactores!$B33*100</f>
        <v>5356.4412251616677</v>
      </c>
      <c r="I33" s="49">
        <f>+'[1]6.3.3'!I33/Deflactores!$B33*100</f>
        <v>11981.164979753903</v>
      </c>
      <c r="J33" s="49">
        <f>+'[1]6.3.3'!J33/Deflactores!$B33*100</f>
        <v>4209.360757718111</v>
      </c>
      <c r="K33" s="49">
        <f>+'[1]6.3.3'!K33/Deflactores!$B33*100</f>
        <v>0</v>
      </c>
      <c r="L33" s="49">
        <f>+'[1]6.3.3'!L33/Deflactores!$B33*100</f>
        <v>3400.7892468604064</v>
      </c>
      <c r="M33" s="49">
        <f>+'[1]6.3.3'!M33/Deflactores!$B33*100</f>
        <v>53.723462739272811</v>
      </c>
      <c r="N33" s="49">
        <f>+'[1]6.3.3'!N33/Deflactores!$B33*100</f>
        <v>249.85546563525548</v>
      </c>
      <c r="O33" s="49">
        <f>+'[1]6.3.3'!O33/Deflactores!$B33*100</f>
        <v>3107.6603419570311</v>
      </c>
      <c r="P33" s="49">
        <f>+'[1]6.3.3'!P33/Deflactores!$B33*100</f>
        <v>7712.3642014849192</v>
      </c>
      <c r="Q33" s="49">
        <f>+'[1]6.3.3'!Q33/Deflactores!$B33*100</f>
        <v>16.167286686667655</v>
      </c>
      <c r="R33" s="49">
        <f>+'[1]6.3.3'!R33/Deflactores!$B33*100</f>
        <v>67.126781732383961</v>
      </c>
      <c r="S33" s="49">
        <f>+'[1]6.3.3'!S33/Deflactores!$B33*100</f>
        <v>10.945045093925675</v>
      </c>
      <c r="T33" s="49">
        <f>+'[1]6.3.3'!T33/Deflactores!$B33*100</f>
        <v>0</v>
      </c>
      <c r="U33" s="49">
        <f>+'[1]6.3.3'!U33/Deflactores!$B33*100</f>
        <v>8365.7460329212518</v>
      </c>
      <c r="V33" s="49">
        <f>+'[1]6.3.3'!V33/Deflactores!$B33*100</f>
        <v>20493.372549836484</v>
      </c>
      <c r="W33" s="49">
        <f>+'[1]6.3.3'!W33/Deflactores!$B33*100</f>
        <v>1.3611805331060667</v>
      </c>
      <c r="X33" s="49">
        <f>+'[1]6.3.3'!X33/Deflactores!$B33*100</f>
        <v>327.29845844266157</v>
      </c>
      <c r="Y33" s="54">
        <f>+'[1]6.3.3'!Y33/Deflactores!$B33*100</f>
        <v>3623.2419798206442</v>
      </c>
      <c r="Z33" s="35">
        <f t="shared" si="0"/>
        <v>182134.08197736269</v>
      </c>
    </row>
    <row r="34" spans="1:29" s="1" customFormat="1" ht="13.7" customHeight="1" x14ac:dyDescent="0.2">
      <c r="A34" s="87">
        <v>2016</v>
      </c>
      <c r="B34" s="131">
        <f>+'[1]6.3.3'!B34/Deflactores!$B34*100</f>
        <v>0</v>
      </c>
      <c r="C34" s="49">
        <f>+'[1]6.3.3'!C34/Deflactores!$B34*100</f>
        <v>73761.842762177199</v>
      </c>
      <c r="D34" s="49">
        <f>+'[1]6.3.3'!D34/Deflactores!$B34*100</f>
        <v>23.421251437813478</v>
      </c>
      <c r="E34" s="49">
        <f>+'[1]6.3.3'!E34/Deflactores!$B34*100</f>
        <v>25720.031794179726</v>
      </c>
      <c r="F34" s="49">
        <f>+'[1]6.3.3'!F34/Deflactores!$B34*100</f>
        <v>5585.0294946169615</v>
      </c>
      <c r="G34" s="49">
        <f>+'[1]6.3.3'!G34/Deflactores!$B34*100</f>
        <v>8315.658475915583</v>
      </c>
      <c r="H34" s="49">
        <f>+'[1]6.3.3'!H34/Deflactores!$B34*100</f>
        <v>5530.1161787209894</v>
      </c>
      <c r="I34" s="49">
        <f>+'[1]6.3.3'!I34/Deflactores!$B34*100</f>
        <v>12026.506941435464</v>
      </c>
      <c r="J34" s="49">
        <f>+'[1]6.3.3'!J34/Deflactores!$B34*100</f>
        <v>4335.1450790898034</v>
      </c>
      <c r="K34" s="49">
        <f>+'[1]6.3.3'!K34/Deflactores!$B34*100</f>
        <v>0</v>
      </c>
      <c r="L34" s="49">
        <f>+'[1]6.3.3'!L34/Deflactores!$B34*100</f>
        <v>3476.6356524466105</v>
      </c>
      <c r="M34" s="49">
        <f>+'[1]6.3.3'!M34/Deflactores!$B34*100</f>
        <v>58.947965194425876</v>
      </c>
      <c r="N34" s="49">
        <f>+'[1]6.3.3'!N34/Deflactores!$B34*100</f>
        <v>209.25015683659501</v>
      </c>
      <c r="O34" s="49">
        <f>+'[1]6.3.3'!O34/Deflactores!$B34*100</f>
        <v>3366.9324242370208</v>
      </c>
      <c r="P34" s="49">
        <f>+'[1]6.3.3'!P34/Deflactores!$B34*100</f>
        <v>7647.7196122550877</v>
      </c>
      <c r="Q34" s="49">
        <f>+'[1]6.3.3'!Q34/Deflactores!$B34*100</f>
        <v>0.60549556798280857</v>
      </c>
      <c r="R34" s="49">
        <f>+'[1]6.3.3'!R34/Deflactores!$B34*100</f>
        <v>62.898551043469041</v>
      </c>
      <c r="S34" s="49">
        <f>+'[1]6.3.3'!S34/Deflactores!$B34*100</f>
        <v>9.9479362534675815</v>
      </c>
      <c r="T34" s="49">
        <f>+'[1]6.3.3'!T34/Deflactores!$B34*100</f>
        <v>0</v>
      </c>
      <c r="U34" s="49">
        <f>+'[1]6.3.3'!U34/Deflactores!$B34*100</f>
        <v>7888.8877020686796</v>
      </c>
      <c r="V34" s="49">
        <f>+'[1]6.3.3'!V34/Deflactores!$B34*100</f>
        <v>20866.314466161064</v>
      </c>
      <c r="W34" s="49">
        <f>+'[1]6.3.3'!W34/Deflactores!$B34*100</f>
        <v>10.448634369636505</v>
      </c>
      <c r="X34" s="49">
        <f>+'[1]6.3.3'!X34/Deflactores!$B34*100</f>
        <v>311.19623074896879</v>
      </c>
      <c r="Y34" s="54">
        <f>+'[1]6.3.3'!Y34/Deflactores!$B34*100</f>
        <v>3445.7274411496855</v>
      </c>
      <c r="Z34" s="35">
        <f t="shared" si="0"/>
        <v>182653.26424590623</v>
      </c>
    </row>
    <row r="35" spans="1:29" s="1" customFormat="1" ht="13.7" customHeight="1" x14ac:dyDescent="0.2">
      <c r="A35" s="87">
        <v>2017</v>
      </c>
      <c r="B35" s="131">
        <f>+'[1]6.3.3'!B35/Deflactores!$B35*100</f>
        <v>0</v>
      </c>
      <c r="C35" s="49">
        <f>+'[1]6.3.3'!C35/Deflactores!$B35*100</f>
        <v>112435.47512269615</v>
      </c>
      <c r="D35" s="49">
        <f>+'[1]6.3.3'!D35/Deflactores!$B35*100</f>
        <v>275.79908871530199</v>
      </c>
      <c r="E35" s="49">
        <f>+'[1]6.3.3'!E35/Deflactores!$B35*100</f>
        <v>35312.255086508376</v>
      </c>
      <c r="F35" s="49">
        <f>+'[1]6.3.3'!F35/Deflactores!$B35*100</f>
        <v>8974.4105890647552</v>
      </c>
      <c r="G35" s="49">
        <f>+'[1]6.3.3'!G35/Deflactores!$B35*100</f>
        <v>10537.666491592769</v>
      </c>
      <c r="H35" s="49">
        <f>+'[1]6.3.3'!H35/Deflactores!$B35*100</f>
        <v>8321.0316126092694</v>
      </c>
      <c r="I35" s="49">
        <f>+'[1]6.3.3'!I35/Deflactores!$B35*100</f>
        <v>16575.262382634995</v>
      </c>
      <c r="J35" s="49">
        <f>+'[1]6.3.3'!J35/Deflactores!$B35*100</f>
        <v>6947.1438357108627</v>
      </c>
      <c r="K35" s="49">
        <f>+'[1]6.3.3'!K35/Deflactores!$B35*100</f>
        <v>0</v>
      </c>
      <c r="L35" s="49">
        <f>+'[1]6.3.3'!L35/Deflactores!$B35*100</f>
        <v>4581.294546494737</v>
      </c>
      <c r="M35" s="49">
        <f>+'[1]6.3.3'!M35/Deflactores!$B35*100</f>
        <v>69.347262185019389</v>
      </c>
      <c r="N35" s="49">
        <f>+'[1]6.3.3'!N35/Deflactores!$B35*100</f>
        <v>302.45423084795061</v>
      </c>
      <c r="O35" s="49">
        <f>+'[1]6.3.3'!O35/Deflactores!$B35*100</f>
        <v>5225.0762145217268</v>
      </c>
      <c r="P35" s="49">
        <f>+'[1]6.3.3'!P35/Deflactores!$B35*100</f>
        <v>11374.74479599762</v>
      </c>
      <c r="Q35" s="49">
        <f>+'[1]6.3.3'!Q35/Deflactores!$B35*100</f>
        <v>0.28867420523048243</v>
      </c>
      <c r="R35" s="49">
        <f>+'[1]6.3.3'!R35/Deflactores!$B35*100</f>
        <v>3.6191395053491351</v>
      </c>
      <c r="S35" s="49">
        <f>+'[1]6.3.3'!S35/Deflactores!$B35*100</f>
        <v>66.735005136635351</v>
      </c>
      <c r="T35" s="49">
        <f>+'[1]6.3.3'!T35/Deflactores!$B35*100</f>
        <v>0</v>
      </c>
      <c r="U35" s="49">
        <f>+'[1]6.3.3'!U35/Deflactores!$B35*100</f>
        <v>8293.4414065046276</v>
      </c>
      <c r="V35" s="49">
        <f>+'[1]6.3.3'!V35/Deflactores!$B35*100</f>
        <v>28576.706440278245</v>
      </c>
      <c r="W35" s="49">
        <f>+'[1]6.3.3'!W35/Deflactores!$B35*100</f>
        <v>12.522682294054635</v>
      </c>
      <c r="X35" s="49">
        <f>+'[1]6.3.3'!X35/Deflactores!$B35*100</f>
        <v>463.3374239639723</v>
      </c>
      <c r="Y35" s="54">
        <f>+'[1]6.3.3'!Y35/Deflactores!$B35*100</f>
        <v>3659.6107614892971</v>
      </c>
      <c r="Z35" s="35">
        <f t="shared" si="0"/>
        <v>262008.22279295692</v>
      </c>
    </row>
    <row r="36" spans="1:29" s="1" customFormat="1" ht="13.7" customHeight="1" x14ac:dyDescent="0.2">
      <c r="A36" s="87">
        <v>2018</v>
      </c>
      <c r="B36" s="131">
        <f>+'[1]6.3.3'!B36/Deflactores!$B36*100</f>
        <v>0</v>
      </c>
      <c r="C36" s="49">
        <f>+'[1]6.3.3'!C36/Deflactores!$B36*100</f>
        <v>57034.212866302471</v>
      </c>
      <c r="D36" s="49">
        <f>+'[1]6.3.3'!D36/Deflactores!$B36*100</f>
        <v>19.132409343879953</v>
      </c>
      <c r="E36" s="49">
        <f>+'[1]6.3.3'!E36/Deflactores!$B36*100</f>
        <v>19992.448203689451</v>
      </c>
      <c r="F36" s="49">
        <f>+'[1]6.3.3'!F36/Deflactores!$B36*100</f>
        <v>4517.3118364277034</v>
      </c>
      <c r="G36" s="49">
        <f>+'[1]6.3.3'!G36/Deflactores!$B36*100</f>
        <v>6178.1314402912212</v>
      </c>
      <c r="H36" s="49">
        <f>+'[1]6.3.3'!H36/Deflactores!$B36*100</f>
        <v>4567.8750830413246</v>
      </c>
      <c r="I36" s="49">
        <f>+'[1]6.3.3'!I36/Deflactores!$B36*100</f>
        <v>9243.2298254104116</v>
      </c>
      <c r="J36" s="49">
        <f>+'[1]6.3.3'!J36/Deflactores!$B36*100</f>
        <v>3857.5349493907124</v>
      </c>
      <c r="K36" s="49">
        <f>+'[1]6.3.3'!K36/Deflactores!$B36*100</f>
        <v>0</v>
      </c>
      <c r="L36" s="49">
        <f>+'[1]6.3.3'!L36/Deflactores!$B36*100</f>
        <v>2651.7861069857145</v>
      </c>
      <c r="M36" s="49">
        <f>+'[1]6.3.3'!M36/Deflactores!$B36*100</f>
        <v>41.669769376868857</v>
      </c>
      <c r="N36" s="49">
        <f>+'[1]6.3.3'!N36/Deflactores!$B36*100</f>
        <v>160.9014620597674</v>
      </c>
      <c r="O36" s="49">
        <f>+'[1]6.3.3'!O36/Deflactores!$B36*100</f>
        <v>2788.1036746128198</v>
      </c>
      <c r="P36" s="49">
        <f>+'[1]6.3.3'!P36/Deflactores!$B36*100</f>
        <v>6113.138771304587</v>
      </c>
      <c r="Q36" s="49">
        <f>+'[1]6.3.3'!Q36/Deflactores!$B36*100</f>
        <v>80.774081266206139</v>
      </c>
      <c r="R36" s="49">
        <f>+'[1]6.3.3'!R36/Deflactores!$B36*100</f>
        <v>44.071901226277262</v>
      </c>
      <c r="S36" s="49">
        <f>+'[1]6.3.3'!S36/Deflactores!$B36*100</f>
        <v>40.464460393834642</v>
      </c>
      <c r="T36" s="49">
        <f>+'[1]6.3.3'!T36/Deflactores!$B36*100</f>
        <v>0</v>
      </c>
      <c r="U36" s="49">
        <f>+'[1]6.3.3'!U36/Deflactores!$B36*100</f>
        <v>5396.0646649964519</v>
      </c>
      <c r="V36" s="49">
        <f>+'[1]6.3.3'!V36/Deflactores!$B36*100</f>
        <v>15317.367526193171</v>
      </c>
      <c r="W36" s="49">
        <f>+'[1]6.3.3'!W36/Deflactores!$B36*100</f>
        <v>61.191005265720392</v>
      </c>
      <c r="X36" s="49">
        <f>+'[1]6.3.3'!X36/Deflactores!$B36*100</f>
        <v>246.87163124237671</v>
      </c>
      <c r="Y36" s="54">
        <f>+'[1]6.3.3'!Y36/Deflactores!$B36*100</f>
        <v>2198.2075345436597</v>
      </c>
      <c r="Z36" s="35">
        <f t="shared" si="0"/>
        <v>140550.48920336459</v>
      </c>
    </row>
    <row r="37" spans="1:29" s="1" customFormat="1" ht="13.7" customHeight="1" x14ac:dyDescent="0.2">
      <c r="A37" s="87">
        <v>2019</v>
      </c>
      <c r="B37" s="131">
        <f>+'[1]6.3.3'!B37/Deflactores!$B37*100</f>
        <v>0</v>
      </c>
      <c r="C37" s="49">
        <f>+'[1]6.3.3'!C37/Deflactores!$B37*100</f>
        <v>73038.310191121156</v>
      </c>
      <c r="D37" s="49">
        <f>+'[1]6.3.3'!D37/Deflactores!$B37*100</f>
        <v>119.04728226092072</v>
      </c>
      <c r="E37" s="49">
        <f>+'[1]6.3.3'!E37/Deflactores!$B37*100</f>
        <v>25126.443759833262</v>
      </c>
      <c r="F37" s="49">
        <f>+'[1]6.3.3'!F37/Deflactores!$B37*100</f>
        <v>6100.9176189049886</v>
      </c>
      <c r="G37" s="49">
        <f>+'[1]6.3.3'!G37/Deflactores!$B37*100</f>
        <v>7076.2691049657687</v>
      </c>
      <c r="H37" s="49">
        <f>+'[1]6.3.3'!H37/Deflactores!$B37*100</f>
        <v>7562.1442287129412</v>
      </c>
      <c r="I37" s="49">
        <f>+'[1]6.3.3'!I37/Deflactores!$B37*100</f>
        <v>12712.588749329541</v>
      </c>
      <c r="J37" s="49">
        <f>+'[1]6.3.3'!J37/Deflactores!$B37*100</f>
        <v>5123.8313401937994</v>
      </c>
      <c r="K37" s="49">
        <f>+'[1]6.3.3'!K37/Deflactores!$B37*100</f>
        <v>0</v>
      </c>
      <c r="L37" s="49">
        <f>+'[1]6.3.3'!L37/Deflactores!$B37*100</f>
        <v>3781.0936759132132</v>
      </c>
      <c r="M37" s="49">
        <f>+'[1]6.3.3'!M37/Deflactores!$B37*100</f>
        <v>41.78118072772191</v>
      </c>
      <c r="N37" s="49">
        <f>+'[1]6.3.3'!N37/Deflactores!$B37*100</f>
        <v>193.31878190243711</v>
      </c>
      <c r="O37" s="49">
        <f>+'[1]6.3.3'!O37/Deflactores!$B37*100</f>
        <v>3855.3418489191117</v>
      </c>
      <c r="P37" s="49">
        <f>+'[1]6.3.3'!P37/Deflactores!$B37*100</f>
        <v>9693.6862555569714</v>
      </c>
      <c r="Q37" s="49">
        <f>+'[1]6.3.3'!Q37/Deflactores!$B37*100</f>
        <v>98.72655696726261</v>
      </c>
      <c r="R37" s="49">
        <f>+'[1]6.3.3'!R37/Deflactores!$B37*100</f>
        <v>47.360275282156373</v>
      </c>
      <c r="S37" s="49">
        <f>+'[1]6.3.3'!S37/Deflactores!$B37*100</f>
        <v>46.657436988483312</v>
      </c>
      <c r="T37" s="49">
        <f>+'[1]6.3.3'!T37/Deflactores!$B37*100</f>
        <v>0</v>
      </c>
      <c r="U37" s="49">
        <f>+'[1]6.3.3'!U37/Deflactores!$B37*100</f>
        <v>5798.99709400351</v>
      </c>
      <c r="V37" s="49">
        <f>+'[1]6.3.3'!V37/Deflactores!$B37*100</f>
        <v>21040.097291407623</v>
      </c>
      <c r="W37" s="49">
        <f>+'[1]6.3.3'!W37/Deflactores!$B37*100</f>
        <v>8.4240881856033436</v>
      </c>
      <c r="X37" s="49">
        <f>+'[1]6.3.3'!X37/Deflactores!$B37*100</f>
        <v>332.5798611436623</v>
      </c>
      <c r="Y37" s="54">
        <f>+'[1]6.3.3'!Y37/Deflactores!$B37*100</f>
        <v>2302.6999229280336</v>
      </c>
      <c r="Z37" s="35">
        <f t="shared" si="0"/>
        <v>184100.31654524815</v>
      </c>
    </row>
    <row r="38" spans="1:29" s="1" customFormat="1" ht="13.7" customHeight="1" x14ac:dyDescent="0.2">
      <c r="A38" s="87">
        <v>2020</v>
      </c>
      <c r="B38" s="131">
        <f>+'[1]6.3.3'!B38/Deflactores!$B38*100</f>
        <v>0</v>
      </c>
      <c r="C38" s="49">
        <f>+'[1]6.3.3'!C38/Deflactores!$B38*100</f>
        <v>75147.987994054085</v>
      </c>
      <c r="D38" s="49">
        <f>+'[1]6.3.3'!D38/Deflactores!$B38*100</f>
        <v>23.866270389241471</v>
      </c>
      <c r="E38" s="49">
        <f>+'[1]6.3.3'!E38/Deflactores!$B38*100</f>
        <v>22516.973491915069</v>
      </c>
      <c r="F38" s="49">
        <f>+'[1]6.3.3'!F38/Deflactores!$B38*100</f>
        <v>5413.6115752507203</v>
      </c>
      <c r="G38" s="49">
        <f>+'[1]6.3.3'!G38/Deflactores!$B38*100</f>
        <v>6602.7313245155538</v>
      </c>
      <c r="H38" s="49">
        <f>+'[1]6.3.3'!H38/Deflactores!$B38*100</f>
        <v>7736.5141135065141</v>
      </c>
      <c r="I38" s="49">
        <f>+'[1]6.3.3'!I38/Deflactores!$B38*100</f>
        <v>11873.051785648058</v>
      </c>
      <c r="J38" s="49">
        <f>+'[1]6.3.3'!J38/Deflactores!$B38*100</f>
        <v>4984.1042690103304</v>
      </c>
      <c r="K38" s="49">
        <f>+'[1]6.3.3'!K38/Deflactores!$B38*100</f>
        <v>0</v>
      </c>
      <c r="L38" s="49">
        <f>+'[1]6.3.3'!L38/Deflactores!$B38*100</f>
        <v>3425.144681618407</v>
      </c>
      <c r="M38" s="49">
        <f>+'[1]6.3.3'!M38/Deflactores!$B38*100</f>
        <v>38.158978301999682</v>
      </c>
      <c r="N38" s="49">
        <f>+'[1]6.3.3'!N38/Deflactores!$B38*100</f>
        <v>297.27966893438418</v>
      </c>
      <c r="O38" s="49">
        <f>+'[1]6.3.3'!O38/Deflactores!$B38*100</f>
        <v>3753.6897698940666</v>
      </c>
      <c r="P38" s="49">
        <f>+'[1]6.3.3'!P38/Deflactores!$B38*100</f>
        <v>9396.9823869591764</v>
      </c>
      <c r="Q38" s="49">
        <f>+'[1]6.3.3'!Q38/Deflactores!$B38*100</f>
        <v>88.423158724714185</v>
      </c>
      <c r="R38" s="49">
        <f>+'[1]6.3.3'!R38/Deflactores!$B38*100</f>
        <v>44.843032963319537</v>
      </c>
      <c r="S38" s="49">
        <f>+'[1]6.3.3'!S38/Deflactores!$B38*100</f>
        <v>38.088465824967102</v>
      </c>
      <c r="T38" s="49">
        <f>+'[1]6.3.3'!T38/Deflactores!$B38*100</f>
        <v>0</v>
      </c>
      <c r="U38" s="49">
        <f>+'[1]6.3.3'!U38/Deflactores!$B38*100</f>
        <v>5292.4995038044071</v>
      </c>
      <c r="V38" s="49">
        <f>+'[1]6.3.3'!V38/Deflactores!$B38*100</f>
        <v>20496.173117216087</v>
      </c>
      <c r="W38" s="49">
        <f>+'[1]6.3.3'!W38/Deflactores!$B38*100</f>
        <v>7.3663718915361542</v>
      </c>
      <c r="X38" s="49">
        <f>+'[1]6.3.3'!X38/Deflactores!$B38*100</f>
        <v>565.49056910431716</v>
      </c>
      <c r="Y38" s="54">
        <f>+'[1]6.3.3'!Y38/Deflactores!$B38*100</f>
        <v>2158.1682549345951</v>
      </c>
      <c r="Z38" s="35">
        <f t="shared" si="0"/>
        <v>179901.14878446152</v>
      </c>
    </row>
    <row r="39" spans="1:29" s="1" customFormat="1" ht="13.7" customHeight="1" x14ac:dyDescent="0.2">
      <c r="A39" s="87">
        <v>2021</v>
      </c>
      <c r="B39" s="131">
        <f>+'[1]6.3.3'!B39/Deflactores!$B39*100</f>
        <v>0</v>
      </c>
      <c r="C39" s="49">
        <f>+'[1]6.3.3'!C39/Deflactores!$B39*100</f>
        <v>75092.47795644647</v>
      </c>
      <c r="D39" s="49">
        <f>+'[1]6.3.3'!D39/Deflactores!$B39*100</f>
        <v>22.154994870868954</v>
      </c>
      <c r="E39" s="49">
        <f>+'[1]6.3.3'!E39/Deflactores!$B39*100</f>
        <v>20195.434484777354</v>
      </c>
      <c r="F39" s="49">
        <f>+'[1]6.3.3'!F39/Deflactores!$B39*100</f>
        <v>5191.0961099598944</v>
      </c>
      <c r="G39" s="49">
        <f>+'[1]6.3.3'!G39/Deflactores!$B39*100</f>
        <v>7133.0676325980603</v>
      </c>
      <c r="H39" s="49">
        <f>+'[1]6.3.3'!H39/Deflactores!$B39*100</f>
        <v>6611.9277904392775</v>
      </c>
      <c r="I39" s="49">
        <f>+'[1]6.3.3'!I39/Deflactores!$B39*100</f>
        <v>11518.163529885238</v>
      </c>
      <c r="J39" s="49">
        <f>+'[1]6.3.3'!J39/Deflactores!$B39*100</f>
        <v>4766.5385310971433</v>
      </c>
      <c r="K39" s="49">
        <f>+'[1]6.3.3'!K39/Deflactores!$B39*100</f>
        <v>0</v>
      </c>
      <c r="L39" s="49">
        <f>+'[1]6.3.3'!L39/Deflactores!$B39*100</f>
        <v>3676.6144806170123</v>
      </c>
      <c r="M39" s="49">
        <f>+'[1]6.3.3'!M39/Deflactores!$B39*100</f>
        <v>3.8002326831890767E-3</v>
      </c>
      <c r="N39" s="49">
        <f>+'[1]6.3.3'!N39/Deflactores!$B39*100</f>
        <v>492.3006231743625</v>
      </c>
      <c r="O39" s="49">
        <f>+'[1]6.3.3'!O39/Deflactores!$B39*100</f>
        <v>4931.3401857204326</v>
      </c>
      <c r="P39" s="49">
        <f>+'[1]6.3.3'!P39/Deflactores!$B39*100</f>
        <v>9050.9564580730748</v>
      </c>
      <c r="Q39" s="49">
        <f>+'[1]6.3.3'!Q39/Deflactores!$B39*100</f>
        <v>90.147801083405469</v>
      </c>
      <c r="R39" s="49">
        <f>+'[1]6.3.3'!R39/Deflactores!$B39*100</f>
        <v>41.033043204924638</v>
      </c>
      <c r="S39" s="49">
        <f>+'[1]6.3.3'!S39/Deflactores!$B39*100</f>
        <v>40.731588595860224</v>
      </c>
      <c r="T39" s="49">
        <f>+'[1]6.3.3'!T39/Deflactores!$B39*100</f>
        <v>0</v>
      </c>
      <c r="U39" s="49">
        <f>+'[1]6.3.3'!U39/Deflactores!$B39*100</f>
        <v>5523.2707839074328</v>
      </c>
      <c r="V39" s="49">
        <f>+'[1]6.3.3'!V39/Deflactores!$B39*100</f>
        <v>21240.959643034614</v>
      </c>
      <c r="W39" s="49">
        <f>+'[1]6.3.3'!W39/Deflactores!$B39*100</f>
        <v>10.588647349539841</v>
      </c>
      <c r="X39" s="49">
        <f>+'[1]6.3.3'!X39/Deflactores!$B39*100</f>
        <v>1076.940808069339</v>
      </c>
      <c r="Y39" s="54">
        <f>+'[1]6.3.3'!Y39/Deflactores!$B39*100</f>
        <v>2475.8895025848924</v>
      </c>
      <c r="Z39" s="35">
        <f t="shared" si="0"/>
        <v>179181.63839572191</v>
      </c>
    </row>
    <row r="40" spans="1:29" s="1" customFormat="1" ht="13.7" customHeight="1" x14ac:dyDescent="0.2">
      <c r="A40" s="87">
        <v>2022</v>
      </c>
      <c r="B40" s="131">
        <f>+'[1]6.3.3'!B40/Deflactores!$B40*100</f>
        <v>0</v>
      </c>
      <c r="C40" s="49">
        <f>+'[1]6.3.3'!C40/Deflactores!$B40*100</f>
        <v>79127.535534119394</v>
      </c>
      <c r="D40" s="49">
        <f>+'[1]6.3.3'!D40/Deflactores!$B40*100</f>
        <v>159.09338764328282</v>
      </c>
      <c r="E40" s="49">
        <f>+'[1]6.3.3'!E40/Deflactores!$B40*100</f>
        <v>20731.081946846934</v>
      </c>
      <c r="F40" s="49">
        <f>+'[1]6.3.3'!F40/Deflactores!$B40*100</f>
        <v>5099.7929865717724</v>
      </c>
      <c r="G40" s="49">
        <f>+'[1]6.3.3'!G40/Deflactores!$B40*100</f>
        <v>8102.6678104290395</v>
      </c>
      <c r="H40" s="49">
        <f>+'[1]6.3.3'!H40/Deflactores!$B40*100</f>
        <v>7009.9110221904266</v>
      </c>
      <c r="I40" s="49">
        <f>+'[1]6.3.3'!I40/Deflactores!$B40*100</f>
        <v>13308.221470846987</v>
      </c>
      <c r="J40" s="49">
        <f>+'[1]6.3.3'!J40/Deflactores!$B40*100</f>
        <v>5127.6219578042956</v>
      </c>
      <c r="K40" s="49">
        <f>+'[1]6.3.3'!K40/Deflactores!$B40*100</f>
        <v>0</v>
      </c>
      <c r="L40" s="49">
        <f>+'[1]6.3.3'!L40/Deflactores!$B40*100</f>
        <v>3686.8087417963038</v>
      </c>
      <c r="M40" s="49">
        <f>+'[1]6.3.3'!M40/Deflactores!$B40*100</f>
        <v>47.869593082842478</v>
      </c>
      <c r="N40" s="49">
        <f>+'[1]6.3.3'!N40/Deflactores!$B40*100</f>
        <v>465.19068547462876</v>
      </c>
      <c r="O40" s="49">
        <f>+'[1]6.3.3'!O40/Deflactores!$B40*100</f>
        <v>5173.8338694534496</v>
      </c>
      <c r="P40" s="49">
        <f>+'[1]6.3.3'!P40/Deflactores!$B40*100</f>
        <v>10591.884159122756</v>
      </c>
      <c r="Q40" s="49">
        <f>+'[1]6.3.3'!Q40/Deflactores!$B40*100</f>
        <v>92.053984237623638</v>
      </c>
      <c r="R40" s="49">
        <f>+'[1]6.3.3'!R40/Deflactores!$B40*100</f>
        <v>46.883226891354035</v>
      </c>
      <c r="S40" s="49">
        <f>+'[1]6.3.3'!S40/Deflactores!$B40*100</f>
        <v>44.175046766685668</v>
      </c>
      <c r="T40" s="49">
        <f>+'[1]6.3.3'!T40/Deflactores!$B40*100</f>
        <v>0</v>
      </c>
      <c r="U40" s="49">
        <f>+'[1]6.3.3'!U40/Deflactores!$B40*100</f>
        <v>5731.0091013893098</v>
      </c>
      <c r="V40" s="49">
        <f>+'[1]6.3.3'!V40/Deflactores!$B40*100</f>
        <v>22326.75566726601</v>
      </c>
      <c r="W40" s="49">
        <f>+'[1]6.3.3'!W40/Deflactores!$B40*100</f>
        <v>13.108377197709418</v>
      </c>
      <c r="X40" s="49">
        <f>+'[1]6.3.3'!X40/Deflactores!$B40*100</f>
        <v>979.88473403457044</v>
      </c>
      <c r="Y40" s="54">
        <f>+'[1]6.3.3'!Y40/Deflactores!$B40*100</f>
        <v>2565.6057495170285</v>
      </c>
      <c r="Z40" s="35">
        <f t="shared" si="0"/>
        <v>190430.98905268242</v>
      </c>
    </row>
    <row r="41" spans="1:29" s="1" customFormat="1" ht="13.7" customHeight="1" x14ac:dyDescent="0.2">
      <c r="A41" s="87">
        <v>2023</v>
      </c>
      <c r="B41" s="131">
        <f>+'[1]6.3.3'!B41/Deflactores!$B41*100</f>
        <v>0</v>
      </c>
      <c r="C41" s="49">
        <f>+'[1]6.3.3'!C41/Deflactores!$B41*100</f>
        <v>82225.522877386844</v>
      </c>
      <c r="D41" s="49">
        <f>+'[1]6.3.3'!D41/Deflactores!$B41*100</f>
        <v>39.035725515520916</v>
      </c>
      <c r="E41" s="49">
        <f>+'[1]6.3.3'!E41/Deflactores!$B41*100</f>
        <v>23677.906484459872</v>
      </c>
      <c r="F41" s="49">
        <f>+'[1]6.3.3'!F41/Deflactores!$B41*100</f>
        <v>5716.3797344601417</v>
      </c>
      <c r="G41" s="49">
        <f>+'[1]6.3.3'!G41/Deflactores!$B41*100</f>
        <v>8450.9238624421923</v>
      </c>
      <c r="H41" s="49">
        <f>+'[1]6.3.3'!H41/Deflactores!$B41*100</f>
        <v>6494.9499279716647</v>
      </c>
      <c r="I41" s="49">
        <f>+'[1]6.3.3'!I41/Deflactores!$B41*100</f>
        <v>14566.370584835771</v>
      </c>
      <c r="J41" s="49">
        <f>+'[1]6.3.3'!J41/Deflactores!$B41*100</f>
        <v>5164.1131214124016</v>
      </c>
      <c r="K41" s="49">
        <f>+'[1]6.3.3'!K41/Deflactores!$B41*100</f>
        <v>0</v>
      </c>
      <c r="L41" s="49">
        <f>+'[1]6.3.3'!L41/Deflactores!$B41*100</f>
        <v>2977.4968536705187</v>
      </c>
      <c r="M41" s="49">
        <f>+'[1]6.3.3'!M41/Deflactores!$B41*100</f>
        <v>51.079587202546719</v>
      </c>
      <c r="N41" s="49">
        <f>+'[1]6.3.3'!N41/Deflactores!$B41*100</f>
        <v>635.37904233392021</v>
      </c>
      <c r="O41" s="49">
        <f>+'[1]6.3.3'!O41/Deflactores!$B41*100</f>
        <v>5151.2005369413746</v>
      </c>
      <c r="P41" s="49">
        <f>+'[1]6.3.3'!P41/Deflactores!$B41*100</f>
        <v>11893.856644646605</v>
      </c>
      <c r="Q41" s="49">
        <f>+'[1]6.3.3'!Q41/Deflactores!$B41*100</f>
        <v>88.718586805970915</v>
      </c>
      <c r="R41" s="49">
        <f>+'[1]6.3.3'!R41/Deflactores!$B41*100</f>
        <v>49.064500918122299</v>
      </c>
      <c r="S41" s="49">
        <f>+'[1]6.3.3'!S41/Deflactores!$B41*100</f>
        <v>71.129743486775368</v>
      </c>
      <c r="T41" s="49">
        <f>+'[1]6.3.3'!T41/Deflactores!$B41*100</f>
        <v>0</v>
      </c>
      <c r="U41" s="49">
        <f>+'[1]6.3.3'!U41/Deflactores!$B41*100</f>
        <v>6325.0534650169056</v>
      </c>
      <c r="V41" s="49">
        <f>+'[1]6.3.3'!V41/Deflactores!$B41*100</f>
        <v>23914.43773312353</v>
      </c>
      <c r="W41" s="49">
        <f>+'[1]6.3.3'!W41/Deflactores!$B41*100</f>
        <v>0.936634226254073</v>
      </c>
      <c r="X41" s="49">
        <f>+'[1]6.3.3'!X41/Deflactores!$B41*100</f>
        <v>957.13737652693089</v>
      </c>
      <c r="Y41" s="54">
        <f>+'[1]6.3.3'!Y41/Deflactores!$B41*100</f>
        <v>2798.6241215004843</v>
      </c>
      <c r="Z41" s="35">
        <f t="shared" si="0"/>
        <v>201249.31714488438</v>
      </c>
    </row>
    <row r="42" spans="1:29" s="1" customFormat="1" ht="13.7" customHeight="1" x14ac:dyDescent="0.2">
      <c r="A42" s="87">
        <v>2024</v>
      </c>
      <c r="B42" s="131">
        <f>+'[1]6.3.3'!B42/Deflactores!$B42*100</f>
        <v>0</v>
      </c>
      <c r="C42" s="49">
        <f>+'[1]6.3.3'!C42/Deflactores!$B42*100</f>
        <v>69001.726451259659</v>
      </c>
      <c r="D42" s="49">
        <f>+'[1]6.3.3'!D42/Deflactores!$B42*100</f>
        <v>436.16244915722893</v>
      </c>
      <c r="E42" s="49">
        <f>+'[1]6.3.3'!E42/Deflactores!$B42*100</f>
        <v>19579.50479718253</v>
      </c>
      <c r="F42" s="49">
        <f>+'[1]6.3.3'!F42/Deflactores!$B42*100</f>
        <v>5304.84378800583</v>
      </c>
      <c r="G42" s="49">
        <f>+'[1]6.3.3'!G42/Deflactores!$B42*100</f>
        <v>8429.417006303529</v>
      </c>
      <c r="H42" s="49">
        <f>+'[1]6.3.3'!H42/Deflactores!$B42*100</f>
        <v>6115.2428139296671</v>
      </c>
      <c r="I42" s="49">
        <f>+'[1]6.3.3'!I42/Deflactores!$B42*100</f>
        <v>11856.897023998274</v>
      </c>
      <c r="J42" s="49">
        <f>+'[1]6.3.3'!J42/Deflactores!$B42*100</f>
        <v>4002.7889600097546</v>
      </c>
      <c r="K42" s="49">
        <f>+'[1]6.3.3'!K42/Deflactores!$B42*100</f>
        <v>80.075627250908454</v>
      </c>
      <c r="L42" s="49">
        <f>+'[1]6.3.3'!L42/Deflactores!$B42*100</f>
        <v>0</v>
      </c>
      <c r="M42" s="49">
        <f>+'[1]6.3.3'!M42/Deflactores!$B42*100</f>
        <v>50.937322793727922</v>
      </c>
      <c r="N42" s="49">
        <f>+'[1]6.3.3'!N42/Deflactores!$B42*100</f>
        <v>20.095707822311752</v>
      </c>
      <c r="O42" s="49">
        <f>+'[1]6.3.3'!O42/Deflactores!$B42*100</f>
        <v>3869.485129614779</v>
      </c>
      <c r="P42" s="49">
        <f>+'[1]6.3.3'!P42/Deflactores!$B42*100</f>
        <v>11361.417757335341</v>
      </c>
      <c r="Q42" s="49">
        <f>+'[1]6.3.3'!Q42/Deflactores!$B42*100</f>
        <v>67.626869411853292</v>
      </c>
      <c r="R42" s="49">
        <f>+'[1]6.3.3'!R42/Deflactores!$B42*100</f>
        <v>43.918905408004896</v>
      </c>
      <c r="S42" s="49">
        <f>+'[1]6.3.3'!S42/Deflactores!$B42*100</f>
        <v>57.256734967089805</v>
      </c>
      <c r="T42" s="49">
        <f>+'[1]6.3.3'!T42/Deflactores!$B42*100</f>
        <v>0</v>
      </c>
      <c r="U42" s="49">
        <f>+'[1]6.3.3'!U42/Deflactores!$B42*100</f>
        <v>5811.1283633042176</v>
      </c>
      <c r="V42" s="49">
        <f>+'[1]6.3.3'!V42/Deflactores!$B42*100</f>
        <v>21247.816579244693</v>
      </c>
      <c r="W42" s="49">
        <f>+'[1]6.3.3'!W42/Deflactores!$B42*100</f>
        <v>0.84269901024819605</v>
      </c>
      <c r="X42" s="49">
        <f>+'[1]6.3.3'!X42/Deflactores!$B42*100</f>
        <v>1801.4229816098414</v>
      </c>
      <c r="Y42" s="54">
        <f>+'[1]6.3.3'!Y42/Deflactores!$B42*100</f>
        <v>2331.8731491827803</v>
      </c>
      <c r="Z42" s="35">
        <f t="shared" si="0"/>
        <v>171470.48111680229</v>
      </c>
    </row>
    <row r="43" spans="1:29" s="1" customFormat="1" ht="13.7" customHeight="1" x14ac:dyDescent="0.2">
      <c r="A43" s="87">
        <v>2025</v>
      </c>
      <c r="B43" s="131" t="e">
        <f>+'[1]6.3.3'!B43/Deflactores!$B43*100</f>
        <v>#N/A</v>
      </c>
      <c r="C43" s="49" t="e">
        <f>+'[1]6.3.3'!C43/Deflactores!$B43*100</f>
        <v>#N/A</v>
      </c>
      <c r="D43" s="49" t="e">
        <f>+'[1]6.3.3'!D43/Deflactores!$B43*100</f>
        <v>#N/A</v>
      </c>
      <c r="E43" s="49" t="e">
        <f>+'[1]6.3.3'!E43/Deflactores!$B43*100</f>
        <v>#N/A</v>
      </c>
      <c r="F43" s="49" t="e">
        <f>+'[1]6.3.3'!F43/Deflactores!$B43*100</f>
        <v>#N/A</v>
      </c>
      <c r="G43" s="49" t="e">
        <f>+'[1]6.3.3'!G43/Deflactores!$B43*100</f>
        <v>#N/A</v>
      </c>
      <c r="H43" s="49" t="e">
        <f>+'[1]6.3.3'!H43/Deflactores!$B43*100</f>
        <v>#N/A</v>
      </c>
      <c r="I43" s="49" t="e">
        <f>+'[1]6.3.3'!I43/Deflactores!$B43*100</f>
        <v>#N/A</v>
      </c>
      <c r="J43" s="49" t="e">
        <f>+'[1]6.3.3'!J43/Deflactores!$B43*100</f>
        <v>#N/A</v>
      </c>
      <c r="K43" s="49" t="e">
        <f>+'[1]6.3.3'!K43/Deflactores!$B43*100</f>
        <v>#N/A</v>
      </c>
      <c r="L43" s="49" t="e">
        <f>+'[1]6.3.3'!L43/Deflactores!$B43*100</f>
        <v>#N/A</v>
      </c>
      <c r="M43" s="49" t="e">
        <f>+'[1]6.3.3'!M43/Deflactores!$B43*100</f>
        <v>#N/A</v>
      </c>
      <c r="N43" s="49" t="e">
        <f>+'[1]6.3.3'!N43/Deflactores!$B43*100</f>
        <v>#N/A</v>
      </c>
      <c r="O43" s="49" t="e">
        <f>+'[1]6.3.3'!O43/Deflactores!$B43*100</f>
        <v>#N/A</v>
      </c>
      <c r="P43" s="49" t="e">
        <f>+'[1]6.3.3'!P43/Deflactores!$B43*100</f>
        <v>#N/A</v>
      </c>
      <c r="Q43" s="49" t="e">
        <f>+'[1]6.3.3'!Q43/Deflactores!$B43*100</f>
        <v>#N/A</v>
      </c>
      <c r="R43" s="49" t="e">
        <f>+'[1]6.3.3'!R43/Deflactores!$B43*100</f>
        <v>#N/A</v>
      </c>
      <c r="S43" s="49" t="e">
        <f>+'[1]6.3.3'!S43/Deflactores!$B43*100</f>
        <v>#N/A</v>
      </c>
      <c r="T43" s="49" t="e">
        <f>+'[1]6.3.3'!T43/Deflactores!$B43*100</f>
        <v>#N/A</v>
      </c>
      <c r="U43" s="49" t="e">
        <f>+'[1]6.3.3'!U43/Deflactores!$B43*100</f>
        <v>#N/A</v>
      </c>
      <c r="V43" s="49" t="e">
        <f>+'[1]6.3.3'!V43/Deflactores!$B43*100</f>
        <v>#N/A</v>
      </c>
      <c r="W43" s="49" t="e">
        <f>+'[1]6.3.3'!W43/Deflactores!$B43*100</f>
        <v>#N/A</v>
      </c>
      <c r="X43" s="49" t="e">
        <f>+'[1]6.3.3'!X43/Deflactores!$B43*100</f>
        <v>#N/A</v>
      </c>
      <c r="Y43" s="54" t="e">
        <f>+'[1]6.3.3'!Y43/Deflactores!$B43*100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+'[1]6.3.3'!B44/Deflactores!$B44*100</f>
        <v>#N/A</v>
      </c>
      <c r="C44" s="49" t="e">
        <f>+'[1]6.3.3'!C44/Deflactores!$B44*100</f>
        <v>#N/A</v>
      </c>
      <c r="D44" s="49" t="e">
        <f>+'[1]6.3.3'!D44/Deflactores!$B44*100</f>
        <v>#N/A</v>
      </c>
      <c r="E44" s="49" t="e">
        <f>+'[1]6.3.3'!E44/Deflactores!$B44*100</f>
        <v>#N/A</v>
      </c>
      <c r="F44" s="49" t="e">
        <f>+'[1]6.3.3'!F44/Deflactores!$B44*100</f>
        <v>#N/A</v>
      </c>
      <c r="G44" s="49" t="e">
        <f>+'[1]6.3.3'!G44/Deflactores!$B44*100</f>
        <v>#N/A</v>
      </c>
      <c r="H44" s="49" t="e">
        <f>+'[1]6.3.3'!H44/Deflactores!$B44*100</f>
        <v>#N/A</v>
      </c>
      <c r="I44" s="49" t="e">
        <f>+'[1]6.3.3'!I44/Deflactores!$B44*100</f>
        <v>#N/A</v>
      </c>
      <c r="J44" s="49" t="e">
        <f>+'[1]6.3.3'!J44/Deflactores!$B44*100</f>
        <v>#N/A</v>
      </c>
      <c r="K44" s="49" t="e">
        <f>+'[1]6.3.3'!K44/Deflactores!$B44*100</f>
        <v>#N/A</v>
      </c>
      <c r="L44" s="49" t="e">
        <f>+'[1]6.3.3'!L44/Deflactores!$B44*100</f>
        <v>#N/A</v>
      </c>
      <c r="M44" s="49" t="e">
        <f>+'[1]6.3.3'!M44/Deflactores!$B44*100</f>
        <v>#N/A</v>
      </c>
      <c r="N44" s="49" t="e">
        <f>+'[1]6.3.3'!N44/Deflactores!$B44*100</f>
        <v>#N/A</v>
      </c>
      <c r="O44" s="49" t="e">
        <f>+'[1]6.3.3'!O44/Deflactores!$B44*100</f>
        <v>#N/A</v>
      </c>
      <c r="P44" s="49" t="e">
        <f>+'[1]6.3.3'!P44/Deflactores!$B44*100</f>
        <v>#N/A</v>
      </c>
      <c r="Q44" s="49" t="e">
        <f>+'[1]6.3.3'!Q44/Deflactores!$B44*100</f>
        <v>#N/A</v>
      </c>
      <c r="R44" s="49" t="e">
        <f>+'[1]6.3.3'!R44/Deflactores!$B44*100</f>
        <v>#N/A</v>
      </c>
      <c r="S44" s="49" t="e">
        <f>+'[1]6.3.3'!S44/Deflactores!$B44*100</f>
        <v>#N/A</v>
      </c>
      <c r="T44" s="49" t="e">
        <f>+'[1]6.3.3'!T44/Deflactores!$B44*100</f>
        <v>#N/A</v>
      </c>
      <c r="U44" s="49" t="e">
        <f>+'[1]6.3.3'!U44/Deflactores!$B44*100</f>
        <v>#N/A</v>
      </c>
      <c r="V44" s="49" t="e">
        <f>+'[1]6.3.3'!V44/Deflactores!$B44*100</f>
        <v>#N/A</v>
      </c>
      <c r="W44" s="49" t="e">
        <f>+'[1]6.3.3'!W44/Deflactores!$B44*100</f>
        <v>#N/A</v>
      </c>
      <c r="X44" s="49" t="e">
        <f>+'[1]6.3.3'!X44/Deflactores!$B44*100</f>
        <v>#N/A</v>
      </c>
      <c r="Y44" s="137" t="e">
        <f>+'[1]6.3.3'!Y44/Deflactores!$B44*100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+'[1]6.3.3'!B45/Deflactores!$B45*100</f>
        <v>#N/A</v>
      </c>
      <c r="C45" s="49" t="e">
        <f>+'[1]6.3.3'!C45/Deflactores!$B45*100</f>
        <v>#N/A</v>
      </c>
      <c r="D45" s="49" t="e">
        <f>+'[1]6.3.3'!D45/Deflactores!$B45*100</f>
        <v>#N/A</v>
      </c>
      <c r="E45" s="49" t="e">
        <f>+'[1]6.3.3'!E45/Deflactores!$B45*100</f>
        <v>#N/A</v>
      </c>
      <c r="F45" s="49" t="e">
        <f>+'[1]6.3.3'!F45/Deflactores!$B45*100</f>
        <v>#N/A</v>
      </c>
      <c r="G45" s="49" t="e">
        <f>+'[1]6.3.3'!G45/Deflactores!$B45*100</f>
        <v>#N/A</v>
      </c>
      <c r="H45" s="49" t="e">
        <f>+'[1]6.3.3'!H45/Deflactores!$B45*100</f>
        <v>#N/A</v>
      </c>
      <c r="I45" s="49" t="e">
        <f>+'[1]6.3.3'!I45/Deflactores!$B45*100</f>
        <v>#N/A</v>
      </c>
      <c r="J45" s="49" t="e">
        <f>+'[1]6.3.3'!J45/Deflactores!$B45*100</f>
        <v>#N/A</v>
      </c>
      <c r="K45" s="49" t="e">
        <f>+'[1]6.3.3'!K45/Deflactores!$B45*100</f>
        <v>#N/A</v>
      </c>
      <c r="L45" s="49" t="e">
        <f>+'[1]6.3.3'!L45/Deflactores!$B45*100</f>
        <v>#N/A</v>
      </c>
      <c r="M45" s="49" t="e">
        <f>+'[1]6.3.3'!M45/Deflactores!$B45*100</f>
        <v>#N/A</v>
      </c>
      <c r="N45" s="49" t="e">
        <f>+'[1]6.3.3'!N45/Deflactores!$B45*100</f>
        <v>#N/A</v>
      </c>
      <c r="O45" s="49" t="e">
        <f>+'[1]6.3.3'!O45/Deflactores!$B45*100</f>
        <v>#N/A</v>
      </c>
      <c r="P45" s="49" t="e">
        <f>+'[1]6.3.3'!P45/Deflactores!$B45*100</f>
        <v>#N/A</v>
      </c>
      <c r="Q45" s="49" t="e">
        <f>+'[1]6.3.3'!Q45/Deflactores!$B45*100</f>
        <v>#N/A</v>
      </c>
      <c r="R45" s="49" t="e">
        <f>+'[1]6.3.3'!R45/Deflactores!$B45*100</f>
        <v>#N/A</v>
      </c>
      <c r="S45" s="49" t="e">
        <f>+'[1]6.3.3'!S45/Deflactores!$B45*100</f>
        <v>#N/A</v>
      </c>
      <c r="T45" s="49" t="e">
        <f>+'[1]6.3.3'!T45/Deflactores!$B45*100</f>
        <v>#N/A</v>
      </c>
      <c r="U45" s="49" t="e">
        <f>+'[1]6.3.3'!U45/Deflactores!$B45*100</f>
        <v>#N/A</v>
      </c>
      <c r="V45" s="49" t="e">
        <f>+'[1]6.3.3'!V45/Deflactores!$B45*100</f>
        <v>#N/A</v>
      </c>
      <c r="W45" s="49" t="e">
        <f>+'[1]6.3.3'!W45/Deflactores!$B45*100</f>
        <v>#N/A</v>
      </c>
      <c r="X45" s="49" t="e">
        <f>+'[1]6.3.3'!X45/Deflactores!$B45*100</f>
        <v>#N/A</v>
      </c>
      <c r="Y45" s="137" t="e">
        <f>+'[1]6.3.3'!Y45/Deflactores!$B45*100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+'[1]6.3.3'!B46/Deflactores!$B46*100</f>
        <v>#N/A</v>
      </c>
      <c r="C46" s="49" t="e">
        <f>+'[1]6.3.3'!C46/Deflactores!$B46*100</f>
        <v>#N/A</v>
      </c>
      <c r="D46" s="49" t="e">
        <f>+'[1]6.3.3'!D46/Deflactores!$B46*100</f>
        <v>#N/A</v>
      </c>
      <c r="E46" s="49" t="e">
        <f>+'[1]6.3.3'!E46/Deflactores!$B46*100</f>
        <v>#N/A</v>
      </c>
      <c r="F46" s="49" t="e">
        <f>+'[1]6.3.3'!F46/Deflactores!$B46*100</f>
        <v>#N/A</v>
      </c>
      <c r="G46" s="49" t="e">
        <f>+'[1]6.3.3'!G46/Deflactores!$B46*100</f>
        <v>#N/A</v>
      </c>
      <c r="H46" s="49" t="e">
        <f>+'[1]6.3.3'!H46/Deflactores!$B46*100</f>
        <v>#N/A</v>
      </c>
      <c r="I46" s="49" t="e">
        <f>+'[1]6.3.3'!I46/Deflactores!$B46*100</f>
        <v>#N/A</v>
      </c>
      <c r="J46" s="49" t="e">
        <f>+'[1]6.3.3'!J46/Deflactores!$B46*100</f>
        <v>#N/A</v>
      </c>
      <c r="K46" s="49" t="e">
        <f>+'[1]6.3.3'!K46/Deflactores!$B46*100</f>
        <v>#N/A</v>
      </c>
      <c r="L46" s="49" t="e">
        <f>+'[1]6.3.3'!L46/Deflactores!$B46*100</f>
        <v>#N/A</v>
      </c>
      <c r="M46" s="49" t="e">
        <f>+'[1]6.3.3'!M46/Deflactores!$B46*100</f>
        <v>#N/A</v>
      </c>
      <c r="N46" s="49" t="e">
        <f>+'[1]6.3.3'!N46/Deflactores!$B46*100</f>
        <v>#N/A</v>
      </c>
      <c r="O46" s="49" t="e">
        <f>+'[1]6.3.3'!O46/Deflactores!$B46*100</f>
        <v>#N/A</v>
      </c>
      <c r="P46" s="49" t="e">
        <f>+'[1]6.3.3'!P46/Deflactores!$B46*100</f>
        <v>#N/A</v>
      </c>
      <c r="Q46" s="49" t="e">
        <f>+'[1]6.3.3'!Q46/Deflactores!$B46*100</f>
        <v>#N/A</v>
      </c>
      <c r="R46" s="49" t="e">
        <f>+'[1]6.3.3'!R46/Deflactores!$B46*100</f>
        <v>#N/A</v>
      </c>
      <c r="S46" s="49" t="e">
        <f>+'[1]6.3.3'!S46/Deflactores!$B46*100</f>
        <v>#N/A</v>
      </c>
      <c r="T46" s="49" t="e">
        <f>+'[1]6.3.3'!T46/Deflactores!$B46*100</f>
        <v>#N/A</v>
      </c>
      <c r="U46" s="49" t="e">
        <f>+'[1]6.3.3'!U46/Deflactores!$B46*100</f>
        <v>#N/A</v>
      </c>
      <c r="V46" s="49" t="e">
        <f>+'[1]6.3.3'!V46/Deflactores!$B46*100</f>
        <v>#N/A</v>
      </c>
      <c r="W46" s="49" t="e">
        <f>+'[1]6.3.3'!W46/Deflactores!$B46*100</f>
        <v>#N/A</v>
      </c>
      <c r="X46" s="49" t="e">
        <f>+'[1]6.3.3'!X46/Deflactores!$B46*100</f>
        <v>#N/A</v>
      </c>
      <c r="Y46" s="137" t="e">
        <f>+'[1]6.3.3'!Y46/Deflactores!$B46*100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+'[1]6.3.3'!B47/Deflactores!$B47*100</f>
        <v>#N/A</v>
      </c>
      <c r="C47" s="49" t="e">
        <f>+'[1]6.3.3'!C47/Deflactores!$B47*100</f>
        <v>#N/A</v>
      </c>
      <c r="D47" s="49" t="e">
        <f>+'[1]6.3.3'!D47/Deflactores!$B47*100</f>
        <v>#N/A</v>
      </c>
      <c r="E47" s="49" t="e">
        <f>+'[1]6.3.3'!E47/Deflactores!$B47*100</f>
        <v>#N/A</v>
      </c>
      <c r="F47" s="49" t="e">
        <f>+'[1]6.3.3'!F47/Deflactores!$B47*100</f>
        <v>#N/A</v>
      </c>
      <c r="G47" s="49" t="e">
        <f>+'[1]6.3.3'!G47/Deflactores!$B47*100</f>
        <v>#N/A</v>
      </c>
      <c r="H47" s="49" t="e">
        <f>+'[1]6.3.3'!H47/Deflactores!$B47*100</f>
        <v>#N/A</v>
      </c>
      <c r="I47" s="49" t="e">
        <f>+'[1]6.3.3'!I47/Deflactores!$B47*100</f>
        <v>#N/A</v>
      </c>
      <c r="J47" s="49" t="e">
        <f>+'[1]6.3.3'!J47/Deflactores!$B47*100</f>
        <v>#N/A</v>
      </c>
      <c r="K47" s="49" t="e">
        <f>+'[1]6.3.3'!K47/Deflactores!$B47*100</f>
        <v>#N/A</v>
      </c>
      <c r="L47" s="49" t="e">
        <f>+'[1]6.3.3'!L47/Deflactores!$B47*100</f>
        <v>#N/A</v>
      </c>
      <c r="M47" s="49" t="e">
        <f>+'[1]6.3.3'!M47/Deflactores!$B47*100</f>
        <v>#N/A</v>
      </c>
      <c r="N47" s="49" t="e">
        <f>+'[1]6.3.3'!N47/Deflactores!$B47*100</f>
        <v>#N/A</v>
      </c>
      <c r="O47" s="49" t="e">
        <f>+'[1]6.3.3'!O47/Deflactores!$B47*100</f>
        <v>#N/A</v>
      </c>
      <c r="P47" s="49" t="e">
        <f>+'[1]6.3.3'!P47/Deflactores!$B47*100</f>
        <v>#N/A</v>
      </c>
      <c r="Q47" s="49" t="e">
        <f>+'[1]6.3.3'!Q47/Deflactores!$B47*100</f>
        <v>#N/A</v>
      </c>
      <c r="R47" s="49" t="e">
        <f>+'[1]6.3.3'!R47/Deflactores!$B47*100</f>
        <v>#N/A</v>
      </c>
      <c r="S47" s="49" t="e">
        <f>+'[1]6.3.3'!S47/Deflactores!$B47*100</f>
        <v>#N/A</v>
      </c>
      <c r="T47" s="49" t="e">
        <f>+'[1]6.3.3'!T47/Deflactores!$B47*100</f>
        <v>#N/A</v>
      </c>
      <c r="U47" s="49" t="e">
        <f>+'[1]6.3.3'!U47/Deflactores!$B47*100</f>
        <v>#N/A</v>
      </c>
      <c r="V47" s="49" t="e">
        <f>+'[1]6.3.3'!V47/Deflactores!$B47*100</f>
        <v>#N/A</v>
      </c>
      <c r="W47" s="49" t="e">
        <f>+'[1]6.3.3'!W47/Deflactores!$B47*100</f>
        <v>#N/A</v>
      </c>
      <c r="X47" s="49" t="e">
        <f>+'[1]6.3.3'!X47/Deflactores!$B47*100</f>
        <v>#N/A</v>
      </c>
      <c r="Y47" s="137" t="e">
        <f>+'[1]6.3.3'!Y47/Deflactores!$B47*100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+'[1]6.3.3'!B48/Deflactores!$B48*100</f>
        <v>#N/A</v>
      </c>
      <c r="C48" s="49" t="e">
        <f>+'[1]6.3.3'!C48/Deflactores!$B48*100</f>
        <v>#N/A</v>
      </c>
      <c r="D48" s="49" t="e">
        <f>+'[1]6.3.3'!D48/Deflactores!$B48*100</f>
        <v>#N/A</v>
      </c>
      <c r="E48" s="49" t="e">
        <f>+'[1]6.3.3'!E48/Deflactores!$B48*100</f>
        <v>#N/A</v>
      </c>
      <c r="F48" s="49" t="e">
        <f>+'[1]6.3.3'!F48/Deflactores!$B48*100</f>
        <v>#N/A</v>
      </c>
      <c r="G48" s="49" t="e">
        <f>+'[1]6.3.3'!G48/Deflactores!$B48*100</f>
        <v>#N/A</v>
      </c>
      <c r="H48" s="49" t="e">
        <f>+'[1]6.3.3'!H48/Deflactores!$B48*100</f>
        <v>#N/A</v>
      </c>
      <c r="I48" s="49" t="e">
        <f>+'[1]6.3.3'!I48/Deflactores!$B48*100</f>
        <v>#N/A</v>
      </c>
      <c r="J48" s="49" t="e">
        <f>+'[1]6.3.3'!J48/Deflactores!$B48*100</f>
        <v>#N/A</v>
      </c>
      <c r="K48" s="49" t="e">
        <f>+'[1]6.3.3'!K48/Deflactores!$B48*100</f>
        <v>#N/A</v>
      </c>
      <c r="L48" s="49" t="e">
        <f>+'[1]6.3.3'!L48/Deflactores!$B48*100</f>
        <v>#N/A</v>
      </c>
      <c r="M48" s="49" t="e">
        <f>+'[1]6.3.3'!M48/Deflactores!$B48*100</f>
        <v>#N/A</v>
      </c>
      <c r="N48" s="49" t="e">
        <f>+'[1]6.3.3'!N48/Deflactores!$B48*100</f>
        <v>#N/A</v>
      </c>
      <c r="O48" s="49" t="e">
        <f>+'[1]6.3.3'!O48/Deflactores!$B48*100</f>
        <v>#N/A</v>
      </c>
      <c r="P48" s="49" t="e">
        <f>+'[1]6.3.3'!P48/Deflactores!$B48*100</f>
        <v>#N/A</v>
      </c>
      <c r="Q48" s="49" t="e">
        <f>+'[1]6.3.3'!Q48/Deflactores!$B48*100</f>
        <v>#N/A</v>
      </c>
      <c r="R48" s="49" t="e">
        <f>+'[1]6.3.3'!R48/Deflactores!$B48*100</f>
        <v>#N/A</v>
      </c>
      <c r="S48" s="49" t="e">
        <f>+'[1]6.3.3'!S48/Deflactores!$B48*100</f>
        <v>#N/A</v>
      </c>
      <c r="T48" s="49" t="e">
        <f>+'[1]6.3.3'!T48/Deflactores!$B48*100</f>
        <v>#N/A</v>
      </c>
      <c r="U48" s="49" t="e">
        <f>+'[1]6.3.3'!U48/Deflactores!$B48*100</f>
        <v>#N/A</v>
      </c>
      <c r="V48" s="49" t="e">
        <f>+'[1]6.3.3'!V48/Deflactores!$B48*100</f>
        <v>#N/A</v>
      </c>
      <c r="W48" s="49" t="e">
        <f>+'[1]6.3.3'!W48/Deflactores!$B48*100</f>
        <v>#N/A</v>
      </c>
      <c r="X48" s="49" t="e">
        <f>+'[1]6.3.3'!X48/Deflactores!$B48*100</f>
        <v>#N/A</v>
      </c>
      <c r="Y48" s="137" t="e">
        <f>+'[1]6.3.3'!Y48/Deflactores!$B48*100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A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Hoja63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7" customHeight="1" x14ac:dyDescent="0.2">
      <c r="A2" s="80" t="s">
        <v>6</v>
      </c>
      <c r="B2" s="30" t="s">
        <v>108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Educación y Cultura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1591</v>
      </c>
      <c r="C8" s="98" t="s">
        <v>1592</v>
      </c>
      <c r="D8" s="98" t="s">
        <v>1593</v>
      </c>
      <c r="E8" s="100" t="s">
        <v>1594</v>
      </c>
      <c r="F8" s="98" t="s">
        <v>1595</v>
      </c>
      <c r="G8" s="98" t="s">
        <v>1596</v>
      </c>
      <c r="H8" s="100" t="s">
        <v>1597</v>
      </c>
      <c r="I8" s="98" t="s">
        <v>1598</v>
      </c>
      <c r="J8" s="98" t="s">
        <v>1599</v>
      </c>
      <c r="K8" s="100" t="s">
        <v>1600</v>
      </c>
      <c r="L8" s="98" t="s">
        <v>1601</v>
      </c>
      <c r="M8" s="98" t="s">
        <v>1602</v>
      </c>
      <c r="N8" s="100" t="s">
        <v>1603</v>
      </c>
      <c r="O8" s="98" t="s">
        <v>1604</v>
      </c>
      <c r="P8" s="98" t="s">
        <v>1605</v>
      </c>
      <c r="Q8" s="100" t="s">
        <v>1606</v>
      </c>
      <c r="R8" s="98" t="s">
        <v>1607</v>
      </c>
      <c r="S8" s="98" t="s">
        <v>1608</v>
      </c>
      <c r="T8" s="98" t="s">
        <v>1609</v>
      </c>
      <c r="U8" s="98" t="s">
        <v>1610</v>
      </c>
      <c r="V8" s="98" t="s">
        <v>1611</v>
      </c>
      <c r="W8" s="98" t="s">
        <v>1612</v>
      </c>
      <c r="X8" s="98" t="s">
        <v>1613</v>
      </c>
      <c r="Y8" s="98" t="s">
        <v>1614</v>
      </c>
      <c r="Z8" s="99" t="s">
        <v>1615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+'[1]6.3.4'!B10/Deflactores!$B10*100</f>
        <v>13661.187411393981</v>
      </c>
      <c r="C10" s="138">
        <f>+'[1]6.3.4'!C10/Deflactores!$B10*100</f>
        <v>30880.867809833682</v>
      </c>
      <c r="D10" s="138">
        <f>+'[1]6.3.4'!D10/Deflactores!$B10*100</f>
        <v>1512.4729839924146</v>
      </c>
      <c r="E10" s="138">
        <f>+'[1]6.3.4'!E10/Deflactores!$B10*100</f>
        <v>9360.0481201506336</v>
      </c>
      <c r="F10" s="138">
        <f>+'[1]6.3.4'!F10/Deflactores!$B10*100</f>
        <v>3317.7686377784325</v>
      </c>
      <c r="G10" s="138">
        <f>+'[1]6.3.4'!G10/Deflactores!$B10*100</f>
        <v>3997.5238386322881</v>
      </c>
      <c r="H10" s="138">
        <f>+'[1]6.3.4'!H10/Deflactores!$B10*100</f>
        <v>1872.8273987160578</v>
      </c>
      <c r="I10" s="138">
        <f>+'[1]6.3.4'!I10/Deflactores!$B10*100</f>
        <v>4629.4855888652655</v>
      </c>
      <c r="J10" s="138">
        <f>+'[1]6.3.4'!J10/Deflactores!$B10*100</f>
        <v>2028.7384446942419</v>
      </c>
      <c r="K10" s="138">
        <f>+'[1]6.3.4'!K10/Deflactores!$B10*100</f>
        <v>1923.4982950007054</v>
      </c>
      <c r="L10" s="138">
        <f>+'[1]6.3.4'!L10/Deflactores!$B10*100</f>
        <v>1655.1218191237001</v>
      </c>
      <c r="M10" s="138">
        <f>+'[1]6.3.4'!M10/Deflactores!$B10*100</f>
        <v>1316.8274087760401</v>
      </c>
      <c r="N10" s="138">
        <f>+'[1]6.3.4'!N10/Deflactores!$B10*100</f>
        <v>4543.5660601353375</v>
      </c>
      <c r="O10" s="138">
        <f>+'[1]6.3.4'!O10/Deflactores!$B10*100</f>
        <v>2638.5026450449077</v>
      </c>
      <c r="P10" s="138">
        <f>+'[1]6.3.4'!P10/Deflactores!$B10*100</f>
        <v>3181.607083644019</v>
      </c>
      <c r="Q10" s="138">
        <f>+'[1]6.3.4'!Q10/Deflactores!$B10*100</f>
        <v>2853.0088308516215</v>
      </c>
      <c r="R10" s="138">
        <f>+'[1]6.3.4'!R10/Deflactores!$B10*100</f>
        <v>3167.4527216355054</v>
      </c>
      <c r="S10" s="138">
        <f>+'[1]6.3.4'!S10/Deflactores!$B10*100</f>
        <v>2012.4167333662754</v>
      </c>
      <c r="T10" s="138">
        <f>+'[1]6.3.4'!T10/Deflactores!$B10*100</f>
        <v>1412.0186583896786</v>
      </c>
      <c r="U10" s="138">
        <f>+'[1]6.3.4'!U10/Deflactores!$B10*100</f>
        <v>1614.3430565708654</v>
      </c>
      <c r="V10" s="138">
        <f>+'[1]6.3.4'!V10/Deflactores!$B10*100</f>
        <v>11161.158715692834</v>
      </c>
      <c r="W10" s="138">
        <f>+'[1]6.3.4'!W10/Deflactores!$B10*100</f>
        <v>2675.3208842145091</v>
      </c>
      <c r="X10" s="138">
        <f>+'[1]6.3.4'!X10/Deflactores!$B10*100</f>
        <v>3390.0717631116149</v>
      </c>
      <c r="Y10" s="158">
        <f>+'[1]6.3.4'!Y10/Deflactores!$B10*100</f>
        <v>1069.3536846492286</v>
      </c>
      <c r="Z10" s="34">
        <f>SUM(B10:Y10)</f>
        <v>115875.18859426386</v>
      </c>
    </row>
    <row r="11" spans="1:26" s="1" customFormat="1" ht="13.7" customHeight="1" x14ac:dyDescent="0.2">
      <c r="A11" s="87">
        <v>1993</v>
      </c>
      <c r="B11" s="131">
        <f>+'[1]6.3.4'!B11/Deflactores!$B11*100</f>
        <v>14352.043172578835</v>
      </c>
      <c r="C11" s="49">
        <f>+'[1]6.3.4'!C11/Deflactores!$B11*100</f>
        <v>35947.230738967533</v>
      </c>
      <c r="D11" s="49">
        <f>+'[1]6.3.4'!D11/Deflactores!$B11*100</f>
        <v>2346.9243339419822</v>
      </c>
      <c r="E11" s="49">
        <f>+'[1]6.3.4'!E11/Deflactores!$B11*100</f>
        <v>10785.57144000657</v>
      </c>
      <c r="F11" s="49">
        <f>+'[1]6.3.4'!F11/Deflactores!$B11*100</f>
        <v>3068.7275617789505</v>
      </c>
      <c r="G11" s="49">
        <f>+'[1]6.3.4'!G11/Deflactores!$B11*100</f>
        <v>3844.4529381796151</v>
      </c>
      <c r="H11" s="49">
        <f>+'[1]6.3.4'!H11/Deflactores!$B11*100</f>
        <v>2252.4460193895175</v>
      </c>
      <c r="I11" s="49">
        <f>+'[1]6.3.4'!I11/Deflactores!$B11*100</f>
        <v>4929.3996371321928</v>
      </c>
      <c r="J11" s="49">
        <f>+'[1]6.3.4'!J11/Deflactores!$B11*100</f>
        <v>1910.4203328744702</v>
      </c>
      <c r="K11" s="49">
        <f>+'[1]6.3.4'!K11/Deflactores!$B11*100</f>
        <v>2183.4246185740221</v>
      </c>
      <c r="L11" s="49">
        <f>+'[1]6.3.4'!L11/Deflactores!$B11*100</f>
        <v>2000.0525411698338</v>
      </c>
      <c r="M11" s="49">
        <f>+'[1]6.3.4'!M11/Deflactores!$B11*100</f>
        <v>1657.6008494508635</v>
      </c>
      <c r="N11" s="49">
        <f>+'[1]6.3.4'!N11/Deflactores!$B11*100</f>
        <v>5495.2336747840964</v>
      </c>
      <c r="O11" s="49">
        <f>+'[1]6.3.4'!O11/Deflactores!$B11*100</f>
        <v>2986.7906737681878</v>
      </c>
      <c r="P11" s="49">
        <f>+'[1]6.3.4'!P11/Deflactores!$B11*100</f>
        <v>4302.7771504457032</v>
      </c>
      <c r="Q11" s="49">
        <f>+'[1]6.3.4'!Q11/Deflactores!$B11*100</f>
        <v>3428.210471138148</v>
      </c>
      <c r="R11" s="49">
        <f>+'[1]6.3.4'!R11/Deflactores!$B11*100</f>
        <v>3013.0531902033858</v>
      </c>
      <c r="S11" s="49">
        <f>+'[1]6.3.4'!S11/Deflactores!$B11*100</f>
        <v>2850.9103957513289</v>
      </c>
      <c r="T11" s="49">
        <f>+'[1]6.3.4'!T11/Deflactores!$B11*100</f>
        <v>1900.4989601717377</v>
      </c>
      <c r="U11" s="49">
        <f>+'[1]6.3.4'!U11/Deflactores!$B11*100</f>
        <v>1817.6870839344847</v>
      </c>
      <c r="V11" s="49">
        <f>+'[1]6.3.4'!V11/Deflactores!$B11*100</f>
        <v>12286.119631590082</v>
      </c>
      <c r="W11" s="49">
        <f>+'[1]6.3.4'!W11/Deflactores!$B11*100</f>
        <v>3162.3626443799421</v>
      </c>
      <c r="X11" s="49">
        <f>+'[1]6.3.4'!X11/Deflactores!$B11*100</f>
        <v>3831.6400501585813</v>
      </c>
      <c r="Y11" s="54">
        <f>+'[1]6.3.4'!Y11/Deflactores!$B11*100</f>
        <v>1320.9832452511844</v>
      </c>
      <c r="Z11" s="35">
        <f t="shared" ref="Z11:Z42" si="0">SUM(B11:Y11)</f>
        <v>131674.56135562126</v>
      </c>
    </row>
    <row r="12" spans="1:26" s="1" customFormat="1" ht="13.7" customHeight="1" x14ac:dyDescent="0.2">
      <c r="A12" s="87">
        <v>1994</v>
      </c>
      <c r="B12" s="131">
        <f>+'[1]6.3.4'!B12/Deflactores!$B12*100</f>
        <v>13491.39250506307</v>
      </c>
      <c r="C12" s="49">
        <f>+'[1]6.3.4'!C12/Deflactores!$B12*100</f>
        <v>39523.296916453954</v>
      </c>
      <c r="D12" s="49">
        <f>+'[1]6.3.4'!D12/Deflactores!$B12*100</f>
        <v>2485.774689510989</v>
      </c>
      <c r="E12" s="49">
        <f>+'[1]6.3.4'!E12/Deflactores!$B12*100</f>
        <v>11095.186158591894</v>
      </c>
      <c r="F12" s="49">
        <f>+'[1]6.3.4'!F12/Deflactores!$B12*100</f>
        <v>2949.4821219274941</v>
      </c>
      <c r="G12" s="49">
        <f>+'[1]6.3.4'!G12/Deflactores!$B12*100</f>
        <v>3766.1181784299752</v>
      </c>
      <c r="H12" s="49">
        <f>+'[1]6.3.4'!H12/Deflactores!$B12*100</f>
        <v>2276.8832384771313</v>
      </c>
      <c r="I12" s="49">
        <f>+'[1]6.3.4'!I12/Deflactores!$B12*100</f>
        <v>5180.3714157704126</v>
      </c>
      <c r="J12" s="49">
        <f>+'[1]6.3.4'!J12/Deflactores!$B12*100</f>
        <v>2316.7036017293062</v>
      </c>
      <c r="K12" s="49">
        <f>+'[1]6.3.4'!K12/Deflactores!$B12*100</f>
        <v>2697.8977757688776</v>
      </c>
      <c r="L12" s="49">
        <f>+'[1]6.3.4'!L12/Deflactores!$B12*100</f>
        <v>1973.374719839002</v>
      </c>
      <c r="M12" s="49">
        <f>+'[1]6.3.4'!M12/Deflactores!$B12*100</f>
        <v>1822.2743641453474</v>
      </c>
      <c r="N12" s="49">
        <f>+'[1]6.3.4'!N12/Deflactores!$B12*100</f>
        <v>5885.3843238193094</v>
      </c>
      <c r="O12" s="49">
        <f>+'[1]6.3.4'!O12/Deflactores!$B12*100</f>
        <v>3064.2116358012236</v>
      </c>
      <c r="P12" s="49">
        <f>+'[1]6.3.4'!P12/Deflactores!$B12*100</f>
        <v>4625.8946232079688</v>
      </c>
      <c r="Q12" s="49">
        <f>+'[1]6.3.4'!Q12/Deflactores!$B12*100</f>
        <v>3568.6052031479685</v>
      </c>
      <c r="R12" s="49">
        <f>+'[1]6.3.4'!R12/Deflactores!$B12*100</f>
        <v>3420.7147218853843</v>
      </c>
      <c r="S12" s="49">
        <f>+'[1]6.3.4'!S12/Deflactores!$B12*100</f>
        <v>3518.3562588713535</v>
      </c>
      <c r="T12" s="49">
        <f>+'[1]6.3.4'!T12/Deflactores!$B12*100</f>
        <v>2167.0481358613447</v>
      </c>
      <c r="U12" s="49">
        <f>+'[1]6.3.4'!U12/Deflactores!$B12*100</f>
        <v>2012.8241384670421</v>
      </c>
      <c r="V12" s="49">
        <f>+'[1]6.3.4'!V12/Deflactores!$B12*100</f>
        <v>12207.506452245529</v>
      </c>
      <c r="W12" s="49">
        <f>+'[1]6.3.4'!W12/Deflactores!$B12*100</f>
        <v>3514.6130603345982</v>
      </c>
      <c r="X12" s="49">
        <f>+'[1]6.3.4'!X12/Deflactores!$B12*100</f>
        <v>4481.2477289539402</v>
      </c>
      <c r="Y12" s="54">
        <f>+'[1]6.3.4'!Y12/Deflactores!$B12*100</f>
        <v>1337.8739779645425</v>
      </c>
      <c r="Z12" s="35">
        <f t="shared" si="0"/>
        <v>139383.03594626766</v>
      </c>
    </row>
    <row r="13" spans="1:26" s="1" customFormat="1" ht="13.7" customHeight="1" x14ac:dyDescent="0.2">
      <c r="A13" s="87">
        <v>1995</v>
      </c>
      <c r="B13" s="131">
        <f>+'[1]6.3.4'!B13/Deflactores!$B13*100</f>
        <v>13710.591015376747</v>
      </c>
      <c r="C13" s="49">
        <f>+'[1]6.3.4'!C13/Deflactores!$B13*100</f>
        <v>37123.943735526314</v>
      </c>
      <c r="D13" s="49">
        <f>+'[1]6.3.4'!D13/Deflactores!$B13*100</f>
        <v>2277.692154888357</v>
      </c>
      <c r="E13" s="49">
        <f>+'[1]6.3.4'!E13/Deflactores!$B13*100</f>
        <v>10480.063324131879</v>
      </c>
      <c r="F13" s="49">
        <f>+'[1]6.3.4'!F13/Deflactores!$B13*100</f>
        <v>2768.4980304950432</v>
      </c>
      <c r="G13" s="49">
        <f>+'[1]6.3.4'!G13/Deflactores!$B13*100</f>
        <v>3809.3380743408766</v>
      </c>
      <c r="H13" s="49">
        <f>+'[1]6.3.4'!H13/Deflactores!$B13*100</f>
        <v>2362.8409924533134</v>
      </c>
      <c r="I13" s="49">
        <f>+'[1]6.3.4'!I13/Deflactores!$B13*100</f>
        <v>5092.4220412701306</v>
      </c>
      <c r="J13" s="49">
        <f>+'[1]6.3.4'!J13/Deflactores!$B13*100</f>
        <v>2242.089160716258</v>
      </c>
      <c r="K13" s="49">
        <f>+'[1]6.3.4'!K13/Deflactores!$B13*100</f>
        <v>2746.8858328523547</v>
      </c>
      <c r="L13" s="49">
        <f>+'[1]6.3.4'!L13/Deflactores!$B13*100</f>
        <v>1802.8085383059029</v>
      </c>
      <c r="M13" s="49">
        <f>+'[1]6.3.4'!M13/Deflactores!$B13*100</f>
        <v>2163.2554410548314</v>
      </c>
      <c r="N13" s="49">
        <f>+'[1]6.3.4'!N13/Deflactores!$B13*100</f>
        <v>5981.0491515267977</v>
      </c>
      <c r="O13" s="49">
        <f>+'[1]6.3.4'!O13/Deflactores!$B13*100</f>
        <v>3057.4750176963771</v>
      </c>
      <c r="P13" s="49">
        <f>+'[1]6.3.4'!P13/Deflactores!$B13*100</f>
        <v>4641.1269472034646</v>
      </c>
      <c r="Q13" s="49">
        <f>+'[1]6.3.4'!Q13/Deflactores!$B13*100</f>
        <v>3634.4047793218265</v>
      </c>
      <c r="R13" s="49">
        <f>+'[1]6.3.4'!R13/Deflactores!$B13*100</f>
        <v>3290.4949298079778</v>
      </c>
      <c r="S13" s="49">
        <f>+'[1]6.3.4'!S13/Deflactores!$B13*100</f>
        <v>3013.287314635676</v>
      </c>
      <c r="T13" s="49">
        <f>+'[1]6.3.4'!T13/Deflactores!$B13*100</f>
        <v>2018.3851985794868</v>
      </c>
      <c r="U13" s="49">
        <f>+'[1]6.3.4'!U13/Deflactores!$B13*100</f>
        <v>2262.9109579750188</v>
      </c>
      <c r="V13" s="49">
        <f>+'[1]6.3.4'!V13/Deflactores!$B13*100</f>
        <v>12602.088857503435</v>
      </c>
      <c r="W13" s="49">
        <f>+'[1]6.3.4'!W13/Deflactores!$B13*100</f>
        <v>3027.8816140477566</v>
      </c>
      <c r="X13" s="49">
        <f>+'[1]6.3.4'!X13/Deflactores!$B13*100</f>
        <v>4877.7000428758502</v>
      </c>
      <c r="Y13" s="54">
        <f>+'[1]6.3.4'!Y13/Deflactores!$B13*100</f>
        <v>1334.2522404332258</v>
      </c>
      <c r="Z13" s="35">
        <f t="shared" si="0"/>
        <v>136321.48539301887</v>
      </c>
    </row>
    <row r="14" spans="1:26" s="1" customFormat="1" ht="13.7" customHeight="1" x14ac:dyDescent="0.2">
      <c r="A14" s="87">
        <v>1996</v>
      </c>
      <c r="B14" s="131">
        <f>+'[1]6.3.4'!B14/Deflactores!$B14*100</f>
        <v>15062.709225718103</v>
      </c>
      <c r="C14" s="49">
        <f>+'[1]6.3.4'!C14/Deflactores!$B14*100</f>
        <v>41272.966987805907</v>
      </c>
      <c r="D14" s="49">
        <f>+'[1]6.3.4'!D14/Deflactores!$B14*100</f>
        <v>2123.1682998050646</v>
      </c>
      <c r="E14" s="49">
        <f>+'[1]6.3.4'!E14/Deflactores!$B14*100</f>
        <v>9273.9935603288814</v>
      </c>
      <c r="F14" s="49">
        <f>+'[1]6.3.4'!F14/Deflactores!$B14*100</f>
        <v>2830.3979668220181</v>
      </c>
      <c r="G14" s="49">
        <f>+'[1]6.3.4'!G14/Deflactores!$B14*100</f>
        <v>3672.3445040683564</v>
      </c>
      <c r="H14" s="49">
        <f>+'[1]6.3.4'!H14/Deflactores!$B14*100</f>
        <v>2157.0528310726631</v>
      </c>
      <c r="I14" s="49">
        <f>+'[1]6.3.4'!I14/Deflactores!$B14*100</f>
        <v>4553.5753879048007</v>
      </c>
      <c r="J14" s="49">
        <f>+'[1]6.3.4'!J14/Deflactores!$B14*100</f>
        <v>2140.7199789988804</v>
      </c>
      <c r="K14" s="49">
        <f>+'[1]6.3.4'!K14/Deflactores!$B14*100</f>
        <v>2699.9216850507059</v>
      </c>
      <c r="L14" s="49">
        <f>+'[1]6.3.4'!L14/Deflactores!$B14*100</f>
        <v>1715.8738779923656</v>
      </c>
      <c r="M14" s="49">
        <f>+'[1]6.3.4'!M14/Deflactores!$B14*100</f>
        <v>2060.3205032229785</v>
      </c>
      <c r="N14" s="49">
        <f>+'[1]6.3.4'!N14/Deflactores!$B14*100</f>
        <v>5689.0958322798833</v>
      </c>
      <c r="O14" s="49">
        <f>+'[1]6.3.4'!O14/Deflactores!$B14*100</f>
        <v>2991.1353952208347</v>
      </c>
      <c r="P14" s="49">
        <f>+'[1]6.3.4'!P14/Deflactores!$B14*100</f>
        <v>3684.1859920393958</v>
      </c>
      <c r="Q14" s="49">
        <f>+'[1]6.3.4'!Q14/Deflactores!$B14*100</f>
        <v>3073.2476723110321</v>
      </c>
      <c r="R14" s="49">
        <f>+'[1]6.3.4'!R14/Deflactores!$B14*100</f>
        <v>3046.5096837815304</v>
      </c>
      <c r="S14" s="49">
        <f>+'[1]6.3.4'!S14/Deflactores!$B14*100</f>
        <v>2240.878761843253</v>
      </c>
      <c r="T14" s="49">
        <f>+'[1]6.3.4'!T14/Deflactores!$B14*100</f>
        <v>1624.3712799290324</v>
      </c>
      <c r="U14" s="49">
        <f>+'[1]6.3.4'!U14/Deflactores!$B14*100</f>
        <v>2200.730312267202</v>
      </c>
      <c r="V14" s="49">
        <f>+'[1]6.3.4'!V14/Deflactores!$B14*100</f>
        <v>12094.733840268329</v>
      </c>
      <c r="W14" s="49">
        <f>+'[1]6.3.4'!W14/Deflactores!$B14*100</f>
        <v>2960.7543280699592</v>
      </c>
      <c r="X14" s="49">
        <f>+'[1]6.3.4'!X14/Deflactores!$B14*100</f>
        <v>4564.7691366915769</v>
      </c>
      <c r="Y14" s="54">
        <f>+'[1]6.3.4'!Y14/Deflactores!$B14*100</f>
        <v>1135.8413940332832</v>
      </c>
      <c r="Z14" s="35">
        <f t="shared" si="0"/>
        <v>134869.29843752601</v>
      </c>
    </row>
    <row r="15" spans="1:26" s="1" customFormat="1" ht="13.7" customHeight="1" x14ac:dyDescent="0.2">
      <c r="A15" s="87">
        <v>1997</v>
      </c>
      <c r="B15" s="131">
        <f>+'[1]6.3.4'!B15/Deflactores!$B15*100</f>
        <v>15607.409608261063</v>
      </c>
      <c r="C15" s="49">
        <f>+'[1]6.3.4'!C15/Deflactores!$B15*100</f>
        <v>54898.793582519444</v>
      </c>
      <c r="D15" s="49">
        <f>+'[1]6.3.4'!D15/Deflactores!$B15*100</f>
        <v>2294.1533527037832</v>
      </c>
      <c r="E15" s="49">
        <f>+'[1]6.3.4'!E15/Deflactores!$B15*100</f>
        <v>11358.871370190443</v>
      </c>
      <c r="F15" s="49">
        <f>+'[1]6.3.4'!F15/Deflactores!$B15*100</f>
        <v>3565.8133122756135</v>
      </c>
      <c r="G15" s="49">
        <f>+'[1]6.3.4'!G15/Deflactores!$B15*100</f>
        <v>4066.185132764926</v>
      </c>
      <c r="H15" s="49">
        <f>+'[1]6.3.4'!H15/Deflactores!$B15*100</f>
        <v>2421.4159203505478</v>
      </c>
      <c r="I15" s="49">
        <f>+'[1]6.3.4'!I15/Deflactores!$B15*100</f>
        <v>5059.0714765045723</v>
      </c>
      <c r="J15" s="49">
        <f>+'[1]6.3.4'!J15/Deflactores!$B15*100</f>
        <v>2393.5308158462758</v>
      </c>
      <c r="K15" s="49">
        <f>+'[1]6.3.4'!K15/Deflactores!$B15*100</f>
        <v>2821.7320982379333</v>
      </c>
      <c r="L15" s="49">
        <f>+'[1]6.3.4'!L15/Deflactores!$B15*100</f>
        <v>1967.5673365639568</v>
      </c>
      <c r="M15" s="49">
        <f>+'[1]6.3.4'!M15/Deflactores!$B15*100</f>
        <v>1915.9691770827237</v>
      </c>
      <c r="N15" s="49">
        <f>+'[1]6.3.4'!N15/Deflactores!$B15*100</f>
        <v>6123.8633540861429</v>
      </c>
      <c r="O15" s="49">
        <f>+'[1]6.3.4'!O15/Deflactores!$B15*100</f>
        <v>3247.4172778135844</v>
      </c>
      <c r="P15" s="49">
        <f>+'[1]6.3.4'!P15/Deflactores!$B15*100</f>
        <v>4230.2010492616137</v>
      </c>
      <c r="Q15" s="49">
        <f>+'[1]6.3.4'!Q15/Deflactores!$B15*100</f>
        <v>3076.3076615970199</v>
      </c>
      <c r="R15" s="49">
        <f>+'[1]6.3.4'!R15/Deflactores!$B15*100</f>
        <v>3581.4374570863683</v>
      </c>
      <c r="S15" s="49">
        <f>+'[1]6.3.4'!S15/Deflactores!$B15*100</f>
        <v>2727.9915853435909</v>
      </c>
      <c r="T15" s="49">
        <f>+'[1]6.3.4'!T15/Deflactores!$B15*100</f>
        <v>1626.7940062645935</v>
      </c>
      <c r="U15" s="49">
        <f>+'[1]6.3.4'!U15/Deflactores!$B15*100</f>
        <v>2493.6780011084647</v>
      </c>
      <c r="V15" s="49">
        <f>+'[1]6.3.4'!V15/Deflactores!$B15*100</f>
        <v>12780.506563055584</v>
      </c>
      <c r="W15" s="49">
        <f>+'[1]6.3.4'!W15/Deflactores!$B15*100</f>
        <v>3437.4274873530981</v>
      </c>
      <c r="X15" s="49">
        <f>+'[1]6.3.4'!X15/Deflactores!$B15*100</f>
        <v>4579.4290212334754</v>
      </c>
      <c r="Y15" s="54">
        <f>+'[1]6.3.4'!Y15/Deflactores!$B15*100</f>
        <v>1299.4784530319355</v>
      </c>
      <c r="Z15" s="35">
        <f t="shared" si="0"/>
        <v>157575.04510053678</v>
      </c>
    </row>
    <row r="16" spans="1:26" s="1" customFormat="1" ht="13.7" customHeight="1" x14ac:dyDescent="0.2">
      <c r="A16" s="87">
        <v>1998</v>
      </c>
      <c r="B16" s="131">
        <f>+'[1]6.3.4'!B16/Deflactores!$B16*100</f>
        <v>16757.495095688988</v>
      </c>
      <c r="C16" s="49">
        <f>+'[1]6.3.4'!C16/Deflactores!$B16*100</f>
        <v>60001.575330676758</v>
      </c>
      <c r="D16" s="49">
        <f>+'[1]6.3.4'!D16/Deflactores!$B16*100</f>
        <v>2572.2758271329462</v>
      </c>
      <c r="E16" s="49">
        <f>+'[1]6.3.4'!E16/Deflactores!$B16*100</f>
        <v>11874.169078361865</v>
      </c>
      <c r="F16" s="49">
        <f>+'[1]6.3.4'!F16/Deflactores!$B16*100</f>
        <v>3949.4646939504969</v>
      </c>
      <c r="G16" s="49">
        <f>+'[1]6.3.4'!G16/Deflactores!$B16*100</f>
        <v>4527.8559044625754</v>
      </c>
      <c r="H16" s="49">
        <f>+'[1]6.3.4'!H16/Deflactores!$B16*100</f>
        <v>2741.1371043985532</v>
      </c>
      <c r="I16" s="49">
        <f>+'[1]6.3.4'!I16/Deflactores!$B16*100</f>
        <v>5541.58543748174</v>
      </c>
      <c r="J16" s="49">
        <f>+'[1]6.3.4'!J16/Deflactores!$B16*100</f>
        <v>2917.0432069237327</v>
      </c>
      <c r="K16" s="49">
        <f>+'[1]6.3.4'!K16/Deflactores!$B16*100</f>
        <v>3122.9429790370932</v>
      </c>
      <c r="L16" s="49">
        <f>+'[1]6.3.4'!L16/Deflactores!$B16*100</f>
        <v>2212.8544099617961</v>
      </c>
      <c r="M16" s="49">
        <f>+'[1]6.3.4'!M16/Deflactores!$B16*100</f>
        <v>2145.9223076130502</v>
      </c>
      <c r="N16" s="49">
        <f>+'[1]6.3.4'!N16/Deflactores!$B16*100</f>
        <v>6685.9540042584713</v>
      </c>
      <c r="O16" s="49">
        <f>+'[1]6.3.4'!O16/Deflactores!$B16*100</f>
        <v>3529.6743613229332</v>
      </c>
      <c r="P16" s="49">
        <f>+'[1]6.3.4'!P16/Deflactores!$B16*100</f>
        <v>4657.8285280267128</v>
      </c>
      <c r="Q16" s="49">
        <f>+'[1]6.3.4'!Q16/Deflactores!$B16*100</f>
        <v>3243.7870443775637</v>
      </c>
      <c r="R16" s="49">
        <f>+'[1]6.3.4'!R16/Deflactores!$B16*100</f>
        <v>3587.2704281202991</v>
      </c>
      <c r="S16" s="49">
        <f>+'[1]6.3.4'!S16/Deflactores!$B16*100</f>
        <v>2841.0245360183812</v>
      </c>
      <c r="T16" s="49">
        <f>+'[1]6.3.4'!T16/Deflactores!$B16*100</f>
        <v>1715.7331455973665</v>
      </c>
      <c r="U16" s="49">
        <f>+'[1]6.3.4'!U16/Deflactores!$B16*100</f>
        <v>2898.6114643012302</v>
      </c>
      <c r="V16" s="49">
        <f>+'[1]6.3.4'!V16/Deflactores!$B16*100</f>
        <v>13733.866925861423</v>
      </c>
      <c r="W16" s="49">
        <f>+'[1]6.3.4'!W16/Deflactores!$B16*100</f>
        <v>3718.7254674762485</v>
      </c>
      <c r="X16" s="49">
        <f>+'[1]6.3.4'!X16/Deflactores!$B16*100</f>
        <v>4719.6951117394365</v>
      </c>
      <c r="Y16" s="54">
        <f>+'[1]6.3.4'!Y16/Deflactores!$B16*100</f>
        <v>1524.4256090492049</v>
      </c>
      <c r="Z16" s="35">
        <f t="shared" si="0"/>
        <v>171220.91800183887</v>
      </c>
    </row>
    <row r="17" spans="1:26" s="1" customFormat="1" ht="13.7" customHeight="1" x14ac:dyDescent="0.2">
      <c r="A17" s="87">
        <v>1999</v>
      </c>
      <c r="B17" s="131">
        <f>+'[1]6.3.4'!B17/Deflactores!$B17*100</f>
        <v>18576.860805331067</v>
      </c>
      <c r="C17" s="49">
        <f>+'[1]6.3.4'!C17/Deflactores!$B17*100</f>
        <v>69809.581040848498</v>
      </c>
      <c r="D17" s="49">
        <f>+'[1]6.3.4'!D17/Deflactores!$B17*100</f>
        <v>2699.8678365965775</v>
      </c>
      <c r="E17" s="49">
        <f>+'[1]6.3.4'!E17/Deflactores!$B17*100</f>
        <v>13311.059867650378</v>
      </c>
      <c r="F17" s="49">
        <f>+'[1]6.3.4'!F17/Deflactores!$B17*100</f>
        <v>4124.9055235119267</v>
      </c>
      <c r="G17" s="49">
        <f>+'[1]6.3.4'!G17/Deflactores!$B17*100</f>
        <v>5462.30761219534</v>
      </c>
      <c r="H17" s="49">
        <f>+'[1]6.3.4'!H17/Deflactores!$B17*100</f>
        <v>2898.989334656595</v>
      </c>
      <c r="I17" s="49">
        <f>+'[1]6.3.4'!I17/Deflactores!$B17*100</f>
        <v>6576.4677519603747</v>
      </c>
      <c r="J17" s="49">
        <f>+'[1]6.3.4'!J17/Deflactores!$B17*100</f>
        <v>3149.9217261246254</v>
      </c>
      <c r="K17" s="49">
        <f>+'[1]6.3.4'!K17/Deflactores!$B17*100</f>
        <v>3879.332738320521</v>
      </c>
      <c r="L17" s="49">
        <f>+'[1]6.3.4'!L17/Deflactores!$B17*100</f>
        <v>2438.7567279157884</v>
      </c>
      <c r="M17" s="49">
        <f>+'[1]6.3.4'!M17/Deflactores!$B17*100</f>
        <v>2603.6089323594215</v>
      </c>
      <c r="N17" s="49">
        <f>+'[1]6.3.4'!N17/Deflactores!$B17*100</f>
        <v>8387.0308893469337</v>
      </c>
      <c r="O17" s="49">
        <f>+'[1]6.3.4'!O17/Deflactores!$B17*100</f>
        <v>4437.6675032613166</v>
      </c>
      <c r="P17" s="49">
        <f>+'[1]6.3.4'!P17/Deflactores!$B17*100</f>
        <v>5643.7941074240016</v>
      </c>
      <c r="Q17" s="49">
        <f>+'[1]6.3.4'!Q17/Deflactores!$B17*100</f>
        <v>3417.3866488541066</v>
      </c>
      <c r="R17" s="49">
        <f>+'[1]6.3.4'!R17/Deflactores!$B17*100</f>
        <v>4085.1440471889923</v>
      </c>
      <c r="S17" s="49">
        <f>+'[1]6.3.4'!S17/Deflactores!$B17*100</f>
        <v>3409.3138307124605</v>
      </c>
      <c r="T17" s="49">
        <f>+'[1]6.3.4'!T17/Deflactores!$B17*100</f>
        <v>2284.1134197681013</v>
      </c>
      <c r="U17" s="49">
        <f>+'[1]6.3.4'!U17/Deflactores!$B17*100</f>
        <v>3126.4666984127748</v>
      </c>
      <c r="V17" s="49">
        <f>+'[1]6.3.4'!V17/Deflactores!$B17*100</f>
        <v>15277.456683887305</v>
      </c>
      <c r="W17" s="49">
        <f>+'[1]6.3.4'!W17/Deflactores!$B17*100</f>
        <v>4072.5392148124251</v>
      </c>
      <c r="X17" s="49">
        <f>+'[1]6.3.4'!X17/Deflactores!$B17*100</f>
        <v>5357.8997540534165</v>
      </c>
      <c r="Y17" s="54">
        <f>+'[1]6.3.4'!Y17/Deflactores!$B17*100</f>
        <v>1603.1210225971413</v>
      </c>
      <c r="Z17" s="35">
        <f t="shared" si="0"/>
        <v>196633.59371779009</v>
      </c>
    </row>
    <row r="18" spans="1:26" s="1" customFormat="1" ht="13.7" customHeight="1" x14ac:dyDescent="0.2">
      <c r="A18" s="87">
        <v>2000</v>
      </c>
      <c r="B18" s="131">
        <f>+'[1]6.3.4'!B18/Deflactores!$B18*100</f>
        <v>20059.71451910858</v>
      </c>
      <c r="C18" s="49">
        <f>+'[1]6.3.4'!C18/Deflactores!$B18*100</f>
        <v>74538.312519741652</v>
      </c>
      <c r="D18" s="49">
        <f>+'[1]6.3.4'!D18/Deflactores!$B18*100</f>
        <v>2692.3458940659416</v>
      </c>
      <c r="E18" s="49">
        <f>+'[1]6.3.4'!E18/Deflactores!$B18*100</f>
        <v>15911.73269670212</v>
      </c>
      <c r="F18" s="49">
        <f>+'[1]6.3.4'!F18/Deflactores!$B18*100</f>
        <v>4728.3190609527392</v>
      </c>
      <c r="G18" s="49">
        <f>+'[1]6.3.4'!G18/Deflactores!$B18*100</f>
        <v>5568.6487753395813</v>
      </c>
      <c r="H18" s="49">
        <f>+'[1]6.3.4'!H18/Deflactores!$B18*100</f>
        <v>3028.5287645477451</v>
      </c>
      <c r="I18" s="49">
        <f>+'[1]6.3.4'!I18/Deflactores!$B18*100</f>
        <v>7051.4233206951503</v>
      </c>
      <c r="J18" s="49">
        <f>+'[1]6.3.4'!J18/Deflactores!$B18*100</f>
        <v>3215.5156367613336</v>
      </c>
      <c r="K18" s="49">
        <f>+'[1]6.3.4'!K18/Deflactores!$B18*100</f>
        <v>3877.410387692837</v>
      </c>
      <c r="L18" s="49">
        <f>+'[1]6.3.4'!L18/Deflactores!$B18*100</f>
        <v>2520.808390943118</v>
      </c>
      <c r="M18" s="49">
        <f>+'[1]6.3.4'!M18/Deflactores!$B18*100</f>
        <v>2834.0422474163079</v>
      </c>
      <c r="N18" s="49">
        <f>+'[1]6.3.4'!N18/Deflactores!$B18*100</f>
        <v>8715.9739364060679</v>
      </c>
      <c r="O18" s="49">
        <f>+'[1]6.3.4'!O18/Deflactores!$B18*100</f>
        <v>4451.9758755430476</v>
      </c>
      <c r="P18" s="49">
        <f>+'[1]6.3.4'!P18/Deflactores!$B18*100</f>
        <v>5659.8374795531599</v>
      </c>
      <c r="Q18" s="49">
        <f>+'[1]6.3.4'!Q18/Deflactores!$B18*100</f>
        <v>4056.2661360169668</v>
      </c>
      <c r="R18" s="49">
        <f>+'[1]6.3.4'!R18/Deflactores!$B18*100</f>
        <v>4386.3373716596789</v>
      </c>
      <c r="S18" s="49">
        <f>+'[1]6.3.4'!S18/Deflactores!$B18*100</f>
        <v>3772.6821460247302</v>
      </c>
      <c r="T18" s="49">
        <f>+'[1]6.3.4'!T18/Deflactores!$B18*100</f>
        <v>2647.7910598788653</v>
      </c>
      <c r="U18" s="49">
        <f>+'[1]6.3.4'!U18/Deflactores!$B18*100</f>
        <v>3263.6033984899727</v>
      </c>
      <c r="V18" s="49">
        <f>+'[1]6.3.4'!V18/Deflactores!$B18*100</f>
        <v>16359.678291036571</v>
      </c>
      <c r="W18" s="49">
        <f>+'[1]6.3.4'!W18/Deflactores!$B18*100</f>
        <v>4485.5757092302947</v>
      </c>
      <c r="X18" s="49">
        <f>+'[1]6.3.4'!X18/Deflactores!$B18*100</f>
        <v>5363.1769150016271</v>
      </c>
      <c r="Y18" s="54">
        <f>+'[1]6.3.4'!Y18/Deflactores!$B18*100</f>
        <v>1425.8920906843673</v>
      </c>
      <c r="Z18" s="35">
        <f t="shared" si="0"/>
        <v>210615.59262349244</v>
      </c>
    </row>
    <row r="19" spans="1:26" s="1" customFormat="1" ht="13.7" customHeight="1" x14ac:dyDescent="0.2">
      <c r="A19" s="87">
        <v>2001</v>
      </c>
      <c r="B19" s="131">
        <f>+'[1]6.3.4'!B19/Deflactores!$B19*100</f>
        <v>20021.910607966889</v>
      </c>
      <c r="C19" s="49">
        <f>+'[1]6.3.4'!C19/Deflactores!$B19*100</f>
        <v>75630.766736988036</v>
      </c>
      <c r="D19" s="49">
        <f>+'[1]6.3.4'!D19/Deflactores!$B19*100</f>
        <v>2771.7643121560041</v>
      </c>
      <c r="E19" s="49">
        <f>+'[1]6.3.4'!E19/Deflactores!$B19*100</f>
        <v>18832.213509620444</v>
      </c>
      <c r="F19" s="49">
        <f>+'[1]6.3.4'!F19/Deflactores!$B19*100</f>
        <v>4716.9398611174038</v>
      </c>
      <c r="G19" s="49">
        <f>+'[1]6.3.4'!G19/Deflactores!$B19*100</f>
        <v>5592.5794056688883</v>
      </c>
      <c r="H19" s="49">
        <f>+'[1]6.3.4'!H19/Deflactores!$B19*100</f>
        <v>3159.7200704180564</v>
      </c>
      <c r="I19" s="49">
        <f>+'[1]6.3.4'!I19/Deflactores!$B19*100</f>
        <v>6682.3171764397312</v>
      </c>
      <c r="J19" s="49">
        <f>+'[1]6.3.4'!J19/Deflactores!$B19*100</f>
        <v>3165.9090892831427</v>
      </c>
      <c r="K19" s="49">
        <f>+'[1]6.3.4'!K19/Deflactores!$B19*100</f>
        <v>4162.9841164453137</v>
      </c>
      <c r="L19" s="49">
        <f>+'[1]6.3.4'!L19/Deflactores!$B19*100</f>
        <v>2544.28955150709</v>
      </c>
      <c r="M19" s="49">
        <f>+'[1]6.3.4'!M19/Deflactores!$B19*100</f>
        <v>2748.9559934697231</v>
      </c>
      <c r="N19" s="49">
        <f>+'[1]6.3.4'!N19/Deflactores!$B19*100</f>
        <v>8592.4544910713757</v>
      </c>
      <c r="O19" s="49">
        <f>+'[1]6.3.4'!O19/Deflactores!$B19*100</f>
        <v>4208.2880499375806</v>
      </c>
      <c r="P19" s="49">
        <f>+'[1]6.3.4'!P19/Deflactores!$B19*100</f>
        <v>6019.5995497687536</v>
      </c>
      <c r="Q19" s="49">
        <f>+'[1]6.3.4'!Q19/Deflactores!$B19*100</f>
        <v>3817.0600138065788</v>
      </c>
      <c r="R19" s="49">
        <f>+'[1]6.3.4'!R19/Deflactores!$B19*100</f>
        <v>4198.6607775514503</v>
      </c>
      <c r="S19" s="49">
        <f>+'[1]6.3.4'!S19/Deflactores!$B19*100</f>
        <v>3819.2650450667643</v>
      </c>
      <c r="T19" s="49">
        <f>+'[1]6.3.4'!T19/Deflactores!$B19*100</f>
        <v>3660.1676077521406</v>
      </c>
      <c r="U19" s="49">
        <f>+'[1]6.3.4'!U19/Deflactores!$B19*100</f>
        <v>3426.7796190625495</v>
      </c>
      <c r="V19" s="49">
        <f>+'[1]6.3.4'!V19/Deflactores!$B19*100</f>
        <v>15563.900806869135</v>
      </c>
      <c r="W19" s="49">
        <f>+'[1]6.3.4'!W19/Deflactores!$B19*100</f>
        <v>4496.3620467273886</v>
      </c>
      <c r="X19" s="49">
        <f>+'[1]6.3.4'!X19/Deflactores!$B19*100</f>
        <v>5733.9191868213329</v>
      </c>
      <c r="Y19" s="54">
        <f>+'[1]6.3.4'!Y19/Deflactores!$B19*100</f>
        <v>1445.2977648355766</v>
      </c>
      <c r="Z19" s="35">
        <f t="shared" si="0"/>
        <v>215012.10539035141</v>
      </c>
    </row>
    <row r="20" spans="1:26" s="1" customFormat="1" ht="13.7" customHeight="1" x14ac:dyDescent="0.2">
      <c r="A20" s="87">
        <v>2002</v>
      </c>
      <c r="B20" s="131">
        <f>+'[1]6.3.4'!B20/Deflactores!$B20*100</f>
        <v>13564.057192002221</v>
      </c>
      <c r="C20" s="49">
        <f>+'[1]6.3.4'!C20/Deflactores!$B20*100</f>
        <v>48643.260056629908</v>
      </c>
      <c r="D20" s="49">
        <f>+'[1]6.3.4'!D20/Deflactores!$B20*100</f>
        <v>2059.6391325282784</v>
      </c>
      <c r="E20" s="49">
        <f>+'[1]6.3.4'!E20/Deflactores!$B20*100</f>
        <v>11947.525570577822</v>
      </c>
      <c r="F20" s="49">
        <f>+'[1]6.3.4'!F20/Deflactores!$B20*100</f>
        <v>3028.5816733491174</v>
      </c>
      <c r="G20" s="49">
        <f>+'[1]6.3.4'!G20/Deflactores!$B20*100</f>
        <v>3858.4056039093384</v>
      </c>
      <c r="H20" s="49">
        <f>+'[1]6.3.4'!H20/Deflactores!$B20*100</f>
        <v>2693.4453525820236</v>
      </c>
      <c r="I20" s="49">
        <f>+'[1]6.3.4'!I20/Deflactores!$B20*100</f>
        <v>4213.0769381748305</v>
      </c>
      <c r="J20" s="49">
        <f>+'[1]6.3.4'!J20/Deflactores!$B20*100</f>
        <v>2303.7573986853108</v>
      </c>
      <c r="K20" s="49">
        <f>+'[1]6.3.4'!K20/Deflactores!$B20*100</f>
        <v>2574.7916908950574</v>
      </c>
      <c r="L20" s="49">
        <f>+'[1]6.3.4'!L20/Deflactores!$B20*100</f>
        <v>1762.5122981443988</v>
      </c>
      <c r="M20" s="49">
        <f>+'[1]6.3.4'!M20/Deflactores!$B20*100</f>
        <v>1764.3958025261725</v>
      </c>
      <c r="N20" s="49">
        <f>+'[1]6.3.4'!N20/Deflactores!$B20*100</f>
        <v>5699.4341907708731</v>
      </c>
      <c r="O20" s="49">
        <f>+'[1]6.3.4'!O20/Deflactores!$B20*100</f>
        <v>2947.9460139747198</v>
      </c>
      <c r="P20" s="49">
        <f>+'[1]6.3.4'!P20/Deflactores!$B20*100</f>
        <v>4290.057840356305</v>
      </c>
      <c r="Q20" s="49">
        <f>+'[1]6.3.4'!Q20/Deflactores!$B20*100</f>
        <v>2552.6989698518601</v>
      </c>
      <c r="R20" s="49">
        <f>+'[1]6.3.4'!R20/Deflactores!$B20*100</f>
        <v>2679.2346215653774</v>
      </c>
      <c r="S20" s="49">
        <f>+'[1]6.3.4'!S20/Deflactores!$B20*100</f>
        <v>2512.5067585064889</v>
      </c>
      <c r="T20" s="49">
        <f>+'[1]6.3.4'!T20/Deflactores!$B20*100</f>
        <v>2424.3618154817896</v>
      </c>
      <c r="U20" s="49">
        <f>+'[1]6.3.4'!U20/Deflactores!$B20*100</f>
        <v>2376.958377530852</v>
      </c>
      <c r="V20" s="49">
        <f>+'[1]6.3.4'!V20/Deflactores!$B20*100</f>
        <v>10605.31135997558</v>
      </c>
      <c r="W20" s="49">
        <f>+'[1]6.3.4'!W20/Deflactores!$B20*100</f>
        <v>3117.2428558919796</v>
      </c>
      <c r="X20" s="49">
        <f>+'[1]6.3.4'!X20/Deflactores!$B20*100</f>
        <v>4449.8142886812138</v>
      </c>
      <c r="Y20" s="54">
        <f>+'[1]6.3.4'!Y20/Deflactores!$B20*100</f>
        <v>1023.0393592553743</v>
      </c>
      <c r="Z20" s="35">
        <f t="shared" si="0"/>
        <v>143092.05516184695</v>
      </c>
    </row>
    <row r="21" spans="1:26" s="1" customFormat="1" ht="13.7" customHeight="1" x14ac:dyDescent="0.2">
      <c r="A21" s="87">
        <v>2003</v>
      </c>
      <c r="B21" s="131">
        <f>+'[1]6.3.4'!B21/Deflactores!$B21*100</f>
        <v>13286.863879447152</v>
      </c>
      <c r="C21" s="49">
        <f>+'[1]6.3.4'!C21/Deflactores!$B21*100</f>
        <v>42310.621240571774</v>
      </c>
      <c r="D21" s="49">
        <f>+'[1]6.3.4'!D21/Deflactores!$B21*100</f>
        <v>1892.497943247386</v>
      </c>
      <c r="E21" s="49">
        <f>+'[1]6.3.4'!E21/Deflactores!$B21*100</f>
        <v>10559.225389448871</v>
      </c>
      <c r="F21" s="49">
        <f>+'[1]6.3.4'!F21/Deflactores!$B21*100</f>
        <v>2759.6286395362386</v>
      </c>
      <c r="G21" s="49">
        <f>+'[1]6.3.4'!G21/Deflactores!$B21*100</f>
        <v>3729.2927385125986</v>
      </c>
      <c r="H21" s="49">
        <f>+'[1]6.3.4'!H21/Deflactores!$B21*100</f>
        <v>2837.1129897107458</v>
      </c>
      <c r="I21" s="49">
        <f>+'[1]6.3.4'!I21/Deflactores!$B21*100</f>
        <v>4178.1624438892222</v>
      </c>
      <c r="J21" s="49">
        <f>+'[1]6.3.4'!J21/Deflactores!$B21*100</f>
        <v>1957.6749207599364</v>
      </c>
      <c r="K21" s="49">
        <f>+'[1]6.3.4'!K21/Deflactores!$B21*100</f>
        <v>2398.2792647225406</v>
      </c>
      <c r="L21" s="49">
        <f>+'[1]6.3.4'!L21/Deflactores!$B21*100</f>
        <v>1529.9518022185912</v>
      </c>
      <c r="M21" s="49">
        <f>+'[1]6.3.4'!M21/Deflactores!$B21*100</f>
        <v>1683.9610260948214</v>
      </c>
      <c r="N21" s="49">
        <f>+'[1]6.3.4'!N21/Deflactores!$B21*100</f>
        <v>5852.9214916305409</v>
      </c>
      <c r="O21" s="49">
        <f>+'[1]6.3.4'!O21/Deflactores!$B21*100</f>
        <v>2706.7864439886607</v>
      </c>
      <c r="P21" s="49">
        <f>+'[1]6.3.4'!P21/Deflactores!$B21*100</f>
        <v>4811.0701337476712</v>
      </c>
      <c r="Q21" s="49">
        <f>+'[1]6.3.4'!Q21/Deflactores!$B21*100</f>
        <v>2357.9724817933543</v>
      </c>
      <c r="R21" s="49">
        <f>+'[1]6.3.4'!R21/Deflactores!$B21*100</f>
        <v>2390.5362723150724</v>
      </c>
      <c r="S21" s="49">
        <f>+'[1]6.3.4'!S21/Deflactores!$B21*100</f>
        <v>2089.8695267152953</v>
      </c>
      <c r="T21" s="49">
        <f>+'[1]6.3.4'!T21/Deflactores!$B21*100</f>
        <v>1239.0679342075052</v>
      </c>
      <c r="U21" s="49">
        <f>+'[1]6.3.4'!U21/Deflactores!$B21*100</f>
        <v>3186.4435987473071</v>
      </c>
      <c r="V21" s="49">
        <f>+'[1]6.3.4'!V21/Deflactores!$B21*100</f>
        <v>9795.9435149565943</v>
      </c>
      <c r="W21" s="49">
        <f>+'[1]6.3.4'!W21/Deflactores!$B21*100</f>
        <v>2355.3722934876855</v>
      </c>
      <c r="X21" s="49">
        <f>+'[1]6.3.4'!X21/Deflactores!$B21*100</f>
        <v>3287.7016239234754</v>
      </c>
      <c r="Y21" s="54">
        <f>+'[1]6.3.4'!Y21/Deflactores!$B21*100</f>
        <v>1410.8524558843462</v>
      </c>
      <c r="Z21" s="35">
        <f t="shared" si="0"/>
        <v>130607.81004955742</v>
      </c>
    </row>
    <row r="22" spans="1:26" s="1" customFormat="1" ht="13.7" customHeight="1" x14ac:dyDescent="0.2">
      <c r="A22" s="87">
        <v>2004</v>
      </c>
      <c r="B22" s="131">
        <f>+'[1]6.3.4'!B22/Deflactores!$B22*100</f>
        <v>13757.934752659234</v>
      </c>
      <c r="C22" s="49">
        <f>+'[1]6.3.4'!C22/Deflactores!$B22*100</f>
        <v>51502.720699777412</v>
      </c>
      <c r="D22" s="49">
        <f>+'[1]6.3.4'!D22/Deflactores!$B22*100</f>
        <v>2078.7524324340452</v>
      </c>
      <c r="E22" s="49">
        <f>+'[1]6.3.4'!E22/Deflactores!$B22*100</f>
        <v>11440.866204042624</v>
      </c>
      <c r="F22" s="49">
        <f>+'[1]6.3.4'!F22/Deflactores!$B22*100</f>
        <v>3396.7883836426067</v>
      </c>
      <c r="G22" s="49">
        <f>+'[1]6.3.4'!G22/Deflactores!$B22*100</f>
        <v>4829.2190951815546</v>
      </c>
      <c r="H22" s="49">
        <f>+'[1]6.3.4'!H22/Deflactores!$B22*100</f>
        <v>3760.1351245674978</v>
      </c>
      <c r="I22" s="49">
        <f>+'[1]6.3.4'!I22/Deflactores!$B22*100</f>
        <v>5563.9782382115018</v>
      </c>
      <c r="J22" s="49">
        <f>+'[1]6.3.4'!J22/Deflactores!$B22*100</f>
        <v>2505.2176093876105</v>
      </c>
      <c r="K22" s="49">
        <f>+'[1]6.3.4'!K22/Deflactores!$B22*100</f>
        <v>2958.2190248887623</v>
      </c>
      <c r="L22" s="49">
        <f>+'[1]6.3.4'!L22/Deflactores!$B22*100</f>
        <v>1723.5789127159073</v>
      </c>
      <c r="M22" s="49">
        <f>+'[1]6.3.4'!M22/Deflactores!$B22*100</f>
        <v>1887.8690588237521</v>
      </c>
      <c r="N22" s="49">
        <f>+'[1]6.3.4'!N22/Deflactores!$B22*100</f>
        <v>6639.032091482838</v>
      </c>
      <c r="O22" s="49">
        <f>+'[1]6.3.4'!O22/Deflactores!$B22*100</f>
        <v>3486.4581567529567</v>
      </c>
      <c r="P22" s="49">
        <f>+'[1]6.3.4'!P22/Deflactores!$B22*100</f>
        <v>5667.0560267150404</v>
      </c>
      <c r="Q22" s="49">
        <f>+'[1]6.3.4'!Q22/Deflactores!$B22*100</f>
        <v>3038.5662262294186</v>
      </c>
      <c r="R22" s="49">
        <f>+'[1]6.3.4'!R22/Deflactores!$B22*100</f>
        <v>2844.538625842144</v>
      </c>
      <c r="S22" s="49">
        <f>+'[1]6.3.4'!S22/Deflactores!$B22*100</f>
        <v>2196.099205791335</v>
      </c>
      <c r="T22" s="49">
        <f>+'[1]6.3.4'!T22/Deflactores!$B22*100</f>
        <v>1742.8616921677024</v>
      </c>
      <c r="U22" s="49">
        <f>+'[1]6.3.4'!U22/Deflactores!$B22*100</f>
        <v>3195.2543029468134</v>
      </c>
      <c r="V22" s="49">
        <f>+'[1]6.3.4'!V22/Deflactores!$B22*100</f>
        <v>11961.932107358001</v>
      </c>
      <c r="W22" s="49">
        <f>+'[1]6.3.4'!W22/Deflactores!$B22*100</f>
        <v>3241.2265432882791</v>
      </c>
      <c r="X22" s="49">
        <f>+'[1]6.3.4'!X22/Deflactores!$B22*100</f>
        <v>4905.982509800253</v>
      </c>
      <c r="Y22" s="54">
        <f>+'[1]6.3.4'!Y22/Deflactores!$B22*100</f>
        <v>1645.5219722867255</v>
      </c>
      <c r="Z22" s="35">
        <f t="shared" si="0"/>
        <v>155969.80899699402</v>
      </c>
    </row>
    <row r="23" spans="1:26" s="1" customFormat="1" ht="13.7" customHeight="1" x14ac:dyDescent="0.2">
      <c r="A23" s="87">
        <v>2005</v>
      </c>
      <c r="B23" s="131">
        <f>+'[1]6.3.4'!B23/Deflactores!$B23*100</f>
        <v>17263.42572714364</v>
      </c>
      <c r="C23" s="49">
        <f>+'[1]6.3.4'!C23/Deflactores!$B23*100</f>
        <v>66857.905401043929</v>
      </c>
      <c r="D23" s="49">
        <f>+'[1]6.3.4'!D23/Deflactores!$B23*100</f>
        <v>2668.3947491333006</v>
      </c>
      <c r="E23" s="49">
        <f>+'[1]6.3.4'!E23/Deflactores!$B23*100</f>
        <v>13614.775744095243</v>
      </c>
      <c r="F23" s="49">
        <f>+'[1]6.3.4'!F23/Deflactores!$B23*100</f>
        <v>5058.9433157624935</v>
      </c>
      <c r="G23" s="49">
        <f>+'[1]6.3.4'!G23/Deflactores!$B23*100</f>
        <v>5958.2746211010963</v>
      </c>
      <c r="H23" s="49">
        <f>+'[1]6.3.4'!H23/Deflactores!$B23*100</f>
        <v>4798.0944084562434</v>
      </c>
      <c r="I23" s="49">
        <f>+'[1]6.3.4'!I23/Deflactores!$B23*100</f>
        <v>6509.5469782675455</v>
      </c>
      <c r="J23" s="49">
        <f>+'[1]6.3.4'!J23/Deflactores!$B23*100</f>
        <v>3209.0259837231679</v>
      </c>
      <c r="K23" s="49">
        <f>+'[1]6.3.4'!K23/Deflactores!$B23*100</f>
        <v>4169.0976653824309</v>
      </c>
      <c r="L23" s="49">
        <f>+'[1]6.3.4'!L23/Deflactores!$B23*100</f>
        <v>2171.3221374316727</v>
      </c>
      <c r="M23" s="49">
        <f>+'[1]6.3.4'!M23/Deflactores!$B23*100</f>
        <v>2164.5315424259002</v>
      </c>
      <c r="N23" s="49">
        <f>+'[1]6.3.4'!N23/Deflactores!$B23*100</f>
        <v>7588.1951977291092</v>
      </c>
      <c r="O23" s="49">
        <f>+'[1]6.3.4'!O23/Deflactores!$B23*100</f>
        <v>4021.7776608187942</v>
      </c>
      <c r="P23" s="49">
        <f>+'[1]6.3.4'!P23/Deflactores!$B23*100</f>
        <v>6124.1458770248128</v>
      </c>
      <c r="Q23" s="49">
        <f>+'[1]6.3.4'!Q23/Deflactores!$B23*100</f>
        <v>4270.1760050407984</v>
      </c>
      <c r="R23" s="49">
        <f>+'[1]6.3.4'!R23/Deflactores!$B23*100</f>
        <v>4036.3409972126356</v>
      </c>
      <c r="S23" s="49">
        <f>+'[1]6.3.4'!S23/Deflactores!$B23*100</f>
        <v>3178.4448424644061</v>
      </c>
      <c r="T23" s="49">
        <f>+'[1]6.3.4'!T23/Deflactores!$B23*100</f>
        <v>2634.6366215162393</v>
      </c>
      <c r="U23" s="49">
        <f>+'[1]6.3.4'!U23/Deflactores!$B23*100</f>
        <v>3973.6650080668787</v>
      </c>
      <c r="V23" s="49">
        <f>+'[1]6.3.4'!V23/Deflactores!$B23*100</f>
        <v>14055.795938738265</v>
      </c>
      <c r="W23" s="49">
        <f>+'[1]6.3.4'!W23/Deflactores!$B23*100</f>
        <v>3909.0297684246261</v>
      </c>
      <c r="X23" s="49">
        <f>+'[1]6.3.4'!X23/Deflactores!$B23*100</f>
        <v>5086.7794168975215</v>
      </c>
      <c r="Y23" s="54">
        <f>+'[1]6.3.4'!Y23/Deflactores!$B23*100</f>
        <v>2005.4835472276682</v>
      </c>
      <c r="Z23" s="35">
        <f t="shared" si="0"/>
        <v>195327.80915512837</v>
      </c>
    </row>
    <row r="24" spans="1:26" s="1" customFormat="1" ht="13.7" customHeight="1" x14ac:dyDescent="0.2">
      <c r="A24" s="87">
        <v>2006</v>
      </c>
      <c r="B24" s="131">
        <f>+'[1]6.3.4'!B24/Deflactores!$B24*100</f>
        <v>21411.59754709858</v>
      </c>
      <c r="C24" s="49">
        <f>+'[1]6.3.4'!C24/Deflactores!$B24*100</f>
        <v>79710.438248250546</v>
      </c>
      <c r="D24" s="49">
        <f>+'[1]6.3.4'!D24/Deflactores!$B24*100</f>
        <v>3443.4947089054804</v>
      </c>
      <c r="E24" s="49">
        <f>+'[1]6.3.4'!E24/Deflactores!$B24*100</f>
        <v>16737.788934844695</v>
      </c>
      <c r="F24" s="49">
        <f>+'[1]6.3.4'!F24/Deflactores!$B24*100</f>
        <v>5237.5170258650796</v>
      </c>
      <c r="G24" s="49">
        <f>+'[1]6.3.4'!G24/Deflactores!$B24*100</f>
        <v>6998.0139571774544</v>
      </c>
      <c r="H24" s="49">
        <f>+'[1]6.3.4'!H24/Deflactores!$B24*100</f>
        <v>5486.6924888822905</v>
      </c>
      <c r="I24" s="49">
        <f>+'[1]6.3.4'!I24/Deflactores!$B24*100</f>
        <v>7559.4505357250146</v>
      </c>
      <c r="J24" s="49">
        <f>+'[1]6.3.4'!J24/Deflactores!$B24*100</f>
        <v>3572.8088723635638</v>
      </c>
      <c r="K24" s="49">
        <f>+'[1]6.3.4'!K24/Deflactores!$B24*100</f>
        <v>4624.3042071940908</v>
      </c>
      <c r="L24" s="49">
        <f>+'[1]6.3.4'!L24/Deflactores!$B24*100</f>
        <v>2473.6822736062995</v>
      </c>
      <c r="M24" s="49">
        <f>+'[1]6.3.4'!M24/Deflactores!$B24*100</f>
        <v>2581.7868673418379</v>
      </c>
      <c r="N24" s="49">
        <f>+'[1]6.3.4'!N24/Deflactores!$B24*100</f>
        <v>9128.4422120814797</v>
      </c>
      <c r="O24" s="49">
        <f>+'[1]6.3.4'!O24/Deflactores!$B24*100</f>
        <v>5278.3128246257638</v>
      </c>
      <c r="P24" s="49">
        <f>+'[1]6.3.4'!P24/Deflactores!$B24*100</f>
        <v>7248.7535994092086</v>
      </c>
      <c r="Q24" s="49">
        <f>+'[1]6.3.4'!Q24/Deflactores!$B24*100</f>
        <v>5148.4110645839228</v>
      </c>
      <c r="R24" s="49">
        <f>+'[1]6.3.4'!R24/Deflactores!$B24*100</f>
        <v>4292.2939345345367</v>
      </c>
      <c r="S24" s="49">
        <f>+'[1]6.3.4'!S24/Deflactores!$B24*100</f>
        <v>4110.9323802598392</v>
      </c>
      <c r="T24" s="49">
        <f>+'[1]6.3.4'!T24/Deflactores!$B24*100</f>
        <v>2593.8787358550981</v>
      </c>
      <c r="U24" s="49">
        <f>+'[1]6.3.4'!U24/Deflactores!$B24*100</f>
        <v>4793.7723660786087</v>
      </c>
      <c r="V24" s="49">
        <f>+'[1]6.3.4'!V24/Deflactores!$B24*100</f>
        <v>17605.007702996663</v>
      </c>
      <c r="W24" s="49">
        <f>+'[1]6.3.4'!W24/Deflactores!$B24*100</f>
        <v>4958.4539965437934</v>
      </c>
      <c r="X24" s="49">
        <f>+'[1]6.3.4'!X24/Deflactores!$B24*100</f>
        <v>6354.0076045382148</v>
      </c>
      <c r="Y24" s="54">
        <f>+'[1]6.3.4'!Y24/Deflactores!$B24*100</f>
        <v>2478.103536733493</v>
      </c>
      <c r="Z24" s="35">
        <f t="shared" si="0"/>
        <v>233827.94562549557</v>
      </c>
    </row>
    <row r="25" spans="1:26" s="1" customFormat="1" ht="13.7" customHeight="1" x14ac:dyDescent="0.2">
      <c r="A25" s="87">
        <v>2007</v>
      </c>
      <c r="B25" s="131">
        <f>+'[1]6.3.4'!B25/Deflactores!$B25*100</f>
        <v>24810.567886804114</v>
      </c>
      <c r="C25" s="49">
        <f>+'[1]6.3.4'!C25/Deflactores!$B25*100</f>
        <v>91024.072386864675</v>
      </c>
      <c r="D25" s="49">
        <f>+'[1]6.3.4'!D25/Deflactores!$B25*100</f>
        <v>4016.8422430544133</v>
      </c>
      <c r="E25" s="49">
        <f>+'[1]6.3.4'!E25/Deflactores!$B25*100</f>
        <v>19172.752822262592</v>
      </c>
      <c r="F25" s="49">
        <f>+'[1]6.3.4'!F25/Deflactores!$B25*100</f>
        <v>6228.4818448028609</v>
      </c>
      <c r="G25" s="49">
        <f>+'[1]6.3.4'!G25/Deflactores!$B25*100</f>
        <v>9241.0004676672324</v>
      </c>
      <c r="H25" s="49">
        <f>+'[1]6.3.4'!H25/Deflactores!$B25*100</f>
        <v>6106.830260690148</v>
      </c>
      <c r="I25" s="49">
        <f>+'[1]6.3.4'!I25/Deflactores!$B25*100</f>
        <v>9131.7166108661568</v>
      </c>
      <c r="J25" s="49">
        <f>+'[1]6.3.4'!J25/Deflactores!$B25*100</f>
        <v>4820.6278633129677</v>
      </c>
      <c r="K25" s="49">
        <f>+'[1]6.3.4'!K25/Deflactores!$B25*100</f>
        <v>5897.3381727198148</v>
      </c>
      <c r="L25" s="49">
        <f>+'[1]6.3.4'!L25/Deflactores!$B25*100</f>
        <v>2795.370377285275</v>
      </c>
      <c r="M25" s="49">
        <f>+'[1]6.3.4'!M25/Deflactores!$B25*100</f>
        <v>2856.947943823558</v>
      </c>
      <c r="N25" s="49">
        <f>+'[1]6.3.4'!N25/Deflactores!$B25*100</f>
        <v>10502.905113036966</v>
      </c>
      <c r="O25" s="49">
        <f>+'[1]6.3.4'!O25/Deflactores!$B25*100</f>
        <v>6785.0095718915754</v>
      </c>
      <c r="P25" s="49">
        <f>+'[1]6.3.4'!P25/Deflactores!$B25*100</f>
        <v>8465.9877230986422</v>
      </c>
      <c r="Q25" s="49">
        <f>+'[1]6.3.4'!Q25/Deflactores!$B25*100</f>
        <v>5825.0776333995009</v>
      </c>
      <c r="R25" s="49">
        <f>+'[1]6.3.4'!R25/Deflactores!$B25*100</f>
        <v>5539.2102321642515</v>
      </c>
      <c r="S25" s="49">
        <f>+'[1]6.3.4'!S25/Deflactores!$B25*100</f>
        <v>4515.1634257364813</v>
      </c>
      <c r="T25" s="49">
        <f>+'[1]6.3.4'!T25/Deflactores!$B25*100</f>
        <v>3286.1263433987269</v>
      </c>
      <c r="U25" s="49">
        <f>+'[1]6.3.4'!U25/Deflactores!$B25*100</f>
        <v>6703.4412950759834</v>
      </c>
      <c r="V25" s="49">
        <f>+'[1]6.3.4'!V25/Deflactores!$B25*100</f>
        <v>21371.757498798062</v>
      </c>
      <c r="W25" s="49">
        <f>+'[1]6.3.4'!W25/Deflactores!$B25*100</f>
        <v>5486.803956167666</v>
      </c>
      <c r="X25" s="49">
        <f>+'[1]6.3.4'!X25/Deflactores!$B25*100</f>
        <v>8449.1029750357593</v>
      </c>
      <c r="Y25" s="54">
        <f>+'[1]6.3.4'!Y25/Deflactores!$B25*100</f>
        <v>3211.499894134733</v>
      </c>
      <c r="Z25" s="35">
        <f t="shared" si="0"/>
        <v>276244.63454209222</v>
      </c>
    </row>
    <row r="26" spans="1:26" s="1" customFormat="1" ht="13.7" customHeight="1" x14ac:dyDescent="0.2">
      <c r="A26" s="87">
        <v>2008</v>
      </c>
      <c r="B26" s="131">
        <f>+'[1]6.3.4'!B26/Deflactores!$B26*100</f>
        <v>26470.437527285179</v>
      </c>
      <c r="C26" s="49">
        <f>+'[1]6.3.4'!C26/Deflactores!$B26*100</f>
        <v>108833.15407586838</v>
      </c>
      <c r="D26" s="49">
        <f>+'[1]6.3.4'!D26/Deflactores!$B26*100</f>
        <v>5062.7332056164341</v>
      </c>
      <c r="E26" s="49">
        <f>+'[1]6.3.4'!E26/Deflactores!$B26*100</f>
        <v>21858.22594884201</v>
      </c>
      <c r="F26" s="49">
        <f>+'[1]6.3.4'!F26/Deflactores!$B26*100</f>
        <v>7294.3285425987324</v>
      </c>
      <c r="G26" s="49">
        <f>+'[1]6.3.4'!G26/Deflactores!$B26*100</f>
        <v>10955.986697706954</v>
      </c>
      <c r="H26" s="49">
        <f>+'[1]6.3.4'!H26/Deflactores!$B26*100</f>
        <v>6604.4575052439313</v>
      </c>
      <c r="I26" s="49">
        <f>+'[1]6.3.4'!I26/Deflactores!$B26*100</f>
        <v>10638.453967428655</v>
      </c>
      <c r="J26" s="49">
        <f>+'[1]6.3.4'!J26/Deflactores!$B26*100</f>
        <v>5823.4055579300584</v>
      </c>
      <c r="K26" s="49">
        <f>+'[1]6.3.4'!K26/Deflactores!$B26*100</f>
        <v>6568.6985368124188</v>
      </c>
      <c r="L26" s="49">
        <f>+'[1]6.3.4'!L26/Deflactores!$B26*100</f>
        <v>3070.5294874491947</v>
      </c>
      <c r="M26" s="49">
        <f>+'[1]6.3.4'!M26/Deflactores!$B26*100</f>
        <v>3190.6667859398021</v>
      </c>
      <c r="N26" s="49">
        <f>+'[1]6.3.4'!N26/Deflactores!$B26*100</f>
        <v>11947.56577373129</v>
      </c>
      <c r="O26" s="49">
        <f>+'[1]6.3.4'!O26/Deflactores!$B26*100</f>
        <v>7148.8385334556287</v>
      </c>
      <c r="P26" s="49">
        <f>+'[1]6.3.4'!P26/Deflactores!$B26*100</f>
        <v>9819.2279800574943</v>
      </c>
      <c r="Q26" s="49">
        <f>+'[1]6.3.4'!Q26/Deflactores!$B26*100</f>
        <v>6406.9306783273887</v>
      </c>
      <c r="R26" s="49">
        <f>+'[1]6.3.4'!R26/Deflactores!$B26*100</f>
        <v>6310.4527245090894</v>
      </c>
      <c r="S26" s="49">
        <f>+'[1]6.3.4'!S26/Deflactores!$B26*100</f>
        <v>5096.9827816212528</v>
      </c>
      <c r="T26" s="49">
        <f>+'[1]6.3.4'!T26/Deflactores!$B26*100</f>
        <v>3886.859206876693</v>
      </c>
      <c r="U26" s="49">
        <f>+'[1]6.3.4'!U26/Deflactores!$B26*100</f>
        <v>6209.7373978994465</v>
      </c>
      <c r="V26" s="49">
        <f>+'[1]6.3.4'!V26/Deflactores!$B26*100</f>
        <v>24199.165616666927</v>
      </c>
      <c r="W26" s="49">
        <f>+'[1]6.3.4'!W26/Deflactores!$B26*100</f>
        <v>6246.9869038835795</v>
      </c>
      <c r="X26" s="49">
        <f>+'[1]6.3.4'!X26/Deflactores!$B26*100</f>
        <v>9528.5638258023846</v>
      </c>
      <c r="Y26" s="54">
        <f>+'[1]6.3.4'!Y26/Deflactores!$B26*100</f>
        <v>3020.1131860818514</v>
      </c>
      <c r="Z26" s="35">
        <f t="shared" si="0"/>
        <v>316192.50244763488</v>
      </c>
    </row>
    <row r="27" spans="1:26" s="1" customFormat="1" ht="13.7" customHeight="1" x14ac:dyDescent="0.2">
      <c r="A27" s="87">
        <v>2009</v>
      </c>
      <c r="B27" s="131">
        <f>+'[1]6.3.4'!B27/Deflactores!$B27*100</f>
        <v>29385.988882935693</v>
      </c>
      <c r="C27" s="49">
        <f>+'[1]6.3.4'!C27/Deflactores!$B27*100</f>
        <v>117468.66814948505</v>
      </c>
      <c r="D27" s="49">
        <f>+'[1]6.3.4'!D27/Deflactores!$B27*100</f>
        <v>4769.4053938967518</v>
      </c>
      <c r="E27" s="49">
        <f>+'[1]6.3.4'!E27/Deflactores!$B27*100</f>
        <v>23378.404919404551</v>
      </c>
      <c r="F27" s="49">
        <f>+'[1]6.3.4'!F27/Deflactores!$B27*100</f>
        <v>7223.7243168578134</v>
      </c>
      <c r="G27" s="49">
        <f>+'[1]6.3.4'!G27/Deflactores!$B27*100</f>
        <v>11451.879288763481</v>
      </c>
      <c r="H27" s="49">
        <f>+'[1]6.3.4'!H27/Deflactores!$B27*100</f>
        <v>6671.2007500533819</v>
      </c>
      <c r="I27" s="49">
        <f>+'[1]6.3.4'!I27/Deflactores!$B27*100</f>
        <v>11248.179646419394</v>
      </c>
      <c r="J27" s="49">
        <f>+'[1]6.3.4'!J27/Deflactores!$B27*100</f>
        <v>6312.0800588028878</v>
      </c>
      <c r="K27" s="49">
        <f>+'[1]6.3.4'!K27/Deflactores!$B27*100</f>
        <v>6785.6266976548795</v>
      </c>
      <c r="L27" s="49">
        <f>+'[1]6.3.4'!L27/Deflactores!$B27*100</f>
        <v>3401.209878586395</v>
      </c>
      <c r="M27" s="49">
        <f>+'[1]6.3.4'!M27/Deflactores!$B27*100</f>
        <v>3856.1031088941832</v>
      </c>
      <c r="N27" s="49">
        <f>+'[1]6.3.4'!N27/Deflactores!$B27*100</f>
        <v>12621.621364979679</v>
      </c>
      <c r="O27" s="49">
        <f>+'[1]6.3.4'!O27/Deflactores!$B27*100</f>
        <v>7675.2831909978286</v>
      </c>
      <c r="P27" s="49">
        <f>+'[1]6.3.4'!P27/Deflactores!$B27*100</f>
        <v>9973.3400174609778</v>
      </c>
      <c r="Q27" s="49">
        <f>+'[1]6.3.4'!Q27/Deflactores!$B27*100</f>
        <v>6618.7472245053159</v>
      </c>
      <c r="R27" s="49">
        <f>+'[1]6.3.4'!R27/Deflactores!$B27*100</f>
        <v>6709.73463032378</v>
      </c>
      <c r="S27" s="49">
        <f>+'[1]6.3.4'!S27/Deflactores!$B27*100</f>
        <v>5548.8757322240717</v>
      </c>
      <c r="T27" s="49">
        <f>+'[1]6.3.4'!T27/Deflactores!$B27*100</f>
        <v>3222.541826730157</v>
      </c>
      <c r="U27" s="49">
        <f>+'[1]6.3.4'!U27/Deflactores!$B27*100</f>
        <v>6238.2146279167055</v>
      </c>
      <c r="V27" s="49">
        <f>+'[1]6.3.4'!V27/Deflactores!$B27*100</f>
        <v>26644.986977117798</v>
      </c>
      <c r="W27" s="49">
        <f>+'[1]6.3.4'!W27/Deflactores!$B27*100</f>
        <v>6597.9612909761345</v>
      </c>
      <c r="X27" s="49">
        <f>+'[1]6.3.4'!X27/Deflactores!$B27*100</f>
        <v>9503.8992525802332</v>
      </c>
      <c r="Y27" s="54">
        <f>+'[1]6.3.4'!Y27/Deflactores!$B27*100</f>
        <v>3484.8102942582236</v>
      </c>
      <c r="Z27" s="35">
        <f t="shared" si="0"/>
        <v>336792.4875218253</v>
      </c>
    </row>
    <row r="28" spans="1:26" s="1" customFormat="1" ht="13.7" customHeight="1" x14ac:dyDescent="0.2">
      <c r="A28" s="87">
        <v>2010</v>
      </c>
      <c r="B28" s="131">
        <f>+'[1]6.3.4'!B28/Deflactores!$B28*100</f>
        <v>28177.498976889568</v>
      </c>
      <c r="C28" s="49">
        <f>+'[1]6.3.4'!C28/Deflactores!$B28*100</f>
        <v>110097.79098867218</v>
      </c>
      <c r="D28" s="49">
        <f>+'[1]6.3.4'!D28/Deflactores!$B28*100</f>
        <v>4601.7845518786817</v>
      </c>
      <c r="E28" s="49">
        <f>+'[1]6.3.4'!E28/Deflactores!$B28*100</f>
        <v>23225.416645927744</v>
      </c>
      <c r="F28" s="49">
        <f>+'[1]6.3.4'!F28/Deflactores!$B28*100</f>
        <v>7474.2367275988618</v>
      </c>
      <c r="G28" s="49">
        <f>+'[1]6.3.4'!G28/Deflactores!$B28*100</f>
        <v>11003.500838846649</v>
      </c>
      <c r="H28" s="49">
        <f>+'[1]6.3.4'!H28/Deflactores!$B28*100</f>
        <v>7202.5284381344991</v>
      </c>
      <c r="I28" s="49">
        <f>+'[1]6.3.4'!I28/Deflactores!$B28*100</f>
        <v>11595.546809112788</v>
      </c>
      <c r="J28" s="49">
        <f>+'[1]6.3.4'!J28/Deflactores!$B28*100</f>
        <v>6971.8572111471831</v>
      </c>
      <c r="K28" s="49">
        <f>+'[1]6.3.4'!K28/Deflactores!$B28*100</f>
        <v>6713.1879744916432</v>
      </c>
      <c r="L28" s="49">
        <f>+'[1]6.3.4'!L28/Deflactores!$B28*100</f>
        <v>4746.6065604977784</v>
      </c>
      <c r="M28" s="49">
        <f>+'[1]6.3.4'!M28/Deflactores!$B28*100</f>
        <v>4088.5696415890793</v>
      </c>
      <c r="N28" s="49">
        <f>+'[1]6.3.4'!N28/Deflactores!$B28*100</f>
        <v>12643.256992391265</v>
      </c>
      <c r="O28" s="49">
        <f>+'[1]6.3.4'!O28/Deflactores!$B28*100</f>
        <v>7872.5088544853888</v>
      </c>
      <c r="P28" s="49">
        <f>+'[1]6.3.4'!P28/Deflactores!$B28*100</f>
        <v>9154.622515930223</v>
      </c>
      <c r="Q28" s="49">
        <f>+'[1]6.3.4'!Q28/Deflactores!$B28*100</f>
        <v>6647.8347923197689</v>
      </c>
      <c r="R28" s="49">
        <f>+'[1]6.3.4'!R28/Deflactores!$B28*100</f>
        <v>6807.0540114601981</v>
      </c>
      <c r="S28" s="49">
        <f>+'[1]6.3.4'!S28/Deflactores!$B28*100</f>
        <v>5833.4727618388997</v>
      </c>
      <c r="T28" s="49">
        <f>+'[1]6.3.4'!T28/Deflactores!$B28*100</f>
        <v>3772.5044273996436</v>
      </c>
      <c r="U28" s="49">
        <f>+'[1]6.3.4'!U28/Deflactores!$B28*100</f>
        <v>6072.4944508009703</v>
      </c>
      <c r="V28" s="49">
        <f>+'[1]6.3.4'!V28/Deflactores!$B28*100</f>
        <v>27269.806542044433</v>
      </c>
      <c r="W28" s="49">
        <f>+'[1]6.3.4'!W28/Deflactores!$B28*100</f>
        <v>6834.3736996220787</v>
      </c>
      <c r="X28" s="49">
        <f>+'[1]6.3.4'!X28/Deflactores!$B28*100</f>
        <v>9854.3169301784128</v>
      </c>
      <c r="Y28" s="54">
        <f>+'[1]6.3.4'!Y28/Deflactores!$B28*100</f>
        <v>3416.7377030853791</v>
      </c>
      <c r="Z28" s="35">
        <f t="shared" si="0"/>
        <v>332077.50904634327</v>
      </c>
    </row>
    <row r="29" spans="1:26" s="1" customFormat="1" ht="13.7" customHeight="1" x14ac:dyDescent="0.2">
      <c r="A29" s="87">
        <v>2011</v>
      </c>
      <c r="B29" s="131">
        <f>+'[1]6.3.4'!B29/Deflactores!$B29*100</f>
        <v>32838.736202325577</v>
      </c>
      <c r="C29" s="49">
        <f>+'[1]6.3.4'!C29/Deflactores!$B29*100</f>
        <v>122244.4981960279</v>
      </c>
      <c r="D29" s="49">
        <f>+'[1]6.3.4'!D29/Deflactores!$B29*100</f>
        <v>4961.3951981046039</v>
      </c>
      <c r="E29" s="49">
        <f>+'[1]6.3.4'!E29/Deflactores!$B29*100</f>
        <v>28592.861495327979</v>
      </c>
      <c r="F29" s="49">
        <f>+'[1]6.3.4'!F29/Deflactores!$B29*100</f>
        <v>9282.6565299442645</v>
      </c>
      <c r="G29" s="49">
        <f>+'[1]6.3.4'!G29/Deflactores!$B29*100</f>
        <v>12272.407775559041</v>
      </c>
      <c r="H29" s="49">
        <f>+'[1]6.3.4'!H29/Deflactores!$B29*100</f>
        <v>7698.905775934938</v>
      </c>
      <c r="I29" s="49">
        <f>+'[1]6.3.4'!I29/Deflactores!$B29*100</f>
        <v>13436.214961784757</v>
      </c>
      <c r="J29" s="49">
        <f>+'[1]6.3.4'!J29/Deflactores!$B29*100</f>
        <v>7611.758217178387</v>
      </c>
      <c r="K29" s="49">
        <f>+'[1]6.3.4'!K29/Deflactores!$B29*100</f>
        <v>7641.0610047963</v>
      </c>
      <c r="L29" s="49">
        <f>+'[1]6.3.4'!L29/Deflactores!$B29*100</f>
        <v>4564.9704975483901</v>
      </c>
      <c r="M29" s="49">
        <f>+'[1]6.3.4'!M29/Deflactores!$B29*100</f>
        <v>4184.4578727462231</v>
      </c>
      <c r="N29" s="49">
        <f>+'[1]6.3.4'!N29/Deflactores!$B29*100</f>
        <v>15165.189149052327</v>
      </c>
      <c r="O29" s="49">
        <f>+'[1]6.3.4'!O29/Deflactores!$B29*100</f>
        <v>9746.2341719228625</v>
      </c>
      <c r="P29" s="49">
        <f>+'[1]6.3.4'!P29/Deflactores!$B29*100</f>
        <v>9881.3203922174689</v>
      </c>
      <c r="Q29" s="49">
        <f>+'[1]6.3.4'!Q29/Deflactores!$B29*100</f>
        <v>7885.2053519794754</v>
      </c>
      <c r="R29" s="49">
        <f>+'[1]6.3.4'!R29/Deflactores!$B29*100</f>
        <v>7660.5082543875806</v>
      </c>
      <c r="S29" s="49">
        <f>+'[1]6.3.4'!S29/Deflactores!$B29*100</f>
        <v>6224.0475010427526</v>
      </c>
      <c r="T29" s="49">
        <f>+'[1]6.3.4'!T29/Deflactores!$B29*100</f>
        <v>4008.312876676865</v>
      </c>
      <c r="U29" s="49">
        <f>+'[1]6.3.4'!U29/Deflactores!$B29*100</f>
        <v>6528.4834642631868</v>
      </c>
      <c r="V29" s="49">
        <f>+'[1]6.3.4'!V29/Deflactores!$B29*100</f>
        <v>33133.997750464019</v>
      </c>
      <c r="W29" s="49">
        <f>+'[1]6.3.4'!W29/Deflactores!$B29*100</f>
        <v>7894.3877453285313</v>
      </c>
      <c r="X29" s="49">
        <f>+'[1]6.3.4'!X29/Deflactores!$B29*100</f>
        <v>11225.210990112866</v>
      </c>
      <c r="Y29" s="54">
        <f>+'[1]6.3.4'!Y29/Deflactores!$B29*100</f>
        <v>3972.2138148172357</v>
      </c>
      <c r="Z29" s="35">
        <f t="shared" si="0"/>
        <v>378655.03518954356</v>
      </c>
    </row>
    <row r="30" spans="1:26" s="1" customFormat="1" ht="13.7" customHeight="1" x14ac:dyDescent="0.2">
      <c r="A30" s="87">
        <v>2012</v>
      </c>
      <c r="B30" s="131">
        <f>+'[1]6.3.4'!B30/Deflactores!$B30*100</f>
        <v>32169.964302638204</v>
      </c>
      <c r="C30" s="49">
        <f>+'[1]6.3.4'!C30/Deflactores!$B30*100</f>
        <v>120999.82715536183</v>
      </c>
      <c r="D30" s="49">
        <f>+'[1]6.3.4'!D30/Deflactores!$B30*100</f>
        <v>4947.2035638796942</v>
      </c>
      <c r="E30" s="49">
        <f>+'[1]6.3.4'!E30/Deflactores!$B30*100</f>
        <v>29967.520068886675</v>
      </c>
      <c r="F30" s="49">
        <f>+'[1]6.3.4'!F30/Deflactores!$B30*100</f>
        <v>10771.399758078182</v>
      </c>
      <c r="G30" s="49">
        <f>+'[1]6.3.4'!G30/Deflactores!$B30*100</f>
        <v>12882.154226973262</v>
      </c>
      <c r="H30" s="49">
        <f>+'[1]6.3.4'!H30/Deflactores!$B30*100</f>
        <v>7799.1224845841543</v>
      </c>
      <c r="I30" s="49">
        <f>+'[1]6.3.4'!I30/Deflactores!$B30*100</f>
        <v>13297.799131831149</v>
      </c>
      <c r="J30" s="49">
        <f>+'[1]6.3.4'!J30/Deflactores!$B30*100</f>
        <v>6457.3980580747502</v>
      </c>
      <c r="K30" s="49">
        <f>+'[1]6.3.4'!K30/Deflactores!$B30*100</f>
        <v>7444.9592667779807</v>
      </c>
      <c r="L30" s="49">
        <f>+'[1]6.3.4'!L30/Deflactores!$B30*100</f>
        <v>4644.6010424387714</v>
      </c>
      <c r="M30" s="49">
        <f>+'[1]6.3.4'!M30/Deflactores!$B30*100</f>
        <v>4384.1331017479606</v>
      </c>
      <c r="N30" s="49">
        <f>+'[1]6.3.4'!N30/Deflactores!$B30*100</f>
        <v>15844.27933411766</v>
      </c>
      <c r="O30" s="49">
        <f>+'[1]6.3.4'!O30/Deflactores!$B30*100</f>
        <v>10699.564821018967</v>
      </c>
      <c r="P30" s="49">
        <f>+'[1]6.3.4'!P30/Deflactores!$B30*100</f>
        <v>10231.395487056543</v>
      </c>
      <c r="Q30" s="49">
        <f>+'[1]6.3.4'!Q30/Deflactores!$B30*100</f>
        <v>8281.8984294948186</v>
      </c>
      <c r="R30" s="49">
        <f>+'[1]6.3.4'!R30/Deflactores!$B30*100</f>
        <v>8202.0297464030809</v>
      </c>
      <c r="S30" s="49">
        <f>+'[1]6.3.4'!S30/Deflactores!$B30*100</f>
        <v>6113.7472923045561</v>
      </c>
      <c r="T30" s="49">
        <f>+'[1]6.3.4'!T30/Deflactores!$B30*100</f>
        <v>3927.3025418385701</v>
      </c>
      <c r="U30" s="49">
        <f>+'[1]6.3.4'!U30/Deflactores!$B30*100</f>
        <v>6213.3117870529186</v>
      </c>
      <c r="V30" s="49">
        <f>+'[1]6.3.4'!V30/Deflactores!$B30*100</f>
        <v>31828.308138758824</v>
      </c>
      <c r="W30" s="49">
        <f>+'[1]6.3.4'!W30/Deflactores!$B30*100</f>
        <v>7453.6103169852058</v>
      </c>
      <c r="X30" s="49">
        <f>+'[1]6.3.4'!X30/Deflactores!$B30*100</f>
        <v>11790.709352786207</v>
      </c>
      <c r="Y30" s="54">
        <f>+'[1]6.3.4'!Y30/Deflactores!$B30*100</f>
        <v>4021.7235594933868</v>
      </c>
      <c r="Z30" s="35">
        <f t="shared" si="0"/>
        <v>380373.96296858328</v>
      </c>
    </row>
    <row r="31" spans="1:26" s="1" customFormat="1" ht="13.7" customHeight="1" x14ac:dyDescent="0.2">
      <c r="A31" s="87">
        <v>2013</v>
      </c>
      <c r="B31" s="131">
        <f>+'[1]6.3.4'!B31/Deflactores!$B31*100</f>
        <v>34425.431189777577</v>
      </c>
      <c r="C31" s="49">
        <f>+'[1]6.3.4'!C31/Deflactores!$B31*100</f>
        <v>120137.60607312345</v>
      </c>
      <c r="D31" s="49">
        <f>+'[1]6.3.4'!D31/Deflactores!$B31*100</f>
        <v>5183.9424387890258</v>
      </c>
      <c r="E31" s="49">
        <f>+'[1]6.3.4'!E31/Deflactores!$B31*100</f>
        <v>30639.408077813336</v>
      </c>
      <c r="F31" s="49">
        <f>+'[1]6.3.4'!F31/Deflactores!$B31*100</f>
        <v>10063.181304494083</v>
      </c>
      <c r="G31" s="49">
        <f>+'[1]6.3.4'!G31/Deflactores!$B31*100</f>
        <v>12599.278435836157</v>
      </c>
      <c r="H31" s="49">
        <f>+'[1]6.3.4'!H31/Deflactores!$B31*100</f>
        <v>8024.541025658461</v>
      </c>
      <c r="I31" s="49">
        <f>+'[1]6.3.4'!I31/Deflactores!$B31*100</f>
        <v>13946.359793909671</v>
      </c>
      <c r="J31" s="49">
        <f>+'[1]6.3.4'!J31/Deflactores!$B31*100</f>
        <v>6565.2596287646775</v>
      </c>
      <c r="K31" s="49">
        <f>+'[1]6.3.4'!K31/Deflactores!$B31*100</f>
        <v>7905.9451515915644</v>
      </c>
      <c r="L31" s="49">
        <f>+'[1]6.3.4'!L31/Deflactores!$B31*100</f>
        <v>4959.9212207573801</v>
      </c>
      <c r="M31" s="49">
        <f>+'[1]6.3.4'!M31/Deflactores!$B31*100</f>
        <v>4253.449601573001</v>
      </c>
      <c r="N31" s="49">
        <f>+'[1]6.3.4'!N31/Deflactores!$B31*100</f>
        <v>16515.634028385615</v>
      </c>
      <c r="O31" s="49">
        <f>+'[1]6.3.4'!O31/Deflactores!$B31*100</f>
        <v>11089.764541873004</v>
      </c>
      <c r="P31" s="49">
        <f>+'[1]6.3.4'!P31/Deflactores!$B31*100</f>
        <v>10266.920576812485</v>
      </c>
      <c r="Q31" s="49">
        <f>+'[1]6.3.4'!Q31/Deflactores!$B31*100</f>
        <v>9352.0424350651865</v>
      </c>
      <c r="R31" s="49">
        <f>+'[1]6.3.4'!R31/Deflactores!$B31*100</f>
        <v>8421.7344699846017</v>
      </c>
      <c r="S31" s="49">
        <f>+'[1]6.3.4'!S31/Deflactores!$B31*100</f>
        <v>6810.756650525751</v>
      </c>
      <c r="T31" s="49">
        <f>+'[1]6.3.4'!T31/Deflactores!$B31*100</f>
        <v>3828.4974979165481</v>
      </c>
      <c r="U31" s="49">
        <f>+'[1]6.3.4'!U31/Deflactores!$B31*100</f>
        <v>6384.8648096469251</v>
      </c>
      <c r="V31" s="49">
        <f>+'[1]6.3.4'!V31/Deflactores!$B31*100</f>
        <v>32729.656261133208</v>
      </c>
      <c r="W31" s="49">
        <f>+'[1]6.3.4'!W31/Deflactores!$B31*100</f>
        <v>7334.8600356151483</v>
      </c>
      <c r="X31" s="49">
        <f>+'[1]6.3.4'!X31/Deflactores!$B31*100</f>
        <v>12374.790022855153</v>
      </c>
      <c r="Y31" s="54">
        <f>+'[1]6.3.4'!Y31/Deflactores!$B31*100</f>
        <v>4362.9021703669223</v>
      </c>
      <c r="Z31" s="35">
        <f t="shared" si="0"/>
        <v>388176.74744226894</v>
      </c>
    </row>
    <row r="32" spans="1:26" s="1" customFormat="1" ht="13.7" customHeight="1" x14ac:dyDescent="0.2">
      <c r="A32" s="87">
        <v>2014</v>
      </c>
      <c r="B32" s="131">
        <f>+'[1]6.3.4'!B32/Deflactores!$B32*100</f>
        <v>33039.661412831389</v>
      </c>
      <c r="C32" s="49">
        <f>+'[1]6.3.4'!C32/Deflactores!$B32*100</f>
        <v>112747.35261971716</v>
      </c>
      <c r="D32" s="49">
        <f>+'[1]6.3.4'!D32/Deflactores!$B32*100</f>
        <v>4895.9883597508042</v>
      </c>
      <c r="E32" s="49">
        <f>+'[1]6.3.4'!E32/Deflactores!$B32*100</f>
        <v>31798.694155029374</v>
      </c>
      <c r="F32" s="49">
        <f>+'[1]6.3.4'!F32/Deflactores!$B32*100</f>
        <v>10079.523497405649</v>
      </c>
      <c r="G32" s="49">
        <f>+'[1]6.3.4'!G32/Deflactores!$B32*100</f>
        <v>12535.262031493421</v>
      </c>
      <c r="H32" s="49">
        <f>+'[1]6.3.4'!H32/Deflactores!$B32*100</f>
        <v>8881.5525282210547</v>
      </c>
      <c r="I32" s="49">
        <f>+'[1]6.3.4'!I32/Deflactores!$B32*100</f>
        <v>13906.78567130505</v>
      </c>
      <c r="J32" s="49">
        <f>+'[1]6.3.4'!J32/Deflactores!$B32*100</f>
        <v>6422.2557548098166</v>
      </c>
      <c r="K32" s="49">
        <f>+'[1]6.3.4'!K32/Deflactores!$B32*100</f>
        <v>7446.896267536431</v>
      </c>
      <c r="L32" s="49">
        <f>+'[1]6.3.4'!L32/Deflactores!$B32*100</f>
        <v>4695.5293707118062</v>
      </c>
      <c r="M32" s="49">
        <f>+'[1]6.3.4'!M32/Deflactores!$B32*100</f>
        <v>3845.0783669033258</v>
      </c>
      <c r="N32" s="49">
        <f>+'[1]6.3.4'!N32/Deflactores!$B32*100</f>
        <v>15726.950281691734</v>
      </c>
      <c r="O32" s="49">
        <f>+'[1]6.3.4'!O32/Deflactores!$B32*100</f>
        <v>11046.701890103739</v>
      </c>
      <c r="P32" s="49">
        <f>+'[1]6.3.4'!P32/Deflactores!$B32*100</f>
        <v>10936.017551960198</v>
      </c>
      <c r="Q32" s="49">
        <f>+'[1]6.3.4'!Q32/Deflactores!$B32*100</f>
        <v>8419.8584473279698</v>
      </c>
      <c r="R32" s="49">
        <f>+'[1]6.3.4'!R32/Deflactores!$B32*100</f>
        <v>8744.5623606596619</v>
      </c>
      <c r="S32" s="49">
        <f>+'[1]6.3.4'!S32/Deflactores!$B32*100</f>
        <v>8234.6328886023366</v>
      </c>
      <c r="T32" s="49">
        <f>+'[1]6.3.4'!T32/Deflactores!$B32*100</f>
        <v>4100.2824241465723</v>
      </c>
      <c r="U32" s="49">
        <f>+'[1]6.3.4'!U32/Deflactores!$B32*100</f>
        <v>8039.7917826018047</v>
      </c>
      <c r="V32" s="49">
        <f>+'[1]6.3.4'!V32/Deflactores!$B32*100</f>
        <v>31884.018371186106</v>
      </c>
      <c r="W32" s="49">
        <f>+'[1]6.3.4'!W32/Deflactores!$B32*100</f>
        <v>6733.4569031547044</v>
      </c>
      <c r="X32" s="49">
        <f>+'[1]6.3.4'!X32/Deflactores!$B32*100</f>
        <v>11291.371240610562</v>
      </c>
      <c r="Y32" s="54">
        <f>+'[1]6.3.4'!Y32/Deflactores!$B32*100</f>
        <v>4670.1456559252292</v>
      </c>
      <c r="Z32" s="35">
        <f t="shared" si="0"/>
        <v>380122.36983368587</v>
      </c>
    </row>
    <row r="33" spans="1:29" s="1" customFormat="1" ht="13.7" customHeight="1" x14ac:dyDescent="0.2">
      <c r="A33" s="87">
        <v>2015</v>
      </c>
      <c r="B33" s="131">
        <f>+'[1]6.3.4'!B33/Deflactores!$B33*100</f>
        <v>29896.823179729767</v>
      </c>
      <c r="C33" s="49">
        <f>+'[1]6.3.4'!C33/Deflactores!$B33*100</f>
        <v>132302.93719128543</v>
      </c>
      <c r="D33" s="49">
        <f>+'[1]6.3.4'!D33/Deflactores!$B33*100</f>
        <v>5687.3096845506143</v>
      </c>
      <c r="E33" s="49">
        <f>+'[1]6.3.4'!E33/Deflactores!$B33*100</f>
        <v>34006.251508976296</v>
      </c>
      <c r="F33" s="49">
        <f>+'[1]6.3.4'!F33/Deflactores!$B33*100</f>
        <v>9841.4830740067609</v>
      </c>
      <c r="G33" s="49">
        <f>+'[1]6.3.4'!G33/Deflactores!$B33*100</f>
        <v>13542.151336058811</v>
      </c>
      <c r="H33" s="49">
        <f>+'[1]6.3.4'!H33/Deflactores!$B33*100</f>
        <v>9376.6782033209638</v>
      </c>
      <c r="I33" s="49">
        <f>+'[1]6.3.4'!I33/Deflactores!$B33*100</f>
        <v>14808.47176161829</v>
      </c>
      <c r="J33" s="49">
        <f>+'[1]6.3.4'!J33/Deflactores!$B33*100</f>
        <v>6971.1250168387987</v>
      </c>
      <c r="K33" s="49">
        <f>+'[1]6.3.4'!K33/Deflactores!$B33*100</f>
        <v>7999.8689429707501</v>
      </c>
      <c r="L33" s="49">
        <f>+'[1]6.3.4'!L33/Deflactores!$B33*100</f>
        <v>5555.4011069519074</v>
      </c>
      <c r="M33" s="49">
        <f>+'[1]6.3.4'!M33/Deflactores!$B33*100</f>
        <v>3978.1484904170165</v>
      </c>
      <c r="N33" s="49">
        <f>+'[1]6.3.4'!N33/Deflactores!$B33*100</f>
        <v>17853.840293052661</v>
      </c>
      <c r="O33" s="49">
        <f>+'[1]6.3.4'!O33/Deflactores!$B33*100</f>
        <v>12901.559576538633</v>
      </c>
      <c r="P33" s="49">
        <f>+'[1]6.3.4'!P33/Deflactores!$B33*100</f>
        <v>13202.546618258861</v>
      </c>
      <c r="Q33" s="49">
        <f>+'[1]6.3.4'!Q33/Deflactores!$B33*100</f>
        <v>10003.831397475475</v>
      </c>
      <c r="R33" s="49">
        <f>+'[1]6.3.4'!R33/Deflactores!$B33*100</f>
        <v>10726.692071124875</v>
      </c>
      <c r="S33" s="49">
        <f>+'[1]6.3.4'!S33/Deflactores!$B33*100</f>
        <v>7346.333394753613</v>
      </c>
      <c r="T33" s="49">
        <f>+'[1]6.3.4'!T33/Deflactores!$B33*100</f>
        <v>4948.9983397140495</v>
      </c>
      <c r="U33" s="49">
        <f>+'[1]6.3.4'!U33/Deflactores!$B33*100</f>
        <v>8459.3100674645266</v>
      </c>
      <c r="V33" s="49">
        <f>+'[1]6.3.4'!V33/Deflactores!$B33*100</f>
        <v>34992.660936237407</v>
      </c>
      <c r="W33" s="49">
        <f>+'[1]6.3.4'!W33/Deflactores!$B33*100</f>
        <v>6971.6946836581183</v>
      </c>
      <c r="X33" s="49">
        <f>+'[1]6.3.4'!X33/Deflactores!$B33*100</f>
        <v>12117.878888022819</v>
      </c>
      <c r="Y33" s="54">
        <f>+'[1]6.3.4'!Y33/Deflactores!$B33*100</f>
        <v>4744.2523303856633</v>
      </c>
      <c r="Z33" s="35">
        <f t="shared" si="0"/>
        <v>418236.2480934122</v>
      </c>
    </row>
    <row r="34" spans="1:29" s="1" customFormat="1" ht="13.7" customHeight="1" x14ac:dyDescent="0.2">
      <c r="A34" s="87">
        <v>2016</v>
      </c>
      <c r="B34" s="131">
        <f>+'[1]6.3.4'!B34/Deflactores!$B34*100</f>
        <v>32962.443528708231</v>
      </c>
      <c r="C34" s="49">
        <f>+'[1]6.3.4'!C34/Deflactores!$B34*100</f>
        <v>134521.55237865637</v>
      </c>
      <c r="D34" s="49">
        <f>+'[1]6.3.4'!D34/Deflactores!$B34*100</f>
        <v>5796.8800900706065</v>
      </c>
      <c r="E34" s="49">
        <f>+'[1]6.3.4'!E34/Deflactores!$B34*100</f>
        <v>32962.36229939574</v>
      </c>
      <c r="F34" s="49">
        <f>+'[1]6.3.4'!F34/Deflactores!$B34*100</f>
        <v>10128.793786514678</v>
      </c>
      <c r="G34" s="49">
        <f>+'[1]6.3.4'!G34/Deflactores!$B34*100</f>
        <v>13847.28409132528</v>
      </c>
      <c r="H34" s="49">
        <f>+'[1]6.3.4'!H34/Deflactores!$B34*100</f>
        <v>9069.6633036697385</v>
      </c>
      <c r="I34" s="49">
        <f>+'[1]6.3.4'!I34/Deflactores!$B34*100</f>
        <v>14429.397987538392</v>
      </c>
      <c r="J34" s="49">
        <f>+'[1]6.3.4'!J34/Deflactores!$B34*100</f>
        <v>6906.3678928254703</v>
      </c>
      <c r="K34" s="49">
        <f>+'[1]6.3.4'!K34/Deflactores!$B34*100</f>
        <v>6915.9290983255305</v>
      </c>
      <c r="L34" s="49">
        <f>+'[1]6.3.4'!L34/Deflactores!$B34*100</f>
        <v>5633.7951771428661</v>
      </c>
      <c r="M34" s="49">
        <f>+'[1]6.3.4'!M34/Deflactores!$B34*100</f>
        <v>3955.507094571381</v>
      </c>
      <c r="N34" s="49">
        <f>+'[1]6.3.4'!N34/Deflactores!$B34*100</f>
        <v>15120.531135679585</v>
      </c>
      <c r="O34" s="49">
        <f>+'[1]6.3.4'!O34/Deflactores!$B34*100</f>
        <v>12008.670171926364</v>
      </c>
      <c r="P34" s="49">
        <f>+'[1]6.3.4'!P34/Deflactores!$B34*100</f>
        <v>12412.219938509474</v>
      </c>
      <c r="Q34" s="49">
        <f>+'[1]6.3.4'!Q34/Deflactores!$B34*100</f>
        <v>9159.710279525998</v>
      </c>
      <c r="R34" s="49">
        <f>+'[1]6.3.4'!R34/Deflactores!$B34*100</f>
        <v>10661.154395775691</v>
      </c>
      <c r="S34" s="49">
        <f>+'[1]6.3.4'!S34/Deflactores!$B34*100</f>
        <v>7206.5803103595781</v>
      </c>
      <c r="T34" s="49">
        <f>+'[1]6.3.4'!T34/Deflactores!$B34*100</f>
        <v>5651.6437659175353</v>
      </c>
      <c r="U34" s="49">
        <f>+'[1]6.3.4'!U34/Deflactores!$B34*100</f>
        <v>7614.549956156603</v>
      </c>
      <c r="V34" s="49">
        <f>+'[1]6.3.4'!V34/Deflactores!$B34*100</f>
        <v>31910.159624730637</v>
      </c>
      <c r="W34" s="49">
        <f>+'[1]6.3.4'!W34/Deflactores!$B34*100</f>
        <v>6609.0511892916338</v>
      </c>
      <c r="X34" s="49">
        <f>+'[1]6.3.4'!X34/Deflactores!$B34*100</f>
        <v>11741.926870272471</v>
      </c>
      <c r="Y34" s="54">
        <f>+'[1]6.3.4'!Y34/Deflactores!$B34*100</f>
        <v>4355.1373633067751</v>
      </c>
      <c r="Z34" s="35">
        <f t="shared" si="0"/>
        <v>411581.31173019664</v>
      </c>
    </row>
    <row r="35" spans="1:29" s="1" customFormat="1" ht="13.7" customHeight="1" x14ac:dyDescent="0.2">
      <c r="A35" s="87">
        <v>2017</v>
      </c>
      <c r="B35" s="131">
        <f>+'[1]6.3.4'!B35/Deflactores!$B35*100</f>
        <v>42627.507672535423</v>
      </c>
      <c r="C35" s="49">
        <f>+'[1]6.3.4'!C35/Deflactores!$B35*100</f>
        <v>151896.53357563019</v>
      </c>
      <c r="D35" s="49">
        <f>+'[1]6.3.4'!D35/Deflactores!$B35*100</f>
        <v>6899.3581715477585</v>
      </c>
      <c r="E35" s="49">
        <f>+'[1]6.3.4'!E35/Deflactores!$B35*100</f>
        <v>43073.891688091368</v>
      </c>
      <c r="F35" s="49">
        <f>+'[1]6.3.4'!F35/Deflactores!$B35*100</f>
        <v>13991.927473920123</v>
      </c>
      <c r="G35" s="49">
        <f>+'[1]6.3.4'!G35/Deflactores!$B35*100</f>
        <v>16557.406402727913</v>
      </c>
      <c r="H35" s="49">
        <f>+'[1]6.3.4'!H35/Deflactores!$B35*100</f>
        <v>10363.026558872349</v>
      </c>
      <c r="I35" s="49">
        <f>+'[1]6.3.4'!I35/Deflactores!$B35*100</f>
        <v>18321.085953638878</v>
      </c>
      <c r="J35" s="49">
        <f>+'[1]6.3.4'!J35/Deflactores!$B35*100</f>
        <v>8970.7031714392124</v>
      </c>
      <c r="K35" s="49">
        <f>+'[1]6.3.4'!K35/Deflactores!$B35*100</f>
        <v>8140.2485388241512</v>
      </c>
      <c r="L35" s="49">
        <f>+'[1]6.3.4'!L35/Deflactores!$B35*100</f>
        <v>7284.848105181165</v>
      </c>
      <c r="M35" s="49">
        <f>+'[1]6.3.4'!M35/Deflactores!$B35*100</f>
        <v>5216.1072717173856</v>
      </c>
      <c r="N35" s="49">
        <f>+'[1]6.3.4'!N35/Deflactores!$B35*100</f>
        <v>19263.412473578795</v>
      </c>
      <c r="O35" s="49">
        <f>+'[1]6.3.4'!O35/Deflactores!$B35*100</f>
        <v>14137.815813559262</v>
      </c>
      <c r="P35" s="49">
        <f>+'[1]6.3.4'!P35/Deflactores!$B35*100</f>
        <v>17200.04248806031</v>
      </c>
      <c r="Q35" s="49">
        <f>+'[1]6.3.4'!Q35/Deflactores!$B35*100</f>
        <v>11254.395692948294</v>
      </c>
      <c r="R35" s="49">
        <f>+'[1]6.3.4'!R35/Deflactores!$B35*100</f>
        <v>13893.955190580118</v>
      </c>
      <c r="S35" s="49">
        <f>+'[1]6.3.4'!S35/Deflactores!$B35*100</f>
        <v>10527.725279346751</v>
      </c>
      <c r="T35" s="49">
        <f>+'[1]6.3.4'!T35/Deflactores!$B35*100</f>
        <v>8045.0811064449044</v>
      </c>
      <c r="U35" s="49">
        <f>+'[1]6.3.4'!U35/Deflactores!$B35*100</f>
        <v>8058.0719264765148</v>
      </c>
      <c r="V35" s="49">
        <f>+'[1]6.3.4'!V35/Deflactores!$B35*100</f>
        <v>38590.59214080777</v>
      </c>
      <c r="W35" s="49">
        <f>+'[1]6.3.4'!W35/Deflactores!$B35*100</f>
        <v>8717.2881759515076</v>
      </c>
      <c r="X35" s="49">
        <f>+'[1]6.3.4'!X35/Deflactores!$B35*100</f>
        <v>15659.184643330394</v>
      </c>
      <c r="Y35" s="54">
        <f>+'[1]6.3.4'!Y35/Deflactores!$B35*100</f>
        <v>5791.5422716748681</v>
      </c>
      <c r="Z35" s="35">
        <f t="shared" si="0"/>
        <v>504481.75178688549</v>
      </c>
    </row>
    <row r="36" spans="1:29" s="1" customFormat="1" ht="13.7" customHeight="1" x14ac:dyDescent="0.2">
      <c r="A36" s="87">
        <v>2018</v>
      </c>
      <c r="B36" s="131">
        <f>+'[1]6.3.4'!B36/Deflactores!$B36*100</f>
        <v>24790.692476555327</v>
      </c>
      <c r="C36" s="49">
        <f>+'[1]6.3.4'!C36/Deflactores!$B36*100</f>
        <v>102038.23494921025</v>
      </c>
      <c r="D36" s="49">
        <f>+'[1]6.3.4'!D36/Deflactores!$B36*100</f>
        <v>4254.8097860904591</v>
      </c>
      <c r="E36" s="49">
        <f>+'[1]6.3.4'!E36/Deflactores!$B36*100</f>
        <v>24957.170001035418</v>
      </c>
      <c r="F36" s="49">
        <f>+'[1]6.3.4'!F36/Deflactores!$B36*100</f>
        <v>8167.0716234975016</v>
      </c>
      <c r="G36" s="49">
        <f>+'[1]6.3.4'!G36/Deflactores!$B36*100</f>
        <v>10977.107707888943</v>
      </c>
      <c r="H36" s="49">
        <f>+'[1]6.3.4'!H36/Deflactores!$B36*100</f>
        <v>6825.606451474323</v>
      </c>
      <c r="I36" s="49">
        <f>+'[1]6.3.4'!I36/Deflactores!$B36*100</f>
        <v>10458.759377238559</v>
      </c>
      <c r="J36" s="49">
        <f>+'[1]6.3.4'!J36/Deflactores!$B36*100</f>
        <v>4949.9626195000383</v>
      </c>
      <c r="K36" s="49">
        <f>+'[1]6.3.4'!K36/Deflactores!$B36*100</f>
        <v>5240.5520698237342</v>
      </c>
      <c r="L36" s="49">
        <f>+'[1]6.3.4'!L36/Deflactores!$B36*100</f>
        <v>4090.8076671860358</v>
      </c>
      <c r="M36" s="49">
        <f>+'[1]6.3.4'!M36/Deflactores!$B36*100</f>
        <v>3060.284199343565</v>
      </c>
      <c r="N36" s="49">
        <f>+'[1]6.3.4'!N36/Deflactores!$B36*100</f>
        <v>11641.7088710918</v>
      </c>
      <c r="O36" s="49">
        <f>+'[1]6.3.4'!O36/Deflactores!$B36*100</f>
        <v>8656.6699691056147</v>
      </c>
      <c r="P36" s="49">
        <f>+'[1]6.3.4'!P36/Deflactores!$B36*100</f>
        <v>10093.114718075265</v>
      </c>
      <c r="Q36" s="49">
        <f>+'[1]6.3.4'!Q36/Deflactores!$B36*100</f>
        <v>6876.6157461630255</v>
      </c>
      <c r="R36" s="49">
        <f>+'[1]6.3.4'!R36/Deflactores!$B36*100</f>
        <v>8454.6770803130803</v>
      </c>
      <c r="S36" s="49">
        <f>+'[1]6.3.4'!S36/Deflactores!$B36*100</f>
        <v>5360.41476466938</v>
      </c>
      <c r="T36" s="49">
        <f>+'[1]6.3.4'!T36/Deflactores!$B36*100</f>
        <v>4315.3202353372872</v>
      </c>
      <c r="U36" s="49">
        <f>+'[1]6.3.4'!U36/Deflactores!$B36*100</f>
        <v>4881.2201019043787</v>
      </c>
      <c r="V36" s="49">
        <f>+'[1]6.3.4'!V36/Deflactores!$B36*100</f>
        <v>26210.449471542095</v>
      </c>
      <c r="W36" s="49">
        <f>+'[1]6.3.4'!W36/Deflactores!$B36*100</f>
        <v>5457.8418988389358</v>
      </c>
      <c r="X36" s="49">
        <f>+'[1]6.3.4'!X36/Deflactores!$B36*100</f>
        <v>9039.1843051856049</v>
      </c>
      <c r="Y36" s="54">
        <f>+'[1]6.3.4'!Y36/Deflactores!$B36*100</f>
        <v>3284.9667628061652</v>
      </c>
      <c r="Z36" s="35">
        <f t="shared" si="0"/>
        <v>314083.24285387679</v>
      </c>
    </row>
    <row r="37" spans="1:29" s="1" customFormat="1" ht="13.7" customHeight="1" x14ac:dyDescent="0.2">
      <c r="A37" s="87">
        <v>2019</v>
      </c>
      <c r="B37" s="131">
        <f>+'[1]6.3.4'!B37/Deflactores!$B37*100</f>
        <v>31023.980456772624</v>
      </c>
      <c r="C37" s="49">
        <f>+'[1]6.3.4'!C37/Deflactores!$B37*100</f>
        <v>109977.37718768363</v>
      </c>
      <c r="D37" s="49">
        <f>+'[1]6.3.4'!D37/Deflactores!$B37*100</f>
        <v>5299.2537406923766</v>
      </c>
      <c r="E37" s="49">
        <f>+'[1]6.3.4'!E37/Deflactores!$B37*100</f>
        <v>31109.708390726046</v>
      </c>
      <c r="F37" s="49">
        <f>+'[1]6.3.4'!F37/Deflactores!$B37*100</f>
        <v>9678.9416372190935</v>
      </c>
      <c r="G37" s="49">
        <f>+'[1]6.3.4'!G37/Deflactores!$B37*100</f>
        <v>10961.294884616003</v>
      </c>
      <c r="H37" s="49">
        <f>+'[1]6.3.4'!H37/Deflactores!$B37*100</f>
        <v>9286.3593211853095</v>
      </c>
      <c r="I37" s="49">
        <f>+'[1]6.3.4'!I37/Deflactores!$B37*100</f>
        <v>12621.327083579214</v>
      </c>
      <c r="J37" s="49">
        <f>+'[1]6.3.4'!J37/Deflactores!$B37*100</f>
        <v>6062.3410745389929</v>
      </c>
      <c r="K37" s="49">
        <f>+'[1]6.3.4'!K37/Deflactores!$B37*100</f>
        <v>5616.5168658065968</v>
      </c>
      <c r="L37" s="49">
        <f>+'[1]6.3.4'!L37/Deflactores!$B37*100</f>
        <v>5358.6772239075644</v>
      </c>
      <c r="M37" s="49">
        <f>+'[1]6.3.4'!M37/Deflactores!$B37*100</f>
        <v>3729.6204528803</v>
      </c>
      <c r="N37" s="49">
        <f>+'[1]6.3.4'!N37/Deflactores!$B37*100</f>
        <v>14101.362972167348</v>
      </c>
      <c r="O37" s="49">
        <f>+'[1]6.3.4'!O37/Deflactores!$B37*100</f>
        <v>9830.5216876646573</v>
      </c>
      <c r="P37" s="49">
        <f>+'[1]6.3.4'!P37/Deflactores!$B37*100</f>
        <v>13285.725181601634</v>
      </c>
      <c r="Q37" s="49">
        <f>+'[1]6.3.4'!Q37/Deflactores!$B37*100</f>
        <v>8328.3155740020029</v>
      </c>
      <c r="R37" s="49">
        <f>+'[1]6.3.4'!R37/Deflactores!$B37*100</f>
        <v>10138.963883638018</v>
      </c>
      <c r="S37" s="49">
        <f>+'[1]6.3.4'!S37/Deflactores!$B37*100</f>
        <v>7436.5460188528859</v>
      </c>
      <c r="T37" s="49">
        <f>+'[1]6.3.4'!T37/Deflactores!$B37*100</f>
        <v>5874.9116051977826</v>
      </c>
      <c r="U37" s="49">
        <f>+'[1]6.3.4'!U37/Deflactores!$B37*100</f>
        <v>5099.2042497066159</v>
      </c>
      <c r="V37" s="49">
        <f>+'[1]6.3.4'!V37/Deflactores!$B37*100</f>
        <v>27419.973817584294</v>
      </c>
      <c r="W37" s="49">
        <f>+'[1]6.3.4'!W37/Deflactores!$B37*100</f>
        <v>6289.9247855187223</v>
      </c>
      <c r="X37" s="49">
        <f>+'[1]6.3.4'!X37/Deflactores!$B37*100</f>
        <v>12145.991435072474</v>
      </c>
      <c r="Y37" s="54">
        <f>+'[1]6.3.4'!Y37/Deflactores!$B37*100</f>
        <v>3802.8668794715159</v>
      </c>
      <c r="Z37" s="35">
        <f t="shared" si="0"/>
        <v>364479.70641008578</v>
      </c>
    </row>
    <row r="38" spans="1:29" s="1" customFormat="1" ht="13.7" customHeight="1" x14ac:dyDescent="0.2">
      <c r="A38" s="87">
        <v>2020</v>
      </c>
      <c r="B38" s="131">
        <f>+'[1]6.3.4'!B38/Deflactores!$B38*100</f>
        <v>27169.085410862288</v>
      </c>
      <c r="C38" s="49">
        <f>+'[1]6.3.4'!C38/Deflactores!$B38*100</f>
        <v>107659.30004547638</v>
      </c>
      <c r="D38" s="49">
        <f>+'[1]6.3.4'!D38/Deflactores!$B38*100</f>
        <v>5293.7861564225968</v>
      </c>
      <c r="E38" s="49">
        <f>+'[1]6.3.4'!E38/Deflactores!$B38*100</f>
        <v>28097.920647152107</v>
      </c>
      <c r="F38" s="49">
        <f>+'[1]6.3.4'!F38/Deflactores!$B38*100</f>
        <v>9338.6415506102712</v>
      </c>
      <c r="G38" s="49">
        <f>+'[1]6.3.4'!G38/Deflactores!$B38*100</f>
        <v>10562.804172897113</v>
      </c>
      <c r="H38" s="49">
        <f>+'[1]6.3.4'!H38/Deflactores!$B38*100</f>
        <v>8568.849265935105</v>
      </c>
      <c r="I38" s="49">
        <f>+'[1]6.3.4'!I38/Deflactores!$B38*100</f>
        <v>10959.355673508142</v>
      </c>
      <c r="J38" s="49">
        <f>+'[1]6.3.4'!J38/Deflactores!$B38*100</f>
        <v>5218.521123281671</v>
      </c>
      <c r="K38" s="49">
        <f>+'[1]6.3.4'!K38/Deflactores!$B38*100</f>
        <v>5024.5427785345482</v>
      </c>
      <c r="L38" s="49">
        <f>+'[1]6.3.4'!L38/Deflactores!$B38*100</f>
        <v>4664.4924571565934</v>
      </c>
      <c r="M38" s="49">
        <f>+'[1]6.3.4'!M38/Deflactores!$B38*100</f>
        <v>3259.1400621484458</v>
      </c>
      <c r="N38" s="49">
        <f>+'[1]6.3.4'!N38/Deflactores!$B38*100</f>
        <v>12584.129879373246</v>
      </c>
      <c r="O38" s="49">
        <f>+'[1]6.3.4'!O38/Deflactores!$B38*100</f>
        <v>10265.168038681406</v>
      </c>
      <c r="P38" s="49">
        <f>+'[1]6.3.4'!P38/Deflactores!$B38*100</f>
        <v>11344.51865343493</v>
      </c>
      <c r="Q38" s="49">
        <f>+'[1]6.3.4'!Q38/Deflactores!$B38*100</f>
        <v>7406.4635670576308</v>
      </c>
      <c r="R38" s="49">
        <f>+'[1]6.3.4'!R38/Deflactores!$B38*100</f>
        <v>9914.2093783607288</v>
      </c>
      <c r="S38" s="49">
        <f>+'[1]6.3.4'!S38/Deflactores!$B38*100</f>
        <v>6583.0385416821982</v>
      </c>
      <c r="T38" s="49">
        <f>+'[1]6.3.4'!T38/Deflactores!$B38*100</f>
        <v>5525.1572444924141</v>
      </c>
      <c r="U38" s="49">
        <f>+'[1]6.3.4'!U38/Deflactores!$B38*100</f>
        <v>4395.0508540628971</v>
      </c>
      <c r="V38" s="49">
        <f>+'[1]6.3.4'!V38/Deflactores!$B38*100</f>
        <v>24649.531034501844</v>
      </c>
      <c r="W38" s="49">
        <f>+'[1]6.3.4'!W38/Deflactores!$B38*100</f>
        <v>5611.4018522410524</v>
      </c>
      <c r="X38" s="49">
        <f>+'[1]6.3.4'!X38/Deflactores!$B38*100</f>
        <v>9448.9621367902109</v>
      </c>
      <c r="Y38" s="54">
        <f>+'[1]6.3.4'!Y38/Deflactores!$B38*100</f>
        <v>3534.6956647039328</v>
      </c>
      <c r="Z38" s="35">
        <f t="shared" si="0"/>
        <v>337078.7661893678</v>
      </c>
    </row>
    <row r="39" spans="1:29" s="1" customFormat="1" ht="13.7" customHeight="1" x14ac:dyDescent="0.2">
      <c r="A39" s="87">
        <v>2021</v>
      </c>
      <c r="B39" s="131">
        <f>+'[1]6.3.4'!B39/Deflactores!$B39*100</f>
        <v>23764.138809646338</v>
      </c>
      <c r="C39" s="49">
        <f>+'[1]6.3.4'!C39/Deflactores!$B39*100</f>
        <v>114069.96351448001</v>
      </c>
      <c r="D39" s="49">
        <f>+'[1]6.3.4'!D39/Deflactores!$B39*100</f>
        <v>4831.7348383105818</v>
      </c>
      <c r="E39" s="49">
        <f>+'[1]6.3.4'!E39/Deflactores!$B39*100</f>
        <v>29413.365539235481</v>
      </c>
      <c r="F39" s="49">
        <f>+'[1]6.3.4'!F39/Deflactores!$B39*100</f>
        <v>7669.4544317073105</v>
      </c>
      <c r="G39" s="49">
        <f>+'[1]6.3.4'!G39/Deflactores!$B39*100</f>
        <v>10112.348814043919</v>
      </c>
      <c r="H39" s="49">
        <f>+'[1]6.3.4'!H39/Deflactores!$B39*100</f>
        <v>6491.7176757967727</v>
      </c>
      <c r="I39" s="49">
        <f>+'[1]6.3.4'!I39/Deflactores!$B39*100</f>
        <v>11380.956297524086</v>
      </c>
      <c r="J39" s="49">
        <f>+'[1]6.3.4'!J39/Deflactores!$B39*100</f>
        <v>5554.3103947627242</v>
      </c>
      <c r="K39" s="49">
        <f>+'[1]6.3.4'!K39/Deflactores!$B39*100</f>
        <v>5139.6233923135551</v>
      </c>
      <c r="L39" s="49">
        <f>+'[1]6.3.4'!L39/Deflactores!$B39*100</f>
        <v>5519.9820238815746</v>
      </c>
      <c r="M39" s="49">
        <f>+'[1]6.3.4'!M39/Deflactores!$B39*100</f>
        <v>3764.8488268615715</v>
      </c>
      <c r="N39" s="49">
        <f>+'[1]6.3.4'!N39/Deflactores!$B39*100</f>
        <v>11508.431086102941</v>
      </c>
      <c r="O39" s="49">
        <f>+'[1]6.3.4'!O39/Deflactores!$B39*100</f>
        <v>12214.739301048099</v>
      </c>
      <c r="P39" s="49">
        <f>+'[1]6.3.4'!P39/Deflactores!$B39*100</f>
        <v>11847.660436919787</v>
      </c>
      <c r="Q39" s="49">
        <f>+'[1]6.3.4'!Q39/Deflactores!$B39*100</f>
        <v>7634.149037864061</v>
      </c>
      <c r="R39" s="49">
        <f>+'[1]6.3.4'!R39/Deflactores!$B39*100</f>
        <v>10492.239305678444</v>
      </c>
      <c r="S39" s="49">
        <f>+'[1]6.3.4'!S39/Deflactores!$B39*100</f>
        <v>6234.4870015445586</v>
      </c>
      <c r="T39" s="49">
        <f>+'[1]6.3.4'!T39/Deflactores!$B39*100</f>
        <v>5544.2296774573078</v>
      </c>
      <c r="U39" s="49">
        <f>+'[1]6.3.4'!U39/Deflactores!$B39*100</f>
        <v>4515.4317726163054</v>
      </c>
      <c r="V39" s="49">
        <f>+'[1]6.3.4'!V39/Deflactores!$B39*100</f>
        <v>26091.899137326214</v>
      </c>
      <c r="W39" s="49">
        <f>+'[1]6.3.4'!W39/Deflactores!$B39*100</f>
        <v>7260.8109835818841</v>
      </c>
      <c r="X39" s="49">
        <f>+'[1]6.3.4'!X39/Deflactores!$B39*100</f>
        <v>8592.9181122628015</v>
      </c>
      <c r="Y39" s="54">
        <f>+'[1]6.3.4'!Y39/Deflactores!$B39*100</f>
        <v>3469.8402210994509</v>
      </c>
      <c r="Z39" s="35">
        <f t="shared" si="0"/>
        <v>343119.28063206573</v>
      </c>
    </row>
    <row r="40" spans="1:29" s="1" customFormat="1" ht="13.7" customHeight="1" x14ac:dyDescent="0.2">
      <c r="A40" s="87">
        <v>2022</v>
      </c>
      <c r="B40" s="131">
        <f>+'[1]6.3.4'!B40/Deflactores!$B40*100</f>
        <v>25990.522113443985</v>
      </c>
      <c r="C40" s="49">
        <f>+'[1]6.3.4'!C40/Deflactores!$B40*100</f>
        <v>119253.49736763226</v>
      </c>
      <c r="D40" s="49">
        <f>+'[1]6.3.4'!D40/Deflactores!$B40*100</f>
        <v>4809.4806551476222</v>
      </c>
      <c r="E40" s="49">
        <f>+'[1]6.3.4'!E40/Deflactores!$B40*100</f>
        <v>31390.14310677864</v>
      </c>
      <c r="F40" s="49">
        <f>+'[1]6.3.4'!F40/Deflactores!$B40*100</f>
        <v>7961.1808487033431</v>
      </c>
      <c r="G40" s="49">
        <f>+'[1]6.3.4'!G40/Deflactores!$B40*100</f>
        <v>11190.868183694371</v>
      </c>
      <c r="H40" s="49">
        <f>+'[1]6.3.4'!H40/Deflactores!$B40*100</f>
        <v>7013.2185643570128</v>
      </c>
      <c r="I40" s="49">
        <f>+'[1]6.3.4'!I40/Deflactores!$B40*100</f>
        <v>13139.78626940962</v>
      </c>
      <c r="J40" s="49">
        <f>+'[1]6.3.4'!J40/Deflactores!$B40*100</f>
        <v>6254.7567907656694</v>
      </c>
      <c r="K40" s="49">
        <f>+'[1]6.3.4'!K40/Deflactores!$B40*100</f>
        <v>4989.5784194420876</v>
      </c>
      <c r="L40" s="49">
        <f>+'[1]6.3.4'!L40/Deflactores!$B40*100</f>
        <v>5948.7870890080667</v>
      </c>
      <c r="M40" s="49">
        <f>+'[1]6.3.4'!M40/Deflactores!$B40*100</f>
        <v>4227.9583984666051</v>
      </c>
      <c r="N40" s="49">
        <f>+'[1]6.3.4'!N40/Deflactores!$B40*100</f>
        <v>12072.755414194615</v>
      </c>
      <c r="O40" s="49">
        <f>+'[1]6.3.4'!O40/Deflactores!$B40*100</f>
        <v>12765.847563192765</v>
      </c>
      <c r="P40" s="49">
        <f>+'[1]6.3.4'!P40/Deflactores!$B40*100</f>
        <v>14009.740623115857</v>
      </c>
      <c r="Q40" s="49">
        <f>+'[1]6.3.4'!Q40/Deflactores!$B40*100</f>
        <v>8434.5166151536014</v>
      </c>
      <c r="R40" s="49">
        <f>+'[1]6.3.4'!R40/Deflactores!$B40*100</f>
        <v>11794.882928263773</v>
      </c>
      <c r="S40" s="49">
        <f>+'[1]6.3.4'!S40/Deflactores!$B40*100</f>
        <v>7736.2584100909598</v>
      </c>
      <c r="T40" s="49">
        <f>+'[1]6.3.4'!T40/Deflactores!$B40*100</f>
        <v>5768.9071400710372</v>
      </c>
      <c r="U40" s="49">
        <f>+'[1]6.3.4'!U40/Deflactores!$B40*100</f>
        <v>5231.05549394025</v>
      </c>
      <c r="V40" s="49">
        <f>+'[1]6.3.4'!V40/Deflactores!$B40*100</f>
        <v>27818.870702252421</v>
      </c>
      <c r="W40" s="49">
        <f>+'[1]6.3.4'!W40/Deflactores!$B40*100</f>
        <v>6682.7036123660264</v>
      </c>
      <c r="X40" s="49">
        <f>+'[1]6.3.4'!X40/Deflactores!$B40*100</f>
        <v>8252.6065531863806</v>
      </c>
      <c r="Y40" s="54">
        <f>+'[1]6.3.4'!Y40/Deflactores!$B40*100</f>
        <v>4305.9343953126991</v>
      </c>
      <c r="Z40" s="35">
        <f t="shared" si="0"/>
        <v>367043.85725798964</v>
      </c>
    </row>
    <row r="41" spans="1:29" s="1" customFormat="1" ht="13.7" customHeight="1" x14ac:dyDescent="0.2">
      <c r="A41" s="87">
        <v>2023</v>
      </c>
      <c r="B41" s="131">
        <f>+'[1]6.3.4'!B41/Deflactores!$B41*100</f>
        <v>32036.900102801024</v>
      </c>
      <c r="C41" s="49">
        <f>+'[1]6.3.4'!C41/Deflactores!$B41*100</f>
        <v>132795.97389910364</v>
      </c>
      <c r="D41" s="49">
        <f>+'[1]6.3.4'!D41/Deflactores!$B41*100</f>
        <v>5424.3991387587639</v>
      </c>
      <c r="E41" s="49">
        <f>+'[1]6.3.4'!E41/Deflactores!$B41*100</f>
        <v>35559.368262089265</v>
      </c>
      <c r="F41" s="49">
        <f>+'[1]6.3.4'!F41/Deflactores!$B41*100</f>
        <v>9158.6959361545541</v>
      </c>
      <c r="G41" s="49">
        <f>+'[1]6.3.4'!G41/Deflactores!$B41*100</f>
        <v>11761.606371115908</v>
      </c>
      <c r="H41" s="49">
        <f>+'[1]6.3.4'!H41/Deflactores!$B41*100</f>
        <v>6628.183526875885</v>
      </c>
      <c r="I41" s="49">
        <f>+'[1]6.3.4'!I41/Deflactores!$B41*100</f>
        <v>14010.079040140752</v>
      </c>
      <c r="J41" s="49">
        <f>+'[1]6.3.4'!J41/Deflactores!$B41*100</f>
        <v>6146.8371966645163</v>
      </c>
      <c r="K41" s="49">
        <f>+'[1]6.3.4'!K41/Deflactores!$B41*100</f>
        <v>5924.3580216546407</v>
      </c>
      <c r="L41" s="49">
        <f>+'[1]6.3.4'!L41/Deflactores!$B41*100</f>
        <v>5435.5523016262259</v>
      </c>
      <c r="M41" s="49">
        <f>+'[1]6.3.4'!M41/Deflactores!$B41*100</f>
        <v>4019.708377910657</v>
      </c>
      <c r="N41" s="49">
        <f>+'[1]6.3.4'!N41/Deflactores!$B41*100</f>
        <v>12721.122435620293</v>
      </c>
      <c r="O41" s="49">
        <f>+'[1]6.3.4'!O41/Deflactores!$B41*100</f>
        <v>12983.999235023752</v>
      </c>
      <c r="P41" s="49">
        <f>+'[1]6.3.4'!P41/Deflactores!$B41*100</f>
        <v>15434.632573927522</v>
      </c>
      <c r="Q41" s="49">
        <f>+'[1]6.3.4'!Q41/Deflactores!$B41*100</f>
        <v>9102.822716172901</v>
      </c>
      <c r="R41" s="49">
        <f>+'[1]6.3.4'!R41/Deflactores!$B41*100</f>
        <v>12691.728366261901</v>
      </c>
      <c r="S41" s="49">
        <f>+'[1]6.3.4'!S41/Deflactores!$B41*100</f>
        <v>8445.9667259759462</v>
      </c>
      <c r="T41" s="49">
        <f>+'[1]6.3.4'!T41/Deflactores!$B41*100</f>
        <v>5825.6188771558691</v>
      </c>
      <c r="U41" s="49">
        <f>+'[1]6.3.4'!U41/Deflactores!$B41*100</f>
        <v>5879.109948798462</v>
      </c>
      <c r="V41" s="49">
        <f>+'[1]6.3.4'!V41/Deflactores!$B41*100</f>
        <v>30563.235052400232</v>
      </c>
      <c r="W41" s="49">
        <f>+'[1]6.3.4'!W41/Deflactores!$B41*100</f>
        <v>6365.4481188992504</v>
      </c>
      <c r="X41" s="49">
        <f>+'[1]6.3.4'!X41/Deflactores!$B41*100</f>
        <v>8845.9088700172724</v>
      </c>
      <c r="Y41" s="54">
        <f>+'[1]6.3.4'!Y41/Deflactores!$B41*100</f>
        <v>4818.4014331561184</v>
      </c>
      <c r="Z41" s="35">
        <f t="shared" si="0"/>
        <v>402579.65652830544</v>
      </c>
    </row>
    <row r="42" spans="1:29" s="1" customFormat="1" ht="13.7" customHeight="1" x14ac:dyDescent="0.2">
      <c r="A42" s="87">
        <v>2024</v>
      </c>
      <c r="B42" s="131">
        <f>+'[1]6.3.4'!B42/Deflactores!$B42*100</f>
        <v>29414.952727574906</v>
      </c>
      <c r="C42" s="49">
        <f>+'[1]6.3.4'!C42/Deflactores!$B42*100</f>
        <v>99520.942085788745</v>
      </c>
      <c r="D42" s="49">
        <f>+'[1]6.3.4'!D42/Deflactores!$B42*100</f>
        <v>4101.1339203623575</v>
      </c>
      <c r="E42" s="49">
        <f>+'[1]6.3.4'!E42/Deflactores!$B42*100</f>
        <v>23494.415332411732</v>
      </c>
      <c r="F42" s="49">
        <f>+'[1]6.3.4'!F42/Deflactores!$B42*100</f>
        <v>7192.3827234026912</v>
      </c>
      <c r="G42" s="49">
        <f>+'[1]6.3.4'!G42/Deflactores!$B42*100</f>
        <v>11354.686329710486</v>
      </c>
      <c r="H42" s="49">
        <f>+'[1]6.3.4'!H42/Deflactores!$B42*100</f>
        <v>6164.9216654002521</v>
      </c>
      <c r="I42" s="49">
        <f>+'[1]6.3.4'!I42/Deflactores!$B42*100</f>
        <v>10260.40391983625</v>
      </c>
      <c r="J42" s="49">
        <f>+'[1]6.3.4'!J42/Deflactores!$B42*100</f>
        <v>4397.2274628151308</v>
      </c>
      <c r="K42" s="49">
        <f>+'[1]6.3.4'!K42/Deflactores!$B42*100</f>
        <v>5149.8212284990404</v>
      </c>
      <c r="L42" s="49">
        <f>+'[1]6.3.4'!L42/Deflactores!$B42*100</f>
        <v>0</v>
      </c>
      <c r="M42" s="49">
        <f>+'[1]6.3.4'!M42/Deflactores!$B42*100</f>
        <v>3113.74415416691</v>
      </c>
      <c r="N42" s="49">
        <f>+'[1]6.3.4'!N42/Deflactores!$B42*100</f>
        <v>10789.798319834963</v>
      </c>
      <c r="O42" s="49">
        <f>+'[1]6.3.4'!O42/Deflactores!$B42*100</f>
        <v>8464.0982309497485</v>
      </c>
      <c r="P42" s="49">
        <f>+'[1]6.3.4'!P42/Deflactores!$B42*100</f>
        <v>15679.259524225265</v>
      </c>
      <c r="Q42" s="49">
        <f>+'[1]6.3.4'!Q42/Deflactores!$B42*100</f>
        <v>7949.7894223477733</v>
      </c>
      <c r="R42" s="49">
        <f>+'[1]6.3.4'!R42/Deflactores!$B42*100</f>
        <v>10142.566316034239</v>
      </c>
      <c r="S42" s="49">
        <f>+'[1]6.3.4'!S42/Deflactores!$B42*100</f>
        <v>6197.0543560234983</v>
      </c>
      <c r="T42" s="49">
        <f>+'[1]6.3.4'!T42/Deflactores!$B42*100</f>
        <v>0</v>
      </c>
      <c r="U42" s="49">
        <f>+'[1]6.3.4'!U42/Deflactores!$B42*100</f>
        <v>5263.330516171156</v>
      </c>
      <c r="V42" s="49">
        <f>+'[1]6.3.4'!V42/Deflactores!$B42*100</f>
        <v>23755.205159744972</v>
      </c>
      <c r="W42" s="49">
        <f>+'[1]6.3.4'!W42/Deflactores!$B42*100</f>
        <v>7396.8681659994572</v>
      </c>
      <c r="X42" s="49">
        <f>+'[1]6.3.4'!X42/Deflactores!$B42*100</f>
        <v>6608.6693516722844</v>
      </c>
      <c r="Y42" s="54">
        <f>+'[1]6.3.4'!Y42/Deflactores!$B42*100</f>
        <v>3919.3357629793454</v>
      </c>
      <c r="Z42" s="35">
        <f t="shared" si="0"/>
        <v>310330.60667595122</v>
      </c>
    </row>
    <row r="43" spans="1:29" s="1" customFormat="1" ht="13.7" customHeight="1" x14ac:dyDescent="0.2">
      <c r="A43" s="87">
        <v>2025</v>
      </c>
      <c r="B43" s="131" t="e">
        <f>+'[1]6.3.4'!B43/Deflactores!$B43*100</f>
        <v>#N/A</v>
      </c>
      <c r="C43" s="49" t="e">
        <f>+'[1]6.3.4'!C43/Deflactores!$B43*100</f>
        <v>#N/A</v>
      </c>
      <c r="D43" s="49" t="e">
        <f>+'[1]6.3.4'!D43/Deflactores!$B43*100</f>
        <v>#N/A</v>
      </c>
      <c r="E43" s="49" t="e">
        <f>+'[1]6.3.4'!E43/Deflactores!$B43*100</f>
        <v>#N/A</v>
      </c>
      <c r="F43" s="49" t="e">
        <f>+'[1]6.3.4'!F43/Deflactores!$B43*100</f>
        <v>#N/A</v>
      </c>
      <c r="G43" s="49" t="e">
        <f>+'[1]6.3.4'!G43/Deflactores!$B43*100</f>
        <v>#N/A</v>
      </c>
      <c r="H43" s="49" t="e">
        <f>+'[1]6.3.4'!H43/Deflactores!$B43*100</f>
        <v>#N/A</v>
      </c>
      <c r="I43" s="49" t="e">
        <f>+'[1]6.3.4'!I43/Deflactores!$B43*100</f>
        <v>#N/A</v>
      </c>
      <c r="J43" s="49" t="e">
        <f>+'[1]6.3.4'!J43/Deflactores!$B43*100</f>
        <v>#N/A</v>
      </c>
      <c r="K43" s="49" t="e">
        <f>+'[1]6.3.4'!K43/Deflactores!$B43*100</f>
        <v>#N/A</v>
      </c>
      <c r="L43" s="49" t="e">
        <f>+'[1]6.3.4'!L43/Deflactores!$B43*100</f>
        <v>#N/A</v>
      </c>
      <c r="M43" s="49" t="e">
        <f>+'[1]6.3.4'!M43/Deflactores!$B43*100</f>
        <v>#N/A</v>
      </c>
      <c r="N43" s="49" t="e">
        <f>+'[1]6.3.4'!N43/Deflactores!$B43*100</f>
        <v>#N/A</v>
      </c>
      <c r="O43" s="49" t="e">
        <f>+'[1]6.3.4'!O43/Deflactores!$B43*100</f>
        <v>#N/A</v>
      </c>
      <c r="P43" s="49" t="e">
        <f>+'[1]6.3.4'!P43/Deflactores!$B43*100</f>
        <v>#N/A</v>
      </c>
      <c r="Q43" s="49" t="e">
        <f>+'[1]6.3.4'!Q43/Deflactores!$B43*100</f>
        <v>#N/A</v>
      </c>
      <c r="R43" s="49" t="e">
        <f>+'[1]6.3.4'!R43/Deflactores!$B43*100</f>
        <v>#N/A</v>
      </c>
      <c r="S43" s="49" t="e">
        <f>+'[1]6.3.4'!S43/Deflactores!$B43*100</f>
        <v>#N/A</v>
      </c>
      <c r="T43" s="49" t="e">
        <f>+'[1]6.3.4'!T43/Deflactores!$B43*100</f>
        <v>#N/A</v>
      </c>
      <c r="U43" s="49" t="e">
        <f>+'[1]6.3.4'!U43/Deflactores!$B43*100</f>
        <v>#N/A</v>
      </c>
      <c r="V43" s="49" t="e">
        <f>+'[1]6.3.4'!V43/Deflactores!$B43*100</f>
        <v>#N/A</v>
      </c>
      <c r="W43" s="49" t="e">
        <f>+'[1]6.3.4'!W43/Deflactores!$B43*100</f>
        <v>#N/A</v>
      </c>
      <c r="X43" s="49" t="e">
        <f>+'[1]6.3.4'!X43/Deflactores!$B43*100</f>
        <v>#N/A</v>
      </c>
      <c r="Y43" s="54" t="e">
        <f>+'[1]6.3.4'!Y43/Deflactores!$B43*100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+'[1]6.3.4'!B44/Deflactores!$B44*100</f>
        <v>#N/A</v>
      </c>
      <c r="C44" s="49" t="e">
        <f>+'[1]6.3.4'!C44/Deflactores!$B44*100</f>
        <v>#N/A</v>
      </c>
      <c r="D44" s="49" t="e">
        <f>+'[1]6.3.4'!D44/Deflactores!$B44*100</f>
        <v>#N/A</v>
      </c>
      <c r="E44" s="49" t="e">
        <f>+'[1]6.3.4'!E44/Deflactores!$B44*100</f>
        <v>#N/A</v>
      </c>
      <c r="F44" s="49" t="e">
        <f>+'[1]6.3.4'!F44/Deflactores!$B44*100</f>
        <v>#N/A</v>
      </c>
      <c r="G44" s="49" t="e">
        <f>+'[1]6.3.4'!G44/Deflactores!$B44*100</f>
        <v>#N/A</v>
      </c>
      <c r="H44" s="49" t="e">
        <f>+'[1]6.3.4'!H44/Deflactores!$B44*100</f>
        <v>#N/A</v>
      </c>
      <c r="I44" s="49" t="e">
        <f>+'[1]6.3.4'!I44/Deflactores!$B44*100</f>
        <v>#N/A</v>
      </c>
      <c r="J44" s="49" t="e">
        <f>+'[1]6.3.4'!J44/Deflactores!$B44*100</f>
        <v>#N/A</v>
      </c>
      <c r="K44" s="49" t="e">
        <f>+'[1]6.3.4'!K44/Deflactores!$B44*100</f>
        <v>#N/A</v>
      </c>
      <c r="L44" s="49" t="e">
        <f>+'[1]6.3.4'!L44/Deflactores!$B44*100</f>
        <v>#N/A</v>
      </c>
      <c r="M44" s="49" t="e">
        <f>+'[1]6.3.4'!M44/Deflactores!$B44*100</f>
        <v>#N/A</v>
      </c>
      <c r="N44" s="49" t="e">
        <f>+'[1]6.3.4'!N44/Deflactores!$B44*100</f>
        <v>#N/A</v>
      </c>
      <c r="O44" s="49" t="e">
        <f>+'[1]6.3.4'!O44/Deflactores!$B44*100</f>
        <v>#N/A</v>
      </c>
      <c r="P44" s="49" t="e">
        <f>+'[1]6.3.4'!P44/Deflactores!$B44*100</f>
        <v>#N/A</v>
      </c>
      <c r="Q44" s="49" t="e">
        <f>+'[1]6.3.4'!Q44/Deflactores!$B44*100</f>
        <v>#N/A</v>
      </c>
      <c r="R44" s="49" t="e">
        <f>+'[1]6.3.4'!R44/Deflactores!$B44*100</f>
        <v>#N/A</v>
      </c>
      <c r="S44" s="49" t="e">
        <f>+'[1]6.3.4'!S44/Deflactores!$B44*100</f>
        <v>#N/A</v>
      </c>
      <c r="T44" s="49" t="e">
        <f>+'[1]6.3.4'!T44/Deflactores!$B44*100</f>
        <v>#N/A</v>
      </c>
      <c r="U44" s="49" t="e">
        <f>+'[1]6.3.4'!U44/Deflactores!$B44*100</f>
        <v>#N/A</v>
      </c>
      <c r="V44" s="49" t="e">
        <f>+'[1]6.3.4'!V44/Deflactores!$B44*100</f>
        <v>#N/A</v>
      </c>
      <c r="W44" s="49" t="e">
        <f>+'[1]6.3.4'!W44/Deflactores!$B44*100</f>
        <v>#N/A</v>
      </c>
      <c r="X44" s="49" t="e">
        <f>+'[1]6.3.4'!X44/Deflactores!$B44*100</f>
        <v>#N/A</v>
      </c>
      <c r="Y44" s="137" t="e">
        <f>+'[1]6.3.4'!Y44/Deflactores!$B44*100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+'[1]6.3.4'!B45/Deflactores!$B45*100</f>
        <v>#N/A</v>
      </c>
      <c r="C45" s="49" t="e">
        <f>+'[1]6.3.4'!C45/Deflactores!$B45*100</f>
        <v>#N/A</v>
      </c>
      <c r="D45" s="49" t="e">
        <f>+'[1]6.3.4'!D45/Deflactores!$B45*100</f>
        <v>#N/A</v>
      </c>
      <c r="E45" s="49" t="e">
        <f>+'[1]6.3.4'!E45/Deflactores!$B45*100</f>
        <v>#N/A</v>
      </c>
      <c r="F45" s="49" t="e">
        <f>+'[1]6.3.4'!F45/Deflactores!$B45*100</f>
        <v>#N/A</v>
      </c>
      <c r="G45" s="49" t="e">
        <f>+'[1]6.3.4'!G45/Deflactores!$B45*100</f>
        <v>#N/A</v>
      </c>
      <c r="H45" s="49" t="e">
        <f>+'[1]6.3.4'!H45/Deflactores!$B45*100</f>
        <v>#N/A</v>
      </c>
      <c r="I45" s="49" t="e">
        <f>+'[1]6.3.4'!I45/Deflactores!$B45*100</f>
        <v>#N/A</v>
      </c>
      <c r="J45" s="49" t="e">
        <f>+'[1]6.3.4'!J45/Deflactores!$B45*100</f>
        <v>#N/A</v>
      </c>
      <c r="K45" s="49" t="e">
        <f>+'[1]6.3.4'!K45/Deflactores!$B45*100</f>
        <v>#N/A</v>
      </c>
      <c r="L45" s="49" t="e">
        <f>+'[1]6.3.4'!L45/Deflactores!$B45*100</f>
        <v>#N/A</v>
      </c>
      <c r="M45" s="49" t="e">
        <f>+'[1]6.3.4'!M45/Deflactores!$B45*100</f>
        <v>#N/A</v>
      </c>
      <c r="N45" s="49" t="e">
        <f>+'[1]6.3.4'!N45/Deflactores!$B45*100</f>
        <v>#N/A</v>
      </c>
      <c r="O45" s="49" t="e">
        <f>+'[1]6.3.4'!O45/Deflactores!$B45*100</f>
        <v>#N/A</v>
      </c>
      <c r="P45" s="49" t="e">
        <f>+'[1]6.3.4'!P45/Deflactores!$B45*100</f>
        <v>#N/A</v>
      </c>
      <c r="Q45" s="49" t="e">
        <f>+'[1]6.3.4'!Q45/Deflactores!$B45*100</f>
        <v>#N/A</v>
      </c>
      <c r="R45" s="49" t="e">
        <f>+'[1]6.3.4'!R45/Deflactores!$B45*100</f>
        <v>#N/A</v>
      </c>
      <c r="S45" s="49" t="e">
        <f>+'[1]6.3.4'!S45/Deflactores!$B45*100</f>
        <v>#N/A</v>
      </c>
      <c r="T45" s="49" t="e">
        <f>+'[1]6.3.4'!T45/Deflactores!$B45*100</f>
        <v>#N/A</v>
      </c>
      <c r="U45" s="49" t="e">
        <f>+'[1]6.3.4'!U45/Deflactores!$B45*100</f>
        <v>#N/A</v>
      </c>
      <c r="V45" s="49" t="e">
        <f>+'[1]6.3.4'!V45/Deflactores!$B45*100</f>
        <v>#N/A</v>
      </c>
      <c r="W45" s="49" t="e">
        <f>+'[1]6.3.4'!W45/Deflactores!$B45*100</f>
        <v>#N/A</v>
      </c>
      <c r="X45" s="49" t="e">
        <f>+'[1]6.3.4'!X45/Deflactores!$B45*100</f>
        <v>#N/A</v>
      </c>
      <c r="Y45" s="137" t="e">
        <f>+'[1]6.3.4'!Y45/Deflactores!$B45*100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+'[1]6.3.4'!B46/Deflactores!$B46*100</f>
        <v>#N/A</v>
      </c>
      <c r="C46" s="49" t="e">
        <f>+'[1]6.3.4'!C46/Deflactores!$B46*100</f>
        <v>#N/A</v>
      </c>
      <c r="D46" s="49" t="e">
        <f>+'[1]6.3.4'!D46/Deflactores!$B46*100</f>
        <v>#N/A</v>
      </c>
      <c r="E46" s="49" t="e">
        <f>+'[1]6.3.4'!E46/Deflactores!$B46*100</f>
        <v>#N/A</v>
      </c>
      <c r="F46" s="49" t="e">
        <f>+'[1]6.3.4'!F46/Deflactores!$B46*100</f>
        <v>#N/A</v>
      </c>
      <c r="G46" s="49" t="e">
        <f>+'[1]6.3.4'!G46/Deflactores!$B46*100</f>
        <v>#N/A</v>
      </c>
      <c r="H46" s="49" t="e">
        <f>+'[1]6.3.4'!H46/Deflactores!$B46*100</f>
        <v>#N/A</v>
      </c>
      <c r="I46" s="49" t="e">
        <f>+'[1]6.3.4'!I46/Deflactores!$B46*100</f>
        <v>#N/A</v>
      </c>
      <c r="J46" s="49" t="e">
        <f>+'[1]6.3.4'!J46/Deflactores!$B46*100</f>
        <v>#N/A</v>
      </c>
      <c r="K46" s="49" t="e">
        <f>+'[1]6.3.4'!K46/Deflactores!$B46*100</f>
        <v>#N/A</v>
      </c>
      <c r="L46" s="49" t="e">
        <f>+'[1]6.3.4'!L46/Deflactores!$B46*100</f>
        <v>#N/A</v>
      </c>
      <c r="M46" s="49" t="e">
        <f>+'[1]6.3.4'!M46/Deflactores!$B46*100</f>
        <v>#N/A</v>
      </c>
      <c r="N46" s="49" t="e">
        <f>+'[1]6.3.4'!N46/Deflactores!$B46*100</f>
        <v>#N/A</v>
      </c>
      <c r="O46" s="49" t="e">
        <f>+'[1]6.3.4'!O46/Deflactores!$B46*100</f>
        <v>#N/A</v>
      </c>
      <c r="P46" s="49" t="e">
        <f>+'[1]6.3.4'!P46/Deflactores!$B46*100</f>
        <v>#N/A</v>
      </c>
      <c r="Q46" s="49" t="e">
        <f>+'[1]6.3.4'!Q46/Deflactores!$B46*100</f>
        <v>#N/A</v>
      </c>
      <c r="R46" s="49" t="e">
        <f>+'[1]6.3.4'!R46/Deflactores!$B46*100</f>
        <v>#N/A</v>
      </c>
      <c r="S46" s="49" t="e">
        <f>+'[1]6.3.4'!S46/Deflactores!$B46*100</f>
        <v>#N/A</v>
      </c>
      <c r="T46" s="49" t="e">
        <f>+'[1]6.3.4'!T46/Deflactores!$B46*100</f>
        <v>#N/A</v>
      </c>
      <c r="U46" s="49" t="e">
        <f>+'[1]6.3.4'!U46/Deflactores!$B46*100</f>
        <v>#N/A</v>
      </c>
      <c r="V46" s="49" t="e">
        <f>+'[1]6.3.4'!V46/Deflactores!$B46*100</f>
        <v>#N/A</v>
      </c>
      <c r="W46" s="49" t="e">
        <f>+'[1]6.3.4'!W46/Deflactores!$B46*100</f>
        <v>#N/A</v>
      </c>
      <c r="X46" s="49" t="e">
        <f>+'[1]6.3.4'!X46/Deflactores!$B46*100</f>
        <v>#N/A</v>
      </c>
      <c r="Y46" s="137" t="e">
        <f>+'[1]6.3.4'!Y46/Deflactores!$B46*100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+'[1]6.3.4'!B47/Deflactores!$B47*100</f>
        <v>#N/A</v>
      </c>
      <c r="C47" s="49" t="e">
        <f>+'[1]6.3.4'!C47/Deflactores!$B47*100</f>
        <v>#N/A</v>
      </c>
      <c r="D47" s="49" t="e">
        <f>+'[1]6.3.4'!D47/Deflactores!$B47*100</f>
        <v>#N/A</v>
      </c>
      <c r="E47" s="49" t="e">
        <f>+'[1]6.3.4'!E47/Deflactores!$B47*100</f>
        <v>#N/A</v>
      </c>
      <c r="F47" s="49" t="e">
        <f>+'[1]6.3.4'!F47/Deflactores!$B47*100</f>
        <v>#N/A</v>
      </c>
      <c r="G47" s="49" t="e">
        <f>+'[1]6.3.4'!G47/Deflactores!$B47*100</f>
        <v>#N/A</v>
      </c>
      <c r="H47" s="49" t="e">
        <f>+'[1]6.3.4'!H47/Deflactores!$B47*100</f>
        <v>#N/A</v>
      </c>
      <c r="I47" s="49" t="e">
        <f>+'[1]6.3.4'!I47/Deflactores!$B47*100</f>
        <v>#N/A</v>
      </c>
      <c r="J47" s="49" t="e">
        <f>+'[1]6.3.4'!J47/Deflactores!$B47*100</f>
        <v>#N/A</v>
      </c>
      <c r="K47" s="49" t="e">
        <f>+'[1]6.3.4'!K47/Deflactores!$B47*100</f>
        <v>#N/A</v>
      </c>
      <c r="L47" s="49" t="e">
        <f>+'[1]6.3.4'!L47/Deflactores!$B47*100</f>
        <v>#N/A</v>
      </c>
      <c r="M47" s="49" t="e">
        <f>+'[1]6.3.4'!M47/Deflactores!$B47*100</f>
        <v>#N/A</v>
      </c>
      <c r="N47" s="49" t="e">
        <f>+'[1]6.3.4'!N47/Deflactores!$B47*100</f>
        <v>#N/A</v>
      </c>
      <c r="O47" s="49" t="e">
        <f>+'[1]6.3.4'!O47/Deflactores!$B47*100</f>
        <v>#N/A</v>
      </c>
      <c r="P47" s="49" t="e">
        <f>+'[1]6.3.4'!P47/Deflactores!$B47*100</f>
        <v>#N/A</v>
      </c>
      <c r="Q47" s="49" t="e">
        <f>+'[1]6.3.4'!Q47/Deflactores!$B47*100</f>
        <v>#N/A</v>
      </c>
      <c r="R47" s="49" t="e">
        <f>+'[1]6.3.4'!R47/Deflactores!$B47*100</f>
        <v>#N/A</v>
      </c>
      <c r="S47" s="49" t="e">
        <f>+'[1]6.3.4'!S47/Deflactores!$B47*100</f>
        <v>#N/A</v>
      </c>
      <c r="T47" s="49" t="e">
        <f>+'[1]6.3.4'!T47/Deflactores!$B47*100</f>
        <v>#N/A</v>
      </c>
      <c r="U47" s="49" t="e">
        <f>+'[1]6.3.4'!U47/Deflactores!$B47*100</f>
        <v>#N/A</v>
      </c>
      <c r="V47" s="49" t="e">
        <f>+'[1]6.3.4'!V47/Deflactores!$B47*100</f>
        <v>#N/A</v>
      </c>
      <c r="W47" s="49" t="e">
        <f>+'[1]6.3.4'!W47/Deflactores!$B47*100</f>
        <v>#N/A</v>
      </c>
      <c r="X47" s="49" t="e">
        <f>+'[1]6.3.4'!X47/Deflactores!$B47*100</f>
        <v>#N/A</v>
      </c>
      <c r="Y47" s="137" t="e">
        <f>+'[1]6.3.4'!Y47/Deflactores!$B47*100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+'[1]6.3.4'!B48/Deflactores!$B48*100</f>
        <v>#N/A</v>
      </c>
      <c r="C48" s="49" t="e">
        <f>+'[1]6.3.4'!C48/Deflactores!$B48*100</f>
        <v>#N/A</v>
      </c>
      <c r="D48" s="49" t="e">
        <f>+'[1]6.3.4'!D48/Deflactores!$B48*100</f>
        <v>#N/A</v>
      </c>
      <c r="E48" s="49" t="e">
        <f>+'[1]6.3.4'!E48/Deflactores!$B48*100</f>
        <v>#N/A</v>
      </c>
      <c r="F48" s="49" t="e">
        <f>+'[1]6.3.4'!F48/Deflactores!$B48*100</f>
        <v>#N/A</v>
      </c>
      <c r="G48" s="49" t="e">
        <f>+'[1]6.3.4'!G48/Deflactores!$B48*100</f>
        <v>#N/A</v>
      </c>
      <c r="H48" s="49" t="e">
        <f>+'[1]6.3.4'!H48/Deflactores!$B48*100</f>
        <v>#N/A</v>
      </c>
      <c r="I48" s="49" t="e">
        <f>+'[1]6.3.4'!I48/Deflactores!$B48*100</f>
        <v>#N/A</v>
      </c>
      <c r="J48" s="49" t="e">
        <f>+'[1]6.3.4'!J48/Deflactores!$B48*100</f>
        <v>#N/A</v>
      </c>
      <c r="K48" s="49" t="e">
        <f>+'[1]6.3.4'!K48/Deflactores!$B48*100</f>
        <v>#N/A</v>
      </c>
      <c r="L48" s="49" t="e">
        <f>+'[1]6.3.4'!L48/Deflactores!$B48*100</f>
        <v>#N/A</v>
      </c>
      <c r="M48" s="49" t="e">
        <f>+'[1]6.3.4'!M48/Deflactores!$B48*100</f>
        <v>#N/A</v>
      </c>
      <c r="N48" s="49" t="e">
        <f>+'[1]6.3.4'!N48/Deflactores!$B48*100</f>
        <v>#N/A</v>
      </c>
      <c r="O48" s="49" t="e">
        <f>+'[1]6.3.4'!O48/Deflactores!$B48*100</f>
        <v>#N/A</v>
      </c>
      <c r="P48" s="49" t="e">
        <f>+'[1]6.3.4'!P48/Deflactores!$B48*100</f>
        <v>#N/A</v>
      </c>
      <c r="Q48" s="49" t="e">
        <f>+'[1]6.3.4'!Q48/Deflactores!$B48*100</f>
        <v>#N/A</v>
      </c>
      <c r="R48" s="49" t="e">
        <f>+'[1]6.3.4'!R48/Deflactores!$B48*100</f>
        <v>#N/A</v>
      </c>
      <c r="S48" s="49" t="e">
        <f>+'[1]6.3.4'!S48/Deflactores!$B48*100</f>
        <v>#N/A</v>
      </c>
      <c r="T48" s="49" t="e">
        <f>+'[1]6.3.4'!T48/Deflactores!$B48*100</f>
        <v>#N/A</v>
      </c>
      <c r="U48" s="49" t="e">
        <f>+'[1]6.3.4'!U48/Deflactores!$B48*100</f>
        <v>#N/A</v>
      </c>
      <c r="V48" s="49" t="e">
        <f>+'[1]6.3.4'!V48/Deflactores!$B48*100</f>
        <v>#N/A</v>
      </c>
      <c r="W48" s="49" t="e">
        <f>+'[1]6.3.4'!W48/Deflactores!$B48*100</f>
        <v>#N/A</v>
      </c>
      <c r="X48" s="49" t="e">
        <f>+'[1]6.3.4'!X48/Deflactores!$B48*100</f>
        <v>#N/A</v>
      </c>
      <c r="Y48" s="137" t="e">
        <f>+'[1]6.3.4'!Y48/Deflactores!$B48*100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B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Hoja64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109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Ciencia y Técnica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1616</v>
      </c>
      <c r="C8" s="98" t="s">
        <v>1617</v>
      </c>
      <c r="D8" s="98" t="s">
        <v>1618</v>
      </c>
      <c r="E8" s="100" t="s">
        <v>1619</v>
      </c>
      <c r="F8" s="98" t="s">
        <v>1620</v>
      </c>
      <c r="G8" s="98" t="s">
        <v>1621</v>
      </c>
      <c r="H8" s="100" t="s">
        <v>1622</v>
      </c>
      <c r="I8" s="98" t="s">
        <v>1623</v>
      </c>
      <c r="J8" s="98" t="s">
        <v>1624</v>
      </c>
      <c r="K8" s="100" t="s">
        <v>1625</v>
      </c>
      <c r="L8" s="98" t="s">
        <v>1626</v>
      </c>
      <c r="M8" s="98" t="s">
        <v>1627</v>
      </c>
      <c r="N8" s="100" t="s">
        <v>1628</v>
      </c>
      <c r="O8" s="98" t="s">
        <v>1629</v>
      </c>
      <c r="P8" s="98" t="s">
        <v>1630</v>
      </c>
      <c r="Q8" s="100" t="s">
        <v>1631</v>
      </c>
      <c r="R8" s="98" t="s">
        <v>1632</v>
      </c>
      <c r="S8" s="98" t="s">
        <v>1633</v>
      </c>
      <c r="T8" s="98" t="s">
        <v>1634</v>
      </c>
      <c r="U8" s="98" t="s">
        <v>1635</v>
      </c>
      <c r="V8" s="98" t="s">
        <v>1636</v>
      </c>
      <c r="W8" s="98" t="s">
        <v>1637</v>
      </c>
      <c r="X8" s="98" t="s">
        <v>1638</v>
      </c>
      <c r="Y8" s="98" t="s">
        <v>1639</v>
      </c>
      <c r="Z8" s="99" t="s">
        <v>1640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67"/>
      <c r="C10" s="138">
        <f>+'[1]6.3.5'!C10/Deflactores!$B10*100</f>
        <v>157.07412934019129</v>
      </c>
      <c r="D10" s="138">
        <f>+'[1]6.3.5'!D10/Deflactores!$B10*100</f>
        <v>12.515141841623198</v>
      </c>
      <c r="E10" s="138">
        <f>+'[1]6.3.5'!E10/Deflactores!$B10*100</f>
        <v>102.13788944463833</v>
      </c>
      <c r="F10" s="138">
        <f>+'[1]6.3.5'!F10/Deflactores!$B10*100</f>
        <v>1.3855445461744882</v>
      </c>
      <c r="G10" s="162"/>
      <c r="H10" s="162"/>
      <c r="I10" s="138">
        <f>+'[1]6.3.5'!I10/Deflactores!$B10*100</f>
        <v>6.7870152671242218E-2</v>
      </c>
      <c r="J10" s="162"/>
      <c r="K10" s="162"/>
      <c r="L10" s="138">
        <f>+'[1]6.3.5'!L10/Deflactores!$B10*100</f>
        <v>3.5230251150183465</v>
      </c>
      <c r="M10" s="162"/>
      <c r="N10" s="138">
        <f>+'[1]6.3.5'!N10/Deflactores!$B10*100</f>
        <v>58.091903541654013</v>
      </c>
      <c r="O10" s="162"/>
      <c r="P10" s="138">
        <f>+'[1]6.3.5'!P10/Deflactores!$B10*100</f>
        <v>1.3516407649907709</v>
      </c>
      <c r="Q10" s="138">
        <f>+'[1]6.3.5'!Q10/Deflactores!$B10*100</f>
        <v>4.836958855010316</v>
      </c>
      <c r="R10" s="162"/>
      <c r="S10" s="138">
        <f>+'[1]6.3.5'!S10/Deflactores!$B10*100</f>
        <v>20.171836076646048</v>
      </c>
      <c r="T10" s="162"/>
      <c r="U10" s="138">
        <f>+'[1]6.3.5'!U10/Deflactores!$B10*100</f>
        <v>9.5030771250421628E-4</v>
      </c>
      <c r="V10" s="162"/>
      <c r="W10" s="162"/>
      <c r="X10" s="138">
        <f>+'[1]6.3.5'!X10/Deflactores!$B10*100</f>
        <v>55.504231914833454</v>
      </c>
      <c r="Y10" s="168"/>
      <c r="Z10" s="34">
        <f>SUM(B10:Y10)</f>
        <v>416.66112190116399</v>
      </c>
    </row>
    <row r="11" spans="1:26" s="1" customFormat="1" ht="13.7" customHeight="1" x14ac:dyDescent="0.2">
      <c r="A11" s="87">
        <v>1993</v>
      </c>
      <c r="B11" s="144"/>
      <c r="C11" s="49">
        <f>+'[1]6.3.5'!C11/Deflactores!$B11*100</f>
        <v>176.07911678413384</v>
      </c>
      <c r="D11" s="49">
        <f>+'[1]6.3.5'!D11/Deflactores!$B11*100</f>
        <v>8.0886279096799569</v>
      </c>
      <c r="E11" s="49">
        <f>+'[1]6.3.5'!E11/Deflactores!$B11*100</f>
        <v>166.32597000657043</v>
      </c>
      <c r="F11" s="49">
        <f>+'[1]6.3.5'!F11/Deflactores!$B11*100</f>
        <v>1.0272734176814597</v>
      </c>
      <c r="G11" s="56"/>
      <c r="H11" s="56"/>
      <c r="I11" s="49">
        <f>+'[1]6.3.5'!I11/Deflactores!$B11*100</f>
        <v>6.1986472145504035</v>
      </c>
      <c r="J11" s="56"/>
      <c r="K11" s="56"/>
      <c r="L11" s="49">
        <f>+'[1]6.3.5'!L11/Deflactores!$B11*100</f>
        <v>0.97410807563759161</v>
      </c>
      <c r="M11" s="56"/>
      <c r="N11" s="49">
        <f>+'[1]6.3.5'!N11/Deflactores!$B11*100</f>
        <v>70.258617710483023</v>
      </c>
      <c r="O11" s="55">
        <f>+'[1]6.3.5'!O11/Deflactores!$B11*100</f>
        <v>1.8826301065093964</v>
      </c>
      <c r="P11" s="49">
        <f>+'[1]6.3.5'!P11/Deflactores!$B11*100</f>
        <v>4.6939912684678351</v>
      </c>
      <c r="Q11" s="49">
        <f>+'[1]6.3.5'!Q11/Deflactores!$B11*100</f>
        <v>4.4797411648392451</v>
      </c>
      <c r="R11" s="56"/>
      <c r="S11" s="49">
        <f>+'[1]6.3.5'!S11/Deflactores!$B11*100</f>
        <v>24.273643328539812</v>
      </c>
      <c r="T11" s="56"/>
      <c r="U11" s="49">
        <f>+'[1]6.3.5'!U11/Deflactores!$B11*100</f>
        <v>0</v>
      </c>
      <c r="V11" s="55">
        <f>+'[1]6.3.5'!V11/Deflactores!$B11*100</f>
        <v>33.628310289269322</v>
      </c>
      <c r="W11" s="56"/>
      <c r="X11" s="49">
        <f>+'[1]6.3.5'!X11/Deflactores!$B11*100</f>
        <v>59.725496151982505</v>
      </c>
      <c r="Y11" s="169">
        <f>+'[1]6.3.5'!Y11/Deflactores!$B11*100</f>
        <v>1.5250619314792717</v>
      </c>
      <c r="Z11" s="37">
        <f t="shared" ref="Z11:Z42" si="0">SUM(B11:Y11)</f>
        <v>559.1612353598241</v>
      </c>
    </row>
    <row r="12" spans="1:26" s="1" customFormat="1" ht="13.7" customHeight="1" x14ac:dyDescent="0.2">
      <c r="A12" s="87">
        <v>1994</v>
      </c>
      <c r="B12" s="144"/>
      <c r="C12" s="49">
        <f>+'[1]6.3.5'!C12/Deflactores!$B12*100</f>
        <v>176.29200104849841</v>
      </c>
      <c r="D12" s="49">
        <f>+'[1]6.3.5'!D12/Deflactores!$B12*100</f>
        <v>10.178041267721136</v>
      </c>
      <c r="E12" s="49">
        <f>+'[1]6.3.5'!E12/Deflactores!$B12*100</f>
        <v>145.56926889664368</v>
      </c>
      <c r="F12" s="49">
        <f>+'[1]6.3.5'!F12/Deflactores!$B12*100</f>
        <v>1.0480332934891978</v>
      </c>
      <c r="G12" s="55">
        <f>+'[1]6.3.5'!G12/Deflactores!$B12*100</f>
        <v>7.3302210239026335</v>
      </c>
      <c r="H12" s="56"/>
      <c r="I12" s="49">
        <f>+'[1]6.3.5'!I12/Deflactores!$B12*100</f>
        <v>6.0485775893041751</v>
      </c>
      <c r="J12" s="56"/>
      <c r="K12" s="56"/>
      <c r="L12" s="49">
        <f>+'[1]6.3.5'!L12/Deflactores!$B12*100</f>
        <v>4.9929088843520812</v>
      </c>
      <c r="M12" s="56"/>
      <c r="N12" s="49">
        <f>+'[1]6.3.5'!N12/Deflactores!$B12*100</f>
        <v>75.246913913714351</v>
      </c>
      <c r="O12" s="49">
        <f>+'[1]6.3.5'!O12/Deflactores!$B12*100</f>
        <v>0</v>
      </c>
      <c r="P12" s="49">
        <f>+'[1]6.3.5'!P12/Deflactores!$B12*100</f>
        <v>5.9081580870755452</v>
      </c>
      <c r="Q12" s="49">
        <f>+'[1]6.3.5'!Q12/Deflactores!$B12*100</f>
        <v>1.0005657415810547</v>
      </c>
      <c r="R12" s="56"/>
      <c r="S12" s="49">
        <f>+'[1]6.3.5'!S12/Deflactores!$B12*100</f>
        <v>27.693511460570114</v>
      </c>
      <c r="T12" s="56"/>
      <c r="U12" s="49">
        <f>+'[1]6.3.5'!U12/Deflactores!$B12*100</f>
        <v>0.69902974396003725</v>
      </c>
      <c r="V12" s="49">
        <f>+'[1]6.3.5'!V12/Deflactores!$B12*100</f>
        <v>14.693157398961498</v>
      </c>
      <c r="W12" s="56"/>
      <c r="X12" s="49">
        <f>+'[1]6.3.5'!X12/Deflactores!$B12*100</f>
        <v>78.297404489841867</v>
      </c>
      <c r="Y12" s="54">
        <f>+'[1]6.3.5'!Y12/Deflactores!$B12*100</f>
        <v>14.579333487328821</v>
      </c>
      <c r="Z12" s="35">
        <f t="shared" si="0"/>
        <v>569.57712632694449</v>
      </c>
    </row>
    <row r="13" spans="1:26" s="1" customFormat="1" ht="13.7" customHeight="1" x14ac:dyDescent="0.2">
      <c r="A13" s="87">
        <v>1995</v>
      </c>
      <c r="B13" s="144"/>
      <c r="C13" s="49">
        <f>+'[1]6.3.5'!C13/Deflactores!$B13*100</f>
        <v>167.34147442763049</v>
      </c>
      <c r="D13" s="49">
        <f>+'[1]6.3.5'!D13/Deflactores!$B13*100</f>
        <v>8.0845027221692867</v>
      </c>
      <c r="E13" s="49">
        <f>+'[1]6.3.5'!E13/Deflactores!$B13*100</f>
        <v>121.39124308846519</v>
      </c>
      <c r="F13" s="49">
        <f>+'[1]6.3.5'!F13/Deflactores!$B13*100</f>
        <v>0.82148555451029059</v>
      </c>
      <c r="G13" s="49">
        <f>+'[1]6.3.5'!G13/Deflactores!$B13*100</f>
        <v>7.9541351904868707</v>
      </c>
      <c r="H13" s="56"/>
      <c r="I13" s="49">
        <f>+'[1]6.3.5'!I13/Deflactores!$B13*100</f>
        <v>3.8292152134842126</v>
      </c>
      <c r="J13" s="56"/>
      <c r="K13" s="56"/>
      <c r="L13" s="49">
        <f>+'[1]6.3.5'!L13/Deflactores!$B13*100</f>
        <v>0.39670284056888472</v>
      </c>
      <c r="M13" s="56"/>
      <c r="N13" s="49">
        <f>+'[1]6.3.5'!N13/Deflactores!$B13*100</f>
        <v>76.020422068763054</v>
      </c>
      <c r="O13" s="49">
        <f>+'[1]6.3.5'!O13/Deflactores!$B13*100</f>
        <v>1.2051102746246543E-2</v>
      </c>
      <c r="P13" s="49">
        <f>+'[1]6.3.5'!P13/Deflactores!$B13*100</f>
        <v>1.5674976990264735</v>
      </c>
      <c r="Q13" s="49">
        <f>+'[1]6.3.5'!Q13/Deflactores!$B13*100</f>
        <v>3.5823199283155844</v>
      </c>
      <c r="R13" s="56"/>
      <c r="S13" s="49">
        <f>+'[1]6.3.5'!S13/Deflactores!$B13*100</f>
        <v>21.674381095196786</v>
      </c>
      <c r="T13" s="56"/>
      <c r="U13" s="49">
        <f>+'[1]6.3.5'!U13/Deflactores!$B13*100</f>
        <v>0</v>
      </c>
      <c r="V13" s="49">
        <f>+'[1]6.3.5'!V13/Deflactores!$B13*100</f>
        <v>23.889198411657688</v>
      </c>
      <c r="W13" s="56"/>
      <c r="X13" s="49">
        <f>+'[1]6.3.5'!X13/Deflactores!$B13*100</f>
        <v>78.06241007470345</v>
      </c>
      <c r="Y13" s="54">
        <f>+'[1]6.3.5'!Y13/Deflactores!$B13*100</f>
        <v>24.777295293320968</v>
      </c>
      <c r="Z13" s="35">
        <f t="shared" si="0"/>
        <v>539.40433471104541</v>
      </c>
    </row>
    <row r="14" spans="1:26" s="1" customFormat="1" ht="13.7" customHeight="1" x14ac:dyDescent="0.2">
      <c r="A14" s="87">
        <v>1996</v>
      </c>
      <c r="B14" s="144"/>
      <c r="C14" s="49">
        <f>+'[1]6.3.5'!C14/Deflactores!$B14*100</f>
        <v>182.41748051426302</v>
      </c>
      <c r="D14" s="49">
        <f>+'[1]6.3.5'!D14/Deflactores!$B14*100</f>
        <v>8.9467338577516102</v>
      </c>
      <c r="E14" s="49">
        <f>+'[1]6.3.5'!E14/Deflactores!$B14*100</f>
        <v>106.68367656539107</v>
      </c>
      <c r="F14" s="49">
        <f>+'[1]6.3.5'!F14/Deflactores!$B14*100</f>
        <v>0.45839217655384551</v>
      </c>
      <c r="G14" s="49">
        <f>+'[1]6.3.5'!G14/Deflactores!$B14*100</f>
        <v>9.1437639461044942</v>
      </c>
      <c r="H14" s="56"/>
      <c r="I14" s="49">
        <f>+'[1]6.3.5'!I14/Deflactores!$B14*100</f>
        <v>26.547526973952522</v>
      </c>
      <c r="J14" s="55">
        <f>+'[1]6.3.5'!J14/Deflactores!$B14*100</f>
        <v>0.88208746984190511</v>
      </c>
      <c r="K14" s="56"/>
      <c r="L14" s="49">
        <f>+'[1]6.3.5'!L14/Deflactores!$B14*100</f>
        <v>0</v>
      </c>
      <c r="M14" s="56"/>
      <c r="N14" s="49">
        <f>+'[1]6.3.5'!N14/Deflactores!$B14*100</f>
        <v>105.16420022091812</v>
      </c>
      <c r="O14" s="49">
        <f>+'[1]6.3.5'!O14/Deflactores!$B14*100</f>
        <v>0</v>
      </c>
      <c r="P14" s="49">
        <f>+'[1]6.3.5'!P14/Deflactores!$B14*100</f>
        <v>0.21220166536342042</v>
      </c>
      <c r="Q14" s="49">
        <f>+'[1]6.3.5'!Q14/Deflactores!$B14*100</f>
        <v>2.7011630331921528</v>
      </c>
      <c r="R14" s="56"/>
      <c r="S14" s="49">
        <f>+'[1]6.3.5'!S14/Deflactores!$B14*100</f>
        <v>14.747963765403959</v>
      </c>
      <c r="T14" s="56"/>
      <c r="U14" s="49">
        <f>+'[1]6.3.5'!U14/Deflactores!$B14*100</f>
        <v>0</v>
      </c>
      <c r="V14" s="49">
        <f>+'[1]6.3.5'!V14/Deflactores!$B14*100</f>
        <v>12.844104194172843</v>
      </c>
      <c r="W14" s="56"/>
      <c r="X14" s="49">
        <f>+'[1]6.3.5'!X14/Deflactores!$B14*100</f>
        <v>67.38393667180506</v>
      </c>
      <c r="Y14" s="54">
        <f>+'[1]6.3.5'!Y14/Deflactores!$B14*100</f>
        <v>28.440277083959632</v>
      </c>
      <c r="Z14" s="35">
        <f t="shared" si="0"/>
        <v>566.57350813867356</v>
      </c>
    </row>
    <row r="15" spans="1:26" s="1" customFormat="1" ht="13.7" customHeight="1" x14ac:dyDescent="0.2">
      <c r="A15" s="87">
        <v>1997</v>
      </c>
      <c r="B15" s="144"/>
      <c r="C15" s="49">
        <f>+'[1]6.3.5'!C15/Deflactores!$B15*100</f>
        <v>194.14357869860092</v>
      </c>
      <c r="D15" s="49">
        <f>+'[1]6.3.5'!D15/Deflactores!$B15*100</f>
        <v>0</v>
      </c>
      <c r="E15" s="49">
        <f>+'[1]6.3.5'!E15/Deflactores!$B15*100</f>
        <v>102.51165384066061</v>
      </c>
      <c r="F15" s="49">
        <f>+'[1]6.3.5'!F15/Deflactores!$B15*100</f>
        <v>0.65831278305378005</v>
      </c>
      <c r="G15" s="49">
        <f>+'[1]6.3.5'!G15/Deflactores!$B15*100</f>
        <v>10.688724520537647</v>
      </c>
      <c r="H15" s="56"/>
      <c r="I15" s="49">
        <f>+'[1]6.3.5'!I15/Deflactores!$B15*100</f>
        <v>9.0630873176476587</v>
      </c>
      <c r="J15" s="49">
        <f>+'[1]6.3.5'!J15/Deflactores!$B15*100</f>
        <v>0</v>
      </c>
      <c r="K15" s="56"/>
      <c r="L15" s="49">
        <f>+'[1]6.3.5'!L15/Deflactores!$B15*100</f>
        <v>1.2848384313194616</v>
      </c>
      <c r="M15" s="56"/>
      <c r="N15" s="49">
        <f>+'[1]6.3.5'!N15/Deflactores!$B15*100</f>
        <v>0</v>
      </c>
      <c r="O15" s="49">
        <f>+'[1]6.3.5'!O15/Deflactores!$B15*100</f>
        <v>6.979680542610482</v>
      </c>
      <c r="P15" s="49">
        <f>+'[1]6.3.5'!P15/Deflactores!$B15*100</f>
        <v>3.4492500007283615</v>
      </c>
      <c r="Q15" s="49">
        <f>+'[1]6.3.5'!Q15/Deflactores!$B15*100</f>
        <v>11.842522721115023</v>
      </c>
      <c r="R15" s="56"/>
      <c r="S15" s="49">
        <f>+'[1]6.3.5'!S15/Deflactores!$B15*100</f>
        <v>22.298492434648189</v>
      </c>
      <c r="T15" s="56"/>
      <c r="U15" s="49">
        <f>+'[1]6.3.5'!U15/Deflactores!$B15*100</f>
        <v>0</v>
      </c>
      <c r="V15" s="49">
        <f>+'[1]6.3.5'!V15/Deflactores!$B15*100</f>
        <v>12.57572551135779</v>
      </c>
      <c r="W15" s="56"/>
      <c r="X15" s="49">
        <f>+'[1]6.3.5'!X15/Deflactores!$B15*100</f>
        <v>60.598820744382706</v>
      </c>
      <c r="Y15" s="54">
        <f>+'[1]6.3.5'!Y15/Deflactores!$B15*100</f>
        <v>21.464460139775145</v>
      </c>
      <c r="Z15" s="35">
        <f t="shared" si="0"/>
        <v>457.55914768643777</v>
      </c>
    </row>
    <row r="16" spans="1:26" s="1" customFormat="1" ht="13.7" customHeight="1" x14ac:dyDescent="0.2">
      <c r="A16" s="87">
        <v>1998</v>
      </c>
      <c r="B16" s="144"/>
      <c r="C16" s="49">
        <f>+'[1]6.3.5'!C16/Deflactores!$B16*100</f>
        <v>212.49250905817871</v>
      </c>
      <c r="D16" s="49">
        <f>+'[1]6.3.5'!D16/Deflactores!$B16*100</f>
        <v>11.687539318063457</v>
      </c>
      <c r="E16" s="49">
        <f>+'[1]6.3.5'!E16/Deflactores!$B16*100</f>
        <v>103.28637480590439</v>
      </c>
      <c r="F16" s="49">
        <f>+'[1]6.3.5'!F16/Deflactores!$B16*100</f>
        <v>0.51203624069009601</v>
      </c>
      <c r="G16" s="49">
        <f>+'[1]6.3.5'!G16/Deflactores!$B16*100</f>
        <v>13.919787282356626</v>
      </c>
      <c r="H16" s="56"/>
      <c r="I16" s="49">
        <f>+'[1]6.3.5'!I16/Deflactores!$B16*100</f>
        <v>11.935804513786943</v>
      </c>
      <c r="J16" s="49">
        <f>+'[1]6.3.5'!J16/Deflactores!$B16*100</f>
        <v>0</v>
      </c>
      <c r="K16" s="56"/>
      <c r="L16" s="49">
        <f>+'[1]6.3.5'!L16/Deflactores!$B16*100</f>
        <v>0</v>
      </c>
      <c r="M16" s="55">
        <f>+'[1]6.3.5'!M16/Deflactores!$B16*100</f>
        <v>1.1814859816976702</v>
      </c>
      <c r="N16" s="49">
        <f>+'[1]6.3.5'!N16/Deflactores!$B16*100</f>
        <v>2.9503001810205909</v>
      </c>
      <c r="O16" s="49">
        <f>+'[1]6.3.5'!O16/Deflactores!$B16*100</f>
        <v>4.7733070290399535</v>
      </c>
      <c r="P16" s="49">
        <f>+'[1]6.3.5'!P16/Deflactores!$B16*100</f>
        <v>7.9002827884757902</v>
      </c>
      <c r="Q16" s="49">
        <f>+'[1]6.3.5'!Q16/Deflactores!$B16*100</f>
        <v>23.795166436331641</v>
      </c>
      <c r="R16" s="55">
        <f>+'[1]6.3.5'!R16/Deflactores!$B16*100</f>
        <v>14.61266326018024</v>
      </c>
      <c r="S16" s="49">
        <f>+'[1]6.3.5'!S16/Deflactores!$B16*100</f>
        <v>22.235275558082201</v>
      </c>
      <c r="T16" s="55">
        <f>+'[1]6.3.5'!T16/Deflactores!$B16*100</f>
        <v>15.923371330452509</v>
      </c>
      <c r="U16" s="49">
        <f>+'[1]6.3.5'!U16/Deflactores!$B16*100</f>
        <v>0</v>
      </c>
      <c r="V16" s="49">
        <f>+'[1]6.3.5'!V16/Deflactores!$B16*100</f>
        <v>16.826487877063816</v>
      </c>
      <c r="W16" s="56"/>
      <c r="X16" s="49">
        <f>+'[1]6.3.5'!X16/Deflactores!$B16*100</f>
        <v>63.008833079699556</v>
      </c>
      <c r="Y16" s="54">
        <f>+'[1]6.3.5'!Y16/Deflactores!$B16*100</f>
        <v>25.63600233617791</v>
      </c>
      <c r="Z16" s="35">
        <f t="shared" si="0"/>
        <v>552.67722707720213</v>
      </c>
    </row>
    <row r="17" spans="1:26" s="1" customFormat="1" ht="13.7" customHeight="1" x14ac:dyDescent="0.2">
      <c r="A17" s="87">
        <v>1999</v>
      </c>
      <c r="B17" s="144"/>
      <c r="C17" s="49">
        <f>+'[1]6.3.5'!C17/Deflactores!$B17*100</f>
        <v>222.33629674821648</v>
      </c>
      <c r="D17" s="49">
        <f>+'[1]6.3.5'!D17/Deflactores!$B17*100</f>
        <v>9.4201287943598064</v>
      </c>
      <c r="E17" s="49">
        <f>+'[1]6.3.5'!E17/Deflactores!$B17*100</f>
        <v>83.003347090412376</v>
      </c>
      <c r="F17" s="49">
        <f>+'[1]6.3.5'!F17/Deflactores!$B17*100</f>
        <v>0.67213602439242104</v>
      </c>
      <c r="G17" s="49">
        <f>+'[1]6.3.5'!G17/Deflactores!$B17*100</f>
        <v>22.981990763726749</v>
      </c>
      <c r="H17" s="56"/>
      <c r="I17" s="49">
        <f>+'[1]6.3.5'!I17/Deflactores!$B17*100</f>
        <v>3.4771108666906012</v>
      </c>
      <c r="J17" s="49">
        <f>+'[1]6.3.5'!J17/Deflactores!$B17*100</f>
        <v>0</v>
      </c>
      <c r="K17" s="56"/>
      <c r="L17" s="49">
        <f>+'[1]6.3.5'!L17/Deflactores!$B17*100</f>
        <v>0.43022594419306509</v>
      </c>
      <c r="M17" s="49">
        <f>+'[1]6.3.5'!M17/Deflactores!$B17*100</f>
        <v>0.27733450105115526</v>
      </c>
      <c r="N17" s="49">
        <f>+'[1]6.3.5'!N17/Deflactores!$B17*100</f>
        <v>2.8243573899775227</v>
      </c>
      <c r="O17" s="49">
        <f>+'[1]6.3.5'!O17/Deflactores!$B17*100</f>
        <v>1.4664246681523636</v>
      </c>
      <c r="P17" s="49">
        <f>+'[1]6.3.5'!P17/Deflactores!$B17*100</f>
        <v>10.978711231187944</v>
      </c>
      <c r="Q17" s="49">
        <f>+'[1]6.3.5'!Q17/Deflactores!$B17*100</f>
        <v>0</v>
      </c>
      <c r="R17" s="49">
        <f>+'[1]6.3.5'!R17/Deflactores!$B17*100</f>
        <v>13.015121414426508</v>
      </c>
      <c r="S17" s="49">
        <f>+'[1]6.3.5'!S17/Deflactores!$B17*100</f>
        <v>20.947547984288228</v>
      </c>
      <c r="T17" s="49">
        <f>+'[1]6.3.5'!T17/Deflactores!$B17*100</f>
        <v>13.20741278396056</v>
      </c>
      <c r="U17" s="49">
        <f>+'[1]6.3.5'!U17/Deflactores!$B17*100</f>
        <v>0</v>
      </c>
      <c r="V17" s="49">
        <f>+'[1]6.3.5'!V17/Deflactores!$B17*100</f>
        <v>18.507384649914865</v>
      </c>
      <c r="W17" s="56"/>
      <c r="X17" s="49">
        <f>+'[1]6.3.5'!X17/Deflactores!$B17*100</f>
        <v>63.152242131271898</v>
      </c>
      <c r="Y17" s="54">
        <f>+'[1]6.3.5'!Y17/Deflactores!$B17*100</f>
        <v>10.702384417504597</v>
      </c>
      <c r="Z17" s="35">
        <f t="shared" si="0"/>
        <v>497.40015740372718</v>
      </c>
    </row>
    <row r="18" spans="1:26" s="1" customFormat="1" ht="13.7" customHeight="1" x14ac:dyDescent="0.2">
      <c r="A18" s="87">
        <v>2000</v>
      </c>
      <c r="B18" s="144"/>
      <c r="C18" s="49">
        <f>+'[1]6.3.5'!C18/Deflactores!$B18*100</f>
        <v>278.91701814858692</v>
      </c>
      <c r="D18" s="49">
        <f>+'[1]6.3.5'!D18/Deflactores!$B18*100</f>
        <v>7.8228403480642497</v>
      </c>
      <c r="E18" s="49">
        <f>+'[1]6.3.5'!E18/Deflactores!$B18*100</f>
        <v>8.4704902049702309</v>
      </c>
      <c r="F18" s="49">
        <f>+'[1]6.3.5'!F18/Deflactores!$B18*100</f>
        <v>0.50372914107296618</v>
      </c>
      <c r="G18" s="49">
        <f>+'[1]6.3.5'!G18/Deflactores!$B18*100</f>
        <v>29.214460493728311</v>
      </c>
      <c r="H18" s="56"/>
      <c r="I18" s="49">
        <f>+'[1]6.3.5'!I18/Deflactores!$B18*100</f>
        <v>2.8325296366561821</v>
      </c>
      <c r="J18" s="49">
        <f>+'[1]6.3.5'!J18/Deflactores!$B18*100</f>
        <v>0</v>
      </c>
      <c r="K18" s="56"/>
      <c r="L18" s="49">
        <f>+'[1]6.3.5'!L18/Deflactores!$B18*100</f>
        <v>3.4226583287713122</v>
      </c>
      <c r="M18" s="49">
        <f>+'[1]6.3.5'!M18/Deflactores!$B18*100</f>
        <v>0</v>
      </c>
      <c r="N18" s="49">
        <f>+'[1]6.3.5'!N18/Deflactores!$B18*100</f>
        <v>80.186720960122003</v>
      </c>
      <c r="O18" s="49">
        <f>+'[1]6.3.5'!O18/Deflactores!$B18*100</f>
        <v>2.337638008980913</v>
      </c>
      <c r="P18" s="49">
        <f>+'[1]6.3.5'!P18/Deflactores!$B18*100</f>
        <v>1.4876641899963232</v>
      </c>
      <c r="Q18" s="49">
        <f>+'[1]6.3.5'!Q18/Deflactores!$B18*100</f>
        <v>0</v>
      </c>
      <c r="R18" s="49">
        <f>+'[1]6.3.5'!R18/Deflactores!$B18*100</f>
        <v>55.139550748438239</v>
      </c>
      <c r="S18" s="49">
        <f>+'[1]6.3.5'!S18/Deflactores!$B18*100</f>
        <v>19.401872482037579</v>
      </c>
      <c r="T18" s="49">
        <f>+'[1]6.3.5'!T18/Deflactores!$B18*100</f>
        <v>12.030002033059409</v>
      </c>
      <c r="U18" s="49">
        <f>+'[1]6.3.5'!U18/Deflactores!$B18*100</f>
        <v>0</v>
      </c>
      <c r="V18" s="49">
        <f>+'[1]6.3.5'!V18/Deflactores!$B18*100</f>
        <v>16.152503475345526</v>
      </c>
      <c r="W18" s="56"/>
      <c r="X18" s="49">
        <f>+'[1]6.3.5'!X18/Deflactores!$B18*100</f>
        <v>61.512131702162641</v>
      </c>
      <c r="Y18" s="54">
        <f>+'[1]6.3.5'!Y18/Deflactores!$B18*100</f>
        <v>6.9278847853584953</v>
      </c>
      <c r="Z18" s="35">
        <f t="shared" si="0"/>
        <v>586.35969468735129</v>
      </c>
    </row>
    <row r="19" spans="1:26" s="1" customFormat="1" ht="13.7" customHeight="1" x14ac:dyDescent="0.2">
      <c r="A19" s="87">
        <v>2001</v>
      </c>
      <c r="B19" s="144"/>
      <c r="C19" s="49">
        <f>+'[1]6.3.5'!C19/Deflactores!$B19*100</f>
        <v>285.34182192193248</v>
      </c>
      <c r="D19" s="49">
        <f>+'[1]6.3.5'!D19/Deflactores!$B19*100</f>
        <v>10.353451858203877</v>
      </c>
      <c r="E19" s="49">
        <f>+'[1]6.3.5'!E19/Deflactores!$B19*100</f>
        <v>0</v>
      </c>
      <c r="F19" s="49">
        <f>+'[1]6.3.5'!F19/Deflactores!$B19*100</f>
        <v>0</v>
      </c>
      <c r="G19" s="49">
        <f>+'[1]6.3.5'!G19/Deflactores!$B19*100</f>
        <v>25.656859400550942</v>
      </c>
      <c r="H19" s="56"/>
      <c r="I19" s="49">
        <f>+'[1]6.3.5'!I19/Deflactores!$B19*100</f>
        <v>4.0246951527970465</v>
      </c>
      <c r="J19" s="49">
        <f>+'[1]6.3.5'!J19/Deflactores!$B19*100</f>
        <v>0</v>
      </c>
      <c r="K19" s="56"/>
      <c r="L19" s="49">
        <f>+'[1]6.3.5'!L19/Deflactores!$B19*100</f>
        <v>8.8817381557681934</v>
      </c>
      <c r="M19" s="49">
        <f>+'[1]6.3.5'!M19/Deflactores!$B19*100</f>
        <v>0</v>
      </c>
      <c r="N19" s="49">
        <f>+'[1]6.3.5'!N19/Deflactores!$B19*100</f>
        <v>58.487108451782078</v>
      </c>
      <c r="O19" s="49">
        <f>+'[1]6.3.5'!O19/Deflactores!$B19*100</f>
        <v>3.1627998407486562</v>
      </c>
      <c r="P19" s="49">
        <f>+'[1]6.3.5'!P19/Deflactores!$B19*100</f>
        <v>0.56262298653281584</v>
      </c>
      <c r="Q19" s="49">
        <f>+'[1]6.3.5'!Q19/Deflactores!$B19*100</f>
        <v>0</v>
      </c>
      <c r="R19" s="49">
        <f>+'[1]6.3.5'!R19/Deflactores!$B19*100</f>
        <v>50.453356718439238</v>
      </c>
      <c r="S19" s="49">
        <f>+'[1]6.3.5'!S19/Deflactores!$B19*100</f>
        <v>21.620846362896007</v>
      </c>
      <c r="T19" s="49">
        <f>+'[1]6.3.5'!T19/Deflactores!$B19*100</f>
        <v>16.6296443967187</v>
      </c>
      <c r="U19" s="49">
        <f>+'[1]6.3.5'!U19/Deflactores!$B19*100</f>
        <v>0</v>
      </c>
      <c r="V19" s="49">
        <f>+'[1]6.3.5'!V19/Deflactores!$B19*100</f>
        <v>0</v>
      </c>
      <c r="W19" s="56"/>
      <c r="X19" s="49">
        <f>+'[1]6.3.5'!X19/Deflactores!$B19*100</f>
        <v>71.19290391488353</v>
      </c>
      <c r="Y19" s="54">
        <f>+'[1]6.3.5'!Y19/Deflactores!$B19*100</f>
        <v>31.283532838035384</v>
      </c>
      <c r="Z19" s="35">
        <f t="shared" si="0"/>
        <v>587.65138199928901</v>
      </c>
    </row>
    <row r="20" spans="1:26" s="1" customFormat="1" ht="13.7" customHeight="1" x14ac:dyDescent="0.2">
      <c r="A20" s="87">
        <v>2002</v>
      </c>
      <c r="B20" s="144"/>
      <c r="C20" s="49">
        <f>+'[1]6.3.5'!C20/Deflactores!$B20*100</f>
        <v>184.19610399322409</v>
      </c>
      <c r="D20" s="49">
        <f>+'[1]6.3.5'!D20/Deflactores!$B20*100</f>
        <v>8.6666959174236951</v>
      </c>
      <c r="E20" s="49">
        <f>+'[1]6.3.5'!E20/Deflactores!$B20*100</f>
        <v>51.938351000817931</v>
      </c>
      <c r="F20" s="49">
        <f>+'[1]6.3.5'!F20/Deflactores!$B20*100</f>
        <v>0</v>
      </c>
      <c r="G20" s="49">
        <f>+'[1]6.3.5'!G20/Deflactores!$B20*100</f>
        <v>17.701057581668742</v>
      </c>
      <c r="H20" s="56"/>
      <c r="I20" s="49">
        <f>+'[1]6.3.5'!I20/Deflactores!$B20*100</f>
        <v>2.5374955847976421</v>
      </c>
      <c r="J20" s="49">
        <f>+'[1]6.3.5'!J20/Deflactores!$B20*100</f>
        <v>0</v>
      </c>
      <c r="K20" s="56"/>
      <c r="L20" s="49">
        <f>+'[1]6.3.5'!L20/Deflactores!$B20*100</f>
        <v>6.151763326802163</v>
      </c>
      <c r="M20" s="49">
        <f>+'[1]6.3.5'!M20/Deflactores!$B20*100</f>
        <v>0</v>
      </c>
      <c r="N20" s="49">
        <f>+'[1]6.3.5'!N20/Deflactores!$B20*100</f>
        <v>38.794901500589376</v>
      </c>
      <c r="O20" s="49">
        <f>+'[1]6.3.5'!O20/Deflactores!$B20*100</f>
        <v>1.0631092484090556</v>
      </c>
      <c r="P20" s="49">
        <f>+'[1]6.3.5'!P20/Deflactores!$B20*100</f>
        <v>0.40097105041356262</v>
      </c>
      <c r="Q20" s="49">
        <f>+'[1]6.3.5'!Q20/Deflactores!$B20*100</f>
        <v>0</v>
      </c>
      <c r="R20" s="49">
        <f>+'[1]6.3.5'!R20/Deflactores!$B20*100</f>
        <v>52.62472394789269</v>
      </c>
      <c r="S20" s="49">
        <f>+'[1]6.3.5'!S20/Deflactores!$B20*100</f>
        <v>14.223292170197382</v>
      </c>
      <c r="T20" s="49">
        <f>+'[1]6.3.5'!T20/Deflactores!$B20*100</f>
        <v>11.014871230229103</v>
      </c>
      <c r="U20" s="49">
        <f>+'[1]6.3.5'!U20/Deflactores!$B20*100</f>
        <v>0</v>
      </c>
      <c r="V20" s="49">
        <f>+'[1]6.3.5'!V20/Deflactores!$B20*100</f>
        <v>10.950727289083957</v>
      </c>
      <c r="W20" s="56"/>
      <c r="X20" s="49">
        <f>+'[1]6.3.5'!X20/Deflactores!$B20*100</f>
        <v>56.936366568725958</v>
      </c>
      <c r="Y20" s="54">
        <f>+'[1]6.3.5'!Y20/Deflactores!$B20*100</f>
        <v>12.903804518923767</v>
      </c>
      <c r="Z20" s="35">
        <f t="shared" si="0"/>
        <v>470.10423492919909</v>
      </c>
    </row>
    <row r="21" spans="1:26" s="1" customFormat="1" ht="13.7" customHeight="1" x14ac:dyDescent="0.2">
      <c r="A21" s="87">
        <v>2003</v>
      </c>
      <c r="B21" s="144"/>
      <c r="C21" s="49">
        <f>+'[1]6.3.5'!C21/Deflactores!$B21*100</f>
        <v>164.86436822448235</v>
      </c>
      <c r="D21" s="49">
        <f>+'[1]6.3.5'!D21/Deflactores!$B21*100</f>
        <v>6.1963073060830638</v>
      </c>
      <c r="E21" s="49">
        <f>+'[1]6.3.5'!E21/Deflactores!$B21*100</f>
        <v>46.73266972721931</v>
      </c>
      <c r="F21" s="49">
        <f>+'[1]6.3.5'!F21/Deflactores!$B21*100</f>
        <v>0</v>
      </c>
      <c r="G21" s="49">
        <f>+'[1]6.3.5'!G21/Deflactores!$B21*100</f>
        <v>9.7842607358866758</v>
      </c>
      <c r="H21" s="56"/>
      <c r="I21" s="49">
        <f>+'[1]6.3.5'!I21/Deflactores!$B21*100</f>
        <v>2.3405328019851144</v>
      </c>
      <c r="J21" s="49">
        <f>+'[1]6.3.5'!J21/Deflactores!$B21*100</f>
        <v>0</v>
      </c>
      <c r="K21" s="56"/>
      <c r="L21" s="49">
        <f>+'[1]6.3.5'!L21/Deflactores!$B21*100</f>
        <v>0.60742403752046636</v>
      </c>
      <c r="M21" s="49">
        <f>+'[1]6.3.5'!M21/Deflactores!$B21*100</f>
        <v>0</v>
      </c>
      <c r="N21" s="49">
        <f>+'[1]6.3.5'!N21/Deflactores!$B21*100</f>
        <v>27.886619788447753</v>
      </c>
      <c r="O21" s="49">
        <f>+'[1]6.3.5'!O21/Deflactores!$B21*100</f>
        <v>1.0675141018440815</v>
      </c>
      <c r="P21" s="49">
        <f>+'[1]6.3.5'!P21/Deflactores!$B21*100</f>
        <v>0.90710726066418512</v>
      </c>
      <c r="Q21" s="49">
        <f>+'[1]6.3.5'!Q21/Deflactores!$B21*100</f>
        <v>0</v>
      </c>
      <c r="R21" s="49">
        <f>+'[1]6.3.5'!R21/Deflactores!$B21*100</f>
        <v>41.463443319637577</v>
      </c>
      <c r="S21" s="49">
        <f>+'[1]6.3.5'!S21/Deflactores!$B21*100</f>
        <v>10.611355502257574</v>
      </c>
      <c r="T21" s="49">
        <f>+'[1]6.3.5'!T21/Deflactores!$B21*100</f>
        <v>10.922486409263868</v>
      </c>
      <c r="U21" s="49">
        <f>+'[1]6.3.5'!U21/Deflactores!$B21*100</f>
        <v>5.5726971475836065E-2</v>
      </c>
      <c r="V21" s="49">
        <f>+'[1]6.3.5'!V21/Deflactores!$B21*100</f>
        <v>0</v>
      </c>
      <c r="W21" s="55">
        <f>+'[1]6.3.5'!W21/Deflactores!$B21*100</f>
        <v>4.458157718066885</v>
      </c>
      <c r="X21" s="49">
        <f>+'[1]6.3.5'!X21/Deflactores!$B21*100</f>
        <v>50.526163970953498</v>
      </c>
      <c r="Y21" s="54">
        <f>+'[1]6.3.5'!Y21/Deflactores!$B21*100</f>
        <v>8.4455359350565065</v>
      </c>
      <c r="Z21" s="35">
        <f t="shared" si="0"/>
        <v>386.86967381084486</v>
      </c>
    </row>
    <row r="22" spans="1:26" s="1" customFormat="1" ht="13.7" customHeight="1" x14ac:dyDescent="0.2">
      <c r="A22" s="87">
        <v>2004</v>
      </c>
      <c r="B22" s="144"/>
      <c r="C22" s="49">
        <f>+'[1]6.3.5'!C22/Deflactores!$B22*100</f>
        <v>200.0466229029478</v>
      </c>
      <c r="D22" s="49">
        <f>+'[1]6.3.5'!D22/Deflactores!$B22*100</f>
        <v>5.7917802238139835</v>
      </c>
      <c r="E22" s="49">
        <f>+'[1]6.3.5'!E22/Deflactores!$B22*100</f>
        <v>73.564939124099965</v>
      </c>
      <c r="F22" s="49">
        <f>+'[1]6.3.5'!F22/Deflactores!$B22*100</f>
        <v>1.1046830760847826</v>
      </c>
      <c r="G22" s="49">
        <f>+'[1]6.3.5'!G22/Deflactores!$B22*100</f>
        <v>6.9472308246906405</v>
      </c>
      <c r="H22" s="56"/>
      <c r="I22" s="49">
        <f>+'[1]6.3.5'!I22/Deflactores!$B22*100</f>
        <v>1.7247156852648593</v>
      </c>
      <c r="J22" s="49">
        <f>+'[1]6.3.5'!J22/Deflactores!$B22*100</f>
        <v>0</v>
      </c>
      <c r="K22" s="56"/>
      <c r="L22" s="49">
        <f>+'[1]6.3.5'!L22/Deflactores!$B22*100</f>
        <v>4.1175631127140901</v>
      </c>
      <c r="M22" s="49">
        <f>+'[1]6.3.5'!M22/Deflactores!$B22*100</f>
        <v>0</v>
      </c>
      <c r="N22" s="49">
        <f>+'[1]6.3.5'!N22/Deflactores!$B22*100</f>
        <v>40.737436694171606</v>
      </c>
      <c r="O22" s="49">
        <f>+'[1]6.3.5'!O22/Deflactores!$B22*100</f>
        <v>16.001459517637105</v>
      </c>
      <c r="P22" s="49">
        <f>+'[1]6.3.5'!P22/Deflactores!$B22*100</f>
        <v>0.85129345794616107</v>
      </c>
      <c r="Q22" s="49">
        <f>+'[1]6.3.5'!Q22/Deflactores!$B22*100</f>
        <v>5.9045202417513813</v>
      </c>
      <c r="R22" s="49">
        <f>+'[1]6.3.5'!R22/Deflactores!$B22*100</f>
        <v>55.885840161787634</v>
      </c>
      <c r="S22" s="49">
        <f>+'[1]6.3.5'!S22/Deflactores!$B22*100</f>
        <v>11.258329655846278</v>
      </c>
      <c r="T22" s="49">
        <f>+'[1]6.3.5'!T22/Deflactores!$B22*100</f>
        <v>12.035042884031892</v>
      </c>
      <c r="U22" s="49">
        <f>+'[1]6.3.5'!U22/Deflactores!$B22*100</f>
        <v>0.10667639678424735</v>
      </c>
      <c r="V22" s="49">
        <f>+'[1]6.3.5'!V22/Deflactores!$B22*100</f>
        <v>0</v>
      </c>
      <c r="W22" s="49">
        <f>+'[1]6.3.5'!W22/Deflactores!$B22*100</f>
        <v>8.534111742739789</v>
      </c>
      <c r="X22" s="49">
        <f>+'[1]6.3.5'!X22/Deflactores!$B22*100</f>
        <v>107.49318214275523</v>
      </c>
      <c r="Y22" s="54">
        <f>+'[1]6.3.5'!Y22/Deflactores!$B22*100</f>
        <v>14.565516888974269</v>
      </c>
      <c r="Z22" s="35">
        <f t="shared" si="0"/>
        <v>566.67094473404165</v>
      </c>
    </row>
    <row r="23" spans="1:26" s="1" customFormat="1" ht="13.7" customHeight="1" x14ac:dyDescent="0.2">
      <c r="A23" s="87">
        <v>2005</v>
      </c>
      <c r="B23" s="144"/>
      <c r="C23" s="49">
        <f>+'[1]6.3.5'!C23/Deflactores!$B23*100</f>
        <v>232.77045016293692</v>
      </c>
      <c r="D23" s="49">
        <f>+'[1]6.3.5'!D23/Deflactores!$B23*100</f>
        <v>7.1101274337131439</v>
      </c>
      <c r="E23" s="49">
        <f>+'[1]6.3.5'!E23/Deflactores!$B23*100</f>
        <v>189.70521367866377</v>
      </c>
      <c r="F23" s="49">
        <f>+'[1]6.3.5'!F23/Deflactores!$B23*100</f>
        <v>1.537017665302403</v>
      </c>
      <c r="G23" s="49">
        <f>+'[1]6.3.5'!G23/Deflactores!$B23*100</f>
        <v>14.648003008050244</v>
      </c>
      <c r="H23" s="56"/>
      <c r="I23" s="49">
        <f>+'[1]6.3.5'!I23/Deflactores!$B23*100</f>
        <v>1.415076640036274</v>
      </c>
      <c r="J23" s="49">
        <f>+'[1]6.3.5'!J23/Deflactores!$B23*100</f>
        <v>0</v>
      </c>
      <c r="K23" s="56"/>
      <c r="L23" s="49">
        <f>+'[1]6.3.5'!L23/Deflactores!$B23*100</f>
        <v>5.0906352349112263</v>
      </c>
      <c r="M23" s="49">
        <f>+'[1]6.3.5'!M23/Deflactores!$B23*100</f>
        <v>0</v>
      </c>
      <c r="N23" s="49">
        <f>+'[1]6.3.5'!N23/Deflactores!$B23*100</f>
        <v>47.59998877230727</v>
      </c>
      <c r="O23" s="49">
        <f>+'[1]6.3.5'!O23/Deflactores!$B23*100</f>
        <v>26.245654642527093</v>
      </c>
      <c r="P23" s="49">
        <f>+'[1]6.3.5'!P23/Deflactores!$B23*100</f>
        <v>0.16020662148460921</v>
      </c>
      <c r="Q23" s="49">
        <f>+'[1]6.3.5'!Q23/Deflactores!$B23*100</f>
        <v>9.8689104234544427</v>
      </c>
      <c r="R23" s="49">
        <f>+'[1]6.3.5'!R23/Deflactores!$B23*100</f>
        <v>6.4630170303052958</v>
      </c>
      <c r="S23" s="49">
        <f>+'[1]6.3.5'!S23/Deflactores!$B23*100</f>
        <v>12.720996093654357</v>
      </c>
      <c r="T23" s="49">
        <f>+'[1]6.3.5'!T23/Deflactores!$B23*100</f>
        <v>10.799308065477208</v>
      </c>
      <c r="U23" s="49">
        <f>+'[1]6.3.5'!U23/Deflactores!$B23*100</f>
        <v>0.14744749799172524</v>
      </c>
      <c r="V23" s="49">
        <f>+'[1]6.3.5'!V23/Deflactores!$B23*100</f>
        <v>0.73610705914068986</v>
      </c>
      <c r="W23" s="49">
        <f>+'[1]6.3.5'!W23/Deflactores!$B23*100</f>
        <v>12.680484827288375</v>
      </c>
      <c r="X23" s="49">
        <f>+'[1]6.3.5'!X23/Deflactores!$B23*100</f>
        <v>105.63131875243958</v>
      </c>
      <c r="Y23" s="54">
        <f>+'[1]6.3.5'!Y23/Deflactores!$B23*100</f>
        <v>18.204851085378344</v>
      </c>
      <c r="Z23" s="35">
        <f t="shared" si="0"/>
        <v>703.53481469506289</v>
      </c>
    </row>
    <row r="24" spans="1:26" s="1" customFormat="1" ht="13.7" customHeight="1" x14ac:dyDescent="0.2">
      <c r="A24" s="87">
        <v>2006</v>
      </c>
      <c r="B24" s="144"/>
      <c r="C24" s="49">
        <f>+'[1]6.3.5'!C24/Deflactores!$B24*100</f>
        <v>240.39599432355496</v>
      </c>
      <c r="D24" s="49">
        <f>+'[1]6.3.5'!D24/Deflactores!$B24*100</f>
        <v>24.195406798671986</v>
      </c>
      <c r="E24" s="49">
        <f>+'[1]6.3.5'!E24/Deflactores!$B24*100</f>
        <v>222.4780354917657</v>
      </c>
      <c r="F24" s="49">
        <f>+'[1]6.3.5'!F24/Deflactores!$B24*100</f>
        <v>1.0153061408152513</v>
      </c>
      <c r="G24" s="49">
        <f>+'[1]6.3.5'!G24/Deflactores!$B24*100</f>
        <v>21.642932059069263</v>
      </c>
      <c r="H24" s="56"/>
      <c r="I24" s="49">
        <f>+'[1]6.3.5'!I24/Deflactores!$B24*100</f>
        <v>3.4672780411491688</v>
      </c>
      <c r="J24" s="49">
        <f>+'[1]6.3.5'!J24/Deflactores!$B24*100</f>
        <v>0</v>
      </c>
      <c r="K24" s="56"/>
      <c r="L24" s="49">
        <f>+'[1]6.3.5'!L24/Deflactores!$B24*100</f>
        <v>11.476228894551099</v>
      </c>
      <c r="M24" s="49">
        <f>+'[1]6.3.5'!M24/Deflactores!$B24*100</f>
        <v>0</v>
      </c>
      <c r="N24" s="49">
        <f>+'[1]6.3.5'!N24/Deflactores!$B24*100</f>
        <v>71.294084712509544</v>
      </c>
      <c r="O24" s="49">
        <f>+'[1]6.3.5'!O24/Deflactores!$B24*100</f>
        <v>42.430445182148944</v>
      </c>
      <c r="P24" s="49">
        <f>+'[1]6.3.5'!P24/Deflactores!$B24*100</f>
        <v>1.8391291059504336E-2</v>
      </c>
      <c r="Q24" s="49">
        <f>+'[1]6.3.5'!Q24/Deflactores!$B24*100</f>
        <v>14.847819012769916</v>
      </c>
      <c r="R24" s="49">
        <f>+'[1]6.3.5'!R24/Deflactores!$B24*100</f>
        <v>7.6374177894272863</v>
      </c>
      <c r="S24" s="49">
        <f>+'[1]6.3.5'!S24/Deflactores!$B24*100</f>
        <v>21.049994743935727</v>
      </c>
      <c r="T24" s="49">
        <f>+'[1]6.3.5'!T24/Deflactores!$B24*100</f>
        <v>58.098288579158265</v>
      </c>
      <c r="U24" s="49">
        <f>+'[1]6.3.5'!U24/Deflactores!$B24*100</f>
        <v>0.20311466532835631</v>
      </c>
      <c r="V24" s="49">
        <f>+'[1]6.3.5'!V24/Deflactores!$B24*100</f>
        <v>1.910635692456977</v>
      </c>
      <c r="W24" s="49">
        <f>+'[1]6.3.5'!W24/Deflactores!$B24*100</f>
        <v>0</v>
      </c>
      <c r="X24" s="49">
        <f>+'[1]6.3.5'!X24/Deflactores!$B24*100</f>
        <v>149.81511853534204</v>
      </c>
      <c r="Y24" s="54">
        <f>+'[1]6.3.5'!Y24/Deflactores!$B24*100</f>
        <v>3.9365378442135182</v>
      </c>
      <c r="Z24" s="35">
        <f t="shared" si="0"/>
        <v>895.91302979792749</v>
      </c>
    </row>
    <row r="25" spans="1:26" s="1" customFormat="1" ht="13.7" customHeight="1" x14ac:dyDescent="0.2">
      <c r="A25" s="87">
        <v>2007</v>
      </c>
      <c r="B25" s="144"/>
      <c r="C25" s="49">
        <f>+'[1]6.3.5'!C25/Deflactores!$B25*100</f>
        <v>290.55747931082692</v>
      </c>
      <c r="D25" s="49">
        <f>+'[1]6.3.5'!D25/Deflactores!$B25*100</f>
        <v>11.909044958202887</v>
      </c>
      <c r="E25" s="49">
        <f>+'[1]6.3.5'!E25/Deflactores!$B25*100</f>
        <v>130.38637234633185</v>
      </c>
      <c r="F25" s="49">
        <f>+'[1]6.3.5'!F25/Deflactores!$B25*100</f>
        <v>0.74349790882434774</v>
      </c>
      <c r="G25" s="49">
        <f>+'[1]6.3.5'!G25/Deflactores!$B25*100</f>
        <v>56.689859459510295</v>
      </c>
      <c r="H25" s="55">
        <f>+'[1]6.3.5'!H25/Deflactores!$B25*100</f>
        <v>3.8607126859560257</v>
      </c>
      <c r="I25" s="49">
        <f>+'[1]6.3.5'!I25/Deflactores!$B25*100</f>
        <v>4.7060681113486238</v>
      </c>
      <c r="J25" s="49">
        <f>+'[1]6.3.5'!J25/Deflactores!$B25*100</f>
        <v>0</v>
      </c>
      <c r="K25" s="56"/>
      <c r="L25" s="49">
        <f>+'[1]6.3.5'!L25/Deflactores!$B25*100</f>
        <v>27.540594850101229</v>
      </c>
      <c r="M25" s="49">
        <f>+'[1]6.3.5'!M25/Deflactores!$B25*100</f>
        <v>0</v>
      </c>
      <c r="N25" s="49">
        <f>+'[1]6.3.5'!N25/Deflactores!$B25*100</f>
        <v>75.660694885910729</v>
      </c>
      <c r="O25" s="49">
        <f>+'[1]6.3.5'!O25/Deflactores!$B25*100</f>
        <v>33.899165549199964</v>
      </c>
      <c r="P25" s="49">
        <f>+'[1]6.3.5'!P25/Deflactores!$B25*100</f>
        <v>18.121634885852835</v>
      </c>
      <c r="Q25" s="49">
        <f>+'[1]6.3.5'!Q25/Deflactores!$B25*100</f>
        <v>23.146322562587237</v>
      </c>
      <c r="R25" s="49">
        <f>+'[1]6.3.5'!R25/Deflactores!$B25*100</f>
        <v>10.687078684743568</v>
      </c>
      <c r="S25" s="49">
        <f>+'[1]6.3.5'!S25/Deflactores!$B25*100</f>
        <v>28.528206053920087</v>
      </c>
      <c r="T25" s="49">
        <f>+'[1]6.3.5'!T25/Deflactores!$B25*100</f>
        <v>12.315864443014537</v>
      </c>
      <c r="U25" s="49">
        <f>+'[1]6.3.5'!U25/Deflactores!$B25*100</f>
        <v>0.15630885410662682</v>
      </c>
      <c r="V25" s="49">
        <f>+'[1]6.3.5'!V25/Deflactores!$B25*100</f>
        <v>20.818462899508994</v>
      </c>
      <c r="W25" s="49">
        <f>+'[1]6.3.5'!W25/Deflactores!$B25*100</f>
        <v>29.236543480678417</v>
      </c>
      <c r="X25" s="49">
        <f>+'[1]6.3.5'!X25/Deflactores!$B25*100</f>
        <v>57.854575870634598</v>
      </c>
      <c r="Y25" s="54">
        <f>+'[1]6.3.5'!Y25/Deflactores!$B25*100</f>
        <v>3.8062220967522755</v>
      </c>
      <c r="Z25" s="35">
        <f t="shared" si="0"/>
        <v>840.62470989801216</v>
      </c>
    </row>
    <row r="26" spans="1:26" s="1" customFormat="1" ht="13.7" customHeight="1" x14ac:dyDescent="0.2">
      <c r="A26" s="87">
        <v>2008</v>
      </c>
      <c r="B26" s="144"/>
      <c r="C26" s="49">
        <f>+'[1]6.3.5'!C26/Deflactores!$B26*100</f>
        <v>297.32058920888841</v>
      </c>
      <c r="D26" s="49">
        <f>+'[1]6.3.5'!D26/Deflactores!$B26*100</f>
        <v>15.588250782276813</v>
      </c>
      <c r="E26" s="49">
        <f>+'[1]6.3.5'!E26/Deflactores!$B26*100</f>
        <v>104.21104233713419</v>
      </c>
      <c r="F26" s="49">
        <f>+'[1]6.3.5'!F26/Deflactores!$B26*100</f>
        <v>0.35140987424491754</v>
      </c>
      <c r="G26" s="49">
        <f>+'[1]6.3.5'!G26/Deflactores!$B26*100</f>
        <v>45.787377372863865</v>
      </c>
      <c r="H26" s="49">
        <f>+'[1]6.3.5'!H26/Deflactores!$B26*100</f>
        <v>3.7520220915423743</v>
      </c>
      <c r="I26" s="49">
        <f>+'[1]6.3.5'!I26/Deflactores!$B26*100</f>
        <v>4.0310280694985039</v>
      </c>
      <c r="J26" s="49">
        <f>+'[1]6.3.5'!J26/Deflactores!$B26*100</f>
        <v>0</v>
      </c>
      <c r="K26" s="55">
        <f>+'[1]6.3.5'!K26/Deflactores!$B26*100</f>
        <v>13.269390097020436</v>
      </c>
      <c r="L26" s="49">
        <f>+'[1]6.3.5'!L26/Deflactores!$B26*100</f>
        <v>43.864706963559932</v>
      </c>
      <c r="M26" s="49">
        <f>+'[1]6.3.5'!M26/Deflactores!$B26*100</f>
        <v>0</v>
      </c>
      <c r="N26" s="49">
        <f>+'[1]6.3.5'!N26/Deflactores!$B26*100</f>
        <v>72.130204339542615</v>
      </c>
      <c r="O26" s="49">
        <f>+'[1]6.3.5'!O26/Deflactores!$B26*100</f>
        <v>25.793703940093177</v>
      </c>
      <c r="P26" s="49">
        <f>+'[1]6.3.5'!P26/Deflactores!$B26*100</f>
        <v>2.9120008302663773</v>
      </c>
      <c r="Q26" s="49">
        <f>+'[1]6.3.5'!Q26/Deflactores!$B26*100</f>
        <v>10.694363968634983</v>
      </c>
      <c r="R26" s="49">
        <f>+'[1]6.3.5'!R26/Deflactores!$B26*100</f>
        <v>11.504494867166233</v>
      </c>
      <c r="S26" s="49">
        <f>+'[1]6.3.5'!S26/Deflactores!$B26*100</f>
        <v>26.322390651093926</v>
      </c>
      <c r="T26" s="49">
        <f>+'[1]6.3.5'!T26/Deflactores!$B26*100</f>
        <v>6.7880821652550232</v>
      </c>
      <c r="U26" s="49">
        <f>+'[1]6.3.5'!U26/Deflactores!$B26*100</f>
        <v>1.27219534469338</v>
      </c>
      <c r="V26" s="49">
        <f>+'[1]6.3.5'!V26/Deflactores!$B26*100</f>
        <v>18.539849728389015</v>
      </c>
      <c r="W26" s="49">
        <f>+'[1]6.3.5'!W26/Deflactores!$B26*100</f>
        <v>29.604009306452596</v>
      </c>
      <c r="X26" s="49">
        <f>+'[1]6.3.5'!X26/Deflactores!$B26*100</f>
        <v>23.02902651337897</v>
      </c>
      <c r="Y26" s="54">
        <f>+'[1]6.3.5'!Y26/Deflactores!$B26*100</f>
        <v>0</v>
      </c>
      <c r="Z26" s="35">
        <f t="shared" si="0"/>
        <v>756.76613845199586</v>
      </c>
    </row>
    <row r="27" spans="1:26" s="1" customFormat="1" ht="13.7" customHeight="1" x14ac:dyDescent="0.2">
      <c r="A27" s="87">
        <v>2009</v>
      </c>
      <c r="B27" s="144"/>
      <c r="C27" s="49">
        <f>+'[1]6.3.5'!C27/Deflactores!$B27*100</f>
        <v>292.27395119613789</v>
      </c>
      <c r="D27" s="49">
        <f>+'[1]6.3.5'!D27/Deflactores!$B27*100</f>
        <v>12.091848023617638</v>
      </c>
      <c r="E27" s="49">
        <f>+'[1]6.3.5'!E27/Deflactores!$B27*100</f>
        <v>126.06707453446602</v>
      </c>
      <c r="F27" s="49">
        <f>+'[1]6.3.5'!F27/Deflactores!$B27*100</f>
        <v>0.16134066895862476</v>
      </c>
      <c r="G27" s="49">
        <f>+'[1]6.3.5'!G27/Deflactores!$B27*100</f>
        <v>88.244709842345188</v>
      </c>
      <c r="H27" s="49">
        <f>+'[1]6.3.5'!H27/Deflactores!$B27*100</f>
        <v>8.1211183282120682</v>
      </c>
      <c r="I27" s="49">
        <f>+'[1]6.3.5'!I27/Deflactores!$B27*100</f>
        <v>13.033474019110821</v>
      </c>
      <c r="J27" s="49">
        <f>+'[1]6.3.5'!J27/Deflactores!$B27*100</f>
        <v>4.0664785374959642</v>
      </c>
      <c r="K27" s="49">
        <f>+'[1]6.3.5'!K27/Deflactores!$B27*100</f>
        <v>0</v>
      </c>
      <c r="L27" s="49">
        <f>+'[1]6.3.5'!L27/Deflactores!$B27*100</f>
        <v>18.557628231807129</v>
      </c>
      <c r="M27" s="49">
        <f>+'[1]6.3.5'!M27/Deflactores!$B27*100</f>
        <v>0</v>
      </c>
      <c r="N27" s="49">
        <f>+'[1]6.3.5'!N27/Deflactores!$B27*100</f>
        <v>82.457407305023949</v>
      </c>
      <c r="O27" s="49">
        <f>+'[1]6.3.5'!O27/Deflactores!$B27*100</f>
        <v>27.931308082349137</v>
      </c>
      <c r="P27" s="49">
        <f>+'[1]6.3.5'!P27/Deflactores!$B27*100</f>
        <v>0.3477381929757738</v>
      </c>
      <c r="Q27" s="49">
        <f>+'[1]6.3.5'!Q27/Deflactores!$B27*100</f>
        <v>9.6917034935007003</v>
      </c>
      <c r="R27" s="49">
        <f>+'[1]6.3.5'!R27/Deflactores!$B27*100</f>
        <v>12.791781254075824</v>
      </c>
      <c r="S27" s="49">
        <f>+'[1]6.3.5'!S27/Deflactores!$B27*100</f>
        <v>20.516553385570653</v>
      </c>
      <c r="T27" s="49">
        <f>+'[1]6.3.5'!T27/Deflactores!$B27*100</f>
        <v>24.296691486613593</v>
      </c>
      <c r="U27" s="49">
        <f>+'[1]6.3.5'!U27/Deflactores!$B27*100</f>
        <v>1.0093189724361045</v>
      </c>
      <c r="V27" s="49">
        <f>+'[1]6.3.5'!V27/Deflactores!$B27*100</f>
        <v>40.005317742541664</v>
      </c>
      <c r="W27" s="49">
        <f>+'[1]6.3.5'!W27/Deflactores!$B27*100</f>
        <v>60.767249222516476</v>
      </c>
      <c r="X27" s="49">
        <f>+'[1]6.3.5'!X27/Deflactores!$B27*100</f>
        <v>26.480263395105176</v>
      </c>
      <c r="Y27" s="54">
        <f>+'[1]6.3.5'!Y27/Deflactores!$B27*100</f>
        <v>18.473085252985378</v>
      </c>
      <c r="Z27" s="35">
        <f t="shared" si="0"/>
        <v>887.38604116784575</v>
      </c>
    </row>
    <row r="28" spans="1:26" s="1" customFormat="1" ht="13.7" customHeight="1" x14ac:dyDescent="0.2">
      <c r="A28" s="87">
        <v>2010</v>
      </c>
      <c r="B28" s="144"/>
      <c r="C28" s="49">
        <f>+'[1]6.3.5'!C28/Deflactores!$B28*100</f>
        <v>272.55139010090323</v>
      </c>
      <c r="D28" s="49">
        <f>+'[1]6.3.5'!D28/Deflactores!$B28*100</f>
        <v>13.362818947038068</v>
      </c>
      <c r="E28" s="49">
        <f>+'[1]6.3.5'!E28/Deflactores!$B28*100</f>
        <v>384.49098807616389</v>
      </c>
      <c r="F28" s="49">
        <f>+'[1]6.3.5'!F28/Deflactores!$B28*100</f>
        <v>0</v>
      </c>
      <c r="G28" s="49">
        <f>+'[1]6.3.5'!G28/Deflactores!$B28*100</f>
        <v>59.412704550606179</v>
      </c>
      <c r="H28" s="49">
        <f>+'[1]6.3.5'!H28/Deflactores!$B28*100</f>
        <v>21.696918897445009</v>
      </c>
      <c r="I28" s="49">
        <f>+'[1]6.3.5'!I28/Deflactores!$B28*100</f>
        <v>2.192759188001483</v>
      </c>
      <c r="J28" s="49">
        <f>+'[1]6.3.5'!J28/Deflactores!$B28*100</f>
        <v>4.5669495722024722</v>
      </c>
      <c r="K28" s="49">
        <f>+'[1]6.3.5'!K28/Deflactores!$B28*100</f>
        <v>0</v>
      </c>
      <c r="L28" s="49">
        <f>+'[1]6.3.5'!L28/Deflactores!$B28*100</f>
        <v>19.475773128710177</v>
      </c>
      <c r="M28" s="49">
        <f>+'[1]6.3.5'!M28/Deflactores!$B28*100</f>
        <v>0</v>
      </c>
      <c r="N28" s="49">
        <f>+'[1]6.3.5'!N28/Deflactores!$B28*100</f>
        <v>54.602339402819958</v>
      </c>
      <c r="O28" s="49">
        <f>+'[1]6.3.5'!O28/Deflactores!$B28*100</f>
        <v>32.86288977103024</v>
      </c>
      <c r="P28" s="49">
        <f>+'[1]6.3.5'!P28/Deflactores!$B28*100</f>
        <v>4.9177017002679717</v>
      </c>
      <c r="Q28" s="49">
        <f>+'[1]6.3.5'!Q28/Deflactores!$B28*100</f>
        <v>10.277499247736566</v>
      </c>
      <c r="R28" s="49">
        <f>+'[1]6.3.5'!R28/Deflactores!$B28*100</f>
        <v>12.493043117350645</v>
      </c>
      <c r="S28" s="49">
        <f>+'[1]6.3.5'!S28/Deflactores!$B28*100</f>
        <v>20.376348505375415</v>
      </c>
      <c r="T28" s="49">
        <f>+'[1]6.3.5'!T28/Deflactores!$B28*100</f>
        <v>57.902883266755914</v>
      </c>
      <c r="U28" s="49">
        <f>+'[1]6.3.5'!U28/Deflactores!$B28*100</f>
        <v>1.2331853104968866</v>
      </c>
      <c r="V28" s="49">
        <f>+'[1]6.3.5'!V28/Deflactores!$B28*100</f>
        <v>38.454857655383883</v>
      </c>
      <c r="W28" s="49">
        <f>+'[1]6.3.5'!W28/Deflactores!$B28*100</f>
        <v>21.168236759354627</v>
      </c>
      <c r="X28" s="49">
        <f>+'[1]6.3.5'!X28/Deflactores!$B28*100</f>
        <v>33.737089064865934</v>
      </c>
      <c r="Y28" s="54">
        <f>+'[1]6.3.5'!Y28/Deflactores!$B28*100</f>
        <v>1.4060153237815893</v>
      </c>
      <c r="Z28" s="35">
        <f t="shared" si="0"/>
        <v>1067.1823915862904</v>
      </c>
    </row>
    <row r="29" spans="1:26" s="1" customFormat="1" ht="13.7" customHeight="1" x14ac:dyDescent="0.2">
      <c r="A29" s="87">
        <v>2011</v>
      </c>
      <c r="B29" s="144"/>
      <c r="C29" s="49">
        <f>+'[1]6.3.5'!C29/Deflactores!$B29*100</f>
        <v>403.3191996823457</v>
      </c>
      <c r="D29" s="49">
        <f>+'[1]6.3.5'!D29/Deflactores!$B29*100</f>
        <v>18.308302774934219</v>
      </c>
      <c r="E29" s="49">
        <f>+'[1]6.3.5'!E29/Deflactores!$B29*100</f>
        <v>166.63164668860435</v>
      </c>
      <c r="F29" s="49">
        <f>+'[1]6.3.5'!F29/Deflactores!$B29*100</f>
        <v>0</v>
      </c>
      <c r="G29" s="49">
        <f>+'[1]6.3.5'!G29/Deflactores!$B29*100</f>
        <v>24.871143816719172</v>
      </c>
      <c r="H29" s="49">
        <f>+'[1]6.3.5'!H29/Deflactores!$B29*100</f>
        <v>23.875010661408886</v>
      </c>
      <c r="I29" s="49">
        <f>+'[1]6.3.5'!I29/Deflactores!$B29*100</f>
        <v>8.4460364226918987</v>
      </c>
      <c r="J29" s="49">
        <f>+'[1]6.3.5'!J29/Deflactores!$B29*100</f>
        <v>15.68435405570192</v>
      </c>
      <c r="K29" s="49">
        <f>+'[1]6.3.5'!K29/Deflactores!$B29*100</f>
        <v>0</v>
      </c>
      <c r="L29" s="49">
        <f>+'[1]6.3.5'!L29/Deflactores!$B29*100</f>
        <v>16.907298139068114</v>
      </c>
      <c r="M29" s="49">
        <f>+'[1]6.3.5'!M29/Deflactores!$B29*100</f>
        <v>0</v>
      </c>
      <c r="N29" s="49">
        <f>+'[1]6.3.5'!N29/Deflactores!$B29*100</f>
        <v>57.163123686098849</v>
      </c>
      <c r="O29" s="49">
        <f>+'[1]6.3.5'!O29/Deflactores!$B29*100</f>
        <v>36.558558609668005</v>
      </c>
      <c r="P29" s="49">
        <f>+'[1]6.3.5'!P29/Deflactores!$B29*100</f>
        <v>7.3374427112594898</v>
      </c>
      <c r="Q29" s="49">
        <f>+'[1]6.3.5'!Q29/Deflactores!$B29*100</f>
        <v>10.938216299608364</v>
      </c>
      <c r="R29" s="49">
        <f>+'[1]6.3.5'!R29/Deflactores!$B29*100</f>
        <v>13.976600277376638</v>
      </c>
      <c r="S29" s="49">
        <f>+'[1]6.3.5'!S29/Deflactores!$B29*100</f>
        <v>17.606434293825473</v>
      </c>
      <c r="T29" s="49">
        <f>+'[1]6.3.5'!T29/Deflactores!$B29*100</f>
        <v>52.979269277843521</v>
      </c>
      <c r="U29" s="49">
        <f>+'[1]6.3.5'!U29/Deflactores!$B29*100</f>
        <v>1.7801325111636592</v>
      </c>
      <c r="V29" s="49">
        <f>+'[1]6.3.5'!V29/Deflactores!$B29*100</f>
        <v>46.724319994108001</v>
      </c>
      <c r="W29" s="49">
        <f>+'[1]6.3.5'!W29/Deflactores!$B29*100</f>
        <v>22.07009197492528</v>
      </c>
      <c r="X29" s="49">
        <f>+'[1]6.3.5'!X29/Deflactores!$B29*100</f>
        <v>33.514274265911837</v>
      </c>
      <c r="Y29" s="54">
        <f>+'[1]6.3.5'!Y29/Deflactores!$B29*100</f>
        <v>6.9987737565936863</v>
      </c>
      <c r="Z29" s="35">
        <f t="shared" si="0"/>
        <v>985.69022989985694</v>
      </c>
    </row>
    <row r="30" spans="1:26" s="1" customFormat="1" ht="13.7" customHeight="1" x14ac:dyDescent="0.2">
      <c r="A30" s="87">
        <v>2012</v>
      </c>
      <c r="B30" s="144"/>
      <c r="C30" s="49">
        <f>+'[1]6.3.5'!C30/Deflactores!$B30*100</f>
        <v>282.58896208464887</v>
      </c>
      <c r="D30" s="49">
        <f>+'[1]6.3.5'!D30/Deflactores!$B30*100</f>
        <v>18.764085917090949</v>
      </c>
      <c r="E30" s="49">
        <f>+'[1]6.3.5'!E30/Deflactores!$B30*100</f>
        <v>129.16654754938583</v>
      </c>
      <c r="F30" s="49">
        <f>+'[1]6.3.5'!F30/Deflactores!$B30*100</f>
        <v>0</v>
      </c>
      <c r="G30" s="49">
        <f>+'[1]6.3.5'!G30/Deflactores!$B30*100</f>
        <v>4.2851650299425676</v>
      </c>
      <c r="H30" s="49">
        <f>+'[1]6.3.5'!H30/Deflactores!$B30*100</f>
        <v>25.627311274318853</v>
      </c>
      <c r="I30" s="49">
        <f>+'[1]6.3.5'!I30/Deflactores!$B30*100</f>
        <v>2.0547159449337493</v>
      </c>
      <c r="J30" s="49">
        <f>+'[1]6.3.5'!J30/Deflactores!$B30*100</f>
        <v>14.933160823857481</v>
      </c>
      <c r="K30" s="49">
        <f>+'[1]6.3.5'!K30/Deflactores!$B30*100</f>
        <v>1.2047445315041809</v>
      </c>
      <c r="L30" s="49">
        <f>+'[1]6.3.5'!L30/Deflactores!$B30*100</f>
        <v>17.202226083106559</v>
      </c>
      <c r="M30" s="49">
        <f>+'[1]6.3.5'!M30/Deflactores!$B30*100</f>
        <v>0</v>
      </c>
      <c r="N30" s="49">
        <f>+'[1]6.3.5'!N30/Deflactores!$B30*100</f>
        <v>56.319856047049377</v>
      </c>
      <c r="O30" s="49">
        <f>+'[1]6.3.5'!O30/Deflactores!$B30*100</f>
        <v>29.437450641458113</v>
      </c>
      <c r="P30" s="49">
        <f>+'[1]6.3.5'!P30/Deflactores!$B30*100</f>
        <v>4.3926108680249643</v>
      </c>
      <c r="Q30" s="49">
        <f>+'[1]6.3.5'!Q30/Deflactores!$B30*100</f>
        <v>11.791246225640913</v>
      </c>
      <c r="R30" s="49">
        <f>+'[1]6.3.5'!R30/Deflactores!$B30*100</f>
        <v>11.988016208637109</v>
      </c>
      <c r="S30" s="49">
        <f>+'[1]6.3.5'!S30/Deflactores!$B30*100</f>
        <v>26.598827539342789</v>
      </c>
      <c r="T30" s="49">
        <f>+'[1]6.3.5'!T30/Deflactores!$B30*100</f>
        <v>51.61107279575733</v>
      </c>
      <c r="U30" s="49">
        <f>+'[1]6.3.5'!U30/Deflactores!$B30*100</f>
        <v>1.8592607488997868</v>
      </c>
      <c r="V30" s="49">
        <f>+'[1]6.3.5'!V30/Deflactores!$B30*100</f>
        <v>44.883085510730815</v>
      </c>
      <c r="W30" s="49">
        <f>+'[1]6.3.5'!W30/Deflactores!$B30*100</f>
        <v>22.963369023674684</v>
      </c>
      <c r="X30" s="49">
        <f>+'[1]6.3.5'!X30/Deflactores!$B30*100</f>
        <v>27.875319735675312</v>
      </c>
      <c r="Y30" s="54">
        <f>+'[1]6.3.5'!Y30/Deflactores!$B30*100</f>
        <v>5.2600725197149867</v>
      </c>
      <c r="Z30" s="35">
        <f t="shared" si="0"/>
        <v>790.80710710339508</v>
      </c>
    </row>
    <row r="31" spans="1:26" s="1" customFormat="1" ht="13.7" customHeight="1" x14ac:dyDescent="0.2">
      <c r="A31" s="87">
        <v>2013</v>
      </c>
      <c r="B31" s="144"/>
      <c r="C31" s="49">
        <f>+'[1]6.3.5'!C31/Deflactores!$B31*100</f>
        <v>262.96041070463673</v>
      </c>
      <c r="D31" s="49">
        <f>+'[1]6.3.5'!D31/Deflactores!$B31*100</f>
        <v>21.493900571647124</v>
      </c>
      <c r="E31" s="49">
        <f>+'[1]6.3.5'!E31/Deflactores!$B31*100</f>
        <v>130.02957556164313</v>
      </c>
      <c r="F31" s="49">
        <f>+'[1]6.3.5'!F31/Deflactores!$B31*100</f>
        <v>0</v>
      </c>
      <c r="G31" s="49">
        <f>+'[1]6.3.5'!G31/Deflactores!$B31*100</f>
        <v>14.62069806031178</v>
      </c>
      <c r="H31" s="49">
        <f>+'[1]6.3.5'!H31/Deflactores!$B31*100</f>
        <v>27.202881357716823</v>
      </c>
      <c r="I31" s="49">
        <f>+'[1]6.3.5'!I31/Deflactores!$B31*100</f>
        <v>4.8580640905594175</v>
      </c>
      <c r="J31" s="49">
        <f>+'[1]6.3.5'!J31/Deflactores!$B31*100</f>
        <v>31.161336446811355</v>
      </c>
      <c r="K31" s="49">
        <f>+'[1]6.3.5'!K31/Deflactores!$B31*100</f>
        <v>17.324864019505561</v>
      </c>
      <c r="L31" s="49">
        <f>+'[1]6.3.5'!L31/Deflactores!$B31*100</f>
        <v>18.3700785953977</v>
      </c>
      <c r="M31" s="49">
        <f>+'[1]6.3.5'!M31/Deflactores!$B31*100</f>
        <v>0</v>
      </c>
      <c r="N31" s="49">
        <f>+'[1]6.3.5'!N31/Deflactores!$B31*100</f>
        <v>54.460422460605407</v>
      </c>
      <c r="O31" s="49">
        <f>+'[1]6.3.5'!O31/Deflactores!$B31*100</f>
        <v>77.174738087001941</v>
      </c>
      <c r="P31" s="49">
        <f>+'[1]6.3.5'!P31/Deflactores!$B31*100</f>
        <v>0.35967793251506397</v>
      </c>
      <c r="Q31" s="49">
        <f>+'[1]6.3.5'!Q31/Deflactores!$B31*100</f>
        <v>12.763113162808173</v>
      </c>
      <c r="R31" s="49">
        <f>+'[1]6.3.5'!R31/Deflactores!$B31*100</f>
        <v>24.140889434230733</v>
      </c>
      <c r="S31" s="49">
        <f>+'[1]6.3.5'!S31/Deflactores!$B31*100</f>
        <v>32.437899950058018</v>
      </c>
      <c r="T31" s="49">
        <f>+'[1]6.3.5'!T31/Deflactores!$B31*100</f>
        <v>50.309533950737453</v>
      </c>
      <c r="U31" s="49">
        <f>+'[1]6.3.5'!U31/Deflactores!$B31*100</f>
        <v>1.5682276894199365</v>
      </c>
      <c r="V31" s="49">
        <f>+'[1]6.3.5'!V31/Deflactores!$B31*100</f>
        <v>46.365658783479532</v>
      </c>
      <c r="W31" s="49">
        <f>+'[1]6.3.5'!W31/Deflactores!$B31*100</f>
        <v>32.178962637847633</v>
      </c>
      <c r="X31" s="49">
        <f>+'[1]6.3.5'!X31/Deflactores!$B31*100</f>
        <v>8.3079890878729721</v>
      </c>
      <c r="Y31" s="54">
        <f>+'[1]6.3.5'!Y31/Deflactores!$B31*100</f>
        <v>4.5300257474377279</v>
      </c>
      <c r="Z31" s="35">
        <f t="shared" si="0"/>
        <v>872.61894833224437</v>
      </c>
    </row>
    <row r="32" spans="1:26" s="1" customFormat="1" ht="13.7" customHeight="1" x14ac:dyDescent="0.2">
      <c r="A32" s="87">
        <v>2014</v>
      </c>
      <c r="B32" s="144"/>
      <c r="C32" s="49">
        <f>+'[1]6.3.5'!C32/Deflactores!$B32*100</f>
        <v>259.36728581011545</v>
      </c>
      <c r="D32" s="49">
        <f>+'[1]6.3.5'!D32/Deflactores!$B32*100</f>
        <v>20.512847755367225</v>
      </c>
      <c r="E32" s="49">
        <f>+'[1]6.3.5'!E32/Deflactores!$B32*100</f>
        <v>118.57770287633902</v>
      </c>
      <c r="F32" s="49">
        <f>+'[1]6.3.5'!F32/Deflactores!$B32*100</f>
        <v>0</v>
      </c>
      <c r="G32" s="49">
        <f>+'[1]6.3.5'!G32/Deflactores!$B32*100</f>
        <v>0</v>
      </c>
      <c r="H32" s="49">
        <f>+'[1]6.3.5'!H32/Deflactores!$B32*100</f>
        <v>24.765431832382397</v>
      </c>
      <c r="I32" s="49">
        <f>+'[1]6.3.5'!I32/Deflactores!$B32*100</f>
        <v>5.0515254618191907</v>
      </c>
      <c r="J32" s="49">
        <f>+'[1]6.3.5'!J32/Deflactores!$B32*100</f>
        <v>62.262796687078051</v>
      </c>
      <c r="K32" s="49">
        <f>+'[1]6.3.5'!K32/Deflactores!$B32*100</f>
        <v>15.041016763318648</v>
      </c>
      <c r="L32" s="49">
        <f>+'[1]6.3.5'!L32/Deflactores!$B32*100</f>
        <v>20.029607352808565</v>
      </c>
      <c r="M32" s="49">
        <f>+'[1]6.3.5'!M32/Deflactores!$B32*100</f>
        <v>0</v>
      </c>
      <c r="N32" s="49">
        <f>+'[1]6.3.5'!N32/Deflactores!$B32*100</f>
        <v>52.129409569202792</v>
      </c>
      <c r="O32" s="49">
        <f>+'[1]6.3.5'!O32/Deflactores!$B32*100</f>
        <v>49.469053957001549</v>
      </c>
      <c r="P32" s="49">
        <f>+'[1]6.3.5'!P32/Deflactores!$B32*100</f>
        <v>0.5492157154698607</v>
      </c>
      <c r="Q32" s="49">
        <f>+'[1]6.3.5'!Q32/Deflactores!$B32*100</f>
        <v>10.948304562363843</v>
      </c>
      <c r="R32" s="49">
        <f>+'[1]6.3.5'!R32/Deflactores!$B32*100</f>
        <v>20.590464390744984</v>
      </c>
      <c r="S32" s="49">
        <f>+'[1]6.3.5'!S32/Deflactores!$B32*100</f>
        <v>44.984760449742424</v>
      </c>
      <c r="T32" s="49">
        <f>+'[1]6.3.5'!T32/Deflactores!$B32*100</f>
        <v>48.411170596582451</v>
      </c>
      <c r="U32" s="49">
        <f>+'[1]6.3.5'!U32/Deflactores!$B32*100</f>
        <v>1.621004808918898</v>
      </c>
      <c r="V32" s="49">
        <f>+'[1]6.3.5'!V32/Deflactores!$B32*100</f>
        <v>45.167706762632015</v>
      </c>
      <c r="W32" s="49">
        <f>+'[1]6.3.5'!W32/Deflactores!$B32*100</f>
        <v>24.466059505650595</v>
      </c>
      <c r="X32" s="49">
        <f>+'[1]6.3.5'!X32/Deflactores!$B32*100</f>
        <v>10.56634743867091</v>
      </c>
      <c r="Y32" s="54">
        <f>+'[1]6.3.5'!Y32/Deflactores!$B32*100</f>
        <v>5.353882879787677</v>
      </c>
      <c r="Z32" s="35">
        <f t="shared" si="0"/>
        <v>839.86559517599653</v>
      </c>
    </row>
    <row r="33" spans="1:29" s="1" customFormat="1" ht="13.7" customHeight="1" x14ac:dyDescent="0.2">
      <c r="A33" s="87">
        <v>2015</v>
      </c>
      <c r="B33" s="144"/>
      <c r="C33" s="49">
        <f>+'[1]6.3.5'!C33/Deflactores!$B33*100</f>
        <v>276.7692666862074</v>
      </c>
      <c r="D33" s="49">
        <f>+'[1]6.3.5'!D33/Deflactores!$B33*100</f>
        <v>21.096919880365565</v>
      </c>
      <c r="E33" s="49">
        <f>+'[1]6.3.5'!E33/Deflactores!$B33*100</f>
        <v>115.07428095715628</v>
      </c>
      <c r="F33" s="49">
        <f>+'[1]6.3.5'!F33/Deflactores!$B33*100</f>
        <v>2.5029366687659493</v>
      </c>
      <c r="G33" s="49">
        <f>+'[1]6.3.5'!G33/Deflactores!$B33*100</f>
        <v>0</v>
      </c>
      <c r="H33" s="49">
        <f>+'[1]6.3.5'!H33/Deflactores!$B33*100</f>
        <v>23.868122022474992</v>
      </c>
      <c r="I33" s="49">
        <f>+'[1]6.3.5'!I33/Deflactores!$B33*100</f>
        <v>7.008548209861333</v>
      </c>
      <c r="J33" s="49">
        <f>+'[1]6.3.5'!J33/Deflactores!$B33*100</f>
        <v>176.52914745433563</v>
      </c>
      <c r="K33" s="49">
        <f>+'[1]6.3.5'!K33/Deflactores!$B33*100</f>
        <v>20.461196167688676</v>
      </c>
      <c r="L33" s="49">
        <f>+'[1]6.3.5'!L33/Deflactores!$B33*100</f>
        <v>14.809389719505365</v>
      </c>
      <c r="M33" s="49">
        <f>+'[1]6.3.5'!M33/Deflactores!$B33*100</f>
        <v>2.5161899729629975</v>
      </c>
      <c r="N33" s="49">
        <f>+'[1]6.3.5'!N33/Deflactores!$B33*100</f>
        <v>36.66659760223007</v>
      </c>
      <c r="O33" s="49">
        <f>+'[1]6.3.5'!O33/Deflactores!$B33*100</f>
        <v>52.45430818773913</v>
      </c>
      <c r="P33" s="49">
        <f>+'[1]6.3.5'!P33/Deflactores!$B33*100</f>
        <v>1.9452060181851707</v>
      </c>
      <c r="Q33" s="49">
        <f>+'[1]6.3.5'!Q33/Deflactores!$B33*100</f>
        <v>10.985059302054191</v>
      </c>
      <c r="R33" s="49">
        <f>+'[1]6.3.5'!R33/Deflactores!$B33*100</f>
        <v>18.835658998848835</v>
      </c>
      <c r="S33" s="49">
        <f>+'[1]6.3.5'!S33/Deflactores!$B33*100</f>
        <v>47.06086572685355</v>
      </c>
      <c r="T33" s="49">
        <f>+'[1]6.3.5'!T33/Deflactores!$B33*100</f>
        <v>0</v>
      </c>
      <c r="U33" s="49">
        <f>+'[1]6.3.5'!U33/Deflactores!$B33*100</f>
        <v>1.5596861777642725</v>
      </c>
      <c r="V33" s="49">
        <f>+'[1]6.3.5'!V33/Deflactores!$B33*100</f>
        <v>49.571488637318076</v>
      </c>
      <c r="W33" s="49">
        <f>+'[1]6.3.5'!W33/Deflactores!$B33*100</f>
        <v>21.725763741325164</v>
      </c>
      <c r="X33" s="49">
        <f>+'[1]6.3.5'!X33/Deflactores!$B33*100</f>
        <v>10.224980815197146</v>
      </c>
      <c r="Y33" s="54">
        <f>+'[1]6.3.5'!Y33/Deflactores!$B33*100</f>
        <v>0</v>
      </c>
      <c r="Z33" s="35">
        <f t="shared" si="0"/>
        <v>911.66561294683993</v>
      </c>
    </row>
    <row r="34" spans="1:29" s="1" customFormat="1" ht="13.7" customHeight="1" x14ac:dyDescent="0.2">
      <c r="A34" s="87">
        <v>2016</v>
      </c>
      <c r="B34" s="144"/>
      <c r="C34" s="49">
        <f>+'[1]6.3.5'!C34/Deflactores!$B34*100</f>
        <v>281.5543442555462</v>
      </c>
      <c r="D34" s="49">
        <f>+'[1]6.3.5'!D34/Deflactores!$B34*100</f>
        <v>18.679950815125341</v>
      </c>
      <c r="E34" s="49">
        <f>+'[1]6.3.5'!E34/Deflactores!$B34*100</f>
        <v>104.47494747118222</v>
      </c>
      <c r="F34" s="49">
        <f>+'[1]6.3.5'!F34/Deflactores!$B34*100</f>
        <v>6.02651164970196E-2</v>
      </c>
      <c r="G34" s="49">
        <f>+'[1]6.3.5'!G34/Deflactores!$B34*100</f>
        <v>0</v>
      </c>
      <c r="H34" s="49">
        <f>+'[1]6.3.5'!H34/Deflactores!$B34*100</f>
        <v>17.436204418688568</v>
      </c>
      <c r="I34" s="49">
        <f>+'[1]6.3.5'!I34/Deflactores!$B34*100</f>
        <v>5.724378313772081</v>
      </c>
      <c r="J34" s="49">
        <f>+'[1]6.3.5'!J34/Deflactores!$B34*100</f>
        <v>44.878705618732518</v>
      </c>
      <c r="K34" s="49">
        <f>+'[1]6.3.5'!K34/Deflactores!$B34*100</f>
        <v>6.0473734241960129</v>
      </c>
      <c r="L34" s="49">
        <f>+'[1]6.3.5'!L34/Deflactores!$B34*100</f>
        <v>15.284720616375996</v>
      </c>
      <c r="M34" s="49">
        <f>+'[1]6.3.5'!M34/Deflactores!$B34*100</f>
        <v>4.1237399232647389</v>
      </c>
      <c r="N34" s="49">
        <f>+'[1]6.3.5'!N34/Deflactores!$B34*100</f>
        <v>27.233711688032802</v>
      </c>
      <c r="O34" s="49">
        <f>+'[1]6.3.5'!O34/Deflactores!$B34*100</f>
        <v>38.40036573203475</v>
      </c>
      <c r="P34" s="49">
        <f>+'[1]6.3.5'!P34/Deflactores!$B34*100</f>
        <v>0.92438151148257663</v>
      </c>
      <c r="Q34" s="49">
        <f>+'[1]6.3.5'!Q34/Deflactores!$B34*100</f>
        <v>11.340999425284688</v>
      </c>
      <c r="R34" s="49">
        <f>+'[1]6.3.5'!R34/Deflactores!$B34*100</f>
        <v>18.619997023690697</v>
      </c>
      <c r="S34" s="49">
        <f>+'[1]6.3.5'!S34/Deflactores!$B34*100</f>
        <v>43.848108978835583</v>
      </c>
      <c r="T34" s="49">
        <f>+'[1]6.3.5'!T34/Deflactores!$B34*100</f>
        <v>0</v>
      </c>
      <c r="U34" s="49">
        <f>+'[1]6.3.5'!U34/Deflactores!$B34*100</f>
        <v>1.1055160230050947</v>
      </c>
      <c r="V34" s="49">
        <f>+'[1]6.3.5'!V34/Deflactores!$B34*100</f>
        <v>45.204739123508276</v>
      </c>
      <c r="W34" s="49">
        <f>+'[1]6.3.5'!W34/Deflactores!$B34*100</f>
        <v>27.254355535265852</v>
      </c>
      <c r="X34" s="49">
        <f>+'[1]6.3.5'!X34/Deflactores!$B34*100</f>
        <v>9.7349039837874844</v>
      </c>
      <c r="Y34" s="54">
        <f>+'[1]6.3.5'!Y34/Deflactores!$B34*100</f>
        <v>3.762913707373758</v>
      </c>
      <c r="Z34" s="35">
        <f t="shared" si="0"/>
        <v>725.69462270568226</v>
      </c>
    </row>
    <row r="35" spans="1:29" s="1" customFormat="1" ht="13.7" customHeight="1" x14ac:dyDescent="0.2">
      <c r="A35" s="87">
        <v>2017</v>
      </c>
      <c r="B35" s="144"/>
      <c r="C35" s="49">
        <f>+'[1]6.3.5'!C35/Deflactores!$B35*100</f>
        <v>416.21475829962026</v>
      </c>
      <c r="D35" s="49">
        <f>+'[1]6.3.5'!D35/Deflactores!$B35*100</f>
        <v>14.768307128256353</v>
      </c>
      <c r="E35" s="49">
        <f>+'[1]6.3.5'!E35/Deflactores!$B35*100</f>
        <v>136.52366692102146</v>
      </c>
      <c r="F35" s="49">
        <f>+'[1]6.3.5'!F35/Deflactores!$B35*100</f>
        <v>5.4113831816744007</v>
      </c>
      <c r="G35" s="49">
        <f>+'[1]6.3.5'!G35/Deflactores!$B35*100</f>
        <v>0</v>
      </c>
      <c r="H35" s="49">
        <f>+'[1]6.3.5'!H35/Deflactores!$B35*100</f>
        <v>30.343057606757618</v>
      </c>
      <c r="I35" s="49">
        <f>+'[1]6.3.5'!I35/Deflactores!$B35*100</f>
        <v>0.83214871972366378</v>
      </c>
      <c r="J35" s="49">
        <f>+'[1]6.3.5'!J35/Deflactores!$B35*100</f>
        <v>33.579156315073035</v>
      </c>
      <c r="K35" s="49">
        <f>+'[1]6.3.5'!K35/Deflactores!$B35*100</f>
        <v>8.721932765421732</v>
      </c>
      <c r="L35" s="49">
        <f>+'[1]6.3.5'!L35/Deflactores!$B35*100</f>
        <v>22.325181197386165</v>
      </c>
      <c r="M35" s="49">
        <f>+'[1]6.3.5'!M35/Deflactores!$B35*100</f>
        <v>2.3090744415428004</v>
      </c>
      <c r="N35" s="49">
        <f>+'[1]6.3.5'!N35/Deflactores!$B35*100</f>
        <v>36.760429443212992</v>
      </c>
      <c r="O35" s="49">
        <f>+'[1]6.3.5'!O35/Deflactores!$B35*100</f>
        <v>81.442131417929289</v>
      </c>
      <c r="P35" s="49">
        <f>+'[1]6.3.5'!P35/Deflactores!$B35*100</f>
        <v>8.2775939866561454E-2</v>
      </c>
      <c r="Q35" s="49">
        <f>+'[1]6.3.5'!Q35/Deflactores!$B35*100</f>
        <v>53.543437136669993</v>
      </c>
      <c r="R35" s="49">
        <f>+'[1]6.3.5'!R35/Deflactores!$B35*100</f>
        <v>25.150047941113289</v>
      </c>
      <c r="S35" s="49">
        <f>+'[1]6.3.5'!S35/Deflactores!$B35*100</f>
        <v>42.551198976348445</v>
      </c>
      <c r="T35" s="49">
        <f>+'[1]6.3.5'!T35/Deflactores!$B35*100</f>
        <v>21.067957497104427</v>
      </c>
      <c r="U35" s="49">
        <f>+'[1]6.3.5'!U35/Deflactores!$B35*100</f>
        <v>0.6487543053503062</v>
      </c>
      <c r="V35" s="49">
        <f>+'[1]6.3.5'!V35/Deflactores!$B35*100</f>
        <v>164.12416194492707</v>
      </c>
      <c r="W35" s="49">
        <f>+'[1]6.3.5'!W35/Deflactores!$B35*100</f>
        <v>33.951743153213791</v>
      </c>
      <c r="X35" s="49">
        <f>+'[1]6.3.5'!X35/Deflactores!$B35*100</f>
        <v>13.161674891353051</v>
      </c>
      <c r="Y35" s="54">
        <f>+'[1]6.3.5'!Y35/Deflactores!$B35*100</f>
        <v>0</v>
      </c>
      <c r="Z35" s="35">
        <f t="shared" si="0"/>
        <v>1143.5129792235666</v>
      </c>
    </row>
    <row r="36" spans="1:29" s="1" customFormat="1" ht="13.7" customHeight="1" x14ac:dyDescent="0.2">
      <c r="A36" s="87">
        <v>2018</v>
      </c>
      <c r="B36" s="144"/>
      <c r="C36" s="49">
        <f>+'[1]6.3.5'!C36/Deflactores!$B36*100</f>
        <v>207.46577188105303</v>
      </c>
      <c r="D36" s="49">
        <f>+'[1]6.3.5'!D36/Deflactores!$B36*100</f>
        <v>9.2721675056934281</v>
      </c>
      <c r="E36" s="49">
        <f>+'[1]6.3.5'!E36/Deflactores!$B36*100</f>
        <v>79.102310726538519</v>
      </c>
      <c r="F36" s="49">
        <f>+'[1]6.3.5'!F36/Deflactores!$B36*100</f>
        <v>0</v>
      </c>
      <c r="G36" s="49">
        <f>+'[1]6.3.5'!G36/Deflactores!$B36*100</f>
        <v>17.939154332432125</v>
      </c>
      <c r="H36" s="49">
        <f>+'[1]6.3.5'!H36/Deflactores!$B36*100</f>
        <v>12.483448877951075</v>
      </c>
      <c r="I36" s="49">
        <f>+'[1]6.3.5'!I36/Deflactores!$B36*100</f>
        <v>4.3879216874654698</v>
      </c>
      <c r="J36" s="49">
        <f>+'[1]6.3.5'!J36/Deflactores!$B36*100</f>
        <v>48.726001929173357</v>
      </c>
      <c r="K36" s="49">
        <f>+'[1]6.3.5'!K36/Deflactores!$B36*100</f>
        <v>2.1457039717660118</v>
      </c>
      <c r="L36" s="49">
        <f>+'[1]6.3.5'!L36/Deflactores!$B36*100</f>
        <v>11.099807408956613</v>
      </c>
      <c r="M36" s="49">
        <f>+'[1]6.3.5'!M36/Deflactores!$B36*100</f>
        <v>1.3377376848956648</v>
      </c>
      <c r="N36" s="49">
        <f>+'[1]6.3.5'!N36/Deflactores!$B36*100</f>
        <v>21.149946589684003</v>
      </c>
      <c r="O36" s="49">
        <f>+'[1]6.3.5'!O36/Deflactores!$B36*100</f>
        <v>35.927841285062804</v>
      </c>
      <c r="P36" s="49">
        <f>+'[1]6.3.5'!P36/Deflactores!$B36*100</f>
        <v>0.18346214587145207</v>
      </c>
      <c r="Q36" s="49">
        <f>+'[1]6.3.5'!Q36/Deflactores!$B36*100</f>
        <v>12.205154032209363</v>
      </c>
      <c r="R36" s="49">
        <f>+'[1]6.3.5'!R36/Deflactores!$B36*100</f>
        <v>13.052426389811265</v>
      </c>
      <c r="S36" s="49">
        <f>+'[1]6.3.5'!S36/Deflactores!$B36*100</f>
        <v>27.172375447141444</v>
      </c>
      <c r="T36" s="49">
        <f>+'[1]6.3.5'!T36/Deflactores!$B36*100</f>
        <v>46.835656524603017</v>
      </c>
      <c r="U36" s="49">
        <f>+'[1]6.3.5'!U36/Deflactores!$B36*100</f>
        <v>0.52677934185402286</v>
      </c>
      <c r="V36" s="49">
        <f>+'[1]6.3.5'!V36/Deflactores!$B36*100</f>
        <v>37.130385576407384</v>
      </c>
      <c r="W36" s="49">
        <f>+'[1]6.3.5'!W36/Deflactores!$B36*100</f>
        <v>20.222282308804747</v>
      </c>
      <c r="X36" s="49">
        <f>+'[1]6.3.5'!X36/Deflactores!$B36*100</f>
        <v>7.5350457709504308</v>
      </c>
      <c r="Y36" s="54">
        <f>+'[1]6.3.5'!Y36/Deflactores!$B36*100</f>
        <v>0</v>
      </c>
      <c r="Z36" s="35">
        <f t="shared" si="0"/>
        <v>615.90138141832529</v>
      </c>
    </row>
    <row r="37" spans="1:29" s="1" customFormat="1" ht="13.7" customHeight="1" x14ac:dyDescent="0.2">
      <c r="A37" s="87">
        <v>2019</v>
      </c>
      <c r="B37" s="144"/>
      <c r="C37" s="49">
        <f>+'[1]6.3.5'!C37/Deflactores!$B37*100</f>
        <v>252.85763538169536</v>
      </c>
      <c r="D37" s="49">
        <f>+'[1]6.3.5'!D37/Deflactores!$B37*100</f>
        <v>11.342202329338081</v>
      </c>
      <c r="E37" s="49">
        <f>+'[1]6.3.5'!E37/Deflactores!$B37*100</f>
        <v>98.602919306680974</v>
      </c>
      <c r="F37" s="49">
        <f>+'[1]6.3.5'!F37/Deflactores!$B37*100</f>
        <v>3.2338661943937157</v>
      </c>
      <c r="G37" s="49">
        <f>+'[1]6.3.5'!G37/Deflactores!$B37*100</f>
        <v>0</v>
      </c>
      <c r="H37" s="49">
        <f>+'[1]6.3.5'!H37/Deflactores!$B37*100</f>
        <v>21.471662043325484</v>
      </c>
      <c r="I37" s="49">
        <f>+'[1]6.3.5'!I37/Deflactores!$B37*100</f>
        <v>0.30032644438813832</v>
      </c>
      <c r="J37" s="49">
        <f>+'[1]6.3.5'!J37/Deflactores!$B37*100</f>
        <v>35.270205297347232</v>
      </c>
      <c r="K37" s="49">
        <f>+'[1]6.3.5'!K37/Deflactores!$B37*100</f>
        <v>7.2472111574464231</v>
      </c>
      <c r="L37" s="49">
        <f>+'[1]6.3.5'!L37/Deflactores!$B37*100</f>
        <v>17.457812302849003</v>
      </c>
      <c r="M37" s="49">
        <f>+'[1]6.3.5'!M37/Deflactores!$B37*100</f>
        <v>3.7257580590561226</v>
      </c>
      <c r="N37" s="49">
        <f>+'[1]6.3.5'!N37/Deflactores!$B37*100</f>
        <v>26.884903465471972</v>
      </c>
      <c r="O37" s="49">
        <f>+'[1]6.3.5'!O37/Deflactores!$B37*100</f>
        <v>54.839418949562656</v>
      </c>
      <c r="P37" s="49">
        <f>+'[1]6.3.5'!P37/Deflactores!$B37*100</f>
        <v>0.93561980228072039</v>
      </c>
      <c r="Q37" s="49">
        <f>+'[1]6.3.5'!Q37/Deflactores!$B37*100</f>
        <v>70.419004251727927</v>
      </c>
      <c r="R37" s="49">
        <f>+'[1]6.3.5'!R37/Deflactores!$B37*100</f>
        <v>15.71122006824195</v>
      </c>
      <c r="S37" s="49">
        <f>+'[1]6.3.5'!S37/Deflactores!$B37*100</f>
        <v>25.906162163205632</v>
      </c>
      <c r="T37" s="49">
        <f>+'[1]6.3.5'!T37/Deflactores!$B37*100</f>
        <v>23.745737650954446</v>
      </c>
      <c r="U37" s="49">
        <f>+'[1]6.3.5'!U37/Deflactores!$B37*100</f>
        <v>0.44354551369994655</v>
      </c>
      <c r="V37" s="49">
        <f>+'[1]6.3.5'!V37/Deflactores!$B37*100</f>
        <v>75.713068919020074</v>
      </c>
      <c r="W37" s="49">
        <f>+'[1]6.3.5'!W37/Deflactores!$B37*100</f>
        <v>22.189119483325005</v>
      </c>
      <c r="X37" s="49">
        <f>+'[1]6.3.5'!X37/Deflactores!$B37*100</f>
        <v>10.475671267800161</v>
      </c>
      <c r="Y37" s="54">
        <f>+'[1]6.3.5'!Y37/Deflactores!$B37*100</f>
        <v>0</v>
      </c>
      <c r="Z37" s="35">
        <f t="shared" si="0"/>
        <v>778.77307005181115</v>
      </c>
    </row>
    <row r="38" spans="1:29" s="1" customFormat="1" ht="13.7" customHeight="1" x14ac:dyDescent="0.2">
      <c r="A38" s="87">
        <v>2020</v>
      </c>
      <c r="B38" s="144"/>
      <c r="C38" s="49">
        <f>+'[1]6.3.5'!C38/Deflactores!$B38*100</f>
        <v>174.53025367893051</v>
      </c>
      <c r="D38" s="49">
        <f>+'[1]6.3.5'!D38/Deflactores!$B38*100</f>
        <v>10.435124081378827</v>
      </c>
      <c r="E38" s="49">
        <f>+'[1]6.3.5'!E38/Deflactores!$B38*100</f>
        <v>89.056990424332454</v>
      </c>
      <c r="F38" s="49">
        <f>+'[1]6.3.5'!F38/Deflactores!$B38*100</f>
        <v>0.95200569492322928</v>
      </c>
      <c r="G38" s="49">
        <f>+'[1]6.3.5'!G38/Deflactores!$B38*100</f>
        <v>0</v>
      </c>
      <c r="H38" s="49">
        <f>+'[1]6.3.5'!H38/Deflactores!$B38*100</f>
        <v>24.337965061051118</v>
      </c>
      <c r="I38" s="49">
        <f>+'[1]6.3.5'!I38/Deflactores!$B38*100</f>
        <v>0.71349241488831883</v>
      </c>
      <c r="J38" s="49">
        <f>+'[1]6.3.5'!J38/Deflactores!$B38*100</f>
        <v>22.948337279201169</v>
      </c>
      <c r="K38" s="49">
        <f>+'[1]6.3.5'!K38/Deflactores!$B38*100</f>
        <v>4.1140643623059283</v>
      </c>
      <c r="L38" s="49">
        <f>+'[1]6.3.5'!L38/Deflactores!$B38*100</f>
        <v>19.014882359927718</v>
      </c>
      <c r="M38" s="49">
        <f>+'[1]6.3.5'!M38/Deflactores!$B38*100</f>
        <v>0.59581588327468071</v>
      </c>
      <c r="N38" s="49">
        <f>+'[1]6.3.5'!N38/Deflactores!$B38*100</f>
        <v>26.325891559433799</v>
      </c>
      <c r="O38" s="49">
        <f>+'[1]6.3.5'!O38/Deflactores!$B38*100</f>
        <v>63.940903743460474</v>
      </c>
      <c r="P38" s="49">
        <f>+'[1]6.3.5'!P38/Deflactores!$B38*100</f>
        <v>0.14582340451319223</v>
      </c>
      <c r="Q38" s="49">
        <f>+'[1]6.3.5'!Q38/Deflactores!$B38*100</f>
        <v>78.624646151742056</v>
      </c>
      <c r="R38" s="49">
        <f>+'[1]6.3.5'!R38/Deflactores!$B38*100</f>
        <v>13.166366511273264</v>
      </c>
      <c r="S38" s="49">
        <f>+'[1]6.3.5'!S38/Deflactores!$B38*100</f>
        <v>17.989286689881325</v>
      </c>
      <c r="T38" s="49">
        <f>+'[1]6.3.5'!T38/Deflactores!$B38*100</f>
        <v>16.343042776717791</v>
      </c>
      <c r="U38" s="49">
        <f>+'[1]6.3.5'!U38/Deflactores!$B38*100</f>
        <v>0.7064141657540226</v>
      </c>
      <c r="V38" s="49">
        <f>+'[1]6.3.5'!V38/Deflactores!$B38*100</f>
        <v>28.272670552363937</v>
      </c>
      <c r="W38" s="49">
        <f>+'[1]6.3.5'!W38/Deflactores!$B38*100</f>
        <v>19.723272636556473</v>
      </c>
      <c r="X38" s="49">
        <f>+'[1]6.3.5'!X38/Deflactores!$B38*100</f>
        <v>9.2453043085037372</v>
      </c>
      <c r="Y38" s="54">
        <f>+'[1]6.3.5'!Y38/Deflactores!$B38*100</f>
        <v>0</v>
      </c>
      <c r="Z38" s="35">
        <f t="shared" si="0"/>
        <v>621.18255374041382</v>
      </c>
    </row>
    <row r="39" spans="1:29" s="1" customFormat="1" ht="13.7" customHeight="1" x14ac:dyDescent="0.2">
      <c r="A39" s="87">
        <v>2021</v>
      </c>
      <c r="B39" s="144"/>
      <c r="C39" s="49">
        <f>+'[1]6.3.5'!C39/Deflactores!$B39*100</f>
        <v>192.93544938395621</v>
      </c>
      <c r="D39" s="49">
        <f>+'[1]6.3.5'!D39/Deflactores!$B39*100</f>
        <v>59.722269002940628</v>
      </c>
      <c r="E39" s="49">
        <f>+'[1]6.3.5'!E39/Deflactores!$B39*100</f>
        <v>93.226322547842429</v>
      </c>
      <c r="F39" s="49">
        <f>+'[1]6.3.5'!F39/Deflactores!$B39*100</f>
        <v>8.3899479049251831</v>
      </c>
      <c r="G39" s="49">
        <f>+'[1]6.3.5'!G39/Deflactores!$B39*100</f>
        <v>0</v>
      </c>
      <c r="H39" s="49">
        <f>+'[1]6.3.5'!H39/Deflactores!$B39*100</f>
        <v>19.655541910469196</v>
      </c>
      <c r="I39" s="49">
        <f>+'[1]6.3.5'!I39/Deflactores!$B39*100</f>
        <v>2.7874075055628187</v>
      </c>
      <c r="J39" s="49">
        <f>+'[1]6.3.5'!J39/Deflactores!$B39*100</f>
        <v>42.045212093418975</v>
      </c>
      <c r="K39" s="49">
        <f>+'[1]6.3.5'!K39/Deflactores!$B39*100</f>
        <v>8.2476679039748149</v>
      </c>
      <c r="L39" s="49">
        <f>+'[1]6.3.5'!L39/Deflactores!$B39*100</f>
        <v>19.317742972802275</v>
      </c>
      <c r="M39" s="49">
        <f>+'[1]6.3.5'!M39/Deflactores!$B39*100</f>
        <v>2.2742866327604601</v>
      </c>
      <c r="N39" s="49">
        <f>+'[1]6.3.5'!N39/Deflactores!$B39*100</f>
        <v>27.424810437428714</v>
      </c>
      <c r="O39" s="49">
        <f>+'[1]6.3.5'!O39/Deflactores!$B39*100</f>
        <v>61.075997314308694</v>
      </c>
      <c r="P39" s="49">
        <f>+'[1]6.3.5'!P39/Deflactores!$B39*100</f>
        <v>0.1483288275700165</v>
      </c>
      <c r="Q39" s="49">
        <f>+'[1]6.3.5'!Q39/Deflactores!$B39*100</f>
        <v>56.012677921394406</v>
      </c>
      <c r="R39" s="49">
        <f>+'[1]6.3.5'!R39/Deflactores!$B39*100</f>
        <v>15.77612848326434</v>
      </c>
      <c r="S39" s="49">
        <f>+'[1]6.3.5'!S39/Deflactores!$B39*100</f>
        <v>24.896423371560413</v>
      </c>
      <c r="T39" s="49">
        <f>+'[1]6.3.5'!T39/Deflactores!$B39*100</f>
        <v>22.148275283699114</v>
      </c>
      <c r="U39" s="49">
        <f>+'[1]6.3.5'!U39/Deflactores!$B39*100</f>
        <v>0.93512393958408968</v>
      </c>
      <c r="V39" s="49">
        <f>+'[1]6.3.5'!V39/Deflactores!$B39*100</f>
        <v>114.19141733620907</v>
      </c>
      <c r="W39" s="49">
        <f>+'[1]6.3.5'!W39/Deflactores!$B39*100</f>
        <v>13.164183328645462</v>
      </c>
      <c r="X39" s="49">
        <f>+'[1]6.3.5'!X39/Deflactores!$B39*100</f>
        <v>8.2367861950010965</v>
      </c>
      <c r="Y39" s="54">
        <f>+'[1]6.3.5'!Y39/Deflactores!$B39*100</f>
        <v>4.5720785197011127</v>
      </c>
      <c r="Z39" s="35">
        <f t="shared" si="0"/>
        <v>797.18407881701944</v>
      </c>
    </row>
    <row r="40" spans="1:29" s="1" customFormat="1" ht="13.7" customHeight="1" x14ac:dyDescent="0.2">
      <c r="A40" s="87">
        <v>2022</v>
      </c>
      <c r="B40" s="144"/>
      <c r="C40" s="49">
        <f>+'[1]6.3.5'!C40/Deflactores!$B40*100</f>
        <v>242.77450685798473</v>
      </c>
      <c r="D40" s="49">
        <f>+'[1]6.3.5'!D40/Deflactores!$B40*100</f>
        <v>23.607688561309477</v>
      </c>
      <c r="E40" s="49">
        <f>+'[1]6.3.5'!E40/Deflactores!$B40*100</f>
        <v>99.491763436314926</v>
      </c>
      <c r="F40" s="49">
        <f>+'[1]6.3.5'!F40/Deflactores!$B40*100</f>
        <v>11.288770634036249</v>
      </c>
      <c r="G40" s="49">
        <f>+'[1]6.3.5'!G40/Deflactores!$B40*100</f>
        <v>16.18240738999717</v>
      </c>
      <c r="H40" s="49">
        <f>+'[1]6.3.5'!H40/Deflactores!$B40*100</f>
        <v>20.480905763594315</v>
      </c>
      <c r="I40" s="49">
        <f>+'[1]6.3.5'!I40/Deflactores!$B40*100</f>
        <v>2.1713285791984513</v>
      </c>
      <c r="J40" s="49">
        <f>+'[1]6.3.5'!J40/Deflactores!$B40*100</f>
        <v>32.361162116637345</v>
      </c>
      <c r="K40" s="49">
        <f>+'[1]6.3.5'!K40/Deflactores!$B40*100</f>
        <v>9.4106310826281341</v>
      </c>
      <c r="L40" s="49">
        <f>+'[1]6.3.5'!L40/Deflactores!$B40*100</f>
        <v>21.497201538224061</v>
      </c>
      <c r="M40" s="49">
        <f>+'[1]6.3.5'!M40/Deflactores!$B40*100</f>
        <v>16.690473333444395</v>
      </c>
      <c r="N40" s="49">
        <f>+'[1]6.3.5'!N40/Deflactores!$B40*100</f>
        <v>28.65536923595257</v>
      </c>
      <c r="O40" s="49">
        <f>+'[1]6.3.5'!O40/Deflactores!$B40*100</f>
        <v>62.604113965873779</v>
      </c>
      <c r="P40" s="49">
        <f>+'[1]6.3.5'!P40/Deflactores!$B40*100</f>
        <v>0.7511914376942862</v>
      </c>
      <c r="Q40" s="49">
        <f>+'[1]6.3.5'!Q40/Deflactores!$B40*100</f>
        <v>12.997458856520602</v>
      </c>
      <c r="R40" s="49">
        <f>+'[1]6.3.5'!R40/Deflactores!$B40*100</f>
        <v>15.168111191719595</v>
      </c>
      <c r="S40" s="49">
        <f>+'[1]6.3.5'!S40/Deflactores!$B40*100</f>
        <v>34.029645731195487</v>
      </c>
      <c r="T40" s="49">
        <f>+'[1]6.3.5'!T40/Deflactores!$B40*100</f>
        <v>88.62798332861766</v>
      </c>
      <c r="U40" s="49">
        <f>+'[1]6.3.5'!U40/Deflactores!$B40*100</f>
        <v>0</v>
      </c>
      <c r="V40" s="49">
        <f>+'[1]6.3.5'!V40/Deflactores!$B40*100</f>
        <v>139.52529362771807</v>
      </c>
      <c r="W40" s="49">
        <f>+'[1]6.3.5'!W40/Deflactores!$B40*100</f>
        <v>31.287998896154722</v>
      </c>
      <c r="X40" s="49">
        <f>+'[1]6.3.5'!X40/Deflactores!$B40*100</f>
        <v>8.1340183797626082</v>
      </c>
      <c r="Y40" s="54">
        <f>+'[1]6.3.5'!Y40/Deflactores!$B40*100</f>
        <v>9.6833770030134065</v>
      </c>
      <c r="Z40" s="35">
        <f t="shared" si="0"/>
        <v>927.42140094759202</v>
      </c>
    </row>
    <row r="41" spans="1:29" s="1" customFormat="1" ht="13.7" customHeight="1" x14ac:dyDescent="0.2">
      <c r="A41" s="87">
        <v>2023</v>
      </c>
      <c r="B41" s="144"/>
      <c r="C41" s="49">
        <f>+'[1]6.3.5'!C41/Deflactores!$B41*100</f>
        <v>233.71117165097758</v>
      </c>
      <c r="D41" s="49">
        <f>+'[1]6.3.5'!D41/Deflactores!$B41*100</f>
        <v>23.80414066188343</v>
      </c>
      <c r="E41" s="49">
        <f>+'[1]6.3.5'!E41/Deflactores!$B41*100</f>
        <v>112.70621618518841</v>
      </c>
      <c r="F41" s="49">
        <f>+'[1]6.3.5'!F41/Deflactores!$B41*100</f>
        <v>9.9168829909496132</v>
      </c>
      <c r="G41" s="49">
        <f>+'[1]6.3.5'!G41/Deflactores!$B41*100</f>
        <v>33.85674131730795</v>
      </c>
      <c r="H41" s="49">
        <f>+'[1]6.3.5'!H41/Deflactores!$B41*100</f>
        <v>50.490905622312901</v>
      </c>
      <c r="I41" s="49">
        <f>+'[1]6.3.5'!I41/Deflactores!$B41*100</f>
        <v>5.5577647560095169</v>
      </c>
      <c r="J41" s="49">
        <f>+'[1]6.3.5'!J41/Deflactores!$B41*100</f>
        <v>31.393196229175285</v>
      </c>
      <c r="K41" s="49">
        <f>+'[1]6.3.5'!K41/Deflactores!$B41*100</f>
        <v>4.6966989007606834</v>
      </c>
      <c r="L41" s="49">
        <f>+'[1]6.3.5'!L41/Deflactores!$B41*100</f>
        <v>20.614278336238492</v>
      </c>
      <c r="M41" s="49">
        <f>+'[1]6.3.5'!M41/Deflactores!$B41*100</f>
        <v>17.28088349738653</v>
      </c>
      <c r="N41" s="49">
        <f>+'[1]6.3.5'!N41/Deflactores!$B41*100</f>
        <v>30.307167777683837</v>
      </c>
      <c r="O41" s="49">
        <f>+'[1]6.3.5'!O41/Deflactores!$B41*100</f>
        <v>90.989090876372146</v>
      </c>
      <c r="P41" s="49">
        <f>+'[1]6.3.5'!P41/Deflactores!$B41*100</f>
        <v>0.80418236631266349</v>
      </c>
      <c r="Q41" s="49">
        <f>+'[1]6.3.5'!Q41/Deflactores!$B41*100</f>
        <v>7.3906648401132351</v>
      </c>
      <c r="R41" s="49">
        <f>+'[1]6.3.5'!R41/Deflactores!$B41*100</f>
        <v>16.448870609124146</v>
      </c>
      <c r="S41" s="49">
        <f>+'[1]6.3.5'!S41/Deflactores!$B41*100</f>
        <v>35.530366613482819</v>
      </c>
      <c r="T41" s="49">
        <f>+'[1]6.3.5'!T41/Deflactores!$B41*100</f>
        <v>113.45674528696441</v>
      </c>
      <c r="U41" s="49">
        <f>+'[1]6.3.5'!U41/Deflactores!$B41*100</f>
        <v>0</v>
      </c>
      <c r="V41" s="49">
        <f>+'[1]6.3.5'!V41/Deflactores!$B41*100</f>
        <v>101.12122369613057</v>
      </c>
      <c r="W41" s="49">
        <f>+'[1]6.3.5'!W41/Deflactores!$B41*100</f>
        <v>43.632378525621036</v>
      </c>
      <c r="X41" s="49">
        <f>+'[1]6.3.5'!X41/Deflactores!$B41*100</f>
        <v>11.525293784944179</v>
      </c>
      <c r="Y41" s="54">
        <f>+'[1]6.3.5'!Y41/Deflactores!$B41*100</f>
        <v>16.64502830871222</v>
      </c>
      <c r="Z41" s="35">
        <f t="shared" si="0"/>
        <v>1011.8798928336515</v>
      </c>
    </row>
    <row r="42" spans="1:29" s="1" customFormat="1" ht="13.7" customHeight="1" x14ac:dyDescent="0.2">
      <c r="A42" s="87">
        <v>2024</v>
      </c>
      <c r="B42" s="144"/>
      <c r="C42" s="49">
        <f>+'[1]6.3.5'!C42/Deflactores!$B42*100</f>
        <v>205.23231035066428</v>
      </c>
      <c r="D42" s="49">
        <f>+'[1]6.3.5'!D42/Deflactores!$B42*100</f>
        <v>15.863308265206891</v>
      </c>
      <c r="E42" s="49">
        <f>+'[1]6.3.5'!E42/Deflactores!$B42*100</f>
        <v>102.4745813195017</v>
      </c>
      <c r="F42" s="49">
        <f>+'[1]6.3.5'!F42/Deflactores!$B42*100</f>
        <v>10.100843966292681</v>
      </c>
      <c r="G42" s="49">
        <f>+'[1]6.3.5'!G42/Deflactores!$B42*100</f>
        <v>13.914943601211307</v>
      </c>
      <c r="H42" s="49">
        <f>+'[1]6.3.5'!H42/Deflactores!$B42*100</f>
        <v>19.764410785001481</v>
      </c>
      <c r="I42" s="49">
        <f>+'[1]6.3.5'!I42/Deflactores!$B42*100</f>
        <v>1.5147774951240478</v>
      </c>
      <c r="J42" s="49">
        <f>+'[1]6.3.5'!J42/Deflactores!$B42*100</f>
        <v>21.358867873199529</v>
      </c>
      <c r="K42" s="49">
        <f>+'[1]6.3.5'!K42/Deflactores!$B42*100</f>
        <v>4.3387118591390905</v>
      </c>
      <c r="L42" s="49">
        <f>+'[1]6.3.5'!L42/Deflactores!$B42*100</f>
        <v>0</v>
      </c>
      <c r="M42" s="49">
        <f>+'[1]6.3.5'!M42/Deflactores!$B42*100</f>
        <v>12.888305629904629</v>
      </c>
      <c r="N42" s="49">
        <f>+'[1]6.3.5'!N42/Deflactores!$B42*100</f>
        <v>9.9321699444901282E-2</v>
      </c>
      <c r="O42" s="49">
        <f>+'[1]6.3.5'!O42/Deflactores!$B42*100</f>
        <v>83.22066172656838</v>
      </c>
      <c r="P42" s="49">
        <f>+'[1]6.3.5'!P42/Deflactores!$B42*100</f>
        <v>21.411814896585941</v>
      </c>
      <c r="Q42" s="49">
        <f>+'[1]6.3.5'!Q42/Deflactores!$B42*100</f>
        <v>0</v>
      </c>
      <c r="R42" s="49">
        <f>+'[1]6.3.5'!R42/Deflactores!$B42*100</f>
        <v>24.817441628555979</v>
      </c>
      <c r="S42" s="49">
        <f>+'[1]6.3.5'!S42/Deflactores!$B42*100</f>
        <v>19.749666091293768</v>
      </c>
      <c r="T42" s="49">
        <f>+'[1]6.3.5'!T42/Deflactores!$B42*100</f>
        <v>0</v>
      </c>
      <c r="U42" s="49">
        <f>+'[1]6.3.5'!U42/Deflactores!$B42*100</f>
        <v>6.4826305064820371</v>
      </c>
      <c r="V42" s="49">
        <f>+'[1]6.3.5'!V42/Deflactores!$B42*100</f>
        <v>142.04901897214862</v>
      </c>
      <c r="W42" s="49">
        <f>+'[1]6.3.5'!W42/Deflactores!$B42*100</f>
        <v>17.535418050820329</v>
      </c>
      <c r="X42" s="49">
        <f>+'[1]6.3.5'!X42/Deflactores!$B42*100</f>
        <v>6.3896826268238431</v>
      </c>
      <c r="Y42" s="54">
        <f>+'[1]6.3.5'!Y42/Deflactores!$B42*100</f>
        <v>81.302801656978247</v>
      </c>
      <c r="Z42" s="35">
        <f t="shared" si="0"/>
        <v>810.50951900094753</v>
      </c>
    </row>
    <row r="43" spans="1:29" s="1" customFormat="1" ht="13.7" customHeight="1" x14ac:dyDescent="0.2">
      <c r="A43" s="87">
        <v>2025</v>
      </c>
      <c r="B43" s="131" t="e">
        <v>#N/A</v>
      </c>
      <c r="C43" s="49" t="e">
        <f>+'[1]6.3.5'!C43/Deflactores!$B43*100</f>
        <v>#N/A</v>
      </c>
      <c r="D43" s="49" t="e">
        <f>+'[1]6.3.5'!D43/Deflactores!$B43*100</f>
        <v>#N/A</v>
      </c>
      <c r="E43" s="49" t="e">
        <f>+'[1]6.3.5'!E43/Deflactores!$B43*100</f>
        <v>#N/A</v>
      </c>
      <c r="F43" s="49" t="e">
        <f>+'[1]6.3.5'!F43/Deflactores!$B43*100</f>
        <v>#N/A</v>
      </c>
      <c r="G43" s="49" t="e">
        <f>+'[1]6.3.5'!G43/Deflactores!$B43*100</f>
        <v>#N/A</v>
      </c>
      <c r="H43" s="49" t="e">
        <f>+'[1]6.3.5'!H43/Deflactores!$B43*100</f>
        <v>#N/A</v>
      </c>
      <c r="I43" s="49" t="e">
        <f>+'[1]6.3.5'!I43/Deflactores!$B43*100</f>
        <v>#N/A</v>
      </c>
      <c r="J43" s="49" t="e">
        <f>+'[1]6.3.5'!J43/Deflactores!$B43*100</f>
        <v>#N/A</v>
      </c>
      <c r="K43" s="49" t="e">
        <f>+'[1]6.3.5'!K43/Deflactores!$B43*100</f>
        <v>#N/A</v>
      </c>
      <c r="L43" s="49" t="e">
        <f>+'[1]6.3.5'!L43/Deflactores!$B43*100</f>
        <v>#N/A</v>
      </c>
      <c r="M43" s="49" t="e">
        <f>+'[1]6.3.5'!M43/Deflactores!$B43*100</f>
        <v>#N/A</v>
      </c>
      <c r="N43" s="49" t="e">
        <f>+'[1]6.3.5'!N43/Deflactores!$B43*100</f>
        <v>#N/A</v>
      </c>
      <c r="O43" s="49" t="e">
        <f>+'[1]6.3.5'!O43/Deflactores!$B43*100</f>
        <v>#N/A</v>
      </c>
      <c r="P43" s="49" t="e">
        <f>+'[1]6.3.5'!P43/Deflactores!$B43*100</f>
        <v>#N/A</v>
      </c>
      <c r="Q43" s="49" t="e">
        <f>+'[1]6.3.5'!Q43/Deflactores!$B43*100</f>
        <v>#N/A</v>
      </c>
      <c r="R43" s="49" t="e">
        <f>+'[1]6.3.5'!R43/Deflactores!$B43*100</f>
        <v>#N/A</v>
      </c>
      <c r="S43" s="49" t="e">
        <f>+'[1]6.3.5'!S43/Deflactores!$B43*100</f>
        <v>#N/A</v>
      </c>
      <c r="T43" s="49" t="e">
        <f>+'[1]6.3.5'!T43/Deflactores!$B43*100</f>
        <v>#N/A</v>
      </c>
      <c r="U43" s="49" t="e">
        <f>+'[1]6.3.5'!U43/Deflactores!$B43*100</f>
        <v>#N/A</v>
      </c>
      <c r="V43" s="49" t="e">
        <f>+'[1]6.3.5'!V43/Deflactores!$B43*100</f>
        <v>#N/A</v>
      </c>
      <c r="W43" s="49" t="e">
        <f>+'[1]6.3.5'!W43/Deflactores!$B43*100</f>
        <v>#N/A</v>
      </c>
      <c r="X43" s="49" t="e">
        <f>+'[1]6.3.5'!X43/Deflactores!$B43*100</f>
        <v>#N/A</v>
      </c>
      <c r="Y43" s="54" t="e">
        <f>+'[1]6.3.5'!Y43/Deflactores!$B43*100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v>#N/A</v>
      </c>
      <c r="C44" s="49" t="e">
        <f>+'[1]6.3.5'!C44/Deflactores!$B44*100</f>
        <v>#N/A</v>
      </c>
      <c r="D44" s="49" t="e">
        <f>+'[1]6.3.5'!D44/Deflactores!$B44*100</f>
        <v>#N/A</v>
      </c>
      <c r="E44" s="49" t="e">
        <f>+'[1]6.3.5'!E44/Deflactores!$B44*100</f>
        <v>#N/A</v>
      </c>
      <c r="F44" s="49" t="e">
        <f>+'[1]6.3.5'!F44/Deflactores!$B44*100</f>
        <v>#N/A</v>
      </c>
      <c r="G44" s="49" t="e">
        <f>+'[1]6.3.5'!G44/Deflactores!$B44*100</f>
        <v>#N/A</v>
      </c>
      <c r="H44" s="49" t="e">
        <f>+'[1]6.3.5'!H44/Deflactores!$B44*100</f>
        <v>#N/A</v>
      </c>
      <c r="I44" s="49" t="e">
        <f>+'[1]6.3.5'!I44/Deflactores!$B44*100</f>
        <v>#N/A</v>
      </c>
      <c r="J44" s="49" t="e">
        <f>+'[1]6.3.5'!J44/Deflactores!$B44*100</f>
        <v>#N/A</v>
      </c>
      <c r="K44" s="49" t="e">
        <f>+'[1]6.3.5'!K44/Deflactores!$B44*100</f>
        <v>#N/A</v>
      </c>
      <c r="L44" s="49" t="e">
        <f>+'[1]6.3.5'!L44/Deflactores!$B44*100</f>
        <v>#N/A</v>
      </c>
      <c r="M44" s="49" t="e">
        <f>+'[1]6.3.5'!M44/Deflactores!$B44*100</f>
        <v>#N/A</v>
      </c>
      <c r="N44" s="49" t="e">
        <f>+'[1]6.3.5'!N44/Deflactores!$B44*100</f>
        <v>#N/A</v>
      </c>
      <c r="O44" s="49" t="e">
        <f>+'[1]6.3.5'!O44/Deflactores!$B44*100</f>
        <v>#N/A</v>
      </c>
      <c r="P44" s="49" t="e">
        <f>+'[1]6.3.5'!P44/Deflactores!$B44*100</f>
        <v>#N/A</v>
      </c>
      <c r="Q44" s="49" t="e">
        <f>+'[1]6.3.5'!Q44/Deflactores!$B44*100</f>
        <v>#N/A</v>
      </c>
      <c r="R44" s="49" t="e">
        <f>+'[1]6.3.5'!R44/Deflactores!$B44*100</f>
        <v>#N/A</v>
      </c>
      <c r="S44" s="49" t="e">
        <f>+'[1]6.3.5'!S44/Deflactores!$B44*100</f>
        <v>#N/A</v>
      </c>
      <c r="T44" s="49" t="e">
        <f>+'[1]6.3.5'!T44/Deflactores!$B44*100</f>
        <v>#N/A</v>
      </c>
      <c r="U44" s="49" t="e">
        <f>+'[1]6.3.5'!U44/Deflactores!$B44*100</f>
        <v>#N/A</v>
      </c>
      <c r="V44" s="49" t="e">
        <f>+'[1]6.3.5'!V44/Deflactores!$B44*100</f>
        <v>#N/A</v>
      </c>
      <c r="W44" s="49" t="e">
        <f>+'[1]6.3.5'!W44/Deflactores!$B44*100</f>
        <v>#N/A</v>
      </c>
      <c r="X44" s="49" t="e">
        <f>+'[1]6.3.5'!X44/Deflactores!$B44*100</f>
        <v>#N/A</v>
      </c>
      <c r="Y44" s="54" t="e">
        <f>+'[1]6.3.5'!Y44/Deflactores!$B44*100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v>#N/A</v>
      </c>
      <c r="C45" s="49" t="e">
        <f>+'[1]6.3.5'!C45/Deflactores!$B45*100</f>
        <v>#N/A</v>
      </c>
      <c r="D45" s="49" t="e">
        <f>+'[1]6.3.5'!D45/Deflactores!$B45*100</f>
        <v>#N/A</v>
      </c>
      <c r="E45" s="49" t="e">
        <f>+'[1]6.3.5'!E45/Deflactores!$B45*100</f>
        <v>#N/A</v>
      </c>
      <c r="F45" s="49" t="e">
        <f>+'[1]6.3.5'!F45/Deflactores!$B45*100</f>
        <v>#N/A</v>
      </c>
      <c r="G45" s="49" t="e">
        <f>+'[1]6.3.5'!G45/Deflactores!$B45*100</f>
        <v>#N/A</v>
      </c>
      <c r="H45" s="49" t="e">
        <f>+'[1]6.3.5'!H45/Deflactores!$B45*100</f>
        <v>#N/A</v>
      </c>
      <c r="I45" s="49" t="e">
        <f>+'[1]6.3.5'!I45/Deflactores!$B45*100</f>
        <v>#N/A</v>
      </c>
      <c r="J45" s="49" t="e">
        <f>+'[1]6.3.5'!J45/Deflactores!$B45*100</f>
        <v>#N/A</v>
      </c>
      <c r="K45" s="49" t="e">
        <f>+'[1]6.3.5'!K45/Deflactores!$B45*100</f>
        <v>#N/A</v>
      </c>
      <c r="L45" s="49" t="e">
        <f>+'[1]6.3.5'!L45/Deflactores!$B45*100</f>
        <v>#N/A</v>
      </c>
      <c r="M45" s="49" t="e">
        <f>+'[1]6.3.5'!M45/Deflactores!$B45*100</f>
        <v>#N/A</v>
      </c>
      <c r="N45" s="49" t="e">
        <f>+'[1]6.3.5'!N45/Deflactores!$B45*100</f>
        <v>#N/A</v>
      </c>
      <c r="O45" s="49" t="e">
        <f>+'[1]6.3.5'!O45/Deflactores!$B45*100</f>
        <v>#N/A</v>
      </c>
      <c r="P45" s="49" t="e">
        <f>+'[1]6.3.5'!P45/Deflactores!$B45*100</f>
        <v>#N/A</v>
      </c>
      <c r="Q45" s="49" t="e">
        <f>+'[1]6.3.5'!Q45/Deflactores!$B45*100</f>
        <v>#N/A</v>
      </c>
      <c r="R45" s="49" t="e">
        <f>+'[1]6.3.5'!R45/Deflactores!$B45*100</f>
        <v>#N/A</v>
      </c>
      <c r="S45" s="49" t="e">
        <f>+'[1]6.3.5'!S45/Deflactores!$B45*100</f>
        <v>#N/A</v>
      </c>
      <c r="T45" s="49" t="e">
        <f>+'[1]6.3.5'!T45/Deflactores!$B45*100</f>
        <v>#N/A</v>
      </c>
      <c r="U45" s="49" t="e">
        <f>+'[1]6.3.5'!U45/Deflactores!$B45*100</f>
        <v>#N/A</v>
      </c>
      <c r="V45" s="49" t="e">
        <f>+'[1]6.3.5'!V45/Deflactores!$B45*100</f>
        <v>#N/A</v>
      </c>
      <c r="W45" s="49" t="e">
        <f>+'[1]6.3.5'!W45/Deflactores!$B45*100</f>
        <v>#N/A</v>
      </c>
      <c r="X45" s="49" t="e">
        <f>+'[1]6.3.5'!X45/Deflactores!$B45*100</f>
        <v>#N/A</v>
      </c>
      <c r="Y45" s="54" t="e">
        <f>+'[1]6.3.5'!Y45/Deflactores!$B45*100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v>#N/A</v>
      </c>
      <c r="C46" s="49" t="e">
        <f>+'[1]6.3.5'!C46/Deflactores!$B46*100</f>
        <v>#N/A</v>
      </c>
      <c r="D46" s="49" t="e">
        <f>+'[1]6.3.5'!D46/Deflactores!$B46*100</f>
        <v>#N/A</v>
      </c>
      <c r="E46" s="49" t="e">
        <f>+'[1]6.3.5'!E46/Deflactores!$B46*100</f>
        <v>#N/A</v>
      </c>
      <c r="F46" s="49" t="e">
        <f>+'[1]6.3.5'!F46/Deflactores!$B46*100</f>
        <v>#N/A</v>
      </c>
      <c r="G46" s="49" t="e">
        <f>+'[1]6.3.5'!G46/Deflactores!$B46*100</f>
        <v>#N/A</v>
      </c>
      <c r="H46" s="49" t="e">
        <f>+'[1]6.3.5'!H46/Deflactores!$B46*100</f>
        <v>#N/A</v>
      </c>
      <c r="I46" s="49" t="e">
        <f>+'[1]6.3.5'!I46/Deflactores!$B46*100</f>
        <v>#N/A</v>
      </c>
      <c r="J46" s="49" t="e">
        <f>+'[1]6.3.5'!J46/Deflactores!$B46*100</f>
        <v>#N/A</v>
      </c>
      <c r="K46" s="49" t="e">
        <f>+'[1]6.3.5'!K46/Deflactores!$B46*100</f>
        <v>#N/A</v>
      </c>
      <c r="L46" s="49" t="e">
        <f>+'[1]6.3.5'!L46/Deflactores!$B46*100</f>
        <v>#N/A</v>
      </c>
      <c r="M46" s="49" t="e">
        <f>+'[1]6.3.5'!M46/Deflactores!$B46*100</f>
        <v>#N/A</v>
      </c>
      <c r="N46" s="49" t="e">
        <f>+'[1]6.3.5'!N46/Deflactores!$B46*100</f>
        <v>#N/A</v>
      </c>
      <c r="O46" s="49" t="e">
        <f>+'[1]6.3.5'!O46/Deflactores!$B46*100</f>
        <v>#N/A</v>
      </c>
      <c r="P46" s="49" t="e">
        <f>+'[1]6.3.5'!P46/Deflactores!$B46*100</f>
        <v>#N/A</v>
      </c>
      <c r="Q46" s="49" t="e">
        <f>+'[1]6.3.5'!Q46/Deflactores!$B46*100</f>
        <v>#N/A</v>
      </c>
      <c r="R46" s="49" t="e">
        <f>+'[1]6.3.5'!R46/Deflactores!$B46*100</f>
        <v>#N/A</v>
      </c>
      <c r="S46" s="49" t="e">
        <f>+'[1]6.3.5'!S46/Deflactores!$B46*100</f>
        <v>#N/A</v>
      </c>
      <c r="T46" s="49" t="e">
        <f>+'[1]6.3.5'!T46/Deflactores!$B46*100</f>
        <v>#N/A</v>
      </c>
      <c r="U46" s="49" t="e">
        <f>+'[1]6.3.5'!U46/Deflactores!$B46*100</f>
        <v>#N/A</v>
      </c>
      <c r="V46" s="49" t="e">
        <f>+'[1]6.3.5'!V46/Deflactores!$B46*100</f>
        <v>#N/A</v>
      </c>
      <c r="W46" s="49" t="e">
        <f>+'[1]6.3.5'!W46/Deflactores!$B46*100</f>
        <v>#N/A</v>
      </c>
      <c r="X46" s="49" t="e">
        <f>+'[1]6.3.5'!X46/Deflactores!$B46*100</f>
        <v>#N/A</v>
      </c>
      <c r="Y46" s="54" t="e">
        <f>+'[1]6.3.5'!Y46/Deflactores!$B46*100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v>#N/A</v>
      </c>
      <c r="C47" s="49" t="e">
        <f>+'[1]6.3.5'!C47/Deflactores!$B47*100</f>
        <v>#N/A</v>
      </c>
      <c r="D47" s="49" t="e">
        <f>+'[1]6.3.5'!D47/Deflactores!$B47*100</f>
        <v>#N/A</v>
      </c>
      <c r="E47" s="49" t="e">
        <f>+'[1]6.3.5'!E47/Deflactores!$B47*100</f>
        <v>#N/A</v>
      </c>
      <c r="F47" s="49" t="e">
        <f>+'[1]6.3.5'!F47/Deflactores!$B47*100</f>
        <v>#N/A</v>
      </c>
      <c r="G47" s="49" t="e">
        <f>+'[1]6.3.5'!G47/Deflactores!$B47*100</f>
        <v>#N/A</v>
      </c>
      <c r="H47" s="49" t="e">
        <f>+'[1]6.3.5'!H47/Deflactores!$B47*100</f>
        <v>#N/A</v>
      </c>
      <c r="I47" s="49" t="e">
        <f>+'[1]6.3.5'!I47/Deflactores!$B47*100</f>
        <v>#N/A</v>
      </c>
      <c r="J47" s="49" t="e">
        <f>+'[1]6.3.5'!J47/Deflactores!$B47*100</f>
        <v>#N/A</v>
      </c>
      <c r="K47" s="49" t="e">
        <f>+'[1]6.3.5'!K47/Deflactores!$B47*100</f>
        <v>#N/A</v>
      </c>
      <c r="L47" s="49" t="e">
        <f>+'[1]6.3.5'!L47/Deflactores!$B47*100</f>
        <v>#N/A</v>
      </c>
      <c r="M47" s="49" t="e">
        <f>+'[1]6.3.5'!M47/Deflactores!$B47*100</f>
        <v>#N/A</v>
      </c>
      <c r="N47" s="49" t="e">
        <f>+'[1]6.3.5'!N47/Deflactores!$B47*100</f>
        <v>#N/A</v>
      </c>
      <c r="O47" s="49" t="e">
        <f>+'[1]6.3.5'!O47/Deflactores!$B47*100</f>
        <v>#N/A</v>
      </c>
      <c r="P47" s="49" t="e">
        <f>+'[1]6.3.5'!P47/Deflactores!$B47*100</f>
        <v>#N/A</v>
      </c>
      <c r="Q47" s="49" t="e">
        <f>+'[1]6.3.5'!Q47/Deflactores!$B47*100</f>
        <v>#N/A</v>
      </c>
      <c r="R47" s="49" t="e">
        <f>+'[1]6.3.5'!R47/Deflactores!$B47*100</f>
        <v>#N/A</v>
      </c>
      <c r="S47" s="49" t="e">
        <f>+'[1]6.3.5'!S47/Deflactores!$B47*100</f>
        <v>#N/A</v>
      </c>
      <c r="T47" s="49" t="e">
        <f>+'[1]6.3.5'!T47/Deflactores!$B47*100</f>
        <v>#N/A</v>
      </c>
      <c r="U47" s="49" t="e">
        <f>+'[1]6.3.5'!U47/Deflactores!$B47*100</f>
        <v>#N/A</v>
      </c>
      <c r="V47" s="49" t="e">
        <f>+'[1]6.3.5'!V47/Deflactores!$B47*100</f>
        <v>#N/A</v>
      </c>
      <c r="W47" s="49" t="e">
        <f>+'[1]6.3.5'!W47/Deflactores!$B47*100</f>
        <v>#N/A</v>
      </c>
      <c r="X47" s="49" t="e">
        <f>+'[1]6.3.5'!X47/Deflactores!$B47*100</f>
        <v>#N/A</v>
      </c>
      <c r="Y47" s="54" t="e">
        <f>+'[1]6.3.5'!Y47/Deflactores!$B47*100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v>#N/A</v>
      </c>
      <c r="C48" s="49" t="e">
        <f>+'[1]6.3.5'!C48/Deflactores!$B48*100</f>
        <v>#N/A</v>
      </c>
      <c r="D48" s="49" t="e">
        <f>+'[1]6.3.5'!D48/Deflactores!$B48*100</f>
        <v>#N/A</v>
      </c>
      <c r="E48" s="49" t="e">
        <f>+'[1]6.3.5'!E48/Deflactores!$B48*100</f>
        <v>#N/A</v>
      </c>
      <c r="F48" s="49" t="e">
        <f>+'[1]6.3.5'!F48/Deflactores!$B48*100</f>
        <v>#N/A</v>
      </c>
      <c r="G48" s="49" t="e">
        <f>+'[1]6.3.5'!G48/Deflactores!$B48*100</f>
        <v>#N/A</v>
      </c>
      <c r="H48" s="49" t="e">
        <f>+'[1]6.3.5'!H48/Deflactores!$B48*100</f>
        <v>#N/A</v>
      </c>
      <c r="I48" s="49" t="e">
        <f>+'[1]6.3.5'!I48/Deflactores!$B48*100</f>
        <v>#N/A</v>
      </c>
      <c r="J48" s="49" t="e">
        <f>+'[1]6.3.5'!J48/Deflactores!$B48*100</f>
        <v>#N/A</v>
      </c>
      <c r="K48" s="49" t="e">
        <f>+'[1]6.3.5'!K48/Deflactores!$B48*100</f>
        <v>#N/A</v>
      </c>
      <c r="L48" s="49" t="e">
        <f>+'[1]6.3.5'!L48/Deflactores!$B48*100</f>
        <v>#N/A</v>
      </c>
      <c r="M48" s="49" t="e">
        <f>+'[1]6.3.5'!M48/Deflactores!$B48*100</f>
        <v>#N/A</v>
      </c>
      <c r="N48" s="49" t="e">
        <f>+'[1]6.3.5'!N48/Deflactores!$B48*100</f>
        <v>#N/A</v>
      </c>
      <c r="O48" s="49" t="e">
        <f>+'[1]6.3.5'!O48/Deflactores!$B48*100</f>
        <v>#N/A</v>
      </c>
      <c r="P48" s="49" t="e">
        <f>+'[1]6.3.5'!P48/Deflactores!$B48*100</f>
        <v>#N/A</v>
      </c>
      <c r="Q48" s="49" t="e">
        <f>+'[1]6.3.5'!Q48/Deflactores!$B48*100</f>
        <v>#N/A</v>
      </c>
      <c r="R48" s="49" t="e">
        <f>+'[1]6.3.5'!R48/Deflactores!$B48*100</f>
        <v>#N/A</v>
      </c>
      <c r="S48" s="49" t="e">
        <f>+'[1]6.3.5'!S48/Deflactores!$B48*100</f>
        <v>#N/A</v>
      </c>
      <c r="T48" s="49" t="e">
        <f>+'[1]6.3.5'!T48/Deflactores!$B48*100</f>
        <v>#N/A</v>
      </c>
      <c r="U48" s="49" t="e">
        <f>+'[1]6.3.5'!U48/Deflactores!$B48*100</f>
        <v>#N/A</v>
      </c>
      <c r="V48" s="49" t="e">
        <f>+'[1]6.3.5'!V48/Deflactores!$B48*100</f>
        <v>#N/A</v>
      </c>
      <c r="W48" s="49" t="e">
        <f>+'[1]6.3.5'!W48/Deflactores!$B48*100</f>
        <v>#N/A</v>
      </c>
      <c r="X48" s="49" t="e">
        <f>+'[1]6.3.5'!X48/Deflactores!$B48*100</f>
        <v>#N/A</v>
      </c>
      <c r="Y48" s="54" t="e">
        <f>+'[1]6.3.5'!Y48/Deflactores!$B48*100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C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Hoja65"/>
  <dimension ref="A1:AC362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7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7" s="43" customFormat="1" ht="26.25" customHeight="1" x14ac:dyDescent="0.2">
      <c r="A2" s="80" t="s">
        <v>6</v>
      </c>
      <c r="B2" s="30" t="s">
        <v>110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Trabajo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7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7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7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7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7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7" s="43" customFormat="1" ht="11.25" x14ac:dyDescent="0.2">
      <c r="A8" s="82" t="s">
        <v>1806</v>
      </c>
      <c r="B8" s="97" t="s">
        <v>1641</v>
      </c>
      <c r="C8" s="98" t="s">
        <v>1642</v>
      </c>
      <c r="D8" s="98" t="s">
        <v>1643</v>
      </c>
      <c r="E8" s="100" t="s">
        <v>1644</v>
      </c>
      <c r="F8" s="98" t="s">
        <v>1645</v>
      </c>
      <c r="G8" s="98" t="s">
        <v>1646</v>
      </c>
      <c r="H8" s="100" t="s">
        <v>1647</v>
      </c>
      <c r="I8" s="98" t="s">
        <v>1648</v>
      </c>
      <c r="J8" s="98" t="s">
        <v>1649</v>
      </c>
      <c r="K8" s="100" t="s">
        <v>1650</v>
      </c>
      <c r="L8" s="98" t="s">
        <v>1651</v>
      </c>
      <c r="M8" s="98" t="s">
        <v>1652</v>
      </c>
      <c r="N8" s="100" t="s">
        <v>1653</v>
      </c>
      <c r="O8" s="98" t="s">
        <v>1654</v>
      </c>
      <c r="P8" s="98" t="s">
        <v>1655</v>
      </c>
      <c r="Q8" s="100" t="s">
        <v>1656</v>
      </c>
      <c r="R8" s="98" t="s">
        <v>1657</v>
      </c>
      <c r="S8" s="98" t="s">
        <v>1658</v>
      </c>
      <c r="T8" s="98" t="s">
        <v>1659</v>
      </c>
      <c r="U8" s="98" t="s">
        <v>1660</v>
      </c>
      <c r="V8" s="98" t="s">
        <v>1661</v>
      </c>
      <c r="W8" s="98" t="s">
        <v>1662</v>
      </c>
      <c r="X8" s="98" t="s">
        <v>1663</v>
      </c>
      <c r="Y8" s="98" t="s">
        <v>1664</v>
      </c>
      <c r="Z8" s="99" t="s">
        <v>1665</v>
      </c>
    </row>
    <row r="9" spans="1:27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7" s="1" customFormat="1" ht="13.7" customHeight="1" x14ac:dyDescent="0.2">
      <c r="A10" s="87">
        <v>1992</v>
      </c>
      <c r="B10" s="163"/>
      <c r="C10" s="159"/>
      <c r="D10" s="159"/>
      <c r="E10" s="159"/>
      <c r="F10" s="159"/>
      <c r="G10" s="159"/>
      <c r="H10" s="159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70"/>
      <c r="Z10" s="46"/>
      <c r="AA10" s="105"/>
    </row>
    <row r="11" spans="1:27" s="1" customFormat="1" ht="13.7" customHeight="1" x14ac:dyDescent="0.2">
      <c r="A11" s="87">
        <v>1993</v>
      </c>
      <c r="B11" s="164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101"/>
      <c r="Z11" s="46"/>
      <c r="AA11" s="105"/>
    </row>
    <row r="12" spans="1:27" s="1" customFormat="1" ht="13.7" customHeight="1" x14ac:dyDescent="0.2">
      <c r="A12" s="87">
        <v>1994</v>
      </c>
      <c r="B12" s="164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101"/>
      <c r="Z12" s="46"/>
      <c r="AA12" s="105"/>
    </row>
    <row r="13" spans="1:27" s="1" customFormat="1" ht="13.7" customHeight="1" x14ac:dyDescent="0.2">
      <c r="A13" s="87">
        <v>1995</v>
      </c>
      <c r="B13" s="165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169">
        <f>+'[1]6.3.6'!Y13/Deflactores!$B13</f>
        <v>0.30613680765867346</v>
      </c>
      <c r="Z13" s="34">
        <f>SUM(B13:Y13)</f>
        <v>0.30613680765867346</v>
      </c>
    </row>
    <row r="14" spans="1:27" s="1" customFormat="1" ht="13.7" customHeight="1" x14ac:dyDescent="0.2">
      <c r="A14" s="87">
        <v>1996</v>
      </c>
      <c r="B14" s="144"/>
      <c r="C14" s="56"/>
      <c r="D14" s="56"/>
      <c r="E14" s="56"/>
      <c r="F14" s="56"/>
      <c r="G14" s="56"/>
      <c r="H14" s="56"/>
      <c r="I14" s="55">
        <f>+'[1]6.3.6'!I14/Deflactores!$B14</f>
        <v>0.24917804641299038</v>
      </c>
      <c r="J14" s="56"/>
      <c r="K14" s="56"/>
      <c r="L14" s="56"/>
      <c r="M14" s="56"/>
      <c r="N14" s="55">
        <f>+'[1]6.3.6'!N14/Deflactores!$B14</f>
        <v>0.19221132794271859</v>
      </c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4">
        <f>+'[1]6.3.6'!Y14/Deflactores!$B14</f>
        <v>0.28499167663468722</v>
      </c>
      <c r="Z14" s="35">
        <f t="shared" ref="Z14:Z42" si="0">SUM(B14:Y14)</f>
        <v>0.72638105099039618</v>
      </c>
    </row>
    <row r="15" spans="1:27" s="1" customFormat="1" ht="13.7" customHeight="1" x14ac:dyDescent="0.2">
      <c r="A15" s="87">
        <v>1997</v>
      </c>
      <c r="B15" s="151">
        <f>+'[1]6.3.6'!B15/Deflactores!$B15*100</f>
        <v>15.064109940149809</v>
      </c>
      <c r="C15" s="55">
        <f>+'[1]6.3.6'!C15/Deflactores!$B15</f>
        <v>10.660118165336693</v>
      </c>
      <c r="D15" s="55">
        <f>+'[1]6.3.6'!D15/Deflactores!$B15</f>
        <v>8.9109310397008271E-2</v>
      </c>
      <c r="E15" s="56"/>
      <c r="F15" s="56"/>
      <c r="G15" s="56"/>
      <c r="H15" s="56"/>
      <c r="I15" s="49">
        <f>+'[1]6.3.6'!I15/Deflactores!$B15</f>
        <v>0.28879078604245439</v>
      </c>
      <c r="J15" s="56"/>
      <c r="K15" s="56"/>
      <c r="L15" s="56"/>
      <c r="M15" s="55">
        <f>+'[1]6.3.6'!M15/Deflactores!$B15</f>
        <v>0.3300685414103593</v>
      </c>
      <c r="N15" s="49">
        <f>+'[1]6.3.6'!N15/Deflactores!$B15</f>
        <v>0.20090544377011821</v>
      </c>
      <c r="O15" s="55">
        <f>+'[1]6.3.6'!O15/Deflactores!$B15</f>
        <v>5.5207488947834178E-2</v>
      </c>
      <c r="P15" s="56"/>
      <c r="Q15" s="55">
        <f>+'[1]6.3.6'!Q15/Deflactores!$B15</f>
        <v>0.27381221889235119</v>
      </c>
      <c r="R15" s="56"/>
      <c r="S15" s="56"/>
      <c r="T15" s="56"/>
      <c r="U15" s="56"/>
      <c r="V15" s="56"/>
      <c r="W15" s="56"/>
      <c r="X15" s="56"/>
      <c r="Y15" s="54">
        <f>+'[1]6.3.6'!Y15/Deflactores!$B15</f>
        <v>0.37151728833830988</v>
      </c>
      <c r="Z15" s="35">
        <f t="shared" si="0"/>
        <v>27.333639183284941</v>
      </c>
    </row>
    <row r="16" spans="1:27" s="1" customFormat="1" ht="13.7" customHeight="1" x14ac:dyDescent="0.2">
      <c r="A16" s="87">
        <v>1998</v>
      </c>
      <c r="B16" s="131">
        <f>+'[1]6.3.6'!B16/Deflactores!$B16</f>
        <v>0.16864269237172208</v>
      </c>
      <c r="C16" s="49">
        <f>+'[1]6.3.6'!C16/Deflactores!$B16</f>
        <v>29.981562386763962</v>
      </c>
      <c r="D16" s="49">
        <f>+'[1]6.3.6'!D16/Deflactores!$B16</f>
        <v>8.4904683455252067E-2</v>
      </c>
      <c r="E16" s="56"/>
      <c r="F16" s="56"/>
      <c r="G16" s="56"/>
      <c r="H16" s="55">
        <f>+'[1]6.3.6'!H16/Deflactores!$B16</f>
        <v>0.21477673387180737</v>
      </c>
      <c r="I16" s="49">
        <f>+'[1]6.3.6'!I16/Deflactores!$B16</f>
        <v>0.34828103811156158</v>
      </c>
      <c r="J16" s="56"/>
      <c r="K16" s="56"/>
      <c r="L16" s="56"/>
      <c r="M16" s="49">
        <f>+'[1]6.3.6'!M16/Deflactores!$B16</f>
        <v>0.35392288311861381</v>
      </c>
      <c r="N16" s="49">
        <f>+'[1]6.3.6'!N16/Deflactores!$B16</f>
        <v>0.21510110098903873</v>
      </c>
      <c r="O16" s="49">
        <f>+'[1]6.3.6'!O16/Deflactores!$B16</f>
        <v>7.6470460255495545E-2</v>
      </c>
      <c r="P16" s="56"/>
      <c r="Q16" s="49">
        <f>+'[1]6.3.6'!Q16/Deflactores!$B16</f>
        <v>0.21956068410679791</v>
      </c>
      <c r="R16" s="55">
        <f>+'[1]6.3.6'!R16/Deflactores!$B16</f>
        <v>0.16077959477939677</v>
      </c>
      <c r="S16" s="56"/>
      <c r="T16" s="55">
        <f>+'[1]6.3.6'!T16/Deflactores!$B16</f>
        <v>7.5185505860087903E-2</v>
      </c>
      <c r="U16" s="56"/>
      <c r="V16" s="55">
        <f>+'[1]6.3.6'!V16/Deflactores!$B16</f>
        <v>0.33846403079674892</v>
      </c>
      <c r="W16" s="56"/>
      <c r="X16" s="56"/>
      <c r="Y16" s="54">
        <f>+'[1]6.3.6'!Y16/Deflactores!$B16</f>
        <v>0.55193261359303303</v>
      </c>
      <c r="Z16" s="35">
        <f t="shared" si="0"/>
        <v>32.789584408073516</v>
      </c>
    </row>
    <row r="17" spans="1:26" s="1" customFormat="1" ht="13.7" customHeight="1" x14ac:dyDescent="0.2">
      <c r="A17" s="87">
        <v>1999</v>
      </c>
      <c r="B17" s="131">
        <f>+'[1]6.3.6'!B17/Deflactores!$B17</f>
        <v>2.179458150671044</v>
      </c>
      <c r="C17" s="49">
        <f>+'[1]6.3.6'!C17/Deflactores!$B17</f>
        <v>22.014416086526587</v>
      </c>
      <c r="D17" s="49">
        <f>+'[1]6.3.6'!D17/Deflactores!$B17</f>
        <v>1.5910875832512341</v>
      </c>
      <c r="E17" s="55">
        <f>+'[1]6.3.6'!E17/Deflactores!$B17</f>
        <v>2.3303091803528981</v>
      </c>
      <c r="F17" s="56"/>
      <c r="G17" s="56"/>
      <c r="H17" s="49">
        <f>+'[1]6.3.6'!H17/Deflactores!$B17</f>
        <v>0.24817328339353065</v>
      </c>
      <c r="I17" s="49">
        <f>+'[1]6.3.6'!I17/Deflactores!$B17</f>
        <v>1.7572662107542409</v>
      </c>
      <c r="J17" s="56"/>
      <c r="K17" s="56"/>
      <c r="L17" s="56"/>
      <c r="M17" s="49">
        <f>+'[1]6.3.6'!M17/Deflactores!$B17</f>
        <v>0.56341857632148906</v>
      </c>
      <c r="N17" s="49">
        <f>+'[1]6.3.6'!N17/Deflactores!$B17</f>
        <v>1.5910858171126863</v>
      </c>
      <c r="O17" s="49">
        <f>+'[1]6.3.6'!O17/Deflactores!$B17</f>
        <v>0.12542220404791007</v>
      </c>
      <c r="P17" s="55">
        <f>+'[1]6.3.6'!P17/Deflactores!$B17</f>
        <v>2.9273505092544281</v>
      </c>
      <c r="Q17" s="49">
        <f>+'[1]6.3.6'!Q17/Deflactores!$B17</f>
        <v>0.32786329993190771</v>
      </c>
      <c r="R17" s="49">
        <f>+'[1]6.3.6'!R17/Deflactores!$B17</f>
        <v>2.4220261307593423</v>
      </c>
      <c r="S17" s="56"/>
      <c r="T17" s="49">
        <f>+'[1]6.3.6'!T17/Deflactores!$B17</f>
        <v>7.9409494065264624E-2</v>
      </c>
      <c r="U17" s="56"/>
      <c r="V17" s="49">
        <f>+'[1]6.3.6'!V17/Deflactores!$B17</f>
        <v>0.3538175691114962</v>
      </c>
      <c r="W17" s="56"/>
      <c r="X17" s="56"/>
      <c r="Y17" s="54">
        <f>+'[1]6.3.6'!Y17/Deflactores!$B17</f>
        <v>0.94055249693726084</v>
      </c>
      <c r="Z17" s="35">
        <f t="shared" si="0"/>
        <v>39.451656592491325</v>
      </c>
    </row>
    <row r="18" spans="1:26" s="1" customFormat="1" ht="13.7" customHeight="1" x14ac:dyDescent="0.2">
      <c r="A18" s="87">
        <v>2000</v>
      </c>
      <c r="B18" s="131">
        <f>+'[1]6.3.6'!B18/Deflactores!$B18</f>
        <v>1.2749145753536593</v>
      </c>
      <c r="C18" s="49">
        <f>+'[1]6.3.6'!C18/Deflactores!$B18</f>
        <v>27.714338847870032</v>
      </c>
      <c r="D18" s="49">
        <f>+'[1]6.3.6'!D18/Deflactores!$B18</f>
        <v>0.17059984524455879</v>
      </c>
      <c r="E18" s="49">
        <f>+'[1]6.3.6'!E18/Deflactores!$B18</f>
        <v>5.3348584149770604</v>
      </c>
      <c r="F18" s="56"/>
      <c r="G18" s="56"/>
      <c r="H18" s="49">
        <f>+'[1]6.3.6'!H18/Deflactores!$B18</f>
        <v>0.98303157764466842</v>
      </c>
      <c r="I18" s="49">
        <f>+'[1]6.3.6'!I18/Deflactores!$B18</f>
        <v>1.3835077839767114</v>
      </c>
      <c r="J18" s="56"/>
      <c r="K18" s="56"/>
      <c r="L18" s="55">
        <f>+'[1]6.3.6'!L18/Deflactores!$B18</f>
        <v>2.5219521448881315</v>
      </c>
      <c r="M18" s="49">
        <f>+'[1]6.3.6'!M18/Deflactores!$B18</f>
        <v>0.76424178920440644</v>
      </c>
      <c r="N18" s="49">
        <f>+'[1]6.3.6'!N18/Deflactores!$B18</f>
        <v>3.8991675972238751</v>
      </c>
      <c r="O18" s="49">
        <f>+'[1]6.3.6'!O18/Deflactores!$B18</f>
        <v>0.13495795537647401</v>
      </c>
      <c r="P18" s="49">
        <f>+'[1]6.3.6'!P18/Deflactores!$B18</f>
        <v>3.4626039479394284</v>
      </c>
      <c r="Q18" s="49">
        <f>+'[1]6.3.6'!Q18/Deflactores!$B18</f>
        <v>0.32552743037191378</v>
      </c>
      <c r="R18" s="49">
        <f>+'[1]6.3.6'!R18/Deflactores!$B18</f>
        <v>2.2081478917748401</v>
      </c>
      <c r="S18" s="56"/>
      <c r="T18" s="49">
        <f>+'[1]6.3.6'!T18/Deflactores!$B18</f>
        <v>1.4051776236841946E-3</v>
      </c>
      <c r="U18" s="56"/>
      <c r="V18" s="49">
        <f>+'[1]6.3.6'!V18/Deflactores!$B18</f>
        <v>3.191984267285858</v>
      </c>
      <c r="W18" s="55">
        <f>+'[1]6.3.6'!W18/Deflactores!$B18</f>
        <v>0.13617421796450929</v>
      </c>
      <c r="X18" s="56"/>
      <c r="Y18" s="54">
        <f>+'[1]6.3.6'!Y18/Deflactores!$B18</f>
        <v>0.39721599155219123</v>
      </c>
      <c r="Z18" s="35">
        <f t="shared" si="0"/>
        <v>53.904629456271998</v>
      </c>
    </row>
    <row r="19" spans="1:26" s="1" customFormat="1" ht="13.7" customHeight="1" x14ac:dyDescent="0.2">
      <c r="A19" s="87">
        <v>2001</v>
      </c>
      <c r="B19" s="131">
        <f>+'[1]6.3.6'!B19/Deflactores!$B19</f>
        <v>1.9898550165058735</v>
      </c>
      <c r="C19" s="49">
        <f>+'[1]6.3.6'!C19/Deflactores!$B19</f>
        <v>36.61406094113083</v>
      </c>
      <c r="D19" s="49">
        <f>+'[1]6.3.6'!D19/Deflactores!$B19</f>
        <v>0.19800588340414121</v>
      </c>
      <c r="E19" s="49">
        <f>+'[1]6.3.6'!E19/Deflactores!$B19</f>
        <v>6.8415508202114133</v>
      </c>
      <c r="F19" s="55">
        <f>+'[1]6.3.6'!F19/Deflactores!$B19</f>
        <v>0.80185711734366705</v>
      </c>
      <c r="G19" s="56"/>
      <c r="H19" s="49">
        <f>+'[1]6.3.6'!H19/Deflactores!$B19</f>
        <v>0.97274141166245842</v>
      </c>
      <c r="I19" s="49">
        <f>+'[1]6.3.6'!I19/Deflactores!$B19</f>
        <v>1.9756069902908255</v>
      </c>
      <c r="J19" s="56"/>
      <c r="K19" s="56"/>
      <c r="L19" s="49">
        <f>+'[1]6.3.6'!L19/Deflactores!$B19</f>
        <v>2.7469633938375488</v>
      </c>
      <c r="M19" s="49">
        <f>+'[1]6.3.6'!M19/Deflactores!$B19</f>
        <v>1.4654763012426746</v>
      </c>
      <c r="N19" s="49">
        <f>+'[1]6.3.6'!N19/Deflactores!$B19</f>
        <v>4.0513819521145829</v>
      </c>
      <c r="O19" s="49">
        <f>+'[1]6.3.6'!O19/Deflactores!$B19</f>
        <v>0.14528425185975399</v>
      </c>
      <c r="P19" s="49">
        <f>+'[1]6.3.6'!P19/Deflactores!$B19</f>
        <v>2.9215343295076339</v>
      </c>
      <c r="Q19" s="49">
        <f>+'[1]6.3.6'!Q19/Deflactores!$B19</f>
        <v>0.6110467574893379</v>
      </c>
      <c r="R19" s="49">
        <f>+'[1]6.3.6'!R19/Deflactores!$B19</f>
        <v>1.9243895432065279</v>
      </c>
      <c r="S19" s="56"/>
      <c r="T19" s="49">
        <f>+'[1]6.3.6'!T19/Deflactores!$B19</f>
        <v>1.9424439108055272E-3</v>
      </c>
      <c r="U19" s="56"/>
      <c r="V19" s="49">
        <f>+'[1]6.3.6'!V19/Deflactores!$B19</f>
        <v>4.1572511187967605</v>
      </c>
      <c r="W19" s="49">
        <f>+'[1]6.3.6'!W19/Deflactores!$B19</f>
        <v>0.1372645782733514</v>
      </c>
      <c r="X19" s="56"/>
      <c r="Y19" s="54">
        <f>+'[1]6.3.6'!Y19/Deflactores!$B19</f>
        <v>0.57920135247251736</v>
      </c>
      <c r="Z19" s="35">
        <f t="shared" si="0"/>
        <v>68.135414203260723</v>
      </c>
    </row>
    <row r="20" spans="1:26" s="1" customFormat="1" ht="13.7" customHeight="1" x14ac:dyDescent="0.2">
      <c r="A20" s="87">
        <v>2002</v>
      </c>
      <c r="B20" s="131">
        <f>+'[1]6.3.6'!B20/Deflactores!$B20</f>
        <v>1.4802288914944806</v>
      </c>
      <c r="C20" s="49">
        <f>+'[1]6.3.6'!C20/Deflactores!$B20</f>
        <v>30.885223899156102</v>
      </c>
      <c r="D20" s="49">
        <f>+'[1]6.3.6'!D20/Deflactores!$B20</f>
        <v>0.90222422351322995</v>
      </c>
      <c r="E20" s="49">
        <f>+'[1]6.3.6'!E20/Deflactores!$B20</f>
        <v>4.8785317168610085</v>
      </c>
      <c r="F20" s="49">
        <f>+'[1]6.3.6'!F20/Deflactores!$B20</f>
        <v>0</v>
      </c>
      <c r="G20" s="56"/>
      <c r="H20" s="49">
        <f>+'[1]6.3.6'!H20/Deflactores!$B20</f>
        <v>0.75828490120333525</v>
      </c>
      <c r="I20" s="49">
        <f>+'[1]6.3.6'!I20/Deflactores!$B20</f>
        <v>1.245583534860863</v>
      </c>
      <c r="J20" s="56"/>
      <c r="K20" s="56"/>
      <c r="L20" s="49">
        <f>+'[1]6.3.6'!L20/Deflactores!$B20</f>
        <v>1.9732228671452468</v>
      </c>
      <c r="M20" s="49">
        <f>+'[1]6.3.6'!M20/Deflactores!$B20</f>
        <v>0.94194041043581334</v>
      </c>
      <c r="N20" s="49">
        <f>+'[1]6.3.6'!N20/Deflactores!$B20</f>
        <v>2.8395784202579302</v>
      </c>
      <c r="O20" s="49">
        <f>+'[1]6.3.6'!O20/Deflactores!$B20</f>
        <v>0.11222920253717704</v>
      </c>
      <c r="P20" s="49">
        <f>+'[1]6.3.6'!P20/Deflactores!$B20</f>
        <v>2.431137921296243</v>
      </c>
      <c r="Q20" s="49">
        <f>+'[1]6.3.6'!Q20/Deflactores!$B20</f>
        <v>0.49106147406092787</v>
      </c>
      <c r="R20" s="49">
        <f>+'[1]6.3.6'!R20/Deflactores!$B20</f>
        <v>0.51344858941719074</v>
      </c>
      <c r="S20" s="56"/>
      <c r="T20" s="49">
        <f>+'[1]6.3.6'!T20/Deflactores!$B20</f>
        <v>1.2866041533448089E-3</v>
      </c>
      <c r="U20" s="56"/>
      <c r="V20" s="49">
        <f>+'[1]6.3.6'!V20/Deflactores!$B20</f>
        <v>2.9362757472938221</v>
      </c>
      <c r="W20" s="49">
        <f>+'[1]6.3.6'!W20/Deflactores!$B20</f>
        <v>8.1653802626829863E-2</v>
      </c>
      <c r="X20" s="56"/>
      <c r="Y20" s="54">
        <f>+'[1]6.3.6'!Y20/Deflactores!$B20</f>
        <v>0.53755122690007928</v>
      </c>
      <c r="Z20" s="35">
        <f t="shared" si="0"/>
        <v>53.009463433213618</v>
      </c>
    </row>
    <row r="21" spans="1:26" s="1" customFormat="1" ht="13.7" customHeight="1" x14ac:dyDescent="0.2">
      <c r="A21" s="87">
        <v>2003</v>
      </c>
      <c r="B21" s="131">
        <f>+'[1]6.3.6'!B21/Deflactores!$B21</f>
        <v>1.7645733851135732</v>
      </c>
      <c r="C21" s="49">
        <f>+'[1]6.3.6'!C21/Deflactores!$B21</f>
        <v>16.739808491851111</v>
      </c>
      <c r="D21" s="49">
        <f>+'[1]6.3.6'!D21/Deflactores!$B21</f>
        <v>0.31446841338696163</v>
      </c>
      <c r="E21" s="49">
        <f>+'[1]6.3.6'!E21/Deflactores!$B21</f>
        <v>4.5438671342017862</v>
      </c>
      <c r="F21" s="49">
        <f>+'[1]6.3.6'!F21/Deflactores!$B21</f>
        <v>0</v>
      </c>
      <c r="G21" s="56"/>
      <c r="H21" s="49">
        <f>+'[1]6.3.6'!H21/Deflactores!$B21</f>
        <v>1.3380966674152595</v>
      </c>
      <c r="I21" s="49">
        <f>+'[1]6.3.6'!I21/Deflactores!$B21</f>
        <v>0.33052179117720615</v>
      </c>
      <c r="J21" s="56"/>
      <c r="K21" s="55">
        <f>+'[1]6.3.6'!K21/Deflactores!$B21</f>
        <v>6.1147005668898684E-2</v>
      </c>
      <c r="L21" s="49">
        <f>+'[1]6.3.6'!L21/Deflactores!$B21</f>
        <v>2.324802377848469</v>
      </c>
      <c r="M21" s="49">
        <f>+'[1]6.3.6'!M21/Deflactores!$B21</f>
        <v>0.21936435082585803</v>
      </c>
      <c r="N21" s="49">
        <f>+'[1]6.3.6'!N21/Deflactores!$B21</f>
        <v>2.2673140526530919</v>
      </c>
      <c r="O21" s="49">
        <f>+'[1]6.3.6'!O21/Deflactores!$B21</f>
        <v>8.7347117395679783E-2</v>
      </c>
      <c r="P21" s="49">
        <f>+'[1]6.3.6'!P21/Deflactores!$B21</f>
        <v>3.2882638199076704</v>
      </c>
      <c r="Q21" s="49">
        <f>+'[1]6.3.6'!Q21/Deflactores!$B21</f>
        <v>0.81014403260311252</v>
      </c>
      <c r="R21" s="49">
        <f>+'[1]6.3.6'!R21/Deflactores!$B21</f>
        <v>0.40805243478687675</v>
      </c>
      <c r="S21" s="55">
        <f>+'[1]6.3.6'!S21/Deflactores!$B21</f>
        <v>5.5726971475836065E-2</v>
      </c>
      <c r="T21" s="49">
        <f>+'[1]6.3.6'!T21/Deflactores!$B21</f>
        <v>11.353532883075827</v>
      </c>
      <c r="U21" s="55">
        <f>+'[1]6.3.6'!U21/Deflactores!$B21</f>
        <v>0.16718091442750818</v>
      </c>
      <c r="V21" s="49">
        <f>+'[1]6.3.6'!V21/Deflactores!$B21</f>
        <v>2.1570081591274803</v>
      </c>
      <c r="W21" s="49">
        <f>+'[1]6.3.6'!W21/Deflactores!$B21</f>
        <v>0.26304921280265819</v>
      </c>
      <c r="X21" s="56"/>
      <c r="Y21" s="54">
        <f>+'[1]6.3.6'!Y21/Deflactores!$B21</f>
        <v>0.50015737079947642</v>
      </c>
      <c r="Z21" s="35">
        <f t="shared" si="0"/>
        <v>48.994426586544343</v>
      </c>
    </row>
    <row r="22" spans="1:26" s="1" customFormat="1" ht="13.7" customHeight="1" x14ac:dyDescent="0.2">
      <c r="A22" s="87">
        <v>2004</v>
      </c>
      <c r="B22" s="131">
        <f>+'[1]6.3.6'!B22/Deflactores!$B22</f>
        <v>2.7488655963477977</v>
      </c>
      <c r="C22" s="49">
        <f>+'[1]6.3.6'!C22/Deflactores!$B22</f>
        <v>16.683870552064416</v>
      </c>
      <c r="D22" s="49">
        <f>+'[1]6.3.6'!D22/Deflactores!$B22</f>
        <v>0.31854117622869416</v>
      </c>
      <c r="E22" s="49">
        <f>+'[1]6.3.6'!E22/Deflactores!$B22</f>
        <v>4.4226437214284662</v>
      </c>
      <c r="F22" s="49">
        <f>+'[1]6.3.6'!F22/Deflactores!$B22</f>
        <v>0</v>
      </c>
      <c r="G22" s="56"/>
      <c r="H22" s="49">
        <f>+'[1]6.3.6'!H22/Deflactores!$B22</f>
        <v>1.5691986196720342</v>
      </c>
      <c r="I22" s="49">
        <f>+'[1]6.3.6'!I22/Deflactores!$B22</f>
        <v>0.49931696213690885</v>
      </c>
      <c r="J22" s="56"/>
      <c r="K22" s="49">
        <f>+'[1]6.3.6'!K22/Deflactores!$B22</f>
        <v>0</v>
      </c>
      <c r="L22" s="49">
        <f>+'[1]6.3.6'!L22/Deflactores!$B22</f>
        <v>1.6293074359416821</v>
      </c>
      <c r="M22" s="49">
        <f>+'[1]6.3.6'!M22/Deflactores!$B22</f>
        <v>0.25600128531379041</v>
      </c>
      <c r="N22" s="49">
        <f>+'[1]6.3.6'!N22/Deflactores!$B22</f>
        <v>0.36233472223270963</v>
      </c>
      <c r="O22" s="49">
        <f>+'[1]6.3.6'!O22/Deflactores!$B22</f>
        <v>0</v>
      </c>
      <c r="P22" s="49">
        <f>+'[1]6.3.6'!P22/Deflactores!$B22</f>
        <v>5.363409242550742</v>
      </c>
      <c r="Q22" s="49">
        <f>+'[1]6.3.6'!Q22/Deflactores!$B22</f>
        <v>0.50144601871699568</v>
      </c>
      <c r="R22" s="49">
        <f>+'[1]6.3.6'!R22/Deflactores!$B22</f>
        <v>0.53327490318986737</v>
      </c>
      <c r="S22" s="49">
        <f>+'[1]6.3.6'!S22/Deflactores!$B22</f>
        <v>8.5341117427397889E-2</v>
      </c>
      <c r="T22" s="49">
        <f>+'[1]6.3.6'!T22/Deflactores!$B22</f>
        <v>19.728416665912917</v>
      </c>
      <c r="U22" s="49">
        <f>+'[1]6.3.6'!U22/Deflactores!$B22</f>
        <v>0.21335279356849471</v>
      </c>
      <c r="V22" s="49">
        <f>+'[1]6.3.6'!V22/Deflactores!$B22</f>
        <v>1.3626156978755091</v>
      </c>
      <c r="W22" s="49">
        <f>+'[1]6.3.6'!W22/Deflactores!$B22</f>
        <v>0.35745447626279164</v>
      </c>
      <c r="X22" s="56"/>
      <c r="Y22" s="54">
        <f>+'[1]6.3.6'!Y22/Deflactores!$B22</f>
        <v>0.6411251446733266</v>
      </c>
      <c r="Z22" s="35">
        <f t="shared" si="0"/>
        <v>57.276516131544554</v>
      </c>
    </row>
    <row r="23" spans="1:26" s="1" customFormat="1" ht="13.7" customHeight="1" x14ac:dyDescent="0.2">
      <c r="A23" s="87">
        <v>2005</v>
      </c>
      <c r="B23" s="131">
        <f>+'[1]6.3.6'!B23/Deflactores!$B23</f>
        <v>2.8531160653214553</v>
      </c>
      <c r="C23" s="49">
        <f>+'[1]6.3.6'!C23/Deflactores!$B23</f>
        <v>16.552456124551078</v>
      </c>
      <c r="D23" s="49">
        <f>+'[1]6.3.6'!D23/Deflactores!$B23</f>
        <v>0.38942128381602698</v>
      </c>
      <c r="E23" s="49">
        <f>+'[1]6.3.6'!E23/Deflactores!$B23</f>
        <v>4.800595639614591</v>
      </c>
      <c r="F23" s="49">
        <f>+'[1]6.3.6'!F23/Deflactores!$B23</f>
        <v>0</v>
      </c>
      <c r="G23" s="56"/>
      <c r="H23" s="49">
        <f>+'[1]6.3.6'!H23/Deflactores!$B23</f>
        <v>0.6769842494842917</v>
      </c>
      <c r="I23" s="49">
        <f>+'[1]6.3.6'!I23/Deflactores!$B23</f>
        <v>0.67144405719475064</v>
      </c>
      <c r="J23" s="56"/>
      <c r="K23" s="49">
        <f>+'[1]6.3.6'!K23/Deflactores!$B23</f>
        <v>7.1659484023978481E-2</v>
      </c>
      <c r="L23" s="49">
        <f>+'[1]6.3.6'!L23/Deflactores!$B23</f>
        <v>2.0143491708231442</v>
      </c>
      <c r="M23" s="49">
        <f>+'[1]6.3.6'!M23/Deflactores!$B23</f>
        <v>0.31635250293685857</v>
      </c>
      <c r="N23" s="49">
        <f>+'[1]6.3.6'!N23/Deflactores!$B23</f>
        <v>0.49960717225190471</v>
      </c>
      <c r="O23" s="49">
        <f>+'[1]6.3.6'!O23/Deflactores!$B23</f>
        <v>0</v>
      </c>
      <c r="P23" s="49">
        <f>+'[1]6.3.6'!P23/Deflactores!$B23</f>
        <v>5.673779722721588</v>
      </c>
      <c r="Q23" s="49">
        <f>+'[1]6.3.6'!Q23/Deflactores!$B23</f>
        <v>0.76354082802833445</v>
      </c>
      <c r="R23" s="49">
        <f>+'[1]6.3.6'!R23/Deflactores!$B23</f>
        <v>0.4812597865951117</v>
      </c>
      <c r="S23" s="49">
        <f>+'[1]6.3.6'!S23/Deflactores!$B23</f>
        <v>9.6528962018582798E-2</v>
      </c>
      <c r="T23" s="49">
        <f>+'[1]6.3.6'!T23/Deflactores!$B23</f>
        <v>20.028086077327529</v>
      </c>
      <c r="U23" s="49">
        <f>+'[1]6.3.6'!U23/Deflactores!$B23</f>
        <v>0.2408309133864846</v>
      </c>
      <c r="V23" s="49">
        <f>+'[1]6.3.6'!V23/Deflactores!$B23</f>
        <v>0.62160011662100512</v>
      </c>
      <c r="W23" s="49">
        <f>+'[1]6.3.6'!W23/Deflactores!$B23</f>
        <v>0.77075722116874523</v>
      </c>
      <c r="X23" s="56"/>
      <c r="Y23" s="54">
        <f>+'[1]6.3.6'!Y23/Deflactores!$B23</f>
        <v>0.47193029190551533</v>
      </c>
      <c r="Z23" s="35">
        <f t="shared" si="0"/>
        <v>57.994299669790969</v>
      </c>
    </row>
    <row r="24" spans="1:26" s="1" customFormat="1" ht="13.7" customHeight="1" x14ac:dyDescent="0.2">
      <c r="A24" s="87">
        <v>2006</v>
      </c>
      <c r="B24" s="131">
        <f>+'[1]6.3.6'!B24/Deflactores!$B24</f>
        <v>3.4834692350510799</v>
      </c>
      <c r="C24" s="49">
        <f>+'[1]6.3.6'!C24/Deflactores!$B24</f>
        <v>4.0318341223426692</v>
      </c>
      <c r="D24" s="49">
        <f>+'[1]6.3.6'!D24/Deflactores!$B24</f>
        <v>0.85165919767864373</v>
      </c>
      <c r="E24" s="49">
        <f>+'[1]6.3.6'!E24/Deflactores!$B24</f>
        <v>5.238311722040371</v>
      </c>
      <c r="F24" s="49">
        <f>+'[1]6.3.6'!F24/Deflactores!$B24</f>
        <v>0</v>
      </c>
      <c r="G24" s="56"/>
      <c r="H24" s="49">
        <f>+'[1]6.3.6'!H24/Deflactores!$B24</f>
        <v>0.78036643731721445</v>
      </c>
      <c r="I24" s="49">
        <f>+'[1]6.3.6'!I24/Deflactores!$B24</f>
        <v>0.74083741735314301</v>
      </c>
      <c r="J24" s="56"/>
      <c r="K24" s="49">
        <f>+'[1]6.3.6'!K24/Deflactores!$B24</f>
        <v>5.6270336123517416E-2</v>
      </c>
      <c r="L24" s="49">
        <f>+'[1]6.3.6'!L24/Deflactores!$B24</f>
        <v>2.0657212010191977</v>
      </c>
      <c r="M24" s="49">
        <f>+'[1]6.3.6'!M24/Deflactores!$B24</f>
        <v>0.6003502965157268</v>
      </c>
      <c r="N24" s="49">
        <f>+'[1]6.3.6'!N24/Deflactores!$B24</f>
        <v>0.66646463280923496</v>
      </c>
      <c r="O24" s="49">
        <f>+'[1]6.3.6'!O24/Deflactores!$B24</f>
        <v>0</v>
      </c>
      <c r="P24" s="49">
        <f>+'[1]6.3.6'!P24/Deflactores!$B24</f>
        <v>3.5548928140462763</v>
      </c>
      <c r="Q24" s="49">
        <f>+'[1]6.3.6'!Q24/Deflactores!$B24</f>
        <v>0.8389264633496768</v>
      </c>
      <c r="R24" s="49">
        <f>+'[1]6.3.6'!R24/Deflactores!$B24</f>
        <v>0.20903461262484666</v>
      </c>
      <c r="S24" s="49">
        <f>+'[1]6.3.6'!S24/Deflactores!$B24</f>
        <v>9.1768860429471522E-2</v>
      </c>
      <c r="T24" s="49">
        <f>+'[1]6.3.6'!T24/Deflactores!$B24</f>
        <v>19.389237016770679</v>
      </c>
      <c r="U24" s="49">
        <f>+'[1]6.3.6'!U24/Deflactores!$B24</f>
        <v>0.3077330569451503</v>
      </c>
      <c r="V24" s="49">
        <f>+'[1]6.3.6'!V24/Deflactores!$B24</f>
        <v>0.73581887755147635</v>
      </c>
      <c r="W24" s="49">
        <f>+'[1]6.3.6'!W24/Deflactores!$B24</f>
        <v>0.89400377557048183</v>
      </c>
      <c r="X24" s="56"/>
      <c r="Y24" s="54">
        <f>+'[1]6.3.6'!Y24/Deflactores!$B24</f>
        <v>0.42464734029887002</v>
      </c>
      <c r="Z24" s="35">
        <f t="shared" si="0"/>
        <v>44.961347415837722</v>
      </c>
    </row>
    <row r="25" spans="1:26" s="1" customFormat="1" ht="13.7" customHeight="1" x14ac:dyDescent="0.2">
      <c r="A25" s="87">
        <v>2007</v>
      </c>
      <c r="B25" s="131">
        <f>+'[1]6.3.6'!B25/Deflactores!$B25</f>
        <v>3.1369168135562848</v>
      </c>
      <c r="C25" s="49">
        <f>+'[1]6.3.6'!C25/Deflactores!$B25</f>
        <v>15.041000281959761</v>
      </c>
      <c r="D25" s="49">
        <f>+'[1]6.3.6'!D25/Deflactores!$B25</f>
        <v>1.6227475255096435</v>
      </c>
      <c r="E25" s="49">
        <f>+'[1]6.3.6'!E25/Deflactores!$B25</f>
        <v>4.916698653553456</v>
      </c>
      <c r="F25" s="49">
        <f>+'[1]6.3.6'!F25/Deflactores!$B25</f>
        <v>0</v>
      </c>
      <c r="G25" s="55">
        <f>+'[1]6.3.6'!G25/Deflactores!$B25</f>
        <v>0.1655012523699009</v>
      </c>
      <c r="H25" s="49">
        <f>+'[1]6.3.6'!H25/Deflactores!$B25</f>
        <v>1.0115452344412832</v>
      </c>
      <c r="I25" s="49">
        <f>+'[1]6.3.6'!I25/Deflactores!$B25</f>
        <v>0.48758076721125154</v>
      </c>
      <c r="J25" s="56"/>
      <c r="K25" s="49">
        <f>+'[1]6.3.6'!K25/Deflactores!$B25</f>
        <v>0</v>
      </c>
      <c r="L25" s="49">
        <f>+'[1]6.3.6'!L25/Deflactores!$B25</f>
        <v>2.6163565107596161</v>
      </c>
      <c r="M25" s="49">
        <f>+'[1]6.3.6'!M25/Deflactores!$B25</f>
        <v>0.34088219490597527</v>
      </c>
      <c r="N25" s="49">
        <f>+'[1]6.3.6'!N25/Deflactores!$B25</f>
        <v>0.86066555427736002</v>
      </c>
      <c r="O25" s="49">
        <f>+'[1]6.3.6'!O25/Deflactores!$B25</f>
        <v>0</v>
      </c>
      <c r="P25" s="49">
        <f>+'[1]6.3.6'!P25/Deflactores!$B25</f>
        <v>3.8195881380750052</v>
      </c>
      <c r="Q25" s="49">
        <f>+'[1]6.3.6'!Q25/Deflactores!$B25</f>
        <v>1.1276144365547576</v>
      </c>
      <c r="R25" s="49">
        <f>+'[1]6.3.6'!R25/Deflactores!$B25</f>
        <v>0.73869255342719797</v>
      </c>
      <c r="S25" s="49">
        <f>+'[1]6.3.6'!S25/Deflactores!$B25</f>
        <v>0.11827747866215249</v>
      </c>
      <c r="T25" s="49">
        <f>+'[1]6.3.6'!T25/Deflactores!$B25</f>
        <v>18.750618323275425</v>
      </c>
      <c r="U25" s="49">
        <f>+'[1]6.3.6'!U25/Deflactores!$B25</f>
        <v>0.39788552347800421</v>
      </c>
      <c r="V25" s="49">
        <f>+'[1]6.3.6'!V25/Deflactores!$B25</f>
        <v>0.93594303631050368</v>
      </c>
      <c r="W25" s="49">
        <f>+'[1]6.3.6'!W25/Deflactores!$B25</f>
        <v>0.2469286585268039</v>
      </c>
      <c r="X25" s="55">
        <f>+'[1]6.3.6'!X25/Deflactores!$B25</f>
        <v>0.53937338962727044</v>
      </c>
      <c r="Y25" s="54">
        <f>+'[1]6.3.6'!Y25/Deflactores!$B25</f>
        <v>0.40504546812938802</v>
      </c>
      <c r="Z25" s="35">
        <f t="shared" si="0"/>
        <v>57.279861794611044</v>
      </c>
    </row>
    <row r="26" spans="1:26" s="1" customFormat="1" ht="13.7" customHeight="1" x14ac:dyDescent="0.2">
      <c r="A26" s="87">
        <v>2008</v>
      </c>
      <c r="B26" s="131">
        <f>+'[1]6.3.6'!B26/Deflactores!$B26</f>
        <v>1.7903724588404824</v>
      </c>
      <c r="C26" s="49">
        <f>+'[1]6.3.6'!C26/Deflactores!$B26</f>
        <v>14.51167039790349</v>
      </c>
      <c r="D26" s="49">
        <f>+'[1]6.3.6'!D26/Deflactores!$B26</f>
        <v>1.4005663019591985</v>
      </c>
      <c r="E26" s="49">
        <f>+'[1]6.3.6'!E26/Deflactores!$B26</f>
        <v>3.9620771339006771</v>
      </c>
      <c r="F26" s="49">
        <f>+'[1]6.3.6'!F26/Deflactores!$B26</f>
        <v>0</v>
      </c>
      <c r="G26" s="49">
        <f>+'[1]6.3.6'!G26/Deflactores!$B26</f>
        <v>0.14775167311755072</v>
      </c>
      <c r="H26" s="49">
        <f>+'[1]6.3.6'!H26/Deflactores!$B26</f>
        <v>1.3300233089184337</v>
      </c>
      <c r="I26" s="49">
        <f>+'[1]6.3.6'!I26/Deflactores!$B26</f>
        <v>0.52254939145346069</v>
      </c>
      <c r="J26" s="56"/>
      <c r="K26" s="49">
        <f>+'[1]6.3.6'!K26/Deflactores!$B26</f>
        <v>0.11686882634049779</v>
      </c>
      <c r="L26" s="49">
        <f>+'[1]6.3.6'!L26/Deflactores!$B26</f>
        <v>2.7780981076921285</v>
      </c>
      <c r="M26" s="49">
        <f>+'[1]6.3.6'!M26/Deflactores!$B26</f>
        <v>0.33163653173654328</v>
      </c>
      <c r="N26" s="49">
        <f>+'[1]6.3.6'!N26/Deflactores!$B26</f>
        <v>0.79343224773496879</v>
      </c>
      <c r="O26" s="49">
        <f>+'[1]6.3.6'!O26/Deflactores!$B26</f>
        <v>0</v>
      </c>
      <c r="P26" s="49">
        <f>+'[1]6.3.6'!P26/Deflactores!$B26</f>
        <v>3.7549172734206935</v>
      </c>
      <c r="Q26" s="49">
        <f>+'[1]6.3.6'!Q26/Deflactores!$B26</f>
        <v>0.92877689495091198</v>
      </c>
      <c r="R26" s="49">
        <f>+'[1]6.3.6'!R26/Deflactores!$B26</f>
        <v>0.88299564073810854</v>
      </c>
      <c r="S26" s="49">
        <f>+'[1]6.3.6'!S26/Deflactores!$B26</f>
        <v>0.10672821465646087</v>
      </c>
      <c r="T26" s="49">
        <f>+'[1]6.3.6'!T26/Deflactores!$B26</f>
        <v>15.449187674243934</v>
      </c>
      <c r="U26" s="49">
        <f>+'[1]6.3.6'!U26/Deflactores!$B26</f>
        <v>0.52625617434603922</v>
      </c>
      <c r="V26" s="49">
        <f>+'[1]6.3.6'!V26/Deflactores!$B26</f>
        <v>1.0694494592511099</v>
      </c>
      <c r="W26" s="49">
        <f>+'[1]6.3.6'!W26/Deflactores!$B26</f>
        <v>1.022671894777365</v>
      </c>
      <c r="X26" s="49">
        <f>+'[1]6.3.6'!X26/Deflactores!$B26</f>
        <v>0.75290519410493961</v>
      </c>
      <c r="Y26" s="54">
        <f>+'[1]6.3.6'!Y26/Deflactores!$B26</f>
        <v>0.19891081143235576</v>
      </c>
      <c r="Z26" s="35">
        <f t="shared" si="0"/>
        <v>52.377845611519355</v>
      </c>
    </row>
    <row r="27" spans="1:26" s="1" customFormat="1" ht="13.7" customHeight="1" x14ac:dyDescent="0.2">
      <c r="A27" s="87">
        <v>2009</v>
      </c>
      <c r="B27" s="131">
        <f>+'[1]6.3.6'!B27/Deflactores!$B27</f>
        <v>1.913097189950463</v>
      </c>
      <c r="C27" s="49">
        <f>+'[1]6.3.6'!C27/Deflactores!$B27</f>
        <v>13.181016204746706</v>
      </c>
      <c r="D27" s="49">
        <f>+'[1]6.3.6'!D27/Deflactores!$B27</f>
        <v>1.4079187444692869</v>
      </c>
      <c r="E27" s="49">
        <f>+'[1]6.3.6'!E27/Deflactores!$B27</f>
        <v>5.4631499798952783</v>
      </c>
      <c r="F27" s="49">
        <f>+'[1]6.3.6'!F27/Deflactores!$B27</f>
        <v>0</v>
      </c>
      <c r="G27" s="49">
        <f>+'[1]6.3.6'!G27/Deflactores!$B27</f>
        <v>0.99116280794808787</v>
      </c>
      <c r="H27" s="49">
        <f>+'[1]6.3.6'!H27/Deflactores!$B27</f>
        <v>1.6836594832803913</v>
      </c>
      <c r="I27" s="49">
        <f>+'[1]6.3.6'!I27/Deflactores!$B27</f>
        <v>0.50975754662257489</v>
      </c>
      <c r="J27" s="55">
        <f>+'[1]6.3.6'!J27/Deflactores!$B27</f>
        <v>5.4822905912076079E-2</v>
      </c>
      <c r="K27" s="49">
        <f>+'[1]6.3.6'!K27/Deflactores!$B27</f>
        <v>0.14796781718408641</v>
      </c>
      <c r="L27" s="49">
        <f>+'[1]6.3.6'!L27/Deflactores!$B27</f>
        <v>0</v>
      </c>
      <c r="M27" s="49">
        <f>+'[1]6.3.6'!M27/Deflactores!$B27</f>
        <v>0.33805252517408863</v>
      </c>
      <c r="N27" s="49">
        <f>+'[1]6.3.6'!N27/Deflactores!$B27</f>
        <v>0.9070314803552636</v>
      </c>
      <c r="O27" s="49">
        <f>+'[1]6.3.6'!O27/Deflactores!$B27</f>
        <v>0</v>
      </c>
      <c r="P27" s="49">
        <f>+'[1]6.3.6'!P27/Deflactores!$B27</f>
        <v>3.0569664544500279</v>
      </c>
      <c r="Q27" s="49">
        <f>+'[1]6.3.6'!Q27/Deflactores!$B27</f>
        <v>0.98259747842002265</v>
      </c>
      <c r="R27" s="49">
        <f>+'[1]6.3.6'!R27/Deflactores!$B27</f>
        <v>0.75092092256691489</v>
      </c>
      <c r="S27" s="49">
        <f>+'[1]6.3.6'!S27/Deflactores!$B27</f>
        <v>0.17560778745276576</v>
      </c>
      <c r="T27" s="49">
        <f>+'[1]6.3.6'!T27/Deflactores!$B27</f>
        <v>12.558068221656283</v>
      </c>
      <c r="U27" s="49">
        <f>+'[1]6.3.6'!U27/Deflactores!$B27</f>
        <v>0.50959060736870943</v>
      </c>
      <c r="V27" s="49">
        <f>+'[1]6.3.6'!V27/Deflactores!$B27</f>
        <v>1.3165580935136538</v>
      </c>
      <c r="W27" s="49">
        <f>+'[1]6.3.6'!W27/Deflactores!$B27</f>
        <v>0.97366694033216672</v>
      </c>
      <c r="X27" s="49">
        <f>+'[1]6.3.6'!X27/Deflactores!$B27</f>
        <v>1.0286675311878348</v>
      </c>
      <c r="Y27" s="54">
        <f>+'[1]6.3.6'!Y27/Deflactores!$B27</f>
        <v>0.59979807733752299</v>
      </c>
      <c r="Z27" s="35">
        <f t="shared" si="0"/>
        <v>48.550078799824199</v>
      </c>
    </row>
    <row r="28" spans="1:26" s="1" customFormat="1" ht="13.7" customHeight="1" x14ac:dyDescent="0.2">
      <c r="A28" s="87">
        <v>2010</v>
      </c>
      <c r="B28" s="131">
        <f>+'[1]6.3.6'!B28/Deflactores!$B28</f>
        <v>3.6003485530295833</v>
      </c>
      <c r="C28" s="49">
        <f>+'[1]6.3.6'!C28/Deflactores!$B28</f>
        <v>11.932692256976232</v>
      </c>
      <c r="D28" s="49">
        <f>+'[1]6.3.6'!D28/Deflactores!$B28</f>
        <v>1.2119575388694441</v>
      </c>
      <c r="E28" s="49">
        <f>+'[1]6.3.6'!E28/Deflactores!$B28</f>
        <v>2.4828542142501275</v>
      </c>
      <c r="F28" s="49">
        <f>+'[1]6.3.6'!F28/Deflactores!$B28</f>
        <v>0</v>
      </c>
      <c r="G28" s="49">
        <f>+'[1]6.3.6'!G28/Deflactores!$B28</f>
        <v>3.5763678090714048</v>
      </c>
      <c r="H28" s="49">
        <f>+'[1]6.3.6'!H28/Deflactores!$B28</f>
        <v>1.5519360622244718</v>
      </c>
      <c r="I28" s="49">
        <f>+'[1]6.3.6'!I28/Deflactores!$B28</f>
        <v>0.17259788696262157</v>
      </c>
      <c r="J28" s="49">
        <f>+'[1]6.3.6'!J28/Deflactores!$B28</f>
        <v>6.1601814622979513E-2</v>
      </c>
      <c r="K28" s="49">
        <f>+'[1]6.3.6'!K28/Deflactores!$B28</f>
        <v>8.9160944168776485E-2</v>
      </c>
      <c r="L28" s="49">
        <f>+'[1]6.3.6'!L28/Deflactores!$B28</f>
        <v>0</v>
      </c>
      <c r="M28" s="49">
        <f>+'[1]6.3.6'!M28/Deflactores!$B28</f>
        <v>1.8438255190285833</v>
      </c>
      <c r="N28" s="49">
        <f>+'[1]6.3.6'!N28/Deflactores!$B28</f>
        <v>0.3846163045105484</v>
      </c>
      <c r="O28" s="49">
        <f>+'[1]6.3.6'!O28/Deflactores!$B28</f>
        <v>0</v>
      </c>
      <c r="P28" s="49">
        <f>+'[1]6.3.6'!P28/Deflactores!$B28</f>
        <v>3.2567610478886468</v>
      </c>
      <c r="Q28" s="49">
        <f>+'[1]6.3.6'!Q28/Deflactores!$B28</f>
        <v>1.1390353284973089</v>
      </c>
      <c r="R28" s="49">
        <f>+'[1]6.3.6'!R28/Deflactores!$B28</f>
        <v>0.73763853603350116</v>
      </c>
      <c r="S28" s="49">
        <f>+'[1]6.3.6'!S28/Deflactores!$B28</f>
        <v>0.18107056792479781</v>
      </c>
      <c r="T28" s="49">
        <f>+'[1]6.3.6'!T28/Deflactores!$B28</f>
        <v>7.5044801122020521</v>
      </c>
      <c r="U28" s="49">
        <f>+'[1]6.3.6'!U28/Deflactores!$B28</f>
        <v>0.48384545635284132</v>
      </c>
      <c r="V28" s="49">
        <f>+'[1]6.3.6'!V28/Deflactores!$B28</f>
        <v>1.3057992456268996</v>
      </c>
      <c r="W28" s="49">
        <f>+'[1]6.3.6'!W28/Deflactores!$B28</f>
        <v>0.89410093488088149</v>
      </c>
      <c r="X28" s="49">
        <f>+'[1]6.3.6'!X28/Deflactores!$B28</f>
        <v>1.0027407581402661</v>
      </c>
      <c r="Y28" s="54">
        <f>+'[1]6.3.6'!Y28/Deflactores!$B28</f>
        <v>0.23293333894660023</v>
      </c>
      <c r="Z28" s="35">
        <f t="shared" si="0"/>
        <v>43.646364230208562</v>
      </c>
    </row>
    <row r="29" spans="1:26" s="1" customFormat="1" ht="13.7" customHeight="1" x14ac:dyDescent="0.2">
      <c r="A29" s="87">
        <v>2011</v>
      </c>
      <c r="B29" s="131">
        <f>+'[1]6.3.6'!B29/Deflactores!$B29</f>
        <v>6.551144784994162</v>
      </c>
      <c r="C29" s="49">
        <f>+'[1]6.3.6'!C29/Deflactores!$B29</f>
        <v>11.918857964458859</v>
      </c>
      <c r="D29" s="49">
        <f>+'[1]6.3.6'!D29/Deflactores!$B29</f>
        <v>1.2200162635450378</v>
      </c>
      <c r="E29" s="49">
        <f>+'[1]6.3.6'!E29/Deflactores!$B29</f>
        <v>3.3902388948511022</v>
      </c>
      <c r="F29" s="49">
        <f>+'[1]6.3.6'!F29/Deflactores!$B29</f>
        <v>0</v>
      </c>
      <c r="G29" s="49">
        <f>+'[1]6.3.6'!G29/Deflactores!$B29</f>
        <v>2.0178346537230607</v>
      </c>
      <c r="H29" s="49">
        <f>+'[1]6.3.6'!H29/Deflactores!$B29</f>
        <v>1.5508287866802717</v>
      </c>
      <c r="I29" s="49">
        <f>+'[1]6.3.6'!I29/Deflactores!$B29</f>
        <v>0.5022110151702216</v>
      </c>
      <c r="J29" s="49">
        <f>+'[1]6.3.6'!J29/Deflactores!$B29</f>
        <v>0.14696930462166694</v>
      </c>
      <c r="K29" s="49">
        <f>+'[1]6.3.6'!K29/Deflactores!$B29</f>
        <v>0.62151992820049073</v>
      </c>
      <c r="L29" s="49">
        <f>+'[1]6.3.6'!L29/Deflactores!$B29</f>
        <v>0</v>
      </c>
      <c r="M29" s="49">
        <f>+'[1]6.3.6'!M29/Deflactores!$B29</f>
        <v>2.642904166277857</v>
      </c>
      <c r="N29" s="49">
        <f>+'[1]6.3.6'!N29/Deflactores!$B29</f>
        <v>0.39227603495695484</v>
      </c>
      <c r="O29" s="49">
        <f>+'[1]6.3.6'!O29/Deflactores!$B29</f>
        <v>0</v>
      </c>
      <c r="P29" s="49">
        <f>+'[1]6.3.6'!P29/Deflactores!$B29</f>
        <v>2.9861133053404441</v>
      </c>
      <c r="Q29" s="49">
        <f>+'[1]6.3.6'!Q29/Deflactores!$B29</f>
        <v>1.5239682910770789</v>
      </c>
      <c r="R29" s="49">
        <f>+'[1]6.3.6'!R29/Deflactores!$B29</f>
        <v>0.99803313776702574</v>
      </c>
      <c r="S29" s="49">
        <f>+'[1]6.3.6'!S29/Deflactores!$B29</f>
        <v>0.18731074369862785</v>
      </c>
      <c r="T29" s="49">
        <f>+'[1]6.3.6'!T29/Deflactores!$B29</f>
        <v>9.8397855173650957</v>
      </c>
      <c r="U29" s="49">
        <f>+'[1]6.3.6'!U29/Deflactores!$B29</f>
        <v>0.4875285535516593</v>
      </c>
      <c r="V29" s="49">
        <f>+'[1]6.3.6'!V29/Deflactores!$B29</f>
        <v>1.5866027212349858</v>
      </c>
      <c r="W29" s="49">
        <f>+'[1]6.3.6'!W29/Deflactores!$B29</f>
        <v>1.0260595562687984</v>
      </c>
      <c r="X29" s="49">
        <f>+'[1]6.3.6'!X29/Deflactores!$B29</f>
        <v>1.5482415777806044</v>
      </c>
      <c r="Y29" s="54">
        <f>+'[1]6.3.6'!Y29/Deflactores!$B29</f>
        <v>0.46827091377863667</v>
      </c>
      <c r="Z29" s="35">
        <f t="shared" si="0"/>
        <v>51.606716115342628</v>
      </c>
    </row>
    <row r="30" spans="1:26" s="1" customFormat="1" ht="13.7" customHeight="1" x14ac:dyDescent="0.2">
      <c r="A30" s="87">
        <v>2012</v>
      </c>
      <c r="B30" s="131">
        <f>+'[1]6.3.6'!B30/Deflactores!$B30</f>
        <v>7.1976720905234535</v>
      </c>
      <c r="C30" s="49">
        <f>+'[1]6.3.6'!C30/Deflactores!$B30</f>
        <v>11.444412794705407</v>
      </c>
      <c r="D30" s="49">
        <f>+'[1]6.3.6'!D30/Deflactores!$B30</f>
        <v>0.20943545772842823</v>
      </c>
      <c r="E30" s="49">
        <f>+'[1]6.3.6'!E30/Deflactores!$B30</f>
        <v>3.3862255523014024</v>
      </c>
      <c r="F30" s="49">
        <f>+'[1]6.3.6'!F30/Deflactores!$B30</f>
        <v>2.9903977098523157E-2</v>
      </c>
      <c r="G30" s="49">
        <f>+'[1]6.3.6'!G30/Deflactores!$B30</f>
        <v>1.9144113112760834</v>
      </c>
      <c r="H30" s="49">
        <f>+'[1]6.3.6'!H30/Deflactores!$B30</f>
        <v>1.7023172309367562</v>
      </c>
      <c r="I30" s="49">
        <f>+'[1]6.3.6'!I30/Deflactores!$B30</f>
        <v>0.71489116553133569</v>
      </c>
      <c r="J30" s="49">
        <f>+'[1]6.3.6'!J30/Deflactores!$B30</f>
        <v>7.2309455646497225E-2</v>
      </c>
      <c r="K30" s="49">
        <f>+'[1]6.3.6'!K30/Deflactores!$B30</f>
        <v>1.0916234279813057</v>
      </c>
      <c r="L30" s="49">
        <f>+'[1]6.3.6'!L30/Deflactores!$B30</f>
        <v>0</v>
      </c>
      <c r="M30" s="49">
        <f>+'[1]6.3.6'!M30/Deflactores!$B30</f>
        <v>3.1771483238722724</v>
      </c>
      <c r="N30" s="49">
        <f>+'[1]6.3.6'!N30/Deflactores!$B30</f>
        <v>0.42262179628335861</v>
      </c>
      <c r="O30" s="49">
        <f>+'[1]6.3.6'!O30/Deflactores!$B30</f>
        <v>0</v>
      </c>
      <c r="P30" s="49">
        <f>+'[1]6.3.6'!P30/Deflactores!$B30</f>
        <v>2.8577632537005786</v>
      </c>
      <c r="Q30" s="49">
        <f>+'[1]6.3.6'!Q30/Deflactores!$B30</f>
        <v>0.77856643456438546</v>
      </c>
      <c r="R30" s="49">
        <f>+'[1]6.3.6'!R30/Deflactores!$B30</f>
        <v>1.0157035829940115</v>
      </c>
      <c r="S30" s="49">
        <f>+'[1]6.3.6'!S30/Deflactores!$B30</f>
        <v>0.1987051891827972</v>
      </c>
      <c r="T30" s="49">
        <f>+'[1]6.3.6'!T30/Deflactores!$B30</f>
        <v>9.3118991059466936</v>
      </c>
      <c r="U30" s="49">
        <f>+'[1]6.3.6'!U30/Deflactores!$B30</f>
        <v>0.45602425774521888</v>
      </c>
      <c r="V30" s="49">
        <f>+'[1]6.3.6'!V30/Deflactores!$B30</f>
        <v>1.5240805134826565</v>
      </c>
      <c r="W30" s="49">
        <f>+'[1]6.3.6'!W30/Deflactores!$B30</f>
        <v>1.408675310939417</v>
      </c>
      <c r="X30" s="49">
        <f>+'[1]6.3.6'!X30/Deflactores!$B30</f>
        <v>1.3014875484528305</v>
      </c>
      <c r="Y30" s="54">
        <f>+'[1]6.3.6'!Y30/Deflactores!$B30</f>
        <v>0.50398889973790317</v>
      </c>
      <c r="Z30" s="35">
        <f t="shared" si="0"/>
        <v>50.71986668063132</v>
      </c>
    </row>
    <row r="31" spans="1:26" s="1" customFormat="1" ht="13.7" customHeight="1" x14ac:dyDescent="0.2">
      <c r="A31" s="87">
        <v>2013</v>
      </c>
      <c r="B31" s="131">
        <f>+'[1]6.3.6'!B31/Deflactores!$B31</f>
        <v>8.0398123604177947</v>
      </c>
      <c r="C31" s="49">
        <f>+'[1]6.3.6'!C31/Deflactores!$B31</f>
        <v>11.048152635469801</v>
      </c>
      <c r="D31" s="49">
        <f>+'[1]6.3.6'!D31/Deflactores!$B31</f>
        <v>0.46889918646177248</v>
      </c>
      <c r="E31" s="49">
        <f>+'[1]6.3.6'!E31/Deflactores!$B31</f>
        <v>8.7455883951021107</v>
      </c>
      <c r="F31" s="49">
        <f>+'[1]6.3.6'!F31/Deflactores!$B31</f>
        <v>1.6281858007134518E-2</v>
      </c>
      <c r="G31" s="49">
        <f>+'[1]6.3.6'!G31/Deflactores!$B31</f>
        <v>2.5270796334482934</v>
      </c>
      <c r="H31" s="49">
        <f>+'[1]6.3.6'!H31/Deflactores!$B31</f>
        <v>1.2335234665590036</v>
      </c>
      <c r="I31" s="49">
        <f>+'[1]6.3.6'!I31/Deflactores!$B31</f>
        <v>0.81701854803519713</v>
      </c>
      <c r="J31" s="49">
        <f>+'[1]6.3.6'!J31/Deflactores!$B31</f>
        <v>7.5720457574473612E-2</v>
      </c>
      <c r="K31" s="49">
        <f>+'[1]6.3.6'!K31/Deflactores!$B31</f>
        <v>1.1319145437490348</v>
      </c>
      <c r="L31" s="49">
        <f>+'[1]6.3.6'!L31/Deflactores!$B31</f>
        <v>0</v>
      </c>
      <c r="M31" s="49">
        <f>+'[1]6.3.6'!M31/Deflactores!$B31</f>
        <v>4.0601356912075177</v>
      </c>
      <c r="N31" s="49">
        <f>+'[1]6.3.6'!N31/Deflactores!$B31</f>
        <v>0.47358682527258322</v>
      </c>
      <c r="O31" s="49">
        <f>+'[1]6.3.6'!O31/Deflactores!$B31</f>
        <v>0</v>
      </c>
      <c r="P31" s="49">
        <f>+'[1]6.3.6'!P31/Deflactores!$B31</f>
        <v>2.5376072718147462</v>
      </c>
      <c r="Q31" s="49">
        <f>+'[1]6.3.6'!Q31/Deflactores!$B31</f>
        <v>0.81379951374974113</v>
      </c>
      <c r="R31" s="49">
        <f>+'[1]6.3.6'!R31/Deflactores!$B31</f>
        <v>1.1862039055677382</v>
      </c>
      <c r="S31" s="49">
        <f>+'[1]6.3.6'!S31/Deflactores!$B31</f>
        <v>0.24984891947701182</v>
      </c>
      <c r="T31" s="49">
        <f>+'[1]6.3.6'!T31/Deflactores!$B31</f>
        <v>9.1095105752530721</v>
      </c>
      <c r="U31" s="49">
        <f>+'[1]6.3.6'!U31/Deflactores!$B31</f>
        <v>0.40349342855996689</v>
      </c>
      <c r="V31" s="49">
        <f>+'[1]6.3.6'!V31/Deflactores!$B31</f>
        <v>1.5744237777456782</v>
      </c>
      <c r="W31" s="49">
        <f>+'[1]6.3.6'!W31/Deflactores!$B31</f>
        <v>1.5516245824484403</v>
      </c>
      <c r="X31" s="49">
        <f>+'[1]6.3.6'!X31/Deflactores!$B31</f>
        <v>1.2770006237229707</v>
      </c>
      <c r="Y31" s="54">
        <f>+'[1]6.3.6'!Y31/Deflactores!$B31</f>
        <v>0.71170907694274077</v>
      </c>
      <c r="Z31" s="35">
        <f t="shared" si="0"/>
        <v>58.052935276586837</v>
      </c>
    </row>
    <row r="32" spans="1:26" s="1" customFormat="1" ht="13.7" customHeight="1" x14ac:dyDescent="0.2">
      <c r="A32" s="87">
        <v>2014</v>
      </c>
      <c r="B32" s="131">
        <f>+'[1]6.3.6'!B32/Deflactores!$B32</f>
        <v>12.661008242871862</v>
      </c>
      <c r="C32" s="49">
        <f>+'[1]6.3.6'!C32/Deflactores!$B32</f>
        <v>9.194993269429494</v>
      </c>
      <c r="D32" s="49">
        <f>+'[1]6.3.6'!D32/Deflactores!$B32</f>
        <v>1.799463369134215</v>
      </c>
      <c r="E32" s="49">
        <f>+'[1]6.3.6'!E32/Deflactores!$B32</f>
        <v>1.4816226856044576</v>
      </c>
      <c r="F32" s="49">
        <f>+'[1]6.3.6'!F32/Deflactores!$B32</f>
        <v>0</v>
      </c>
      <c r="G32" s="49">
        <f>+'[1]6.3.6'!G32/Deflactores!$B32</f>
        <v>2.6672644285002978</v>
      </c>
      <c r="H32" s="49">
        <f>+'[1]6.3.6'!H32/Deflactores!$B32</f>
        <v>1.2303092427119784</v>
      </c>
      <c r="I32" s="49">
        <f>+'[1]6.3.6'!I32/Deflactores!$B32</f>
        <v>0.81840523821663969</v>
      </c>
      <c r="J32" s="49">
        <f>+'[1]6.3.6'!J32/Deflactores!$B32</f>
        <v>0.16022955730566796</v>
      </c>
      <c r="K32" s="49">
        <f>+'[1]6.3.6'!K32/Deflactores!$B32</f>
        <v>0.87508566591750281</v>
      </c>
      <c r="L32" s="49">
        <f>+'[1]6.3.6'!L32/Deflactores!$B32</f>
        <v>0</v>
      </c>
      <c r="M32" s="49">
        <f>+'[1]6.3.6'!M32/Deflactores!$B32</f>
        <v>4.6657393384521937</v>
      </c>
      <c r="N32" s="49">
        <f>+'[1]6.3.6'!N32/Deflactores!$B32</f>
        <v>0.44275781688340715</v>
      </c>
      <c r="O32" s="49">
        <f>+'[1]6.3.6'!O32/Deflactores!$B32</f>
        <v>0.30030685443791355</v>
      </c>
      <c r="P32" s="49">
        <f>+'[1]6.3.6'!P32/Deflactores!$B32</f>
        <v>2.0749245353161587</v>
      </c>
      <c r="Q32" s="49">
        <f>+'[1]6.3.6'!Q32/Deflactores!$B32</f>
        <v>0.70219525631054658</v>
      </c>
      <c r="R32" s="49">
        <f>+'[1]6.3.6'!R32/Deflactores!$B32</f>
        <v>0.80801699027645957</v>
      </c>
      <c r="S32" s="49">
        <f>+'[1]6.3.6'!S32/Deflactores!$B32</f>
        <v>0.28364957561793941</v>
      </c>
      <c r="T32" s="49">
        <f>+'[1]6.3.6'!T32/Deflactores!$B32</f>
        <v>8.6620761050508808</v>
      </c>
      <c r="U32" s="49">
        <f>+'[1]6.3.6'!U32/Deflactores!$B32</f>
        <v>0.40076997410744253</v>
      </c>
      <c r="V32" s="49">
        <f>+'[1]6.3.6'!V32/Deflactores!$B32</f>
        <v>1.533745305882946</v>
      </c>
      <c r="W32" s="49">
        <f>+'[1]6.3.6'!W32/Deflactores!$B32</f>
        <v>1.950810000031624</v>
      </c>
      <c r="X32" s="49">
        <f>+'[1]6.3.6'!X32/Deflactores!$B32</f>
        <v>1.1600261054989005</v>
      </c>
      <c r="Y32" s="54">
        <f>+'[1]6.3.6'!Y32/Deflactores!$B32</f>
        <v>0.91509960736221763</v>
      </c>
      <c r="Z32" s="35">
        <f t="shared" si="0"/>
        <v>54.788499164920729</v>
      </c>
    </row>
    <row r="33" spans="1:29" s="1" customFormat="1" ht="13.7" customHeight="1" x14ac:dyDescent="0.2">
      <c r="A33" s="87">
        <v>2015</v>
      </c>
      <c r="B33" s="131">
        <f>+'[1]6.3.6'!B33/Deflactores!$B33</f>
        <v>10.641660536924206</v>
      </c>
      <c r="C33" s="49">
        <f>+'[1]6.3.6'!C33/Deflactores!$B33</f>
        <v>10.410760838330704</v>
      </c>
      <c r="D33" s="49">
        <f>+'[1]6.3.6'!D33/Deflactores!$B33</f>
        <v>0.30950636132496057</v>
      </c>
      <c r="E33" s="49">
        <f>+'[1]6.3.6'!E33/Deflactores!$B33</f>
        <v>1.5871446657002972</v>
      </c>
      <c r="F33" s="49">
        <f>+'[1]6.3.6'!F33/Deflactores!$B33</f>
        <v>0</v>
      </c>
      <c r="G33" s="49">
        <f>+'[1]6.3.6'!G33/Deflactores!$B33</f>
        <v>2.6829897441546158</v>
      </c>
      <c r="H33" s="49">
        <f>+'[1]6.3.6'!H33/Deflactores!$B33</f>
        <v>1.3586400570537616</v>
      </c>
      <c r="I33" s="49">
        <f>+'[1]6.3.6'!I33/Deflactores!$B33</f>
        <v>0.82808687288155158</v>
      </c>
      <c r="J33" s="49">
        <f>+'[1]6.3.6'!J33/Deflactores!$B33</f>
        <v>0.19680247487843205</v>
      </c>
      <c r="K33" s="49">
        <f>+'[1]6.3.6'!K33/Deflactores!$B33</f>
        <v>0</v>
      </c>
      <c r="L33" s="49">
        <f>+'[1]6.3.6'!L33/Deflactores!$B33</f>
        <v>0</v>
      </c>
      <c r="M33" s="49">
        <f>+'[1]6.3.6'!M33/Deflactores!$B33</f>
        <v>5.0169852588166775</v>
      </c>
      <c r="N33" s="49">
        <f>+'[1]6.3.6'!N33/Deflactores!$B33</f>
        <v>0.50994051480241043</v>
      </c>
      <c r="O33" s="49">
        <f>+'[1]6.3.6'!O33/Deflactores!$B33</f>
        <v>0.36732638180152627</v>
      </c>
      <c r="P33" s="49">
        <f>+'[1]6.3.6'!P33/Deflactores!$B33</f>
        <v>2.3862349889924248</v>
      </c>
      <c r="Q33" s="49">
        <f>+'[1]6.3.6'!Q33/Deflactores!$B33</f>
        <v>0.8527197090699894</v>
      </c>
      <c r="R33" s="49">
        <f>+'[1]6.3.6'!R33/Deflactores!$B33</f>
        <v>0.89555446974291064</v>
      </c>
      <c r="S33" s="49">
        <f>+'[1]6.3.6'!S33/Deflactores!$B33</f>
        <v>0.28833264788778362</v>
      </c>
      <c r="T33" s="49">
        <f>+'[1]6.3.6'!T33/Deflactores!$B33</f>
        <v>2.8874014835690249</v>
      </c>
      <c r="U33" s="49">
        <f>+'[1]6.3.6'!U33/Deflactores!$B33</f>
        <v>0.45262342756644042</v>
      </c>
      <c r="V33" s="49">
        <f>+'[1]6.3.6'!V33/Deflactores!$B33</f>
        <v>1.6832831120400669</v>
      </c>
      <c r="W33" s="49">
        <f>+'[1]6.3.6'!W33/Deflactores!$B33</f>
        <v>1.8100921606007705</v>
      </c>
      <c r="X33" s="49">
        <f>+'[1]6.3.6'!X33/Deflactores!$B33</f>
        <v>1.260328479354879</v>
      </c>
      <c r="Y33" s="54">
        <f>+'[1]6.3.6'!Y33/Deflactores!$B33</f>
        <v>0.99220462986443425</v>
      </c>
      <c r="Z33" s="35">
        <f t="shared" si="0"/>
        <v>47.41861881535786</v>
      </c>
    </row>
    <row r="34" spans="1:29" s="1" customFormat="1" ht="13.7" customHeight="1" x14ac:dyDescent="0.2">
      <c r="A34" s="87">
        <v>2016</v>
      </c>
      <c r="B34" s="131">
        <f>+'[1]6.3.6'!B34/Deflactores!$B34</f>
        <v>10.923011222792864</v>
      </c>
      <c r="C34" s="49">
        <f>+'[1]6.3.6'!C34/Deflactores!$B34</f>
        <v>7.069060859787986</v>
      </c>
      <c r="D34" s="49">
        <f>+'[1]6.3.6'!D34/Deflactores!$B34</f>
        <v>0.26535090158234248</v>
      </c>
      <c r="E34" s="49">
        <f>+'[1]6.3.6'!E34/Deflactores!$B34</f>
        <v>1.5114241610425285</v>
      </c>
      <c r="F34" s="49">
        <f>+'[1]6.3.6'!F34/Deflactores!$B34</f>
        <v>0</v>
      </c>
      <c r="G34" s="49">
        <f>+'[1]6.3.6'!G34/Deflactores!$B34</f>
        <v>1.9496202108880443</v>
      </c>
      <c r="H34" s="49">
        <f>+'[1]6.3.6'!H34/Deflactores!$B34</f>
        <v>1.1749912132830738</v>
      </c>
      <c r="I34" s="49">
        <f>+'[1]6.3.6'!I34/Deflactores!$B34</f>
        <v>0.69163570305560751</v>
      </c>
      <c r="J34" s="49">
        <f>+'[1]6.3.6'!J34/Deflactores!$B34</f>
        <v>0.11011759231677708</v>
      </c>
      <c r="K34" s="49">
        <f>+'[1]6.3.6'!K34/Deflactores!$B34</f>
        <v>0</v>
      </c>
      <c r="L34" s="49">
        <f>+'[1]6.3.6'!L34/Deflactores!$B34</f>
        <v>0</v>
      </c>
      <c r="M34" s="49">
        <f>+'[1]6.3.6'!M34/Deflactores!$B34</f>
        <v>4.9971371656066239</v>
      </c>
      <c r="N34" s="49">
        <f>+'[1]6.3.6'!N34/Deflactores!$B34</f>
        <v>0.52394488075018586</v>
      </c>
      <c r="O34" s="49">
        <f>+'[1]6.3.6'!O34/Deflactores!$B34</f>
        <v>0.28283295552093113</v>
      </c>
      <c r="P34" s="49">
        <f>+'[1]6.3.6'!P34/Deflactores!$B34</f>
        <v>2.0055279585786079</v>
      </c>
      <c r="Q34" s="49">
        <f>+'[1]6.3.6'!Q34/Deflactores!$B34</f>
        <v>0.83598072970885029</v>
      </c>
      <c r="R34" s="49">
        <f>+'[1]6.3.6'!R34/Deflactores!$B34</f>
        <v>0.58404880241352497</v>
      </c>
      <c r="S34" s="49">
        <f>+'[1]6.3.6'!S34/Deflactores!$B34</f>
        <v>0.27832935587316432</v>
      </c>
      <c r="T34" s="49">
        <f>+'[1]6.3.6'!T34/Deflactores!$B34</f>
        <v>3.2973469526879655</v>
      </c>
      <c r="U34" s="49">
        <f>+'[1]6.3.6'!U34/Deflactores!$B34</f>
        <v>0.39545856116792694</v>
      </c>
      <c r="V34" s="49">
        <f>+'[1]6.3.6'!V34/Deflactores!$B34</f>
        <v>1.535002801862501</v>
      </c>
      <c r="W34" s="49">
        <f>+'[1]6.3.6'!W34/Deflactores!$B34</f>
        <v>1.5457467808809409</v>
      </c>
      <c r="X34" s="49">
        <f>+'[1]6.3.6'!X34/Deflactores!$B34</f>
        <v>1.2344590513140712</v>
      </c>
      <c r="Y34" s="54">
        <f>+'[1]6.3.6'!Y34/Deflactores!$B34</f>
        <v>0.92299756534716082</v>
      </c>
      <c r="Z34" s="35">
        <f t="shared" si="0"/>
        <v>42.134025426461669</v>
      </c>
    </row>
    <row r="35" spans="1:29" s="1" customFormat="1" ht="13.7" customHeight="1" x14ac:dyDescent="0.2">
      <c r="A35" s="87">
        <v>2017</v>
      </c>
      <c r="B35" s="131">
        <f>+'[1]6.3.6'!B35/Deflactores!$B35</f>
        <v>14.084089743617319</v>
      </c>
      <c r="C35" s="49">
        <f>+'[1]6.3.6'!C35/Deflactores!$B35</f>
        <v>6.8891968953940941</v>
      </c>
      <c r="D35" s="49">
        <f>+'[1]6.3.6'!D35/Deflactores!$B35</f>
        <v>0.2217460345437289</v>
      </c>
      <c r="E35" s="49">
        <f>+'[1]6.3.6'!E35/Deflactores!$B35</f>
        <v>1.9750684133674392</v>
      </c>
      <c r="F35" s="49">
        <f>+'[1]6.3.6'!F35/Deflactores!$B35</f>
        <v>0</v>
      </c>
      <c r="G35" s="49">
        <f>+'[1]6.3.6'!G35/Deflactores!$B35</f>
        <v>1.427321640085861</v>
      </c>
      <c r="H35" s="49">
        <f>+'[1]6.3.6'!H35/Deflactores!$B35</f>
        <v>1.4586430966567938</v>
      </c>
      <c r="I35" s="49">
        <f>+'[1]6.3.6'!I35/Deflactores!$B35</f>
        <v>0.89889888395102624</v>
      </c>
      <c r="J35" s="49">
        <f>+'[1]6.3.6'!J35/Deflactores!$B35</f>
        <v>0.1566710226101739</v>
      </c>
      <c r="K35" s="49">
        <f>+'[1]6.3.6'!K35/Deflactores!$B35</f>
        <v>0</v>
      </c>
      <c r="L35" s="49">
        <f>+'[1]6.3.6'!L35/Deflactores!$B35</f>
        <v>0</v>
      </c>
      <c r="M35" s="49">
        <f>+'[1]6.3.6'!M35/Deflactores!$B35</f>
        <v>6.9910456935786787</v>
      </c>
      <c r="N35" s="49">
        <f>+'[1]6.3.6'!N35/Deflactores!$B35</f>
        <v>0.68238046503640581</v>
      </c>
      <c r="O35" s="49">
        <f>+'[1]6.3.6'!O35/Deflactores!$B35</f>
        <v>0.31358336424034622</v>
      </c>
      <c r="P35" s="49">
        <f>+'[1]6.3.6'!P35/Deflactores!$B35</f>
        <v>2.9343341532484888</v>
      </c>
      <c r="Q35" s="49">
        <f>+'[1]6.3.6'!Q35/Deflactores!$B35</f>
        <v>1.027075374628728</v>
      </c>
      <c r="R35" s="49">
        <f>+'[1]6.3.6'!R35/Deflactores!$B35</f>
        <v>0.64287054026717949</v>
      </c>
      <c r="S35" s="49">
        <f>+'[1]6.3.6'!S35/Deflactores!$B35</f>
        <v>0.5144722087078859</v>
      </c>
      <c r="T35" s="49">
        <f>+'[1]6.3.6'!T35/Deflactores!$B35</f>
        <v>30.873006217937967</v>
      </c>
      <c r="U35" s="49">
        <f>+'[1]6.3.6'!U35/Deflactores!$B35</f>
        <v>0.48166091650283893</v>
      </c>
      <c r="V35" s="49">
        <f>+'[1]6.3.6'!V35/Deflactores!$B35</f>
        <v>1.9503163748184047</v>
      </c>
      <c r="W35" s="49">
        <f>+'[1]6.3.6'!W35/Deflactores!$B35</f>
        <v>1.855708957805037</v>
      </c>
      <c r="X35" s="49">
        <f>+'[1]6.3.6'!X35/Deflactores!$B35</f>
        <v>1.7208038883816328</v>
      </c>
      <c r="Y35" s="54">
        <f>+'[1]6.3.6'!Y35/Deflactores!$B35</f>
        <v>1.2396078380869362</v>
      </c>
      <c r="Z35" s="35">
        <f t="shared" si="0"/>
        <v>78.338501723466948</v>
      </c>
    </row>
    <row r="36" spans="1:29" s="1" customFormat="1" ht="13.7" customHeight="1" x14ac:dyDescent="0.2">
      <c r="A36" s="87">
        <v>2018</v>
      </c>
      <c r="B36" s="131">
        <f>+'[1]6.3.6'!B36/Deflactores!$B36</f>
        <v>8.1974464466244523</v>
      </c>
      <c r="C36" s="49">
        <f>+'[1]6.3.6'!C36/Deflactores!$B36</f>
        <v>22.917349480881256</v>
      </c>
      <c r="D36" s="49">
        <f>+'[1]6.3.6'!D36/Deflactores!$B36</f>
        <v>0.13178011681367477</v>
      </c>
      <c r="E36" s="49">
        <f>+'[1]6.3.6'!E36/Deflactores!$B36</f>
        <v>1.1443618448275539</v>
      </c>
      <c r="F36" s="49">
        <f>+'[1]6.3.6'!F36/Deflactores!$B36</f>
        <v>0</v>
      </c>
      <c r="G36" s="49">
        <f>+'[1]6.3.6'!G36/Deflactores!$B36</f>
        <v>0.55626686983955342</v>
      </c>
      <c r="H36" s="49">
        <f>+'[1]6.3.6'!H36/Deflactores!$B36</f>
        <v>0.8930861610165497</v>
      </c>
      <c r="I36" s="49">
        <f>+'[1]6.3.6'!I36/Deflactores!$B36</f>
        <v>0.52180697133312925</v>
      </c>
      <c r="J36" s="49">
        <f>+'[1]6.3.6'!J36/Deflactores!$B36</f>
        <v>6.1129189029484228E-2</v>
      </c>
      <c r="K36" s="49">
        <f>+'[1]6.3.6'!K36/Deflactores!$B36</f>
        <v>0.37094253761219687</v>
      </c>
      <c r="L36" s="49">
        <f>+'[1]6.3.6'!L36/Deflactores!$B36</f>
        <v>0</v>
      </c>
      <c r="M36" s="49">
        <f>+'[1]6.3.6'!M36/Deflactores!$B36</f>
        <v>4.0953714314763907</v>
      </c>
      <c r="N36" s="49">
        <f>+'[1]6.3.6'!N36/Deflactores!$B36</f>
        <v>0.40986444695519098</v>
      </c>
      <c r="O36" s="49">
        <f>+'[1]6.3.6'!O36/Deflactores!$B36</f>
        <v>0.19880734546373047</v>
      </c>
      <c r="P36" s="49">
        <f>+'[1]6.3.6'!P36/Deflactores!$B36</f>
        <v>1.537398946510814</v>
      </c>
      <c r="Q36" s="49">
        <f>+'[1]6.3.6'!Q36/Deflactores!$B36</f>
        <v>0.64272019606546937</v>
      </c>
      <c r="R36" s="49">
        <f>+'[1]6.3.6'!R36/Deflactores!$B36</f>
        <v>0.42815826033844889</v>
      </c>
      <c r="S36" s="49">
        <f>+'[1]6.3.6'!S36/Deflactores!$B36</f>
        <v>0.20244763674201277</v>
      </c>
      <c r="T36" s="49">
        <f>+'[1]6.3.6'!T36/Deflactores!$B36</f>
        <v>13.788525609328181</v>
      </c>
      <c r="U36" s="49">
        <f>+'[1]6.3.6'!U36/Deflactores!$B36</f>
        <v>0.31190813469064071</v>
      </c>
      <c r="V36" s="49">
        <f>+'[1]6.3.6'!V36/Deflactores!$B36</f>
        <v>1.2608245728019369</v>
      </c>
      <c r="W36" s="49">
        <f>+'[1]6.3.6'!W36/Deflactores!$B36</f>
        <v>1.2277558975274363</v>
      </c>
      <c r="X36" s="49">
        <f>+'[1]6.3.6'!X36/Deflactores!$B36</f>
        <v>0.96158908199220028</v>
      </c>
      <c r="Y36" s="54">
        <f>+'[1]6.3.6'!Y36/Deflactores!$B36</f>
        <v>0.74334509170989616</v>
      </c>
      <c r="Z36" s="35">
        <f t="shared" si="0"/>
        <v>60.602886269580196</v>
      </c>
    </row>
    <row r="37" spans="1:29" s="1" customFormat="1" ht="13.7" customHeight="1" x14ac:dyDescent="0.2">
      <c r="A37" s="87">
        <v>2019</v>
      </c>
      <c r="B37" s="131">
        <f>+'[1]6.3.6'!B37/Deflactores!$B37</f>
        <v>10.10697062915642</v>
      </c>
      <c r="C37" s="49">
        <f>+'[1]6.3.6'!C37/Deflactores!$B37</f>
        <v>4.7965804366922118</v>
      </c>
      <c r="D37" s="49">
        <f>+'[1]6.3.6'!D37/Deflactores!$B37</f>
        <v>0.17071129875264399</v>
      </c>
      <c r="E37" s="49">
        <f>+'[1]6.3.6'!E37/Deflactores!$B37</f>
        <v>1.4264743672692655</v>
      </c>
      <c r="F37" s="49">
        <f>+'[1]6.3.6'!F37/Deflactores!$B37</f>
        <v>0</v>
      </c>
      <c r="G37" s="49">
        <f>+'[1]6.3.6'!G37/Deflactores!$B37</f>
        <v>1.0250297608140604</v>
      </c>
      <c r="H37" s="49">
        <f>+'[1]6.3.6'!H37/Deflactores!$B37</f>
        <v>1.2236699930195867</v>
      </c>
      <c r="I37" s="49">
        <f>+'[1]6.3.6'!I37/Deflactores!$B37</f>
        <v>0.61636371502828835</v>
      </c>
      <c r="J37" s="49">
        <f>+'[1]6.3.6'!J37/Deflactores!$B37</f>
        <v>3.3851137326354086E-2</v>
      </c>
      <c r="K37" s="49">
        <f>+'[1]6.3.6'!K37/Deflactores!$B37</f>
        <v>0</v>
      </c>
      <c r="L37" s="49">
        <f>+'[1]6.3.6'!L37/Deflactores!$B37</f>
        <v>0</v>
      </c>
      <c r="M37" s="49">
        <f>+'[1]6.3.6'!M37/Deflactores!$B37</f>
        <v>5.4069239811592507</v>
      </c>
      <c r="N37" s="49">
        <f>+'[1]6.3.6'!N37/Deflactores!$B37</f>
        <v>0.49029817568228407</v>
      </c>
      <c r="O37" s="49">
        <f>+'[1]6.3.6'!O37/Deflactores!$B37</f>
        <v>0.21774017115341976</v>
      </c>
      <c r="P37" s="49">
        <f>+'[1]6.3.6'!P37/Deflactores!$B37</f>
        <v>2.3226529705844605</v>
      </c>
      <c r="Q37" s="49">
        <f>+'[1]6.3.6'!Q37/Deflactores!$B37</f>
        <v>0.70586570188549602</v>
      </c>
      <c r="R37" s="49">
        <f>+'[1]6.3.6'!R37/Deflactores!$B37</f>
        <v>0.36816070470751666</v>
      </c>
      <c r="S37" s="49">
        <f>+'[1]6.3.6'!S37/Deflactores!$B37</f>
        <v>0.23924832237595658</v>
      </c>
      <c r="T37" s="49">
        <f>+'[1]6.3.6'!T37/Deflactores!$B37</f>
        <v>20.51815572850672</v>
      </c>
      <c r="U37" s="49">
        <f>+'[1]6.3.6'!U37/Deflactores!$B37</f>
        <v>0.40317936721539877</v>
      </c>
      <c r="V37" s="49">
        <f>+'[1]6.3.6'!V37/Deflactores!$B37</f>
        <v>1.3969022546984682</v>
      </c>
      <c r="W37" s="49">
        <f>+'[1]6.3.6'!W37/Deflactores!$B37</f>
        <v>1.354750305840325</v>
      </c>
      <c r="X37" s="49">
        <f>+'[1]6.3.6'!X37/Deflactores!$B37</f>
        <v>1.3178342943924422</v>
      </c>
      <c r="Y37" s="54">
        <f>+'[1]6.3.6'!Y37/Deflactores!$B37</f>
        <v>0.87183987624066372</v>
      </c>
      <c r="Z37" s="35">
        <f t="shared" si="0"/>
        <v>55.013203192501237</v>
      </c>
    </row>
    <row r="38" spans="1:29" s="1" customFormat="1" ht="13.7" customHeight="1" x14ac:dyDescent="0.2">
      <c r="A38" s="87">
        <v>2020</v>
      </c>
      <c r="B38" s="131">
        <f>+'[1]6.3.6'!B38/Deflactores!$B38</f>
        <v>9.4944116329472585</v>
      </c>
      <c r="C38" s="49">
        <f>+'[1]6.3.6'!C38/Deflactores!$B38</f>
        <v>5.6891715493735893</v>
      </c>
      <c r="D38" s="49">
        <f>+'[1]6.3.6'!D38/Deflactores!$B38</f>
        <v>0.15556141834887782</v>
      </c>
      <c r="E38" s="49">
        <f>+'[1]6.3.6'!E38/Deflactores!$B38</f>
        <v>1.2883747759164681</v>
      </c>
      <c r="F38" s="49">
        <f>+'[1]6.3.6'!F38/Deflactores!$B38</f>
        <v>0</v>
      </c>
      <c r="G38" s="49">
        <f>+'[1]6.3.6'!G38/Deflactores!$B38</f>
        <v>1.0357308205740157</v>
      </c>
      <c r="H38" s="49">
        <f>+'[1]6.3.6'!H38/Deflactores!$B38</f>
        <v>1.1806571828713053</v>
      </c>
      <c r="I38" s="49">
        <f>+'[1]6.3.6'!I38/Deflactores!$B38</f>
        <v>0.49452361518507454</v>
      </c>
      <c r="J38" s="49">
        <f>+'[1]6.3.6'!J38/Deflactores!$B38</f>
        <v>3.4995124509850935E-2</v>
      </c>
      <c r="K38" s="49">
        <f>+'[1]6.3.6'!K38/Deflactores!$B38</f>
        <v>0</v>
      </c>
      <c r="L38" s="49">
        <f>+'[1]6.3.6'!L38/Deflactores!$B38</f>
        <v>0</v>
      </c>
      <c r="M38" s="49">
        <f>+'[1]6.3.6'!M38/Deflactores!$B38</f>
        <v>4.7982003334494205</v>
      </c>
      <c r="N38" s="49">
        <f>+'[1]6.3.6'!N38/Deflactores!$B38</f>
        <v>0.45204816933823572</v>
      </c>
      <c r="O38" s="49">
        <f>+'[1]6.3.6'!O38/Deflactores!$B38</f>
        <v>0.20825091821370209</v>
      </c>
      <c r="P38" s="49">
        <f>+'[1]6.3.6'!P38/Deflactores!$B38</f>
        <v>2.0172899453621134</v>
      </c>
      <c r="Q38" s="49">
        <f>+'[1]6.3.6'!Q38/Deflactores!$B38</f>
        <v>0.24610040205666142</v>
      </c>
      <c r="R38" s="49">
        <f>+'[1]6.3.6'!R38/Deflactores!$B38</f>
        <v>0.40769366976194354</v>
      </c>
      <c r="S38" s="49">
        <f>+'[1]6.3.6'!S38/Deflactores!$B38</f>
        <v>0.20683251933184238</v>
      </c>
      <c r="T38" s="49">
        <f>+'[1]6.3.6'!T38/Deflactores!$B38</f>
        <v>17.029111538805676</v>
      </c>
      <c r="U38" s="49">
        <f>+'[1]6.3.6'!U38/Deflactores!$B38</f>
        <v>0.49252704592302604</v>
      </c>
      <c r="V38" s="49">
        <f>+'[1]6.3.6'!V38/Deflactores!$B38</f>
        <v>1.0652157168779175</v>
      </c>
      <c r="W38" s="49">
        <f>+'[1]6.3.6'!W38/Deflactores!$B38</f>
        <v>1.1875172149188606</v>
      </c>
      <c r="X38" s="49">
        <f>+'[1]6.3.6'!X38/Deflactores!$B38</f>
        <v>0.69639244628634234</v>
      </c>
      <c r="Y38" s="54">
        <f>+'[1]6.3.6'!Y38/Deflactores!$B38</f>
        <v>0.47586458040174218</v>
      </c>
      <c r="Z38" s="35">
        <f t="shared" si="0"/>
        <v>48.656470620453923</v>
      </c>
    </row>
    <row r="39" spans="1:29" s="1" customFormat="1" ht="13.7" customHeight="1" x14ac:dyDescent="0.2">
      <c r="A39" s="87">
        <v>2021</v>
      </c>
      <c r="B39" s="131">
        <f>+'[1]6.3.6'!B39/Deflactores!$B39</f>
        <v>8.0281661837981453</v>
      </c>
      <c r="C39" s="49">
        <f>+'[1]6.3.6'!C39/Deflactores!$B39</f>
        <v>4.1489478866094309</v>
      </c>
      <c r="D39" s="49">
        <f>+'[1]6.3.6'!D39/Deflactores!$B39</f>
        <v>0.30026273226115602</v>
      </c>
      <c r="E39" s="49">
        <f>+'[1]6.3.6'!E39/Deflactores!$B39</f>
        <v>1.3486919089652492</v>
      </c>
      <c r="F39" s="49">
        <f>+'[1]6.3.6'!F39/Deflactores!$B39</f>
        <v>0</v>
      </c>
      <c r="G39" s="49">
        <f>+'[1]6.3.6'!G39/Deflactores!$B39</f>
        <v>0.97805078334617435</v>
      </c>
      <c r="H39" s="49">
        <f>+'[1]6.3.6'!H39/Deflactores!$B39</f>
        <v>1.1857909291748172</v>
      </c>
      <c r="I39" s="49">
        <f>+'[1]6.3.6'!I39/Deflactores!$B39</f>
        <v>0.47918759764847318</v>
      </c>
      <c r="J39" s="49">
        <f>+'[1]6.3.6'!J39/Deflactores!$B39</f>
        <v>4.9189801692252393E-2</v>
      </c>
      <c r="K39" s="49">
        <f>+'[1]6.3.6'!K39/Deflactores!$B39</f>
        <v>0</v>
      </c>
      <c r="L39" s="49">
        <f>+'[1]6.3.6'!L39/Deflactores!$B39</f>
        <v>0</v>
      </c>
      <c r="M39" s="49">
        <f>+'[1]6.3.6'!M39/Deflactores!$B39</f>
        <v>2.1020698206743065</v>
      </c>
      <c r="N39" s="49">
        <f>+'[1]6.3.6'!N39/Deflactores!$B39</f>
        <v>0.4233317870229491</v>
      </c>
      <c r="O39" s="49">
        <f>+'[1]6.3.6'!O39/Deflactores!$B39</f>
        <v>0.243446107605191</v>
      </c>
      <c r="P39" s="49">
        <f>+'[1]6.3.6'!P39/Deflactores!$B39</f>
        <v>2.0420135743915671</v>
      </c>
      <c r="Q39" s="49">
        <f>+'[1]6.3.6'!Q39/Deflactores!$B39</f>
        <v>0.65832583034777326</v>
      </c>
      <c r="R39" s="49">
        <f>+'[1]6.3.6'!R39/Deflactores!$B39</f>
        <v>0.42331374158041324</v>
      </c>
      <c r="S39" s="49">
        <f>+'[1]6.3.6'!S39/Deflactores!$B39</f>
        <v>0.20509247402476805</v>
      </c>
      <c r="T39" s="49">
        <f>+'[1]6.3.6'!T39/Deflactores!$B39</f>
        <v>15.9759225752696</v>
      </c>
      <c r="U39" s="49">
        <f>+'[1]6.3.6'!U39/Deflactores!$B39</f>
        <v>0.45780133913265375</v>
      </c>
      <c r="V39" s="49">
        <f>+'[1]6.3.6'!V39/Deflactores!$B39</f>
        <v>1.2729715289029739</v>
      </c>
      <c r="W39" s="49">
        <f>+'[1]6.3.6'!W39/Deflactores!$B39</f>
        <v>1.7738081741714085</v>
      </c>
      <c r="X39" s="49">
        <f>+'[1]6.3.6'!X39/Deflactores!$B39</f>
        <v>0.89698704701474186</v>
      </c>
      <c r="Y39" s="54">
        <f>+'[1]6.3.6'!Y39/Deflactores!$B39</f>
        <v>0.54370635068189921</v>
      </c>
      <c r="Z39" s="35">
        <f t="shared" si="0"/>
        <v>43.537078174315937</v>
      </c>
    </row>
    <row r="40" spans="1:29" s="1" customFormat="1" ht="13.7" customHeight="1" x14ac:dyDescent="0.2">
      <c r="A40" s="87">
        <v>2022</v>
      </c>
      <c r="B40" s="131">
        <f>+'[1]6.3.6'!B40/Deflactores!$B40</f>
        <v>9.249575060256694</v>
      </c>
      <c r="C40" s="49">
        <f>+'[1]6.3.6'!C40/Deflactores!$B40</f>
        <v>4.9569029225706451</v>
      </c>
      <c r="D40" s="49">
        <f>+'[1]6.3.6'!D40/Deflactores!$B40</f>
        <v>1.0572288892198922</v>
      </c>
      <c r="E40" s="49">
        <f>+'[1]6.3.6'!E40/Deflactores!$B40</f>
        <v>1.4393331484933449</v>
      </c>
      <c r="F40" s="49">
        <f>+'[1]6.3.6'!F40/Deflactores!$B40</f>
        <v>0</v>
      </c>
      <c r="G40" s="49">
        <f>+'[1]6.3.6'!G40/Deflactores!$B40</f>
        <v>1.4169208640043027</v>
      </c>
      <c r="H40" s="49">
        <f>+'[1]6.3.6'!H40/Deflactores!$B40</f>
        <v>1.2316131086967053</v>
      </c>
      <c r="I40" s="49">
        <f>+'[1]6.3.6'!I40/Deflactores!$B40</f>
        <v>0.52564934534263241</v>
      </c>
      <c r="J40" s="49">
        <f>+'[1]6.3.6'!J40/Deflactores!$B40</f>
        <v>8.1184769329805215E-2</v>
      </c>
      <c r="K40" s="49">
        <f>+'[1]6.3.6'!K40/Deflactores!$B40</f>
        <v>0</v>
      </c>
      <c r="L40" s="49">
        <f>+'[1]6.3.6'!L40/Deflactores!$B40</f>
        <v>0</v>
      </c>
      <c r="M40" s="49">
        <f>+'[1]6.3.6'!M40/Deflactores!$B40</f>
        <v>2.0467568370785267</v>
      </c>
      <c r="N40" s="49">
        <f>+'[1]6.3.6'!N40/Deflactores!$B40</f>
        <v>0.42952965780330676</v>
      </c>
      <c r="O40" s="49">
        <f>+'[1]6.3.6'!O40/Deflactores!$B40</f>
        <v>0.23706257410657242</v>
      </c>
      <c r="P40" s="49">
        <f>+'[1]6.3.6'!P40/Deflactores!$B40</f>
        <v>2.022609621672613</v>
      </c>
      <c r="Q40" s="49">
        <f>+'[1]6.3.6'!Q40/Deflactores!$B40</f>
        <v>0.75736832588466718</v>
      </c>
      <c r="R40" s="49">
        <f>+'[1]6.3.6'!R40/Deflactores!$B40</f>
        <v>0.48500996230233995</v>
      </c>
      <c r="S40" s="49">
        <f>+'[1]6.3.6'!S40/Deflactores!$B40</f>
        <v>0.24272271383088245</v>
      </c>
      <c r="T40" s="49">
        <f>+'[1]6.3.6'!T40/Deflactores!$B40</f>
        <v>9.8199794986508753</v>
      </c>
      <c r="U40" s="49">
        <f>+'[1]6.3.6'!U40/Deflactores!$B40</f>
        <v>0.51618413248783845</v>
      </c>
      <c r="V40" s="49">
        <f>+'[1]6.3.6'!V40/Deflactores!$B40</f>
        <v>1.6240463534779461</v>
      </c>
      <c r="W40" s="49">
        <f>+'[1]6.3.6'!W40/Deflactores!$B40</f>
        <v>1.5336194349408339</v>
      </c>
      <c r="X40" s="49">
        <f>+'[1]6.3.6'!X40/Deflactores!$B40</f>
        <v>0.90987857900784763</v>
      </c>
      <c r="Y40" s="54">
        <f>+'[1]6.3.6'!Y40/Deflactores!$B40</f>
        <v>0.61022610420420542</v>
      </c>
      <c r="Z40" s="35">
        <f t="shared" si="0"/>
        <v>41.193401903362478</v>
      </c>
    </row>
    <row r="41" spans="1:29" s="1" customFormat="1" ht="13.7" customHeight="1" x14ac:dyDescent="0.2">
      <c r="A41" s="87">
        <v>2023</v>
      </c>
      <c r="B41" s="131">
        <f>+'[1]6.3.6'!B41/Deflactores!$B41</f>
        <v>13.244028211028201</v>
      </c>
      <c r="C41" s="49">
        <f>+'[1]6.3.6'!C41/Deflactores!$B41</f>
        <v>5.046100562055714</v>
      </c>
      <c r="D41" s="49">
        <f>+'[1]6.3.6'!D41/Deflactores!$B41</f>
        <v>1.2139638987350481</v>
      </c>
      <c r="E41" s="49">
        <f>+'[1]6.3.6'!E41/Deflactores!$B41</f>
        <v>1.630504751284644</v>
      </c>
      <c r="F41" s="49">
        <f>+'[1]6.3.6'!F41/Deflactores!$B41</f>
        <v>0</v>
      </c>
      <c r="G41" s="49">
        <f>+'[1]6.3.6'!G41/Deflactores!$B41</f>
        <v>1.2184401783431873</v>
      </c>
      <c r="H41" s="49">
        <f>+'[1]6.3.6'!H41/Deflactores!$B41</f>
        <v>1.2022323539441691</v>
      </c>
      <c r="I41" s="49">
        <f>+'[1]6.3.6'!I41/Deflactores!$B41</f>
        <v>0.56688222484034589</v>
      </c>
      <c r="J41" s="49">
        <f>+'[1]6.3.6'!J41/Deflactores!$B41</f>
        <v>9.9457687480646706E-2</v>
      </c>
      <c r="K41" s="49">
        <f>+'[1]6.3.6'!K41/Deflactores!$B41</f>
        <v>0</v>
      </c>
      <c r="L41" s="49">
        <f>+'[1]6.3.6'!L41/Deflactores!$B41</f>
        <v>0</v>
      </c>
      <c r="M41" s="49">
        <f>+'[1]6.3.6'!M41/Deflactores!$B41</f>
        <v>2.1420444232581151</v>
      </c>
      <c r="N41" s="49">
        <f>+'[1]6.3.6'!N41/Deflactores!$B41</f>
        <v>0.45654172390573877</v>
      </c>
      <c r="O41" s="49">
        <f>+'[1]6.3.6'!O41/Deflactores!$B41</f>
        <v>0.24199370020111977</v>
      </c>
      <c r="P41" s="49">
        <f>+'[1]6.3.6'!P41/Deflactores!$B41</f>
        <v>2.367661063054427</v>
      </c>
      <c r="Q41" s="49">
        <f>+'[1]6.3.6'!Q41/Deflactores!$B41</f>
        <v>0.69316303711852878</v>
      </c>
      <c r="R41" s="49">
        <f>+'[1]6.3.6'!R41/Deflactores!$B41</f>
        <v>0.52595223251301926</v>
      </c>
      <c r="S41" s="49">
        <f>+'[1]6.3.6'!S41/Deflactores!$B41</f>
        <v>0.2659657441545108</v>
      </c>
      <c r="T41" s="49">
        <f>+'[1]6.3.6'!T41/Deflactores!$B41</f>
        <v>3.887199214986603</v>
      </c>
      <c r="U41" s="49">
        <f>+'[1]6.3.6'!U41/Deflactores!$B41</f>
        <v>0.62727107082659794</v>
      </c>
      <c r="V41" s="49">
        <f>+'[1]6.3.6'!V41/Deflactores!$B41</f>
        <v>1.7579361281394763</v>
      </c>
      <c r="W41" s="49">
        <f>+'[1]6.3.6'!W41/Deflactores!$B41</f>
        <v>2.2164340732966235</v>
      </c>
      <c r="X41" s="49">
        <f>+'[1]6.3.6'!X41/Deflactores!$B41</f>
        <v>0.66074140703573747</v>
      </c>
      <c r="Y41" s="54">
        <f>+'[1]6.3.6'!Y41/Deflactores!$B41</f>
        <v>0.53712386737734807</v>
      </c>
      <c r="Z41" s="35">
        <f t="shared" si="0"/>
        <v>40.601637553579799</v>
      </c>
    </row>
    <row r="42" spans="1:29" s="1" customFormat="1" ht="13.7" customHeight="1" x14ac:dyDescent="0.2">
      <c r="A42" s="87">
        <v>2024</v>
      </c>
      <c r="B42" s="131">
        <f>+'[1]6.3.6'!B42/Deflactores!$B42</f>
        <v>11.930294379514564</v>
      </c>
      <c r="C42" s="49">
        <f>+'[1]6.3.6'!C42/Deflactores!$B42</f>
        <v>3.8254733312893205</v>
      </c>
      <c r="D42" s="49">
        <f>+'[1]6.3.6'!D42/Deflactores!$B42</f>
        <v>0.90101923483178359</v>
      </c>
      <c r="E42" s="49">
        <f>+'[1]6.3.6'!E42/Deflactores!$B42</f>
        <v>1.2615016174223805</v>
      </c>
      <c r="F42" s="49">
        <f>+'[1]6.3.6'!F42/Deflactores!$B42</f>
        <v>0</v>
      </c>
      <c r="G42" s="49">
        <f>+'[1]6.3.6'!G42/Deflactores!$B42</f>
        <v>0.85711162244140116</v>
      </c>
      <c r="H42" s="49">
        <f>+'[1]6.3.6'!H42/Deflactores!$B42</f>
        <v>1.1790392842714363</v>
      </c>
      <c r="I42" s="49">
        <f>+'[1]6.3.6'!I42/Deflactores!$B42</f>
        <v>0.40685007055424888</v>
      </c>
      <c r="J42" s="49">
        <f>+'[1]6.3.6'!J42/Deflactores!$B42</f>
        <v>8.5122129992097284E-2</v>
      </c>
      <c r="K42" s="49">
        <f>+'[1]6.3.6'!K42/Deflactores!$B42</f>
        <v>8.4654371504231372E-4</v>
      </c>
      <c r="L42" s="49">
        <f>+'[1]6.3.6'!L42/Deflactores!$B42</f>
        <v>0</v>
      </c>
      <c r="M42" s="49">
        <f>+'[1]6.3.6'!M42/Deflactores!$B42</f>
        <v>1.1952464467673209</v>
      </c>
      <c r="N42" s="49">
        <f>+'[1]6.3.6'!N42/Deflactores!$B42</f>
        <v>0.23760783100285604</v>
      </c>
      <c r="O42" s="49">
        <f>+'[1]6.3.6'!O42/Deflactores!$B42</f>
        <v>0.14523078124022074</v>
      </c>
      <c r="P42" s="49">
        <f>+'[1]6.3.6'!P42/Deflactores!$B42</f>
        <v>1.7763929203824425</v>
      </c>
      <c r="Q42" s="49">
        <f>+'[1]6.3.6'!Q42/Deflactores!$B42</f>
        <v>0.55262831046665106</v>
      </c>
      <c r="R42" s="49">
        <f>+'[1]6.3.6'!R42/Deflactores!$B42</f>
        <v>0.35810695197723796</v>
      </c>
      <c r="S42" s="49">
        <f>+'[1]6.3.6'!S42/Deflactores!$B42</f>
        <v>0.20520445321647443</v>
      </c>
      <c r="T42" s="49">
        <f>+'[1]6.3.6'!T42/Deflactores!$B42</f>
        <v>0</v>
      </c>
      <c r="U42" s="49">
        <f>+'[1]6.3.6'!U42/Deflactores!$B42</f>
        <v>0.38172230961506909</v>
      </c>
      <c r="V42" s="49">
        <f>+'[1]6.3.6'!V42/Deflactores!$B42</f>
        <v>1.4096257346925407</v>
      </c>
      <c r="W42" s="49">
        <f>+'[1]6.3.6'!W42/Deflactores!$B42</f>
        <v>1.4792227523713366</v>
      </c>
      <c r="X42" s="49">
        <f>+'[1]6.3.6'!X42/Deflactores!$B42</f>
        <v>0.79201115411332534</v>
      </c>
      <c r="Y42" s="54">
        <f>+'[1]6.3.6'!Y42/Deflactores!$B42</f>
        <v>0.51175563017713555</v>
      </c>
      <c r="Z42" s="35">
        <f t="shared" si="0"/>
        <v>29.492013490054877</v>
      </c>
    </row>
    <row r="43" spans="1:29" s="1" customFormat="1" ht="13.7" customHeight="1" x14ac:dyDescent="0.2">
      <c r="A43" s="87">
        <v>2025</v>
      </c>
      <c r="B43" s="131" t="e">
        <f>+'[1]6.3.6'!B43/Deflactores!$B43</f>
        <v>#N/A</v>
      </c>
      <c r="C43" s="49" t="e">
        <f>+'[1]6.3.6'!C43/Deflactores!$B43</f>
        <v>#N/A</v>
      </c>
      <c r="D43" s="49" t="e">
        <f>+'[1]6.3.6'!D43/Deflactores!$B43</f>
        <v>#N/A</v>
      </c>
      <c r="E43" s="49" t="e">
        <f>+'[1]6.3.6'!E43/Deflactores!$B43</f>
        <v>#N/A</v>
      </c>
      <c r="F43" s="49" t="e">
        <f>+'[1]6.3.6'!F43/Deflactores!$B43</f>
        <v>#N/A</v>
      </c>
      <c r="G43" s="49" t="e">
        <f>+'[1]6.3.6'!G43/Deflactores!$B43</f>
        <v>#N/A</v>
      </c>
      <c r="H43" s="49" t="e">
        <f>+'[1]6.3.6'!H43/Deflactores!$B43</f>
        <v>#N/A</v>
      </c>
      <c r="I43" s="49" t="e">
        <f>+'[1]6.3.6'!I43/Deflactores!$B43</f>
        <v>#N/A</v>
      </c>
      <c r="J43" s="49" t="e">
        <f>+'[1]6.3.6'!J43/Deflactores!$B43</f>
        <v>#N/A</v>
      </c>
      <c r="K43" s="49" t="e">
        <f>+'[1]6.3.6'!K43/Deflactores!$B43</f>
        <v>#N/A</v>
      </c>
      <c r="L43" s="49" t="e">
        <f>+'[1]6.3.6'!L43/Deflactores!$B43</f>
        <v>#N/A</v>
      </c>
      <c r="M43" s="49" t="e">
        <f>+'[1]6.3.6'!M43/Deflactores!$B43</f>
        <v>#N/A</v>
      </c>
      <c r="N43" s="49" t="e">
        <f>+'[1]6.3.6'!N43/Deflactores!$B43</f>
        <v>#N/A</v>
      </c>
      <c r="O43" s="49" t="e">
        <f>+'[1]6.3.6'!O43/Deflactores!$B43</f>
        <v>#N/A</v>
      </c>
      <c r="P43" s="49" t="e">
        <f>+'[1]6.3.6'!P43/Deflactores!$B43</f>
        <v>#N/A</v>
      </c>
      <c r="Q43" s="49" t="e">
        <f>+'[1]6.3.6'!Q43/Deflactores!$B43</f>
        <v>#N/A</v>
      </c>
      <c r="R43" s="49" t="e">
        <f>+'[1]6.3.6'!R43/Deflactores!$B43</f>
        <v>#N/A</v>
      </c>
      <c r="S43" s="49" t="e">
        <f>+'[1]6.3.6'!S43/Deflactores!$B43</f>
        <v>#N/A</v>
      </c>
      <c r="T43" s="49" t="e">
        <f>+'[1]6.3.6'!T43/Deflactores!$B43</f>
        <v>#N/A</v>
      </c>
      <c r="U43" s="49" t="e">
        <f>+'[1]6.3.6'!U43/Deflactores!$B43</f>
        <v>#N/A</v>
      </c>
      <c r="V43" s="49" t="e">
        <f>+'[1]6.3.6'!V43/Deflactores!$B43</f>
        <v>#N/A</v>
      </c>
      <c r="W43" s="49" t="e">
        <f>+'[1]6.3.6'!W43/Deflactores!$B43</f>
        <v>#N/A</v>
      </c>
      <c r="X43" s="49" t="e">
        <f>+'[1]6.3.6'!X43/Deflactores!$B43</f>
        <v>#N/A</v>
      </c>
      <c r="Y43" s="54" t="e">
        <f>+'[1]6.3.6'!Y43/Deflactores!$B43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+'[1]6.3.6'!B44/Deflactores!$B44</f>
        <v>#N/A</v>
      </c>
      <c r="C44" s="49" t="e">
        <f>+'[1]6.3.6'!C44/Deflactores!$B44</f>
        <v>#N/A</v>
      </c>
      <c r="D44" s="49" t="e">
        <f>+'[1]6.3.6'!D44/Deflactores!$B44</f>
        <v>#N/A</v>
      </c>
      <c r="E44" s="49" t="e">
        <f>+'[1]6.3.6'!E44/Deflactores!$B44</f>
        <v>#N/A</v>
      </c>
      <c r="F44" s="49" t="e">
        <f>+'[1]6.3.6'!F44/Deflactores!$B44</f>
        <v>#N/A</v>
      </c>
      <c r="G44" s="49" t="e">
        <f>+'[1]6.3.6'!G44/Deflactores!$B44</f>
        <v>#N/A</v>
      </c>
      <c r="H44" s="49" t="e">
        <f>+'[1]6.3.6'!H44/Deflactores!$B44</f>
        <v>#N/A</v>
      </c>
      <c r="I44" s="49" t="e">
        <f>+'[1]6.3.6'!I44/Deflactores!$B44</f>
        <v>#N/A</v>
      </c>
      <c r="J44" s="49" t="e">
        <f>+'[1]6.3.6'!J44/Deflactores!$B44</f>
        <v>#N/A</v>
      </c>
      <c r="K44" s="49" t="e">
        <f>+'[1]6.3.6'!K44/Deflactores!$B44</f>
        <v>#N/A</v>
      </c>
      <c r="L44" s="49" t="e">
        <f>+'[1]6.3.6'!L44/Deflactores!$B44</f>
        <v>#N/A</v>
      </c>
      <c r="M44" s="49" t="e">
        <f>+'[1]6.3.6'!M44/Deflactores!$B44</f>
        <v>#N/A</v>
      </c>
      <c r="N44" s="49" t="e">
        <f>+'[1]6.3.6'!N44/Deflactores!$B44</f>
        <v>#N/A</v>
      </c>
      <c r="O44" s="49" t="e">
        <f>+'[1]6.3.6'!O44/Deflactores!$B44</f>
        <v>#N/A</v>
      </c>
      <c r="P44" s="49" t="e">
        <f>+'[1]6.3.6'!P44/Deflactores!$B44</f>
        <v>#N/A</v>
      </c>
      <c r="Q44" s="49" t="e">
        <f>+'[1]6.3.6'!Q44/Deflactores!$B44</f>
        <v>#N/A</v>
      </c>
      <c r="R44" s="49" t="e">
        <f>+'[1]6.3.6'!R44/Deflactores!$B44</f>
        <v>#N/A</v>
      </c>
      <c r="S44" s="49" t="e">
        <f>+'[1]6.3.6'!S44/Deflactores!$B44</f>
        <v>#N/A</v>
      </c>
      <c r="T44" s="49" t="e">
        <f>+'[1]6.3.6'!T44/Deflactores!$B44</f>
        <v>#N/A</v>
      </c>
      <c r="U44" s="49" t="e">
        <f>+'[1]6.3.6'!U44/Deflactores!$B44</f>
        <v>#N/A</v>
      </c>
      <c r="V44" s="49" t="e">
        <f>+'[1]6.3.6'!V44/Deflactores!$B44</f>
        <v>#N/A</v>
      </c>
      <c r="W44" s="49" t="e">
        <f>+'[1]6.3.6'!W44/Deflactores!$B44</f>
        <v>#N/A</v>
      </c>
      <c r="X44" s="49" t="e">
        <f>+'[1]6.3.6'!X44/Deflactores!$B44</f>
        <v>#N/A</v>
      </c>
      <c r="Y44" s="54" t="e">
        <f>+'[1]6.3.6'!Y44/Deflactores!$B44</f>
        <v>#N/A</v>
      </c>
      <c r="Z44" s="35" t="e">
        <v>#N/A</v>
      </c>
    </row>
    <row r="45" spans="1:29" s="1" customFormat="1" ht="13.5" customHeight="1" x14ac:dyDescent="0.2">
      <c r="A45" s="87">
        <v>2027</v>
      </c>
      <c r="B45" s="131" t="e">
        <f>+'[1]6.3.6'!B45/Deflactores!$B45</f>
        <v>#N/A</v>
      </c>
      <c r="C45" s="49" t="e">
        <f>+'[1]6.3.6'!C45/Deflactores!$B45</f>
        <v>#N/A</v>
      </c>
      <c r="D45" s="49" t="e">
        <f>+'[1]6.3.6'!D45/Deflactores!$B45</f>
        <v>#N/A</v>
      </c>
      <c r="E45" s="49" t="e">
        <f>+'[1]6.3.6'!E45/Deflactores!$B45</f>
        <v>#N/A</v>
      </c>
      <c r="F45" s="49" t="e">
        <f>+'[1]6.3.6'!F45/Deflactores!$B45</f>
        <v>#N/A</v>
      </c>
      <c r="G45" s="49" t="e">
        <f>+'[1]6.3.6'!G45/Deflactores!$B45</f>
        <v>#N/A</v>
      </c>
      <c r="H45" s="49" t="e">
        <f>+'[1]6.3.6'!H45/Deflactores!$B45</f>
        <v>#N/A</v>
      </c>
      <c r="I45" s="49" t="e">
        <f>+'[1]6.3.6'!I45/Deflactores!$B45</f>
        <v>#N/A</v>
      </c>
      <c r="J45" s="49" t="e">
        <f>+'[1]6.3.6'!J45/Deflactores!$B45</f>
        <v>#N/A</v>
      </c>
      <c r="K45" s="49" t="e">
        <f>+'[1]6.3.6'!K45/Deflactores!$B45</f>
        <v>#N/A</v>
      </c>
      <c r="L45" s="49" t="e">
        <f>+'[1]6.3.6'!L45/Deflactores!$B45</f>
        <v>#N/A</v>
      </c>
      <c r="M45" s="49" t="e">
        <f>+'[1]6.3.6'!M45/Deflactores!$B45</f>
        <v>#N/A</v>
      </c>
      <c r="N45" s="49" t="e">
        <f>+'[1]6.3.6'!N45/Deflactores!$B45</f>
        <v>#N/A</v>
      </c>
      <c r="O45" s="49" t="e">
        <f>+'[1]6.3.6'!O45/Deflactores!$B45</f>
        <v>#N/A</v>
      </c>
      <c r="P45" s="49" t="e">
        <f>+'[1]6.3.6'!P45/Deflactores!$B45</f>
        <v>#N/A</v>
      </c>
      <c r="Q45" s="49" t="e">
        <f>+'[1]6.3.6'!Q45/Deflactores!$B45</f>
        <v>#N/A</v>
      </c>
      <c r="R45" s="49" t="e">
        <f>+'[1]6.3.6'!R45/Deflactores!$B45</f>
        <v>#N/A</v>
      </c>
      <c r="S45" s="49" t="e">
        <f>+'[1]6.3.6'!S45/Deflactores!$B45</f>
        <v>#N/A</v>
      </c>
      <c r="T45" s="49" t="e">
        <f>+'[1]6.3.6'!T45/Deflactores!$B45</f>
        <v>#N/A</v>
      </c>
      <c r="U45" s="49" t="e">
        <f>+'[1]6.3.6'!U45/Deflactores!$B45</f>
        <v>#N/A</v>
      </c>
      <c r="V45" s="49" t="e">
        <f>+'[1]6.3.6'!V45/Deflactores!$B45</f>
        <v>#N/A</v>
      </c>
      <c r="W45" s="49" t="e">
        <f>+'[1]6.3.6'!W45/Deflactores!$B45</f>
        <v>#N/A</v>
      </c>
      <c r="X45" s="49" t="e">
        <f>+'[1]6.3.6'!X45/Deflactores!$B45</f>
        <v>#N/A</v>
      </c>
      <c r="Y45" s="54" t="e">
        <f>+'[1]6.3.6'!Y45/Deflactores!$B45</f>
        <v>#N/A</v>
      </c>
      <c r="Z45" s="35" t="e">
        <v>#N/A</v>
      </c>
    </row>
    <row r="46" spans="1:29" s="1" customFormat="1" ht="13.5" customHeight="1" x14ac:dyDescent="0.2">
      <c r="A46" s="87">
        <v>2028</v>
      </c>
      <c r="B46" s="131" t="e">
        <f>+'[1]6.3.6'!B46/Deflactores!$B46</f>
        <v>#N/A</v>
      </c>
      <c r="C46" s="49" t="e">
        <f>+'[1]6.3.6'!C46/Deflactores!$B46</f>
        <v>#N/A</v>
      </c>
      <c r="D46" s="49" t="e">
        <f>+'[1]6.3.6'!D46/Deflactores!$B46</f>
        <v>#N/A</v>
      </c>
      <c r="E46" s="49" t="e">
        <f>+'[1]6.3.6'!E46/Deflactores!$B46</f>
        <v>#N/A</v>
      </c>
      <c r="F46" s="49" t="e">
        <f>+'[1]6.3.6'!F46/Deflactores!$B46</f>
        <v>#N/A</v>
      </c>
      <c r="G46" s="49" t="e">
        <f>+'[1]6.3.6'!G46/Deflactores!$B46</f>
        <v>#N/A</v>
      </c>
      <c r="H46" s="49" t="e">
        <f>+'[1]6.3.6'!H46/Deflactores!$B46</f>
        <v>#N/A</v>
      </c>
      <c r="I46" s="49" t="e">
        <f>+'[1]6.3.6'!I46/Deflactores!$B46</f>
        <v>#N/A</v>
      </c>
      <c r="J46" s="49" t="e">
        <f>+'[1]6.3.6'!J46/Deflactores!$B46</f>
        <v>#N/A</v>
      </c>
      <c r="K46" s="49" t="e">
        <f>+'[1]6.3.6'!K46/Deflactores!$B46</f>
        <v>#N/A</v>
      </c>
      <c r="L46" s="49" t="e">
        <f>+'[1]6.3.6'!L46/Deflactores!$B46</f>
        <v>#N/A</v>
      </c>
      <c r="M46" s="49" t="e">
        <f>+'[1]6.3.6'!M46/Deflactores!$B46</f>
        <v>#N/A</v>
      </c>
      <c r="N46" s="49" t="e">
        <f>+'[1]6.3.6'!N46/Deflactores!$B46</f>
        <v>#N/A</v>
      </c>
      <c r="O46" s="49" t="e">
        <f>+'[1]6.3.6'!O46/Deflactores!$B46</f>
        <v>#N/A</v>
      </c>
      <c r="P46" s="49" t="e">
        <f>+'[1]6.3.6'!P46/Deflactores!$B46</f>
        <v>#N/A</v>
      </c>
      <c r="Q46" s="49" t="e">
        <f>+'[1]6.3.6'!Q46/Deflactores!$B46</f>
        <v>#N/A</v>
      </c>
      <c r="R46" s="49" t="e">
        <f>+'[1]6.3.6'!R46/Deflactores!$B46</f>
        <v>#N/A</v>
      </c>
      <c r="S46" s="49" t="e">
        <f>+'[1]6.3.6'!S46/Deflactores!$B46</f>
        <v>#N/A</v>
      </c>
      <c r="T46" s="49" t="e">
        <f>+'[1]6.3.6'!T46/Deflactores!$B46</f>
        <v>#N/A</v>
      </c>
      <c r="U46" s="49" t="e">
        <f>+'[1]6.3.6'!U46/Deflactores!$B46</f>
        <v>#N/A</v>
      </c>
      <c r="V46" s="49" t="e">
        <f>+'[1]6.3.6'!V46/Deflactores!$B46</f>
        <v>#N/A</v>
      </c>
      <c r="W46" s="49" t="e">
        <f>+'[1]6.3.6'!W46/Deflactores!$B46</f>
        <v>#N/A</v>
      </c>
      <c r="X46" s="49" t="e">
        <f>+'[1]6.3.6'!X46/Deflactores!$B46</f>
        <v>#N/A</v>
      </c>
      <c r="Y46" s="54" t="e">
        <f>+'[1]6.3.6'!Y46/Deflactores!$B46</f>
        <v>#N/A</v>
      </c>
      <c r="Z46" s="35" t="e">
        <v>#N/A</v>
      </c>
    </row>
    <row r="47" spans="1:29" s="1" customFormat="1" ht="13.5" customHeight="1" x14ac:dyDescent="0.2">
      <c r="A47" s="87">
        <v>2029</v>
      </c>
      <c r="B47" s="131" t="e">
        <f>+'[1]6.3.6'!B47/Deflactores!$B47</f>
        <v>#N/A</v>
      </c>
      <c r="C47" s="49" t="e">
        <f>+'[1]6.3.6'!C47/Deflactores!$B47</f>
        <v>#N/A</v>
      </c>
      <c r="D47" s="49" t="e">
        <f>+'[1]6.3.6'!D47/Deflactores!$B47</f>
        <v>#N/A</v>
      </c>
      <c r="E47" s="49" t="e">
        <f>+'[1]6.3.6'!E47/Deflactores!$B47</f>
        <v>#N/A</v>
      </c>
      <c r="F47" s="49" t="e">
        <f>+'[1]6.3.6'!F47/Deflactores!$B47</f>
        <v>#N/A</v>
      </c>
      <c r="G47" s="49" t="e">
        <f>+'[1]6.3.6'!G47/Deflactores!$B47</f>
        <v>#N/A</v>
      </c>
      <c r="H47" s="49" t="e">
        <f>+'[1]6.3.6'!H47/Deflactores!$B47</f>
        <v>#N/A</v>
      </c>
      <c r="I47" s="49" t="e">
        <f>+'[1]6.3.6'!I47/Deflactores!$B47</f>
        <v>#N/A</v>
      </c>
      <c r="J47" s="49" t="e">
        <f>+'[1]6.3.6'!J47/Deflactores!$B47</f>
        <v>#N/A</v>
      </c>
      <c r="K47" s="49" t="e">
        <f>+'[1]6.3.6'!K47/Deflactores!$B47</f>
        <v>#N/A</v>
      </c>
      <c r="L47" s="49" t="e">
        <f>+'[1]6.3.6'!L47/Deflactores!$B47</f>
        <v>#N/A</v>
      </c>
      <c r="M47" s="49" t="e">
        <f>+'[1]6.3.6'!M47/Deflactores!$B47</f>
        <v>#N/A</v>
      </c>
      <c r="N47" s="49" t="e">
        <f>+'[1]6.3.6'!N47/Deflactores!$B47</f>
        <v>#N/A</v>
      </c>
      <c r="O47" s="49" t="e">
        <f>+'[1]6.3.6'!O47/Deflactores!$B47</f>
        <v>#N/A</v>
      </c>
      <c r="P47" s="49" t="e">
        <f>+'[1]6.3.6'!P47/Deflactores!$B47</f>
        <v>#N/A</v>
      </c>
      <c r="Q47" s="49" t="e">
        <f>+'[1]6.3.6'!Q47/Deflactores!$B47</f>
        <v>#N/A</v>
      </c>
      <c r="R47" s="49" t="e">
        <f>+'[1]6.3.6'!R47/Deflactores!$B47</f>
        <v>#N/A</v>
      </c>
      <c r="S47" s="49" t="e">
        <f>+'[1]6.3.6'!S47/Deflactores!$B47</f>
        <v>#N/A</v>
      </c>
      <c r="T47" s="49" t="e">
        <f>+'[1]6.3.6'!T47/Deflactores!$B47</f>
        <v>#N/A</v>
      </c>
      <c r="U47" s="49" t="e">
        <f>+'[1]6.3.6'!U47/Deflactores!$B47</f>
        <v>#N/A</v>
      </c>
      <c r="V47" s="49" t="e">
        <f>+'[1]6.3.6'!V47/Deflactores!$B47</f>
        <v>#N/A</v>
      </c>
      <c r="W47" s="49" t="e">
        <f>+'[1]6.3.6'!W47/Deflactores!$B47</f>
        <v>#N/A</v>
      </c>
      <c r="X47" s="49" t="e">
        <f>+'[1]6.3.6'!X47/Deflactores!$B47</f>
        <v>#N/A</v>
      </c>
      <c r="Y47" s="54" t="e">
        <f>+'[1]6.3.6'!Y47/Deflactores!$B47</f>
        <v>#N/A</v>
      </c>
      <c r="Z47" s="35" t="e">
        <v>#N/A</v>
      </c>
    </row>
    <row r="48" spans="1:29" s="1" customFormat="1" ht="13.5" customHeight="1" x14ac:dyDescent="0.2">
      <c r="A48" s="87">
        <v>2030</v>
      </c>
      <c r="B48" s="131" t="e">
        <f>+'[1]6.3.6'!B48/Deflactores!$B48</f>
        <v>#N/A</v>
      </c>
      <c r="C48" s="49" t="e">
        <f>+'[1]6.3.6'!C48/Deflactores!$B48</f>
        <v>#N/A</v>
      </c>
      <c r="D48" s="49" t="e">
        <f>+'[1]6.3.6'!D48/Deflactores!$B48</f>
        <v>#N/A</v>
      </c>
      <c r="E48" s="49" t="e">
        <f>+'[1]6.3.6'!E48/Deflactores!$B48</f>
        <v>#N/A</v>
      </c>
      <c r="F48" s="49" t="e">
        <f>+'[1]6.3.6'!F48/Deflactores!$B48</f>
        <v>#N/A</v>
      </c>
      <c r="G48" s="49" t="e">
        <f>+'[1]6.3.6'!G48/Deflactores!$B48</f>
        <v>#N/A</v>
      </c>
      <c r="H48" s="49" t="e">
        <f>+'[1]6.3.6'!H48/Deflactores!$B48</f>
        <v>#N/A</v>
      </c>
      <c r="I48" s="49" t="e">
        <f>+'[1]6.3.6'!I48/Deflactores!$B48</f>
        <v>#N/A</v>
      </c>
      <c r="J48" s="49" t="e">
        <f>+'[1]6.3.6'!J48/Deflactores!$B48</f>
        <v>#N/A</v>
      </c>
      <c r="K48" s="49" t="e">
        <f>+'[1]6.3.6'!K48/Deflactores!$B48</f>
        <v>#N/A</v>
      </c>
      <c r="L48" s="49" t="e">
        <f>+'[1]6.3.6'!L48/Deflactores!$B48</f>
        <v>#N/A</v>
      </c>
      <c r="M48" s="49" t="e">
        <f>+'[1]6.3.6'!M48/Deflactores!$B48</f>
        <v>#N/A</v>
      </c>
      <c r="N48" s="49" t="e">
        <f>+'[1]6.3.6'!N48/Deflactores!$B48</f>
        <v>#N/A</v>
      </c>
      <c r="O48" s="49" t="e">
        <f>+'[1]6.3.6'!O48/Deflactores!$B48</f>
        <v>#N/A</v>
      </c>
      <c r="P48" s="49" t="e">
        <f>+'[1]6.3.6'!P48/Deflactores!$B48</f>
        <v>#N/A</v>
      </c>
      <c r="Q48" s="49" t="e">
        <f>+'[1]6.3.6'!Q48/Deflactores!$B48</f>
        <v>#N/A</v>
      </c>
      <c r="R48" s="49" t="e">
        <f>+'[1]6.3.6'!R48/Deflactores!$B48</f>
        <v>#N/A</v>
      </c>
      <c r="S48" s="49" t="e">
        <f>+'[1]6.3.6'!S48/Deflactores!$B48</f>
        <v>#N/A</v>
      </c>
      <c r="T48" s="49" t="e">
        <f>+'[1]6.3.6'!T48/Deflactores!$B48</f>
        <v>#N/A</v>
      </c>
      <c r="U48" s="49" t="e">
        <f>+'[1]6.3.6'!U48/Deflactores!$B48</f>
        <v>#N/A</v>
      </c>
      <c r="V48" s="49" t="e">
        <f>+'[1]6.3.6'!V48/Deflactores!$B48</f>
        <v>#N/A</v>
      </c>
      <c r="W48" s="49" t="e">
        <f>+'[1]6.3.6'!W48/Deflactores!$B48</f>
        <v>#N/A</v>
      </c>
      <c r="X48" s="49" t="e">
        <f>+'[1]6.3.6'!X48/Deflactores!$B48</f>
        <v>#N/A</v>
      </c>
      <c r="Y48" s="54" t="e">
        <f>+'[1]6.3.6'!Y48/Deflactores!$B48</f>
        <v>#N/A</v>
      </c>
      <c r="Z48" s="35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89"/>
    </row>
    <row r="335" spans="1:1" x14ac:dyDescent="0.2">
      <c r="A335" s="89"/>
    </row>
    <row r="336" spans="1:1" x14ac:dyDescent="0.2">
      <c r="A336" s="89"/>
    </row>
    <row r="337" spans="1:1" x14ac:dyDescent="0.2">
      <c r="A337" s="89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  <row r="359" spans="1:1" x14ac:dyDescent="0.2">
      <c r="A359" s="90"/>
    </row>
    <row r="360" spans="1:1" x14ac:dyDescent="0.2">
      <c r="A360" s="90"/>
    </row>
    <row r="361" spans="1:1" x14ac:dyDescent="0.2">
      <c r="A361" s="90"/>
    </row>
    <row r="362" spans="1:1" x14ac:dyDescent="0.2">
      <c r="A362" s="90"/>
    </row>
  </sheetData>
  <phoneticPr fontId="7" type="noConversion"/>
  <hyperlinks>
    <hyperlink ref="A5" location="INDICE!A14" display="VOLVER AL INDICE" xr:uid="{00000000-0004-0000-3D00-000000000000}"/>
  </hyperlinks>
  <pageMargins left="0.75" right="0.75" top="1" bottom="1" header="0" footer="0"/>
  <headerFooter alignWithMargins="0"/>
  <ignoredErrors>
    <ignoredError sqref="Z13:Z40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 codeName="Hoja66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91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111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Vivienda y Urbanismo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1666</v>
      </c>
      <c r="C8" s="98" t="s">
        <v>1667</v>
      </c>
      <c r="D8" s="98" t="s">
        <v>1668</v>
      </c>
      <c r="E8" s="100" t="s">
        <v>1669</v>
      </c>
      <c r="F8" s="98" t="s">
        <v>1670</v>
      </c>
      <c r="G8" s="98" t="s">
        <v>1671</v>
      </c>
      <c r="H8" s="100" t="s">
        <v>1672</v>
      </c>
      <c r="I8" s="98" t="s">
        <v>1673</v>
      </c>
      <c r="J8" s="98" t="s">
        <v>1674</v>
      </c>
      <c r="K8" s="100" t="s">
        <v>1675</v>
      </c>
      <c r="L8" s="98" t="s">
        <v>1676</v>
      </c>
      <c r="M8" s="98" t="s">
        <v>1677</v>
      </c>
      <c r="N8" s="100" t="s">
        <v>1678</v>
      </c>
      <c r="O8" s="98" t="s">
        <v>1679</v>
      </c>
      <c r="P8" s="98" t="s">
        <v>1680</v>
      </c>
      <c r="Q8" s="100" t="s">
        <v>1681</v>
      </c>
      <c r="R8" s="98" t="s">
        <v>1682</v>
      </c>
      <c r="S8" s="98" t="s">
        <v>1683</v>
      </c>
      <c r="T8" s="98" t="s">
        <v>1684</v>
      </c>
      <c r="U8" s="98" t="s">
        <v>1685</v>
      </c>
      <c r="V8" s="98" t="s">
        <v>1686</v>
      </c>
      <c r="W8" s="98" t="s">
        <v>1687</v>
      </c>
      <c r="X8" s="98" t="s">
        <v>1688</v>
      </c>
      <c r="Y8" s="98" t="s">
        <v>1689</v>
      </c>
      <c r="Z8" s="99" t="s">
        <v>1690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+'[1]6.3.7'!B10/Deflactores!$B10*100</f>
        <v>527.15195431436814</v>
      </c>
      <c r="C10" s="138">
        <f>+'[1]6.3.7'!C10/Deflactores!$B10*100</f>
        <v>2001.3930728514829</v>
      </c>
      <c r="D10" s="138">
        <f>+'[1]6.3.7'!D10/Deflactores!$B10*100</f>
        <v>667.94058359086227</v>
      </c>
      <c r="E10" s="138">
        <f>+'[1]6.3.7'!E10/Deflactores!$B10*100</f>
        <v>883.83604960732055</v>
      </c>
      <c r="F10" s="138">
        <f>+'[1]6.3.7'!F10/Deflactores!$B10*100</f>
        <v>813.23717872750763</v>
      </c>
      <c r="G10" s="138">
        <f>+'[1]6.3.7'!G10/Deflactores!$B10*100</f>
        <v>1044.7018587567727</v>
      </c>
      <c r="H10" s="138">
        <f>+'[1]6.3.7'!H10/Deflactores!$B10*100</f>
        <v>938.16654444110236</v>
      </c>
      <c r="I10" s="138">
        <f>+'[1]6.3.7'!I10/Deflactores!$B10*100</f>
        <v>431.74179305561768</v>
      </c>
      <c r="J10" s="138">
        <f>+'[1]6.3.7'!J10/Deflactores!$B10*100</f>
        <v>736.23744138585141</v>
      </c>
      <c r="K10" s="138">
        <f>+'[1]6.3.7'!K10/Deflactores!$B10*100</f>
        <v>559.26597823167731</v>
      </c>
      <c r="L10" s="138">
        <f>+'[1]6.3.7'!L10/Deflactores!$B10*100</f>
        <v>349.67431547467027</v>
      </c>
      <c r="M10" s="138">
        <f>+'[1]6.3.7'!M10/Deflactores!$B10*100</f>
        <v>489.49123795610819</v>
      </c>
      <c r="N10" s="138">
        <f>+'[1]6.3.7'!N10/Deflactores!$B10*100</f>
        <v>650.24318300564369</v>
      </c>
      <c r="O10" s="138">
        <f>+'[1]6.3.7'!O10/Deflactores!$B10*100</f>
        <v>753.32398483056636</v>
      </c>
      <c r="P10" s="138">
        <f>+'[1]6.3.7'!P10/Deflactores!$B10*100</f>
        <v>793.53590538609751</v>
      </c>
      <c r="Q10" s="138">
        <f>+'[1]6.3.7'!Q10/Deflactores!$B10*100</f>
        <v>853.88076338927328</v>
      </c>
      <c r="R10" s="138">
        <f>+'[1]6.3.7'!R10/Deflactores!$B10*100</f>
        <v>635.07799732887293</v>
      </c>
      <c r="S10" s="138">
        <f>+'[1]6.3.7'!S10/Deflactores!$B10*100</f>
        <v>182.58387238346393</v>
      </c>
      <c r="T10" s="138">
        <f>+'[1]6.3.7'!T10/Deflactores!$B10*100</f>
        <v>520.88629380933571</v>
      </c>
      <c r="U10" s="138">
        <f>+'[1]6.3.7'!U10/Deflactores!$B10*100</f>
        <v>626.89083900629544</v>
      </c>
      <c r="V10" s="138">
        <f>+'[1]6.3.7'!V10/Deflactores!$B10*100</f>
        <v>603.62202099798185</v>
      </c>
      <c r="W10" s="138">
        <f>+'[1]6.3.7'!W10/Deflactores!$B10*100</f>
        <v>634.052962363397</v>
      </c>
      <c r="X10" s="138">
        <f>+'[1]6.3.7'!X10/Deflactores!$B10*100</f>
        <v>681.64256060834305</v>
      </c>
      <c r="Y10" s="158">
        <f>+'[1]6.3.7'!Y10/Deflactores!$B10*100</f>
        <v>308.05290240708064</v>
      </c>
      <c r="Z10" s="34">
        <f>SUM(B10:Y10)</f>
        <v>16686.631293909693</v>
      </c>
    </row>
    <row r="11" spans="1:26" s="1" customFormat="1" ht="13.7" customHeight="1" x14ac:dyDescent="0.2">
      <c r="A11" s="87">
        <v>1993</v>
      </c>
      <c r="B11" s="131">
        <f>+'[1]6.3.7'!B11/Deflactores!$B11*100</f>
        <v>535.77764684668102</v>
      </c>
      <c r="C11" s="49">
        <f>+'[1]6.3.7'!C11/Deflactores!$B11*100</f>
        <v>3150.8563711000825</v>
      </c>
      <c r="D11" s="49">
        <f>+'[1]6.3.7'!D11/Deflactores!$B11*100</f>
        <v>314.64508568373139</v>
      </c>
      <c r="E11" s="49">
        <f>+'[1]6.3.7'!E11/Deflactores!$B11*100</f>
        <v>1181.6606969097593</v>
      </c>
      <c r="F11" s="49">
        <f>+'[1]6.3.7'!F11/Deflactores!$B11*100</f>
        <v>892.41917727444149</v>
      </c>
      <c r="G11" s="49">
        <f>+'[1]6.3.7'!G11/Deflactores!$B11*100</f>
        <v>981.49687713467608</v>
      </c>
      <c r="H11" s="49">
        <f>+'[1]6.3.7'!H11/Deflactores!$B11*100</f>
        <v>664.88730390815022</v>
      </c>
      <c r="I11" s="49">
        <f>+'[1]6.3.7'!I11/Deflactores!$B11*100</f>
        <v>846.1926673487103</v>
      </c>
      <c r="J11" s="49">
        <f>+'[1]6.3.7'!J11/Deflactores!$B11*100</f>
        <v>697.01139208632799</v>
      </c>
      <c r="K11" s="49">
        <f>+'[1]6.3.7'!K11/Deflactores!$B11*100</f>
        <v>409.6620343080026</v>
      </c>
      <c r="L11" s="49">
        <f>+'[1]6.3.7'!L11/Deflactores!$B11*100</f>
        <v>338.20024433994485</v>
      </c>
      <c r="M11" s="49">
        <f>+'[1]6.3.7'!M11/Deflactores!$B11*100</f>
        <v>390.85979301092175</v>
      </c>
      <c r="N11" s="49">
        <f>+'[1]6.3.7'!N11/Deflactores!$B11*100</f>
        <v>728.95754117934598</v>
      </c>
      <c r="O11" s="49">
        <f>+'[1]6.3.7'!O11/Deflactores!$B11*100</f>
        <v>784.28440989567548</v>
      </c>
      <c r="P11" s="49">
        <f>+'[1]6.3.7'!P11/Deflactores!$B11*100</f>
        <v>763.31401016766836</v>
      </c>
      <c r="Q11" s="49">
        <f>+'[1]6.3.7'!Q11/Deflactores!$B11*100</f>
        <v>1071.843481112425</v>
      </c>
      <c r="R11" s="49">
        <f>+'[1]6.3.7'!R11/Deflactores!$B11*100</f>
        <v>598.58602801092479</v>
      </c>
      <c r="S11" s="49">
        <f>+'[1]6.3.7'!S11/Deflactores!$B11*100</f>
        <v>385.99079202513923</v>
      </c>
      <c r="T11" s="49">
        <f>+'[1]6.3.7'!T11/Deflactores!$B11*100</f>
        <v>486.95014867933253</v>
      </c>
      <c r="U11" s="49">
        <f>+'[1]6.3.7'!U11/Deflactores!$B11*100</f>
        <v>218.61148509317664</v>
      </c>
      <c r="V11" s="49">
        <f>+'[1]6.3.7'!V11/Deflactores!$B11*100</f>
        <v>591.87959946426508</v>
      </c>
      <c r="W11" s="49">
        <f>+'[1]6.3.7'!W11/Deflactores!$B11*100</f>
        <v>647.11617353119584</v>
      </c>
      <c r="X11" s="49">
        <f>+'[1]6.3.7'!X11/Deflactores!$B11*100</f>
        <v>755.87263676255156</v>
      </c>
      <c r="Y11" s="54">
        <f>+'[1]6.3.7'!Y11/Deflactores!$B11*100</f>
        <v>486.32831889593342</v>
      </c>
      <c r="Z11" s="35">
        <f t="shared" ref="Z11:Z42" si="0">SUM(B11:Y11)</f>
        <v>17923.403914769064</v>
      </c>
    </row>
    <row r="12" spans="1:26" s="1" customFormat="1" ht="13.7" customHeight="1" x14ac:dyDescent="0.2">
      <c r="A12" s="87">
        <v>1994</v>
      </c>
      <c r="B12" s="131">
        <f>+'[1]6.3.7'!B12/Deflactores!$B12*100</f>
        <v>556.30218186623017</v>
      </c>
      <c r="C12" s="49">
        <f>+'[1]6.3.7'!C12/Deflactores!$B12*100</f>
        <v>3067.8482510005956</v>
      </c>
      <c r="D12" s="49">
        <f>+'[1]6.3.7'!D12/Deflactores!$B12*100</f>
        <v>235.66053329214904</v>
      </c>
      <c r="E12" s="49">
        <f>+'[1]6.3.7'!E12/Deflactores!$B12*100</f>
        <v>1322.1406177565116</v>
      </c>
      <c r="F12" s="49">
        <f>+'[1]6.3.7'!F12/Deflactores!$B12*100</f>
        <v>808.42468621289584</v>
      </c>
      <c r="G12" s="49">
        <f>+'[1]6.3.7'!G12/Deflactores!$B12*100</f>
        <v>797.37518971100872</v>
      </c>
      <c r="H12" s="49">
        <f>+'[1]6.3.7'!H12/Deflactores!$B12*100</f>
        <v>625.42935075284674</v>
      </c>
      <c r="I12" s="49">
        <f>+'[1]6.3.7'!I12/Deflactores!$B12*100</f>
        <v>730.67319440619997</v>
      </c>
      <c r="J12" s="49">
        <f>+'[1]6.3.7'!J12/Deflactores!$B12*100</f>
        <v>792.82100769452472</v>
      </c>
      <c r="K12" s="49">
        <f>+'[1]6.3.7'!K12/Deflactores!$B12*100</f>
        <v>522.35201700788298</v>
      </c>
      <c r="L12" s="49">
        <f>+'[1]6.3.7'!L12/Deflactores!$B12*100</f>
        <v>484.8932159328977</v>
      </c>
      <c r="M12" s="49">
        <f>+'[1]6.3.7'!M12/Deflactores!$B12*100</f>
        <v>422.07880370410084</v>
      </c>
      <c r="N12" s="49">
        <f>+'[1]6.3.7'!N12/Deflactores!$B12*100</f>
        <v>826.11180994238714</v>
      </c>
      <c r="O12" s="49">
        <f>+'[1]6.3.7'!O12/Deflactores!$B12*100</f>
        <v>1025.7286555088021</v>
      </c>
      <c r="P12" s="49">
        <f>+'[1]6.3.7'!P12/Deflactores!$B12*100</f>
        <v>842.20764107246089</v>
      </c>
      <c r="Q12" s="49">
        <f>+'[1]6.3.7'!Q12/Deflactores!$B12*100</f>
        <v>742.33993884422182</v>
      </c>
      <c r="R12" s="49">
        <f>+'[1]6.3.7'!R12/Deflactores!$B12*100</f>
        <v>661.64936871635109</v>
      </c>
      <c r="S12" s="49">
        <f>+'[1]6.3.7'!S12/Deflactores!$B12*100</f>
        <v>845.9702956939617</v>
      </c>
      <c r="T12" s="49">
        <f>+'[1]6.3.7'!T12/Deflactores!$B12*100</f>
        <v>564.11245164415777</v>
      </c>
      <c r="U12" s="49">
        <f>+'[1]6.3.7'!U12/Deflactores!$B12*100</f>
        <v>269.53493093786705</v>
      </c>
      <c r="V12" s="49">
        <f>+'[1]6.3.7'!V12/Deflactores!$B12*100</f>
        <v>1362.8226845976815</v>
      </c>
      <c r="W12" s="49">
        <f>+'[1]6.3.7'!W12/Deflactores!$B12*100</f>
        <v>717.11831412844094</v>
      </c>
      <c r="X12" s="49">
        <f>+'[1]6.3.7'!X12/Deflactores!$B12*100</f>
        <v>843.40692848282947</v>
      </c>
      <c r="Y12" s="54">
        <f>+'[1]6.3.7'!Y12/Deflactores!$B12*100</f>
        <v>579.86033850814511</v>
      </c>
      <c r="Z12" s="35">
        <f t="shared" si="0"/>
        <v>19646.862407415148</v>
      </c>
    </row>
    <row r="13" spans="1:26" s="1" customFormat="1" ht="13.7" customHeight="1" x14ac:dyDescent="0.2">
      <c r="A13" s="87">
        <v>1995</v>
      </c>
      <c r="B13" s="131">
        <f>+'[1]6.3.7'!B13/Deflactores!$B13*100</f>
        <v>1109.2345977190903</v>
      </c>
      <c r="C13" s="49">
        <f>+'[1]6.3.7'!C13/Deflactores!$B13*100</f>
        <v>2666.4666092268999</v>
      </c>
      <c r="D13" s="49">
        <f>+'[1]6.3.7'!D13/Deflactores!$B13*100</f>
        <v>285.00067254224348</v>
      </c>
      <c r="E13" s="49">
        <f>+'[1]6.3.7'!E13/Deflactores!$B13*100</f>
        <v>837.0452259077498</v>
      </c>
      <c r="F13" s="49">
        <f>+'[1]6.3.7'!F13/Deflactores!$B13*100</f>
        <v>966.7358576643087</v>
      </c>
      <c r="G13" s="49">
        <f>+'[1]6.3.7'!G13/Deflactores!$B13*100</f>
        <v>671.19538013327076</v>
      </c>
      <c r="H13" s="49">
        <f>+'[1]6.3.7'!H13/Deflactores!$B13*100</f>
        <v>609.97696696273567</v>
      </c>
      <c r="I13" s="49">
        <f>+'[1]6.3.7'!I13/Deflactores!$B13*100</f>
        <v>494.25332923098705</v>
      </c>
      <c r="J13" s="49">
        <f>+'[1]6.3.7'!J13/Deflactores!$B13*100</f>
        <v>632.17199637858664</v>
      </c>
      <c r="K13" s="49">
        <f>+'[1]6.3.7'!K13/Deflactores!$B13*100</f>
        <v>475.92156360107458</v>
      </c>
      <c r="L13" s="49">
        <f>+'[1]6.3.7'!L13/Deflactores!$B13*100</f>
        <v>908.50481503099945</v>
      </c>
      <c r="M13" s="49">
        <f>+'[1]6.3.7'!M13/Deflactores!$B13*100</f>
        <v>306.03336293056429</v>
      </c>
      <c r="N13" s="49">
        <f>+'[1]6.3.7'!N13/Deflactores!$B13*100</f>
        <v>740.6792052756424</v>
      </c>
      <c r="O13" s="49">
        <f>+'[1]6.3.7'!O13/Deflactores!$B13*100</f>
        <v>821.44712856099318</v>
      </c>
      <c r="P13" s="49">
        <f>+'[1]6.3.7'!P13/Deflactores!$B13*100</f>
        <v>809.12931002617154</v>
      </c>
      <c r="Q13" s="49">
        <f>+'[1]6.3.7'!Q13/Deflactores!$B13*100</f>
        <v>668.23223423017987</v>
      </c>
      <c r="R13" s="49">
        <f>+'[1]6.3.7'!R13/Deflactores!$B13*100</f>
        <v>610.19428326494312</v>
      </c>
      <c r="S13" s="49">
        <f>+'[1]6.3.7'!S13/Deflactores!$B13*100</f>
        <v>452.94725906644908</v>
      </c>
      <c r="T13" s="49">
        <f>+'[1]6.3.7'!T13/Deflactores!$B13*100</f>
        <v>574.23530111932996</v>
      </c>
      <c r="U13" s="49">
        <f>+'[1]6.3.7'!U13/Deflactores!$B13*100</f>
        <v>200.26051397879908</v>
      </c>
      <c r="V13" s="49">
        <f>+'[1]6.3.7'!V13/Deflactores!$B13*100</f>
        <v>1286.7614243126868</v>
      </c>
      <c r="W13" s="49">
        <f>+'[1]6.3.7'!W13/Deflactores!$B13*100</f>
        <v>616.58000469616297</v>
      </c>
      <c r="X13" s="49">
        <f>+'[1]6.3.7'!X13/Deflactores!$B13*100</f>
        <v>806.29352093133969</v>
      </c>
      <c r="Y13" s="54">
        <f>+'[1]6.3.7'!Y13/Deflactores!$B13*100</f>
        <v>620.70533578793186</v>
      </c>
      <c r="Z13" s="35">
        <f t="shared" si="0"/>
        <v>18170.005898579137</v>
      </c>
    </row>
    <row r="14" spans="1:26" s="1" customFormat="1" ht="13.7" customHeight="1" x14ac:dyDescent="0.2">
      <c r="A14" s="87">
        <v>1996</v>
      </c>
      <c r="B14" s="131">
        <f>+'[1]6.3.7'!B14/Deflactores!$B14*100</f>
        <v>1407.3991802079195</v>
      </c>
      <c r="C14" s="49">
        <f>+'[1]6.3.7'!C14/Deflactores!$B14*100</f>
        <v>3228.4195737706091</v>
      </c>
      <c r="D14" s="49">
        <f>+'[1]6.3.7'!D14/Deflactores!$B14*100</f>
        <v>413.27602955394428</v>
      </c>
      <c r="E14" s="49">
        <f>+'[1]6.3.7'!E14/Deflactores!$B14*100</f>
        <v>1195.1259231678052</v>
      </c>
      <c r="F14" s="49">
        <f>+'[1]6.3.7'!F14/Deflactores!$B14*100</f>
        <v>1046.5016517255235</v>
      </c>
      <c r="G14" s="49">
        <f>+'[1]6.3.7'!G14/Deflactores!$B14*100</f>
        <v>884.32364254601873</v>
      </c>
      <c r="H14" s="49">
        <f>+'[1]6.3.7'!H14/Deflactores!$B14*100</f>
        <v>548.11669413418645</v>
      </c>
      <c r="I14" s="49">
        <f>+'[1]6.3.7'!I14/Deflactores!$B14*100</f>
        <v>745.73593002936195</v>
      </c>
      <c r="J14" s="49">
        <f>+'[1]6.3.7'!J14/Deflactores!$B14*100</f>
        <v>592.70563167160003</v>
      </c>
      <c r="K14" s="49">
        <f>+'[1]6.3.7'!K14/Deflactores!$B14*100</f>
        <v>300.20255996444314</v>
      </c>
      <c r="L14" s="49">
        <f>+'[1]6.3.7'!L14/Deflactores!$B14*100</f>
        <v>745.10034911557796</v>
      </c>
      <c r="M14" s="49">
        <f>+'[1]6.3.7'!M14/Deflactores!$B14*100</f>
        <v>457.3242967637097</v>
      </c>
      <c r="N14" s="49">
        <f>+'[1]6.3.7'!N14/Deflactores!$B14*100</f>
        <v>585.53814820499156</v>
      </c>
      <c r="O14" s="49">
        <f>+'[1]6.3.7'!O14/Deflactores!$B14*100</f>
        <v>680.28723415881154</v>
      </c>
      <c r="P14" s="49">
        <f>+'[1]6.3.7'!P14/Deflactores!$B14*100</f>
        <v>875.03516053235728</v>
      </c>
      <c r="Q14" s="49">
        <f>+'[1]6.3.7'!Q14/Deflactores!$B14*100</f>
        <v>746.85542678992761</v>
      </c>
      <c r="R14" s="49">
        <f>+'[1]6.3.7'!R14/Deflactores!$B14*100</f>
        <v>549.18873074329588</v>
      </c>
      <c r="S14" s="49">
        <f>+'[1]6.3.7'!S14/Deflactores!$B14*100</f>
        <v>382.43093614755946</v>
      </c>
      <c r="T14" s="49">
        <f>+'[1]6.3.7'!T14/Deflactores!$B14*100</f>
        <v>183.14759208415674</v>
      </c>
      <c r="U14" s="49">
        <f>+'[1]6.3.7'!U14/Deflactores!$B14*100</f>
        <v>157.13578095803865</v>
      </c>
      <c r="V14" s="49">
        <f>+'[1]6.3.7'!V14/Deflactores!$B14*100</f>
        <v>1219.5213437218295</v>
      </c>
      <c r="W14" s="49">
        <f>+'[1]6.3.7'!W14/Deflactores!$B14*100</f>
        <v>705.66424050873934</v>
      </c>
      <c r="X14" s="49">
        <f>+'[1]6.3.7'!X14/Deflactores!$B14*100</f>
        <v>744.45525601499526</v>
      </c>
      <c r="Y14" s="54">
        <f>+'[1]6.3.7'!Y14/Deflactores!$B14*100</f>
        <v>523.85845500913251</v>
      </c>
      <c r="Z14" s="35">
        <f t="shared" si="0"/>
        <v>18917.349767524542</v>
      </c>
    </row>
    <row r="15" spans="1:26" s="1" customFormat="1" ht="13.7" customHeight="1" x14ac:dyDescent="0.2">
      <c r="A15" s="87">
        <v>1997</v>
      </c>
      <c r="B15" s="131">
        <f>+'[1]6.3.7'!B15/Deflactores!$B15*100</f>
        <v>708.38529104956626</v>
      </c>
      <c r="C15" s="49">
        <f>+'[1]6.3.7'!C15/Deflactores!$B15*100</f>
        <v>3717.5608186468635</v>
      </c>
      <c r="D15" s="49">
        <f>+'[1]6.3.7'!D15/Deflactores!$B15*100</f>
        <v>443.13167802055358</v>
      </c>
      <c r="E15" s="49">
        <f>+'[1]6.3.7'!E15/Deflactores!$B15*100</f>
        <v>1192.5300507895201</v>
      </c>
      <c r="F15" s="49">
        <f>+'[1]6.3.7'!F15/Deflactores!$B15*100</f>
        <v>1394.3038858577409</v>
      </c>
      <c r="G15" s="49">
        <f>+'[1]6.3.7'!G15/Deflactores!$B15*100</f>
        <v>1146.4944549483025</v>
      </c>
      <c r="H15" s="49">
        <f>+'[1]6.3.7'!H15/Deflactores!$B15*100</f>
        <v>596.19720262293652</v>
      </c>
      <c r="I15" s="49">
        <f>+'[1]6.3.7'!I15/Deflactores!$B15*100</f>
        <v>1043.5890484992335</v>
      </c>
      <c r="J15" s="49">
        <f>+'[1]6.3.7'!J15/Deflactores!$B15*100</f>
        <v>1394.3811332855687</v>
      </c>
      <c r="K15" s="49">
        <f>+'[1]6.3.7'!K15/Deflactores!$B15*100</f>
        <v>625.97594944185414</v>
      </c>
      <c r="L15" s="49">
        <f>+'[1]6.3.7'!L15/Deflactores!$B15*100</f>
        <v>450.74570106819181</v>
      </c>
      <c r="M15" s="49">
        <f>+'[1]6.3.7'!M15/Deflactores!$B15*100</f>
        <v>590.55621114042754</v>
      </c>
      <c r="N15" s="49">
        <f>+'[1]6.3.7'!N15/Deflactores!$B15*100</f>
        <v>941.50264134358235</v>
      </c>
      <c r="O15" s="49">
        <f>+'[1]6.3.7'!O15/Deflactores!$B15*100</f>
        <v>828.89514039316248</v>
      </c>
      <c r="P15" s="49">
        <f>+'[1]6.3.7'!P15/Deflactores!$B15*100</f>
        <v>624.10793918139177</v>
      </c>
      <c r="Q15" s="49">
        <f>+'[1]6.3.7'!Q15/Deflactores!$B15*100</f>
        <v>869.45710447542274</v>
      </c>
      <c r="R15" s="49">
        <f>+'[1]6.3.7'!R15/Deflactores!$B15*100</f>
        <v>739.47032368182181</v>
      </c>
      <c r="S15" s="49">
        <f>+'[1]6.3.7'!S15/Deflactores!$B15*100</f>
        <v>926.92666799145979</v>
      </c>
      <c r="T15" s="49">
        <f>+'[1]6.3.7'!T15/Deflactores!$B15*100</f>
        <v>758.99483612290055</v>
      </c>
      <c r="U15" s="49">
        <f>+'[1]6.3.7'!U15/Deflactores!$B15*100</f>
        <v>466.72648218418232</v>
      </c>
      <c r="V15" s="49">
        <f>+'[1]6.3.7'!V15/Deflactores!$B15*100</f>
        <v>1246.3895508583105</v>
      </c>
      <c r="W15" s="49">
        <f>+'[1]6.3.7'!W15/Deflactores!$B15*100</f>
        <v>875.50191192155773</v>
      </c>
      <c r="X15" s="49">
        <f>+'[1]6.3.7'!X15/Deflactores!$B15*100</f>
        <v>708.1300042967008</v>
      </c>
      <c r="Y15" s="54">
        <f>+'[1]6.3.7'!Y15/Deflactores!$B15*100</f>
        <v>544.37149516292993</v>
      </c>
      <c r="Z15" s="35">
        <f t="shared" si="0"/>
        <v>22834.325522984178</v>
      </c>
    </row>
    <row r="16" spans="1:26" s="1" customFormat="1" ht="13.7" customHeight="1" x14ac:dyDescent="0.2">
      <c r="A16" s="87">
        <v>1998</v>
      </c>
      <c r="B16" s="131">
        <f>+'[1]6.3.7'!B16/Deflactores!$B16*100</f>
        <v>733.74330359263752</v>
      </c>
      <c r="C16" s="49">
        <f>+'[1]6.3.7'!C16/Deflactores!$B16*100</f>
        <v>4547.3437205024229</v>
      </c>
      <c r="D16" s="49">
        <f>+'[1]6.3.7'!D16/Deflactores!$B16*100</f>
        <v>595.79891336128105</v>
      </c>
      <c r="E16" s="49">
        <f>+'[1]6.3.7'!E16/Deflactores!$B16*100</f>
        <v>2005.6961538075602</v>
      </c>
      <c r="F16" s="49">
        <f>+'[1]6.3.7'!F16/Deflactores!$B16*100</f>
        <v>966.71828669602144</v>
      </c>
      <c r="G16" s="49">
        <f>+'[1]6.3.7'!G16/Deflactores!$B16*100</f>
        <v>903.08869306183828</v>
      </c>
      <c r="H16" s="49">
        <f>+'[1]6.3.7'!H16/Deflactores!$B16*100</f>
        <v>1174.0740645760691</v>
      </c>
      <c r="I16" s="49">
        <f>+'[1]6.3.7'!I16/Deflactores!$B16*100</f>
        <v>829.63105330590258</v>
      </c>
      <c r="J16" s="49">
        <f>+'[1]6.3.7'!J16/Deflactores!$B16*100</f>
        <v>807.03586203260238</v>
      </c>
      <c r="K16" s="49">
        <f>+'[1]6.3.7'!K16/Deflactores!$B16*100</f>
        <v>539.75769566248653</v>
      </c>
      <c r="L16" s="49">
        <f>+'[1]6.3.7'!L16/Deflactores!$B16*100</f>
        <v>348.84237789403448</v>
      </c>
      <c r="M16" s="49">
        <f>+'[1]6.3.7'!M16/Deflactores!$B16*100</f>
        <v>549.90144208310323</v>
      </c>
      <c r="N16" s="49">
        <f>+'[1]6.3.7'!N16/Deflactores!$B16*100</f>
        <v>1341.040295414072</v>
      </c>
      <c r="O16" s="49">
        <f>+'[1]6.3.7'!O16/Deflactores!$B16*100</f>
        <v>938.00115813121147</v>
      </c>
      <c r="P16" s="49">
        <f>+'[1]6.3.7'!P16/Deflactores!$B16*100</f>
        <v>1021.0935362716893</v>
      </c>
      <c r="Q16" s="49">
        <f>+'[1]6.3.7'!Q16/Deflactores!$B16*100</f>
        <v>916.73126652705378</v>
      </c>
      <c r="R16" s="49">
        <f>+'[1]6.3.7'!R16/Deflactores!$B16*100</f>
        <v>888.6712006540954</v>
      </c>
      <c r="S16" s="49">
        <f>+'[1]6.3.7'!S16/Deflactores!$B16*100</f>
        <v>817.21364749495353</v>
      </c>
      <c r="T16" s="49">
        <f>+'[1]6.3.7'!T16/Deflactores!$B16*100</f>
        <v>1448.3514474978924</v>
      </c>
      <c r="U16" s="49">
        <f>+'[1]6.3.7'!U16/Deflactores!$B16*100</f>
        <v>771.34187775972623</v>
      </c>
      <c r="V16" s="49">
        <f>+'[1]6.3.7'!V16/Deflactores!$B16*100</f>
        <v>1401.1589847543767</v>
      </c>
      <c r="W16" s="49">
        <f>+'[1]6.3.7'!W16/Deflactores!$B16*100</f>
        <v>1065.3783323264222</v>
      </c>
      <c r="X16" s="49">
        <f>+'[1]6.3.7'!X16/Deflactores!$B16*100</f>
        <v>477.54814524501501</v>
      </c>
      <c r="Y16" s="54">
        <f>+'[1]6.3.7'!Y16/Deflactores!$B16*100</f>
        <v>550.72801078905218</v>
      </c>
      <c r="Z16" s="35">
        <f t="shared" si="0"/>
        <v>25638.889469441518</v>
      </c>
    </row>
    <row r="17" spans="1:26" s="1" customFormat="1" ht="13.7" customHeight="1" x14ac:dyDescent="0.2">
      <c r="A17" s="87">
        <v>1999</v>
      </c>
      <c r="B17" s="131">
        <f>+'[1]6.3.7'!B17/Deflactores!$B17*100</f>
        <v>902.24855098337605</v>
      </c>
      <c r="C17" s="49">
        <f>+'[1]6.3.7'!C17/Deflactores!$B17*100</f>
        <v>3320.6635813258722</v>
      </c>
      <c r="D17" s="49">
        <f>+'[1]6.3.7'!D17/Deflactores!$B17*100</f>
        <v>342.01589020717978</v>
      </c>
      <c r="E17" s="49">
        <f>+'[1]6.3.7'!E17/Deflactores!$B17*100</f>
        <v>1715.8551117630243</v>
      </c>
      <c r="F17" s="49">
        <f>+'[1]6.3.7'!F17/Deflactores!$B17*100</f>
        <v>758.40177178736701</v>
      </c>
      <c r="G17" s="49">
        <f>+'[1]6.3.7'!G17/Deflactores!$B17*100</f>
        <v>1005.0217687007208</v>
      </c>
      <c r="H17" s="49">
        <f>+'[1]6.3.7'!H17/Deflactores!$B17*100</f>
        <v>736.72218262585488</v>
      </c>
      <c r="I17" s="49">
        <f>+'[1]6.3.7'!I17/Deflactores!$B17*100</f>
        <v>602.64458631096829</v>
      </c>
      <c r="J17" s="49">
        <f>+'[1]6.3.7'!J17/Deflactores!$B17*100</f>
        <v>554.74400157149159</v>
      </c>
      <c r="K17" s="49">
        <f>+'[1]6.3.7'!K17/Deflactores!$B17*100</f>
        <v>569.14155094814441</v>
      </c>
      <c r="L17" s="49">
        <f>+'[1]6.3.7'!L17/Deflactores!$B17*100</f>
        <v>633.15965309887576</v>
      </c>
      <c r="M17" s="49">
        <f>+'[1]6.3.7'!M17/Deflactores!$B17*100</f>
        <v>458.51169933193717</v>
      </c>
      <c r="N17" s="49">
        <f>+'[1]6.3.7'!N17/Deflactores!$B17*100</f>
        <v>1000.161230599631</v>
      </c>
      <c r="O17" s="49">
        <f>+'[1]6.3.7'!O17/Deflactores!$B17*100</f>
        <v>992.05410030272867</v>
      </c>
      <c r="P17" s="49">
        <f>+'[1]6.3.7'!P17/Deflactores!$B17*100</f>
        <v>636.44439131138358</v>
      </c>
      <c r="Q17" s="49">
        <f>+'[1]6.3.7'!Q17/Deflactores!$B17*100</f>
        <v>638.54022165958872</v>
      </c>
      <c r="R17" s="49">
        <f>+'[1]6.3.7'!R17/Deflactores!$B17*100</f>
        <v>719.52402297994513</v>
      </c>
      <c r="S17" s="49">
        <f>+'[1]6.3.7'!S17/Deflactores!$B17*100</f>
        <v>643.28492560489997</v>
      </c>
      <c r="T17" s="49">
        <f>+'[1]6.3.7'!T17/Deflactores!$B17*100</f>
        <v>1546.6461946692314</v>
      </c>
      <c r="U17" s="49">
        <f>+'[1]6.3.7'!U17/Deflactores!$B17*100</f>
        <v>968.19788987304173</v>
      </c>
      <c r="V17" s="49">
        <f>+'[1]6.3.7'!V17/Deflactores!$B17*100</f>
        <v>1075.6304066711732</v>
      </c>
      <c r="W17" s="49">
        <f>+'[1]6.3.7'!W17/Deflactores!$B17*100</f>
        <v>873.93645728634795</v>
      </c>
      <c r="X17" s="49">
        <f>+'[1]6.3.7'!X17/Deflactores!$B17*100</f>
        <v>1053.7685424954948</v>
      </c>
      <c r="Y17" s="54">
        <f>+'[1]6.3.7'!Y17/Deflactores!$B17*100</f>
        <v>1080.1025860648763</v>
      </c>
      <c r="Z17" s="35">
        <f t="shared" si="0"/>
        <v>22827.421318173154</v>
      </c>
    </row>
    <row r="18" spans="1:26" s="1" customFormat="1" ht="13.7" customHeight="1" x14ac:dyDescent="0.2">
      <c r="A18" s="87">
        <v>2000</v>
      </c>
      <c r="B18" s="131">
        <f>+'[1]6.3.7'!B18/Deflactores!$B18*100</f>
        <v>919.47380914535108</v>
      </c>
      <c r="C18" s="49">
        <f>+'[1]6.3.7'!C18/Deflactores!$B18*100</f>
        <v>4094.4405960037543</v>
      </c>
      <c r="D18" s="49">
        <f>+'[1]6.3.7'!D18/Deflactores!$B18*100</f>
        <v>324.24832736997195</v>
      </c>
      <c r="E18" s="49">
        <f>+'[1]6.3.7'!E18/Deflactores!$B18*100</f>
        <v>1058.704351832989</v>
      </c>
      <c r="F18" s="49">
        <f>+'[1]6.3.7'!F18/Deflactores!$B18*100</f>
        <v>661.71163057919432</v>
      </c>
      <c r="G18" s="49">
        <f>+'[1]6.3.7'!G18/Deflactores!$B18*100</f>
        <v>585.0070207273593</v>
      </c>
      <c r="H18" s="49">
        <f>+'[1]6.3.7'!H18/Deflactores!$B18*100</f>
        <v>534.44870824522923</v>
      </c>
      <c r="I18" s="49">
        <f>+'[1]6.3.7'!I18/Deflactores!$B18*100</f>
        <v>554.54448910908832</v>
      </c>
      <c r="J18" s="49">
        <f>+'[1]6.3.7'!J18/Deflactores!$B18*100</f>
        <v>398.05672178934282</v>
      </c>
      <c r="K18" s="49">
        <f>+'[1]6.3.7'!K18/Deflactores!$B18*100</f>
        <v>768.3971455103989</v>
      </c>
      <c r="L18" s="49">
        <f>+'[1]6.3.7'!L18/Deflactores!$B18*100</f>
        <v>432.40662502999794</v>
      </c>
      <c r="M18" s="49">
        <f>+'[1]6.3.7'!M18/Deflactores!$B18*100</f>
        <v>524.87792359887624</v>
      </c>
      <c r="N18" s="49">
        <f>+'[1]6.3.7'!N18/Deflactores!$B18*100</f>
        <v>1092.9652623692225</v>
      </c>
      <c r="O18" s="49">
        <f>+'[1]6.3.7'!O18/Deflactores!$B18*100</f>
        <v>638.20017078570834</v>
      </c>
      <c r="P18" s="49">
        <f>+'[1]6.3.7'!P18/Deflactores!$B18*100</f>
        <v>591.5775201667127</v>
      </c>
      <c r="Q18" s="49">
        <f>+'[1]6.3.7'!Q18/Deflactores!$B18*100</f>
        <v>501.14309439823836</v>
      </c>
      <c r="R18" s="49">
        <f>+'[1]6.3.7'!R18/Deflactores!$B18*100</f>
        <v>1033.7044059715129</v>
      </c>
      <c r="S18" s="49">
        <f>+'[1]6.3.7'!S18/Deflactores!$B18*100</f>
        <v>751.86052820471457</v>
      </c>
      <c r="T18" s="49">
        <f>+'[1]6.3.7'!T18/Deflactores!$B18*100</f>
        <v>897.13733541549664</v>
      </c>
      <c r="U18" s="49">
        <f>+'[1]6.3.7'!U18/Deflactores!$B18*100</f>
        <v>966.86500034754363</v>
      </c>
      <c r="V18" s="49">
        <f>+'[1]6.3.7'!V18/Deflactores!$B18*100</f>
        <v>1402.6215523047726</v>
      </c>
      <c r="W18" s="49">
        <f>+'[1]6.3.7'!W18/Deflactores!$B18*100</f>
        <v>739.84972038725778</v>
      </c>
      <c r="X18" s="49">
        <f>+'[1]6.3.7'!X18/Deflactores!$B18*100</f>
        <v>843.01203797883591</v>
      </c>
      <c r="Y18" s="54">
        <f>+'[1]6.3.7'!Y18/Deflactores!$B18*100</f>
        <v>658.09512160108875</v>
      </c>
      <c r="Z18" s="35">
        <f t="shared" si="0"/>
        <v>20973.349098872655</v>
      </c>
    </row>
    <row r="19" spans="1:26" s="1" customFormat="1" ht="13.7" customHeight="1" x14ac:dyDescent="0.2">
      <c r="A19" s="87">
        <v>2001</v>
      </c>
      <c r="B19" s="131">
        <f>+'[1]6.3.7'!B19/Deflactores!$B19*100</f>
        <v>943.58136114288436</v>
      </c>
      <c r="C19" s="49">
        <f>+'[1]6.3.7'!C19/Deflactores!$B19*100</f>
        <v>3552.992141045373</v>
      </c>
      <c r="D19" s="49">
        <f>+'[1]6.3.7'!D19/Deflactores!$B19*100</f>
        <v>354.73166560504438</v>
      </c>
      <c r="E19" s="49">
        <f>+'[1]6.3.7'!E19/Deflactores!$B19*100</f>
        <v>742.08502866690071</v>
      </c>
      <c r="F19" s="49">
        <f>+'[1]6.3.7'!F19/Deflactores!$B19*100</f>
        <v>1305.8094305308641</v>
      </c>
      <c r="G19" s="49">
        <f>+'[1]6.3.7'!G19/Deflactores!$B19*100</f>
        <v>952.97962956018443</v>
      </c>
      <c r="H19" s="49">
        <f>+'[1]6.3.7'!H19/Deflactores!$B19*100</f>
        <v>491.69393263849292</v>
      </c>
      <c r="I19" s="49">
        <f>+'[1]6.3.7'!I19/Deflactores!$B19*100</f>
        <v>596.39181953269804</v>
      </c>
      <c r="J19" s="49">
        <f>+'[1]6.3.7'!J19/Deflactores!$B19*100</f>
        <v>762.68450285082281</v>
      </c>
      <c r="K19" s="49">
        <f>+'[1]6.3.7'!K19/Deflactores!$B19*100</f>
        <v>504.2379874343369</v>
      </c>
      <c r="L19" s="49">
        <f>+'[1]6.3.7'!L19/Deflactores!$B19*100</f>
        <v>462.08866515477951</v>
      </c>
      <c r="M19" s="49">
        <f>+'[1]6.3.7'!M19/Deflactores!$B19*100</f>
        <v>404.14769358756143</v>
      </c>
      <c r="N19" s="49">
        <f>+'[1]6.3.7'!N19/Deflactores!$B19*100</f>
        <v>1039.218431572363</v>
      </c>
      <c r="O19" s="49">
        <f>+'[1]6.3.7'!O19/Deflactores!$B19*100</f>
        <v>739.59353222008565</v>
      </c>
      <c r="P19" s="49">
        <f>+'[1]6.3.7'!P19/Deflactores!$B19*100</f>
        <v>545.44239121617102</v>
      </c>
      <c r="Q19" s="49">
        <f>+'[1]6.3.7'!Q19/Deflactores!$B19*100</f>
        <v>653.36686369713539</v>
      </c>
      <c r="R19" s="49">
        <f>+'[1]6.3.7'!R19/Deflactores!$B19*100</f>
        <v>759.68209509984149</v>
      </c>
      <c r="S19" s="49">
        <f>+'[1]6.3.7'!S19/Deflactores!$B19*100</f>
        <v>749.82328637905755</v>
      </c>
      <c r="T19" s="49">
        <f>+'[1]6.3.7'!T19/Deflactores!$B19*100</f>
        <v>1240.1556393740125</v>
      </c>
      <c r="U19" s="49">
        <f>+'[1]6.3.7'!U19/Deflactores!$B19*100</f>
        <v>1048.8357827036741</v>
      </c>
      <c r="V19" s="49">
        <f>+'[1]6.3.7'!V19/Deflactores!$B19*100</f>
        <v>647.41124085244599</v>
      </c>
      <c r="W19" s="49">
        <f>+'[1]6.3.7'!W19/Deflactores!$B19*100</f>
        <v>956.83690239987436</v>
      </c>
      <c r="X19" s="49">
        <f>+'[1]6.3.7'!X19/Deflactores!$B19*100</f>
        <v>806.69440992912826</v>
      </c>
      <c r="Y19" s="54">
        <f>+'[1]6.3.7'!Y19/Deflactores!$B19*100</f>
        <v>969.72092499861344</v>
      </c>
      <c r="Z19" s="35">
        <f t="shared" si="0"/>
        <v>21230.205358192346</v>
      </c>
    </row>
    <row r="20" spans="1:26" s="1" customFormat="1" ht="13.7" customHeight="1" x14ac:dyDescent="0.2">
      <c r="A20" s="87">
        <v>2002</v>
      </c>
      <c r="B20" s="131">
        <f>+'[1]6.3.7'!B20/Deflactores!$B20*100</f>
        <v>533.53247021821937</v>
      </c>
      <c r="C20" s="49">
        <f>+'[1]6.3.7'!C20/Deflactores!$B20*100</f>
        <v>1554.2927244130142</v>
      </c>
      <c r="D20" s="49">
        <f>+'[1]6.3.7'!D20/Deflactores!$B20*100</f>
        <v>125.96786900142125</v>
      </c>
      <c r="E20" s="49">
        <f>+'[1]6.3.7'!E20/Deflactores!$B20*100</f>
        <v>531.32556111113297</v>
      </c>
      <c r="F20" s="49">
        <f>+'[1]6.3.7'!F20/Deflactores!$B20*100</f>
        <v>838.52354401335128</v>
      </c>
      <c r="G20" s="49">
        <f>+'[1]6.3.7'!G20/Deflactores!$B20*100</f>
        <v>412.33002185070245</v>
      </c>
      <c r="H20" s="49">
        <f>+'[1]6.3.7'!H20/Deflactores!$B20*100</f>
        <v>341.59902720946701</v>
      </c>
      <c r="I20" s="49">
        <f>+'[1]6.3.7'!I20/Deflactores!$B20*100</f>
        <v>376.01397159780515</v>
      </c>
      <c r="J20" s="49">
        <f>+'[1]6.3.7'!J20/Deflactores!$B20*100</f>
        <v>381.29305906605396</v>
      </c>
      <c r="K20" s="49">
        <f>+'[1]6.3.7'!K20/Deflactores!$B20*100</f>
        <v>192.97873914404028</v>
      </c>
      <c r="L20" s="49">
        <f>+'[1]6.3.7'!L20/Deflactores!$B20*100</f>
        <v>272.81851178030041</v>
      </c>
      <c r="M20" s="49">
        <f>+'[1]6.3.7'!M20/Deflactores!$B20*100</f>
        <v>210.09180096050625</v>
      </c>
      <c r="N20" s="49">
        <f>+'[1]6.3.7'!N20/Deflactores!$B20*100</f>
        <v>594.33036703072958</v>
      </c>
      <c r="O20" s="49">
        <f>+'[1]6.3.7'!O20/Deflactores!$B20*100</f>
        <v>319.3915369562182</v>
      </c>
      <c r="P20" s="49">
        <f>+'[1]6.3.7'!P20/Deflactores!$B20*100</f>
        <v>527.64892318022657</v>
      </c>
      <c r="Q20" s="49">
        <f>+'[1]6.3.7'!Q20/Deflactores!$B20*100</f>
        <v>371.13137382742133</v>
      </c>
      <c r="R20" s="49">
        <f>+'[1]6.3.7'!R20/Deflactores!$B20*100</f>
        <v>350.50848409838102</v>
      </c>
      <c r="S20" s="49">
        <f>+'[1]6.3.7'!S20/Deflactores!$B20*100</f>
        <v>389.74713028036103</v>
      </c>
      <c r="T20" s="49">
        <f>+'[1]6.3.7'!T20/Deflactores!$B20*100</f>
        <v>732.94674313129167</v>
      </c>
      <c r="U20" s="49">
        <f>+'[1]6.3.7'!U20/Deflactores!$B20*100</f>
        <v>846.24861395371966</v>
      </c>
      <c r="V20" s="49">
        <f>+'[1]6.3.7'!V20/Deflactores!$B20*100</f>
        <v>440.26257468943976</v>
      </c>
      <c r="W20" s="49">
        <f>+'[1]6.3.7'!W20/Deflactores!$B20*100</f>
        <v>849.46944912383606</v>
      </c>
      <c r="X20" s="49">
        <f>+'[1]6.3.7'!X20/Deflactores!$B20*100</f>
        <v>332.89182422196666</v>
      </c>
      <c r="Y20" s="54">
        <f>+'[1]6.3.7'!Y20/Deflactores!$B20*100</f>
        <v>558.17077208139324</v>
      </c>
      <c r="Z20" s="35">
        <f t="shared" si="0"/>
        <v>12083.515092940997</v>
      </c>
    </row>
    <row r="21" spans="1:26" s="1" customFormat="1" ht="13.7" customHeight="1" x14ac:dyDescent="0.2">
      <c r="A21" s="87">
        <v>2003</v>
      </c>
      <c r="B21" s="131">
        <f>+'[1]6.3.7'!B21/Deflactores!$B21*100</f>
        <v>571.09904082762273</v>
      </c>
      <c r="C21" s="49">
        <f>+'[1]6.3.7'!C21/Deflactores!$B21*100</f>
        <v>1983.7477800880226</v>
      </c>
      <c r="D21" s="49">
        <f>+'[1]6.3.7'!D21/Deflactores!$B21*100</f>
        <v>424.94805549959472</v>
      </c>
      <c r="E21" s="49">
        <f>+'[1]6.3.7'!E21/Deflactores!$B21*100</f>
        <v>440.81332251181317</v>
      </c>
      <c r="F21" s="49">
        <f>+'[1]6.3.7'!F21/Deflactores!$B21*100</f>
        <v>797.87648680243035</v>
      </c>
      <c r="G21" s="49">
        <f>+'[1]6.3.7'!G21/Deflactores!$B21*100</f>
        <v>586.87993707791861</v>
      </c>
      <c r="H21" s="49">
        <f>+'[1]6.3.7'!H21/Deflactores!$B21*100</f>
        <v>574.91367411323165</v>
      </c>
      <c r="I21" s="49">
        <f>+'[1]6.3.7'!I21/Deflactores!$B21*100</f>
        <v>322.19337864348449</v>
      </c>
      <c r="J21" s="49">
        <f>+'[1]6.3.7'!J21/Deflactores!$B21*100</f>
        <v>371.75394848465533</v>
      </c>
      <c r="K21" s="49">
        <f>+'[1]6.3.7'!K21/Deflactores!$B21*100</f>
        <v>225.86258601229906</v>
      </c>
      <c r="L21" s="49">
        <f>+'[1]6.3.7'!L21/Deflactores!$B21*100</f>
        <v>203.18947051794711</v>
      </c>
      <c r="M21" s="49">
        <f>+'[1]6.3.7'!M21/Deflactores!$B21*100</f>
        <v>222.72139524420999</v>
      </c>
      <c r="N21" s="49">
        <f>+'[1]6.3.7'!N21/Deflactores!$B21*100</f>
        <v>573.88960026174357</v>
      </c>
      <c r="O21" s="49">
        <f>+'[1]6.3.7'!O21/Deflactores!$B21*100</f>
        <v>936.4298990682928</v>
      </c>
      <c r="P21" s="49">
        <f>+'[1]6.3.7'!P21/Deflactores!$B21*100</f>
        <v>578.28087867341787</v>
      </c>
      <c r="Q21" s="49">
        <f>+'[1]6.3.7'!Q21/Deflactores!$B21*100</f>
        <v>333.32584687350374</v>
      </c>
      <c r="R21" s="49">
        <f>+'[1]6.3.7'!R21/Deflactores!$B21*100</f>
        <v>370.85801625342208</v>
      </c>
      <c r="S21" s="49">
        <f>+'[1]6.3.7'!S21/Deflactores!$B21*100</f>
        <v>472.4563848825407</v>
      </c>
      <c r="T21" s="49">
        <f>+'[1]6.3.7'!T21/Deflactores!$B21*100</f>
        <v>611.5101147632887</v>
      </c>
      <c r="U21" s="49">
        <f>+'[1]6.3.7'!U21/Deflactores!$B21*100</f>
        <v>1131.8996124461933</v>
      </c>
      <c r="V21" s="49">
        <f>+'[1]6.3.7'!V21/Deflactores!$B21*100</f>
        <v>395.64280079261101</v>
      </c>
      <c r="W21" s="49">
        <f>+'[1]6.3.7'!W21/Deflactores!$B21*100</f>
        <v>541.17083433857852</v>
      </c>
      <c r="X21" s="49">
        <f>+'[1]6.3.7'!X21/Deflactores!$B21*100</f>
        <v>392.89540346317767</v>
      </c>
      <c r="Y21" s="54">
        <f>+'[1]6.3.7'!Y21/Deflactores!$B21*100</f>
        <v>391.31116363423871</v>
      </c>
      <c r="Z21" s="35">
        <f t="shared" si="0"/>
        <v>13455.669631274239</v>
      </c>
    </row>
    <row r="22" spans="1:26" s="1" customFormat="1" ht="13.7" customHeight="1" x14ac:dyDescent="0.2">
      <c r="A22" s="87">
        <v>2004</v>
      </c>
      <c r="B22" s="131">
        <f>+'[1]6.3.7'!B22/Deflactores!$B22*100</f>
        <v>1122.2651580135112</v>
      </c>
      <c r="C22" s="49">
        <f>+'[1]6.3.7'!C22/Deflactores!$B22*100</f>
        <v>2718.1185422134167</v>
      </c>
      <c r="D22" s="49">
        <f>+'[1]6.3.7'!D22/Deflactores!$B22*100</f>
        <v>571.33859682871696</v>
      </c>
      <c r="E22" s="49">
        <f>+'[1]6.3.7'!E22/Deflactores!$B22*100</f>
        <v>385.5283871794598</v>
      </c>
      <c r="F22" s="49">
        <f>+'[1]6.3.7'!F22/Deflactores!$B22*100</f>
        <v>1025.9748706115529</v>
      </c>
      <c r="G22" s="49">
        <f>+'[1]6.3.7'!G22/Deflactores!$B22*100</f>
        <v>929.1217257990894</v>
      </c>
      <c r="H22" s="49">
        <f>+'[1]6.3.7'!H22/Deflactores!$B22*100</f>
        <v>1289.8705055734815</v>
      </c>
      <c r="I22" s="49">
        <f>+'[1]6.3.7'!I22/Deflactores!$B22*100</f>
        <v>560.51013388242825</v>
      </c>
      <c r="J22" s="49">
        <f>+'[1]6.3.7'!J22/Deflactores!$B22*100</f>
        <v>754.53573836777139</v>
      </c>
      <c r="K22" s="49">
        <f>+'[1]6.3.7'!K22/Deflactores!$B22*100</f>
        <v>760.88080710014333</v>
      </c>
      <c r="L22" s="49">
        <f>+'[1]6.3.7'!L22/Deflactores!$B22*100</f>
        <v>287.47363674655514</v>
      </c>
      <c r="M22" s="49">
        <f>+'[1]6.3.7'!M22/Deflactores!$B22*100</f>
        <v>390.8157768383752</v>
      </c>
      <c r="N22" s="49">
        <f>+'[1]6.3.7'!N22/Deflactores!$B22*100</f>
        <v>605.74301184162789</v>
      </c>
      <c r="O22" s="49">
        <f>+'[1]6.3.7'!O22/Deflactores!$B22*100</f>
        <v>1315.2764455815766</v>
      </c>
      <c r="P22" s="49">
        <f>+'[1]6.3.7'!P22/Deflactores!$B22*100</f>
        <v>356.43010165024742</v>
      </c>
      <c r="Q22" s="49">
        <f>+'[1]6.3.7'!Q22/Deflactores!$B22*100</f>
        <v>339.69600097584038</v>
      </c>
      <c r="R22" s="49">
        <f>+'[1]6.3.7'!R22/Deflactores!$B22*100</f>
        <v>596.44542115875265</v>
      </c>
      <c r="S22" s="49">
        <f>+'[1]6.3.7'!S22/Deflactores!$B22*100</f>
        <v>735.00441220256562</v>
      </c>
      <c r="T22" s="49">
        <f>+'[1]6.3.7'!T22/Deflactores!$B22*100</f>
        <v>228.97623550239229</v>
      </c>
      <c r="U22" s="49">
        <f>+'[1]6.3.7'!U22/Deflactores!$B22*100</f>
        <v>1148.622512045443</v>
      </c>
      <c r="V22" s="49">
        <f>+'[1]6.3.7'!V22/Deflactores!$B22*100</f>
        <v>551.01558835056846</v>
      </c>
      <c r="W22" s="49">
        <f>+'[1]6.3.7'!W22/Deflactores!$B22*100</f>
        <v>993.15511185076616</v>
      </c>
      <c r="X22" s="49">
        <f>+'[1]6.3.7'!X22/Deflactores!$B22*100</f>
        <v>650.07300062788295</v>
      </c>
      <c r="Y22" s="54">
        <f>+'[1]6.3.7'!Y22/Deflactores!$B22*100</f>
        <v>529.79442534933673</v>
      </c>
      <c r="Z22" s="35">
        <f t="shared" si="0"/>
        <v>18846.666146291504</v>
      </c>
    </row>
    <row r="23" spans="1:26" s="1" customFormat="1" ht="13.7" customHeight="1" x14ac:dyDescent="0.2">
      <c r="A23" s="87">
        <v>2005</v>
      </c>
      <c r="B23" s="131">
        <f>+'[1]6.3.7'!B23/Deflactores!$B23*100</f>
        <v>2183.5318475622466</v>
      </c>
      <c r="C23" s="49">
        <f>+'[1]6.3.7'!C23/Deflactores!$B23*100</f>
        <v>4141.2104285955966</v>
      </c>
      <c r="D23" s="49">
        <f>+'[1]6.3.7'!D23/Deflactores!$B23*100</f>
        <v>982.06492613291482</v>
      </c>
      <c r="E23" s="49">
        <f>+'[1]6.3.7'!E23/Deflactores!$B23*100</f>
        <v>585.36849829447794</v>
      </c>
      <c r="F23" s="49">
        <f>+'[1]6.3.7'!F23/Deflactores!$B23*100</f>
        <v>1427.5058018226368</v>
      </c>
      <c r="G23" s="49">
        <f>+'[1]6.3.7'!G23/Deflactores!$B23*100</f>
        <v>1688.8847694543135</v>
      </c>
      <c r="H23" s="49">
        <f>+'[1]6.3.7'!H23/Deflactores!$B23*100</f>
        <v>1781.4764082989768</v>
      </c>
      <c r="I23" s="49">
        <f>+'[1]6.3.7'!I23/Deflactores!$B23*100</f>
        <v>678.19699709481029</v>
      </c>
      <c r="J23" s="49">
        <f>+'[1]6.3.7'!J23/Deflactores!$B23*100</f>
        <v>1055.991564532949</v>
      </c>
      <c r="K23" s="49">
        <f>+'[1]6.3.7'!K23/Deflactores!$B23*100</f>
        <v>1273.2288048249463</v>
      </c>
      <c r="L23" s="49">
        <f>+'[1]6.3.7'!L23/Deflactores!$B23*100</f>
        <v>355.41007733709495</v>
      </c>
      <c r="M23" s="49">
        <f>+'[1]6.3.7'!M23/Deflactores!$B23*100</f>
        <v>620.70821703834918</v>
      </c>
      <c r="N23" s="49">
        <f>+'[1]6.3.7'!N23/Deflactores!$B23*100</f>
        <v>748.31571197440451</v>
      </c>
      <c r="O23" s="49">
        <f>+'[1]6.3.7'!O23/Deflactores!$B23*100</f>
        <v>2076.6165721182215</v>
      </c>
      <c r="P23" s="49">
        <f>+'[1]6.3.7'!P23/Deflactores!$B23*100</f>
        <v>379.11621061983487</v>
      </c>
      <c r="Q23" s="49">
        <f>+'[1]6.3.7'!Q23/Deflactores!$B23*100</f>
        <v>1113.2629868284891</v>
      </c>
      <c r="R23" s="49">
        <f>+'[1]6.3.7'!R23/Deflactores!$B23*100</f>
        <v>1181.1620955872534</v>
      </c>
      <c r="S23" s="49">
        <f>+'[1]6.3.7'!S23/Deflactores!$B23*100</f>
        <v>1234.2830056887321</v>
      </c>
      <c r="T23" s="49">
        <f>+'[1]6.3.7'!T23/Deflactores!$B23*100</f>
        <v>1317.2848166892531</v>
      </c>
      <c r="U23" s="49">
        <f>+'[1]6.3.7'!U23/Deflactores!$B23*100</f>
        <v>1407.2232929710119</v>
      </c>
      <c r="V23" s="49">
        <f>+'[1]6.3.7'!V23/Deflactores!$B23*100</f>
        <v>2281.0300403743386</v>
      </c>
      <c r="W23" s="49">
        <f>+'[1]6.3.7'!W23/Deflactores!$B23*100</f>
        <v>2005.9838908446245</v>
      </c>
      <c r="X23" s="49">
        <f>+'[1]6.3.7'!X23/Deflactores!$B23*100</f>
        <v>1524.8720861282775</v>
      </c>
      <c r="Y23" s="54">
        <f>+'[1]6.3.7'!Y23/Deflactores!$B23*100</f>
        <v>684.76682332329108</v>
      </c>
      <c r="Z23" s="35">
        <f t="shared" si="0"/>
        <v>32727.495874137046</v>
      </c>
    </row>
    <row r="24" spans="1:26" s="1" customFormat="1" ht="13.7" customHeight="1" x14ac:dyDescent="0.2">
      <c r="A24" s="87">
        <v>2006</v>
      </c>
      <c r="B24" s="131">
        <f>+'[1]6.3.7'!B24/Deflactores!$B24*100</f>
        <v>2691.5129409810684</v>
      </c>
      <c r="C24" s="49">
        <f>+'[1]6.3.7'!C24/Deflactores!$B24*100</f>
        <v>6332.5712745953342</v>
      </c>
      <c r="D24" s="49">
        <f>+'[1]6.3.7'!D24/Deflactores!$B24*100</f>
        <v>975.62647364473116</v>
      </c>
      <c r="E24" s="49">
        <f>+'[1]6.3.7'!E24/Deflactores!$B24*100</f>
        <v>691.35410607111498</v>
      </c>
      <c r="F24" s="49">
        <f>+'[1]6.3.7'!F24/Deflactores!$B24*100</f>
        <v>1015.7482756585473</v>
      </c>
      <c r="G24" s="49">
        <f>+'[1]6.3.7'!G24/Deflactores!$B24*100</f>
        <v>1479.8888559861875</v>
      </c>
      <c r="H24" s="49">
        <f>+'[1]6.3.7'!H24/Deflactores!$B24*100</f>
        <v>2500.3416281602031</v>
      </c>
      <c r="I24" s="49">
        <f>+'[1]6.3.7'!I24/Deflactores!$B24*100</f>
        <v>1030.0041822223759</v>
      </c>
      <c r="J24" s="49">
        <f>+'[1]6.3.7'!J24/Deflactores!$B24*100</f>
        <v>1095.7790805207505</v>
      </c>
      <c r="K24" s="49">
        <f>+'[1]6.3.7'!K24/Deflactores!$B24*100</f>
        <v>1566.154912058862</v>
      </c>
      <c r="L24" s="49">
        <f>+'[1]6.3.7'!L24/Deflactores!$B24*100</f>
        <v>378.71555352018629</v>
      </c>
      <c r="M24" s="49">
        <f>+'[1]6.3.7'!M24/Deflactores!$B24*100</f>
        <v>660.38532616729958</v>
      </c>
      <c r="N24" s="49">
        <f>+'[1]6.3.7'!N24/Deflactores!$B24*100</f>
        <v>979.97738597061709</v>
      </c>
      <c r="O24" s="49">
        <f>+'[1]6.3.7'!O24/Deflactores!$B24*100</f>
        <v>2540.8322953355473</v>
      </c>
      <c r="P24" s="49">
        <f>+'[1]6.3.7'!P24/Deflactores!$B24*100</f>
        <v>796.72202246449126</v>
      </c>
      <c r="Q24" s="49">
        <f>+'[1]6.3.7'!Q24/Deflactores!$B24*100</f>
        <v>1316.7930343821063</v>
      </c>
      <c r="R24" s="49">
        <f>+'[1]6.3.7'!R24/Deflactores!$B24*100</f>
        <v>1316.5154995578951</v>
      </c>
      <c r="S24" s="49">
        <f>+'[1]6.3.7'!S24/Deflactores!$B24*100</f>
        <v>1473.556551897419</v>
      </c>
      <c r="T24" s="49">
        <f>+'[1]6.3.7'!T24/Deflactores!$B24*100</f>
        <v>445.60307317302363</v>
      </c>
      <c r="U24" s="49">
        <f>+'[1]6.3.7'!U24/Deflactores!$B24*100</f>
        <v>1716.5709673209715</v>
      </c>
      <c r="V24" s="49">
        <f>+'[1]6.3.7'!V24/Deflactores!$B24*100</f>
        <v>2821.6091345535483</v>
      </c>
      <c r="W24" s="49">
        <f>+'[1]6.3.7'!W24/Deflactores!$B24*100</f>
        <v>1483.6294575576126</v>
      </c>
      <c r="X24" s="49">
        <f>+'[1]6.3.7'!X24/Deflactores!$B24*100</f>
        <v>2172.0890071477347</v>
      </c>
      <c r="Y24" s="54">
        <f>+'[1]6.3.7'!Y24/Deflactores!$B24*100</f>
        <v>890.98457573068913</v>
      </c>
      <c r="Z24" s="35">
        <f t="shared" si="0"/>
        <v>38372.965614678309</v>
      </c>
    </row>
    <row r="25" spans="1:26" s="1" customFormat="1" ht="13.7" customHeight="1" x14ac:dyDescent="0.2">
      <c r="A25" s="87">
        <v>2007</v>
      </c>
      <c r="B25" s="131">
        <f>+'[1]6.3.7'!B25/Deflactores!$B25*100</f>
        <v>2474.6171187495061</v>
      </c>
      <c r="C25" s="49">
        <f>+'[1]6.3.7'!C25/Deflactores!$B25*100</f>
        <v>6264.7008143681014</v>
      </c>
      <c r="D25" s="49">
        <f>+'[1]6.3.7'!D25/Deflactores!$B25*100</f>
        <v>950.35285625360314</v>
      </c>
      <c r="E25" s="49">
        <f>+'[1]6.3.7'!E25/Deflactores!$B25*100</f>
        <v>902.80884131349421</v>
      </c>
      <c r="F25" s="49">
        <f>+'[1]6.3.7'!F25/Deflactores!$B25*100</f>
        <v>1181.5882359533198</v>
      </c>
      <c r="G25" s="49">
        <f>+'[1]6.3.7'!G25/Deflactores!$B25*100</f>
        <v>2117.0163095245398</v>
      </c>
      <c r="H25" s="49">
        <f>+'[1]6.3.7'!H25/Deflactores!$B25*100</f>
        <v>1835.3582134469423</v>
      </c>
      <c r="I25" s="49">
        <f>+'[1]6.3.7'!I25/Deflactores!$B25*100</f>
        <v>890.83639371402103</v>
      </c>
      <c r="J25" s="49">
        <f>+'[1]6.3.7'!J25/Deflactores!$B25*100</f>
        <v>1362.8118903474949</v>
      </c>
      <c r="K25" s="49">
        <f>+'[1]6.3.7'!K25/Deflactores!$B25*100</f>
        <v>2015.9219008677017</v>
      </c>
      <c r="L25" s="49">
        <f>+'[1]6.3.7'!L25/Deflactores!$B25*100</f>
        <v>481.95918669179332</v>
      </c>
      <c r="M25" s="49">
        <f>+'[1]6.3.7'!M25/Deflactores!$B25*100</f>
        <v>667.84901952921837</v>
      </c>
      <c r="N25" s="49">
        <f>+'[1]6.3.7'!N25/Deflactores!$B25*100</f>
        <v>969.54757417858582</v>
      </c>
      <c r="O25" s="49">
        <f>+'[1]6.3.7'!O25/Deflactores!$B25*100</f>
        <v>2555.1906391029274</v>
      </c>
      <c r="P25" s="49">
        <f>+'[1]6.3.7'!P25/Deflactores!$B25*100</f>
        <v>703.17151651864731</v>
      </c>
      <c r="Q25" s="49">
        <f>+'[1]6.3.7'!Q25/Deflactores!$B25*100</f>
        <v>783.44090743561253</v>
      </c>
      <c r="R25" s="49">
        <f>+'[1]6.3.7'!R25/Deflactores!$B25*100</f>
        <v>1186.6230431058686</v>
      </c>
      <c r="S25" s="49">
        <f>+'[1]6.3.7'!S25/Deflactores!$B25*100</f>
        <v>2717.6703032421865</v>
      </c>
      <c r="T25" s="49">
        <f>+'[1]6.3.7'!T25/Deflactores!$B25*100</f>
        <v>311.05132562485153</v>
      </c>
      <c r="U25" s="49">
        <f>+'[1]6.3.7'!U25/Deflactores!$B25*100</f>
        <v>2021.9603333472278</v>
      </c>
      <c r="V25" s="49">
        <f>+'[1]6.3.7'!V25/Deflactores!$B25*100</f>
        <v>2659.4568677384059</v>
      </c>
      <c r="W25" s="49">
        <f>+'[1]6.3.7'!W25/Deflactores!$B25*100</f>
        <v>1597.5149453725694</v>
      </c>
      <c r="X25" s="49">
        <f>+'[1]6.3.7'!X25/Deflactores!$B25*100</f>
        <v>2954.9766942109618</v>
      </c>
      <c r="Y25" s="54">
        <f>+'[1]6.3.7'!Y25/Deflactores!$B25*100</f>
        <v>942.51574670828245</v>
      </c>
      <c r="Z25" s="35">
        <f t="shared" si="0"/>
        <v>40548.940677345861</v>
      </c>
    </row>
    <row r="26" spans="1:26" s="1" customFormat="1" ht="13.7" customHeight="1" x14ac:dyDescent="0.2">
      <c r="A26" s="87">
        <v>2008</v>
      </c>
      <c r="B26" s="131">
        <f>+'[1]6.3.7'!B26/Deflactores!$B26*100</f>
        <v>2137.1613343310632</v>
      </c>
      <c r="C26" s="49">
        <f>+'[1]6.3.7'!C26/Deflactores!$B26*100</f>
        <v>4528.0448717517356</v>
      </c>
      <c r="D26" s="49">
        <f>+'[1]6.3.7'!D26/Deflactores!$B26*100</f>
        <v>853.20583316612965</v>
      </c>
      <c r="E26" s="49">
        <f>+'[1]6.3.7'!E26/Deflactores!$B26*100</f>
        <v>1551.4544030921347</v>
      </c>
      <c r="F26" s="49">
        <f>+'[1]6.3.7'!F26/Deflactores!$B26*100</f>
        <v>733.67906996518491</v>
      </c>
      <c r="G26" s="49">
        <f>+'[1]6.3.7'!G26/Deflactores!$B26*100</f>
        <v>1781.8663949759791</v>
      </c>
      <c r="H26" s="49">
        <f>+'[1]6.3.7'!H26/Deflactores!$B26*100</f>
        <v>2195.4271912158897</v>
      </c>
      <c r="I26" s="49">
        <f>+'[1]6.3.7'!I26/Deflactores!$B26*100</f>
        <v>655.03962871574083</v>
      </c>
      <c r="J26" s="49">
        <f>+'[1]6.3.7'!J26/Deflactores!$B26*100</f>
        <v>1584.9617711836281</v>
      </c>
      <c r="K26" s="49">
        <f>+'[1]6.3.7'!K26/Deflactores!$B26*100</f>
        <v>1615.784584480368</v>
      </c>
      <c r="L26" s="49">
        <f>+'[1]6.3.7'!L26/Deflactores!$B26*100</f>
        <v>555.61975356885716</v>
      </c>
      <c r="M26" s="49">
        <f>+'[1]6.3.7'!M26/Deflactores!$B26*100</f>
        <v>1109.9879076395889</v>
      </c>
      <c r="N26" s="49">
        <f>+'[1]6.3.7'!N26/Deflactores!$B26*100</f>
        <v>1267.4203085322101</v>
      </c>
      <c r="O26" s="49">
        <f>+'[1]6.3.7'!O26/Deflactores!$B26*100</f>
        <v>2306.8211022335468</v>
      </c>
      <c r="P26" s="49">
        <f>+'[1]6.3.7'!P26/Deflactores!$B26*100</f>
        <v>737.70585746934319</v>
      </c>
      <c r="Q26" s="49">
        <f>+'[1]6.3.7'!Q26/Deflactores!$B26*100</f>
        <v>614.04293633754958</v>
      </c>
      <c r="R26" s="49">
        <f>+'[1]6.3.7'!R26/Deflactores!$B26*100</f>
        <v>1595.37233571057</v>
      </c>
      <c r="S26" s="49">
        <f>+'[1]6.3.7'!S26/Deflactores!$B26*100</f>
        <v>2264.2447579747782</v>
      </c>
      <c r="T26" s="49">
        <f>+'[1]6.3.7'!T26/Deflactores!$B26*100</f>
        <v>534.69785201148477</v>
      </c>
      <c r="U26" s="49">
        <f>+'[1]6.3.7'!U26/Deflactores!$B26*100</f>
        <v>1692.6037229110464</v>
      </c>
      <c r="V26" s="49">
        <f>+'[1]6.3.7'!V26/Deflactores!$B26*100</f>
        <v>970.00097491515351</v>
      </c>
      <c r="W26" s="49">
        <f>+'[1]6.3.7'!W26/Deflactores!$B26*100</f>
        <v>2167.856885590958</v>
      </c>
      <c r="X26" s="49">
        <f>+'[1]6.3.7'!X26/Deflactores!$B26*100</f>
        <v>3907.7771900540683</v>
      </c>
      <c r="Y26" s="54">
        <f>+'[1]6.3.7'!Y26/Deflactores!$B26*100</f>
        <v>645.02505261616341</v>
      </c>
      <c r="Z26" s="35">
        <f t="shared" si="0"/>
        <v>38005.801720443174</v>
      </c>
    </row>
    <row r="27" spans="1:26" s="1" customFormat="1" ht="13.7" customHeight="1" x14ac:dyDescent="0.2">
      <c r="A27" s="87">
        <v>2009</v>
      </c>
      <c r="B27" s="131">
        <f>+'[1]6.3.7'!B27/Deflactores!$B27*100</f>
        <v>1858.5138236471773</v>
      </c>
      <c r="C27" s="49">
        <f>+'[1]6.3.7'!C27/Deflactores!$B27*100</f>
        <v>4470.2672008883656</v>
      </c>
      <c r="D27" s="49">
        <f>+'[1]6.3.7'!D27/Deflactores!$B27*100</f>
        <v>515.81444641088149</v>
      </c>
      <c r="E27" s="49">
        <f>+'[1]6.3.7'!E27/Deflactores!$B27*100</f>
        <v>1431.0680932615155</v>
      </c>
      <c r="F27" s="49">
        <f>+'[1]6.3.7'!F27/Deflactores!$B27*100</f>
        <v>248.40055833305539</v>
      </c>
      <c r="G27" s="49">
        <f>+'[1]6.3.7'!G27/Deflactores!$B27*100</f>
        <v>2064.9852868116595</v>
      </c>
      <c r="H27" s="49">
        <f>+'[1]6.3.7'!H27/Deflactores!$B27*100</f>
        <v>2347.7281962118232</v>
      </c>
      <c r="I27" s="49">
        <f>+'[1]6.3.7'!I27/Deflactores!$B27*100</f>
        <v>1272.4097316048653</v>
      </c>
      <c r="J27" s="49">
        <f>+'[1]6.3.7'!J27/Deflactores!$B27*100</f>
        <v>1222.2353580173715</v>
      </c>
      <c r="K27" s="49">
        <f>+'[1]6.3.7'!K27/Deflactores!$B27*100</f>
        <v>1369.3895786937856</v>
      </c>
      <c r="L27" s="49">
        <f>+'[1]6.3.7'!L27/Deflactores!$B27*100</f>
        <v>1551.6020214213531</v>
      </c>
      <c r="M27" s="49">
        <f>+'[1]6.3.7'!M27/Deflactores!$B27*100</f>
        <v>899.68813190028709</v>
      </c>
      <c r="N27" s="49">
        <f>+'[1]6.3.7'!N27/Deflactores!$B27*100</f>
        <v>1448.8825252087495</v>
      </c>
      <c r="O27" s="49">
        <f>+'[1]6.3.7'!O27/Deflactores!$B27*100</f>
        <v>2681.9583018321878</v>
      </c>
      <c r="P27" s="49">
        <f>+'[1]6.3.7'!P27/Deflactores!$B27*100</f>
        <v>912.49399655117838</v>
      </c>
      <c r="Q27" s="49">
        <f>+'[1]6.3.7'!Q27/Deflactores!$B27*100</f>
        <v>1331.1327106905123</v>
      </c>
      <c r="R27" s="49">
        <f>+'[1]6.3.7'!R27/Deflactores!$B27*100</f>
        <v>1768.406004857766</v>
      </c>
      <c r="S27" s="49">
        <f>+'[1]6.3.7'!S27/Deflactores!$B27*100</f>
        <v>1667.8103298773071</v>
      </c>
      <c r="T27" s="49">
        <f>+'[1]6.3.7'!T27/Deflactores!$B27*100</f>
        <v>2260.0365572424671</v>
      </c>
      <c r="U27" s="49">
        <f>+'[1]6.3.7'!U27/Deflactores!$B27*100</f>
        <v>1010.6632175355344</v>
      </c>
      <c r="V27" s="49">
        <f>+'[1]6.3.7'!V27/Deflactores!$B27*100</f>
        <v>819.41662525130607</v>
      </c>
      <c r="W27" s="49">
        <f>+'[1]6.3.7'!W27/Deflactores!$B27*100</f>
        <v>2356.824581076055</v>
      </c>
      <c r="X27" s="49">
        <f>+'[1]6.3.7'!X27/Deflactores!$B27*100</f>
        <v>4941.8567708243418</v>
      </c>
      <c r="Y27" s="54">
        <f>+'[1]6.3.7'!Y27/Deflactores!$B27*100</f>
        <v>757.12265993348842</v>
      </c>
      <c r="Z27" s="35">
        <f t="shared" si="0"/>
        <v>41208.706708083031</v>
      </c>
    </row>
    <row r="28" spans="1:26" s="1" customFormat="1" ht="13.7" customHeight="1" x14ac:dyDescent="0.2">
      <c r="A28" s="87">
        <v>2010</v>
      </c>
      <c r="B28" s="131">
        <f>+'[1]6.3.7'!B28/Deflactores!$B28*100</f>
        <v>2459.327752424756</v>
      </c>
      <c r="C28" s="49">
        <f>+'[1]6.3.7'!C28/Deflactores!$B28*100</f>
        <v>3114.8959173060234</v>
      </c>
      <c r="D28" s="49">
        <f>+'[1]6.3.7'!D28/Deflactores!$B28*100</f>
        <v>497.05154099449896</v>
      </c>
      <c r="E28" s="49">
        <f>+'[1]6.3.7'!E28/Deflactores!$B28*100</f>
        <v>1264.8345672173673</v>
      </c>
      <c r="F28" s="49">
        <f>+'[1]6.3.7'!F28/Deflactores!$B28*100</f>
        <v>478.56949641667495</v>
      </c>
      <c r="G28" s="49">
        <f>+'[1]6.3.7'!G28/Deflactores!$B28*100</f>
        <v>3120.4346038759131</v>
      </c>
      <c r="H28" s="49">
        <f>+'[1]6.3.7'!H28/Deflactores!$B28*100</f>
        <v>2285.7761256452923</v>
      </c>
      <c r="I28" s="49">
        <f>+'[1]6.3.7'!I28/Deflactores!$B28*100</f>
        <v>930.78867184983528</v>
      </c>
      <c r="J28" s="49">
        <f>+'[1]6.3.7'!J28/Deflactores!$B28*100</f>
        <v>2385.3799998469162</v>
      </c>
      <c r="K28" s="49">
        <f>+'[1]6.3.7'!K28/Deflactores!$B28*100</f>
        <v>1057.8168598086536</v>
      </c>
      <c r="L28" s="49">
        <f>+'[1]6.3.7'!L28/Deflactores!$B28*100</f>
        <v>1881.7912421544338</v>
      </c>
      <c r="M28" s="49">
        <f>+'[1]6.3.7'!M28/Deflactores!$B28*100</f>
        <v>793.03282798689884</v>
      </c>
      <c r="N28" s="49">
        <f>+'[1]6.3.7'!N28/Deflactores!$B28*100</f>
        <v>1561.303467646123</v>
      </c>
      <c r="O28" s="49">
        <f>+'[1]6.3.7'!O28/Deflactores!$B28*100</f>
        <v>2086.9284051250611</v>
      </c>
      <c r="P28" s="49">
        <f>+'[1]6.3.7'!P28/Deflactores!$B28*100</f>
        <v>1019.7132943601115</v>
      </c>
      <c r="Q28" s="49">
        <f>+'[1]6.3.7'!Q28/Deflactores!$B28*100</f>
        <v>1548.3403737603105</v>
      </c>
      <c r="R28" s="49">
        <f>+'[1]6.3.7'!R28/Deflactores!$B28*100</f>
        <v>1103.5727664588551</v>
      </c>
      <c r="S28" s="49">
        <f>+'[1]6.3.7'!S28/Deflactores!$B28*100</f>
        <v>1015.7444260742247</v>
      </c>
      <c r="T28" s="49">
        <f>+'[1]6.3.7'!T28/Deflactores!$B28*100</f>
        <v>2559.1143421132947</v>
      </c>
      <c r="U28" s="49">
        <f>+'[1]6.3.7'!U28/Deflactores!$B28*100</f>
        <v>944.5654134513702</v>
      </c>
      <c r="V28" s="49">
        <f>+'[1]6.3.7'!V28/Deflactores!$B28*100</f>
        <v>857.27634684023906</v>
      </c>
      <c r="W28" s="49">
        <f>+'[1]6.3.7'!W28/Deflactores!$B28*100</f>
        <v>1759.2224945420678</v>
      </c>
      <c r="X28" s="49">
        <f>+'[1]6.3.7'!X28/Deflactores!$B28*100</f>
        <v>4896.5403445610509</v>
      </c>
      <c r="Y28" s="54">
        <f>+'[1]6.3.7'!Y28/Deflactores!$B28*100</f>
        <v>717.21437355173509</v>
      </c>
      <c r="Z28" s="35">
        <f t="shared" si="0"/>
        <v>40339.235654011711</v>
      </c>
    </row>
    <row r="29" spans="1:26" s="1" customFormat="1" ht="13.7" customHeight="1" x14ac:dyDescent="0.2">
      <c r="A29" s="87">
        <v>2011</v>
      </c>
      <c r="B29" s="131">
        <f>+'[1]6.3.7'!B29/Deflactores!$B29*100</f>
        <v>1950.1336479871509</v>
      </c>
      <c r="C29" s="49">
        <f>+'[1]6.3.7'!C29/Deflactores!$B29*100</f>
        <v>4264.4412648720927</v>
      </c>
      <c r="D29" s="49">
        <f>+'[1]6.3.7'!D29/Deflactores!$B29*100</f>
        <v>462.8767533692403</v>
      </c>
      <c r="E29" s="49">
        <f>+'[1]6.3.7'!E29/Deflactores!$B29*100</f>
        <v>2184.0171523976337</v>
      </c>
      <c r="F29" s="49">
        <f>+'[1]6.3.7'!F29/Deflactores!$B29*100</f>
        <v>497.804062927617</v>
      </c>
      <c r="G29" s="49">
        <f>+'[1]6.3.7'!G29/Deflactores!$B29*100</f>
        <v>2432.2470601369764</v>
      </c>
      <c r="H29" s="49">
        <f>+'[1]6.3.7'!H29/Deflactores!$B29*100</f>
        <v>1412.8199368003709</v>
      </c>
      <c r="I29" s="49">
        <f>+'[1]6.3.7'!I29/Deflactores!$B29*100</f>
        <v>1309.2884955051011</v>
      </c>
      <c r="J29" s="49">
        <f>+'[1]6.3.7'!J29/Deflactores!$B29*100</f>
        <v>2099.098378413064</v>
      </c>
      <c r="K29" s="49">
        <f>+'[1]6.3.7'!K29/Deflactores!$B29*100</f>
        <v>1148.0169118374627</v>
      </c>
      <c r="L29" s="49">
        <f>+'[1]6.3.7'!L29/Deflactores!$B29*100</f>
        <v>1809.0809008802878</v>
      </c>
      <c r="M29" s="49">
        <f>+'[1]6.3.7'!M29/Deflactores!$B29*100</f>
        <v>1128.1328369489054</v>
      </c>
      <c r="N29" s="49">
        <f>+'[1]6.3.7'!N29/Deflactores!$B29*100</f>
        <v>1478.7721990078903</v>
      </c>
      <c r="O29" s="49">
        <f>+'[1]6.3.7'!O29/Deflactores!$B29*100</f>
        <v>2486.3464851841368</v>
      </c>
      <c r="P29" s="49">
        <f>+'[1]6.3.7'!P29/Deflactores!$B29*100</f>
        <v>1027.6883453444384</v>
      </c>
      <c r="Q29" s="49">
        <f>+'[1]6.3.7'!Q29/Deflactores!$B29*100</f>
        <v>1239.7268485563734</v>
      </c>
      <c r="R29" s="49">
        <f>+'[1]6.3.7'!R29/Deflactores!$B29*100</f>
        <v>1353.4283213540393</v>
      </c>
      <c r="S29" s="49">
        <f>+'[1]6.3.7'!S29/Deflactores!$B29*100</f>
        <v>994.8956072543707</v>
      </c>
      <c r="T29" s="49">
        <f>+'[1]6.3.7'!T29/Deflactores!$B29*100</f>
        <v>1815.6633468411774</v>
      </c>
      <c r="U29" s="49">
        <f>+'[1]6.3.7'!U29/Deflactores!$B29*100</f>
        <v>853.06313919870627</v>
      </c>
      <c r="V29" s="49">
        <f>+'[1]6.3.7'!V29/Deflactores!$B29*100</f>
        <v>1041.627944955746</v>
      </c>
      <c r="W29" s="49">
        <f>+'[1]6.3.7'!W29/Deflactores!$B29*100</f>
        <v>1618.7293640635498</v>
      </c>
      <c r="X29" s="49">
        <f>+'[1]6.3.7'!X29/Deflactores!$B29*100</f>
        <v>4122.5955183194246</v>
      </c>
      <c r="Y29" s="54">
        <f>+'[1]6.3.7'!Y29/Deflactores!$B29*100</f>
        <v>602.12006012219956</v>
      </c>
      <c r="Z29" s="35">
        <f t="shared" si="0"/>
        <v>39332.614582277951</v>
      </c>
    </row>
    <row r="30" spans="1:26" s="1" customFormat="1" ht="13.7" customHeight="1" x14ac:dyDescent="0.2">
      <c r="A30" s="87">
        <v>2012</v>
      </c>
      <c r="B30" s="131">
        <f>+'[1]6.3.7'!B30/Deflactores!$B30*100</f>
        <v>3223.8841181279654</v>
      </c>
      <c r="C30" s="49">
        <f>+'[1]6.3.7'!C30/Deflactores!$B30*100</f>
        <v>2998.7786176509471</v>
      </c>
      <c r="D30" s="49">
        <f>+'[1]6.3.7'!D30/Deflactores!$B30*100</f>
        <v>669.17392249070463</v>
      </c>
      <c r="E30" s="49">
        <f>+'[1]6.3.7'!E30/Deflactores!$B30*100</f>
        <v>1241.0755744976407</v>
      </c>
      <c r="F30" s="49">
        <f>+'[1]6.3.7'!F30/Deflactores!$B30*100</f>
        <v>746.98596088719796</v>
      </c>
      <c r="G30" s="49">
        <f>+'[1]6.3.7'!G30/Deflactores!$B30*100</f>
        <v>3777.3887385161734</v>
      </c>
      <c r="H30" s="49">
        <f>+'[1]6.3.7'!H30/Deflactores!$B30*100</f>
        <v>1592.7473933076071</v>
      </c>
      <c r="I30" s="49">
        <f>+'[1]6.3.7'!I30/Deflactores!$B30*100</f>
        <v>1620.1666644877212</v>
      </c>
      <c r="J30" s="49">
        <f>+'[1]6.3.7'!J30/Deflactores!$B30*100</f>
        <v>921.98226598488623</v>
      </c>
      <c r="K30" s="49">
        <f>+'[1]6.3.7'!K30/Deflactores!$B30*100</f>
        <v>1274.276862160661</v>
      </c>
      <c r="L30" s="49">
        <f>+'[1]6.3.7'!L30/Deflactores!$B30*100</f>
        <v>1840.6381908924016</v>
      </c>
      <c r="M30" s="49">
        <f>+'[1]6.3.7'!M30/Deflactores!$B30*100</f>
        <v>1287.0943236985231</v>
      </c>
      <c r="N30" s="49">
        <f>+'[1]6.3.7'!N30/Deflactores!$B30*100</f>
        <v>1397.8035324628888</v>
      </c>
      <c r="O30" s="49">
        <f>+'[1]6.3.7'!O30/Deflactores!$B30*100</f>
        <v>1711.3953942958781</v>
      </c>
      <c r="P30" s="49">
        <f>+'[1]6.3.7'!P30/Deflactores!$B30*100</f>
        <v>999.52568246567955</v>
      </c>
      <c r="Q30" s="49">
        <f>+'[1]6.3.7'!Q30/Deflactores!$B30*100</f>
        <v>1017.1178452611979</v>
      </c>
      <c r="R30" s="49">
        <f>+'[1]6.3.7'!R30/Deflactores!$B30*100</f>
        <v>1342.1168173494539</v>
      </c>
      <c r="S30" s="49">
        <f>+'[1]6.3.7'!S30/Deflactores!$B30*100</f>
        <v>1314.1252300539456</v>
      </c>
      <c r="T30" s="49">
        <f>+'[1]6.3.7'!T30/Deflactores!$B30*100</f>
        <v>1783.4882138449557</v>
      </c>
      <c r="U30" s="49">
        <f>+'[1]6.3.7'!U30/Deflactores!$B30*100</f>
        <v>1856.2540057317037</v>
      </c>
      <c r="V30" s="49">
        <f>+'[1]6.3.7'!V30/Deflactores!$B30*100</f>
        <v>1000.5811990353413</v>
      </c>
      <c r="W30" s="49">
        <f>+'[1]6.3.7'!W30/Deflactores!$B30*100</f>
        <v>1097.1316367186414</v>
      </c>
      <c r="X30" s="49">
        <f>+'[1]6.3.7'!X30/Deflactores!$B30*100</f>
        <v>1774.2607009441833</v>
      </c>
      <c r="Y30" s="54">
        <f>+'[1]6.3.7'!Y30/Deflactores!$B30*100</f>
        <v>710.95479790675085</v>
      </c>
      <c r="Z30" s="35">
        <f t="shared" si="0"/>
        <v>37198.947688773049</v>
      </c>
    </row>
    <row r="31" spans="1:26" s="1" customFormat="1" ht="13.7" customHeight="1" x14ac:dyDescent="0.2">
      <c r="A31" s="87">
        <v>2013</v>
      </c>
      <c r="B31" s="131">
        <f>+'[1]6.3.7'!B31/Deflactores!$B31*100</f>
        <v>2669.7639595159158</v>
      </c>
      <c r="C31" s="49">
        <f>+'[1]6.3.7'!C31/Deflactores!$B31*100</f>
        <v>2177.1794119022925</v>
      </c>
      <c r="D31" s="49">
        <f>+'[1]6.3.7'!D31/Deflactores!$B31*100</f>
        <v>963.69543123637106</v>
      </c>
      <c r="E31" s="49">
        <f>+'[1]6.3.7'!E31/Deflactores!$B31*100</f>
        <v>1248.31423060016</v>
      </c>
      <c r="F31" s="49">
        <f>+'[1]6.3.7'!F31/Deflactores!$B31*100</f>
        <v>446.36556088369576</v>
      </c>
      <c r="G31" s="49">
        <f>+'[1]6.3.7'!G31/Deflactores!$B31*100</f>
        <v>3530.9983004779747</v>
      </c>
      <c r="H31" s="49">
        <f>+'[1]6.3.7'!H31/Deflactores!$B31*100</f>
        <v>1758.132642519035</v>
      </c>
      <c r="I31" s="49">
        <f>+'[1]6.3.7'!I31/Deflactores!$B31*100</f>
        <v>1805.3051452350267</v>
      </c>
      <c r="J31" s="49">
        <f>+'[1]6.3.7'!J31/Deflactores!$B31*100</f>
        <v>1515.9383697839282</v>
      </c>
      <c r="K31" s="49">
        <f>+'[1]6.3.7'!K31/Deflactores!$B31*100</f>
        <v>2327.2512428000373</v>
      </c>
      <c r="L31" s="49">
        <f>+'[1]6.3.7'!L31/Deflactores!$B31*100</f>
        <v>1965.5984097075543</v>
      </c>
      <c r="M31" s="49">
        <f>+'[1]6.3.7'!M31/Deflactores!$B31*100</f>
        <v>1058.2987457722618</v>
      </c>
      <c r="N31" s="49">
        <f>+'[1]6.3.7'!N31/Deflactores!$B31*100</f>
        <v>1988.1948346487623</v>
      </c>
      <c r="O31" s="49">
        <f>+'[1]6.3.7'!O31/Deflactores!$B31*100</f>
        <v>2573.2142039373962</v>
      </c>
      <c r="P31" s="49">
        <f>+'[1]6.3.7'!P31/Deflactores!$B31*100</f>
        <v>1031.5216205632078</v>
      </c>
      <c r="Q31" s="49">
        <f>+'[1]6.3.7'!Q31/Deflactores!$B31*100</f>
        <v>1150.3616218945119</v>
      </c>
      <c r="R31" s="49">
        <f>+'[1]6.3.7'!R31/Deflactores!$B31*100</f>
        <v>1714.3489092101252</v>
      </c>
      <c r="S31" s="49">
        <f>+'[1]6.3.7'!S31/Deflactores!$B31*100</f>
        <v>1682.2557468443297</v>
      </c>
      <c r="T31" s="49">
        <f>+'[1]6.3.7'!T31/Deflactores!$B31*100</f>
        <v>1734.6623554106613</v>
      </c>
      <c r="U31" s="49">
        <f>+'[1]6.3.7'!U31/Deflactores!$B31*100</f>
        <v>285.98651953923718</v>
      </c>
      <c r="V31" s="49">
        <f>+'[1]6.3.7'!V31/Deflactores!$B31*100</f>
        <v>1033.632290020385</v>
      </c>
      <c r="W31" s="49">
        <f>+'[1]6.3.7'!W31/Deflactores!$B31*100</f>
        <v>1602.5401795427488</v>
      </c>
      <c r="X31" s="49">
        <f>+'[1]6.3.7'!X31/Deflactores!$B31*100</f>
        <v>2462.5586424960902</v>
      </c>
      <c r="Y31" s="54">
        <f>+'[1]6.3.7'!Y31/Deflactores!$B31*100</f>
        <v>627.00886809099654</v>
      </c>
      <c r="Z31" s="35">
        <f t="shared" si="0"/>
        <v>39353.127242632705</v>
      </c>
    </row>
    <row r="32" spans="1:26" s="1" customFormat="1" ht="13.7" customHeight="1" x14ac:dyDescent="0.2">
      <c r="A32" s="87">
        <v>2014</v>
      </c>
      <c r="B32" s="131">
        <f>+'[1]6.3.7'!B32/Deflactores!$B32*100</f>
        <v>2101.9102184558724</v>
      </c>
      <c r="C32" s="49">
        <f>+'[1]6.3.7'!C32/Deflactores!$B32*100</f>
        <v>2257.5276147740387</v>
      </c>
      <c r="D32" s="49">
        <f>+'[1]6.3.7'!D32/Deflactores!$B32*100</f>
        <v>1109.1036086379838</v>
      </c>
      <c r="E32" s="49">
        <f>+'[1]6.3.7'!E32/Deflactores!$B32*100</f>
        <v>1140.0255187626476</v>
      </c>
      <c r="F32" s="49">
        <f>+'[1]6.3.7'!F32/Deflactores!$B32*100</f>
        <v>494.9567481853353</v>
      </c>
      <c r="G32" s="49">
        <f>+'[1]6.3.7'!G32/Deflactores!$B32*100</f>
        <v>3586.0180783400856</v>
      </c>
      <c r="H32" s="49">
        <f>+'[1]6.3.7'!H32/Deflactores!$B32*100</f>
        <v>1938.627243100191</v>
      </c>
      <c r="I32" s="49">
        <f>+'[1]6.3.7'!I32/Deflactores!$B32*100</f>
        <v>1529.2932274801278</v>
      </c>
      <c r="J32" s="49">
        <f>+'[1]6.3.7'!J32/Deflactores!$B32*100</f>
        <v>1399.2907937982188</v>
      </c>
      <c r="K32" s="49">
        <f>+'[1]6.3.7'!K32/Deflactores!$B32*100</f>
        <v>2411.1492594193651</v>
      </c>
      <c r="L32" s="49">
        <f>+'[1]6.3.7'!L32/Deflactores!$B32*100</f>
        <v>1422.4801640142164</v>
      </c>
      <c r="M32" s="49">
        <f>+'[1]6.3.7'!M32/Deflactores!$B32*100</f>
        <v>1311.3147648060708</v>
      </c>
      <c r="N32" s="49">
        <f>+'[1]6.3.7'!N32/Deflactores!$B32*100</f>
        <v>1433.5825569222732</v>
      </c>
      <c r="O32" s="49">
        <f>+'[1]6.3.7'!O32/Deflactores!$B32*100</f>
        <v>2450.8756505789825</v>
      </c>
      <c r="P32" s="49">
        <f>+'[1]6.3.7'!P32/Deflactores!$B32*100</f>
        <v>1334.7997648767212</v>
      </c>
      <c r="Q32" s="49">
        <f>+'[1]6.3.7'!Q32/Deflactores!$B32*100</f>
        <v>917.99484308752892</v>
      </c>
      <c r="R32" s="49">
        <f>+'[1]6.3.7'!R32/Deflactores!$B32*100</f>
        <v>1215.1469640175992</v>
      </c>
      <c r="S32" s="49">
        <f>+'[1]6.3.7'!S32/Deflactores!$B32*100</f>
        <v>1199.7530296980558</v>
      </c>
      <c r="T32" s="49">
        <f>+'[1]6.3.7'!T32/Deflactores!$B32*100</f>
        <v>1692.7766676895928</v>
      </c>
      <c r="U32" s="49">
        <f>+'[1]6.3.7'!U32/Deflactores!$B32*100</f>
        <v>229.29656247136623</v>
      </c>
      <c r="V32" s="49">
        <f>+'[1]6.3.7'!V32/Deflactores!$B32*100</f>
        <v>1006.9262769250988</v>
      </c>
      <c r="W32" s="49">
        <f>+'[1]6.3.7'!W32/Deflactores!$B32*100</f>
        <v>1677.1199005662249</v>
      </c>
      <c r="X32" s="49">
        <f>+'[1]6.3.7'!X32/Deflactores!$B32*100</f>
        <v>3294.2602677954014</v>
      </c>
      <c r="Y32" s="54">
        <f>+'[1]6.3.7'!Y32/Deflactores!$B32*100</f>
        <v>661.80887757454241</v>
      </c>
      <c r="Z32" s="35">
        <f t="shared" si="0"/>
        <v>37816.038601977532</v>
      </c>
    </row>
    <row r="33" spans="1:29" s="1" customFormat="1" ht="13.7" customHeight="1" x14ac:dyDescent="0.2">
      <c r="A33" s="87">
        <v>2015</v>
      </c>
      <c r="B33" s="131">
        <f>+'[1]6.3.7'!B33/Deflactores!$B33*100</f>
        <v>8593.788258946217</v>
      </c>
      <c r="C33" s="49">
        <f>+'[1]6.3.7'!C33/Deflactores!$B33*100</f>
        <v>3821.6658863019197</v>
      </c>
      <c r="D33" s="49">
        <f>+'[1]6.3.7'!D33/Deflactores!$B33*100</f>
        <v>1607.1694628224873</v>
      </c>
      <c r="E33" s="49">
        <f>+'[1]6.3.7'!E33/Deflactores!$B33*100</f>
        <v>1198.0242731065111</v>
      </c>
      <c r="F33" s="49">
        <f>+'[1]6.3.7'!F33/Deflactores!$B33*100</f>
        <v>1268.0425830311506</v>
      </c>
      <c r="G33" s="49">
        <f>+'[1]6.3.7'!G33/Deflactores!$B33*100</f>
        <v>3595.2166160414813</v>
      </c>
      <c r="H33" s="49">
        <f>+'[1]6.3.7'!H33/Deflactores!$B33*100</f>
        <v>1615.4264854690855</v>
      </c>
      <c r="I33" s="49">
        <f>+'[1]6.3.7'!I33/Deflactores!$B33*100</f>
        <v>1380.5920585538079</v>
      </c>
      <c r="J33" s="49">
        <f>+'[1]6.3.7'!J33/Deflactores!$B33*100</f>
        <v>1273.2603142225155</v>
      </c>
      <c r="K33" s="49">
        <f>+'[1]6.3.7'!K33/Deflactores!$B33*100</f>
        <v>3071.6860950157434</v>
      </c>
      <c r="L33" s="49">
        <f>+'[1]6.3.7'!L33/Deflactores!$B33*100</f>
        <v>717.99977383305918</v>
      </c>
      <c r="M33" s="49">
        <f>+'[1]6.3.7'!M33/Deflactores!$B33*100</f>
        <v>1063.799661279882</v>
      </c>
      <c r="N33" s="49">
        <f>+'[1]6.3.7'!N33/Deflactores!$B33*100</f>
        <v>1987.5286679897745</v>
      </c>
      <c r="O33" s="49">
        <f>+'[1]6.3.7'!O33/Deflactores!$B33*100</f>
        <v>3746.84955838419</v>
      </c>
      <c r="P33" s="49">
        <f>+'[1]6.3.7'!P33/Deflactores!$B33*100</f>
        <v>1631.7223998599047</v>
      </c>
      <c r="Q33" s="49">
        <f>+'[1]6.3.7'!Q33/Deflactores!$B33*100</f>
        <v>1214.5928960388599</v>
      </c>
      <c r="R33" s="49">
        <f>+'[1]6.3.7'!R33/Deflactores!$B33*100</f>
        <v>1665.3707485042428</v>
      </c>
      <c r="S33" s="49">
        <f>+'[1]6.3.7'!S33/Deflactores!$B33*100</f>
        <v>2253.3329465069737</v>
      </c>
      <c r="T33" s="49">
        <f>+'[1]6.3.7'!T33/Deflactores!$B33*100</f>
        <v>2165.1758642717209</v>
      </c>
      <c r="U33" s="49">
        <f>+'[1]6.3.7'!U33/Deflactores!$B33*100</f>
        <v>197.77778409941718</v>
      </c>
      <c r="V33" s="49">
        <f>+'[1]6.3.7'!V33/Deflactores!$B33*100</f>
        <v>1105.1000387848981</v>
      </c>
      <c r="W33" s="49">
        <f>+'[1]6.3.7'!W33/Deflactores!$B33*100</f>
        <v>3025.1282332857718</v>
      </c>
      <c r="X33" s="49">
        <f>+'[1]6.3.7'!X33/Deflactores!$B33*100</f>
        <v>2816.5326780643404</v>
      </c>
      <c r="Y33" s="54">
        <f>+'[1]6.3.7'!Y33/Deflactores!$B33*100</f>
        <v>1044.2198998335859</v>
      </c>
      <c r="Z33" s="35">
        <f t="shared" si="0"/>
        <v>52060.003184247544</v>
      </c>
    </row>
    <row r="34" spans="1:29" s="1" customFormat="1" ht="13.7" customHeight="1" x14ac:dyDescent="0.2">
      <c r="A34" s="87">
        <v>2016</v>
      </c>
      <c r="B34" s="131">
        <f>+'[1]6.3.7'!B34/Deflactores!$B34*100</f>
        <v>3193.1590278414724</v>
      </c>
      <c r="C34" s="49">
        <f>+'[1]6.3.7'!C34/Deflactores!$B34*100</f>
        <v>2883.2114399445654</v>
      </c>
      <c r="D34" s="49">
        <f>+'[1]6.3.7'!D34/Deflactores!$B34*100</f>
        <v>996.76705985055048</v>
      </c>
      <c r="E34" s="49">
        <f>+'[1]6.3.7'!E34/Deflactores!$B34*100</f>
        <v>816.53915741965989</v>
      </c>
      <c r="F34" s="49">
        <f>+'[1]6.3.7'!F34/Deflactores!$B34*100</f>
        <v>1020.7814913893484</v>
      </c>
      <c r="G34" s="49">
        <f>+'[1]6.3.7'!G34/Deflactores!$B34*100</f>
        <v>2931.1890581869752</v>
      </c>
      <c r="H34" s="49">
        <f>+'[1]6.3.7'!H34/Deflactores!$B34*100</f>
        <v>2012.2215107106108</v>
      </c>
      <c r="I34" s="49">
        <f>+'[1]6.3.7'!I34/Deflactores!$B34*100</f>
        <v>1404.7260517561197</v>
      </c>
      <c r="J34" s="49">
        <f>+'[1]6.3.7'!J34/Deflactores!$B34*100</f>
        <v>881.95805311407241</v>
      </c>
      <c r="K34" s="49">
        <f>+'[1]6.3.7'!K34/Deflactores!$B34*100</f>
        <v>1327.9419424536879</v>
      </c>
      <c r="L34" s="49">
        <f>+'[1]6.3.7'!L34/Deflactores!$B34*100</f>
        <v>908.14259582143586</v>
      </c>
      <c r="M34" s="49">
        <f>+'[1]6.3.7'!M34/Deflactores!$B34*100</f>
        <v>359.84678020368165</v>
      </c>
      <c r="N34" s="49">
        <f>+'[1]6.3.7'!N34/Deflactores!$B34*100</f>
        <v>1327.6691031479725</v>
      </c>
      <c r="O34" s="49">
        <f>+'[1]6.3.7'!O34/Deflactores!$B34*100</f>
        <v>2548.0740766365093</v>
      </c>
      <c r="P34" s="49">
        <f>+'[1]6.3.7'!P34/Deflactores!$B34*100</f>
        <v>1059.2069414794773</v>
      </c>
      <c r="Q34" s="49">
        <f>+'[1]6.3.7'!Q34/Deflactores!$B34*100</f>
        <v>842.70696557278711</v>
      </c>
      <c r="R34" s="49">
        <f>+'[1]6.3.7'!R34/Deflactores!$B34*100</f>
        <v>1532.3059228154409</v>
      </c>
      <c r="S34" s="49">
        <f>+'[1]6.3.7'!S34/Deflactores!$B34*100</f>
        <v>2503.2217187445094</v>
      </c>
      <c r="T34" s="49">
        <f>+'[1]6.3.7'!T34/Deflactores!$B34*100</f>
        <v>2747.3129881724753</v>
      </c>
      <c r="U34" s="49">
        <f>+'[1]6.3.7'!U34/Deflactores!$B34*100</f>
        <v>122.0636469227058</v>
      </c>
      <c r="V34" s="49">
        <f>+'[1]6.3.7'!V34/Deflactores!$B34*100</f>
        <v>1007.7518414696714</v>
      </c>
      <c r="W34" s="49">
        <f>+'[1]6.3.7'!W34/Deflactores!$B34*100</f>
        <v>2363.1139470177495</v>
      </c>
      <c r="X34" s="49">
        <f>+'[1]6.3.7'!X34/Deflactores!$B34*100</f>
        <v>1164.2269763527788</v>
      </c>
      <c r="Y34" s="54">
        <f>+'[1]6.3.7'!Y34/Deflactores!$B34*100</f>
        <v>986.20899159300973</v>
      </c>
      <c r="Z34" s="35">
        <f t="shared" si="0"/>
        <v>36940.347288617268</v>
      </c>
    </row>
    <row r="35" spans="1:29" s="1" customFormat="1" ht="13.7" customHeight="1" x14ac:dyDescent="0.2">
      <c r="A35" s="87">
        <v>2017</v>
      </c>
      <c r="B35" s="131">
        <f>+'[1]6.3.7'!B35/Deflactores!$B35*100</f>
        <v>8408.097005387659</v>
      </c>
      <c r="C35" s="49">
        <f>+'[1]6.3.7'!C35/Deflactores!$B35*100</f>
        <v>3405.9425479027068</v>
      </c>
      <c r="D35" s="49">
        <f>+'[1]6.3.7'!D35/Deflactores!$B35*100</f>
        <v>1276.4889599820935</v>
      </c>
      <c r="E35" s="49">
        <f>+'[1]6.3.7'!E35/Deflactores!$B35*100</f>
        <v>1067.0205887041225</v>
      </c>
      <c r="F35" s="49">
        <f>+'[1]6.3.7'!F35/Deflactores!$B35*100</f>
        <v>1109.6425477689993</v>
      </c>
      <c r="G35" s="49">
        <f>+'[1]6.3.7'!G35/Deflactores!$B35*100</f>
        <v>4192.0392993029654</v>
      </c>
      <c r="H35" s="49">
        <f>+'[1]6.3.7'!H35/Deflactores!$B35*100</f>
        <v>1009.5113589865789</v>
      </c>
      <c r="I35" s="49">
        <f>+'[1]6.3.7'!I35/Deflactores!$B35*100</f>
        <v>424.77673945536469</v>
      </c>
      <c r="J35" s="49">
        <f>+'[1]6.3.7'!J35/Deflactores!$B35*100</f>
        <v>1476.5264715176952</v>
      </c>
      <c r="K35" s="49">
        <f>+'[1]6.3.7'!K35/Deflactores!$B35*100</f>
        <v>2044.0072217617985</v>
      </c>
      <c r="L35" s="49">
        <f>+'[1]6.3.7'!L35/Deflactores!$B35*100</f>
        <v>1245.3636688415913</v>
      </c>
      <c r="M35" s="49">
        <f>+'[1]6.3.7'!M35/Deflactores!$B35*100</f>
        <v>601.33663256315356</v>
      </c>
      <c r="N35" s="49">
        <f>+'[1]6.3.7'!N35/Deflactores!$B35*100</f>
        <v>2913.4957411628911</v>
      </c>
      <c r="O35" s="49">
        <f>+'[1]6.3.7'!O35/Deflactores!$B35*100</f>
        <v>3184.6603257812089</v>
      </c>
      <c r="P35" s="49">
        <f>+'[1]6.3.7'!P35/Deflactores!$B35*100</f>
        <v>1877.3187750461691</v>
      </c>
      <c r="Q35" s="49">
        <f>+'[1]6.3.7'!Q35/Deflactores!$B35*100</f>
        <v>1322.1460954212093</v>
      </c>
      <c r="R35" s="49">
        <f>+'[1]6.3.7'!R35/Deflactores!$B35*100</f>
        <v>2344.7399502924627</v>
      </c>
      <c r="S35" s="49">
        <f>+'[1]6.3.7'!S35/Deflactores!$B35*100</f>
        <v>3562.673398830671</v>
      </c>
      <c r="T35" s="49">
        <f>+'[1]6.3.7'!T35/Deflactores!$B35*100</f>
        <v>766.0085462434937</v>
      </c>
      <c r="U35" s="49">
        <f>+'[1]6.3.7'!U35/Deflactores!$B35*100</f>
        <v>418.44440077650358</v>
      </c>
      <c r="V35" s="49">
        <f>+'[1]6.3.7'!V35/Deflactores!$B35*100</f>
        <v>2344.6818182559496</v>
      </c>
      <c r="W35" s="49">
        <f>+'[1]6.3.7'!W35/Deflactores!$B35*100</f>
        <v>3636.7931607774594</v>
      </c>
      <c r="X35" s="49">
        <f>+'[1]6.3.7'!X35/Deflactores!$B35*100</f>
        <v>1343.4197874474482</v>
      </c>
      <c r="Y35" s="54">
        <f>+'[1]6.3.7'!Y35/Deflactores!$B35*100</f>
        <v>1243.0775361664953</v>
      </c>
      <c r="Z35" s="35">
        <f t="shared" si="0"/>
        <v>51218.21257837669</v>
      </c>
    </row>
    <row r="36" spans="1:29" s="1" customFormat="1" ht="13.7" customHeight="1" x14ac:dyDescent="0.2">
      <c r="A36" s="87">
        <v>2018</v>
      </c>
      <c r="B36" s="131">
        <f>+'[1]6.3.7'!B36/Deflactores!$B36*100</f>
        <v>5742.0349138488691</v>
      </c>
      <c r="C36" s="49">
        <f>+'[1]6.3.7'!C36/Deflactores!$B36*100</f>
        <v>2080.9723533363281</v>
      </c>
      <c r="D36" s="49">
        <f>+'[1]6.3.7'!D36/Deflactores!$B36*100</f>
        <v>1050.1695826648593</v>
      </c>
      <c r="E36" s="49">
        <f>+'[1]6.3.7'!E36/Deflactores!$B36*100</f>
        <v>618.23562216589835</v>
      </c>
      <c r="F36" s="49">
        <f>+'[1]6.3.7'!F36/Deflactores!$B36*100</f>
        <v>943.40860632956162</v>
      </c>
      <c r="G36" s="49">
        <f>+'[1]6.3.7'!G36/Deflactores!$B36*100</f>
        <v>2728.2469856658377</v>
      </c>
      <c r="H36" s="49">
        <f>+'[1]6.3.7'!H36/Deflactores!$B36*100</f>
        <v>1109.6047707733057</v>
      </c>
      <c r="I36" s="49">
        <f>+'[1]6.3.7'!I36/Deflactores!$B36*100</f>
        <v>1231.3001581674462</v>
      </c>
      <c r="J36" s="49">
        <f>+'[1]6.3.7'!J36/Deflactores!$B36*100</f>
        <v>1149.2894471449213</v>
      </c>
      <c r="K36" s="49">
        <f>+'[1]6.3.7'!K36/Deflactores!$B36*100</f>
        <v>1276.5802913113594</v>
      </c>
      <c r="L36" s="49">
        <f>+'[1]6.3.7'!L36/Deflactores!$B36*100</f>
        <v>435.18805042287545</v>
      </c>
      <c r="M36" s="49">
        <f>+'[1]6.3.7'!M36/Deflactores!$B36*100</f>
        <v>536.89877756259045</v>
      </c>
      <c r="N36" s="49">
        <f>+'[1]6.3.7'!N36/Deflactores!$B36*100</f>
        <v>1197.8339035513877</v>
      </c>
      <c r="O36" s="49">
        <f>+'[1]6.3.7'!O36/Deflactores!$B36*100</f>
        <v>2337.5532691131298</v>
      </c>
      <c r="P36" s="49">
        <f>+'[1]6.3.7'!P36/Deflactores!$B36*100</f>
        <v>1025.5473842311058</v>
      </c>
      <c r="Q36" s="49">
        <f>+'[1]6.3.7'!Q36/Deflactores!$B36*100</f>
        <v>948.92530335041863</v>
      </c>
      <c r="R36" s="49">
        <f>+'[1]6.3.7'!R36/Deflactores!$B36*100</f>
        <v>1805.2995763967922</v>
      </c>
      <c r="S36" s="49">
        <f>+'[1]6.3.7'!S36/Deflactores!$B36*100</f>
        <v>2057.2987316771164</v>
      </c>
      <c r="T36" s="49">
        <f>+'[1]6.3.7'!T36/Deflactores!$B36*100</f>
        <v>882.45108575758854</v>
      </c>
      <c r="U36" s="49">
        <f>+'[1]6.3.7'!U36/Deflactores!$B36*100</f>
        <v>166.35789874810578</v>
      </c>
      <c r="V36" s="49">
        <f>+'[1]6.3.7'!V36/Deflactores!$B36*100</f>
        <v>827.74981483400495</v>
      </c>
      <c r="W36" s="49">
        <f>+'[1]6.3.7'!W36/Deflactores!$B36*100</f>
        <v>2546.4289387749541</v>
      </c>
      <c r="X36" s="49">
        <f>+'[1]6.3.7'!X36/Deflactores!$B36*100</f>
        <v>926.11918572633931</v>
      </c>
      <c r="Y36" s="54">
        <f>+'[1]6.3.7'!Y36/Deflactores!$B36*100</f>
        <v>908.04080326881206</v>
      </c>
      <c r="Z36" s="35">
        <f t="shared" si="0"/>
        <v>34531.535454823614</v>
      </c>
    </row>
    <row r="37" spans="1:29" s="1" customFormat="1" ht="13.7" customHeight="1" x14ac:dyDescent="0.2">
      <c r="A37" s="87">
        <v>2019</v>
      </c>
      <c r="B37" s="131">
        <f>+'[1]6.3.7'!B37/Deflactores!$B37*100</f>
        <v>8251.6557602312732</v>
      </c>
      <c r="C37" s="49">
        <f>+'[1]6.3.7'!C37/Deflactores!$B37*100</f>
        <v>2132.8542846945388</v>
      </c>
      <c r="D37" s="49">
        <f>+'[1]6.3.7'!D37/Deflactores!$B37*100</f>
        <v>422.59425936633761</v>
      </c>
      <c r="E37" s="49">
        <f>+'[1]6.3.7'!E37/Deflactores!$B37*100</f>
        <v>770.64546667519778</v>
      </c>
      <c r="F37" s="49">
        <f>+'[1]6.3.7'!F37/Deflactores!$B37*100</f>
        <v>693.6769326450044</v>
      </c>
      <c r="G37" s="49">
        <f>+'[1]6.3.7'!G37/Deflactores!$B37*100</f>
        <v>2444.9946897948762</v>
      </c>
      <c r="H37" s="49">
        <f>+'[1]6.3.7'!H37/Deflactores!$B37*100</f>
        <v>702.36797624440021</v>
      </c>
      <c r="I37" s="49">
        <f>+'[1]6.3.7'!I37/Deflactores!$B37*100</f>
        <v>611.93740424806697</v>
      </c>
      <c r="J37" s="49">
        <f>+'[1]6.3.7'!J37/Deflactores!$B37*100</f>
        <v>699.37910767772632</v>
      </c>
      <c r="K37" s="49">
        <f>+'[1]6.3.7'!K37/Deflactores!$B37*100</f>
        <v>727.96511693104537</v>
      </c>
      <c r="L37" s="49">
        <f>+'[1]6.3.7'!L37/Deflactores!$B37*100</f>
        <v>882.67082406981194</v>
      </c>
      <c r="M37" s="49">
        <f>+'[1]6.3.7'!M37/Deflactores!$B37*100</f>
        <v>319.17943177750476</v>
      </c>
      <c r="N37" s="49">
        <f>+'[1]6.3.7'!N37/Deflactores!$B37*100</f>
        <v>1912.8828335611156</v>
      </c>
      <c r="O37" s="49">
        <f>+'[1]6.3.7'!O37/Deflactores!$B37*100</f>
        <v>2472.2289675727598</v>
      </c>
      <c r="P37" s="49">
        <f>+'[1]6.3.7'!P37/Deflactores!$B37*100</f>
        <v>1242.5777285510005</v>
      </c>
      <c r="Q37" s="49">
        <f>+'[1]6.3.7'!Q37/Deflactores!$B37*100</f>
        <v>634.6182866709006</v>
      </c>
      <c r="R37" s="49">
        <f>+'[1]6.3.7'!R37/Deflactores!$B37*100</f>
        <v>1299.4502782727079</v>
      </c>
      <c r="S37" s="49">
        <f>+'[1]6.3.7'!S37/Deflactores!$B37*100</f>
        <v>1796.7402434797418</v>
      </c>
      <c r="T37" s="49">
        <f>+'[1]6.3.7'!T37/Deflactores!$B37*100</f>
        <v>941.14843750083958</v>
      </c>
      <c r="U37" s="49">
        <f>+'[1]6.3.7'!U37/Deflactores!$B37*100</f>
        <v>328.16038482631757</v>
      </c>
      <c r="V37" s="49">
        <f>+'[1]6.3.7'!V37/Deflactores!$B37*100</f>
        <v>1750.9401224726628</v>
      </c>
      <c r="W37" s="49">
        <f>+'[1]6.3.7'!W37/Deflactores!$B37*100</f>
        <v>2482.6734361169329</v>
      </c>
      <c r="X37" s="49">
        <f>+'[1]6.3.7'!X37/Deflactores!$B37*100</f>
        <v>775.89185769504877</v>
      </c>
      <c r="Y37" s="54">
        <f>+'[1]6.3.7'!Y37/Deflactores!$B37*100</f>
        <v>983.84580007209297</v>
      </c>
      <c r="Z37" s="35">
        <f t="shared" si="0"/>
        <v>35281.079631147906</v>
      </c>
    </row>
    <row r="38" spans="1:29" s="1" customFormat="1" ht="13.7" customHeight="1" x14ac:dyDescent="0.2">
      <c r="A38" s="87">
        <v>2020</v>
      </c>
      <c r="B38" s="131">
        <f>+'[1]6.3.7'!B38/Deflactores!$B38*100</f>
        <v>1725.0721584003745</v>
      </c>
      <c r="C38" s="49">
        <f>+'[1]6.3.7'!C38/Deflactores!$B38*100</f>
        <v>3293.9722516376187</v>
      </c>
      <c r="D38" s="49">
        <f>+'[1]6.3.7'!D38/Deflactores!$B38*100</f>
        <v>76.712378582829928</v>
      </c>
      <c r="E38" s="49">
        <f>+'[1]6.3.7'!E38/Deflactores!$B38*100</f>
        <v>696.03787016474371</v>
      </c>
      <c r="F38" s="49">
        <f>+'[1]6.3.7'!F38/Deflactores!$B38*100</f>
        <v>626.83960618134847</v>
      </c>
      <c r="G38" s="49">
        <f>+'[1]6.3.7'!G38/Deflactores!$B38*100</f>
        <v>2802.7501673463112</v>
      </c>
      <c r="H38" s="49">
        <f>+'[1]6.3.7'!H38/Deflactores!$B38*100</f>
        <v>481.73933661240733</v>
      </c>
      <c r="I38" s="49">
        <f>+'[1]6.3.7'!I38/Deflactores!$B38*100</f>
        <v>492.46698435675142</v>
      </c>
      <c r="J38" s="49">
        <f>+'[1]6.3.7'!J38/Deflactores!$B38*100</f>
        <v>416.9009217952734</v>
      </c>
      <c r="K38" s="49">
        <f>+'[1]6.3.7'!K38/Deflactores!$B38*100</f>
        <v>1089.3335280887636</v>
      </c>
      <c r="L38" s="49">
        <f>+'[1]6.3.7'!L38/Deflactores!$B38*100</f>
        <v>167.99984178035999</v>
      </c>
      <c r="M38" s="49">
        <f>+'[1]6.3.7'!M38/Deflactores!$B38*100</f>
        <v>185.25064358144846</v>
      </c>
      <c r="N38" s="49">
        <f>+'[1]6.3.7'!N38/Deflactores!$B38*100</f>
        <v>782.31656574918145</v>
      </c>
      <c r="O38" s="49">
        <f>+'[1]6.3.7'!O38/Deflactores!$B38*100</f>
        <v>2125.0738701623854</v>
      </c>
      <c r="P38" s="49">
        <f>+'[1]6.3.7'!P38/Deflactores!$B38*100</f>
        <v>796.11465632991326</v>
      </c>
      <c r="Q38" s="49">
        <f>+'[1]6.3.7'!Q38/Deflactores!$B38*100</f>
        <v>418.78880353053518</v>
      </c>
      <c r="R38" s="49">
        <f>+'[1]6.3.7'!R38/Deflactores!$B38*100</f>
        <v>913.19934596801443</v>
      </c>
      <c r="S38" s="49">
        <f>+'[1]6.3.7'!S38/Deflactores!$B38*100</f>
        <v>1215.2462183266218</v>
      </c>
      <c r="T38" s="49">
        <f>+'[1]6.3.7'!T38/Deflactores!$B38*100</f>
        <v>780.1057662470738</v>
      </c>
      <c r="U38" s="49">
        <f>+'[1]6.3.7'!U38/Deflactores!$B38*100</f>
        <v>259.3596966025089</v>
      </c>
      <c r="V38" s="49">
        <f>+'[1]6.3.7'!V38/Deflactores!$B38*100</f>
        <v>685.8590771861019</v>
      </c>
      <c r="W38" s="49">
        <f>+'[1]6.3.7'!W38/Deflactores!$B38*100</f>
        <v>2623.8607589049743</v>
      </c>
      <c r="X38" s="49">
        <f>+'[1]6.3.7'!X38/Deflactores!$B38*100</f>
        <v>626.60019863566856</v>
      </c>
      <c r="Y38" s="54">
        <f>+'[1]6.3.7'!Y38/Deflactores!$B38*100</f>
        <v>383.05258204754216</v>
      </c>
      <c r="Z38" s="35">
        <f t="shared" si="0"/>
        <v>23664.653228218755</v>
      </c>
    </row>
    <row r="39" spans="1:29" s="1" customFormat="1" ht="13.7" customHeight="1" x14ac:dyDescent="0.2">
      <c r="A39" s="87">
        <v>2021</v>
      </c>
      <c r="B39" s="131">
        <f>+'[1]6.3.7'!B39/Deflactores!$B39*100</f>
        <v>1385.0274761871881</v>
      </c>
      <c r="C39" s="49">
        <f>+'[1]6.3.7'!C39/Deflactores!$B39*100</f>
        <v>2136.7974456454454</v>
      </c>
      <c r="D39" s="49">
        <f>+'[1]6.3.7'!D39/Deflactores!$B39*100</f>
        <v>178.75158097066989</v>
      </c>
      <c r="E39" s="49">
        <f>+'[1]6.3.7'!E39/Deflactores!$B39*100</f>
        <v>728.62389218760813</v>
      </c>
      <c r="F39" s="49">
        <f>+'[1]6.3.7'!F39/Deflactores!$B39*100</f>
        <v>841.31562253837126</v>
      </c>
      <c r="G39" s="49">
        <f>+'[1]6.3.7'!G39/Deflactores!$B39*100</f>
        <v>2301.7336435366956</v>
      </c>
      <c r="H39" s="49">
        <f>+'[1]6.3.7'!H39/Deflactores!$B39*100</f>
        <v>395.46897953454703</v>
      </c>
      <c r="I39" s="49">
        <f>+'[1]6.3.7'!I39/Deflactores!$B39*100</f>
        <v>553.725624862975</v>
      </c>
      <c r="J39" s="49">
        <f>+'[1]6.3.7'!J39/Deflactores!$B39*100</f>
        <v>970.04104821808767</v>
      </c>
      <c r="K39" s="49">
        <f>+'[1]6.3.7'!K39/Deflactores!$B39*100</f>
        <v>1341.3280035354323</v>
      </c>
      <c r="L39" s="49">
        <f>+'[1]6.3.7'!L39/Deflactores!$B39*100</f>
        <v>836.93920076213294</v>
      </c>
      <c r="M39" s="49">
        <f>+'[1]6.3.7'!M39/Deflactores!$B39*100</f>
        <v>453.38355067653413</v>
      </c>
      <c r="N39" s="49">
        <f>+'[1]6.3.7'!N39/Deflactores!$B39*100</f>
        <v>1214.6197122852932</v>
      </c>
      <c r="O39" s="49">
        <f>+'[1]6.3.7'!O39/Deflactores!$B39*100</f>
        <v>2296.1360414293094</v>
      </c>
      <c r="P39" s="49">
        <f>+'[1]6.3.7'!P39/Deflactores!$B39*100</f>
        <v>891.90962923276902</v>
      </c>
      <c r="Q39" s="49">
        <f>+'[1]6.3.7'!Q39/Deflactores!$B39*100</f>
        <v>644.00228018427447</v>
      </c>
      <c r="R39" s="49">
        <f>+'[1]6.3.7'!R39/Deflactores!$B39*100</f>
        <v>1097.8390986673426</v>
      </c>
      <c r="S39" s="49">
        <f>+'[1]6.3.7'!S39/Deflactores!$B39*100</f>
        <v>2276.2367289442218</v>
      </c>
      <c r="T39" s="49">
        <f>+'[1]6.3.7'!T39/Deflactores!$B39*100</f>
        <v>811.94263882731354</v>
      </c>
      <c r="U39" s="49">
        <f>+'[1]6.3.7'!U39/Deflactores!$B39*100</f>
        <v>303.73940260396625</v>
      </c>
      <c r="V39" s="49">
        <f>+'[1]6.3.7'!V39/Deflactores!$B39*100</f>
        <v>872.43298340344597</v>
      </c>
      <c r="W39" s="49">
        <f>+'[1]6.3.7'!W39/Deflactores!$B39*100</f>
        <v>2660.5015327406381</v>
      </c>
      <c r="X39" s="49">
        <f>+'[1]6.3.7'!X39/Deflactores!$B39*100</f>
        <v>711.92035582371204</v>
      </c>
      <c r="Y39" s="54">
        <f>+'[1]6.3.7'!Y39/Deflactores!$B39*100</f>
        <v>269.7820744127975</v>
      </c>
      <c r="Z39" s="35">
        <f t="shared" si="0"/>
        <v>26174.198547210777</v>
      </c>
    </row>
    <row r="40" spans="1:29" s="1" customFormat="1" ht="13.7" customHeight="1" x14ac:dyDescent="0.2">
      <c r="A40" s="87">
        <v>2022</v>
      </c>
      <c r="B40" s="131">
        <f>+'[1]6.3.7'!B40/Deflactores!$B40*100</f>
        <v>2120.9966872471705</v>
      </c>
      <c r="C40" s="49">
        <f>+'[1]6.3.7'!C40/Deflactores!$B40*100</f>
        <v>3247.9143581826911</v>
      </c>
      <c r="D40" s="49">
        <f>+'[1]6.3.7'!D40/Deflactores!$B40*100</f>
        <v>563.18280879435792</v>
      </c>
      <c r="E40" s="49">
        <f>+'[1]6.3.7'!E40/Deflactores!$B40*100</f>
        <v>777.59235733421406</v>
      </c>
      <c r="F40" s="49">
        <f>+'[1]6.3.7'!F40/Deflactores!$B40*100</f>
        <v>1002.1395070058174</v>
      </c>
      <c r="G40" s="49">
        <f>+'[1]6.3.7'!G40/Deflactores!$B40*100</f>
        <v>1490.3580220182905</v>
      </c>
      <c r="H40" s="49">
        <f>+'[1]6.3.7'!H40/Deflactores!$B40*100</f>
        <v>435.77039796396758</v>
      </c>
      <c r="I40" s="49">
        <f>+'[1]6.3.7'!I40/Deflactores!$B40*100</f>
        <v>637.84507394441664</v>
      </c>
      <c r="J40" s="49">
        <f>+'[1]6.3.7'!J40/Deflactores!$B40*100</f>
        <v>1293.4635606682193</v>
      </c>
      <c r="K40" s="49">
        <f>+'[1]6.3.7'!K40/Deflactores!$B40*100</f>
        <v>1490.2245639587932</v>
      </c>
      <c r="L40" s="49">
        <f>+'[1]6.3.7'!L40/Deflactores!$B40*100</f>
        <v>1081.2766925685492</v>
      </c>
      <c r="M40" s="49">
        <f>+'[1]6.3.7'!M40/Deflactores!$B40*100</f>
        <v>572.09523586678938</v>
      </c>
      <c r="N40" s="49">
        <f>+'[1]6.3.7'!N40/Deflactores!$B40*100</f>
        <v>1735.2532413493184</v>
      </c>
      <c r="O40" s="49">
        <f>+'[1]6.3.7'!O40/Deflactores!$B40*100</f>
        <v>1926.7716991651575</v>
      </c>
      <c r="P40" s="49">
        <f>+'[1]6.3.7'!P40/Deflactores!$B40*100</f>
        <v>865.91782113021122</v>
      </c>
      <c r="Q40" s="49">
        <f>+'[1]6.3.7'!Q40/Deflactores!$B40*100</f>
        <v>459.42239385340622</v>
      </c>
      <c r="R40" s="49">
        <f>+'[1]6.3.7'!R40/Deflactores!$B40*100</f>
        <v>835.29371506742666</v>
      </c>
      <c r="S40" s="49">
        <f>+'[1]6.3.7'!S40/Deflactores!$B40*100</f>
        <v>1153.223001164632</v>
      </c>
      <c r="T40" s="49">
        <f>+'[1]6.3.7'!T40/Deflactores!$B40*100</f>
        <v>1679.0229943076995</v>
      </c>
      <c r="U40" s="49">
        <f>+'[1]6.3.7'!U40/Deflactores!$B40*100</f>
        <v>205.91317478430088</v>
      </c>
      <c r="V40" s="49">
        <f>+'[1]6.3.7'!V40/Deflactores!$B40*100</f>
        <v>740.82444142155748</v>
      </c>
      <c r="W40" s="49">
        <f>+'[1]6.3.7'!W40/Deflactores!$B40*100</f>
        <v>3859.4288035388618</v>
      </c>
      <c r="X40" s="49">
        <f>+'[1]6.3.7'!X40/Deflactores!$B40*100</f>
        <v>679.25367153658613</v>
      </c>
      <c r="Y40" s="54">
        <f>+'[1]6.3.7'!Y40/Deflactores!$B40*100</f>
        <v>507.31325333305585</v>
      </c>
      <c r="Z40" s="35">
        <f t="shared" si="0"/>
        <v>29360.497476205484</v>
      </c>
    </row>
    <row r="41" spans="1:29" s="1" customFormat="1" ht="13.7" customHeight="1" x14ac:dyDescent="0.2">
      <c r="A41" s="87">
        <v>2023</v>
      </c>
      <c r="B41" s="131">
        <f>+'[1]6.3.7'!B41/Deflactores!$B41*100</f>
        <v>8182.7687530109233</v>
      </c>
      <c r="C41" s="49">
        <f>+'[1]6.3.7'!C41/Deflactores!$B41*100</f>
        <v>5073.6066109114299</v>
      </c>
      <c r="D41" s="49">
        <f>+'[1]6.3.7'!D41/Deflactores!$B41*100</f>
        <v>776.05292693080787</v>
      </c>
      <c r="E41" s="49">
        <f>+'[1]6.3.7'!E41/Deflactores!$B41*100</f>
        <v>880.87183604659435</v>
      </c>
      <c r="F41" s="49">
        <f>+'[1]6.3.7'!F41/Deflactores!$B41*100</f>
        <v>600.60357120553181</v>
      </c>
      <c r="G41" s="49">
        <f>+'[1]6.3.7'!G41/Deflactores!$B41*100</f>
        <v>1031.1405538951601</v>
      </c>
      <c r="H41" s="49">
        <f>+'[1]6.3.7'!H41/Deflactores!$B41*100</f>
        <v>485.75040263391196</v>
      </c>
      <c r="I41" s="49">
        <f>+'[1]6.3.7'!I41/Deflactores!$B41*100</f>
        <v>761.1378007788004</v>
      </c>
      <c r="J41" s="49">
        <f>+'[1]6.3.7'!J41/Deflactores!$B41*100</f>
        <v>937.34490616654364</v>
      </c>
      <c r="K41" s="49">
        <f>+'[1]6.3.7'!K41/Deflactores!$B41*100</f>
        <v>1882.3368143747125</v>
      </c>
      <c r="L41" s="49">
        <f>+'[1]6.3.7'!L41/Deflactores!$B41*100</f>
        <v>1240.3777254060446</v>
      </c>
      <c r="M41" s="49">
        <f>+'[1]6.3.7'!M41/Deflactores!$B41*100</f>
        <v>424.53782126050601</v>
      </c>
      <c r="N41" s="49">
        <f>+'[1]6.3.7'!N41/Deflactores!$B41*100</f>
        <v>2126.3502084389406</v>
      </c>
      <c r="O41" s="49">
        <f>+'[1]6.3.7'!O41/Deflactores!$B41*100</f>
        <v>1642.8429053565119</v>
      </c>
      <c r="P41" s="49">
        <f>+'[1]6.3.7'!P41/Deflactores!$B41*100</f>
        <v>900.2573506839949</v>
      </c>
      <c r="Q41" s="49">
        <f>+'[1]6.3.7'!Q41/Deflactores!$B41*100</f>
        <v>347.35019756427198</v>
      </c>
      <c r="R41" s="49">
        <f>+'[1]6.3.7'!R41/Deflactores!$B41*100</f>
        <v>665.83964448043434</v>
      </c>
      <c r="S41" s="49">
        <f>+'[1]6.3.7'!S41/Deflactores!$B41*100</f>
        <v>2214.2820475894528</v>
      </c>
      <c r="T41" s="49">
        <f>+'[1]6.3.7'!T41/Deflactores!$B41*100</f>
        <v>2838.9251795263167</v>
      </c>
      <c r="U41" s="49">
        <f>+'[1]6.3.7'!U41/Deflactores!$B41*100</f>
        <v>138.70472443643237</v>
      </c>
      <c r="V41" s="49">
        <f>+'[1]6.3.7'!V41/Deflactores!$B41*100</f>
        <v>488.15850564716482</v>
      </c>
      <c r="W41" s="49">
        <f>+'[1]6.3.7'!W41/Deflactores!$B41*100</f>
        <v>2326.6103811638218</v>
      </c>
      <c r="X41" s="49">
        <f>+'[1]6.3.7'!X41/Deflactores!$B41*100</f>
        <v>592.66089617463433</v>
      </c>
      <c r="Y41" s="54">
        <f>+'[1]6.3.7'!Y41/Deflactores!$B41*100</f>
        <v>619.19056769283725</v>
      </c>
      <c r="Z41" s="35">
        <f t="shared" si="0"/>
        <v>37177.702331375782</v>
      </c>
    </row>
    <row r="42" spans="1:29" s="1" customFormat="1" ht="13.7" customHeight="1" x14ac:dyDescent="0.2">
      <c r="A42" s="87">
        <v>2024</v>
      </c>
      <c r="B42" s="131">
        <f>+'[1]6.3.7'!B42/Deflactores!$B42*100</f>
        <v>5824.4543996719885</v>
      </c>
      <c r="C42" s="49">
        <f>+'[1]6.3.7'!C42/Deflactores!$B42*100</f>
        <v>4872.6781703173583</v>
      </c>
      <c r="D42" s="49">
        <f>+'[1]6.3.7'!D42/Deflactores!$B42*100</f>
        <v>511.66681282625382</v>
      </c>
      <c r="E42" s="49">
        <f>+'[1]6.3.7'!E42/Deflactores!$B42*100</f>
        <v>199.10454884725524</v>
      </c>
      <c r="F42" s="49">
        <f>+'[1]6.3.7'!F42/Deflactores!$B42*100</f>
        <v>450.12999129682703</v>
      </c>
      <c r="G42" s="49">
        <f>+'[1]6.3.7'!G42/Deflactores!$B42*100</f>
        <v>470.28999172486408</v>
      </c>
      <c r="H42" s="49">
        <f>+'[1]6.3.7'!H42/Deflactores!$B42*100</f>
        <v>354.62524258241598</v>
      </c>
      <c r="I42" s="49">
        <f>+'[1]6.3.7'!I42/Deflactores!$B42*100</f>
        <v>203.61465420123483</v>
      </c>
      <c r="J42" s="49">
        <f>+'[1]6.3.7'!J42/Deflactores!$B42*100</f>
        <v>180.30406218250164</v>
      </c>
      <c r="K42" s="49">
        <f>+'[1]6.3.7'!K42/Deflactores!$B42*100</f>
        <v>291.56597924069132</v>
      </c>
      <c r="L42" s="49">
        <f>+'[1]6.3.7'!L42/Deflactores!$B42*100</f>
        <v>0</v>
      </c>
      <c r="M42" s="49">
        <f>+'[1]6.3.7'!M42/Deflactores!$B42*100</f>
        <v>138.15669304221629</v>
      </c>
      <c r="N42" s="49">
        <f>+'[1]6.3.7'!N42/Deflactores!$B42*100</f>
        <v>1619.3005852038455</v>
      </c>
      <c r="O42" s="49">
        <f>+'[1]6.3.7'!O42/Deflactores!$B42*100</f>
        <v>2253.9977292474005</v>
      </c>
      <c r="P42" s="49">
        <f>+'[1]6.3.7'!P42/Deflactores!$B42*100</f>
        <v>287.49483018353715</v>
      </c>
      <c r="Q42" s="49">
        <f>+'[1]6.3.7'!Q42/Deflactores!$B42*100</f>
        <v>197.53275301721666</v>
      </c>
      <c r="R42" s="49">
        <f>+'[1]6.3.7'!R42/Deflactores!$B42*100</f>
        <v>338.95914605741581</v>
      </c>
      <c r="S42" s="49">
        <f>+'[1]6.3.7'!S42/Deflactores!$B42*100</f>
        <v>746.95104441199715</v>
      </c>
      <c r="T42" s="49">
        <f>+'[1]6.3.7'!T42/Deflactores!$B42*100</f>
        <v>0</v>
      </c>
      <c r="U42" s="49">
        <f>+'[1]6.3.7'!U42/Deflactores!$B42*100</f>
        <v>80.765606429422576</v>
      </c>
      <c r="V42" s="49">
        <f>+'[1]6.3.7'!V42/Deflactores!$B42*100</f>
        <v>595.02777884993691</v>
      </c>
      <c r="W42" s="49">
        <f>+'[1]6.3.7'!W42/Deflactores!$B42*100</f>
        <v>836.97914948561959</v>
      </c>
      <c r="X42" s="49">
        <f>+'[1]6.3.7'!X42/Deflactores!$B42*100</f>
        <v>247.35809337599989</v>
      </c>
      <c r="Y42" s="54">
        <f>+'[1]6.3.7'!Y42/Deflactores!$B42*100</f>
        <v>125.30160462797969</v>
      </c>
      <c r="Z42" s="35">
        <f t="shared" si="0"/>
        <v>20826.25886682398</v>
      </c>
    </row>
    <row r="43" spans="1:29" s="1" customFormat="1" ht="13.7" customHeight="1" x14ac:dyDescent="0.2">
      <c r="A43" s="87">
        <v>2025</v>
      </c>
      <c r="B43" s="131" t="e">
        <f>+'[1]6.3.7'!B43/Deflactores!$B43*100</f>
        <v>#N/A</v>
      </c>
      <c r="C43" s="49" t="e">
        <f>+'[1]6.3.7'!C43/Deflactores!$B43*100</f>
        <v>#N/A</v>
      </c>
      <c r="D43" s="49" t="e">
        <f>+'[1]6.3.7'!D43/Deflactores!$B43*100</f>
        <v>#N/A</v>
      </c>
      <c r="E43" s="49" t="e">
        <f>+'[1]6.3.7'!E43/Deflactores!$B43*100</f>
        <v>#N/A</v>
      </c>
      <c r="F43" s="49" t="e">
        <f>+'[1]6.3.7'!F43/Deflactores!$B43*100</f>
        <v>#N/A</v>
      </c>
      <c r="G43" s="49" t="e">
        <f>+'[1]6.3.7'!G43/Deflactores!$B43*100</f>
        <v>#N/A</v>
      </c>
      <c r="H43" s="49" t="e">
        <f>+'[1]6.3.7'!H43/Deflactores!$B43*100</f>
        <v>#N/A</v>
      </c>
      <c r="I43" s="49" t="e">
        <f>+'[1]6.3.7'!I43/Deflactores!$B43*100</f>
        <v>#N/A</v>
      </c>
      <c r="J43" s="49" t="e">
        <f>+'[1]6.3.7'!J43/Deflactores!$B43*100</f>
        <v>#N/A</v>
      </c>
      <c r="K43" s="49" t="e">
        <f>+'[1]6.3.7'!K43/Deflactores!$B43*100</f>
        <v>#N/A</v>
      </c>
      <c r="L43" s="49" t="e">
        <f>+'[1]6.3.7'!L43/Deflactores!$B43*100</f>
        <v>#N/A</v>
      </c>
      <c r="M43" s="49" t="e">
        <f>+'[1]6.3.7'!M43/Deflactores!$B43*100</f>
        <v>#N/A</v>
      </c>
      <c r="N43" s="49" t="e">
        <f>+'[1]6.3.7'!N43/Deflactores!$B43*100</f>
        <v>#N/A</v>
      </c>
      <c r="O43" s="49" t="e">
        <f>+'[1]6.3.7'!O43/Deflactores!$B43*100</f>
        <v>#N/A</v>
      </c>
      <c r="P43" s="49" t="e">
        <f>+'[1]6.3.7'!P43/Deflactores!$B43*100</f>
        <v>#N/A</v>
      </c>
      <c r="Q43" s="49" t="e">
        <f>+'[1]6.3.7'!Q43/Deflactores!$B43*100</f>
        <v>#N/A</v>
      </c>
      <c r="R43" s="49" t="e">
        <f>+'[1]6.3.7'!R43/Deflactores!$B43*100</f>
        <v>#N/A</v>
      </c>
      <c r="S43" s="49" t="e">
        <f>+'[1]6.3.7'!S43/Deflactores!$B43*100</f>
        <v>#N/A</v>
      </c>
      <c r="T43" s="49" t="e">
        <f>+'[1]6.3.7'!T43/Deflactores!$B43*100</f>
        <v>#N/A</v>
      </c>
      <c r="U43" s="49" t="e">
        <f>+'[1]6.3.7'!U43/Deflactores!$B43*100</f>
        <v>#N/A</v>
      </c>
      <c r="V43" s="49" t="e">
        <f>+'[1]6.3.7'!V43/Deflactores!$B43*100</f>
        <v>#N/A</v>
      </c>
      <c r="W43" s="49" t="e">
        <f>+'[1]6.3.7'!W43/Deflactores!$B43*100</f>
        <v>#N/A</v>
      </c>
      <c r="X43" s="49" t="e">
        <f>+'[1]6.3.7'!X43/Deflactores!$B43*100</f>
        <v>#N/A</v>
      </c>
      <c r="Y43" s="54" t="e">
        <f>+'[1]6.3.7'!Y43/Deflactores!$B43*100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+'[1]6.3.7'!B44/Deflactores!$B44*100</f>
        <v>#N/A</v>
      </c>
      <c r="C44" s="49" t="e">
        <f>+'[1]6.3.7'!C44/Deflactores!$B44*100</f>
        <v>#N/A</v>
      </c>
      <c r="D44" s="49" t="e">
        <f>+'[1]6.3.7'!D44/Deflactores!$B44*100</f>
        <v>#N/A</v>
      </c>
      <c r="E44" s="49" t="e">
        <f>+'[1]6.3.7'!E44/Deflactores!$B44*100</f>
        <v>#N/A</v>
      </c>
      <c r="F44" s="49" t="e">
        <f>+'[1]6.3.7'!F44/Deflactores!$B44*100</f>
        <v>#N/A</v>
      </c>
      <c r="G44" s="49" t="e">
        <f>+'[1]6.3.7'!G44/Deflactores!$B44*100</f>
        <v>#N/A</v>
      </c>
      <c r="H44" s="49" t="e">
        <f>+'[1]6.3.7'!H44/Deflactores!$B44*100</f>
        <v>#N/A</v>
      </c>
      <c r="I44" s="49" t="e">
        <f>+'[1]6.3.7'!I44/Deflactores!$B44*100</f>
        <v>#N/A</v>
      </c>
      <c r="J44" s="49" t="e">
        <f>+'[1]6.3.7'!J44/Deflactores!$B44*100</f>
        <v>#N/A</v>
      </c>
      <c r="K44" s="49" t="e">
        <f>+'[1]6.3.7'!K44/Deflactores!$B44*100</f>
        <v>#N/A</v>
      </c>
      <c r="L44" s="49" t="e">
        <f>+'[1]6.3.7'!L44/Deflactores!$B44*100</f>
        <v>#N/A</v>
      </c>
      <c r="M44" s="49" t="e">
        <f>+'[1]6.3.7'!M44/Deflactores!$B44*100</f>
        <v>#N/A</v>
      </c>
      <c r="N44" s="49" t="e">
        <f>+'[1]6.3.7'!N44/Deflactores!$B44*100</f>
        <v>#N/A</v>
      </c>
      <c r="O44" s="49" t="e">
        <f>+'[1]6.3.7'!O44/Deflactores!$B44*100</f>
        <v>#N/A</v>
      </c>
      <c r="P44" s="49" t="e">
        <f>+'[1]6.3.7'!P44/Deflactores!$B44*100</f>
        <v>#N/A</v>
      </c>
      <c r="Q44" s="49" t="e">
        <f>+'[1]6.3.7'!Q44/Deflactores!$B44*100</f>
        <v>#N/A</v>
      </c>
      <c r="R44" s="49" t="e">
        <f>+'[1]6.3.7'!R44/Deflactores!$B44*100</f>
        <v>#N/A</v>
      </c>
      <c r="S44" s="49" t="e">
        <f>+'[1]6.3.7'!S44/Deflactores!$B44*100</f>
        <v>#N/A</v>
      </c>
      <c r="T44" s="49" t="e">
        <f>+'[1]6.3.7'!T44/Deflactores!$B44*100</f>
        <v>#N/A</v>
      </c>
      <c r="U44" s="49" t="e">
        <f>+'[1]6.3.7'!U44/Deflactores!$B44*100</f>
        <v>#N/A</v>
      </c>
      <c r="V44" s="49" t="e">
        <f>+'[1]6.3.7'!V44/Deflactores!$B44*100</f>
        <v>#N/A</v>
      </c>
      <c r="W44" s="49" t="e">
        <f>+'[1]6.3.7'!W44/Deflactores!$B44*100</f>
        <v>#N/A</v>
      </c>
      <c r="X44" s="49" t="e">
        <f>+'[1]6.3.7'!X44/Deflactores!$B44*100</f>
        <v>#N/A</v>
      </c>
      <c r="Y44" s="137" t="e">
        <f>+'[1]6.3.7'!Y44/Deflactores!$B44*100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+'[1]6.3.7'!B45/Deflactores!$B45*100</f>
        <v>#N/A</v>
      </c>
      <c r="C45" s="49" t="e">
        <f>+'[1]6.3.7'!C45/Deflactores!$B45*100</f>
        <v>#N/A</v>
      </c>
      <c r="D45" s="49" t="e">
        <f>+'[1]6.3.7'!D45/Deflactores!$B45*100</f>
        <v>#N/A</v>
      </c>
      <c r="E45" s="49" t="e">
        <f>+'[1]6.3.7'!E45/Deflactores!$B45*100</f>
        <v>#N/A</v>
      </c>
      <c r="F45" s="49" t="e">
        <f>+'[1]6.3.7'!F45/Deflactores!$B45*100</f>
        <v>#N/A</v>
      </c>
      <c r="G45" s="49" t="e">
        <f>+'[1]6.3.7'!G45/Deflactores!$B45*100</f>
        <v>#N/A</v>
      </c>
      <c r="H45" s="49" t="e">
        <f>+'[1]6.3.7'!H45/Deflactores!$B45*100</f>
        <v>#N/A</v>
      </c>
      <c r="I45" s="49" t="e">
        <f>+'[1]6.3.7'!I45/Deflactores!$B45*100</f>
        <v>#N/A</v>
      </c>
      <c r="J45" s="49" t="e">
        <f>+'[1]6.3.7'!J45/Deflactores!$B45*100</f>
        <v>#N/A</v>
      </c>
      <c r="K45" s="49" t="e">
        <f>+'[1]6.3.7'!K45/Deflactores!$B45*100</f>
        <v>#N/A</v>
      </c>
      <c r="L45" s="49" t="e">
        <f>+'[1]6.3.7'!L45/Deflactores!$B45*100</f>
        <v>#N/A</v>
      </c>
      <c r="M45" s="49" t="e">
        <f>+'[1]6.3.7'!M45/Deflactores!$B45*100</f>
        <v>#N/A</v>
      </c>
      <c r="N45" s="49" t="e">
        <f>+'[1]6.3.7'!N45/Deflactores!$B45*100</f>
        <v>#N/A</v>
      </c>
      <c r="O45" s="49" t="e">
        <f>+'[1]6.3.7'!O45/Deflactores!$B45*100</f>
        <v>#N/A</v>
      </c>
      <c r="P45" s="49" t="e">
        <f>+'[1]6.3.7'!P45/Deflactores!$B45*100</f>
        <v>#N/A</v>
      </c>
      <c r="Q45" s="49" t="e">
        <f>+'[1]6.3.7'!Q45/Deflactores!$B45*100</f>
        <v>#N/A</v>
      </c>
      <c r="R45" s="49" t="e">
        <f>+'[1]6.3.7'!R45/Deflactores!$B45*100</f>
        <v>#N/A</v>
      </c>
      <c r="S45" s="49" t="e">
        <f>+'[1]6.3.7'!S45/Deflactores!$B45*100</f>
        <v>#N/A</v>
      </c>
      <c r="T45" s="49" t="e">
        <f>+'[1]6.3.7'!T45/Deflactores!$B45*100</f>
        <v>#N/A</v>
      </c>
      <c r="U45" s="49" t="e">
        <f>+'[1]6.3.7'!U45/Deflactores!$B45*100</f>
        <v>#N/A</v>
      </c>
      <c r="V45" s="49" t="e">
        <f>+'[1]6.3.7'!V45/Deflactores!$B45*100</f>
        <v>#N/A</v>
      </c>
      <c r="W45" s="49" t="e">
        <f>+'[1]6.3.7'!W45/Deflactores!$B45*100</f>
        <v>#N/A</v>
      </c>
      <c r="X45" s="49" t="e">
        <f>+'[1]6.3.7'!X45/Deflactores!$B45*100</f>
        <v>#N/A</v>
      </c>
      <c r="Y45" s="137" t="e">
        <f>+'[1]6.3.7'!Y45/Deflactores!$B45*100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+'[1]6.3.7'!B46/Deflactores!$B46*100</f>
        <v>#N/A</v>
      </c>
      <c r="C46" s="49" t="e">
        <f>+'[1]6.3.7'!C46/Deflactores!$B46*100</f>
        <v>#N/A</v>
      </c>
      <c r="D46" s="49" t="e">
        <f>+'[1]6.3.7'!D46/Deflactores!$B46*100</f>
        <v>#N/A</v>
      </c>
      <c r="E46" s="49" t="e">
        <f>+'[1]6.3.7'!E46/Deflactores!$B46*100</f>
        <v>#N/A</v>
      </c>
      <c r="F46" s="49" t="e">
        <f>+'[1]6.3.7'!F46/Deflactores!$B46*100</f>
        <v>#N/A</v>
      </c>
      <c r="G46" s="49" t="e">
        <f>+'[1]6.3.7'!G46/Deflactores!$B46*100</f>
        <v>#N/A</v>
      </c>
      <c r="H46" s="49" t="e">
        <f>+'[1]6.3.7'!H46/Deflactores!$B46*100</f>
        <v>#N/A</v>
      </c>
      <c r="I46" s="49" t="e">
        <f>+'[1]6.3.7'!I46/Deflactores!$B46*100</f>
        <v>#N/A</v>
      </c>
      <c r="J46" s="49" t="e">
        <f>+'[1]6.3.7'!J46/Deflactores!$B46*100</f>
        <v>#N/A</v>
      </c>
      <c r="K46" s="49" t="e">
        <f>+'[1]6.3.7'!K46/Deflactores!$B46*100</f>
        <v>#N/A</v>
      </c>
      <c r="L46" s="49" t="e">
        <f>+'[1]6.3.7'!L46/Deflactores!$B46*100</f>
        <v>#N/A</v>
      </c>
      <c r="M46" s="49" t="e">
        <f>+'[1]6.3.7'!M46/Deflactores!$B46*100</f>
        <v>#N/A</v>
      </c>
      <c r="N46" s="49" t="e">
        <f>+'[1]6.3.7'!N46/Deflactores!$B46*100</f>
        <v>#N/A</v>
      </c>
      <c r="O46" s="49" t="e">
        <f>+'[1]6.3.7'!O46/Deflactores!$B46*100</f>
        <v>#N/A</v>
      </c>
      <c r="P46" s="49" t="e">
        <f>+'[1]6.3.7'!P46/Deflactores!$B46*100</f>
        <v>#N/A</v>
      </c>
      <c r="Q46" s="49" t="e">
        <f>+'[1]6.3.7'!Q46/Deflactores!$B46*100</f>
        <v>#N/A</v>
      </c>
      <c r="R46" s="49" t="e">
        <f>+'[1]6.3.7'!R46/Deflactores!$B46*100</f>
        <v>#N/A</v>
      </c>
      <c r="S46" s="49" t="e">
        <f>+'[1]6.3.7'!S46/Deflactores!$B46*100</f>
        <v>#N/A</v>
      </c>
      <c r="T46" s="49" t="e">
        <f>+'[1]6.3.7'!T46/Deflactores!$B46*100</f>
        <v>#N/A</v>
      </c>
      <c r="U46" s="49" t="e">
        <f>+'[1]6.3.7'!U46/Deflactores!$B46*100</f>
        <v>#N/A</v>
      </c>
      <c r="V46" s="49" t="e">
        <f>+'[1]6.3.7'!V46/Deflactores!$B46*100</f>
        <v>#N/A</v>
      </c>
      <c r="W46" s="49" t="e">
        <f>+'[1]6.3.7'!W46/Deflactores!$B46*100</f>
        <v>#N/A</v>
      </c>
      <c r="X46" s="49" t="e">
        <f>+'[1]6.3.7'!X46/Deflactores!$B46*100</f>
        <v>#N/A</v>
      </c>
      <c r="Y46" s="137" t="e">
        <f>+'[1]6.3.7'!Y46/Deflactores!$B46*100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+'[1]6.3.7'!B47/Deflactores!$B47*100</f>
        <v>#N/A</v>
      </c>
      <c r="C47" s="49" t="e">
        <f>+'[1]6.3.7'!C47/Deflactores!$B47*100</f>
        <v>#N/A</v>
      </c>
      <c r="D47" s="49" t="e">
        <f>+'[1]6.3.7'!D47/Deflactores!$B47*100</f>
        <v>#N/A</v>
      </c>
      <c r="E47" s="49" t="e">
        <f>+'[1]6.3.7'!E47/Deflactores!$B47*100</f>
        <v>#N/A</v>
      </c>
      <c r="F47" s="49" t="e">
        <f>+'[1]6.3.7'!F47/Deflactores!$B47*100</f>
        <v>#N/A</v>
      </c>
      <c r="G47" s="49" t="e">
        <f>+'[1]6.3.7'!G47/Deflactores!$B47*100</f>
        <v>#N/A</v>
      </c>
      <c r="H47" s="49" t="e">
        <f>+'[1]6.3.7'!H47/Deflactores!$B47*100</f>
        <v>#N/A</v>
      </c>
      <c r="I47" s="49" t="e">
        <f>+'[1]6.3.7'!I47/Deflactores!$B47*100</f>
        <v>#N/A</v>
      </c>
      <c r="J47" s="49" t="e">
        <f>+'[1]6.3.7'!J47/Deflactores!$B47*100</f>
        <v>#N/A</v>
      </c>
      <c r="K47" s="49" t="e">
        <f>+'[1]6.3.7'!K47/Deflactores!$B47*100</f>
        <v>#N/A</v>
      </c>
      <c r="L47" s="49" t="e">
        <f>+'[1]6.3.7'!L47/Deflactores!$B47*100</f>
        <v>#N/A</v>
      </c>
      <c r="M47" s="49" t="e">
        <f>+'[1]6.3.7'!M47/Deflactores!$B47*100</f>
        <v>#N/A</v>
      </c>
      <c r="N47" s="49" t="e">
        <f>+'[1]6.3.7'!N47/Deflactores!$B47*100</f>
        <v>#N/A</v>
      </c>
      <c r="O47" s="49" t="e">
        <f>+'[1]6.3.7'!O47/Deflactores!$B47*100</f>
        <v>#N/A</v>
      </c>
      <c r="P47" s="49" t="e">
        <f>+'[1]6.3.7'!P47/Deflactores!$B47*100</f>
        <v>#N/A</v>
      </c>
      <c r="Q47" s="49" t="e">
        <f>+'[1]6.3.7'!Q47/Deflactores!$B47*100</f>
        <v>#N/A</v>
      </c>
      <c r="R47" s="49" t="e">
        <f>+'[1]6.3.7'!R47/Deflactores!$B47*100</f>
        <v>#N/A</v>
      </c>
      <c r="S47" s="49" t="e">
        <f>+'[1]6.3.7'!S47/Deflactores!$B47*100</f>
        <v>#N/A</v>
      </c>
      <c r="T47" s="49" t="e">
        <f>+'[1]6.3.7'!T47/Deflactores!$B47*100</f>
        <v>#N/A</v>
      </c>
      <c r="U47" s="49" t="e">
        <f>+'[1]6.3.7'!U47/Deflactores!$B47*100</f>
        <v>#N/A</v>
      </c>
      <c r="V47" s="49" t="e">
        <f>+'[1]6.3.7'!V47/Deflactores!$B47*100</f>
        <v>#N/A</v>
      </c>
      <c r="W47" s="49" t="e">
        <f>+'[1]6.3.7'!W47/Deflactores!$B47*100</f>
        <v>#N/A</v>
      </c>
      <c r="X47" s="49" t="e">
        <f>+'[1]6.3.7'!X47/Deflactores!$B47*100</f>
        <v>#N/A</v>
      </c>
      <c r="Y47" s="137" t="e">
        <f>+'[1]6.3.7'!Y47/Deflactores!$B47*100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+'[1]6.3.7'!B48/Deflactores!$B48*100</f>
        <v>#N/A</v>
      </c>
      <c r="C48" s="49" t="e">
        <f>+'[1]6.3.7'!C48/Deflactores!$B48*100</f>
        <v>#N/A</v>
      </c>
      <c r="D48" s="49" t="e">
        <f>+'[1]6.3.7'!D48/Deflactores!$B48*100</f>
        <v>#N/A</v>
      </c>
      <c r="E48" s="49" t="e">
        <f>+'[1]6.3.7'!E48/Deflactores!$B48*100</f>
        <v>#N/A</v>
      </c>
      <c r="F48" s="49" t="e">
        <f>+'[1]6.3.7'!F48/Deflactores!$B48*100</f>
        <v>#N/A</v>
      </c>
      <c r="G48" s="49" t="e">
        <f>+'[1]6.3.7'!G48/Deflactores!$B48*100</f>
        <v>#N/A</v>
      </c>
      <c r="H48" s="49" t="e">
        <f>+'[1]6.3.7'!H48/Deflactores!$B48*100</f>
        <v>#N/A</v>
      </c>
      <c r="I48" s="49" t="e">
        <f>+'[1]6.3.7'!I48/Deflactores!$B48*100</f>
        <v>#N/A</v>
      </c>
      <c r="J48" s="49" t="e">
        <f>+'[1]6.3.7'!J48/Deflactores!$B48*100</f>
        <v>#N/A</v>
      </c>
      <c r="K48" s="49" t="e">
        <f>+'[1]6.3.7'!K48/Deflactores!$B48*100</f>
        <v>#N/A</v>
      </c>
      <c r="L48" s="49" t="e">
        <f>+'[1]6.3.7'!L48/Deflactores!$B48*100</f>
        <v>#N/A</v>
      </c>
      <c r="M48" s="49" t="e">
        <f>+'[1]6.3.7'!M48/Deflactores!$B48*100</f>
        <v>#N/A</v>
      </c>
      <c r="N48" s="49" t="e">
        <f>+'[1]6.3.7'!N48/Deflactores!$B48*100</f>
        <v>#N/A</v>
      </c>
      <c r="O48" s="49" t="e">
        <f>+'[1]6.3.7'!O48/Deflactores!$B48*100</f>
        <v>#N/A</v>
      </c>
      <c r="P48" s="49" t="e">
        <f>+'[1]6.3.7'!P48/Deflactores!$B48*100</f>
        <v>#N/A</v>
      </c>
      <c r="Q48" s="49" t="e">
        <f>+'[1]6.3.7'!Q48/Deflactores!$B48*100</f>
        <v>#N/A</v>
      </c>
      <c r="R48" s="49" t="e">
        <f>+'[1]6.3.7'!R48/Deflactores!$B48*100</f>
        <v>#N/A</v>
      </c>
      <c r="S48" s="49" t="e">
        <f>+'[1]6.3.7'!S48/Deflactores!$B48*100</f>
        <v>#N/A</v>
      </c>
      <c r="T48" s="49" t="e">
        <f>+'[1]6.3.7'!T48/Deflactores!$B48*100</f>
        <v>#N/A</v>
      </c>
      <c r="U48" s="49" t="e">
        <f>+'[1]6.3.7'!U48/Deflactores!$B48*100</f>
        <v>#N/A</v>
      </c>
      <c r="V48" s="49" t="e">
        <f>+'[1]6.3.7'!V48/Deflactores!$B48*100</f>
        <v>#N/A</v>
      </c>
      <c r="W48" s="49" t="e">
        <f>+'[1]6.3.7'!W48/Deflactores!$B48*100</f>
        <v>#N/A</v>
      </c>
      <c r="X48" s="49" t="e">
        <f>+'[1]6.3.7'!X48/Deflactores!$B48*100</f>
        <v>#N/A</v>
      </c>
      <c r="Y48" s="137" t="e">
        <f>+'[1]6.3.7'!Y48/Deflactores!$B48*100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9"/>
      <c r="Z49" s="88"/>
    </row>
    <row r="50" spans="1:26" x14ac:dyDescent="0.2">
      <c r="A50" s="89"/>
      <c r="Z50" s="88"/>
    </row>
    <row r="51" spans="1:26" x14ac:dyDescent="0.2">
      <c r="A51" s="89"/>
    </row>
    <row r="52" spans="1:26" x14ac:dyDescent="0.2">
      <c r="A52" s="89"/>
    </row>
    <row r="53" spans="1:26" x14ac:dyDescent="0.2">
      <c r="A53" s="89"/>
    </row>
    <row r="54" spans="1:26" x14ac:dyDescent="0.2">
      <c r="A54" s="89"/>
    </row>
    <row r="55" spans="1:26" x14ac:dyDescent="0.2">
      <c r="A55" s="89"/>
    </row>
    <row r="56" spans="1:26" x14ac:dyDescent="0.2">
      <c r="A56" s="89"/>
    </row>
    <row r="57" spans="1:26" x14ac:dyDescent="0.2">
      <c r="A57" s="89"/>
    </row>
    <row r="58" spans="1:26" x14ac:dyDescent="0.2">
      <c r="A58" s="89"/>
    </row>
    <row r="59" spans="1:26" x14ac:dyDescent="0.2">
      <c r="A59" s="89"/>
    </row>
    <row r="60" spans="1:26" x14ac:dyDescent="0.2">
      <c r="A60" s="89"/>
    </row>
    <row r="61" spans="1:26" x14ac:dyDescent="0.2">
      <c r="A61" s="89"/>
    </row>
    <row r="62" spans="1:26" x14ac:dyDescent="0.2">
      <c r="A62" s="89"/>
    </row>
    <row r="63" spans="1:26" x14ac:dyDescent="0.2">
      <c r="A63" s="89"/>
    </row>
    <row r="64" spans="1:26" x14ac:dyDescent="0.2">
      <c r="A64" s="89"/>
    </row>
    <row r="65" spans="1:1" x14ac:dyDescent="0.2">
      <c r="A65" s="89"/>
    </row>
    <row r="66" spans="1:1" x14ac:dyDescent="0.2">
      <c r="A66" s="89"/>
    </row>
    <row r="67" spans="1:1" x14ac:dyDescent="0.2">
      <c r="A67" s="89"/>
    </row>
    <row r="68" spans="1:1" x14ac:dyDescent="0.2">
      <c r="A68" s="89"/>
    </row>
    <row r="69" spans="1:1" x14ac:dyDescent="0.2">
      <c r="A69" s="89"/>
    </row>
    <row r="70" spans="1:1" x14ac:dyDescent="0.2">
      <c r="A70" s="89"/>
    </row>
    <row r="71" spans="1:1" x14ac:dyDescent="0.2">
      <c r="A71" s="89"/>
    </row>
    <row r="72" spans="1:1" x14ac:dyDescent="0.2">
      <c r="A72" s="89"/>
    </row>
    <row r="73" spans="1:1" x14ac:dyDescent="0.2">
      <c r="A73" s="89"/>
    </row>
    <row r="74" spans="1:1" x14ac:dyDescent="0.2">
      <c r="A74" s="89"/>
    </row>
    <row r="75" spans="1:1" x14ac:dyDescent="0.2">
      <c r="A75" s="89"/>
    </row>
    <row r="76" spans="1:1" x14ac:dyDescent="0.2">
      <c r="A76" s="89"/>
    </row>
    <row r="77" spans="1:1" x14ac:dyDescent="0.2">
      <c r="A77" s="89"/>
    </row>
    <row r="78" spans="1:1" x14ac:dyDescent="0.2">
      <c r="A78" s="89"/>
    </row>
    <row r="79" spans="1:1" x14ac:dyDescent="0.2">
      <c r="A79" s="89"/>
    </row>
    <row r="80" spans="1:1" x14ac:dyDescent="0.2">
      <c r="A80" s="89"/>
    </row>
    <row r="81" spans="1:1" x14ac:dyDescent="0.2">
      <c r="A81" s="89"/>
    </row>
    <row r="82" spans="1:1" x14ac:dyDescent="0.2">
      <c r="A82" s="89"/>
    </row>
    <row r="83" spans="1:1" x14ac:dyDescent="0.2">
      <c r="A83" s="89"/>
    </row>
    <row r="84" spans="1:1" x14ac:dyDescent="0.2">
      <c r="A84" s="89"/>
    </row>
    <row r="85" spans="1:1" x14ac:dyDescent="0.2">
      <c r="A85" s="89"/>
    </row>
    <row r="86" spans="1:1" x14ac:dyDescent="0.2">
      <c r="A86" s="89"/>
    </row>
    <row r="87" spans="1:1" x14ac:dyDescent="0.2">
      <c r="A87" s="89"/>
    </row>
    <row r="88" spans="1:1" x14ac:dyDescent="0.2">
      <c r="A88" s="89"/>
    </row>
    <row r="89" spans="1:1" x14ac:dyDescent="0.2">
      <c r="A89" s="89"/>
    </row>
    <row r="90" spans="1:1" x14ac:dyDescent="0.2">
      <c r="A90" s="89"/>
    </row>
    <row r="91" spans="1:1" x14ac:dyDescent="0.2">
      <c r="A91" s="89"/>
    </row>
    <row r="92" spans="1:1" x14ac:dyDescent="0.2">
      <c r="A92" s="89"/>
    </row>
    <row r="93" spans="1:1" x14ac:dyDescent="0.2">
      <c r="A93" s="89"/>
    </row>
    <row r="94" spans="1:1" x14ac:dyDescent="0.2">
      <c r="A94" s="89"/>
    </row>
    <row r="95" spans="1:1" x14ac:dyDescent="0.2">
      <c r="A95" s="89"/>
    </row>
    <row r="96" spans="1:1" x14ac:dyDescent="0.2">
      <c r="A96" s="89"/>
    </row>
    <row r="97" spans="1:1" x14ac:dyDescent="0.2">
      <c r="A97" s="89"/>
    </row>
    <row r="98" spans="1:1" x14ac:dyDescent="0.2">
      <c r="A98" s="89"/>
    </row>
    <row r="99" spans="1:1" x14ac:dyDescent="0.2">
      <c r="A99" s="89"/>
    </row>
    <row r="100" spans="1:1" x14ac:dyDescent="0.2">
      <c r="A100" s="89"/>
    </row>
    <row r="101" spans="1:1" x14ac:dyDescent="0.2">
      <c r="A101" s="89"/>
    </row>
    <row r="102" spans="1:1" x14ac:dyDescent="0.2">
      <c r="A102" s="89"/>
    </row>
    <row r="103" spans="1:1" x14ac:dyDescent="0.2">
      <c r="A103" s="89"/>
    </row>
    <row r="104" spans="1:1" x14ac:dyDescent="0.2">
      <c r="A104" s="89"/>
    </row>
    <row r="105" spans="1:1" x14ac:dyDescent="0.2">
      <c r="A105" s="89"/>
    </row>
    <row r="106" spans="1:1" x14ac:dyDescent="0.2">
      <c r="A106" s="89"/>
    </row>
    <row r="107" spans="1:1" x14ac:dyDescent="0.2">
      <c r="A107" s="89"/>
    </row>
    <row r="108" spans="1:1" x14ac:dyDescent="0.2">
      <c r="A108" s="89"/>
    </row>
    <row r="109" spans="1:1" x14ac:dyDescent="0.2">
      <c r="A109" s="89"/>
    </row>
    <row r="110" spans="1:1" x14ac:dyDescent="0.2">
      <c r="A110" s="89"/>
    </row>
    <row r="111" spans="1:1" x14ac:dyDescent="0.2">
      <c r="A111" s="89"/>
    </row>
    <row r="112" spans="1:1" x14ac:dyDescent="0.2">
      <c r="A112" s="89"/>
    </row>
    <row r="113" spans="1:1" x14ac:dyDescent="0.2">
      <c r="A113" s="89"/>
    </row>
    <row r="114" spans="1:1" x14ac:dyDescent="0.2">
      <c r="A114" s="89"/>
    </row>
    <row r="115" spans="1:1" x14ac:dyDescent="0.2">
      <c r="A115" s="89"/>
    </row>
    <row r="116" spans="1:1" x14ac:dyDescent="0.2">
      <c r="A116" s="89"/>
    </row>
    <row r="117" spans="1:1" x14ac:dyDescent="0.2">
      <c r="A117" s="89"/>
    </row>
    <row r="118" spans="1:1" x14ac:dyDescent="0.2">
      <c r="A118" s="89"/>
    </row>
    <row r="119" spans="1:1" x14ac:dyDescent="0.2">
      <c r="A119" s="89"/>
    </row>
    <row r="120" spans="1:1" x14ac:dyDescent="0.2">
      <c r="A120" s="89"/>
    </row>
    <row r="121" spans="1:1" x14ac:dyDescent="0.2">
      <c r="A121" s="89"/>
    </row>
    <row r="122" spans="1:1" x14ac:dyDescent="0.2">
      <c r="A122" s="89"/>
    </row>
    <row r="123" spans="1:1" x14ac:dyDescent="0.2">
      <c r="A123" s="89"/>
    </row>
    <row r="124" spans="1:1" x14ac:dyDescent="0.2">
      <c r="A124" s="89"/>
    </row>
    <row r="125" spans="1:1" x14ac:dyDescent="0.2">
      <c r="A125" s="89"/>
    </row>
    <row r="126" spans="1:1" x14ac:dyDescent="0.2">
      <c r="A126" s="89"/>
    </row>
    <row r="127" spans="1:1" x14ac:dyDescent="0.2">
      <c r="A127" s="89"/>
    </row>
    <row r="128" spans="1:1" x14ac:dyDescent="0.2">
      <c r="A128" s="89"/>
    </row>
    <row r="129" spans="1:1" x14ac:dyDescent="0.2">
      <c r="A129" s="89"/>
    </row>
    <row r="130" spans="1:1" x14ac:dyDescent="0.2">
      <c r="A130" s="89"/>
    </row>
    <row r="131" spans="1:1" x14ac:dyDescent="0.2">
      <c r="A131" s="89"/>
    </row>
    <row r="132" spans="1:1" x14ac:dyDescent="0.2">
      <c r="A132" s="89"/>
    </row>
    <row r="133" spans="1:1" x14ac:dyDescent="0.2">
      <c r="A133" s="89"/>
    </row>
    <row r="134" spans="1:1" x14ac:dyDescent="0.2">
      <c r="A134" s="89"/>
    </row>
    <row r="135" spans="1:1" x14ac:dyDescent="0.2">
      <c r="A135" s="89"/>
    </row>
    <row r="136" spans="1:1" x14ac:dyDescent="0.2">
      <c r="A136" s="89"/>
    </row>
    <row r="137" spans="1:1" x14ac:dyDescent="0.2">
      <c r="A137" s="89"/>
    </row>
    <row r="138" spans="1:1" x14ac:dyDescent="0.2">
      <c r="A138" s="89"/>
    </row>
    <row r="139" spans="1:1" x14ac:dyDescent="0.2">
      <c r="A139" s="89"/>
    </row>
    <row r="140" spans="1:1" x14ac:dyDescent="0.2">
      <c r="A140" s="89"/>
    </row>
    <row r="141" spans="1:1" x14ac:dyDescent="0.2">
      <c r="A141" s="89"/>
    </row>
    <row r="142" spans="1:1" x14ac:dyDescent="0.2">
      <c r="A142" s="89"/>
    </row>
    <row r="143" spans="1:1" x14ac:dyDescent="0.2">
      <c r="A143" s="89"/>
    </row>
    <row r="144" spans="1:1" x14ac:dyDescent="0.2">
      <c r="A144" s="89"/>
    </row>
    <row r="145" spans="1:1" x14ac:dyDescent="0.2">
      <c r="A145" s="89"/>
    </row>
    <row r="146" spans="1:1" x14ac:dyDescent="0.2">
      <c r="A146" s="89"/>
    </row>
    <row r="147" spans="1:1" x14ac:dyDescent="0.2">
      <c r="A147" s="89"/>
    </row>
    <row r="148" spans="1:1" x14ac:dyDescent="0.2">
      <c r="A148" s="89"/>
    </row>
    <row r="149" spans="1:1" x14ac:dyDescent="0.2">
      <c r="A149" s="89"/>
    </row>
    <row r="150" spans="1:1" x14ac:dyDescent="0.2">
      <c r="A150" s="89"/>
    </row>
    <row r="151" spans="1:1" x14ac:dyDescent="0.2">
      <c r="A151" s="89"/>
    </row>
    <row r="152" spans="1:1" x14ac:dyDescent="0.2">
      <c r="A152" s="89"/>
    </row>
    <row r="153" spans="1:1" x14ac:dyDescent="0.2">
      <c r="A153" s="89"/>
    </row>
    <row r="154" spans="1:1" x14ac:dyDescent="0.2">
      <c r="A154" s="89"/>
    </row>
    <row r="155" spans="1:1" x14ac:dyDescent="0.2">
      <c r="A155" s="89"/>
    </row>
    <row r="156" spans="1:1" x14ac:dyDescent="0.2">
      <c r="A156" s="89"/>
    </row>
    <row r="157" spans="1:1" x14ac:dyDescent="0.2">
      <c r="A157" s="89"/>
    </row>
    <row r="158" spans="1:1" x14ac:dyDescent="0.2">
      <c r="A158" s="89"/>
    </row>
    <row r="159" spans="1:1" x14ac:dyDescent="0.2">
      <c r="A159" s="89"/>
    </row>
    <row r="160" spans="1:1" x14ac:dyDescent="0.2">
      <c r="A160" s="89"/>
    </row>
    <row r="161" spans="1:1" x14ac:dyDescent="0.2">
      <c r="A161" s="89"/>
    </row>
    <row r="162" spans="1:1" x14ac:dyDescent="0.2">
      <c r="A162" s="89"/>
    </row>
    <row r="163" spans="1:1" x14ac:dyDescent="0.2">
      <c r="A163" s="89"/>
    </row>
    <row r="164" spans="1:1" x14ac:dyDescent="0.2">
      <c r="A164" s="89"/>
    </row>
    <row r="165" spans="1:1" x14ac:dyDescent="0.2">
      <c r="A165" s="89"/>
    </row>
    <row r="166" spans="1:1" x14ac:dyDescent="0.2">
      <c r="A166" s="89"/>
    </row>
    <row r="167" spans="1:1" x14ac:dyDescent="0.2">
      <c r="A167" s="89"/>
    </row>
    <row r="168" spans="1:1" x14ac:dyDescent="0.2">
      <c r="A168" s="89"/>
    </row>
    <row r="169" spans="1:1" x14ac:dyDescent="0.2">
      <c r="A169" s="89"/>
    </row>
    <row r="170" spans="1:1" x14ac:dyDescent="0.2">
      <c r="A170" s="89"/>
    </row>
    <row r="171" spans="1:1" x14ac:dyDescent="0.2">
      <c r="A171" s="89"/>
    </row>
    <row r="172" spans="1:1" x14ac:dyDescent="0.2">
      <c r="A172" s="89"/>
    </row>
    <row r="173" spans="1:1" x14ac:dyDescent="0.2">
      <c r="A173" s="89"/>
    </row>
    <row r="174" spans="1:1" x14ac:dyDescent="0.2">
      <c r="A174" s="89"/>
    </row>
    <row r="175" spans="1:1" x14ac:dyDescent="0.2">
      <c r="A175" s="89"/>
    </row>
    <row r="176" spans="1:1" x14ac:dyDescent="0.2">
      <c r="A176" s="89"/>
    </row>
    <row r="177" spans="1:1" x14ac:dyDescent="0.2">
      <c r="A177" s="89"/>
    </row>
    <row r="178" spans="1:1" x14ac:dyDescent="0.2">
      <c r="A178" s="89"/>
    </row>
    <row r="179" spans="1:1" x14ac:dyDescent="0.2">
      <c r="A179" s="89"/>
    </row>
    <row r="180" spans="1:1" x14ac:dyDescent="0.2">
      <c r="A180" s="89"/>
    </row>
    <row r="181" spans="1:1" x14ac:dyDescent="0.2">
      <c r="A181" s="89"/>
    </row>
    <row r="182" spans="1:1" x14ac:dyDescent="0.2">
      <c r="A182" s="89"/>
    </row>
    <row r="183" spans="1:1" x14ac:dyDescent="0.2">
      <c r="A183" s="89"/>
    </row>
    <row r="184" spans="1:1" x14ac:dyDescent="0.2">
      <c r="A184" s="89"/>
    </row>
    <row r="185" spans="1:1" x14ac:dyDescent="0.2">
      <c r="A185" s="89"/>
    </row>
    <row r="186" spans="1:1" x14ac:dyDescent="0.2">
      <c r="A186" s="89"/>
    </row>
    <row r="187" spans="1:1" x14ac:dyDescent="0.2">
      <c r="A187" s="89"/>
    </row>
    <row r="188" spans="1:1" x14ac:dyDescent="0.2">
      <c r="A188" s="89"/>
    </row>
    <row r="189" spans="1:1" x14ac:dyDescent="0.2">
      <c r="A189" s="89"/>
    </row>
    <row r="190" spans="1:1" x14ac:dyDescent="0.2">
      <c r="A190" s="89"/>
    </row>
    <row r="191" spans="1:1" x14ac:dyDescent="0.2">
      <c r="A191" s="89"/>
    </row>
    <row r="192" spans="1:1" x14ac:dyDescent="0.2">
      <c r="A192" s="89"/>
    </row>
    <row r="193" spans="1:1" x14ac:dyDescent="0.2">
      <c r="A193" s="89"/>
    </row>
    <row r="194" spans="1:1" x14ac:dyDescent="0.2">
      <c r="A194" s="89"/>
    </row>
    <row r="195" spans="1:1" x14ac:dyDescent="0.2">
      <c r="A195" s="89"/>
    </row>
    <row r="196" spans="1:1" x14ac:dyDescent="0.2">
      <c r="A196" s="89"/>
    </row>
    <row r="197" spans="1:1" x14ac:dyDescent="0.2">
      <c r="A197" s="89"/>
    </row>
    <row r="198" spans="1:1" x14ac:dyDescent="0.2">
      <c r="A198" s="89"/>
    </row>
    <row r="199" spans="1:1" x14ac:dyDescent="0.2">
      <c r="A199" s="89"/>
    </row>
    <row r="200" spans="1:1" x14ac:dyDescent="0.2">
      <c r="A200" s="89"/>
    </row>
    <row r="201" spans="1:1" x14ac:dyDescent="0.2">
      <c r="A201" s="89"/>
    </row>
    <row r="202" spans="1:1" x14ac:dyDescent="0.2">
      <c r="A202" s="89"/>
    </row>
    <row r="203" spans="1:1" x14ac:dyDescent="0.2">
      <c r="A203" s="89"/>
    </row>
    <row r="204" spans="1:1" x14ac:dyDescent="0.2">
      <c r="A204" s="89"/>
    </row>
    <row r="205" spans="1:1" x14ac:dyDescent="0.2">
      <c r="A205" s="89"/>
    </row>
    <row r="206" spans="1:1" x14ac:dyDescent="0.2">
      <c r="A206" s="89"/>
    </row>
    <row r="207" spans="1:1" x14ac:dyDescent="0.2">
      <c r="A207" s="89"/>
    </row>
    <row r="208" spans="1:1" x14ac:dyDescent="0.2">
      <c r="A208" s="89"/>
    </row>
    <row r="209" spans="1:1" x14ac:dyDescent="0.2">
      <c r="A209" s="89"/>
    </row>
    <row r="210" spans="1:1" x14ac:dyDescent="0.2">
      <c r="A210" s="89"/>
    </row>
    <row r="211" spans="1:1" x14ac:dyDescent="0.2">
      <c r="A211" s="89"/>
    </row>
    <row r="212" spans="1:1" x14ac:dyDescent="0.2">
      <c r="A212" s="89"/>
    </row>
    <row r="213" spans="1:1" x14ac:dyDescent="0.2">
      <c r="A213" s="89"/>
    </row>
    <row r="214" spans="1:1" x14ac:dyDescent="0.2">
      <c r="A214" s="89"/>
    </row>
    <row r="215" spans="1:1" x14ac:dyDescent="0.2">
      <c r="A215" s="89"/>
    </row>
    <row r="216" spans="1:1" x14ac:dyDescent="0.2">
      <c r="A216" s="89"/>
    </row>
    <row r="217" spans="1:1" x14ac:dyDescent="0.2">
      <c r="A217" s="89"/>
    </row>
    <row r="218" spans="1:1" x14ac:dyDescent="0.2">
      <c r="A218" s="89"/>
    </row>
    <row r="219" spans="1:1" x14ac:dyDescent="0.2">
      <c r="A219" s="89"/>
    </row>
    <row r="220" spans="1:1" x14ac:dyDescent="0.2">
      <c r="A220" s="89"/>
    </row>
    <row r="221" spans="1:1" x14ac:dyDescent="0.2">
      <c r="A221" s="89"/>
    </row>
    <row r="222" spans="1:1" x14ac:dyDescent="0.2">
      <c r="A222" s="89"/>
    </row>
    <row r="223" spans="1:1" x14ac:dyDescent="0.2">
      <c r="A223" s="89"/>
    </row>
    <row r="224" spans="1:1" x14ac:dyDescent="0.2">
      <c r="A224" s="89"/>
    </row>
    <row r="225" spans="1:1" x14ac:dyDescent="0.2">
      <c r="A225" s="89"/>
    </row>
    <row r="226" spans="1:1" x14ac:dyDescent="0.2">
      <c r="A226" s="89"/>
    </row>
    <row r="227" spans="1:1" x14ac:dyDescent="0.2">
      <c r="A227" s="89"/>
    </row>
    <row r="228" spans="1:1" x14ac:dyDescent="0.2">
      <c r="A228" s="89"/>
    </row>
    <row r="229" spans="1:1" x14ac:dyDescent="0.2">
      <c r="A229" s="89"/>
    </row>
    <row r="230" spans="1:1" x14ac:dyDescent="0.2">
      <c r="A230" s="89"/>
    </row>
    <row r="231" spans="1:1" x14ac:dyDescent="0.2">
      <c r="A231" s="89"/>
    </row>
    <row r="232" spans="1:1" x14ac:dyDescent="0.2">
      <c r="A232" s="89"/>
    </row>
    <row r="233" spans="1:1" x14ac:dyDescent="0.2">
      <c r="A233" s="89"/>
    </row>
    <row r="234" spans="1:1" x14ac:dyDescent="0.2">
      <c r="A234" s="89"/>
    </row>
    <row r="235" spans="1:1" x14ac:dyDescent="0.2">
      <c r="A235" s="89"/>
    </row>
    <row r="236" spans="1:1" x14ac:dyDescent="0.2">
      <c r="A236" s="89"/>
    </row>
    <row r="237" spans="1:1" x14ac:dyDescent="0.2">
      <c r="A237" s="89"/>
    </row>
    <row r="238" spans="1:1" x14ac:dyDescent="0.2">
      <c r="A238" s="89"/>
    </row>
    <row r="239" spans="1:1" x14ac:dyDescent="0.2">
      <c r="A239" s="89"/>
    </row>
    <row r="240" spans="1:1" x14ac:dyDescent="0.2">
      <c r="A240" s="89"/>
    </row>
    <row r="241" spans="1:1" x14ac:dyDescent="0.2">
      <c r="A241" s="89"/>
    </row>
    <row r="242" spans="1:1" x14ac:dyDescent="0.2">
      <c r="A242" s="89"/>
    </row>
    <row r="243" spans="1:1" x14ac:dyDescent="0.2">
      <c r="A243" s="89"/>
    </row>
    <row r="244" spans="1:1" x14ac:dyDescent="0.2">
      <c r="A244" s="89"/>
    </row>
    <row r="245" spans="1:1" x14ac:dyDescent="0.2">
      <c r="A245" s="89"/>
    </row>
    <row r="246" spans="1:1" x14ac:dyDescent="0.2">
      <c r="A246" s="89"/>
    </row>
    <row r="247" spans="1:1" x14ac:dyDescent="0.2">
      <c r="A247" s="89"/>
    </row>
    <row r="248" spans="1:1" x14ac:dyDescent="0.2">
      <c r="A248" s="89"/>
    </row>
    <row r="249" spans="1:1" x14ac:dyDescent="0.2">
      <c r="A249" s="89"/>
    </row>
    <row r="250" spans="1:1" x14ac:dyDescent="0.2">
      <c r="A250" s="89"/>
    </row>
    <row r="251" spans="1:1" x14ac:dyDescent="0.2">
      <c r="A251" s="89"/>
    </row>
    <row r="252" spans="1:1" x14ac:dyDescent="0.2">
      <c r="A252" s="89"/>
    </row>
    <row r="253" spans="1:1" x14ac:dyDescent="0.2">
      <c r="A253" s="89"/>
    </row>
    <row r="254" spans="1:1" x14ac:dyDescent="0.2">
      <c r="A254" s="89"/>
    </row>
    <row r="255" spans="1:1" x14ac:dyDescent="0.2">
      <c r="A255" s="89"/>
    </row>
    <row r="256" spans="1:1" x14ac:dyDescent="0.2">
      <c r="A256" s="89"/>
    </row>
    <row r="257" spans="1:1" x14ac:dyDescent="0.2">
      <c r="A257" s="89"/>
    </row>
    <row r="258" spans="1:1" x14ac:dyDescent="0.2">
      <c r="A258" s="89"/>
    </row>
    <row r="259" spans="1:1" x14ac:dyDescent="0.2">
      <c r="A259" s="89"/>
    </row>
    <row r="260" spans="1:1" x14ac:dyDescent="0.2">
      <c r="A260" s="89"/>
    </row>
    <row r="261" spans="1:1" x14ac:dyDescent="0.2">
      <c r="A261" s="89"/>
    </row>
    <row r="262" spans="1:1" x14ac:dyDescent="0.2">
      <c r="A262" s="89"/>
    </row>
    <row r="263" spans="1:1" x14ac:dyDescent="0.2">
      <c r="A263" s="89"/>
    </row>
    <row r="264" spans="1:1" x14ac:dyDescent="0.2">
      <c r="A264" s="89"/>
    </row>
    <row r="265" spans="1:1" x14ac:dyDescent="0.2">
      <c r="A265" s="89"/>
    </row>
    <row r="266" spans="1:1" x14ac:dyDescent="0.2">
      <c r="A266" s="89"/>
    </row>
    <row r="267" spans="1:1" x14ac:dyDescent="0.2">
      <c r="A267" s="89"/>
    </row>
    <row r="268" spans="1:1" x14ac:dyDescent="0.2">
      <c r="A268" s="89"/>
    </row>
    <row r="269" spans="1:1" x14ac:dyDescent="0.2">
      <c r="A269" s="89"/>
    </row>
    <row r="270" spans="1:1" x14ac:dyDescent="0.2">
      <c r="A270" s="89"/>
    </row>
    <row r="271" spans="1:1" x14ac:dyDescent="0.2">
      <c r="A271" s="89"/>
    </row>
    <row r="272" spans="1:1" x14ac:dyDescent="0.2">
      <c r="A272" s="89"/>
    </row>
    <row r="273" spans="1:1" x14ac:dyDescent="0.2">
      <c r="A273" s="89"/>
    </row>
    <row r="274" spans="1:1" x14ac:dyDescent="0.2">
      <c r="A274" s="89"/>
    </row>
    <row r="275" spans="1:1" x14ac:dyDescent="0.2">
      <c r="A275" s="89"/>
    </row>
    <row r="276" spans="1:1" x14ac:dyDescent="0.2">
      <c r="A276" s="89"/>
    </row>
    <row r="277" spans="1:1" x14ac:dyDescent="0.2">
      <c r="A277" s="89"/>
    </row>
    <row r="278" spans="1:1" x14ac:dyDescent="0.2">
      <c r="A278" s="89"/>
    </row>
    <row r="279" spans="1:1" x14ac:dyDescent="0.2">
      <c r="A279" s="89"/>
    </row>
    <row r="280" spans="1:1" x14ac:dyDescent="0.2">
      <c r="A280" s="89"/>
    </row>
    <row r="281" spans="1:1" x14ac:dyDescent="0.2">
      <c r="A281" s="89"/>
    </row>
    <row r="282" spans="1:1" x14ac:dyDescent="0.2">
      <c r="A282" s="89"/>
    </row>
    <row r="283" spans="1:1" x14ac:dyDescent="0.2">
      <c r="A283" s="89"/>
    </row>
    <row r="284" spans="1:1" x14ac:dyDescent="0.2">
      <c r="A284" s="89"/>
    </row>
    <row r="285" spans="1:1" x14ac:dyDescent="0.2">
      <c r="A285" s="89"/>
    </row>
    <row r="286" spans="1:1" x14ac:dyDescent="0.2">
      <c r="A286" s="89"/>
    </row>
    <row r="287" spans="1:1" x14ac:dyDescent="0.2">
      <c r="A287" s="89"/>
    </row>
    <row r="288" spans="1:1" x14ac:dyDescent="0.2">
      <c r="A288" s="89"/>
    </row>
    <row r="289" spans="1:1" x14ac:dyDescent="0.2">
      <c r="A289" s="89"/>
    </row>
    <row r="290" spans="1:1" x14ac:dyDescent="0.2">
      <c r="A290" s="89"/>
    </row>
    <row r="291" spans="1:1" x14ac:dyDescent="0.2">
      <c r="A291" s="89"/>
    </row>
    <row r="292" spans="1:1" x14ac:dyDescent="0.2">
      <c r="A292" s="89"/>
    </row>
    <row r="293" spans="1:1" x14ac:dyDescent="0.2">
      <c r="A293" s="89"/>
    </row>
    <row r="294" spans="1:1" x14ac:dyDescent="0.2">
      <c r="A294" s="89"/>
    </row>
    <row r="295" spans="1:1" x14ac:dyDescent="0.2">
      <c r="A295" s="89"/>
    </row>
    <row r="296" spans="1:1" x14ac:dyDescent="0.2">
      <c r="A296" s="89"/>
    </row>
    <row r="297" spans="1:1" x14ac:dyDescent="0.2">
      <c r="A297" s="89"/>
    </row>
    <row r="298" spans="1:1" x14ac:dyDescent="0.2">
      <c r="A298" s="89"/>
    </row>
    <row r="299" spans="1:1" x14ac:dyDescent="0.2">
      <c r="A299" s="89"/>
    </row>
    <row r="300" spans="1:1" x14ac:dyDescent="0.2">
      <c r="A300" s="89"/>
    </row>
    <row r="301" spans="1:1" x14ac:dyDescent="0.2">
      <c r="A301" s="89"/>
    </row>
    <row r="302" spans="1:1" x14ac:dyDescent="0.2">
      <c r="A302" s="89"/>
    </row>
    <row r="303" spans="1:1" x14ac:dyDescent="0.2">
      <c r="A303" s="89"/>
    </row>
    <row r="304" spans="1:1" x14ac:dyDescent="0.2">
      <c r="A304" s="89"/>
    </row>
    <row r="305" spans="1:1" x14ac:dyDescent="0.2">
      <c r="A305" s="89"/>
    </row>
    <row r="306" spans="1:1" x14ac:dyDescent="0.2">
      <c r="A306" s="89"/>
    </row>
    <row r="307" spans="1:1" x14ac:dyDescent="0.2">
      <c r="A307" s="89"/>
    </row>
    <row r="308" spans="1:1" x14ac:dyDescent="0.2">
      <c r="A308" s="89"/>
    </row>
    <row r="309" spans="1:1" x14ac:dyDescent="0.2">
      <c r="A309" s="89"/>
    </row>
    <row r="310" spans="1:1" x14ac:dyDescent="0.2">
      <c r="A310" s="89"/>
    </row>
    <row r="311" spans="1:1" x14ac:dyDescent="0.2">
      <c r="A311" s="89"/>
    </row>
    <row r="312" spans="1:1" x14ac:dyDescent="0.2">
      <c r="A312" s="89"/>
    </row>
    <row r="313" spans="1:1" x14ac:dyDescent="0.2">
      <c r="A313" s="89"/>
    </row>
    <row r="314" spans="1:1" x14ac:dyDescent="0.2">
      <c r="A314" s="89"/>
    </row>
    <row r="315" spans="1:1" x14ac:dyDescent="0.2">
      <c r="A315" s="89"/>
    </row>
    <row r="316" spans="1:1" x14ac:dyDescent="0.2">
      <c r="A316" s="89"/>
    </row>
    <row r="317" spans="1:1" x14ac:dyDescent="0.2">
      <c r="A317" s="89"/>
    </row>
    <row r="318" spans="1:1" x14ac:dyDescent="0.2">
      <c r="A318" s="89"/>
    </row>
    <row r="319" spans="1:1" x14ac:dyDescent="0.2">
      <c r="A319" s="89"/>
    </row>
    <row r="320" spans="1:1" x14ac:dyDescent="0.2">
      <c r="A320" s="89"/>
    </row>
    <row r="321" spans="1:1" x14ac:dyDescent="0.2">
      <c r="A321" s="89"/>
    </row>
    <row r="322" spans="1:1" x14ac:dyDescent="0.2">
      <c r="A322" s="89"/>
    </row>
    <row r="323" spans="1:1" x14ac:dyDescent="0.2">
      <c r="A323" s="89"/>
    </row>
    <row r="324" spans="1:1" x14ac:dyDescent="0.2">
      <c r="A324" s="89"/>
    </row>
    <row r="325" spans="1:1" x14ac:dyDescent="0.2">
      <c r="A325" s="89"/>
    </row>
    <row r="326" spans="1:1" x14ac:dyDescent="0.2">
      <c r="A326" s="89"/>
    </row>
    <row r="327" spans="1:1" x14ac:dyDescent="0.2">
      <c r="A327" s="89"/>
    </row>
    <row r="328" spans="1:1" x14ac:dyDescent="0.2">
      <c r="A328" s="89"/>
    </row>
    <row r="329" spans="1:1" x14ac:dyDescent="0.2">
      <c r="A329" s="89"/>
    </row>
    <row r="330" spans="1:1" x14ac:dyDescent="0.2">
      <c r="A330" s="89"/>
    </row>
    <row r="331" spans="1:1" x14ac:dyDescent="0.2">
      <c r="A331" s="89"/>
    </row>
    <row r="332" spans="1:1" x14ac:dyDescent="0.2">
      <c r="A332" s="89"/>
    </row>
    <row r="333" spans="1:1" x14ac:dyDescent="0.2">
      <c r="A333" s="89"/>
    </row>
    <row r="334" spans="1:1" x14ac:dyDescent="0.2">
      <c r="A334" s="90"/>
    </row>
    <row r="335" spans="1:1" x14ac:dyDescent="0.2">
      <c r="A335" s="90"/>
    </row>
    <row r="336" spans="1:1" x14ac:dyDescent="0.2">
      <c r="A336" s="90"/>
    </row>
    <row r="337" spans="1:1" x14ac:dyDescent="0.2">
      <c r="A337" s="90"/>
    </row>
    <row r="338" spans="1:1" x14ac:dyDescent="0.2">
      <c r="A338" s="90"/>
    </row>
    <row r="339" spans="1:1" x14ac:dyDescent="0.2">
      <c r="A339" s="90"/>
    </row>
    <row r="340" spans="1:1" x14ac:dyDescent="0.2">
      <c r="A340" s="90"/>
    </row>
    <row r="341" spans="1:1" x14ac:dyDescent="0.2">
      <c r="A341" s="90"/>
    </row>
    <row r="342" spans="1:1" x14ac:dyDescent="0.2">
      <c r="A342" s="90"/>
    </row>
    <row r="343" spans="1:1" x14ac:dyDescent="0.2">
      <c r="A343" s="90"/>
    </row>
    <row r="344" spans="1:1" x14ac:dyDescent="0.2">
      <c r="A344" s="90"/>
    </row>
    <row r="345" spans="1:1" x14ac:dyDescent="0.2">
      <c r="A345" s="90"/>
    </row>
    <row r="346" spans="1:1" x14ac:dyDescent="0.2">
      <c r="A346" s="90"/>
    </row>
    <row r="347" spans="1:1" x14ac:dyDescent="0.2">
      <c r="A347" s="90"/>
    </row>
    <row r="348" spans="1:1" x14ac:dyDescent="0.2">
      <c r="A348" s="90"/>
    </row>
    <row r="349" spans="1:1" x14ac:dyDescent="0.2">
      <c r="A349" s="90"/>
    </row>
    <row r="350" spans="1:1" x14ac:dyDescent="0.2">
      <c r="A350" s="90"/>
    </row>
    <row r="351" spans="1:1" x14ac:dyDescent="0.2">
      <c r="A351" s="90"/>
    </row>
    <row r="352" spans="1:1" x14ac:dyDescent="0.2">
      <c r="A352" s="90"/>
    </row>
    <row r="353" spans="1:1" x14ac:dyDescent="0.2">
      <c r="A353" s="90"/>
    </row>
    <row r="354" spans="1:1" x14ac:dyDescent="0.2">
      <c r="A354" s="90"/>
    </row>
    <row r="355" spans="1:1" x14ac:dyDescent="0.2">
      <c r="A355" s="90"/>
    </row>
    <row r="356" spans="1:1" x14ac:dyDescent="0.2">
      <c r="A356" s="90"/>
    </row>
    <row r="357" spans="1:1" x14ac:dyDescent="0.2">
      <c r="A357" s="90"/>
    </row>
    <row r="358" spans="1:1" x14ac:dyDescent="0.2">
      <c r="A358" s="90"/>
    </row>
  </sheetData>
  <phoneticPr fontId="7" type="noConversion"/>
  <hyperlinks>
    <hyperlink ref="A5" location="INDICE!A14" display="VOLVER AL INDICE" xr:uid="{00000000-0004-0000-3E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Hoja67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86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112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Agua Potable y Alcantarillado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1691</v>
      </c>
      <c r="C8" s="98" t="s">
        <v>1692</v>
      </c>
      <c r="D8" s="98" t="s">
        <v>1693</v>
      </c>
      <c r="E8" s="100" t="s">
        <v>1694</v>
      </c>
      <c r="F8" s="98" t="s">
        <v>1695</v>
      </c>
      <c r="G8" s="98" t="s">
        <v>1696</v>
      </c>
      <c r="H8" s="100" t="s">
        <v>1697</v>
      </c>
      <c r="I8" s="98" t="s">
        <v>1698</v>
      </c>
      <c r="J8" s="98" t="s">
        <v>1699</v>
      </c>
      <c r="K8" s="100" t="s">
        <v>1700</v>
      </c>
      <c r="L8" s="98" t="s">
        <v>1701</v>
      </c>
      <c r="M8" s="98" t="s">
        <v>1702</v>
      </c>
      <c r="N8" s="100" t="s">
        <v>1703</v>
      </c>
      <c r="O8" s="98" t="s">
        <v>1704</v>
      </c>
      <c r="P8" s="98" t="s">
        <v>1705</v>
      </c>
      <c r="Q8" s="100" t="s">
        <v>1706</v>
      </c>
      <c r="R8" s="98" t="s">
        <v>1707</v>
      </c>
      <c r="S8" s="98" t="s">
        <v>1708</v>
      </c>
      <c r="T8" s="98" t="s">
        <v>1709</v>
      </c>
      <c r="U8" s="98" t="s">
        <v>1710</v>
      </c>
      <c r="V8" s="98" t="s">
        <v>1711</v>
      </c>
      <c r="W8" s="98" t="s">
        <v>1712</v>
      </c>
      <c r="X8" s="98" t="s">
        <v>1713</v>
      </c>
      <c r="Y8" s="98" t="s">
        <v>1714</v>
      </c>
      <c r="Z8" s="99" t="s">
        <v>1715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+'[1]6.3.8'!B10/Deflactores!$B10*100</f>
        <v>126.96566247333061</v>
      </c>
      <c r="C10" s="138">
        <f>+'[1]6.3.8'!C10/Deflactores!$B10*100</f>
        <v>678.05864341653762</v>
      </c>
      <c r="D10" s="138">
        <f>+'[1]6.3.8'!D10/Deflactores!$B10*100</f>
        <v>341.72248217408128</v>
      </c>
      <c r="E10" s="138">
        <f>+'[1]6.3.8'!E10/Deflactores!$B10*100</f>
        <v>180.16433020006977</v>
      </c>
      <c r="F10" s="138">
        <f>+'[1]6.3.8'!F10/Deflactores!$B10*100</f>
        <v>6.6475693194505263</v>
      </c>
      <c r="G10" s="138">
        <f>+'[1]6.3.8'!G10/Deflactores!$B10*100</f>
        <v>35.934606160153812</v>
      </c>
      <c r="H10" s="138">
        <f>+'[1]6.3.8'!H10/Deflactores!$B10*100</f>
        <v>17.650423711404681</v>
      </c>
      <c r="I10" s="138">
        <f>+'[1]6.3.8'!I10/Deflactores!$B10*100</f>
        <v>154.90254395915562</v>
      </c>
      <c r="J10" s="138">
        <f>+'[1]6.3.8'!J10/Deflactores!$B10*100</f>
        <v>275.04181001912031</v>
      </c>
      <c r="K10" s="138">
        <f>+'[1]6.3.8'!K10/Deflactores!$B10*100</f>
        <v>488.28482687280541</v>
      </c>
      <c r="L10" s="138">
        <f>+'[1]6.3.8'!L10/Deflactores!$B10*100</f>
        <v>146.28383845622582</v>
      </c>
      <c r="M10" s="138">
        <f>+'[1]6.3.8'!M10/Deflactores!$B10*100</f>
        <v>268.74028750531431</v>
      </c>
      <c r="N10" s="138">
        <f>+'[1]6.3.8'!N10/Deflactores!$B10*100</f>
        <v>193.46862260815999</v>
      </c>
      <c r="O10" s="138">
        <f>+'[1]6.3.8'!O10/Deflactores!$B10*100</f>
        <v>539.50198386265515</v>
      </c>
      <c r="P10" s="138">
        <f>+'[1]6.3.8'!P10/Deflactores!$B10*100</f>
        <v>462.49280328964176</v>
      </c>
      <c r="Q10" s="138">
        <f>+'[1]6.3.8'!Q10/Deflactores!$B10*100</f>
        <v>472.59497226673597</v>
      </c>
      <c r="R10" s="138">
        <f>+'[1]6.3.8'!R10/Deflactores!$B10*100</f>
        <v>499.27480732561696</v>
      </c>
      <c r="S10" s="138">
        <f>+'[1]6.3.8'!S10/Deflactores!$B10*100</f>
        <v>58.321880050847994</v>
      </c>
      <c r="T10" s="138">
        <f>+'[1]6.3.8'!T10/Deflactores!$B10*100</f>
        <v>47.575254783779926</v>
      </c>
      <c r="U10" s="138">
        <f>+'[1]6.3.8'!U10/Deflactores!$B10*100</f>
        <v>26.351028330689218</v>
      </c>
      <c r="V10" s="138">
        <f>+'[1]6.3.8'!V10/Deflactores!$B10*100</f>
        <v>45.073771479469485</v>
      </c>
      <c r="W10" s="138">
        <f>+'[1]6.3.8'!W10/Deflactores!$B10*100</f>
        <v>264.09707287410288</v>
      </c>
      <c r="X10" s="138">
        <f>+'[1]6.3.8'!X10/Deflactores!$B10*100</f>
        <v>12.560900220196149</v>
      </c>
      <c r="Y10" s="158">
        <f>+'[1]6.3.8'!Y10/Deflactores!$B10*100</f>
        <v>9.1141125431708456</v>
      </c>
      <c r="Z10" s="34">
        <f>SUM(B10:Y10)</f>
        <v>5350.8242339027165</v>
      </c>
    </row>
    <row r="11" spans="1:26" s="1" customFormat="1" ht="13.7" customHeight="1" x14ac:dyDescent="0.2">
      <c r="A11" s="87">
        <v>1993</v>
      </c>
      <c r="B11" s="131">
        <f>+'[1]6.3.8'!B11/Deflactores!$B11*100</f>
        <v>135.53414141304515</v>
      </c>
      <c r="C11" s="49">
        <f>+'[1]6.3.8'!C11/Deflactores!$B11*100</f>
        <v>2033.9198706058066</v>
      </c>
      <c r="D11" s="49">
        <f>+'[1]6.3.8'!D11/Deflactores!$B11*100</f>
        <v>348.0016481297049</v>
      </c>
      <c r="E11" s="49">
        <f>+'[1]6.3.8'!E11/Deflactores!$B11*100</f>
        <v>93.095646675698845</v>
      </c>
      <c r="F11" s="49">
        <f>+'[1]6.3.8'!F11/Deflactores!$B11*100</f>
        <v>8.7098143775570271</v>
      </c>
      <c r="G11" s="49">
        <f>+'[1]6.3.8'!G11/Deflactores!$B11*100</f>
        <v>33.371679379424272</v>
      </c>
      <c r="H11" s="49">
        <f>+'[1]6.3.8'!H11/Deflactores!$B11*100</f>
        <v>18.240546081729352</v>
      </c>
      <c r="I11" s="49">
        <f>+'[1]6.3.8'!I11/Deflactores!$B11*100</f>
        <v>122.97714055181812</v>
      </c>
      <c r="J11" s="49">
        <f>+'[1]6.3.8'!J11/Deflactores!$B11*100</f>
        <v>315.98651686011385</v>
      </c>
      <c r="K11" s="49">
        <f>+'[1]6.3.8'!K11/Deflactores!$B11*100</f>
        <v>303.65696945194605</v>
      </c>
      <c r="L11" s="49">
        <f>+'[1]6.3.8'!L11/Deflactores!$B11*100</f>
        <v>270.72964162368186</v>
      </c>
      <c r="M11" s="49">
        <f>+'[1]6.3.8'!M11/Deflactores!$B11*100</f>
        <v>236.29251122933002</v>
      </c>
      <c r="N11" s="49">
        <f>+'[1]6.3.8'!N11/Deflactores!$B11*100</f>
        <v>214.80523514534173</v>
      </c>
      <c r="O11" s="49">
        <f>+'[1]6.3.8'!O11/Deflactores!$B11*100</f>
        <v>345.80728929244981</v>
      </c>
      <c r="P11" s="49">
        <f>+'[1]6.3.8'!P11/Deflactores!$B11*100</f>
        <v>484.74483134509319</v>
      </c>
      <c r="Q11" s="49">
        <f>+'[1]6.3.8'!Q11/Deflactores!$B11*100</f>
        <v>503.24205545561824</v>
      </c>
      <c r="R11" s="49">
        <f>+'[1]6.3.8'!R11/Deflactores!$B11*100</f>
        <v>481.99283757211475</v>
      </c>
      <c r="S11" s="49">
        <f>+'[1]6.3.8'!S11/Deflactores!$B11*100</f>
        <v>54.948983962690292</v>
      </c>
      <c r="T11" s="49">
        <f>+'[1]6.3.8'!T11/Deflactores!$B11*100</f>
        <v>43.820632845679356</v>
      </c>
      <c r="U11" s="49">
        <f>+'[1]6.3.8'!U11/Deflactores!$B11*100</f>
        <v>247.28521942691688</v>
      </c>
      <c r="V11" s="49">
        <f>+'[1]6.3.8'!V11/Deflactores!$B11*100</f>
        <v>55.270445632587972</v>
      </c>
      <c r="W11" s="49">
        <f>+'[1]6.3.8'!W11/Deflactores!$B11*100</f>
        <v>319.90289223082925</v>
      </c>
      <c r="X11" s="49">
        <f>+'[1]6.3.8'!X11/Deflactores!$B11*100</f>
        <v>8.1445842533869754</v>
      </c>
      <c r="Y11" s="54">
        <f>+'[1]6.3.8'!Y11/Deflactores!$B11*100</f>
        <v>9.084991613741062</v>
      </c>
      <c r="Z11" s="35">
        <f t="shared" ref="Z11:Z42" si="0">SUM(B11:Y11)</f>
        <v>6689.566125156306</v>
      </c>
    </row>
    <row r="12" spans="1:26" s="1" customFormat="1" ht="13.7" customHeight="1" x14ac:dyDescent="0.2">
      <c r="A12" s="87">
        <v>1994</v>
      </c>
      <c r="B12" s="131">
        <f>+'[1]6.3.8'!B12/Deflactores!$B12*100</f>
        <v>189.79709323773733</v>
      </c>
      <c r="C12" s="49">
        <f>+'[1]6.3.8'!C12/Deflactores!$B12*100</f>
        <v>2380.6968857782426</v>
      </c>
      <c r="D12" s="49">
        <f>+'[1]6.3.8'!D12/Deflactores!$B12*100</f>
        <v>364.98078220546148</v>
      </c>
      <c r="E12" s="49">
        <f>+'[1]6.3.8'!E12/Deflactores!$B12*100</f>
        <v>853.54161330799116</v>
      </c>
      <c r="F12" s="49">
        <f>+'[1]6.3.8'!F12/Deflactores!$B12*100</f>
        <v>6.0562172471483038</v>
      </c>
      <c r="G12" s="49">
        <f>+'[1]6.3.8'!G12/Deflactores!$B12*100</f>
        <v>35.747855135525164</v>
      </c>
      <c r="H12" s="49">
        <f>+'[1]6.3.8'!H12/Deflactores!$B12*100</f>
        <v>9.1277867569088773</v>
      </c>
      <c r="I12" s="49">
        <f>+'[1]6.3.8'!I12/Deflactores!$B12*100</f>
        <v>134.13476052019649</v>
      </c>
      <c r="J12" s="49">
        <f>+'[1]6.3.8'!J12/Deflactores!$B12*100</f>
        <v>271.67251890803266</v>
      </c>
      <c r="K12" s="49">
        <f>+'[1]6.3.8'!K12/Deflactores!$B12*100</f>
        <v>421.61593082411486</v>
      </c>
      <c r="L12" s="49">
        <f>+'[1]6.3.8'!L12/Deflactores!$B12*100</f>
        <v>218.14684177824512</v>
      </c>
      <c r="M12" s="49">
        <f>+'[1]6.3.8'!M12/Deflactores!$B12*100</f>
        <v>236.24307553533126</v>
      </c>
      <c r="N12" s="49">
        <f>+'[1]6.3.8'!N12/Deflactores!$B12*100</f>
        <v>209.98168817043791</v>
      </c>
      <c r="O12" s="49">
        <f>+'[1]6.3.8'!O12/Deflactores!$B12*100</f>
        <v>287.4206946385612</v>
      </c>
      <c r="P12" s="49">
        <f>+'[1]6.3.8'!P12/Deflactores!$B12*100</f>
        <v>482.8870284965073</v>
      </c>
      <c r="Q12" s="49">
        <f>+'[1]6.3.8'!Q12/Deflactores!$B12*100</f>
        <v>508.54390848375078</v>
      </c>
      <c r="R12" s="49">
        <f>+'[1]6.3.8'!R12/Deflactores!$B12*100</f>
        <v>489.16801760678243</v>
      </c>
      <c r="S12" s="49">
        <f>+'[1]6.3.8'!S12/Deflactores!$B12*100</f>
        <v>17.174786728652702</v>
      </c>
      <c r="T12" s="49">
        <f>+'[1]6.3.8'!T12/Deflactores!$B12*100</f>
        <v>51.600342789708179</v>
      </c>
      <c r="U12" s="49">
        <f>+'[1]6.3.8'!U12/Deflactores!$B12*100</f>
        <v>81.303007076031449</v>
      </c>
      <c r="V12" s="49">
        <f>+'[1]6.3.8'!V12/Deflactores!$B12*100</f>
        <v>39.230995138925998</v>
      </c>
      <c r="W12" s="49">
        <f>+'[1]6.3.8'!W12/Deflactores!$B12*100</f>
        <v>322.35775110747119</v>
      </c>
      <c r="X12" s="49">
        <f>+'[1]6.3.8'!X12/Deflactores!$B12*100</f>
        <v>111.96693536724057</v>
      </c>
      <c r="Y12" s="54">
        <f>+'[1]6.3.8'!Y12/Deflactores!$B12*100</f>
        <v>12.7606734546642</v>
      </c>
      <c r="Z12" s="35">
        <f t="shared" si="0"/>
        <v>7736.1571902936703</v>
      </c>
    </row>
    <row r="13" spans="1:26" s="1" customFormat="1" ht="13.7" customHeight="1" x14ac:dyDescent="0.2">
      <c r="A13" s="87">
        <v>1995</v>
      </c>
      <c r="B13" s="131">
        <f>+'[1]6.3.8'!B13/Deflactores!$B13*100</f>
        <v>145.16537362113823</v>
      </c>
      <c r="C13" s="49">
        <f>+'[1]6.3.8'!C13/Deflactores!$B13*100</f>
        <v>3458.7420341081297</v>
      </c>
      <c r="D13" s="49">
        <f>+'[1]6.3.8'!D13/Deflactores!$B13*100</f>
        <v>343.84962959281381</v>
      </c>
      <c r="E13" s="49">
        <f>+'[1]6.3.8'!E13/Deflactores!$B13*100</f>
        <v>704.02831473098411</v>
      </c>
      <c r="F13" s="49">
        <f>+'[1]6.3.8'!F13/Deflactores!$B13*100</f>
        <v>62.401714224907202</v>
      </c>
      <c r="G13" s="49">
        <f>+'[1]6.3.8'!G13/Deflactores!$B13*100</f>
        <v>36.610432633369847</v>
      </c>
      <c r="H13" s="49">
        <f>+'[1]6.3.8'!H13/Deflactores!$B13*100</f>
        <v>14.366660960910934</v>
      </c>
      <c r="I13" s="49">
        <f>+'[1]6.3.8'!I13/Deflactores!$B13*100</f>
        <v>72.564351489078533</v>
      </c>
      <c r="J13" s="49">
        <f>+'[1]6.3.8'!J13/Deflactores!$B13*100</f>
        <v>236.30101515691285</v>
      </c>
      <c r="K13" s="49">
        <f>+'[1]6.3.8'!K13/Deflactores!$B13*100</f>
        <v>503.49091042796135</v>
      </c>
      <c r="L13" s="49">
        <f>+'[1]6.3.8'!L13/Deflactores!$B13*100</f>
        <v>143.8875674567262</v>
      </c>
      <c r="M13" s="49">
        <f>+'[1]6.3.8'!M13/Deflactores!$B13*100</f>
        <v>227.66731732513779</v>
      </c>
      <c r="N13" s="49">
        <f>+'[1]6.3.8'!N13/Deflactores!$B13*100</f>
        <v>231.41782174534958</v>
      </c>
      <c r="O13" s="49">
        <f>+'[1]6.3.8'!O13/Deflactores!$B13*100</f>
        <v>125.10730932206265</v>
      </c>
      <c r="P13" s="49">
        <f>+'[1]6.3.8'!P13/Deflactores!$B13*100</f>
        <v>496.29202389666636</v>
      </c>
      <c r="Q13" s="49">
        <f>+'[1]6.3.8'!Q13/Deflactores!$B13*100</f>
        <v>486.79781558066077</v>
      </c>
      <c r="R13" s="49">
        <f>+'[1]6.3.8'!R13/Deflactores!$B13*100</f>
        <v>466.42903708373888</v>
      </c>
      <c r="S13" s="49">
        <f>+'[1]6.3.8'!S13/Deflactores!$B13*100</f>
        <v>0</v>
      </c>
      <c r="T13" s="49">
        <f>+'[1]6.3.8'!T13/Deflactores!$B13*100</f>
        <v>47.461109136859172</v>
      </c>
      <c r="U13" s="49">
        <f>+'[1]6.3.8'!U13/Deflactores!$B13*100</f>
        <v>33.718803075354195</v>
      </c>
      <c r="V13" s="49">
        <f>+'[1]6.3.8'!V13/Deflactores!$B13*100</f>
        <v>38.308926888976018</v>
      </c>
      <c r="W13" s="49">
        <f>+'[1]6.3.8'!W13/Deflactores!$B13*100</f>
        <v>319.88917446018831</v>
      </c>
      <c r="X13" s="49">
        <f>+'[1]6.3.8'!X13/Deflactores!$B13*100</f>
        <v>10.958547644481467</v>
      </c>
      <c r="Y13" s="54">
        <f>+'[1]6.3.8'!Y13/Deflactores!$B13*100</f>
        <v>24.687369881447228</v>
      </c>
      <c r="Z13" s="35">
        <f t="shared" si="0"/>
        <v>8230.1432604438542</v>
      </c>
    </row>
    <row r="14" spans="1:26" s="1" customFormat="1" ht="13.7" customHeight="1" x14ac:dyDescent="0.2">
      <c r="A14" s="87">
        <v>1996</v>
      </c>
      <c r="B14" s="131">
        <f>+'[1]6.3.8'!B14/Deflactores!$B14*100</f>
        <v>367.60139915056038</v>
      </c>
      <c r="C14" s="49">
        <f>+'[1]6.3.8'!C14/Deflactores!$B14*100</f>
        <v>2065.4348506582382</v>
      </c>
      <c r="D14" s="49">
        <f>+'[1]6.3.8'!D14/Deflactores!$B14*100</f>
        <v>328.48355723867434</v>
      </c>
      <c r="E14" s="49">
        <f>+'[1]6.3.8'!E14/Deflactores!$B14*100</f>
        <v>620.07885274016519</v>
      </c>
      <c r="F14" s="49">
        <f>+'[1]6.3.8'!F14/Deflactores!$B14*100</f>
        <v>29.949582247607992</v>
      </c>
      <c r="G14" s="49">
        <f>+'[1]6.3.8'!G14/Deflactores!$B14*100</f>
        <v>11.368908074182468</v>
      </c>
      <c r="H14" s="49">
        <f>+'[1]6.3.8'!H14/Deflactores!$B14*100</f>
        <v>122.08683986909887</v>
      </c>
      <c r="I14" s="49">
        <f>+'[1]6.3.8'!I14/Deflactores!$B14*100</f>
        <v>86.734444956820127</v>
      </c>
      <c r="J14" s="49">
        <f>+'[1]6.3.8'!J14/Deflactores!$B14*100</f>
        <v>70.250080802435136</v>
      </c>
      <c r="K14" s="49">
        <f>+'[1]6.3.8'!K14/Deflactores!$B14*100</f>
        <v>6.0923061407783763</v>
      </c>
      <c r="L14" s="49">
        <f>+'[1]6.3.8'!L14/Deflactores!$B14*100</f>
        <v>67.01527060860802</v>
      </c>
      <c r="M14" s="49">
        <f>+'[1]6.3.8'!M14/Deflactores!$B14*100</f>
        <v>323.0795196496278</v>
      </c>
      <c r="N14" s="49">
        <f>+'[1]6.3.8'!N14/Deflactores!$B14*100</f>
        <v>24.900376362681975</v>
      </c>
      <c r="O14" s="49">
        <f>+'[1]6.3.8'!O14/Deflactores!$B14*100</f>
        <v>82.790363964921781</v>
      </c>
      <c r="P14" s="49">
        <f>+'[1]6.3.8'!P14/Deflactores!$B14*100</f>
        <v>296.83668690059994</v>
      </c>
      <c r="Q14" s="49">
        <f>+'[1]6.3.8'!Q14/Deflactores!$B14*100</f>
        <v>395.60474259301003</v>
      </c>
      <c r="R14" s="49">
        <f>+'[1]6.3.8'!R14/Deflactores!$B14*100</f>
        <v>336.77304420343683</v>
      </c>
      <c r="S14" s="49">
        <f>+'[1]6.3.8'!S14/Deflactores!$B14*100</f>
        <v>1.2521582851472333</v>
      </c>
      <c r="T14" s="49">
        <f>+'[1]6.3.8'!T14/Deflactores!$B14*100</f>
        <v>26.651268487562902</v>
      </c>
      <c r="U14" s="49">
        <f>+'[1]6.3.8'!U14/Deflactores!$B14*100</f>
        <v>92.34948579965004</v>
      </c>
      <c r="V14" s="49">
        <f>+'[1]6.3.8'!V14/Deflactores!$B14*100</f>
        <v>53.534636973489356</v>
      </c>
      <c r="W14" s="49">
        <f>+'[1]6.3.8'!W14/Deflactores!$B14*100</f>
        <v>242.39982327499078</v>
      </c>
      <c r="X14" s="49">
        <f>+'[1]6.3.8'!X14/Deflactores!$B14*100</f>
        <v>8.9486233458401099</v>
      </c>
      <c r="Y14" s="54">
        <f>+'[1]6.3.8'!Y14/Deflactores!$B14*100</f>
        <v>66.512513875371042</v>
      </c>
      <c r="Z14" s="35">
        <f t="shared" si="0"/>
        <v>5726.7293362034989</v>
      </c>
    </row>
    <row r="15" spans="1:26" s="1" customFormat="1" ht="13.7" customHeight="1" x14ac:dyDescent="0.2">
      <c r="A15" s="87">
        <v>1997</v>
      </c>
      <c r="B15" s="131">
        <f>+'[1]6.3.8'!B15/Deflactores!$B15*100</f>
        <v>682.88156184701825</v>
      </c>
      <c r="C15" s="49">
        <f>+'[1]6.3.8'!C15/Deflactores!$B15*100</f>
        <v>3152.9991014830207</v>
      </c>
      <c r="D15" s="49">
        <f>+'[1]6.3.8'!D15/Deflactores!$B15*100</f>
        <v>325.43288414359296</v>
      </c>
      <c r="E15" s="49">
        <f>+'[1]6.3.8'!E15/Deflactores!$B15*100</f>
        <v>255.69914239022728</v>
      </c>
      <c r="F15" s="49">
        <f>+'[1]6.3.8'!F15/Deflactores!$B15*100</f>
        <v>91.755325489645571</v>
      </c>
      <c r="G15" s="49">
        <f>+'[1]6.3.8'!G15/Deflactores!$B15*100</f>
        <v>30.233721156982483</v>
      </c>
      <c r="H15" s="49">
        <f>+'[1]6.3.8'!H15/Deflactores!$B15*100</f>
        <v>315.17159626637817</v>
      </c>
      <c r="I15" s="49">
        <f>+'[1]6.3.8'!I15/Deflactores!$B15*100</f>
        <v>93.476222302120888</v>
      </c>
      <c r="J15" s="49">
        <f>+'[1]6.3.8'!J15/Deflactores!$B15*100</f>
        <v>93.600100952137879</v>
      </c>
      <c r="K15" s="49">
        <f>+'[1]6.3.8'!K15/Deflactores!$B15*100</f>
        <v>5.4612731048267378</v>
      </c>
      <c r="L15" s="49">
        <f>+'[1]6.3.8'!L15/Deflactores!$B15*100</f>
        <v>88.614422509920828</v>
      </c>
      <c r="M15" s="49">
        <f>+'[1]6.3.8'!M15/Deflactores!$B15*100</f>
        <v>229.95658331163753</v>
      </c>
      <c r="N15" s="49">
        <f>+'[1]6.3.8'!N15/Deflactores!$B15*100</f>
        <v>13.720795954124283</v>
      </c>
      <c r="O15" s="49">
        <f>+'[1]6.3.8'!O15/Deflactores!$B15*100</f>
        <v>340.65156610062922</v>
      </c>
      <c r="P15" s="49">
        <f>+'[1]6.3.8'!P15/Deflactores!$B15*100</f>
        <v>312.63143927599162</v>
      </c>
      <c r="Q15" s="49">
        <f>+'[1]6.3.8'!Q15/Deflactores!$B15*100</f>
        <v>336.40943445665636</v>
      </c>
      <c r="R15" s="49">
        <f>+'[1]6.3.8'!R15/Deflactores!$B15*100</f>
        <v>28.098646227053308</v>
      </c>
      <c r="S15" s="49">
        <f>+'[1]6.3.8'!S15/Deflactores!$B15*100</f>
        <v>1.3375246247525552</v>
      </c>
      <c r="T15" s="49">
        <f>+'[1]6.3.8'!T15/Deflactores!$B15*100</f>
        <v>3.3375703618602204</v>
      </c>
      <c r="U15" s="49">
        <f>+'[1]6.3.8'!U15/Deflactores!$B15*100</f>
        <v>1.4088646361107888</v>
      </c>
      <c r="V15" s="49">
        <f>+'[1]6.3.8'!V15/Deflactores!$B15*100</f>
        <v>278.05435537263367</v>
      </c>
      <c r="W15" s="49">
        <f>+'[1]6.3.8'!W15/Deflactores!$B15*100</f>
        <v>237.12784488137009</v>
      </c>
      <c r="X15" s="49">
        <f>+'[1]6.3.8'!X15/Deflactores!$B15*100</f>
        <v>77.422681311009669</v>
      </c>
      <c r="Y15" s="54">
        <f>+'[1]6.3.8'!Y15/Deflactores!$B15*100</f>
        <v>5.9838448413346401E-2</v>
      </c>
      <c r="Z15" s="35">
        <f t="shared" si="0"/>
        <v>6995.5424966081146</v>
      </c>
    </row>
    <row r="16" spans="1:26" s="1" customFormat="1" ht="13.7" customHeight="1" x14ac:dyDescent="0.2">
      <c r="A16" s="87">
        <v>1998</v>
      </c>
      <c r="B16" s="131">
        <f>+'[1]6.3.8'!B16/Deflactores!$B16*100</f>
        <v>569.7149684510872</v>
      </c>
      <c r="C16" s="49">
        <f>+'[1]6.3.8'!C16/Deflactores!$B16*100</f>
        <v>2526.5235101090611</v>
      </c>
      <c r="D16" s="49">
        <f>+'[1]6.3.8'!D16/Deflactores!$B16*100</f>
        <v>308.68523180273127</v>
      </c>
      <c r="E16" s="49">
        <f>+'[1]6.3.8'!E16/Deflactores!$B16*100</f>
        <v>91.295426749940603</v>
      </c>
      <c r="F16" s="49">
        <f>+'[1]6.3.8'!F16/Deflactores!$B16*100</f>
        <v>94.20433835738794</v>
      </c>
      <c r="G16" s="49">
        <f>+'[1]6.3.8'!G16/Deflactores!$B16*100</f>
        <v>34.436046414715278</v>
      </c>
      <c r="H16" s="49">
        <f>+'[1]6.3.8'!H16/Deflactores!$B16*100</f>
        <v>197.42359973573014</v>
      </c>
      <c r="I16" s="49">
        <f>+'[1]6.3.8'!I16/Deflactores!$B16*100</f>
        <v>138.84162464804228</v>
      </c>
      <c r="J16" s="49">
        <f>+'[1]6.3.8'!J16/Deflactores!$B16*100</f>
        <v>93.169492384389869</v>
      </c>
      <c r="K16" s="49">
        <f>+'[1]6.3.8'!K16/Deflactores!$B16*100</f>
        <v>5.6321952401162472</v>
      </c>
      <c r="L16" s="49">
        <f>+'[1]6.3.8'!L16/Deflactores!$B16*100</f>
        <v>384.00014769674846</v>
      </c>
      <c r="M16" s="49">
        <f>+'[1]6.3.8'!M16/Deflactores!$B16*100</f>
        <v>194.66700628613921</v>
      </c>
      <c r="N16" s="49">
        <f>+'[1]6.3.8'!N16/Deflactores!$B16*100</f>
        <v>13.610244682365833</v>
      </c>
      <c r="O16" s="49">
        <f>+'[1]6.3.8'!O16/Deflactores!$B16*100</f>
        <v>361.09027559654885</v>
      </c>
      <c r="P16" s="49">
        <f>+'[1]6.3.8'!P16/Deflactores!$B16*100</f>
        <v>349.89780050447462</v>
      </c>
      <c r="Q16" s="49">
        <f>+'[1]6.3.8'!Q16/Deflactores!$B16*100</f>
        <v>239.52419208758454</v>
      </c>
      <c r="R16" s="49">
        <f>+'[1]6.3.8'!R16/Deflactores!$B16*100</f>
        <v>93.306517086165186</v>
      </c>
      <c r="S16" s="49">
        <f>+'[1]6.3.8'!S16/Deflactores!$B16*100</f>
        <v>0.3540854038552862</v>
      </c>
      <c r="T16" s="49">
        <f>+'[1]6.3.8'!T16/Deflactores!$B16*100</f>
        <v>41.172879934997262</v>
      </c>
      <c r="U16" s="49">
        <f>+'[1]6.3.8'!U16/Deflactores!$B16*100</f>
        <v>3.1918118800362349</v>
      </c>
      <c r="V16" s="49">
        <f>+'[1]6.3.8'!V16/Deflactores!$B16*100</f>
        <v>400.47657837080226</v>
      </c>
      <c r="W16" s="49">
        <f>+'[1]6.3.8'!W16/Deflactores!$B16*100</f>
        <v>181.49001127492747</v>
      </c>
      <c r="X16" s="49">
        <f>+'[1]6.3.8'!X16/Deflactores!$B16*100</f>
        <v>84.861473902367919</v>
      </c>
      <c r="Y16" s="54">
        <f>+'[1]6.3.8'!Y16/Deflactores!$B16*100</f>
        <v>0.42080846458400245</v>
      </c>
      <c r="Z16" s="35">
        <f t="shared" si="0"/>
        <v>6407.9902670648007</v>
      </c>
    </row>
    <row r="17" spans="1:26" s="1" customFormat="1" ht="13.7" customHeight="1" x14ac:dyDescent="0.2">
      <c r="A17" s="87">
        <v>1999</v>
      </c>
      <c r="B17" s="131">
        <f>+'[1]6.3.8'!B17/Deflactores!$B17*100</f>
        <v>379.0141275334268</v>
      </c>
      <c r="C17" s="49">
        <f>+'[1]6.3.8'!C17/Deflactores!$B17*100</f>
        <v>1715.0039498567846</v>
      </c>
      <c r="D17" s="49">
        <f>+'[1]6.3.8'!D17/Deflactores!$B17*100</f>
        <v>266.0509780079679</v>
      </c>
      <c r="E17" s="49">
        <f>+'[1]6.3.8'!E17/Deflactores!$B17*100</f>
        <v>230.2340975759777</v>
      </c>
      <c r="F17" s="49">
        <f>+'[1]6.3.8'!F17/Deflactores!$B17*100</f>
        <v>93.527255478281333</v>
      </c>
      <c r="G17" s="49">
        <f>+'[1]6.3.8'!G17/Deflactores!$B17*100</f>
        <v>55.205643039729658</v>
      </c>
      <c r="H17" s="49">
        <f>+'[1]6.3.8'!H17/Deflactores!$B17*100</f>
        <v>175.07300181232011</v>
      </c>
      <c r="I17" s="49">
        <f>+'[1]6.3.8'!I17/Deflactores!$B17*100</f>
        <v>408.93293400100993</v>
      </c>
      <c r="J17" s="49">
        <f>+'[1]6.3.8'!J17/Deflactores!$B17*100</f>
        <v>89.678872841143061</v>
      </c>
      <c r="K17" s="49">
        <f>+'[1]6.3.8'!K17/Deflactores!$B17*100</f>
        <v>0.26724902799578193</v>
      </c>
      <c r="L17" s="49">
        <f>+'[1]6.3.8'!L17/Deflactores!$B17*100</f>
        <v>811.98522590326445</v>
      </c>
      <c r="M17" s="49">
        <f>+'[1]6.3.8'!M17/Deflactores!$B17*100</f>
        <v>309.69728962788679</v>
      </c>
      <c r="N17" s="49">
        <f>+'[1]6.3.8'!N17/Deflactores!$B17*100</f>
        <v>50.521205721490261</v>
      </c>
      <c r="O17" s="49">
        <f>+'[1]6.3.8'!O17/Deflactores!$B17*100</f>
        <v>388.48493954422679</v>
      </c>
      <c r="P17" s="49">
        <f>+'[1]6.3.8'!P17/Deflactores!$B17*100</f>
        <v>454.05886614017658</v>
      </c>
      <c r="Q17" s="49">
        <f>+'[1]6.3.8'!Q17/Deflactores!$B17*100</f>
        <v>8.2213091631723518</v>
      </c>
      <c r="R17" s="49">
        <f>+'[1]6.3.8'!R17/Deflactores!$B17*100</f>
        <v>78.509377743032914</v>
      </c>
      <c r="S17" s="49">
        <f>+'[1]6.3.8'!S17/Deflactores!$B17*100</f>
        <v>0.49829842454869649</v>
      </c>
      <c r="T17" s="49">
        <f>+'[1]6.3.8'!T17/Deflactores!$B17*100</f>
        <v>14.355451710900491</v>
      </c>
      <c r="U17" s="49">
        <f>+'[1]6.3.8'!U17/Deflactores!$B17*100</f>
        <v>2.9872180555335905</v>
      </c>
      <c r="V17" s="49">
        <f>+'[1]6.3.8'!V17/Deflactores!$B17*100</f>
        <v>216.92275681618187</v>
      </c>
      <c r="W17" s="49">
        <f>+'[1]6.3.8'!W17/Deflactores!$B17*100</f>
        <v>110.00238214525764</v>
      </c>
      <c r="X17" s="49">
        <f>+'[1]6.3.8'!X17/Deflactores!$B17*100</f>
        <v>132.34140796219214</v>
      </c>
      <c r="Y17" s="54">
        <f>+'[1]6.3.8'!Y17/Deflactores!$B17*100</f>
        <v>0</v>
      </c>
      <c r="Z17" s="35">
        <f t="shared" si="0"/>
        <v>5991.5738381325018</v>
      </c>
    </row>
    <row r="18" spans="1:26" s="1" customFormat="1" ht="13.7" customHeight="1" x14ac:dyDescent="0.2">
      <c r="A18" s="87">
        <v>2000</v>
      </c>
      <c r="B18" s="131">
        <f>+'[1]6.3.8'!B18/Deflactores!$B18*100</f>
        <v>316.5387437094891</v>
      </c>
      <c r="C18" s="49">
        <f>+'[1]6.3.8'!C18/Deflactores!$B18*100</f>
        <v>1120.4168551524676</v>
      </c>
      <c r="D18" s="49">
        <f>+'[1]6.3.8'!D18/Deflactores!$B18*100</f>
        <v>200.00051035890513</v>
      </c>
      <c r="E18" s="49">
        <f>+'[1]6.3.8'!E18/Deflactores!$B18*100</f>
        <v>184.84235553200807</v>
      </c>
      <c r="F18" s="49">
        <f>+'[1]6.3.8'!F18/Deflactores!$B18*100</f>
        <v>53.514174271326262</v>
      </c>
      <c r="G18" s="49">
        <f>+'[1]6.3.8'!G18/Deflactores!$B18*100</f>
        <v>21.616813333565791</v>
      </c>
      <c r="H18" s="49">
        <f>+'[1]6.3.8'!H18/Deflactores!$B18*100</f>
        <v>52.584640341399492</v>
      </c>
      <c r="I18" s="49">
        <f>+'[1]6.3.8'!I18/Deflactores!$B18*100</f>
        <v>297.8549886555416</v>
      </c>
      <c r="J18" s="49">
        <f>+'[1]6.3.8'!J18/Deflactores!$B18*100</f>
        <v>78.880109762997279</v>
      </c>
      <c r="K18" s="49">
        <f>+'[1]6.3.8'!K18/Deflactores!$B18*100</f>
        <v>6.4963904688824154</v>
      </c>
      <c r="L18" s="49">
        <f>+'[1]6.3.8'!L18/Deflactores!$B18*100</f>
        <v>490.54553311009732</v>
      </c>
      <c r="M18" s="49">
        <f>+'[1]6.3.8'!M18/Deflactores!$B18*100</f>
        <v>150.39233831461104</v>
      </c>
      <c r="N18" s="49">
        <f>+'[1]6.3.8'!N18/Deflactores!$B18*100</f>
        <v>114.85338795641266</v>
      </c>
      <c r="O18" s="49">
        <f>+'[1]6.3.8'!O18/Deflactores!$B18*100</f>
        <v>200.15958673144323</v>
      </c>
      <c r="P18" s="49">
        <f>+'[1]6.3.8'!P18/Deflactores!$B18*100</f>
        <v>340.47599664052649</v>
      </c>
      <c r="Q18" s="49">
        <f>+'[1]6.3.8'!Q18/Deflactores!$B18*100</f>
        <v>5.9662623360959417</v>
      </c>
      <c r="R18" s="49">
        <f>+'[1]6.3.8'!R18/Deflactores!$B18*100</f>
        <v>83.54260260928011</v>
      </c>
      <c r="S18" s="49">
        <f>+'[1]6.3.8'!S18/Deflactores!$B18*100</f>
        <v>0.49218933123210196</v>
      </c>
      <c r="T18" s="49">
        <f>+'[1]6.3.8'!T18/Deflactores!$B18*100</f>
        <v>26.251153393922603</v>
      </c>
      <c r="U18" s="49">
        <f>+'[1]6.3.8'!U18/Deflactores!$B18*100</f>
        <v>125.63946632120198</v>
      </c>
      <c r="V18" s="49">
        <f>+'[1]6.3.8'!V18/Deflactores!$B18*100</f>
        <v>242.04481569431175</v>
      </c>
      <c r="W18" s="49">
        <f>+'[1]6.3.8'!W18/Deflactores!$B18*100</f>
        <v>87.372745491187359</v>
      </c>
      <c r="X18" s="49">
        <f>+'[1]6.3.8'!X18/Deflactores!$B18*100</f>
        <v>235.31842585692635</v>
      </c>
      <c r="Y18" s="54">
        <f>+'[1]6.3.8'!Y18/Deflactores!$B18*100</f>
        <v>80.383758886936178</v>
      </c>
      <c r="Z18" s="35">
        <f t="shared" si="0"/>
        <v>4516.1838442607686</v>
      </c>
    </row>
    <row r="19" spans="1:26" s="1" customFormat="1" ht="13.7" customHeight="1" x14ac:dyDescent="0.2">
      <c r="A19" s="87">
        <v>2001</v>
      </c>
      <c r="B19" s="131">
        <f>+'[1]6.3.8'!B19/Deflactores!$B19*100</f>
        <v>539.85342067232125</v>
      </c>
      <c r="C19" s="49">
        <f>+'[1]6.3.8'!C19/Deflactores!$B19*100</f>
        <v>760.50957542940978</v>
      </c>
      <c r="D19" s="49">
        <f>+'[1]6.3.8'!D19/Deflactores!$B19*100</f>
        <v>122.86183146577285</v>
      </c>
      <c r="E19" s="49">
        <f>+'[1]6.3.8'!E19/Deflactores!$B19*100</f>
        <v>117.84796877502805</v>
      </c>
      <c r="F19" s="49">
        <f>+'[1]6.3.8'!F19/Deflactores!$B19*100</f>
        <v>55.62443168607998</v>
      </c>
      <c r="G19" s="49">
        <f>+'[1]6.3.8'!G19/Deflactores!$B19*100</f>
        <v>31.735885316198146</v>
      </c>
      <c r="H19" s="49">
        <f>+'[1]6.3.8'!H19/Deflactores!$B19*100</f>
        <v>128.64239087380187</v>
      </c>
      <c r="I19" s="49">
        <f>+'[1]6.3.8'!I19/Deflactores!$B19*100</f>
        <v>124.8951874311212</v>
      </c>
      <c r="J19" s="49">
        <f>+'[1]6.3.8'!J19/Deflactores!$B19*100</f>
        <v>55.497754636525407</v>
      </c>
      <c r="K19" s="49">
        <f>+'[1]6.3.8'!K19/Deflactores!$B19*100</f>
        <v>0</v>
      </c>
      <c r="L19" s="49">
        <f>+'[1]6.3.8'!L19/Deflactores!$B19*100</f>
        <v>498.27005900939662</v>
      </c>
      <c r="M19" s="49">
        <f>+'[1]6.3.8'!M19/Deflactores!$B19*100</f>
        <v>88.507703160612124</v>
      </c>
      <c r="N19" s="49">
        <f>+'[1]6.3.8'!N19/Deflactores!$B19*100</f>
        <v>6.728884508548159</v>
      </c>
      <c r="O19" s="49">
        <f>+'[1]6.3.8'!O19/Deflactores!$B19*100</f>
        <v>239.07632577492629</v>
      </c>
      <c r="P19" s="49">
        <f>+'[1]6.3.8'!P19/Deflactores!$B19*100</f>
        <v>367.37468182781578</v>
      </c>
      <c r="Q19" s="49">
        <f>+'[1]6.3.8'!Q19/Deflactores!$B19*100</f>
        <v>7.5950772675147631</v>
      </c>
      <c r="R19" s="49">
        <f>+'[1]6.3.8'!R19/Deflactores!$B19*100</f>
        <v>37.131045359664661</v>
      </c>
      <c r="S19" s="49">
        <f>+'[1]6.3.8'!S19/Deflactores!$B19*100</f>
        <v>1.2303040198640074</v>
      </c>
      <c r="T19" s="49">
        <f>+'[1]6.3.8'!T19/Deflactores!$B19*100</f>
        <v>36.28821880037767</v>
      </c>
      <c r="U19" s="49">
        <f>+'[1]6.3.8'!U19/Deflactores!$B19*100</f>
        <v>3.3908908620608602</v>
      </c>
      <c r="V19" s="49">
        <f>+'[1]6.3.8'!V19/Deflactores!$B19*100</f>
        <v>239.30627487721577</v>
      </c>
      <c r="W19" s="49">
        <f>+'[1]6.3.8'!W19/Deflactores!$B19*100</f>
        <v>78.737755816795982</v>
      </c>
      <c r="X19" s="49">
        <f>+'[1]6.3.8'!X19/Deflactores!$B19*100</f>
        <v>243.39777761616807</v>
      </c>
      <c r="Y19" s="54">
        <f>+'[1]6.3.8'!Y19/Deflactores!$B19*100</f>
        <v>138.21715902408977</v>
      </c>
      <c r="Z19" s="35">
        <f t="shared" si="0"/>
        <v>3922.7206042113094</v>
      </c>
    </row>
    <row r="20" spans="1:26" s="1" customFormat="1" ht="13.7" customHeight="1" x14ac:dyDescent="0.2">
      <c r="A20" s="87">
        <v>2002</v>
      </c>
      <c r="B20" s="131">
        <f>+'[1]6.3.8'!B20/Deflactores!$B20*100</f>
        <v>365.72946591738719</v>
      </c>
      <c r="C20" s="49">
        <f>+'[1]6.3.8'!C20/Deflactores!$B20*100</f>
        <v>547.15399895457017</v>
      </c>
      <c r="D20" s="49">
        <f>+'[1]6.3.8'!D20/Deflactores!$B20*100</f>
        <v>55.301550514445942</v>
      </c>
      <c r="E20" s="49">
        <f>+'[1]6.3.8'!E20/Deflactores!$B20*100</f>
        <v>84.034317444250775</v>
      </c>
      <c r="F20" s="49">
        <f>+'[1]6.3.8'!F20/Deflactores!$B20*100</f>
        <v>35.719144387078231</v>
      </c>
      <c r="G20" s="49">
        <f>+'[1]6.3.8'!G20/Deflactores!$B20*100</f>
        <v>21.895070032429459</v>
      </c>
      <c r="H20" s="49">
        <f>+'[1]6.3.8'!H20/Deflactores!$B20*100</f>
        <v>71.962525180835584</v>
      </c>
      <c r="I20" s="49">
        <f>+'[1]6.3.8'!I20/Deflactores!$B20*100</f>
        <v>78.744097288633881</v>
      </c>
      <c r="J20" s="49">
        <f>+'[1]6.3.8'!J20/Deflactores!$B20*100</f>
        <v>56.553824553094444</v>
      </c>
      <c r="K20" s="49">
        <f>+'[1]6.3.8'!K20/Deflactores!$B20*100</f>
        <v>55.290473992687694</v>
      </c>
      <c r="L20" s="49">
        <f>+'[1]6.3.8'!L20/Deflactores!$B20*100</f>
        <v>236.51361263938955</v>
      </c>
      <c r="M20" s="49">
        <f>+'[1]6.3.8'!M20/Deflactores!$B20*100</f>
        <v>44.196497366782893</v>
      </c>
      <c r="N20" s="49">
        <f>+'[1]6.3.8'!N20/Deflactores!$B20*100</f>
        <v>4.463315397668862</v>
      </c>
      <c r="O20" s="49">
        <f>+'[1]6.3.8'!O20/Deflactores!$B20*100</f>
        <v>82.689909437792892</v>
      </c>
      <c r="P20" s="49">
        <f>+'[1]6.3.8'!P20/Deflactores!$B20*100</f>
        <v>400.74334308974574</v>
      </c>
      <c r="Q20" s="49">
        <f>+'[1]6.3.8'!Q20/Deflactores!$B20*100</f>
        <v>5.4622720714213546</v>
      </c>
      <c r="R20" s="49">
        <f>+'[1]6.3.8'!R20/Deflactores!$B20*100</f>
        <v>10.352673674550365</v>
      </c>
      <c r="S20" s="49">
        <f>+'[1]6.3.8'!S20/Deflactores!$B20*100</f>
        <v>0.80935654594560469</v>
      </c>
      <c r="T20" s="49">
        <f>+'[1]6.3.8'!T20/Deflactores!$B20*100</f>
        <v>24.035995462380914</v>
      </c>
      <c r="U20" s="49">
        <f>+'[1]6.3.8'!U20/Deflactores!$B20*100</f>
        <v>2.3132542712715392</v>
      </c>
      <c r="V20" s="49">
        <f>+'[1]6.3.8'!V20/Deflactores!$B20*100</f>
        <v>144.9467196634954</v>
      </c>
      <c r="W20" s="49">
        <f>+'[1]6.3.8'!W20/Deflactores!$B20*100</f>
        <v>119.96849503280838</v>
      </c>
      <c r="X20" s="49">
        <f>+'[1]6.3.8'!X20/Deflactores!$B20*100</f>
        <v>7.883739689422856</v>
      </c>
      <c r="Y20" s="54">
        <f>+'[1]6.3.8'!Y20/Deflactores!$B20*100</f>
        <v>122.79097830765133</v>
      </c>
      <c r="Z20" s="35">
        <f t="shared" si="0"/>
        <v>2579.5546309157412</v>
      </c>
    </row>
    <row r="21" spans="1:26" s="1" customFormat="1" ht="13.7" customHeight="1" x14ac:dyDescent="0.2">
      <c r="A21" s="87">
        <v>2003</v>
      </c>
      <c r="B21" s="131">
        <f>+'[1]6.3.8'!B21/Deflactores!$B21*100</f>
        <v>129.98052852269291</v>
      </c>
      <c r="C21" s="49">
        <f>+'[1]6.3.8'!C21/Deflactores!$B21*100</f>
        <v>733.21088954068307</v>
      </c>
      <c r="D21" s="49">
        <f>+'[1]6.3.8'!D21/Deflactores!$B21*100</f>
        <v>80.427005768868</v>
      </c>
      <c r="E21" s="49">
        <f>+'[1]6.3.8'!E21/Deflactores!$B21*100</f>
        <v>55.489132488592738</v>
      </c>
      <c r="F21" s="49">
        <f>+'[1]6.3.8'!F21/Deflactores!$B21*100</f>
        <v>35.564953195878573</v>
      </c>
      <c r="G21" s="49">
        <f>+'[1]6.3.8'!G21/Deflactores!$B21*100</f>
        <v>2.7203379391538469</v>
      </c>
      <c r="H21" s="49">
        <f>+'[1]6.3.8'!H21/Deflactores!$B21*100</f>
        <v>41.951197686450278</v>
      </c>
      <c r="I21" s="49">
        <f>+'[1]6.3.8'!I21/Deflactores!$B21*100</f>
        <v>102.78749340344558</v>
      </c>
      <c r="J21" s="49">
        <f>+'[1]6.3.8'!J21/Deflactores!$B21*100</f>
        <v>48.023055849675693</v>
      </c>
      <c r="K21" s="49">
        <f>+'[1]6.3.8'!K21/Deflactores!$B21*100</f>
        <v>16.957732317594754</v>
      </c>
      <c r="L21" s="49">
        <f>+'[1]6.3.8'!L21/Deflactores!$B21*100</f>
        <v>1066.8706854021639</v>
      </c>
      <c r="M21" s="49">
        <f>+'[1]6.3.8'!M21/Deflactores!$B21*100</f>
        <v>16.260592549547777</v>
      </c>
      <c r="N21" s="49">
        <f>+'[1]6.3.8'!N21/Deflactores!$B21*100</f>
        <v>4.2575406207538755</v>
      </c>
      <c r="O21" s="49">
        <f>+'[1]6.3.8'!O21/Deflactores!$B21*100</f>
        <v>33.603363799929149</v>
      </c>
      <c r="P21" s="49">
        <f>+'[1]6.3.8'!P21/Deflactores!$B21*100</f>
        <v>368.51232464482513</v>
      </c>
      <c r="Q21" s="49">
        <f>+'[1]6.3.8'!Q21/Deflactores!$B21*100</f>
        <v>7.8771705292042267</v>
      </c>
      <c r="R21" s="49">
        <f>+'[1]6.3.8'!R21/Deflactores!$B21*100</f>
        <v>40.323678862443359</v>
      </c>
      <c r="S21" s="49">
        <f>+'[1]6.3.8'!S21/Deflactores!$B21*100</f>
        <v>1.527054310724042</v>
      </c>
      <c r="T21" s="49">
        <f>+'[1]6.3.8'!T21/Deflactores!$B21*100</f>
        <v>309.33565717691408</v>
      </c>
      <c r="U21" s="49">
        <f>+'[1]6.3.8'!U21/Deflactores!$B21*100</f>
        <v>20.228890645728491</v>
      </c>
      <c r="V21" s="49">
        <f>+'[1]6.3.8'!V21/Deflactores!$B21*100</f>
        <v>103.88678313905399</v>
      </c>
      <c r="W21" s="49">
        <f>+'[1]6.3.8'!W21/Deflactores!$B21*100</f>
        <v>47.655318290187623</v>
      </c>
      <c r="X21" s="49">
        <f>+'[1]6.3.8'!X21/Deflactores!$B21*100</f>
        <v>95.398850408460277</v>
      </c>
      <c r="Y21" s="54">
        <f>+'[1]6.3.8'!Y21/Deflactores!$B21*100</f>
        <v>105.22309137393692</v>
      </c>
      <c r="Z21" s="35">
        <f t="shared" si="0"/>
        <v>3468.0733284669077</v>
      </c>
    </row>
    <row r="22" spans="1:26" s="1" customFormat="1" ht="13.7" customHeight="1" x14ac:dyDescent="0.2">
      <c r="A22" s="87">
        <v>2004</v>
      </c>
      <c r="B22" s="131">
        <f>+'[1]6.3.8'!B22/Deflactores!$B22*100</f>
        <v>197.0273279640719</v>
      </c>
      <c r="C22" s="49">
        <f>+'[1]6.3.8'!C22/Deflactores!$B22*100</f>
        <v>1181.808797983761</v>
      </c>
      <c r="D22" s="49">
        <f>+'[1]6.3.8'!D22/Deflactores!$B22*100</f>
        <v>100.79075903954511</v>
      </c>
      <c r="E22" s="49">
        <f>+'[1]6.3.8'!E22/Deflactores!$B22*100</f>
        <v>64.226702757545638</v>
      </c>
      <c r="F22" s="49">
        <f>+'[1]6.3.8'!F22/Deflactores!$B22*100</f>
        <v>44.500588665190051</v>
      </c>
      <c r="G22" s="49">
        <f>+'[1]6.3.8'!G22/Deflactores!$B22*100</f>
        <v>20.556897687061063</v>
      </c>
      <c r="H22" s="49">
        <f>+'[1]6.3.8'!H22/Deflactores!$B22*100</f>
        <v>71.601045107696265</v>
      </c>
      <c r="I22" s="49">
        <f>+'[1]6.3.8'!I22/Deflactores!$B22*100</f>
        <v>161.78720162385892</v>
      </c>
      <c r="J22" s="49">
        <f>+'[1]6.3.8'!J22/Deflactores!$B22*100</f>
        <v>94.372010087272599</v>
      </c>
      <c r="K22" s="49">
        <f>+'[1]6.3.8'!K22/Deflactores!$B22*100</f>
        <v>0</v>
      </c>
      <c r="L22" s="49">
        <f>+'[1]6.3.8'!L22/Deflactores!$B22*100</f>
        <v>1246.7990092158548</v>
      </c>
      <c r="M22" s="49">
        <f>+'[1]6.3.8'!M22/Deflactores!$B22*100</f>
        <v>28.212171423808012</v>
      </c>
      <c r="N22" s="49">
        <f>+'[1]6.3.8'!N22/Deflactores!$B22*100</f>
        <v>6.6261174290447435</v>
      </c>
      <c r="O22" s="49">
        <f>+'[1]6.3.8'!O22/Deflactores!$B22*100</f>
        <v>21.356614636206317</v>
      </c>
      <c r="P22" s="49">
        <f>+'[1]6.3.8'!P22/Deflactores!$B22*100</f>
        <v>668.31630801649374</v>
      </c>
      <c r="Q22" s="49">
        <f>+'[1]6.3.8'!Q22/Deflactores!$B22*100</f>
        <v>17.376260460626174</v>
      </c>
      <c r="R22" s="49">
        <f>+'[1]6.3.8'!R22/Deflactores!$B22*100</f>
        <v>66.247414310268155</v>
      </c>
      <c r="S22" s="49">
        <f>+'[1]6.3.8'!S22/Deflactores!$B22*100</f>
        <v>2.6044797830602131</v>
      </c>
      <c r="T22" s="49">
        <f>+'[1]6.3.8'!T22/Deflactores!$B22*100</f>
        <v>124.6021131215646</v>
      </c>
      <c r="U22" s="49">
        <f>+'[1]6.3.8'!U22/Deflactores!$B22*100</f>
        <v>21.367282275884747</v>
      </c>
      <c r="V22" s="49">
        <f>+'[1]6.3.8'!V22/Deflactores!$B22*100</f>
        <v>148.31396968471793</v>
      </c>
      <c r="W22" s="49">
        <f>+'[1]6.3.8'!W22/Deflactores!$B22*100</f>
        <v>94.951526623520806</v>
      </c>
      <c r="X22" s="49">
        <f>+'[1]6.3.8'!X22/Deflactores!$B22*100</f>
        <v>103.1785449924848</v>
      </c>
      <c r="Y22" s="54">
        <f>+'[1]6.3.8'!Y22/Deflactores!$B22*100</f>
        <v>73.573350672280981</v>
      </c>
      <c r="Z22" s="35">
        <f t="shared" si="0"/>
        <v>4560.1964935618189</v>
      </c>
    </row>
    <row r="23" spans="1:26" s="1" customFormat="1" ht="13.7" customHeight="1" x14ac:dyDescent="0.2">
      <c r="A23" s="87">
        <v>2005</v>
      </c>
      <c r="B23" s="131">
        <f>+'[1]6.3.8'!B23/Deflactores!$B23*100</f>
        <v>388.40595346397271</v>
      </c>
      <c r="C23" s="49">
        <f>+'[1]6.3.8'!C23/Deflactores!$B23*100</f>
        <v>1015.8149628309926</v>
      </c>
      <c r="D23" s="49">
        <f>+'[1]6.3.8'!D23/Deflactores!$B23*100</f>
        <v>182.2831797396322</v>
      </c>
      <c r="E23" s="49">
        <f>+'[1]6.3.8'!E23/Deflactores!$B23*100</f>
        <v>0</v>
      </c>
      <c r="F23" s="49">
        <f>+'[1]6.3.8'!F23/Deflactores!$B23*100</f>
        <v>4.2759774417600322</v>
      </c>
      <c r="G23" s="49">
        <f>+'[1]6.3.8'!G23/Deflactores!$B23*100</f>
        <v>8.4961229054221796</v>
      </c>
      <c r="H23" s="49">
        <f>+'[1]6.3.8'!H23/Deflactores!$B23*100</f>
        <v>120.16144397353537</v>
      </c>
      <c r="I23" s="49">
        <f>+'[1]6.3.8'!I23/Deflactores!$B23*100</f>
        <v>269.43029209912004</v>
      </c>
      <c r="J23" s="49">
        <f>+'[1]6.3.8'!J23/Deflactores!$B23*100</f>
        <v>240.99292912923485</v>
      </c>
      <c r="K23" s="49">
        <f>+'[1]6.3.8'!K23/Deflactores!$B23*100</f>
        <v>0</v>
      </c>
      <c r="L23" s="49">
        <f>+'[1]6.3.8'!L23/Deflactores!$B23*100</f>
        <v>1541.4454601967268</v>
      </c>
      <c r="M23" s="49">
        <f>+'[1]6.3.8'!M23/Deflactores!$B23*100</f>
        <v>51.476527383040107</v>
      </c>
      <c r="N23" s="49">
        <f>+'[1]6.3.8'!N23/Deflactores!$B23*100</f>
        <v>0</v>
      </c>
      <c r="O23" s="49">
        <f>+'[1]6.3.8'!O23/Deflactores!$B23*100</f>
        <v>0</v>
      </c>
      <c r="P23" s="49">
        <f>+'[1]6.3.8'!P23/Deflactores!$B23*100</f>
        <v>951.34600179241056</v>
      </c>
      <c r="Q23" s="49">
        <f>+'[1]6.3.8'!Q23/Deflactores!$B23*100</f>
        <v>20.301028271615262</v>
      </c>
      <c r="R23" s="49">
        <f>+'[1]6.3.8'!R23/Deflactores!$B23*100</f>
        <v>283.56827578439021</v>
      </c>
      <c r="S23" s="49">
        <f>+'[1]6.3.8'!S23/Deflactores!$B23*100</f>
        <v>57.996015876745275</v>
      </c>
      <c r="T23" s="49">
        <f>+'[1]6.3.8'!T23/Deflactores!$B23*100</f>
        <v>23.10133778393724</v>
      </c>
      <c r="U23" s="49">
        <f>+'[1]6.3.8'!U23/Deflactores!$B23*100</f>
        <v>25.0464149921944</v>
      </c>
      <c r="V23" s="49">
        <f>+'[1]6.3.8'!V23/Deflactores!$B23*100</f>
        <v>135.32698229312828</v>
      </c>
      <c r="W23" s="49">
        <f>+'[1]6.3.8'!W23/Deflactores!$B23*100</f>
        <v>129.42941373713643</v>
      </c>
      <c r="X23" s="49">
        <f>+'[1]6.3.8'!X23/Deflactores!$B23*100</f>
        <v>109.05052793253569</v>
      </c>
      <c r="Y23" s="54">
        <f>+'[1]6.3.8'!Y23/Deflactores!$B23*100</f>
        <v>0</v>
      </c>
      <c r="Z23" s="35">
        <f t="shared" si="0"/>
        <v>5557.9488476275292</v>
      </c>
    </row>
    <row r="24" spans="1:26" s="1" customFormat="1" ht="13.7" customHeight="1" x14ac:dyDescent="0.2">
      <c r="A24" s="87">
        <v>2006</v>
      </c>
      <c r="B24" s="131">
        <f>+'[1]6.3.8'!B24/Deflactores!$B24*100</f>
        <v>655.66567320144611</v>
      </c>
      <c r="C24" s="49">
        <f>+'[1]6.3.8'!C24/Deflactores!$B24*100</f>
        <v>1218.7236167470087</v>
      </c>
      <c r="D24" s="49">
        <f>+'[1]6.3.8'!D24/Deflactores!$B24*100</f>
        <v>159.2206871596542</v>
      </c>
      <c r="E24" s="49">
        <f>+'[1]6.3.8'!E24/Deflactores!$B24*100</f>
        <v>0</v>
      </c>
      <c r="F24" s="49">
        <f>+'[1]6.3.8'!F24/Deflactores!$B24*100</f>
        <v>5.784359395720406</v>
      </c>
      <c r="G24" s="49">
        <f>+'[1]6.3.8'!G24/Deflactores!$B24*100</f>
        <v>6.2254297581566727</v>
      </c>
      <c r="H24" s="49">
        <f>+'[1]6.3.8'!H24/Deflactores!$B24*100</f>
        <v>118.3039346498924</v>
      </c>
      <c r="I24" s="49">
        <f>+'[1]6.3.8'!I24/Deflactores!$B24*100</f>
        <v>333.85203194277892</v>
      </c>
      <c r="J24" s="49">
        <f>+'[1]6.3.8'!J24/Deflactores!$B24*100</f>
        <v>275.65733442853838</v>
      </c>
      <c r="K24" s="49">
        <f>+'[1]6.3.8'!K24/Deflactores!$B24*100</f>
        <v>0</v>
      </c>
      <c r="L24" s="49">
        <f>+'[1]6.3.8'!L24/Deflactores!$B24*100</f>
        <v>1618.1482741317047</v>
      </c>
      <c r="M24" s="49">
        <f>+'[1]6.3.8'!M24/Deflactores!$B24*100</f>
        <v>55.418369907231025</v>
      </c>
      <c r="N24" s="49">
        <f>+'[1]6.3.8'!N24/Deflactores!$B24*100</f>
        <v>0</v>
      </c>
      <c r="O24" s="49">
        <f>+'[1]6.3.8'!O24/Deflactores!$B24*100</f>
        <v>0</v>
      </c>
      <c r="P24" s="49">
        <f>+'[1]6.3.8'!P24/Deflactores!$B24*100</f>
        <v>644.13679324173211</v>
      </c>
      <c r="Q24" s="49">
        <f>+'[1]6.3.8'!Q24/Deflactores!$B24*100</f>
        <v>24.484383464031872</v>
      </c>
      <c r="R24" s="49">
        <f>+'[1]6.3.8'!R24/Deflactores!$B24*100</f>
        <v>158.2432104350263</v>
      </c>
      <c r="S24" s="49">
        <f>+'[1]6.3.8'!S24/Deflactores!$B24*100</f>
        <v>55.786106108213595</v>
      </c>
      <c r="T24" s="49">
        <f>+'[1]6.3.8'!T24/Deflactores!$B24*100</f>
        <v>565.82706707041336</v>
      </c>
      <c r="U24" s="49">
        <f>+'[1]6.3.8'!U24/Deflactores!$B24*100</f>
        <v>42.76754463328804</v>
      </c>
      <c r="V24" s="49">
        <f>+'[1]6.3.8'!V24/Deflactores!$B24*100</f>
        <v>929.39321703548535</v>
      </c>
      <c r="W24" s="49">
        <f>+'[1]6.3.8'!W24/Deflactores!$B24*100</f>
        <v>208.01307214807906</v>
      </c>
      <c r="X24" s="49">
        <f>+'[1]6.3.8'!X24/Deflactores!$B24*100</f>
        <v>54.531953441247637</v>
      </c>
      <c r="Y24" s="54">
        <f>+'[1]6.3.8'!Y24/Deflactores!$B24*100</f>
        <v>0</v>
      </c>
      <c r="Z24" s="35">
        <f t="shared" si="0"/>
        <v>7130.183058899649</v>
      </c>
    </row>
    <row r="25" spans="1:26" s="1" customFormat="1" ht="13.7" customHeight="1" x14ac:dyDescent="0.2">
      <c r="A25" s="87">
        <v>2007</v>
      </c>
      <c r="B25" s="131">
        <f>+'[1]6.3.8'!B25/Deflactores!$B25*100</f>
        <v>745.26477298091891</v>
      </c>
      <c r="C25" s="49">
        <f>+'[1]6.3.8'!C25/Deflactores!$B25*100</f>
        <v>3674.503023316543</v>
      </c>
      <c r="D25" s="49">
        <f>+'[1]6.3.8'!D25/Deflactores!$B25*100</f>
        <v>134.26403041235892</v>
      </c>
      <c r="E25" s="49">
        <f>+'[1]6.3.8'!E25/Deflactores!$B25*100</f>
        <v>0</v>
      </c>
      <c r="F25" s="49">
        <f>+'[1]6.3.8'!F25/Deflactores!$B25*100</f>
        <v>10.779883974313924</v>
      </c>
      <c r="G25" s="49">
        <f>+'[1]6.3.8'!G25/Deflactores!$B25*100</f>
        <v>74.890267521396041</v>
      </c>
      <c r="H25" s="49">
        <f>+'[1]6.3.8'!H25/Deflactores!$B25*100</f>
        <v>139.62526496055477</v>
      </c>
      <c r="I25" s="49">
        <f>+'[1]6.3.8'!I25/Deflactores!$B25*100</f>
        <v>210.73965200182801</v>
      </c>
      <c r="J25" s="49">
        <f>+'[1]6.3.8'!J25/Deflactores!$B25*100</f>
        <v>444.45305905495331</v>
      </c>
      <c r="K25" s="49">
        <f>+'[1]6.3.8'!K25/Deflactores!$B25*100</f>
        <v>0</v>
      </c>
      <c r="L25" s="49">
        <f>+'[1]6.3.8'!L25/Deflactores!$B25*100</f>
        <v>1982.9228292072885</v>
      </c>
      <c r="M25" s="49">
        <f>+'[1]6.3.8'!M25/Deflactores!$B25*100</f>
        <v>62.439210985875071</v>
      </c>
      <c r="N25" s="49">
        <f>+'[1]6.3.8'!N25/Deflactores!$B25*100</f>
        <v>0</v>
      </c>
      <c r="O25" s="49">
        <f>+'[1]6.3.8'!O25/Deflactores!$B25*100</f>
        <v>0</v>
      </c>
      <c r="P25" s="49">
        <f>+'[1]6.3.8'!P25/Deflactores!$B25*100</f>
        <v>697.40704651952171</v>
      </c>
      <c r="Q25" s="49">
        <f>+'[1]6.3.8'!Q25/Deflactores!$B25*100</f>
        <v>22.526050269463795</v>
      </c>
      <c r="R25" s="49">
        <f>+'[1]6.3.8'!R25/Deflactores!$B25*100</f>
        <v>462.38065327640328</v>
      </c>
      <c r="S25" s="49">
        <f>+'[1]6.3.8'!S25/Deflactores!$B25*100</f>
        <v>28.635418509507854</v>
      </c>
      <c r="T25" s="49">
        <f>+'[1]6.3.8'!T25/Deflactores!$B25*100</f>
        <v>1560.2761329159409</v>
      </c>
      <c r="U25" s="49">
        <f>+'[1]6.3.8'!U25/Deflactores!$B25*100</f>
        <v>75.815724811518507</v>
      </c>
      <c r="V25" s="49">
        <f>+'[1]6.3.8'!V25/Deflactores!$B25*100</f>
        <v>1115.1452463049084</v>
      </c>
      <c r="W25" s="49">
        <f>+'[1]6.3.8'!W25/Deflactores!$B25*100</f>
        <v>220.16615940901448</v>
      </c>
      <c r="X25" s="49">
        <f>+'[1]6.3.8'!X25/Deflactores!$B25*100</f>
        <v>339.22954437304662</v>
      </c>
      <c r="Y25" s="54">
        <f>+'[1]6.3.8'!Y25/Deflactores!$B25*100</f>
        <v>0</v>
      </c>
      <c r="Z25" s="35">
        <f t="shared" si="0"/>
        <v>12001.463970805356</v>
      </c>
    </row>
    <row r="26" spans="1:26" s="1" customFormat="1" ht="13.7" customHeight="1" x14ac:dyDescent="0.2">
      <c r="A26" s="87">
        <v>2008</v>
      </c>
      <c r="B26" s="131">
        <f>+'[1]6.3.8'!B26/Deflactores!$B26*100</f>
        <v>521.21500831591425</v>
      </c>
      <c r="C26" s="49">
        <f>+'[1]6.3.8'!C26/Deflactores!$B26*100</f>
        <v>3683.9276950753956</v>
      </c>
      <c r="D26" s="49">
        <f>+'[1]6.3.8'!D26/Deflactores!$B26*100</f>
        <v>162.9920730750475</v>
      </c>
      <c r="E26" s="49">
        <f>+'[1]6.3.8'!E26/Deflactores!$B26*100</f>
        <v>0</v>
      </c>
      <c r="F26" s="49">
        <f>+'[1]6.3.8'!F26/Deflactores!$B26*100</f>
        <v>0</v>
      </c>
      <c r="G26" s="49">
        <f>+'[1]6.3.8'!G26/Deflactores!$B26*100</f>
        <v>86.016678297434311</v>
      </c>
      <c r="H26" s="49">
        <f>+'[1]6.3.8'!H26/Deflactores!$B26*100</f>
        <v>250.92109473815503</v>
      </c>
      <c r="I26" s="49">
        <f>+'[1]6.3.8'!I26/Deflactores!$B26*100</f>
        <v>260.3125550077994</v>
      </c>
      <c r="J26" s="49">
        <f>+'[1]6.3.8'!J26/Deflactores!$B26*100</f>
        <v>516.90267209812748</v>
      </c>
      <c r="K26" s="49">
        <f>+'[1]6.3.8'!K26/Deflactores!$B26*100</f>
        <v>0</v>
      </c>
      <c r="L26" s="49">
        <f>+'[1]6.3.8'!L26/Deflactores!$B26*100</f>
        <v>1813.0745544938102</v>
      </c>
      <c r="M26" s="49">
        <f>+'[1]6.3.8'!M26/Deflactores!$B26*100</f>
        <v>89.332373716275399</v>
      </c>
      <c r="N26" s="49">
        <f>+'[1]6.3.8'!N26/Deflactores!$B26*100</f>
        <v>0</v>
      </c>
      <c r="O26" s="49">
        <f>+'[1]6.3.8'!O26/Deflactores!$B26*100</f>
        <v>0</v>
      </c>
      <c r="P26" s="49">
        <f>+'[1]6.3.8'!P26/Deflactores!$B26*100</f>
        <v>1694.7849675477703</v>
      </c>
      <c r="Q26" s="49">
        <f>+'[1]6.3.8'!Q26/Deflactores!$B26*100</f>
        <v>692.53528971511571</v>
      </c>
      <c r="R26" s="49">
        <f>+'[1]6.3.8'!R26/Deflactores!$B26*100</f>
        <v>144.39617609676668</v>
      </c>
      <c r="S26" s="49">
        <f>+'[1]6.3.8'!S26/Deflactores!$B26*100</f>
        <v>0.42529277667522869</v>
      </c>
      <c r="T26" s="49">
        <f>+'[1]6.3.8'!T26/Deflactores!$B26*100</f>
        <v>740.66874090383465</v>
      </c>
      <c r="U26" s="49">
        <f>+'[1]6.3.8'!U26/Deflactores!$B26*100</f>
        <v>66.428356932755335</v>
      </c>
      <c r="V26" s="49">
        <f>+'[1]6.3.8'!V26/Deflactores!$B26*100</f>
        <v>1019.7534354032036</v>
      </c>
      <c r="W26" s="49">
        <f>+'[1]6.3.8'!W26/Deflactores!$B26*100</f>
        <v>603.83023105996347</v>
      </c>
      <c r="X26" s="49">
        <f>+'[1]6.3.8'!X26/Deflactores!$B26*100</f>
        <v>286.02346837015841</v>
      </c>
      <c r="Y26" s="54">
        <f>+'[1]6.3.8'!Y26/Deflactores!$B26*100</f>
        <v>0</v>
      </c>
      <c r="Z26" s="35">
        <f t="shared" si="0"/>
        <v>12633.540663624201</v>
      </c>
    </row>
    <row r="27" spans="1:26" s="1" customFormat="1" ht="13.7" customHeight="1" x14ac:dyDescent="0.2">
      <c r="A27" s="87">
        <v>2009</v>
      </c>
      <c r="B27" s="131">
        <f>+'[1]6.3.8'!B27/Deflactores!$B27*100</f>
        <v>1834.021672308766</v>
      </c>
      <c r="C27" s="49">
        <f>+'[1]6.3.8'!C27/Deflactores!$B27*100</f>
        <v>4952.3714316299793</v>
      </c>
      <c r="D27" s="49">
        <f>+'[1]6.3.8'!D27/Deflactores!$B27*100</f>
        <v>118.96022158061605</v>
      </c>
      <c r="E27" s="49">
        <f>+'[1]6.3.8'!E27/Deflactores!$B27*100</f>
        <v>0</v>
      </c>
      <c r="F27" s="49">
        <f>+'[1]6.3.8'!F27/Deflactores!$B27*100</f>
        <v>0</v>
      </c>
      <c r="G27" s="49">
        <f>+'[1]6.3.8'!G27/Deflactores!$B27*100</f>
        <v>122.62604863278391</v>
      </c>
      <c r="H27" s="49">
        <f>+'[1]6.3.8'!H27/Deflactores!$B27*100</f>
        <v>338.95775723804309</v>
      </c>
      <c r="I27" s="49">
        <f>+'[1]6.3.8'!I27/Deflactores!$B27*100</f>
        <v>189.82515237764497</v>
      </c>
      <c r="J27" s="49">
        <f>+'[1]6.3.8'!J27/Deflactores!$B27*100</f>
        <v>560.34556485394785</v>
      </c>
      <c r="K27" s="49">
        <f>+'[1]6.3.8'!K27/Deflactores!$B27*100</f>
        <v>113.01491271712649</v>
      </c>
      <c r="L27" s="49">
        <f>+'[1]6.3.8'!L27/Deflactores!$B27*100</f>
        <v>926.95410974242111</v>
      </c>
      <c r="M27" s="49">
        <f>+'[1]6.3.8'!M27/Deflactores!$B27*100</f>
        <v>154.35791217457472</v>
      </c>
      <c r="N27" s="49">
        <f>+'[1]6.3.8'!N27/Deflactores!$B27*100</f>
        <v>0</v>
      </c>
      <c r="O27" s="49">
        <f>+'[1]6.3.8'!O27/Deflactores!$B27*100</f>
        <v>0</v>
      </c>
      <c r="P27" s="49">
        <f>+'[1]6.3.8'!P27/Deflactores!$B27*100</f>
        <v>1570.9014911315085</v>
      </c>
      <c r="Q27" s="49">
        <f>+'[1]6.3.8'!Q27/Deflactores!$B27*100</f>
        <v>358.24179589201617</v>
      </c>
      <c r="R27" s="49">
        <f>+'[1]6.3.8'!R27/Deflactores!$B27*100</f>
        <v>132.41006838671575</v>
      </c>
      <c r="S27" s="49">
        <f>+'[1]6.3.8'!S27/Deflactores!$B27*100</f>
        <v>253.84888087231485</v>
      </c>
      <c r="T27" s="49">
        <f>+'[1]6.3.8'!T27/Deflactores!$B27*100</f>
        <v>103.97221051599885</v>
      </c>
      <c r="U27" s="49">
        <f>+'[1]6.3.8'!U27/Deflactores!$B27*100</f>
        <v>264.04257800411176</v>
      </c>
      <c r="V27" s="49">
        <f>+'[1]6.3.8'!V27/Deflactores!$B27*100</f>
        <v>1029.907015751947</v>
      </c>
      <c r="W27" s="49">
        <f>+'[1]6.3.8'!W27/Deflactores!$B27*100</f>
        <v>349.77825704123171</v>
      </c>
      <c r="X27" s="49">
        <f>+'[1]6.3.8'!X27/Deflactores!$B27*100</f>
        <v>161.19403935391995</v>
      </c>
      <c r="Y27" s="54">
        <f>+'[1]6.3.8'!Y27/Deflactores!$B27*100</f>
        <v>0</v>
      </c>
      <c r="Z27" s="35">
        <f t="shared" si="0"/>
        <v>13535.731120205666</v>
      </c>
    </row>
    <row r="28" spans="1:26" s="1" customFormat="1" ht="13.7" customHeight="1" x14ac:dyDescent="0.2">
      <c r="A28" s="87">
        <v>2010</v>
      </c>
      <c r="B28" s="131">
        <f>+'[1]6.3.8'!B28/Deflactores!$B28*100</f>
        <v>2268.511952634834</v>
      </c>
      <c r="C28" s="49">
        <f>+'[1]6.3.8'!C28/Deflactores!$B28*100</f>
        <v>5574.9405849243039</v>
      </c>
      <c r="D28" s="49">
        <f>+'[1]6.3.8'!D28/Deflactores!$B28*100</f>
        <v>120.91239839899841</v>
      </c>
      <c r="E28" s="49">
        <f>+'[1]6.3.8'!E28/Deflactores!$B28*100</f>
        <v>0</v>
      </c>
      <c r="F28" s="49">
        <f>+'[1]6.3.8'!F28/Deflactores!$B28*100</f>
        <v>33.322269253069933</v>
      </c>
      <c r="G28" s="49">
        <f>+'[1]6.3.8'!G28/Deflactores!$B28*100</f>
        <v>248.06261224265404</v>
      </c>
      <c r="H28" s="49">
        <f>+'[1]6.3.8'!H28/Deflactores!$B28*100</f>
        <v>408.17151424338442</v>
      </c>
      <c r="I28" s="49">
        <f>+'[1]6.3.8'!I28/Deflactores!$B28*100</f>
        <v>164.80267948324575</v>
      </c>
      <c r="J28" s="49">
        <f>+'[1]6.3.8'!J28/Deflactores!$B28*100</f>
        <v>595.35646138143875</v>
      </c>
      <c r="K28" s="49">
        <f>+'[1]6.3.8'!K28/Deflactores!$B28*100</f>
        <v>0</v>
      </c>
      <c r="L28" s="49">
        <f>+'[1]6.3.8'!L28/Deflactores!$B28*100</f>
        <v>791.45330640090208</v>
      </c>
      <c r="M28" s="49">
        <f>+'[1]6.3.8'!M28/Deflactores!$B28*100</f>
        <v>116.57616279844731</v>
      </c>
      <c r="N28" s="49">
        <f>+'[1]6.3.8'!N28/Deflactores!$B28*100</f>
        <v>114.4268875891407</v>
      </c>
      <c r="O28" s="49">
        <f>+'[1]6.3.8'!O28/Deflactores!$B28*100</f>
        <v>0</v>
      </c>
      <c r="P28" s="49">
        <f>+'[1]6.3.8'!P28/Deflactores!$B28*100</f>
        <v>1209.4911865918916</v>
      </c>
      <c r="Q28" s="49">
        <f>+'[1]6.3.8'!Q28/Deflactores!$B28*100</f>
        <v>340.74701001098646</v>
      </c>
      <c r="R28" s="49">
        <f>+'[1]6.3.8'!R28/Deflactores!$B28*100</f>
        <v>203.77227855914168</v>
      </c>
      <c r="S28" s="49">
        <f>+'[1]6.3.8'!S28/Deflactores!$B28*100</f>
        <v>237.37736855102085</v>
      </c>
      <c r="T28" s="49">
        <f>+'[1]6.3.8'!T28/Deflactores!$B28*100</f>
        <v>133.62655236551748</v>
      </c>
      <c r="U28" s="49">
        <f>+'[1]6.3.8'!U28/Deflactores!$B28*100</f>
        <v>140.7606561531592</v>
      </c>
      <c r="V28" s="49">
        <f>+'[1]6.3.8'!V28/Deflactores!$B28*100</f>
        <v>1130.365041253096</v>
      </c>
      <c r="W28" s="49">
        <f>+'[1]6.3.8'!W28/Deflactores!$B28*100</f>
        <v>508.56718362418673</v>
      </c>
      <c r="X28" s="49">
        <f>+'[1]6.3.8'!X28/Deflactores!$B28*100</f>
        <v>208.56392294855777</v>
      </c>
      <c r="Y28" s="54">
        <f>+'[1]6.3.8'!Y28/Deflactores!$B28*100</f>
        <v>0</v>
      </c>
      <c r="Z28" s="35">
        <f t="shared" si="0"/>
        <v>14549.808029407981</v>
      </c>
    </row>
    <row r="29" spans="1:26" s="1" customFormat="1" ht="13.7" customHeight="1" x14ac:dyDescent="0.2">
      <c r="A29" s="87">
        <v>2011</v>
      </c>
      <c r="B29" s="131">
        <f>+'[1]6.3.8'!B29/Deflactores!$B29*100</f>
        <v>1948.0045879811357</v>
      </c>
      <c r="C29" s="49">
        <f>+'[1]6.3.8'!C29/Deflactores!$B29*100</f>
        <v>7914.5204393670838</v>
      </c>
      <c r="D29" s="49">
        <f>+'[1]6.3.8'!D29/Deflactores!$B29*100</f>
        <v>232.46258017756625</v>
      </c>
      <c r="E29" s="49">
        <f>+'[1]6.3.8'!E29/Deflactores!$B29*100</f>
        <v>0</v>
      </c>
      <c r="F29" s="49">
        <f>+'[1]6.3.8'!F29/Deflactores!$B29*100</f>
        <v>0.51548428571000449</v>
      </c>
      <c r="G29" s="49">
        <f>+'[1]6.3.8'!G29/Deflactores!$B29*100</f>
        <v>1545.7773036395756</v>
      </c>
      <c r="H29" s="49">
        <f>+'[1]6.3.8'!H29/Deflactores!$B29*100</f>
        <v>376.93776080743214</v>
      </c>
      <c r="I29" s="49">
        <f>+'[1]6.3.8'!I29/Deflactores!$B29*100</f>
        <v>226.99914876488796</v>
      </c>
      <c r="J29" s="49">
        <f>+'[1]6.3.8'!J29/Deflactores!$B29*100</f>
        <v>535.60512416475376</v>
      </c>
      <c r="K29" s="49">
        <f>+'[1]6.3.8'!K29/Deflactores!$B29*100</f>
        <v>63.161842046946028</v>
      </c>
      <c r="L29" s="49">
        <f>+'[1]6.3.8'!L29/Deflactores!$B29*100</f>
        <v>760.82841625806509</v>
      </c>
      <c r="M29" s="49">
        <f>+'[1]6.3.8'!M29/Deflactores!$B29*100</f>
        <v>95.623177742429704</v>
      </c>
      <c r="N29" s="49">
        <f>+'[1]6.3.8'!N29/Deflactores!$B29*100</f>
        <v>109.94797981156354</v>
      </c>
      <c r="O29" s="49">
        <f>+'[1]6.3.8'!O29/Deflactores!$B29*100</f>
        <v>0</v>
      </c>
      <c r="P29" s="49">
        <f>+'[1]6.3.8'!P29/Deflactores!$B29*100</f>
        <v>841.54102241412511</v>
      </c>
      <c r="Q29" s="49">
        <f>+'[1]6.3.8'!Q29/Deflactores!$B29*100</f>
        <v>283.04164175560129</v>
      </c>
      <c r="R29" s="49">
        <f>+'[1]6.3.8'!R29/Deflactores!$B29*100</f>
        <v>401.02508904999866</v>
      </c>
      <c r="S29" s="49">
        <f>+'[1]6.3.8'!S29/Deflactores!$B29*100</f>
        <v>158.25973930689304</v>
      </c>
      <c r="T29" s="49">
        <f>+'[1]6.3.8'!T29/Deflactores!$B29*100</f>
        <v>140.88196124933651</v>
      </c>
      <c r="U29" s="49">
        <f>+'[1]6.3.8'!U29/Deflactores!$B29*100</f>
        <v>157.89297567970704</v>
      </c>
      <c r="V29" s="49">
        <f>+'[1]6.3.8'!V29/Deflactores!$B29*100</f>
        <v>1373.4425536293277</v>
      </c>
      <c r="W29" s="49">
        <f>+'[1]6.3.8'!W29/Deflactores!$B29*100</f>
        <v>665.36421546826659</v>
      </c>
      <c r="X29" s="49">
        <f>+'[1]6.3.8'!X29/Deflactores!$B29*100</f>
        <v>220.11145322664015</v>
      </c>
      <c r="Y29" s="54">
        <f>+'[1]6.3.8'!Y29/Deflactores!$B29*100</f>
        <v>0</v>
      </c>
      <c r="Z29" s="35">
        <f t="shared" si="0"/>
        <v>18051.944496827051</v>
      </c>
    </row>
    <row r="30" spans="1:26" s="1" customFormat="1" ht="13.7" customHeight="1" x14ac:dyDescent="0.2">
      <c r="A30" s="87">
        <v>2012</v>
      </c>
      <c r="B30" s="131">
        <f>+'[1]6.3.8'!B30/Deflactores!$B30*100</f>
        <v>1064.0006928184705</v>
      </c>
      <c r="C30" s="49">
        <f>+'[1]6.3.8'!C30/Deflactores!$B30*100</f>
        <v>5038.0254445351638</v>
      </c>
      <c r="D30" s="49">
        <f>+'[1]6.3.8'!D30/Deflactores!$B30*100</f>
        <v>123.52354717840859</v>
      </c>
      <c r="E30" s="49">
        <f>+'[1]6.3.8'!E30/Deflactores!$B30*100</f>
        <v>0</v>
      </c>
      <c r="F30" s="49">
        <f>+'[1]6.3.8'!F30/Deflactores!$B30*100</f>
        <v>122.18626996428073</v>
      </c>
      <c r="G30" s="49">
        <f>+'[1]6.3.8'!G30/Deflactores!$B30*100</f>
        <v>442.45916602381226</v>
      </c>
      <c r="H30" s="49">
        <f>+'[1]6.3.8'!H30/Deflactores!$B30*100</f>
        <v>325.87926836327097</v>
      </c>
      <c r="I30" s="49">
        <f>+'[1]6.3.8'!I30/Deflactores!$B30*100</f>
        <v>321.96346235550976</v>
      </c>
      <c r="J30" s="49">
        <f>+'[1]6.3.8'!J30/Deflactores!$B30*100</f>
        <v>526.04660682328483</v>
      </c>
      <c r="K30" s="49">
        <f>+'[1]6.3.8'!K30/Deflactores!$B30*100</f>
        <v>71.051599293010327</v>
      </c>
      <c r="L30" s="49">
        <f>+'[1]6.3.8'!L30/Deflactores!$B30*100</f>
        <v>774.10017373979508</v>
      </c>
      <c r="M30" s="49">
        <f>+'[1]6.3.8'!M30/Deflactores!$B30*100</f>
        <v>109.1136571971183</v>
      </c>
      <c r="N30" s="49">
        <f>+'[1]6.3.8'!N30/Deflactores!$B30*100</f>
        <v>122.85776531097908</v>
      </c>
      <c r="O30" s="49">
        <f>+'[1]6.3.8'!O30/Deflactores!$B30*100</f>
        <v>0</v>
      </c>
      <c r="P30" s="49">
        <f>+'[1]6.3.8'!P30/Deflactores!$B30*100</f>
        <v>662.7146331537466</v>
      </c>
      <c r="Q30" s="49">
        <f>+'[1]6.3.8'!Q30/Deflactores!$B30*100</f>
        <v>333.4398291454844</v>
      </c>
      <c r="R30" s="49">
        <f>+'[1]6.3.8'!R30/Deflactores!$B30*100</f>
        <v>170.90129956093588</v>
      </c>
      <c r="S30" s="49">
        <f>+'[1]6.3.8'!S30/Deflactores!$B30*100</f>
        <v>375.05604458252969</v>
      </c>
      <c r="T30" s="49">
        <f>+'[1]6.3.8'!T30/Deflactores!$B30*100</f>
        <v>135.26184776431268</v>
      </c>
      <c r="U30" s="49">
        <f>+'[1]6.3.8'!U30/Deflactores!$B30*100</f>
        <v>129.84744081166184</v>
      </c>
      <c r="V30" s="49">
        <f>+'[1]6.3.8'!V30/Deflactores!$B30*100</f>
        <v>1319.3202081142122</v>
      </c>
      <c r="W30" s="49">
        <f>+'[1]6.3.8'!W30/Deflactores!$B30*100</f>
        <v>460.94633622805111</v>
      </c>
      <c r="X30" s="49">
        <f>+'[1]6.3.8'!X30/Deflactores!$B30*100</f>
        <v>277.66359794876035</v>
      </c>
      <c r="Y30" s="54">
        <f>+'[1]6.3.8'!Y30/Deflactores!$B30*100</f>
        <v>54.254590617248901</v>
      </c>
      <c r="Z30" s="35">
        <f t="shared" si="0"/>
        <v>12960.613481530045</v>
      </c>
    </row>
    <row r="31" spans="1:26" s="1" customFormat="1" ht="13.7" customHeight="1" x14ac:dyDescent="0.2">
      <c r="A31" s="87">
        <v>2013</v>
      </c>
      <c r="B31" s="131">
        <f>+'[1]6.3.8'!B31/Deflactores!$B31*100</f>
        <v>861.66084711015912</v>
      </c>
      <c r="C31" s="49">
        <f>+'[1]6.3.8'!C31/Deflactores!$B31*100</f>
        <v>3894.9762548046201</v>
      </c>
      <c r="D31" s="49">
        <f>+'[1]6.3.8'!D31/Deflactores!$B31*100</f>
        <v>98.751705784049889</v>
      </c>
      <c r="E31" s="49">
        <f>+'[1]6.3.8'!E31/Deflactores!$B31*100</f>
        <v>0</v>
      </c>
      <c r="F31" s="49">
        <f>+'[1]6.3.8'!F31/Deflactores!$B31*100</f>
        <v>29.092766358192179</v>
      </c>
      <c r="G31" s="49">
        <f>+'[1]6.3.8'!G31/Deflactores!$B31*100</f>
        <v>469.63806979802706</v>
      </c>
      <c r="H31" s="49">
        <f>+'[1]6.3.8'!H31/Deflactores!$B31*100</f>
        <v>214.76077470944907</v>
      </c>
      <c r="I31" s="49">
        <f>+'[1]6.3.8'!I31/Deflactores!$B31*100</f>
        <v>336.35097656332357</v>
      </c>
      <c r="J31" s="49">
        <f>+'[1]6.3.8'!J31/Deflactores!$B31*100</f>
        <v>660.31090597308025</v>
      </c>
      <c r="K31" s="49">
        <f>+'[1]6.3.8'!K31/Deflactores!$B31*100</f>
        <v>36.296539675023809</v>
      </c>
      <c r="L31" s="49">
        <f>+'[1]6.3.8'!L31/Deflactores!$B31*100</f>
        <v>826.6535367928966</v>
      </c>
      <c r="M31" s="49">
        <f>+'[1]6.3.8'!M31/Deflactores!$B31*100</f>
        <v>222.12015038129746</v>
      </c>
      <c r="N31" s="49">
        <f>+'[1]6.3.8'!N31/Deflactores!$B31*100</f>
        <v>135.24925251248195</v>
      </c>
      <c r="O31" s="49">
        <f>+'[1]6.3.8'!O31/Deflactores!$B31*100</f>
        <v>28.74919550386948</v>
      </c>
      <c r="P31" s="49">
        <f>+'[1]6.3.8'!P31/Deflactores!$B31*100</f>
        <v>736.23647003656197</v>
      </c>
      <c r="Q31" s="49">
        <f>+'[1]6.3.8'!Q31/Deflactores!$B31*100</f>
        <v>407.56767398364656</v>
      </c>
      <c r="R31" s="49">
        <f>+'[1]6.3.8'!R31/Deflactores!$B31*100</f>
        <v>209.11668118690753</v>
      </c>
      <c r="S31" s="49">
        <f>+'[1]6.3.8'!S31/Deflactores!$B31*100</f>
        <v>73.88381241829633</v>
      </c>
      <c r="T31" s="49">
        <f>+'[1]6.3.8'!T31/Deflactores!$B31*100</f>
        <v>131.67014198637648</v>
      </c>
      <c r="U31" s="49">
        <f>+'[1]6.3.8'!U31/Deflactores!$B31*100</f>
        <v>79.321105801306445</v>
      </c>
      <c r="V31" s="49">
        <f>+'[1]6.3.8'!V31/Deflactores!$B31*100</f>
        <v>1362.8998519040706</v>
      </c>
      <c r="W31" s="49">
        <f>+'[1]6.3.8'!W31/Deflactores!$B31*100</f>
        <v>522.74072511966904</v>
      </c>
      <c r="X31" s="49">
        <f>+'[1]6.3.8'!X31/Deflactores!$B31*100</f>
        <v>379.96795223256237</v>
      </c>
      <c r="Y31" s="54">
        <f>+'[1]6.3.8'!Y31/Deflactores!$B31*100</f>
        <v>35.719873066820021</v>
      </c>
      <c r="Z31" s="35">
        <f t="shared" si="0"/>
        <v>11753.735263702689</v>
      </c>
    </row>
    <row r="32" spans="1:26" s="1" customFormat="1" ht="13.7" customHeight="1" x14ac:dyDescent="0.2">
      <c r="A32" s="87">
        <v>2014</v>
      </c>
      <c r="B32" s="131">
        <f>+'[1]6.3.8'!B32/Deflactores!$B32*100</f>
        <v>1078.22746982951</v>
      </c>
      <c r="C32" s="49">
        <f>+'[1]6.3.8'!C32/Deflactores!$B32*100</f>
        <v>4313.6370065147557</v>
      </c>
      <c r="D32" s="49">
        <f>+'[1]6.3.8'!D32/Deflactores!$B32*100</f>
        <v>164.81879706478318</v>
      </c>
      <c r="E32" s="49">
        <f>+'[1]6.3.8'!E32/Deflactores!$B32*100</f>
        <v>2.267017476679241</v>
      </c>
      <c r="F32" s="49">
        <f>+'[1]6.3.8'!F32/Deflactores!$B32*100</f>
        <v>11.955168311454576</v>
      </c>
      <c r="G32" s="49">
        <f>+'[1]6.3.8'!G32/Deflactores!$B32*100</f>
        <v>2297.0671728255106</v>
      </c>
      <c r="H32" s="49">
        <f>+'[1]6.3.8'!H32/Deflactores!$B32*100</f>
        <v>319.09853038078683</v>
      </c>
      <c r="I32" s="49">
        <f>+'[1]6.3.8'!I32/Deflactores!$B32*100</f>
        <v>248.02907192343861</v>
      </c>
      <c r="J32" s="49">
        <f>+'[1]6.3.8'!J32/Deflactores!$B32*100</f>
        <v>687.64353830464643</v>
      </c>
      <c r="K32" s="49">
        <f>+'[1]6.3.8'!K32/Deflactores!$B32*100</f>
        <v>128.29678959611505</v>
      </c>
      <c r="L32" s="49">
        <f>+'[1]6.3.8'!L32/Deflactores!$B32*100</f>
        <v>807.22757182723456</v>
      </c>
      <c r="M32" s="49">
        <f>+'[1]6.3.8'!M32/Deflactores!$B32*100</f>
        <v>280.31282776059555</v>
      </c>
      <c r="N32" s="49">
        <f>+'[1]6.3.8'!N32/Deflactores!$B32*100</f>
        <v>122.10692398878055</v>
      </c>
      <c r="O32" s="49">
        <f>+'[1]6.3.8'!O32/Deflactores!$B32*100</f>
        <v>1252.1411843720402</v>
      </c>
      <c r="P32" s="49">
        <f>+'[1]6.3.8'!P32/Deflactores!$B32*100</f>
        <v>940.37677674545125</v>
      </c>
      <c r="Q32" s="49">
        <f>+'[1]6.3.8'!Q32/Deflactores!$B32*100</f>
        <v>253.75093426704595</v>
      </c>
      <c r="R32" s="49">
        <f>+'[1]6.3.8'!R32/Deflactores!$B32*100</f>
        <v>176.38748912648413</v>
      </c>
      <c r="S32" s="49">
        <f>+'[1]6.3.8'!S32/Deflactores!$B32*100</f>
        <v>135.00609760101682</v>
      </c>
      <c r="T32" s="49">
        <f>+'[1]6.3.8'!T32/Deflactores!$B32*100</f>
        <v>124.55579300703239</v>
      </c>
      <c r="U32" s="49">
        <f>+'[1]6.3.8'!U32/Deflactores!$B32*100</f>
        <v>21.55817951710166</v>
      </c>
      <c r="V32" s="49">
        <f>+'[1]6.3.8'!V32/Deflactores!$B32*100</f>
        <v>1327.6865350950577</v>
      </c>
      <c r="W32" s="49">
        <f>+'[1]6.3.8'!W32/Deflactores!$B32*100</f>
        <v>1308.0724978522112</v>
      </c>
      <c r="X32" s="49">
        <f>+'[1]6.3.8'!X32/Deflactores!$B32*100</f>
        <v>679.23630185631828</v>
      </c>
      <c r="Y32" s="54">
        <f>+'[1]6.3.8'!Y32/Deflactores!$B32*100</f>
        <v>34.796521695333595</v>
      </c>
      <c r="Z32" s="35">
        <f t="shared" si="0"/>
        <v>16714.256196939383</v>
      </c>
    </row>
    <row r="33" spans="1:29" s="1" customFormat="1" ht="13.7" customHeight="1" x14ac:dyDescent="0.2">
      <c r="A33" s="87">
        <v>2015</v>
      </c>
      <c r="B33" s="131">
        <f>+'[1]6.3.8'!B33/Deflactores!$B33*100</f>
        <v>1041.0596032689218</v>
      </c>
      <c r="C33" s="49">
        <f>+'[1]6.3.8'!C33/Deflactores!$B33*100</f>
        <v>2354.9321691517721</v>
      </c>
      <c r="D33" s="49">
        <f>+'[1]6.3.8'!D33/Deflactores!$B33*100</f>
        <v>271.72271538060943</v>
      </c>
      <c r="E33" s="49">
        <f>+'[1]6.3.8'!E33/Deflactores!$B33*100</f>
        <v>239.9991024988457</v>
      </c>
      <c r="F33" s="49">
        <f>+'[1]6.3.8'!F33/Deflactores!$B33*100</f>
        <v>0</v>
      </c>
      <c r="G33" s="49">
        <f>+'[1]6.3.8'!G33/Deflactores!$B33*100</f>
        <v>1843.8201344998492</v>
      </c>
      <c r="H33" s="49">
        <f>+'[1]6.3.8'!H33/Deflactores!$B33*100</f>
        <v>537.37240404459692</v>
      </c>
      <c r="I33" s="49">
        <f>+'[1]6.3.8'!I33/Deflactores!$B33*100</f>
        <v>171.24481671362673</v>
      </c>
      <c r="J33" s="49">
        <f>+'[1]6.3.8'!J33/Deflactores!$B33*100</f>
        <v>702.42058357294422</v>
      </c>
      <c r="K33" s="49">
        <f>+'[1]6.3.8'!K33/Deflactores!$B33*100</f>
        <v>0</v>
      </c>
      <c r="L33" s="49">
        <f>+'[1]6.3.8'!L33/Deflactores!$B33*100</f>
        <v>390.20901721974519</v>
      </c>
      <c r="M33" s="49">
        <f>+'[1]6.3.8'!M33/Deflactores!$B33*100</f>
        <v>206.38245939248412</v>
      </c>
      <c r="N33" s="49">
        <f>+'[1]6.3.8'!N33/Deflactores!$B33*100</f>
        <v>81.273642168372774</v>
      </c>
      <c r="O33" s="49">
        <f>+'[1]6.3.8'!O33/Deflactores!$B33*100</f>
        <v>1131.343648192598</v>
      </c>
      <c r="P33" s="49">
        <f>+'[1]6.3.8'!P33/Deflactores!$B33*100</f>
        <v>1203.3707491996458</v>
      </c>
      <c r="Q33" s="49">
        <f>+'[1]6.3.8'!Q33/Deflactores!$B33*100</f>
        <v>343.7234474321819</v>
      </c>
      <c r="R33" s="49">
        <f>+'[1]6.3.8'!R33/Deflactores!$B33*100</f>
        <v>207.41850314948556</v>
      </c>
      <c r="S33" s="49">
        <f>+'[1]6.3.8'!S33/Deflactores!$B33*100</f>
        <v>258.3779558432509</v>
      </c>
      <c r="T33" s="49">
        <f>+'[1]6.3.8'!T33/Deflactores!$B33*100</f>
        <v>144.34505761811468</v>
      </c>
      <c r="U33" s="49">
        <f>+'[1]6.3.8'!U33/Deflactores!$B33*100</f>
        <v>41.992527419050603</v>
      </c>
      <c r="V33" s="49">
        <f>+'[1]6.3.8'!V33/Deflactores!$B33*100</f>
        <v>1457.1339283232114</v>
      </c>
      <c r="W33" s="49">
        <f>+'[1]6.3.8'!W33/Deflactores!$B33*100</f>
        <v>1086.6541731687448</v>
      </c>
      <c r="X33" s="49">
        <f>+'[1]6.3.8'!X33/Deflactores!$B33*100</f>
        <v>342.87752048671484</v>
      </c>
      <c r="Y33" s="54">
        <f>+'[1]6.3.8'!Y33/Deflactores!$B33*100</f>
        <v>26.325638866042052</v>
      </c>
      <c r="Z33" s="35">
        <f t="shared" si="0"/>
        <v>14083.999797610808</v>
      </c>
    </row>
    <row r="34" spans="1:29" s="1" customFormat="1" ht="13.7" customHeight="1" x14ac:dyDescent="0.2">
      <c r="A34" s="87">
        <v>2016</v>
      </c>
      <c r="B34" s="131">
        <f>+'[1]6.3.8'!B34/Deflactores!$B34*100</f>
        <v>1459.6083401803617</v>
      </c>
      <c r="C34" s="49">
        <f>+'[1]6.3.8'!C34/Deflactores!$B34*100</f>
        <v>722.24841804690288</v>
      </c>
      <c r="D34" s="49">
        <f>+'[1]6.3.8'!D34/Deflactores!$B34*100</f>
        <v>82.357499615367232</v>
      </c>
      <c r="E34" s="49">
        <f>+'[1]6.3.8'!E34/Deflactores!$B34*100</f>
        <v>54.025088654670519</v>
      </c>
      <c r="F34" s="49">
        <f>+'[1]6.3.8'!F34/Deflactores!$B34*100</f>
        <v>0</v>
      </c>
      <c r="G34" s="49">
        <f>+'[1]6.3.8'!G34/Deflactores!$B34*100</f>
        <v>1172.9718225397469</v>
      </c>
      <c r="H34" s="49">
        <f>+'[1]6.3.8'!H34/Deflactores!$B34*100</f>
        <v>268.10906457352803</v>
      </c>
      <c r="I34" s="49">
        <f>+'[1]6.3.8'!I34/Deflactores!$B34*100</f>
        <v>86.692003539937062</v>
      </c>
      <c r="J34" s="49">
        <f>+'[1]6.3.8'!J34/Deflactores!$B34*100</f>
        <v>903.34200031371233</v>
      </c>
      <c r="K34" s="49">
        <f>+'[1]6.3.8'!K34/Deflactores!$B34*100</f>
        <v>0</v>
      </c>
      <c r="L34" s="49">
        <f>+'[1]6.3.8'!L34/Deflactores!$B34*100</f>
        <v>473.87570109543464</v>
      </c>
      <c r="M34" s="49">
        <f>+'[1]6.3.8'!M34/Deflactores!$B34*100</f>
        <v>216.47928294409198</v>
      </c>
      <c r="N34" s="49">
        <f>+'[1]6.3.8'!N34/Deflactores!$B34*100</f>
        <v>5.8422562332074239</v>
      </c>
      <c r="O34" s="49">
        <f>+'[1]6.3.8'!O34/Deflactores!$B34*100</f>
        <v>925.81665014753969</v>
      </c>
      <c r="P34" s="49">
        <f>+'[1]6.3.8'!P34/Deflactores!$B34*100</f>
        <v>693.26226862579961</v>
      </c>
      <c r="Q34" s="49">
        <f>+'[1]6.3.8'!Q34/Deflactores!$B34*100</f>
        <v>304.56676134213143</v>
      </c>
      <c r="R34" s="49">
        <f>+'[1]6.3.8'!R34/Deflactores!$B34*100</f>
        <v>234.4835730575162</v>
      </c>
      <c r="S34" s="49">
        <f>+'[1]6.3.8'!S34/Deflactores!$B34*100</f>
        <v>442.89637143323779</v>
      </c>
      <c r="T34" s="49">
        <f>+'[1]6.3.8'!T34/Deflactores!$B34*100</f>
        <v>0</v>
      </c>
      <c r="U34" s="49">
        <f>+'[1]6.3.8'!U34/Deflactores!$B34*100</f>
        <v>2.5390386729475938</v>
      </c>
      <c r="V34" s="49">
        <f>+'[1]6.3.8'!V34/Deflactores!$B34*100</f>
        <v>1328.7791040912698</v>
      </c>
      <c r="W34" s="49">
        <f>+'[1]6.3.8'!W34/Deflactores!$B34*100</f>
        <v>475.49712011122256</v>
      </c>
      <c r="X34" s="49">
        <f>+'[1]6.3.8'!X34/Deflactores!$B34*100</f>
        <v>657.4060926079311</v>
      </c>
      <c r="Y34" s="54">
        <f>+'[1]6.3.8'!Y34/Deflactores!$B34*100</f>
        <v>28.717976864215071</v>
      </c>
      <c r="Z34" s="35">
        <f t="shared" si="0"/>
        <v>10539.51643469077</v>
      </c>
    </row>
    <row r="35" spans="1:29" s="1" customFormat="1" ht="13.7" customHeight="1" x14ac:dyDescent="0.2">
      <c r="A35" s="87">
        <v>2017</v>
      </c>
      <c r="B35" s="131">
        <f>+'[1]6.3.8'!B35/Deflactores!$B35*100</f>
        <v>2197.308915493687</v>
      </c>
      <c r="C35" s="49">
        <f>+'[1]6.3.8'!C35/Deflactores!$B35*100</f>
        <v>3144.739405418612</v>
      </c>
      <c r="D35" s="49">
        <f>+'[1]6.3.8'!D35/Deflactores!$B35*100</f>
        <v>113.42894009412151</v>
      </c>
      <c r="E35" s="49">
        <f>+'[1]6.3.8'!E35/Deflactores!$B35*100</f>
        <v>70.587579103527787</v>
      </c>
      <c r="F35" s="49">
        <f>+'[1]6.3.8'!F35/Deflactores!$B35*100</f>
        <v>0</v>
      </c>
      <c r="G35" s="49">
        <f>+'[1]6.3.8'!G35/Deflactores!$B35*100</f>
        <v>17.097752424675484</v>
      </c>
      <c r="H35" s="49">
        <f>+'[1]6.3.8'!H35/Deflactores!$B35*100</f>
        <v>165.13729145158879</v>
      </c>
      <c r="I35" s="49">
        <f>+'[1]6.3.8'!I35/Deflactores!$B35*100</f>
        <v>587.39019459446877</v>
      </c>
      <c r="J35" s="49">
        <f>+'[1]6.3.8'!J35/Deflactores!$B35*100</f>
        <v>821.94081081687568</v>
      </c>
      <c r="K35" s="49">
        <f>+'[1]6.3.8'!K35/Deflactores!$B35*100</f>
        <v>0</v>
      </c>
      <c r="L35" s="49">
        <f>+'[1]6.3.8'!L35/Deflactores!$B35*100</f>
        <v>563.81757038714647</v>
      </c>
      <c r="M35" s="49">
        <f>+'[1]6.3.8'!M35/Deflactores!$B35*100</f>
        <v>281.3461092384872</v>
      </c>
      <c r="N35" s="49">
        <f>+'[1]6.3.8'!N35/Deflactores!$B35*100</f>
        <v>13.478912638541967</v>
      </c>
      <c r="O35" s="49">
        <f>+'[1]6.3.8'!O35/Deflactores!$B35*100</f>
        <v>1180.9035259648215</v>
      </c>
      <c r="P35" s="49">
        <f>+'[1]6.3.8'!P35/Deflactores!$B35*100</f>
        <v>1256.2550458980693</v>
      </c>
      <c r="Q35" s="49">
        <f>+'[1]6.3.8'!Q35/Deflactores!$B35*100</f>
        <v>533.47585090713824</v>
      </c>
      <c r="R35" s="49">
        <f>+'[1]6.3.8'!R35/Deflactores!$B35*100</f>
        <v>195.60124921479002</v>
      </c>
      <c r="S35" s="49">
        <f>+'[1]6.3.8'!S35/Deflactores!$B35*100</f>
        <v>1612.2520868497122</v>
      </c>
      <c r="T35" s="49">
        <f>+'[1]6.3.8'!T35/Deflactores!$B35*100</f>
        <v>72.319972845270613</v>
      </c>
      <c r="U35" s="49">
        <f>+'[1]6.3.8'!U35/Deflactores!$B35*100</f>
        <v>13.625613515835749</v>
      </c>
      <c r="V35" s="49">
        <f>+'[1]6.3.8'!V35/Deflactores!$B35*100</f>
        <v>3055.1179926840314</v>
      </c>
      <c r="W35" s="49">
        <f>+'[1]6.3.8'!W35/Deflactores!$B35*100</f>
        <v>651.59876727299866</v>
      </c>
      <c r="X35" s="49">
        <f>+'[1]6.3.8'!X35/Deflactores!$B35*100</f>
        <v>755.96960240672558</v>
      </c>
      <c r="Y35" s="54">
        <f>+'[1]6.3.8'!Y35/Deflactores!$B35*100</f>
        <v>316.16220581837899</v>
      </c>
      <c r="Z35" s="35">
        <f t="shared" si="0"/>
        <v>17619.555395039504</v>
      </c>
    </row>
    <row r="36" spans="1:29" s="1" customFormat="1" ht="13.7" customHeight="1" x14ac:dyDescent="0.2">
      <c r="A36" s="87">
        <v>2018</v>
      </c>
      <c r="B36" s="131">
        <f>+'[1]6.3.8'!B36/Deflactores!$B36*100</f>
        <v>1776.9295212496463</v>
      </c>
      <c r="C36" s="49">
        <f>+'[1]6.3.8'!C36/Deflactores!$B36*100</f>
        <v>1283.364298880304</v>
      </c>
      <c r="D36" s="49">
        <f>+'[1]6.3.8'!D36/Deflactores!$B36*100</f>
        <v>113.01410743467602</v>
      </c>
      <c r="E36" s="49">
        <f>+'[1]6.3.8'!E36/Deflactores!$B36*100</f>
        <v>40.898700874416832</v>
      </c>
      <c r="F36" s="49">
        <f>+'[1]6.3.8'!F36/Deflactores!$B36*100</f>
        <v>0</v>
      </c>
      <c r="G36" s="49">
        <f>+'[1]6.3.8'!G36/Deflactores!$B36*100</f>
        <v>16.782444074280036</v>
      </c>
      <c r="H36" s="49">
        <f>+'[1]6.3.8'!H36/Deflactores!$B36*100</f>
        <v>193.42519009704804</v>
      </c>
      <c r="I36" s="49">
        <f>+'[1]6.3.8'!I36/Deflactores!$B36*100</f>
        <v>36.76806783615654</v>
      </c>
      <c r="J36" s="49">
        <f>+'[1]6.3.8'!J36/Deflactores!$B36*100</f>
        <v>459.22133341248576</v>
      </c>
      <c r="K36" s="49">
        <f>+'[1]6.3.8'!K36/Deflactores!$B36*100</f>
        <v>0</v>
      </c>
      <c r="L36" s="49">
        <f>+'[1]6.3.8'!L36/Deflactores!$B36*100</f>
        <v>0</v>
      </c>
      <c r="M36" s="49">
        <f>+'[1]6.3.8'!M36/Deflactores!$B36*100</f>
        <v>190.84660510929189</v>
      </c>
      <c r="N36" s="49">
        <f>+'[1]6.3.8'!N36/Deflactores!$B36*100</f>
        <v>5.3850439258566221</v>
      </c>
      <c r="O36" s="49">
        <f>+'[1]6.3.8'!O36/Deflactores!$B36*100</f>
        <v>827.61958967968269</v>
      </c>
      <c r="P36" s="49">
        <f>+'[1]6.3.8'!P36/Deflactores!$B36*100</f>
        <v>604.63872647306118</v>
      </c>
      <c r="Q36" s="49">
        <f>+'[1]6.3.8'!Q36/Deflactores!$B36*100</f>
        <v>206.10128397267005</v>
      </c>
      <c r="R36" s="49">
        <f>+'[1]6.3.8'!R36/Deflactores!$B36*100</f>
        <v>320.56744228262261</v>
      </c>
      <c r="S36" s="49">
        <f>+'[1]6.3.8'!S36/Deflactores!$B36*100</f>
        <v>537.16349908162476</v>
      </c>
      <c r="T36" s="49">
        <f>+'[1]6.3.8'!T36/Deflactores!$B36*100</f>
        <v>204.80323380592588</v>
      </c>
      <c r="U36" s="49">
        <f>+'[1]6.3.8'!U36/Deflactores!$B36*100</f>
        <v>0.26444525447272355</v>
      </c>
      <c r="V36" s="49">
        <f>+'[1]6.3.8'!V36/Deflactores!$B36*100</f>
        <v>1091.4327183302667</v>
      </c>
      <c r="W36" s="49">
        <f>+'[1]6.3.8'!W36/Deflactores!$B36*100</f>
        <v>455.85484168947733</v>
      </c>
      <c r="X36" s="49">
        <f>+'[1]6.3.8'!X36/Deflactores!$B36*100</f>
        <v>523.08540482846502</v>
      </c>
      <c r="Y36" s="54">
        <f>+'[1]6.3.8'!Y36/Deflactores!$B36*100</f>
        <v>22.781913880982003</v>
      </c>
      <c r="Z36" s="35">
        <f t="shared" si="0"/>
        <v>8910.9484121734149</v>
      </c>
    </row>
    <row r="37" spans="1:29" s="1" customFormat="1" ht="13.7" customHeight="1" x14ac:dyDescent="0.2">
      <c r="A37" s="87">
        <v>2019</v>
      </c>
      <c r="B37" s="131">
        <f>+'[1]6.3.8'!B37/Deflactores!$B37*100</f>
        <v>1660.6834157765459</v>
      </c>
      <c r="C37" s="49">
        <f>+'[1]6.3.8'!C37/Deflactores!$B37*100</f>
        <v>1225.0340520948084</v>
      </c>
      <c r="D37" s="49">
        <f>+'[1]6.3.8'!D37/Deflactores!$B37*100</f>
        <v>74.373001339877106</v>
      </c>
      <c r="E37" s="49">
        <f>+'[1]6.3.8'!E37/Deflactores!$B37*100</f>
        <v>50.981207312762344</v>
      </c>
      <c r="F37" s="49">
        <f>+'[1]6.3.8'!F37/Deflactores!$B37*100</f>
        <v>0</v>
      </c>
      <c r="G37" s="49">
        <f>+'[1]6.3.8'!G37/Deflactores!$B37*100</f>
        <v>9.1906050469154223</v>
      </c>
      <c r="H37" s="49">
        <f>+'[1]6.3.8'!H37/Deflactores!$B37*100</f>
        <v>95.6558352221912</v>
      </c>
      <c r="I37" s="49">
        <f>+'[1]6.3.8'!I37/Deflactores!$B37*100</f>
        <v>207.22932203649091</v>
      </c>
      <c r="J37" s="49">
        <f>+'[1]6.3.8'!J37/Deflactores!$B37*100</f>
        <v>620.45002089857758</v>
      </c>
      <c r="K37" s="49">
        <f>+'[1]6.3.8'!K37/Deflactores!$B37*100</f>
        <v>0</v>
      </c>
      <c r="L37" s="49">
        <f>+'[1]6.3.8'!L37/Deflactores!$B37*100</f>
        <v>369.22260488549148</v>
      </c>
      <c r="M37" s="49">
        <f>+'[1]6.3.8'!M37/Deflactores!$B37*100</f>
        <v>148.23957395679972</v>
      </c>
      <c r="N37" s="49">
        <f>+'[1]6.3.8'!N37/Deflactores!$B37*100</f>
        <v>8.9179457593203484</v>
      </c>
      <c r="O37" s="49">
        <f>+'[1]6.3.8'!O37/Deflactores!$B37*100</f>
        <v>916.18796561172417</v>
      </c>
      <c r="P37" s="49">
        <f>+'[1]6.3.8'!P37/Deflactores!$B37*100</f>
        <v>839.41249713571062</v>
      </c>
      <c r="Q37" s="49">
        <f>+'[1]6.3.8'!Q37/Deflactores!$B37*100</f>
        <v>577.67282756847158</v>
      </c>
      <c r="R37" s="49">
        <f>+'[1]6.3.8'!R37/Deflactores!$B37*100</f>
        <v>166.23612271862751</v>
      </c>
      <c r="S37" s="49">
        <f>+'[1]6.3.8'!S37/Deflactores!$B37*100</f>
        <v>1255.6348410133783</v>
      </c>
      <c r="T37" s="49">
        <f>+'[1]6.3.8'!T37/Deflactores!$B37*100</f>
        <v>65.111712369350442</v>
      </c>
      <c r="U37" s="49">
        <f>+'[1]6.3.8'!U37/Deflactores!$B37*100</f>
        <v>16.381467342715929</v>
      </c>
      <c r="V37" s="49">
        <f>+'[1]6.3.8'!V37/Deflactores!$B37*100</f>
        <v>2154.4660319233435</v>
      </c>
      <c r="W37" s="49">
        <f>+'[1]6.3.8'!W37/Deflactores!$B37*100</f>
        <v>479.57668975373713</v>
      </c>
      <c r="X37" s="49">
        <f>+'[1]6.3.8'!X37/Deflactores!$B37*100</f>
        <v>433.28962094235771</v>
      </c>
      <c r="Y37" s="54">
        <f>+'[1]6.3.8'!Y37/Deflactores!$B37*100</f>
        <v>265.58073460906257</v>
      </c>
      <c r="Z37" s="35">
        <f t="shared" si="0"/>
        <v>11639.528095318263</v>
      </c>
    </row>
    <row r="38" spans="1:29" s="1" customFormat="1" ht="13.7" customHeight="1" x14ac:dyDescent="0.2">
      <c r="A38" s="87">
        <v>2020</v>
      </c>
      <c r="B38" s="131">
        <f>+'[1]6.3.8'!B38/Deflactores!$B38*100</f>
        <v>780.23751635877852</v>
      </c>
      <c r="C38" s="49">
        <f>+'[1]6.3.8'!C38/Deflactores!$B38*100</f>
        <v>1492.6310144282652</v>
      </c>
      <c r="D38" s="49">
        <f>+'[1]6.3.8'!D38/Deflactores!$B38*100</f>
        <v>80.353153216641417</v>
      </c>
      <c r="E38" s="49">
        <f>+'[1]6.3.8'!E38/Deflactores!$B38*100</f>
        <v>46.045623429791846</v>
      </c>
      <c r="F38" s="49">
        <f>+'[1]6.3.8'!F38/Deflactores!$B38*100</f>
        <v>11.586804355304944</v>
      </c>
      <c r="G38" s="49">
        <f>+'[1]6.3.8'!G38/Deflactores!$B38*100</f>
        <v>11.738626136475235</v>
      </c>
      <c r="H38" s="49">
        <f>+'[1]6.3.8'!H38/Deflactores!$B38*100</f>
        <v>61.171963906572714</v>
      </c>
      <c r="I38" s="49">
        <f>+'[1]6.3.8'!I38/Deflactores!$B38*100</f>
        <v>124.84333934185365</v>
      </c>
      <c r="J38" s="49">
        <f>+'[1]6.3.8'!J38/Deflactores!$B38*100</f>
        <v>679.26562147846244</v>
      </c>
      <c r="K38" s="49">
        <f>+'[1]6.3.8'!K38/Deflactores!$B38*100</f>
        <v>0</v>
      </c>
      <c r="L38" s="49">
        <f>+'[1]6.3.8'!L38/Deflactores!$B38*100</f>
        <v>0</v>
      </c>
      <c r="M38" s="49">
        <f>+'[1]6.3.8'!M38/Deflactores!$B38*100</f>
        <v>198.61328130967036</v>
      </c>
      <c r="N38" s="49">
        <f>+'[1]6.3.8'!N38/Deflactores!$B38*100</f>
        <v>2.6556526326330014</v>
      </c>
      <c r="O38" s="49">
        <f>+'[1]6.3.8'!O38/Deflactores!$B38*100</f>
        <v>825.52634820997162</v>
      </c>
      <c r="P38" s="49">
        <f>+'[1]6.3.8'!P38/Deflactores!$B38*100</f>
        <v>792.2260793740752</v>
      </c>
      <c r="Q38" s="49">
        <f>+'[1]6.3.8'!Q38/Deflactores!$B38*100</f>
        <v>548.8738536041551</v>
      </c>
      <c r="R38" s="49">
        <f>+'[1]6.3.8'!R38/Deflactores!$B38*100</f>
        <v>23.383872160092313</v>
      </c>
      <c r="S38" s="49">
        <f>+'[1]6.3.8'!S38/Deflactores!$B38*100</f>
        <v>989.85196941450124</v>
      </c>
      <c r="T38" s="49">
        <f>+'[1]6.3.8'!T38/Deflactores!$B38*100</f>
        <v>32.610445360328086</v>
      </c>
      <c r="U38" s="49">
        <f>+'[1]6.3.8'!U38/Deflactores!$B38*100</f>
        <v>10.902004247484962</v>
      </c>
      <c r="V38" s="49">
        <f>+'[1]6.3.8'!V38/Deflactores!$B38*100</f>
        <v>1790.380966516519</v>
      </c>
      <c r="W38" s="49">
        <f>+'[1]6.3.8'!W38/Deflactores!$B38*100</f>
        <v>454.73844855054529</v>
      </c>
      <c r="X38" s="49">
        <f>+'[1]6.3.8'!X38/Deflactores!$B38*100</f>
        <v>227.64542096083719</v>
      </c>
      <c r="Y38" s="54">
        <f>+'[1]6.3.8'!Y38/Deflactores!$B38*100</f>
        <v>99.140916355528589</v>
      </c>
      <c r="Z38" s="35">
        <f t="shared" si="0"/>
        <v>9284.4229213484869</v>
      </c>
    </row>
    <row r="39" spans="1:29" s="1" customFormat="1" ht="13.7" customHeight="1" x14ac:dyDescent="0.2">
      <c r="A39" s="87">
        <v>2021</v>
      </c>
      <c r="B39" s="131">
        <f>+'[1]6.3.8'!B39/Deflactores!$B39*100</f>
        <v>561.16516601759326</v>
      </c>
      <c r="C39" s="49">
        <f>+'[1]6.3.8'!C39/Deflactores!$B39*100</f>
        <v>3972.7427051122363</v>
      </c>
      <c r="D39" s="49">
        <f>+'[1]6.3.8'!D39/Deflactores!$B39*100</f>
        <v>258.30905253243492</v>
      </c>
      <c r="E39" s="49">
        <f>+'[1]6.3.8'!E39/Deflactores!$B39*100</f>
        <v>48.201316048621038</v>
      </c>
      <c r="F39" s="49">
        <f>+'[1]6.3.8'!F39/Deflactores!$B39*100</f>
        <v>11.493227910039613</v>
      </c>
      <c r="G39" s="49">
        <f>+'[1]6.3.8'!G39/Deflactores!$B39*100</f>
        <v>46.208021292847079</v>
      </c>
      <c r="H39" s="49">
        <f>+'[1]6.3.8'!H39/Deflactores!$B39*100</f>
        <v>60.79974357013068</v>
      </c>
      <c r="I39" s="49">
        <f>+'[1]6.3.8'!I39/Deflactores!$B39*100</f>
        <v>185.79774961433475</v>
      </c>
      <c r="J39" s="49">
        <f>+'[1]6.3.8'!J39/Deflactores!$B39*100</f>
        <v>911.0659229663886</v>
      </c>
      <c r="K39" s="49">
        <f>+'[1]6.3.8'!K39/Deflactores!$B39*100</f>
        <v>0</v>
      </c>
      <c r="L39" s="49">
        <f>+'[1]6.3.8'!L39/Deflactores!$B39*100</f>
        <v>327.16503215936063</v>
      </c>
      <c r="M39" s="49">
        <f>+'[1]6.3.8'!M39/Deflactores!$B39*100</f>
        <v>255.21059830393477</v>
      </c>
      <c r="N39" s="49">
        <f>+'[1]6.3.8'!N39/Deflactores!$B39*100</f>
        <v>3.8517886934178214</v>
      </c>
      <c r="O39" s="49">
        <f>+'[1]6.3.8'!O39/Deflactores!$B39*100</f>
        <v>892.5652516233198</v>
      </c>
      <c r="P39" s="49">
        <f>+'[1]6.3.8'!P39/Deflactores!$B39*100</f>
        <v>849.87453718970676</v>
      </c>
      <c r="Q39" s="49">
        <f>+'[1]6.3.8'!Q39/Deflactores!$B39*100</f>
        <v>743.35548506555233</v>
      </c>
      <c r="R39" s="49">
        <f>+'[1]6.3.8'!R39/Deflactores!$B39*100</f>
        <v>1.3240531562580382</v>
      </c>
      <c r="S39" s="49">
        <f>+'[1]6.3.8'!S39/Deflactores!$B39*100</f>
        <v>1103.9224312844315</v>
      </c>
      <c r="T39" s="49">
        <f>+'[1]6.3.8'!T39/Deflactores!$B39*100</f>
        <v>62.871387823640198</v>
      </c>
      <c r="U39" s="49">
        <f>+'[1]6.3.8'!U39/Deflactores!$B39*100</f>
        <v>16.770765507528449</v>
      </c>
      <c r="V39" s="49">
        <f>+'[1]6.3.8'!V39/Deflactores!$B39*100</f>
        <v>2238.6930877151281</v>
      </c>
      <c r="W39" s="49">
        <f>+'[1]6.3.8'!W39/Deflactores!$B39*100</f>
        <v>613.52649798673463</v>
      </c>
      <c r="X39" s="49">
        <f>+'[1]6.3.8'!X39/Deflactores!$B39*100</f>
        <v>293.63783913953199</v>
      </c>
      <c r="Y39" s="54">
        <f>+'[1]6.3.8'!Y39/Deflactores!$B39*100</f>
        <v>139.03559326549879</v>
      </c>
      <c r="Z39" s="35">
        <f t="shared" si="0"/>
        <v>13597.587253978671</v>
      </c>
    </row>
    <row r="40" spans="1:29" s="1" customFormat="1" ht="13.7" customHeight="1" x14ac:dyDescent="0.2">
      <c r="A40" s="87">
        <v>2022</v>
      </c>
      <c r="B40" s="131">
        <f>+'[1]6.3.8'!B40/Deflactores!$B40*100</f>
        <v>1009.5627857238526</v>
      </c>
      <c r="C40" s="49">
        <f>+'[1]6.3.8'!C40/Deflactores!$B40*100</f>
        <v>6305.9881786347942</v>
      </c>
      <c r="D40" s="49">
        <f>+'[1]6.3.8'!D40/Deflactores!$B40*100</f>
        <v>504.80592522746485</v>
      </c>
      <c r="E40" s="49">
        <f>+'[1]6.3.8'!E40/Deflactores!$B40*100</f>
        <v>51.440771260363739</v>
      </c>
      <c r="F40" s="49">
        <f>+'[1]6.3.8'!F40/Deflactores!$B40*100</f>
        <v>244.43988980537412</v>
      </c>
      <c r="G40" s="49">
        <f>+'[1]6.3.8'!G40/Deflactores!$B40*100</f>
        <v>194.88425119688009</v>
      </c>
      <c r="H40" s="49">
        <f>+'[1]6.3.8'!H40/Deflactores!$B40*100</f>
        <v>65.940029057549751</v>
      </c>
      <c r="I40" s="49">
        <f>+'[1]6.3.8'!I40/Deflactores!$B40*100</f>
        <v>269.94438820637885</v>
      </c>
      <c r="J40" s="49">
        <f>+'[1]6.3.8'!J40/Deflactores!$B40*100</f>
        <v>1088.6683785271496</v>
      </c>
      <c r="K40" s="49">
        <f>+'[1]6.3.8'!K40/Deflactores!$B40*100</f>
        <v>0</v>
      </c>
      <c r="L40" s="49">
        <f>+'[1]6.3.8'!L40/Deflactores!$B40*100</f>
        <v>440.134237551593</v>
      </c>
      <c r="M40" s="49">
        <f>+'[1]6.3.8'!M40/Deflactores!$B40*100</f>
        <v>261.15052775877422</v>
      </c>
      <c r="N40" s="49">
        <f>+'[1]6.3.8'!N40/Deflactores!$B40*100</f>
        <v>6.6676873424719867</v>
      </c>
      <c r="O40" s="49">
        <f>+'[1]6.3.8'!O40/Deflactores!$B40*100</f>
        <v>796.16965154741536</v>
      </c>
      <c r="P40" s="49">
        <f>+'[1]6.3.8'!P40/Deflactores!$B40*100</f>
        <v>795.72306698881027</v>
      </c>
      <c r="Q40" s="49">
        <f>+'[1]6.3.8'!Q40/Deflactores!$B40*100</f>
        <v>458.36834682884887</v>
      </c>
      <c r="R40" s="49">
        <f>+'[1]6.3.8'!R40/Deflactores!$B40*100</f>
        <v>366.31099368169544</v>
      </c>
      <c r="S40" s="49">
        <f>+'[1]6.3.8'!S40/Deflactores!$B40*100</f>
        <v>710.10194614512557</v>
      </c>
      <c r="T40" s="49">
        <f>+'[1]6.3.8'!T40/Deflactores!$B40*100</f>
        <v>373.90176685677676</v>
      </c>
      <c r="U40" s="49">
        <f>+'[1]6.3.8'!U40/Deflactores!$B40*100</f>
        <v>1.5746982150520168</v>
      </c>
      <c r="V40" s="49">
        <f>+'[1]6.3.8'!V40/Deflactores!$B40*100</f>
        <v>2252.3277990391712</v>
      </c>
      <c r="W40" s="49">
        <f>+'[1]6.3.8'!W40/Deflactores!$B40*100</f>
        <v>620.90178360833102</v>
      </c>
      <c r="X40" s="49">
        <f>+'[1]6.3.8'!X40/Deflactores!$B40*100</f>
        <v>263.24662511515504</v>
      </c>
      <c r="Y40" s="54">
        <f>+'[1]6.3.8'!Y40/Deflactores!$B40*100</f>
        <v>205.89421369231968</v>
      </c>
      <c r="Z40" s="35">
        <f t="shared" si="0"/>
        <v>17288.147942011346</v>
      </c>
    </row>
    <row r="41" spans="1:29" s="1" customFormat="1" ht="13.7" customHeight="1" x14ac:dyDescent="0.2">
      <c r="A41" s="87">
        <v>2023</v>
      </c>
      <c r="B41" s="131">
        <f>+'[1]6.3.8'!B41/Deflactores!$B41*100</f>
        <v>1046.0495326355406</v>
      </c>
      <c r="C41" s="49">
        <f>+'[1]6.3.8'!C41/Deflactores!$B41*100</f>
        <v>7200.8711581749749</v>
      </c>
      <c r="D41" s="49">
        <f>+'[1]6.3.8'!D41/Deflactores!$B41*100</f>
        <v>663.10412622936235</v>
      </c>
      <c r="E41" s="49">
        <f>+'[1]6.3.8'!E41/Deflactores!$B41*100</f>
        <v>58.273112126658724</v>
      </c>
      <c r="F41" s="49">
        <f>+'[1]6.3.8'!F41/Deflactores!$B41*100</f>
        <v>180.25990426432966</v>
      </c>
      <c r="G41" s="49">
        <f>+'[1]6.3.8'!G41/Deflactores!$B41*100</f>
        <v>134.07548134764892</v>
      </c>
      <c r="H41" s="49">
        <f>+'[1]6.3.8'!H41/Deflactores!$B41*100</f>
        <v>103.7560883613539</v>
      </c>
      <c r="I41" s="49">
        <f>+'[1]6.3.8'!I41/Deflactores!$B41*100</f>
        <v>143.53635242897766</v>
      </c>
      <c r="J41" s="49">
        <f>+'[1]6.3.8'!J41/Deflactores!$B41*100</f>
        <v>904.27418809695462</v>
      </c>
      <c r="K41" s="49">
        <f>+'[1]6.3.8'!K41/Deflactores!$B41*100</f>
        <v>0</v>
      </c>
      <c r="L41" s="49">
        <f>+'[1]6.3.8'!L41/Deflactores!$B41*100</f>
        <v>504.70641913514481</v>
      </c>
      <c r="M41" s="49">
        <f>+'[1]6.3.8'!M41/Deflactores!$B41*100</f>
        <v>237.56194795868976</v>
      </c>
      <c r="N41" s="49">
        <f>+'[1]6.3.8'!N41/Deflactores!$B41*100</f>
        <v>7.7442812306857647</v>
      </c>
      <c r="O41" s="49">
        <f>+'[1]6.3.8'!O41/Deflactores!$B41*100</f>
        <v>711.87402342552821</v>
      </c>
      <c r="P41" s="49">
        <f>+'[1]6.3.8'!P41/Deflactores!$B41*100</f>
        <v>853.4985584580628</v>
      </c>
      <c r="Q41" s="49">
        <f>+'[1]6.3.8'!Q41/Deflactores!$B41*100</f>
        <v>386.02243279290229</v>
      </c>
      <c r="R41" s="49">
        <f>+'[1]6.3.8'!R41/Deflactores!$B41*100</f>
        <v>271.56123648905361</v>
      </c>
      <c r="S41" s="49">
        <f>+'[1]6.3.8'!S41/Deflactores!$B41*100</f>
        <v>626.90179060626997</v>
      </c>
      <c r="T41" s="49">
        <f>+'[1]6.3.8'!T41/Deflactores!$B41*100</f>
        <v>400.24776514092969</v>
      </c>
      <c r="U41" s="49">
        <f>+'[1]6.3.8'!U41/Deflactores!$B41*100</f>
        <v>0.47841359975888276</v>
      </c>
      <c r="V41" s="49">
        <f>+'[1]6.3.8'!V41/Deflactores!$B41*100</f>
        <v>2357.2933744351708</v>
      </c>
      <c r="W41" s="49">
        <f>+'[1]6.3.8'!W41/Deflactores!$B41*100</f>
        <v>457.71717830594838</v>
      </c>
      <c r="X41" s="49">
        <f>+'[1]6.3.8'!X41/Deflactores!$B41*100</f>
        <v>252.60680367181979</v>
      </c>
      <c r="Y41" s="54">
        <f>+'[1]6.3.8'!Y41/Deflactores!$B41*100</f>
        <v>69.708639174221233</v>
      </c>
      <c r="Z41" s="35">
        <f t="shared" si="0"/>
        <v>17572.122808089989</v>
      </c>
    </row>
    <row r="42" spans="1:29" s="1" customFormat="1" ht="13.7" customHeight="1" x14ac:dyDescent="0.2">
      <c r="A42" s="87">
        <v>2024</v>
      </c>
      <c r="B42" s="131">
        <f>+'[1]6.3.8'!B42/Deflactores!$B42*100</f>
        <v>1108.312589895103</v>
      </c>
      <c r="C42" s="49">
        <f>+'[1]6.3.8'!C42/Deflactores!$B42*100</f>
        <v>7359.0569755866754</v>
      </c>
      <c r="D42" s="49">
        <f>+'[1]6.3.8'!D42/Deflactores!$B42*100</f>
        <v>490.23582306473895</v>
      </c>
      <c r="E42" s="49">
        <f>+'[1]6.3.8'!E42/Deflactores!$B42*100</f>
        <v>514.93260318322962</v>
      </c>
      <c r="F42" s="49">
        <f>+'[1]6.3.8'!F42/Deflactores!$B42*100</f>
        <v>33.955295978736551</v>
      </c>
      <c r="G42" s="49">
        <f>+'[1]6.3.8'!G42/Deflactores!$B42*100</f>
        <v>27.603083555352114</v>
      </c>
      <c r="H42" s="49">
        <f>+'[1]6.3.8'!H42/Deflactores!$B42*100</f>
        <v>56.850759993613842</v>
      </c>
      <c r="I42" s="49">
        <f>+'[1]6.3.8'!I42/Deflactores!$B42*100</f>
        <v>21.125396550382327</v>
      </c>
      <c r="J42" s="49">
        <f>+'[1]6.3.8'!J42/Deflactores!$B42*100</f>
        <v>668.59095915169848</v>
      </c>
      <c r="K42" s="49">
        <f>+'[1]6.3.8'!K42/Deflactores!$B42*100</f>
        <v>0</v>
      </c>
      <c r="L42" s="49">
        <f>+'[1]6.3.8'!L42/Deflactores!$B42*100</f>
        <v>0</v>
      </c>
      <c r="M42" s="49">
        <f>+'[1]6.3.8'!M42/Deflactores!$B42*100</f>
        <v>266.86512621377585</v>
      </c>
      <c r="N42" s="49">
        <f>+'[1]6.3.8'!N42/Deflactores!$B42*100</f>
        <v>28.566193184234745</v>
      </c>
      <c r="O42" s="49">
        <f>+'[1]6.3.8'!O42/Deflactores!$B42*100</f>
        <v>549.46850774887844</v>
      </c>
      <c r="P42" s="49">
        <f>+'[1]6.3.8'!P42/Deflactores!$B42*100</f>
        <v>704.27782306730921</v>
      </c>
      <c r="Q42" s="49">
        <f>+'[1]6.3.8'!Q42/Deflactores!$B42*100</f>
        <v>133.22798582213059</v>
      </c>
      <c r="R42" s="49">
        <f>+'[1]6.3.8'!R42/Deflactores!$B42*100</f>
        <v>450.38489611925849</v>
      </c>
      <c r="S42" s="49">
        <f>+'[1]6.3.8'!S42/Deflactores!$B42*100</f>
        <v>178.62454505657453</v>
      </c>
      <c r="T42" s="49">
        <f>+'[1]6.3.8'!T42/Deflactores!$B42*100</f>
        <v>0</v>
      </c>
      <c r="U42" s="49">
        <f>+'[1]6.3.8'!U42/Deflactores!$B42*100</f>
        <v>0</v>
      </c>
      <c r="V42" s="49">
        <f>+'[1]6.3.8'!V42/Deflactores!$B42*100</f>
        <v>308.62771612375394</v>
      </c>
      <c r="W42" s="49">
        <f>+'[1]6.3.8'!W42/Deflactores!$B42*100</f>
        <v>271.7388866597787</v>
      </c>
      <c r="X42" s="49">
        <f>+'[1]6.3.8'!X42/Deflactores!$B42*100</f>
        <v>143.65360577700798</v>
      </c>
      <c r="Y42" s="54">
        <f>+'[1]6.3.8'!Y42/Deflactores!$B42*100</f>
        <v>164.10817627273812</v>
      </c>
      <c r="Z42" s="35">
        <f t="shared" si="0"/>
        <v>13480.206949004973</v>
      </c>
    </row>
    <row r="43" spans="1:29" s="1" customFormat="1" ht="13.7" customHeight="1" x14ac:dyDescent="0.2">
      <c r="A43" s="87">
        <v>2025</v>
      </c>
      <c r="B43" s="131" t="e">
        <f>+'[1]6.3.8'!B43/Deflactores!$B43*100</f>
        <v>#N/A</v>
      </c>
      <c r="C43" s="49" t="e">
        <f>+'[1]6.3.8'!C43/Deflactores!$B43*100</f>
        <v>#N/A</v>
      </c>
      <c r="D43" s="49" t="e">
        <f>+'[1]6.3.8'!D43/Deflactores!$B43*100</f>
        <v>#N/A</v>
      </c>
      <c r="E43" s="49" t="e">
        <f>+'[1]6.3.8'!E43/Deflactores!$B43*100</f>
        <v>#N/A</v>
      </c>
      <c r="F43" s="49" t="e">
        <f>+'[1]6.3.8'!F43/Deflactores!$B43*100</f>
        <v>#N/A</v>
      </c>
      <c r="G43" s="49" t="e">
        <f>+'[1]6.3.8'!G43/Deflactores!$B43*100</f>
        <v>#N/A</v>
      </c>
      <c r="H43" s="49" t="e">
        <f>+'[1]6.3.8'!H43/Deflactores!$B43*100</f>
        <v>#N/A</v>
      </c>
      <c r="I43" s="49" t="e">
        <f>+'[1]6.3.8'!I43/Deflactores!$B43*100</f>
        <v>#N/A</v>
      </c>
      <c r="J43" s="49" t="e">
        <f>+'[1]6.3.8'!J43/Deflactores!$B43*100</f>
        <v>#N/A</v>
      </c>
      <c r="K43" s="49" t="e">
        <f>+'[1]6.3.8'!K43/Deflactores!$B43*100</f>
        <v>#N/A</v>
      </c>
      <c r="L43" s="49" t="e">
        <f>+'[1]6.3.8'!L43/Deflactores!$B43*100</f>
        <v>#N/A</v>
      </c>
      <c r="M43" s="49" t="e">
        <f>+'[1]6.3.8'!M43/Deflactores!$B43*100</f>
        <v>#N/A</v>
      </c>
      <c r="N43" s="49" t="e">
        <f>+'[1]6.3.8'!N43/Deflactores!$B43*100</f>
        <v>#N/A</v>
      </c>
      <c r="O43" s="49" t="e">
        <f>+'[1]6.3.8'!O43/Deflactores!$B43*100</f>
        <v>#N/A</v>
      </c>
      <c r="P43" s="49" t="e">
        <f>+'[1]6.3.8'!P43/Deflactores!$B43*100</f>
        <v>#N/A</v>
      </c>
      <c r="Q43" s="49" t="e">
        <f>+'[1]6.3.8'!Q43/Deflactores!$B43*100</f>
        <v>#N/A</v>
      </c>
      <c r="R43" s="49" t="e">
        <f>+'[1]6.3.8'!R43/Deflactores!$B43*100</f>
        <v>#N/A</v>
      </c>
      <c r="S43" s="49" t="e">
        <f>+'[1]6.3.8'!S43/Deflactores!$B43*100</f>
        <v>#N/A</v>
      </c>
      <c r="T43" s="49" t="e">
        <f>+'[1]6.3.8'!T43/Deflactores!$B43*100</f>
        <v>#N/A</v>
      </c>
      <c r="U43" s="49" t="e">
        <f>+'[1]6.3.8'!U43/Deflactores!$B43*100</f>
        <v>#N/A</v>
      </c>
      <c r="V43" s="49" t="e">
        <f>+'[1]6.3.8'!V43/Deflactores!$B43*100</f>
        <v>#N/A</v>
      </c>
      <c r="W43" s="49" t="e">
        <f>+'[1]6.3.8'!W43/Deflactores!$B43*100</f>
        <v>#N/A</v>
      </c>
      <c r="X43" s="49" t="e">
        <f>+'[1]6.3.8'!X43/Deflactores!$B43*100</f>
        <v>#N/A</v>
      </c>
      <c r="Y43" s="54" t="e">
        <f>+'[1]6.3.8'!Y43/Deflactores!$B43*100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+'[1]6.3.8'!B44/Deflactores!$B44*100</f>
        <v>#N/A</v>
      </c>
      <c r="C44" s="49" t="e">
        <f>+'[1]6.3.8'!C44/Deflactores!$B44*100</f>
        <v>#N/A</v>
      </c>
      <c r="D44" s="49" t="e">
        <f>+'[1]6.3.8'!D44/Deflactores!$B44*100</f>
        <v>#N/A</v>
      </c>
      <c r="E44" s="49" t="e">
        <f>+'[1]6.3.8'!E44/Deflactores!$B44*100</f>
        <v>#N/A</v>
      </c>
      <c r="F44" s="49" t="e">
        <f>+'[1]6.3.8'!F44/Deflactores!$B44*100</f>
        <v>#N/A</v>
      </c>
      <c r="G44" s="49" t="e">
        <f>+'[1]6.3.8'!G44/Deflactores!$B44*100</f>
        <v>#N/A</v>
      </c>
      <c r="H44" s="49" t="e">
        <f>+'[1]6.3.8'!H44/Deflactores!$B44*100</f>
        <v>#N/A</v>
      </c>
      <c r="I44" s="49" t="e">
        <f>+'[1]6.3.8'!I44/Deflactores!$B44*100</f>
        <v>#N/A</v>
      </c>
      <c r="J44" s="49" t="e">
        <f>+'[1]6.3.8'!J44/Deflactores!$B44*100</f>
        <v>#N/A</v>
      </c>
      <c r="K44" s="49" t="e">
        <f>+'[1]6.3.8'!K44/Deflactores!$B44*100</f>
        <v>#N/A</v>
      </c>
      <c r="L44" s="49" t="e">
        <f>+'[1]6.3.8'!L44/Deflactores!$B44*100</f>
        <v>#N/A</v>
      </c>
      <c r="M44" s="49" t="e">
        <f>+'[1]6.3.8'!M44/Deflactores!$B44*100</f>
        <v>#N/A</v>
      </c>
      <c r="N44" s="49" t="e">
        <f>+'[1]6.3.8'!N44/Deflactores!$B44*100</f>
        <v>#N/A</v>
      </c>
      <c r="O44" s="49" t="e">
        <f>+'[1]6.3.8'!O44/Deflactores!$B44*100</f>
        <v>#N/A</v>
      </c>
      <c r="P44" s="49" t="e">
        <f>+'[1]6.3.8'!P44/Deflactores!$B44*100</f>
        <v>#N/A</v>
      </c>
      <c r="Q44" s="49" t="e">
        <f>+'[1]6.3.8'!Q44/Deflactores!$B44*100</f>
        <v>#N/A</v>
      </c>
      <c r="R44" s="49" t="e">
        <f>+'[1]6.3.8'!R44/Deflactores!$B44*100</f>
        <v>#N/A</v>
      </c>
      <c r="S44" s="49" t="e">
        <f>+'[1]6.3.8'!S44/Deflactores!$B44*100</f>
        <v>#N/A</v>
      </c>
      <c r="T44" s="49" t="e">
        <f>+'[1]6.3.8'!T44/Deflactores!$B44*100</f>
        <v>#N/A</v>
      </c>
      <c r="U44" s="49" t="e">
        <f>+'[1]6.3.8'!U44/Deflactores!$B44*100</f>
        <v>#N/A</v>
      </c>
      <c r="V44" s="49" t="e">
        <f>+'[1]6.3.8'!V44/Deflactores!$B44*100</f>
        <v>#N/A</v>
      </c>
      <c r="W44" s="49" t="e">
        <f>+'[1]6.3.8'!W44/Deflactores!$B44*100</f>
        <v>#N/A</v>
      </c>
      <c r="X44" s="49" t="e">
        <f>+'[1]6.3.8'!X44/Deflactores!$B44*100</f>
        <v>#N/A</v>
      </c>
      <c r="Y44" s="137" t="e">
        <f>+'[1]6.3.8'!Y44/Deflactores!$B44*100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+'[1]6.3.8'!B45/Deflactores!$B45*100</f>
        <v>#N/A</v>
      </c>
      <c r="C45" s="49" t="e">
        <f>+'[1]6.3.8'!C45/Deflactores!$B45*100</f>
        <v>#N/A</v>
      </c>
      <c r="D45" s="49" t="e">
        <f>+'[1]6.3.8'!D45/Deflactores!$B45*100</f>
        <v>#N/A</v>
      </c>
      <c r="E45" s="49" t="e">
        <f>+'[1]6.3.8'!E45/Deflactores!$B45*100</f>
        <v>#N/A</v>
      </c>
      <c r="F45" s="49" t="e">
        <f>+'[1]6.3.8'!F45/Deflactores!$B45*100</f>
        <v>#N/A</v>
      </c>
      <c r="G45" s="49" t="e">
        <f>+'[1]6.3.8'!G45/Deflactores!$B45*100</f>
        <v>#N/A</v>
      </c>
      <c r="H45" s="49" t="e">
        <f>+'[1]6.3.8'!H45/Deflactores!$B45*100</f>
        <v>#N/A</v>
      </c>
      <c r="I45" s="49" t="e">
        <f>+'[1]6.3.8'!I45/Deflactores!$B45*100</f>
        <v>#N/A</v>
      </c>
      <c r="J45" s="49" t="e">
        <f>+'[1]6.3.8'!J45/Deflactores!$B45*100</f>
        <v>#N/A</v>
      </c>
      <c r="K45" s="49" t="e">
        <f>+'[1]6.3.8'!K45/Deflactores!$B45*100</f>
        <v>#N/A</v>
      </c>
      <c r="L45" s="49" t="e">
        <f>+'[1]6.3.8'!L45/Deflactores!$B45*100</f>
        <v>#N/A</v>
      </c>
      <c r="M45" s="49" t="e">
        <f>+'[1]6.3.8'!M45/Deflactores!$B45*100</f>
        <v>#N/A</v>
      </c>
      <c r="N45" s="49" t="e">
        <f>+'[1]6.3.8'!N45/Deflactores!$B45*100</f>
        <v>#N/A</v>
      </c>
      <c r="O45" s="49" t="e">
        <f>+'[1]6.3.8'!O45/Deflactores!$B45*100</f>
        <v>#N/A</v>
      </c>
      <c r="P45" s="49" t="e">
        <f>+'[1]6.3.8'!P45/Deflactores!$B45*100</f>
        <v>#N/A</v>
      </c>
      <c r="Q45" s="49" t="e">
        <f>+'[1]6.3.8'!Q45/Deflactores!$B45*100</f>
        <v>#N/A</v>
      </c>
      <c r="R45" s="49" t="e">
        <f>+'[1]6.3.8'!R45/Deflactores!$B45*100</f>
        <v>#N/A</v>
      </c>
      <c r="S45" s="49" t="e">
        <f>+'[1]6.3.8'!S45/Deflactores!$B45*100</f>
        <v>#N/A</v>
      </c>
      <c r="T45" s="49" t="e">
        <f>+'[1]6.3.8'!T45/Deflactores!$B45*100</f>
        <v>#N/A</v>
      </c>
      <c r="U45" s="49" t="e">
        <f>+'[1]6.3.8'!U45/Deflactores!$B45*100</f>
        <v>#N/A</v>
      </c>
      <c r="V45" s="49" t="e">
        <f>+'[1]6.3.8'!V45/Deflactores!$B45*100</f>
        <v>#N/A</v>
      </c>
      <c r="W45" s="49" t="e">
        <f>+'[1]6.3.8'!W45/Deflactores!$B45*100</f>
        <v>#N/A</v>
      </c>
      <c r="X45" s="49" t="e">
        <f>+'[1]6.3.8'!X45/Deflactores!$B45*100</f>
        <v>#N/A</v>
      </c>
      <c r="Y45" s="137" t="e">
        <f>+'[1]6.3.8'!Y45/Deflactores!$B45*100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+'[1]6.3.8'!B46/Deflactores!$B46*100</f>
        <v>#N/A</v>
      </c>
      <c r="C46" s="49" t="e">
        <f>+'[1]6.3.8'!C46/Deflactores!$B46*100</f>
        <v>#N/A</v>
      </c>
      <c r="D46" s="49" t="e">
        <f>+'[1]6.3.8'!D46/Deflactores!$B46*100</f>
        <v>#N/A</v>
      </c>
      <c r="E46" s="49" t="e">
        <f>+'[1]6.3.8'!E46/Deflactores!$B46*100</f>
        <v>#N/A</v>
      </c>
      <c r="F46" s="49" t="e">
        <f>+'[1]6.3.8'!F46/Deflactores!$B46*100</f>
        <v>#N/A</v>
      </c>
      <c r="G46" s="49" t="e">
        <f>+'[1]6.3.8'!G46/Deflactores!$B46*100</f>
        <v>#N/A</v>
      </c>
      <c r="H46" s="49" t="e">
        <f>+'[1]6.3.8'!H46/Deflactores!$B46*100</f>
        <v>#N/A</v>
      </c>
      <c r="I46" s="49" t="e">
        <f>+'[1]6.3.8'!I46/Deflactores!$B46*100</f>
        <v>#N/A</v>
      </c>
      <c r="J46" s="49" t="e">
        <f>+'[1]6.3.8'!J46/Deflactores!$B46*100</f>
        <v>#N/A</v>
      </c>
      <c r="K46" s="49" t="e">
        <f>+'[1]6.3.8'!K46/Deflactores!$B46*100</f>
        <v>#N/A</v>
      </c>
      <c r="L46" s="49" t="e">
        <f>+'[1]6.3.8'!L46/Deflactores!$B46*100</f>
        <v>#N/A</v>
      </c>
      <c r="M46" s="49" t="e">
        <f>+'[1]6.3.8'!M46/Deflactores!$B46*100</f>
        <v>#N/A</v>
      </c>
      <c r="N46" s="49" t="e">
        <f>+'[1]6.3.8'!N46/Deflactores!$B46*100</f>
        <v>#N/A</v>
      </c>
      <c r="O46" s="49" t="e">
        <f>+'[1]6.3.8'!O46/Deflactores!$B46*100</f>
        <v>#N/A</v>
      </c>
      <c r="P46" s="49" t="e">
        <f>+'[1]6.3.8'!P46/Deflactores!$B46*100</f>
        <v>#N/A</v>
      </c>
      <c r="Q46" s="49" t="e">
        <f>+'[1]6.3.8'!Q46/Deflactores!$B46*100</f>
        <v>#N/A</v>
      </c>
      <c r="R46" s="49" t="e">
        <f>+'[1]6.3.8'!R46/Deflactores!$B46*100</f>
        <v>#N/A</v>
      </c>
      <c r="S46" s="49" t="e">
        <f>+'[1]6.3.8'!S46/Deflactores!$B46*100</f>
        <v>#N/A</v>
      </c>
      <c r="T46" s="49" t="e">
        <f>+'[1]6.3.8'!T46/Deflactores!$B46*100</f>
        <v>#N/A</v>
      </c>
      <c r="U46" s="49" t="e">
        <f>+'[1]6.3.8'!U46/Deflactores!$B46*100</f>
        <v>#N/A</v>
      </c>
      <c r="V46" s="49" t="e">
        <f>+'[1]6.3.8'!V46/Deflactores!$B46*100</f>
        <v>#N/A</v>
      </c>
      <c r="W46" s="49" t="e">
        <f>+'[1]6.3.8'!W46/Deflactores!$B46*100</f>
        <v>#N/A</v>
      </c>
      <c r="X46" s="49" t="e">
        <f>+'[1]6.3.8'!X46/Deflactores!$B46*100</f>
        <v>#N/A</v>
      </c>
      <c r="Y46" s="137" t="e">
        <f>+'[1]6.3.8'!Y46/Deflactores!$B46*100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+'[1]6.3.8'!B47/Deflactores!$B47*100</f>
        <v>#N/A</v>
      </c>
      <c r="C47" s="49" t="e">
        <f>+'[1]6.3.8'!C47/Deflactores!$B47*100</f>
        <v>#N/A</v>
      </c>
      <c r="D47" s="49" t="e">
        <f>+'[1]6.3.8'!D47/Deflactores!$B47*100</f>
        <v>#N/A</v>
      </c>
      <c r="E47" s="49" t="e">
        <f>+'[1]6.3.8'!E47/Deflactores!$B47*100</f>
        <v>#N/A</v>
      </c>
      <c r="F47" s="49" t="e">
        <f>+'[1]6.3.8'!F47/Deflactores!$B47*100</f>
        <v>#N/A</v>
      </c>
      <c r="G47" s="49" t="e">
        <f>+'[1]6.3.8'!G47/Deflactores!$B47*100</f>
        <v>#N/A</v>
      </c>
      <c r="H47" s="49" t="e">
        <f>+'[1]6.3.8'!H47/Deflactores!$B47*100</f>
        <v>#N/A</v>
      </c>
      <c r="I47" s="49" t="e">
        <f>+'[1]6.3.8'!I47/Deflactores!$B47*100</f>
        <v>#N/A</v>
      </c>
      <c r="J47" s="49" t="e">
        <f>+'[1]6.3.8'!J47/Deflactores!$B47*100</f>
        <v>#N/A</v>
      </c>
      <c r="K47" s="49" t="e">
        <f>+'[1]6.3.8'!K47/Deflactores!$B47*100</f>
        <v>#N/A</v>
      </c>
      <c r="L47" s="49" t="e">
        <f>+'[1]6.3.8'!L47/Deflactores!$B47*100</f>
        <v>#N/A</v>
      </c>
      <c r="M47" s="49" t="e">
        <f>+'[1]6.3.8'!M47/Deflactores!$B47*100</f>
        <v>#N/A</v>
      </c>
      <c r="N47" s="49" t="e">
        <f>+'[1]6.3.8'!N47/Deflactores!$B47*100</f>
        <v>#N/A</v>
      </c>
      <c r="O47" s="49" t="e">
        <f>+'[1]6.3.8'!O47/Deflactores!$B47*100</f>
        <v>#N/A</v>
      </c>
      <c r="P47" s="49" t="e">
        <f>+'[1]6.3.8'!P47/Deflactores!$B47*100</f>
        <v>#N/A</v>
      </c>
      <c r="Q47" s="49" t="e">
        <f>+'[1]6.3.8'!Q47/Deflactores!$B47*100</f>
        <v>#N/A</v>
      </c>
      <c r="R47" s="49" t="e">
        <f>+'[1]6.3.8'!R47/Deflactores!$B47*100</f>
        <v>#N/A</v>
      </c>
      <c r="S47" s="49" t="e">
        <f>+'[1]6.3.8'!S47/Deflactores!$B47*100</f>
        <v>#N/A</v>
      </c>
      <c r="T47" s="49" t="e">
        <f>+'[1]6.3.8'!T47/Deflactores!$B47*100</f>
        <v>#N/A</v>
      </c>
      <c r="U47" s="49" t="e">
        <f>+'[1]6.3.8'!U47/Deflactores!$B47*100</f>
        <v>#N/A</v>
      </c>
      <c r="V47" s="49" t="e">
        <f>+'[1]6.3.8'!V47/Deflactores!$B47*100</f>
        <v>#N/A</v>
      </c>
      <c r="W47" s="49" t="e">
        <f>+'[1]6.3.8'!W47/Deflactores!$B47*100</f>
        <v>#N/A</v>
      </c>
      <c r="X47" s="49" t="e">
        <f>+'[1]6.3.8'!X47/Deflactores!$B47*100</f>
        <v>#N/A</v>
      </c>
      <c r="Y47" s="137" t="e">
        <f>+'[1]6.3.8'!Y47/Deflactores!$B47*100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+'[1]6.3.8'!B48/Deflactores!$B48*100</f>
        <v>#N/A</v>
      </c>
      <c r="C48" s="49" t="e">
        <f>+'[1]6.3.8'!C48/Deflactores!$B48*100</f>
        <v>#N/A</v>
      </c>
      <c r="D48" s="49" t="e">
        <f>+'[1]6.3.8'!D48/Deflactores!$B48*100</f>
        <v>#N/A</v>
      </c>
      <c r="E48" s="49" t="e">
        <f>+'[1]6.3.8'!E48/Deflactores!$B48*100</f>
        <v>#N/A</v>
      </c>
      <c r="F48" s="49" t="e">
        <f>+'[1]6.3.8'!F48/Deflactores!$B48*100</f>
        <v>#N/A</v>
      </c>
      <c r="G48" s="49" t="e">
        <f>+'[1]6.3.8'!G48/Deflactores!$B48*100</f>
        <v>#N/A</v>
      </c>
      <c r="H48" s="49" t="e">
        <f>+'[1]6.3.8'!H48/Deflactores!$B48*100</f>
        <v>#N/A</v>
      </c>
      <c r="I48" s="49" t="e">
        <f>+'[1]6.3.8'!I48/Deflactores!$B48*100</f>
        <v>#N/A</v>
      </c>
      <c r="J48" s="49" t="e">
        <f>+'[1]6.3.8'!J48/Deflactores!$B48*100</f>
        <v>#N/A</v>
      </c>
      <c r="K48" s="49" t="e">
        <f>+'[1]6.3.8'!K48/Deflactores!$B48*100</f>
        <v>#N/A</v>
      </c>
      <c r="L48" s="49" t="e">
        <f>+'[1]6.3.8'!L48/Deflactores!$B48*100</f>
        <v>#N/A</v>
      </c>
      <c r="M48" s="49" t="e">
        <f>+'[1]6.3.8'!M48/Deflactores!$B48*100</f>
        <v>#N/A</v>
      </c>
      <c r="N48" s="49" t="e">
        <f>+'[1]6.3.8'!N48/Deflactores!$B48*100</f>
        <v>#N/A</v>
      </c>
      <c r="O48" s="49" t="e">
        <f>+'[1]6.3.8'!O48/Deflactores!$B48*100</f>
        <v>#N/A</v>
      </c>
      <c r="P48" s="49" t="e">
        <f>+'[1]6.3.8'!P48/Deflactores!$B48*100</f>
        <v>#N/A</v>
      </c>
      <c r="Q48" s="49" t="e">
        <f>+'[1]6.3.8'!Q48/Deflactores!$B48*100</f>
        <v>#N/A</v>
      </c>
      <c r="R48" s="49" t="e">
        <f>+'[1]6.3.8'!R48/Deflactores!$B48*100</f>
        <v>#N/A</v>
      </c>
      <c r="S48" s="49" t="e">
        <f>+'[1]6.3.8'!S48/Deflactores!$B48*100</f>
        <v>#N/A</v>
      </c>
      <c r="T48" s="49" t="e">
        <f>+'[1]6.3.8'!T48/Deflactores!$B48*100</f>
        <v>#N/A</v>
      </c>
      <c r="U48" s="49" t="e">
        <f>+'[1]6.3.8'!U48/Deflactores!$B48*100</f>
        <v>#N/A</v>
      </c>
      <c r="V48" s="49" t="e">
        <f>+'[1]6.3.8'!V48/Deflactores!$B48*100</f>
        <v>#N/A</v>
      </c>
      <c r="W48" s="49" t="e">
        <f>+'[1]6.3.8'!W48/Deflactores!$B48*100</f>
        <v>#N/A</v>
      </c>
      <c r="X48" s="49" t="e">
        <f>+'[1]6.3.8'!X48/Deflactores!$B48*100</f>
        <v>#N/A</v>
      </c>
      <c r="Y48" s="137" t="e">
        <f>+'[1]6.3.8'!Y48/Deflactores!$B48*100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4"/>
      <c r="Z49" s="88"/>
    </row>
    <row r="50" spans="1:26" x14ac:dyDescent="0.2">
      <c r="A50" s="84"/>
      <c r="Z50" s="88"/>
    </row>
    <row r="51" spans="1:26" x14ac:dyDescent="0.2">
      <c r="A51" s="84"/>
    </row>
    <row r="52" spans="1:26" x14ac:dyDescent="0.2">
      <c r="A52" s="84"/>
    </row>
    <row r="53" spans="1:26" x14ac:dyDescent="0.2">
      <c r="A53" s="84"/>
    </row>
    <row r="54" spans="1:26" x14ac:dyDescent="0.2">
      <c r="A54" s="84"/>
    </row>
    <row r="55" spans="1:26" x14ac:dyDescent="0.2">
      <c r="A55" s="84"/>
    </row>
    <row r="56" spans="1:26" x14ac:dyDescent="0.2">
      <c r="A56" s="84"/>
    </row>
    <row r="57" spans="1:26" x14ac:dyDescent="0.2">
      <c r="A57" s="84"/>
    </row>
    <row r="58" spans="1:26" x14ac:dyDescent="0.2">
      <c r="A58" s="84"/>
    </row>
    <row r="59" spans="1:26" x14ac:dyDescent="0.2">
      <c r="A59" s="84"/>
    </row>
    <row r="60" spans="1:26" x14ac:dyDescent="0.2">
      <c r="A60" s="84"/>
    </row>
    <row r="61" spans="1:26" x14ac:dyDescent="0.2">
      <c r="A61" s="84"/>
    </row>
    <row r="62" spans="1:26" x14ac:dyDescent="0.2">
      <c r="A62" s="84"/>
    </row>
    <row r="63" spans="1:26" x14ac:dyDescent="0.2">
      <c r="A63" s="84"/>
    </row>
    <row r="64" spans="1:26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  <row r="75" spans="1:1" x14ac:dyDescent="0.2">
      <c r="A75" s="84"/>
    </row>
    <row r="76" spans="1:1" x14ac:dyDescent="0.2">
      <c r="A76" s="84"/>
    </row>
    <row r="77" spans="1:1" x14ac:dyDescent="0.2">
      <c r="A77" s="84"/>
    </row>
    <row r="78" spans="1:1" x14ac:dyDescent="0.2">
      <c r="A78" s="84"/>
    </row>
    <row r="79" spans="1:1" x14ac:dyDescent="0.2">
      <c r="A79" s="84"/>
    </row>
    <row r="80" spans="1:1" x14ac:dyDescent="0.2">
      <c r="A80" s="84"/>
    </row>
    <row r="81" spans="1:1" x14ac:dyDescent="0.2">
      <c r="A81" s="84"/>
    </row>
    <row r="82" spans="1:1" x14ac:dyDescent="0.2">
      <c r="A82" s="84"/>
    </row>
    <row r="83" spans="1:1" x14ac:dyDescent="0.2">
      <c r="A83" s="84"/>
    </row>
    <row r="84" spans="1:1" x14ac:dyDescent="0.2">
      <c r="A84" s="84"/>
    </row>
    <row r="85" spans="1:1" x14ac:dyDescent="0.2">
      <c r="A85" s="84"/>
    </row>
    <row r="86" spans="1:1" x14ac:dyDescent="0.2">
      <c r="A86" s="84"/>
    </row>
    <row r="87" spans="1:1" x14ac:dyDescent="0.2">
      <c r="A87" s="84"/>
    </row>
    <row r="88" spans="1:1" x14ac:dyDescent="0.2">
      <c r="A88" s="84"/>
    </row>
    <row r="89" spans="1:1" x14ac:dyDescent="0.2">
      <c r="A89" s="84"/>
    </row>
    <row r="90" spans="1:1" x14ac:dyDescent="0.2">
      <c r="A90" s="84"/>
    </row>
    <row r="91" spans="1:1" x14ac:dyDescent="0.2">
      <c r="A91" s="84"/>
    </row>
    <row r="92" spans="1:1" x14ac:dyDescent="0.2">
      <c r="A92" s="84"/>
    </row>
    <row r="93" spans="1:1" x14ac:dyDescent="0.2">
      <c r="A93" s="84"/>
    </row>
    <row r="94" spans="1:1" x14ac:dyDescent="0.2">
      <c r="A94" s="84"/>
    </row>
    <row r="95" spans="1:1" x14ac:dyDescent="0.2">
      <c r="A95" s="84"/>
    </row>
    <row r="96" spans="1:1" x14ac:dyDescent="0.2">
      <c r="A96" s="84"/>
    </row>
    <row r="97" spans="1:1" x14ac:dyDescent="0.2">
      <c r="A97" s="84"/>
    </row>
    <row r="98" spans="1:1" x14ac:dyDescent="0.2">
      <c r="A98" s="84"/>
    </row>
    <row r="99" spans="1:1" x14ac:dyDescent="0.2">
      <c r="A99" s="84"/>
    </row>
    <row r="100" spans="1:1" x14ac:dyDescent="0.2">
      <c r="A100" s="84"/>
    </row>
    <row r="101" spans="1:1" x14ac:dyDescent="0.2">
      <c r="A101" s="84"/>
    </row>
    <row r="102" spans="1:1" x14ac:dyDescent="0.2">
      <c r="A102" s="84"/>
    </row>
    <row r="103" spans="1:1" x14ac:dyDescent="0.2">
      <c r="A103" s="84"/>
    </row>
    <row r="104" spans="1:1" x14ac:dyDescent="0.2">
      <c r="A104" s="84"/>
    </row>
    <row r="105" spans="1:1" x14ac:dyDescent="0.2">
      <c r="A105" s="84"/>
    </row>
    <row r="106" spans="1:1" x14ac:dyDescent="0.2">
      <c r="A106" s="84"/>
    </row>
    <row r="107" spans="1:1" x14ac:dyDescent="0.2">
      <c r="A107" s="84"/>
    </row>
    <row r="108" spans="1:1" x14ac:dyDescent="0.2">
      <c r="A108" s="84"/>
    </row>
    <row r="109" spans="1:1" x14ac:dyDescent="0.2">
      <c r="A109" s="84"/>
    </row>
    <row r="110" spans="1:1" x14ac:dyDescent="0.2">
      <c r="A110" s="84"/>
    </row>
    <row r="111" spans="1:1" x14ac:dyDescent="0.2">
      <c r="A111" s="84"/>
    </row>
    <row r="112" spans="1:1" x14ac:dyDescent="0.2">
      <c r="A112" s="84"/>
    </row>
    <row r="113" spans="1:1" x14ac:dyDescent="0.2">
      <c r="A113" s="84"/>
    </row>
    <row r="114" spans="1:1" x14ac:dyDescent="0.2">
      <c r="A114" s="84"/>
    </row>
    <row r="115" spans="1:1" x14ac:dyDescent="0.2">
      <c r="A115" s="84"/>
    </row>
    <row r="116" spans="1:1" x14ac:dyDescent="0.2">
      <c r="A116" s="84"/>
    </row>
    <row r="117" spans="1:1" x14ac:dyDescent="0.2">
      <c r="A117" s="84"/>
    </row>
    <row r="118" spans="1:1" x14ac:dyDescent="0.2">
      <c r="A118" s="84"/>
    </row>
    <row r="119" spans="1:1" x14ac:dyDescent="0.2">
      <c r="A119" s="84"/>
    </row>
    <row r="120" spans="1:1" x14ac:dyDescent="0.2">
      <c r="A120" s="84"/>
    </row>
    <row r="121" spans="1:1" x14ac:dyDescent="0.2">
      <c r="A121" s="84"/>
    </row>
    <row r="122" spans="1:1" x14ac:dyDescent="0.2">
      <c r="A122" s="84"/>
    </row>
    <row r="123" spans="1:1" x14ac:dyDescent="0.2">
      <c r="A123" s="84"/>
    </row>
    <row r="124" spans="1:1" x14ac:dyDescent="0.2">
      <c r="A124" s="84"/>
    </row>
    <row r="125" spans="1:1" x14ac:dyDescent="0.2">
      <c r="A125" s="84"/>
    </row>
    <row r="126" spans="1:1" x14ac:dyDescent="0.2">
      <c r="A126" s="84"/>
    </row>
    <row r="127" spans="1:1" x14ac:dyDescent="0.2">
      <c r="A127" s="84"/>
    </row>
    <row r="128" spans="1:1" x14ac:dyDescent="0.2">
      <c r="A128" s="84"/>
    </row>
    <row r="129" spans="1:1" x14ac:dyDescent="0.2">
      <c r="A129" s="84"/>
    </row>
    <row r="130" spans="1:1" x14ac:dyDescent="0.2">
      <c r="A130" s="84"/>
    </row>
    <row r="131" spans="1:1" x14ac:dyDescent="0.2">
      <c r="A131" s="84"/>
    </row>
    <row r="132" spans="1:1" x14ac:dyDescent="0.2">
      <c r="A132" s="84"/>
    </row>
    <row r="133" spans="1:1" x14ac:dyDescent="0.2">
      <c r="A133" s="84"/>
    </row>
    <row r="134" spans="1:1" x14ac:dyDescent="0.2">
      <c r="A134" s="84"/>
    </row>
    <row r="135" spans="1:1" x14ac:dyDescent="0.2">
      <c r="A135" s="84"/>
    </row>
    <row r="136" spans="1:1" x14ac:dyDescent="0.2">
      <c r="A136" s="84"/>
    </row>
    <row r="137" spans="1:1" x14ac:dyDescent="0.2">
      <c r="A137" s="84"/>
    </row>
    <row r="138" spans="1:1" x14ac:dyDescent="0.2">
      <c r="A138" s="84"/>
    </row>
    <row r="139" spans="1:1" x14ac:dyDescent="0.2">
      <c r="A139" s="84"/>
    </row>
    <row r="140" spans="1:1" x14ac:dyDescent="0.2">
      <c r="A140" s="84"/>
    </row>
    <row r="141" spans="1:1" x14ac:dyDescent="0.2">
      <c r="A141" s="84"/>
    </row>
    <row r="142" spans="1:1" x14ac:dyDescent="0.2">
      <c r="A142" s="84"/>
    </row>
    <row r="143" spans="1:1" x14ac:dyDescent="0.2">
      <c r="A143" s="84"/>
    </row>
    <row r="144" spans="1:1" x14ac:dyDescent="0.2">
      <c r="A144" s="84"/>
    </row>
    <row r="145" spans="1:1" x14ac:dyDescent="0.2">
      <c r="A145" s="84"/>
    </row>
    <row r="146" spans="1:1" x14ac:dyDescent="0.2">
      <c r="A146" s="84"/>
    </row>
    <row r="147" spans="1:1" x14ac:dyDescent="0.2">
      <c r="A147" s="84"/>
    </row>
    <row r="148" spans="1:1" x14ac:dyDescent="0.2">
      <c r="A148" s="84"/>
    </row>
    <row r="149" spans="1:1" x14ac:dyDescent="0.2">
      <c r="A149" s="84"/>
    </row>
    <row r="150" spans="1:1" x14ac:dyDescent="0.2">
      <c r="A150" s="84"/>
    </row>
    <row r="151" spans="1:1" x14ac:dyDescent="0.2">
      <c r="A151" s="84"/>
    </row>
    <row r="152" spans="1:1" x14ac:dyDescent="0.2">
      <c r="A152" s="84"/>
    </row>
    <row r="153" spans="1:1" x14ac:dyDescent="0.2">
      <c r="A153" s="84"/>
    </row>
    <row r="154" spans="1:1" x14ac:dyDescent="0.2">
      <c r="A154" s="84"/>
    </row>
    <row r="155" spans="1:1" x14ac:dyDescent="0.2">
      <c r="A155" s="84"/>
    </row>
    <row r="156" spans="1:1" x14ac:dyDescent="0.2">
      <c r="A156" s="84"/>
    </row>
    <row r="157" spans="1:1" x14ac:dyDescent="0.2">
      <c r="A157" s="84"/>
    </row>
    <row r="158" spans="1:1" x14ac:dyDescent="0.2">
      <c r="A158" s="84"/>
    </row>
    <row r="159" spans="1:1" x14ac:dyDescent="0.2">
      <c r="A159" s="84"/>
    </row>
    <row r="160" spans="1:1" x14ac:dyDescent="0.2">
      <c r="A160" s="84"/>
    </row>
    <row r="161" spans="1:1" x14ac:dyDescent="0.2">
      <c r="A161" s="84"/>
    </row>
    <row r="162" spans="1:1" x14ac:dyDescent="0.2">
      <c r="A162" s="84"/>
    </row>
    <row r="163" spans="1:1" x14ac:dyDescent="0.2">
      <c r="A163" s="84"/>
    </row>
    <row r="164" spans="1:1" x14ac:dyDescent="0.2">
      <c r="A164" s="84"/>
    </row>
    <row r="165" spans="1:1" x14ac:dyDescent="0.2">
      <c r="A165" s="84"/>
    </row>
    <row r="166" spans="1:1" x14ac:dyDescent="0.2">
      <c r="A166" s="84"/>
    </row>
    <row r="167" spans="1:1" x14ac:dyDescent="0.2">
      <c r="A167" s="84"/>
    </row>
    <row r="168" spans="1:1" x14ac:dyDescent="0.2">
      <c r="A168" s="84"/>
    </row>
    <row r="169" spans="1:1" x14ac:dyDescent="0.2">
      <c r="A169" s="84"/>
    </row>
    <row r="170" spans="1:1" x14ac:dyDescent="0.2">
      <c r="A170" s="84"/>
    </row>
    <row r="171" spans="1:1" x14ac:dyDescent="0.2">
      <c r="A171" s="84"/>
    </row>
    <row r="172" spans="1:1" x14ac:dyDescent="0.2">
      <c r="A172" s="84"/>
    </row>
    <row r="173" spans="1:1" x14ac:dyDescent="0.2">
      <c r="A173" s="84"/>
    </row>
    <row r="174" spans="1:1" x14ac:dyDescent="0.2">
      <c r="A174" s="84"/>
    </row>
    <row r="175" spans="1:1" x14ac:dyDescent="0.2">
      <c r="A175" s="84"/>
    </row>
    <row r="176" spans="1:1" x14ac:dyDescent="0.2">
      <c r="A176" s="84"/>
    </row>
    <row r="177" spans="1:1" x14ac:dyDescent="0.2">
      <c r="A177" s="84"/>
    </row>
    <row r="178" spans="1:1" x14ac:dyDescent="0.2">
      <c r="A178" s="84"/>
    </row>
    <row r="179" spans="1:1" x14ac:dyDescent="0.2">
      <c r="A179" s="84"/>
    </row>
    <row r="180" spans="1:1" x14ac:dyDescent="0.2">
      <c r="A180" s="84"/>
    </row>
    <row r="181" spans="1:1" x14ac:dyDescent="0.2">
      <c r="A181" s="84"/>
    </row>
    <row r="182" spans="1:1" x14ac:dyDescent="0.2">
      <c r="A182" s="84"/>
    </row>
    <row r="183" spans="1:1" x14ac:dyDescent="0.2">
      <c r="A183" s="84"/>
    </row>
    <row r="184" spans="1:1" x14ac:dyDescent="0.2">
      <c r="A184" s="84"/>
    </row>
    <row r="185" spans="1:1" x14ac:dyDescent="0.2">
      <c r="A185" s="84"/>
    </row>
    <row r="186" spans="1:1" x14ac:dyDescent="0.2">
      <c r="A186" s="84"/>
    </row>
    <row r="187" spans="1:1" x14ac:dyDescent="0.2">
      <c r="A187" s="84"/>
    </row>
    <row r="188" spans="1:1" x14ac:dyDescent="0.2">
      <c r="A188" s="84"/>
    </row>
    <row r="189" spans="1:1" x14ac:dyDescent="0.2">
      <c r="A189" s="84"/>
    </row>
    <row r="190" spans="1:1" x14ac:dyDescent="0.2">
      <c r="A190" s="84"/>
    </row>
    <row r="191" spans="1:1" x14ac:dyDescent="0.2">
      <c r="A191" s="84"/>
    </row>
    <row r="192" spans="1:1" x14ac:dyDescent="0.2">
      <c r="A192" s="84"/>
    </row>
    <row r="193" spans="1:1" x14ac:dyDescent="0.2">
      <c r="A193" s="84"/>
    </row>
    <row r="194" spans="1:1" x14ac:dyDescent="0.2">
      <c r="A194" s="84"/>
    </row>
    <row r="195" spans="1:1" x14ac:dyDescent="0.2">
      <c r="A195" s="84"/>
    </row>
    <row r="196" spans="1:1" x14ac:dyDescent="0.2">
      <c r="A196" s="84"/>
    </row>
    <row r="197" spans="1:1" x14ac:dyDescent="0.2">
      <c r="A197" s="84"/>
    </row>
    <row r="198" spans="1:1" x14ac:dyDescent="0.2">
      <c r="A198" s="84"/>
    </row>
    <row r="199" spans="1:1" x14ac:dyDescent="0.2">
      <c r="A199" s="84"/>
    </row>
    <row r="200" spans="1:1" x14ac:dyDescent="0.2">
      <c r="A200" s="84"/>
    </row>
    <row r="201" spans="1:1" x14ac:dyDescent="0.2">
      <c r="A201" s="84"/>
    </row>
    <row r="202" spans="1:1" x14ac:dyDescent="0.2">
      <c r="A202" s="84"/>
    </row>
    <row r="203" spans="1:1" x14ac:dyDescent="0.2">
      <c r="A203" s="84"/>
    </row>
    <row r="204" spans="1:1" x14ac:dyDescent="0.2">
      <c r="A204" s="84"/>
    </row>
    <row r="205" spans="1:1" x14ac:dyDescent="0.2">
      <c r="A205" s="84"/>
    </row>
    <row r="206" spans="1:1" x14ac:dyDescent="0.2">
      <c r="A206" s="84"/>
    </row>
    <row r="207" spans="1:1" x14ac:dyDescent="0.2">
      <c r="A207" s="84"/>
    </row>
    <row r="208" spans="1:1" x14ac:dyDescent="0.2">
      <c r="A208" s="84"/>
    </row>
    <row r="209" spans="1:1" x14ac:dyDescent="0.2">
      <c r="A209" s="84"/>
    </row>
    <row r="210" spans="1:1" x14ac:dyDescent="0.2">
      <c r="A210" s="84"/>
    </row>
    <row r="211" spans="1:1" x14ac:dyDescent="0.2">
      <c r="A211" s="84"/>
    </row>
    <row r="212" spans="1:1" x14ac:dyDescent="0.2">
      <c r="A212" s="84"/>
    </row>
    <row r="213" spans="1:1" x14ac:dyDescent="0.2">
      <c r="A213" s="84"/>
    </row>
    <row r="214" spans="1:1" x14ac:dyDescent="0.2">
      <c r="A214" s="84"/>
    </row>
    <row r="215" spans="1:1" x14ac:dyDescent="0.2">
      <c r="A215" s="84"/>
    </row>
    <row r="216" spans="1:1" x14ac:dyDescent="0.2">
      <c r="A216" s="84"/>
    </row>
    <row r="217" spans="1:1" x14ac:dyDescent="0.2">
      <c r="A217" s="84"/>
    </row>
    <row r="218" spans="1:1" x14ac:dyDescent="0.2">
      <c r="A218" s="84"/>
    </row>
    <row r="219" spans="1:1" x14ac:dyDescent="0.2">
      <c r="A219" s="84"/>
    </row>
    <row r="220" spans="1:1" x14ac:dyDescent="0.2">
      <c r="A220" s="84"/>
    </row>
    <row r="221" spans="1:1" x14ac:dyDescent="0.2">
      <c r="A221" s="84"/>
    </row>
    <row r="222" spans="1:1" x14ac:dyDescent="0.2">
      <c r="A222" s="84"/>
    </row>
    <row r="223" spans="1:1" x14ac:dyDescent="0.2">
      <c r="A223" s="84"/>
    </row>
    <row r="224" spans="1:1" x14ac:dyDescent="0.2">
      <c r="A224" s="84"/>
    </row>
    <row r="225" spans="1:1" x14ac:dyDescent="0.2">
      <c r="A225" s="84"/>
    </row>
    <row r="226" spans="1:1" x14ac:dyDescent="0.2">
      <c r="A226" s="84"/>
    </row>
    <row r="227" spans="1:1" x14ac:dyDescent="0.2">
      <c r="A227" s="84"/>
    </row>
    <row r="228" spans="1:1" x14ac:dyDescent="0.2">
      <c r="A228" s="84"/>
    </row>
    <row r="229" spans="1:1" x14ac:dyDescent="0.2">
      <c r="A229" s="84"/>
    </row>
    <row r="230" spans="1:1" x14ac:dyDescent="0.2">
      <c r="A230" s="84"/>
    </row>
    <row r="231" spans="1:1" x14ac:dyDescent="0.2">
      <c r="A231" s="84"/>
    </row>
    <row r="232" spans="1:1" x14ac:dyDescent="0.2">
      <c r="A232" s="84"/>
    </row>
    <row r="233" spans="1:1" x14ac:dyDescent="0.2">
      <c r="A233" s="84"/>
    </row>
    <row r="234" spans="1:1" x14ac:dyDescent="0.2">
      <c r="A234" s="84"/>
    </row>
    <row r="235" spans="1:1" x14ac:dyDescent="0.2">
      <c r="A235" s="84"/>
    </row>
    <row r="236" spans="1:1" x14ac:dyDescent="0.2">
      <c r="A236" s="84"/>
    </row>
    <row r="237" spans="1:1" x14ac:dyDescent="0.2">
      <c r="A237" s="84"/>
    </row>
    <row r="238" spans="1:1" x14ac:dyDescent="0.2">
      <c r="A238" s="84"/>
    </row>
    <row r="239" spans="1:1" x14ac:dyDescent="0.2">
      <c r="A239" s="84"/>
    </row>
    <row r="240" spans="1:1" x14ac:dyDescent="0.2">
      <c r="A240" s="84"/>
    </row>
    <row r="241" spans="1:1" x14ac:dyDescent="0.2">
      <c r="A241" s="84"/>
    </row>
    <row r="242" spans="1:1" x14ac:dyDescent="0.2">
      <c r="A242" s="84"/>
    </row>
    <row r="243" spans="1:1" x14ac:dyDescent="0.2">
      <c r="A243" s="84"/>
    </row>
    <row r="244" spans="1:1" x14ac:dyDescent="0.2">
      <c r="A244" s="84"/>
    </row>
    <row r="245" spans="1:1" x14ac:dyDescent="0.2">
      <c r="A245" s="84"/>
    </row>
    <row r="246" spans="1:1" x14ac:dyDescent="0.2">
      <c r="A246" s="84"/>
    </row>
    <row r="247" spans="1:1" x14ac:dyDescent="0.2">
      <c r="A247" s="84"/>
    </row>
    <row r="248" spans="1:1" x14ac:dyDescent="0.2">
      <c r="A248" s="84"/>
    </row>
    <row r="249" spans="1:1" x14ac:dyDescent="0.2">
      <c r="A249" s="84"/>
    </row>
    <row r="250" spans="1:1" x14ac:dyDescent="0.2">
      <c r="A250" s="84"/>
    </row>
    <row r="251" spans="1:1" x14ac:dyDescent="0.2">
      <c r="A251" s="84"/>
    </row>
    <row r="252" spans="1:1" x14ac:dyDescent="0.2">
      <c r="A252" s="84"/>
    </row>
    <row r="253" spans="1:1" x14ac:dyDescent="0.2">
      <c r="A253" s="84"/>
    </row>
    <row r="254" spans="1:1" x14ac:dyDescent="0.2">
      <c r="A254" s="84"/>
    </row>
    <row r="255" spans="1:1" x14ac:dyDescent="0.2">
      <c r="A255" s="84"/>
    </row>
    <row r="256" spans="1:1" x14ac:dyDescent="0.2">
      <c r="A256" s="84"/>
    </row>
    <row r="257" spans="1:1" x14ac:dyDescent="0.2">
      <c r="A257" s="84"/>
    </row>
    <row r="258" spans="1:1" x14ac:dyDescent="0.2">
      <c r="A258" s="84"/>
    </row>
    <row r="259" spans="1:1" x14ac:dyDescent="0.2">
      <c r="A259" s="84"/>
    </row>
    <row r="260" spans="1:1" x14ac:dyDescent="0.2">
      <c r="A260" s="84"/>
    </row>
    <row r="261" spans="1:1" x14ac:dyDescent="0.2">
      <c r="A261" s="84"/>
    </row>
    <row r="262" spans="1:1" x14ac:dyDescent="0.2">
      <c r="A262" s="84"/>
    </row>
    <row r="263" spans="1:1" x14ac:dyDescent="0.2">
      <c r="A263" s="84"/>
    </row>
    <row r="264" spans="1:1" x14ac:dyDescent="0.2">
      <c r="A264" s="84"/>
    </row>
    <row r="265" spans="1:1" x14ac:dyDescent="0.2">
      <c r="A265" s="84"/>
    </row>
    <row r="266" spans="1:1" x14ac:dyDescent="0.2">
      <c r="A266" s="84"/>
    </row>
    <row r="267" spans="1:1" x14ac:dyDescent="0.2">
      <c r="A267" s="84"/>
    </row>
    <row r="268" spans="1:1" x14ac:dyDescent="0.2">
      <c r="A268" s="84"/>
    </row>
    <row r="269" spans="1:1" x14ac:dyDescent="0.2">
      <c r="A269" s="84"/>
    </row>
    <row r="270" spans="1:1" x14ac:dyDescent="0.2">
      <c r="A270" s="84"/>
    </row>
    <row r="271" spans="1:1" x14ac:dyDescent="0.2">
      <c r="A271" s="84"/>
    </row>
    <row r="272" spans="1:1" x14ac:dyDescent="0.2">
      <c r="A272" s="84"/>
    </row>
    <row r="273" spans="1:1" x14ac:dyDescent="0.2">
      <c r="A273" s="84"/>
    </row>
    <row r="274" spans="1:1" x14ac:dyDescent="0.2">
      <c r="A274" s="84"/>
    </row>
    <row r="275" spans="1:1" x14ac:dyDescent="0.2">
      <c r="A275" s="84"/>
    </row>
    <row r="276" spans="1:1" x14ac:dyDescent="0.2">
      <c r="A276" s="84"/>
    </row>
    <row r="277" spans="1:1" x14ac:dyDescent="0.2">
      <c r="A277" s="84"/>
    </row>
    <row r="278" spans="1:1" x14ac:dyDescent="0.2">
      <c r="A278" s="84"/>
    </row>
    <row r="279" spans="1:1" x14ac:dyDescent="0.2">
      <c r="A279" s="84"/>
    </row>
    <row r="280" spans="1:1" x14ac:dyDescent="0.2">
      <c r="A280" s="84"/>
    </row>
    <row r="281" spans="1:1" x14ac:dyDescent="0.2">
      <c r="A281" s="84"/>
    </row>
    <row r="282" spans="1:1" x14ac:dyDescent="0.2">
      <c r="A282" s="84"/>
    </row>
    <row r="283" spans="1:1" x14ac:dyDescent="0.2">
      <c r="A283" s="84"/>
    </row>
    <row r="284" spans="1:1" x14ac:dyDescent="0.2">
      <c r="A284" s="84"/>
    </row>
    <row r="285" spans="1:1" x14ac:dyDescent="0.2">
      <c r="A285" s="84"/>
    </row>
    <row r="286" spans="1:1" x14ac:dyDescent="0.2">
      <c r="A286" s="84"/>
    </row>
    <row r="287" spans="1:1" x14ac:dyDescent="0.2">
      <c r="A287" s="84"/>
    </row>
    <row r="288" spans="1:1" x14ac:dyDescent="0.2">
      <c r="A288" s="84"/>
    </row>
    <row r="289" spans="1:1" x14ac:dyDescent="0.2">
      <c r="A289" s="84"/>
    </row>
    <row r="290" spans="1:1" x14ac:dyDescent="0.2">
      <c r="A290" s="84"/>
    </row>
    <row r="291" spans="1:1" x14ac:dyDescent="0.2">
      <c r="A291" s="84"/>
    </row>
    <row r="292" spans="1:1" x14ac:dyDescent="0.2">
      <c r="A292" s="84"/>
    </row>
    <row r="293" spans="1:1" x14ac:dyDescent="0.2">
      <c r="A293" s="84"/>
    </row>
    <row r="294" spans="1:1" x14ac:dyDescent="0.2">
      <c r="A294" s="84"/>
    </row>
    <row r="295" spans="1:1" x14ac:dyDescent="0.2">
      <c r="A295" s="84"/>
    </row>
    <row r="296" spans="1:1" x14ac:dyDescent="0.2">
      <c r="A296" s="84"/>
    </row>
    <row r="297" spans="1:1" x14ac:dyDescent="0.2">
      <c r="A297" s="84"/>
    </row>
    <row r="298" spans="1:1" x14ac:dyDescent="0.2">
      <c r="A298" s="84"/>
    </row>
    <row r="299" spans="1:1" x14ac:dyDescent="0.2">
      <c r="A299" s="84"/>
    </row>
    <row r="300" spans="1:1" x14ac:dyDescent="0.2">
      <c r="A300" s="84"/>
    </row>
    <row r="301" spans="1:1" x14ac:dyDescent="0.2">
      <c r="A301" s="84"/>
    </row>
    <row r="302" spans="1:1" x14ac:dyDescent="0.2">
      <c r="A302" s="84"/>
    </row>
    <row r="303" spans="1:1" x14ac:dyDescent="0.2">
      <c r="A303" s="84"/>
    </row>
    <row r="304" spans="1:1" x14ac:dyDescent="0.2">
      <c r="A304" s="84"/>
    </row>
    <row r="305" spans="1:1" x14ac:dyDescent="0.2">
      <c r="A305" s="84"/>
    </row>
    <row r="306" spans="1:1" x14ac:dyDescent="0.2">
      <c r="A306" s="84"/>
    </row>
    <row r="307" spans="1:1" x14ac:dyDescent="0.2">
      <c r="A307" s="84"/>
    </row>
    <row r="308" spans="1:1" x14ac:dyDescent="0.2">
      <c r="A308" s="84"/>
    </row>
    <row r="309" spans="1:1" x14ac:dyDescent="0.2">
      <c r="A309" s="84"/>
    </row>
    <row r="310" spans="1:1" x14ac:dyDescent="0.2">
      <c r="A310" s="84"/>
    </row>
    <row r="311" spans="1:1" x14ac:dyDescent="0.2">
      <c r="A311" s="84"/>
    </row>
    <row r="312" spans="1:1" x14ac:dyDescent="0.2">
      <c r="A312" s="84"/>
    </row>
    <row r="313" spans="1:1" x14ac:dyDescent="0.2">
      <c r="A313" s="84"/>
    </row>
    <row r="314" spans="1:1" x14ac:dyDescent="0.2">
      <c r="A314" s="84"/>
    </row>
    <row r="315" spans="1:1" x14ac:dyDescent="0.2">
      <c r="A315" s="84"/>
    </row>
    <row r="316" spans="1:1" x14ac:dyDescent="0.2">
      <c r="A316" s="84"/>
    </row>
    <row r="317" spans="1:1" x14ac:dyDescent="0.2">
      <c r="A317" s="84"/>
    </row>
    <row r="318" spans="1:1" x14ac:dyDescent="0.2">
      <c r="A318" s="84"/>
    </row>
    <row r="319" spans="1:1" x14ac:dyDescent="0.2">
      <c r="A319" s="84"/>
    </row>
    <row r="320" spans="1:1" x14ac:dyDescent="0.2">
      <c r="A320" s="84"/>
    </row>
    <row r="321" spans="1:1" x14ac:dyDescent="0.2">
      <c r="A321" s="84"/>
    </row>
    <row r="322" spans="1:1" x14ac:dyDescent="0.2">
      <c r="A322" s="84"/>
    </row>
    <row r="323" spans="1:1" x14ac:dyDescent="0.2">
      <c r="A323" s="84"/>
    </row>
    <row r="324" spans="1:1" x14ac:dyDescent="0.2">
      <c r="A324" s="84"/>
    </row>
    <row r="325" spans="1:1" x14ac:dyDescent="0.2">
      <c r="A325" s="84"/>
    </row>
    <row r="326" spans="1:1" x14ac:dyDescent="0.2">
      <c r="A326" s="84"/>
    </row>
    <row r="327" spans="1:1" x14ac:dyDescent="0.2">
      <c r="A327" s="84"/>
    </row>
    <row r="328" spans="1:1" x14ac:dyDescent="0.2">
      <c r="A328" s="84"/>
    </row>
    <row r="329" spans="1:1" x14ac:dyDescent="0.2">
      <c r="A329" s="84"/>
    </row>
    <row r="330" spans="1:1" x14ac:dyDescent="0.2">
      <c r="A330" s="84"/>
    </row>
    <row r="331" spans="1:1" x14ac:dyDescent="0.2">
      <c r="A331" s="84"/>
    </row>
    <row r="332" spans="1:1" x14ac:dyDescent="0.2">
      <c r="A332" s="84"/>
    </row>
    <row r="333" spans="1:1" x14ac:dyDescent="0.2">
      <c r="A333" s="84"/>
    </row>
    <row r="334" spans="1:1" x14ac:dyDescent="0.2">
      <c r="A334" s="85"/>
    </row>
    <row r="335" spans="1:1" x14ac:dyDescent="0.2">
      <c r="A335" s="85"/>
    </row>
    <row r="336" spans="1:1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</sheetData>
  <phoneticPr fontId="7" type="noConversion"/>
  <hyperlinks>
    <hyperlink ref="A5" location="INDICE!A14" display="VOLVER AL INDICE" xr:uid="{00000000-0004-0000-3F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 codeName="Hoja68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86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5.5" customHeight="1" x14ac:dyDescent="0.2">
      <c r="A2" s="80" t="s">
        <v>6</v>
      </c>
      <c r="B2" s="30" t="s">
        <v>113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Gasto en Otros Servicios Urbanos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1716</v>
      </c>
      <c r="C8" s="98" t="s">
        <v>1717</v>
      </c>
      <c r="D8" s="98" t="s">
        <v>1718</v>
      </c>
      <c r="E8" s="100" t="s">
        <v>1719</v>
      </c>
      <c r="F8" s="98" t="s">
        <v>1720</v>
      </c>
      <c r="G8" s="98" t="s">
        <v>1721</v>
      </c>
      <c r="H8" s="100" t="s">
        <v>1722</v>
      </c>
      <c r="I8" s="98" t="s">
        <v>1723</v>
      </c>
      <c r="J8" s="98" t="s">
        <v>1724</v>
      </c>
      <c r="K8" s="100" t="s">
        <v>1725</v>
      </c>
      <c r="L8" s="98" t="s">
        <v>1726</v>
      </c>
      <c r="M8" s="98" t="s">
        <v>1727</v>
      </c>
      <c r="N8" s="100" t="s">
        <v>1728</v>
      </c>
      <c r="O8" s="98" t="s">
        <v>1729</v>
      </c>
      <c r="P8" s="98" t="s">
        <v>1730</v>
      </c>
      <c r="Q8" s="100" t="s">
        <v>1731</v>
      </c>
      <c r="R8" s="98" t="s">
        <v>1732</v>
      </c>
      <c r="S8" s="98" t="s">
        <v>1733</v>
      </c>
      <c r="T8" s="98" t="s">
        <v>1734</v>
      </c>
      <c r="U8" s="98" t="s">
        <v>1735</v>
      </c>
      <c r="V8" s="98" t="s">
        <v>1736</v>
      </c>
      <c r="W8" s="98" t="s">
        <v>1737</v>
      </c>
      <c r="X8" s="98" t="s">
        <v>1738</v>
      </c>
      <c r="Y8" s="98" t="s">
        <v>1739</v>
      </c>
      <c r="Z8" s="99" t="s">
        <v>1740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+'[1]6.3.9'!B10/Deflactores!$B10*100</f>
        <v>3174.5247607799738</v>
      </c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1"/>
      <c r="P10" s="171"/>
      <c r="Q10" s="171"/>
      <c r="R10" s="171"/>
      <c r="S10" s="171"/>
      <c r="T10" s="171"/>
      <c r="U10" s="171"/>
      <c r="V10" s="171"/>
      <c r="W10" s="171"/>
      <c r="X10" s="171"/>
      <c r="Y10" s="172"/>
      <c r="Z10" s="34">
        <f>SUM(B10:Y10)</f>
        <v>3174.5247607799738</v>
      </c>
    </row>
    <row r="11" spans="1:26" s="1" customFormat="1" ht="13.7" customHeight="1" x14ac:dyDescent="0.2">
      <c r="A11" s="87">
        <v>1993</v>
      </c>
      <c r="B11" s="131">
        <f>+'[1]6.3.9'!B11/Deflactores!$B11*100</f>
        <v>3388.7625950610259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7"/>
      <c r="Z11" s="35">
        <f t="shared" ref="Z11:Z42" si="0">SUM(B11:Y11)</f>
        <v>3388.7625950610259</v>
      </c>
    </row>
    <row r="12" spans="1:26" s="1" customFormat="1" ht="13.7" customHeight="1" x14ac:dyDescent="0.2">
      <c r="A12" s="87">
        <v>1994</v>
      </c>
      <c r="B12" s="131">
        <f>+'[1]6.3.9'!B12/Deflactores!$B12*100</f>
        <v>3767.1547485637907</v>
      </c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7"/>
      <c r="Z12" s="35">
        <f t="shared" si="0"/>
        <v>3767.1547485637907</v>
      </c>
    </row>
    <row r="13" spans="1:26" s="1" customFormat="1" ht="13.7" customHeight="1" x14ac:dyDescent="0.2">
      <c r="A13" s="87">
        <v>1995</v>
      </c>
      <c r="B13" s="131">
        <f>+'[1]6.3.9'!B13/Deflactores!$B13*100</f>
        <v>3983.9430179645101</v>
      </c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169">
        <f>+'[1]6.3.9'!Y13/Deflactores!$B13*100</f>
        <v>12.791610814938675</v>
      </c>
      <c r="Z13" s="35">
        <f t="shared" si="0"/>
        <v>3996.7346287794489</v>
      </c>
    </row>
    <row r="14" spans="1:26" s="1" customFormat="1" ht="13.7" customHeight="1" x14ac:dyDescent="0.2">
      <c r="A14" s="87">
        <v>1996</v>
      </c>
      <c r="B14" s="131">
        <f>+'[1]6.3.9'!B14/Deflactores!$B14*100</f>
        <v>4925.6984739495529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4">
        <f>+'[1]6.3.9'!Y14/Deflactores!$B14*100</f>
        <v>10.949314089557976</v>
      </c>
      <c r="Z14" s="35">
        <f t="shared" si="0"/>
        <v>4936.6477880391112</v>
      </c>
    </row>
    <row r="15" spans="1:26" s="1" customFormat="1" ht="13.7" customHeight="1" x14ac:dyDescent="0.2">
      <c r="A15" s="87">
        <v>1997</v>
      </c>
      <c r="B15" s="131">
        <f>+'[1]6.3.9'!B15/Deflactores!$B15*100</f>
        <v>4927.0845933633136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4">
        <f>+'[1]6.3.9'!Y15/Deflactores!$B15*100</f>
        <v>12.63309744062853</v>
      </c>
      <c r="Z15" s="35">
        <f t="shared" si="0"/>
        <v>4939.7176908039419</v>
      </c>
    </row>
    <row r="16" spans="1:26" s="1" customFormat="1" ht="13.7" customHeight="1" x14ac:dyDescent="0.2">
      <c r="A16" s="87">
        <v>1998</v>
      </c>
      <c r="B16" s="131">
        <f>+'[1]6.3.9'!B16/Deflactores!$B16*100</f>
        <v>4649.8552136737871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4">
        <f>+'[1]6.3.9'!Y16/Deflactores!$B16*100</f>
        <v>11.73785001279267</v>
      </c>
      <c r="Z16" s="35">
        <f t="shared" si="0"/>
        <v>4661.5930636865796</v>
      </c>
    </row>
    <row r="17" spans="1:26" s="1" customFormat="1" ht="13.7" customHeight="1" x14ac:dyDescent="0.2">
      <c r="A17" s="87">
        <v>1999</v>
      </c>
      <c r="B17" s="131">
        <f>+'[1]6.3.9'!B17/Deflactores!$B17*100</f>
        <v>5792.6309685926899</v>
      </c>
      <c r="C17" s="56"/>
      <c r="D17" s="55">
        <f>+'[1]6.3.9'!D17/Deflactores!$B17*100</f>
        <v>3.7043632970805729</v>
      </c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5">
        <f>+'[1]6.3.9'!R17/Deflactores!$B17*100</f>
        <v>15.597068112616963</v>
      </c>
      <c r="S17" s="56"/>
      <c r="T17" s="56"/>
      <c r="U17" s="56"/>
      <c r="V17" s="56"/>
      <c r="W17" s="56"/>
      <c r="X17" s="56"/>
      <c r="Y17" s="54">
        <f>+'[1]6.3.9'!Y17/Deflactores!$B17*100</f>
        <v>0</v>
      </c>
      <c r="Z17" s="35">
        <f t="shared" si="0"/>
        <v>5811.932400002388</v>
      </c>
    </row>
    <row r="18" spans="1:26" s="1" customFormat="1" ht="13.7" customHeight="1" x14ac:dyDescent="0.2">
      <c r="A18" s="87">
        <v>2000</v>
      </c>
      <c r="B18" s="131">
        <f>+'[1]6.3.9'!B18/Deflactores!$B18*100</f>
        <v>6241.8299598003996</v>
      </c>
      <c r="C18" s="56"/>
      <c r="D18" s="49">
        <f>+'[1]6.3.9'!D18/Deflactores!$B18*100</f>
        <v>2.8682351940963999E-2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49">
        <f>+'[1]6.3.9'!R18/Deflactores!$B18*100</f>
        <v>17.226155481245552</v>
      </c>
      <c r="S18" s="56"/>
      <c r="T18" s="56"/>
      <c r="U18" s="56"/>
      <c r="V18" s="55">
        <f>+'[1]6.3.9'!V18/Deflactores!$B18*100</f>
        <v>0.3766134944099872</v>
      </c>
      <c r="W18" s="56"/>
      <c r="X18" s="56"/>
      <c r="Y18" s="54">
        <f>+'[1]6.3.9'!Y18/Deflactores!$B18*100</f>
        <v>14.45386164914634</v>
      </c>
      <c r="Z18" s="35">
        <f t="shared" si="0"/>
        <v>6273.9152727771425</v>
      </c>
    </row>
    <row r="19" spans="1:26" s="1" customFormat="1" ht="13.7" customHeight="1" x14ac:dyDescent="0.2">
      <c r="A19" s="87">
        <v>2001</v>
      </c>
      <c r="B19" s="131">
        <f>+'[1]6.3.9'!B19/Deflactores!$B19*100</f>
        <v>5864.5052954356715</v>
      </c>
      <c r="C19" s="56"/>
      <c r="D19" s="49">
        <f>+'[1]6.3.9'!D19/Deflactores!$B19*100</f>
        <v>0</v>
      </c>
      <c r="E19" s="56"/>
      <c r="F19" s="56"/>
      <c r="G19" s="56"/>
      <c r="H19" s="55">
        <f>+'[1]6.3.9'!H19/Deflactores!$B19*100</f>
        <v>4.6120658751308694</v>
      </c>
      <c r="I19" s="56"/>
      <c r="J19" s="56"/>
      <c r="K19" s="56"/>
      <c r="L19" s="56"/>
      <c r="M19" s="56"/>
      <c r="N19" s="56"/>
      <c r="O19" s="56"/>
      <c r="P19" s="56"/>
      <c r="Q19" s="56"/>
      <c r="R19" s="49">
        <f>+'[1]6.3.9'!R19/Deflactores!$B19*100</f>
        <v>15.628829022095342</v>
      </c>
      <c r="S19" s="56"/>
      <c r="T19" s="56"/>
      <c r="U19" s="56"/>
      <c r="V19" s="49">
        <f>+'[1]6.3.9'!V19/Deflactores!$B19*100</f>
        <v>0</v>
      </c>
      <c r="W19" s="56"/>
      <c r="X19" s="56"/>
      <c r="Y19" s="54">
        <f>+'[1]6.3.9'!Y19/Deflactores!$B19*100</f>
        <v>0</v>
      </c>
      <c r="Z19" s="35">
        <f t="shared" si="0"/>
        <v>5884.7461903328976</v>
      </c>
    </row>
    <row r="20" spans="1:26" s="1" customFormat="1" ht="13.7" customHeight="1" x14ac:dyDescent="0.2">
      <c r="A20" s="87">
        <v>2002</v>
      </c>
      <c r="B20" s="131">
        <f>+'[1]6.3.9'!B20/Deflactores!$B20*100</f>
        <v>3510.5240914969299</v>
      </c>
      <c r="C20" s="56"/>
      <c r="D20" s="49">
        <f>+'[1]6.3.9'!D20/Deflactores!$B20*100</f>
        <v>0</v>
      </c>
      <c r="E20" s="56"/>
      <c r="F20" s="56"/>
      <c r="G20" s="56"/>
      <c r="H20" s="49">
        <f>+'[1]6.3.9'!H20/Deflactores!$B20*100</f>
        <v>0</v>
      </c>
      <c r="I20" s="56"/>
      <c r="J20" s="56"/>
      <c r="K20" s="55">
        <f>+'[1]6.3.9'!K20/Deflactores!$B20*100</f>
        <v>20.786759159168895</v>
      </c>
      <c r="L20" s="56"/>
      <c r="M20" s="56"/>
      <c r="N20" s="56"/>
      <c r="O20" s="56"/>
      <c r="P20" s="56"/>
      <c r="Q20" s="56"/>
      <c r="R20" s="49">
        <f>+'[1]6.3.9'!R20/Deflactores!$B20*100</f>
        <v>6.13962003570016</v>
      </c>
      <c r="S20" s="56"/>
      <c r="T20" s="56"/>
      <c r="U20" s="56"/>
      <c r="V20" s="49">
        <f>+'[1]6.3.9'!V20/Deflactores!$B20*100</f>
        <v>0.25532832585163673</v>
      </c>
      <c r="W20" s="56"/>
      <c r="X20" s="56"/>
      <c r="Y20" s="54">
        <f>+'[1]6.3.9'!Y20/Deflactores!$B20*100</f>
        <v>0</v>
      </c>
      <c r="Z20" s="35">
        <f t="shared" si="0"/>
        <v>3537.7057990176509</v>
      </c>
    </row>
    <row r="21" spans="1:26" s="1" customFormat="1" ht="13.7" customHeight="1" x14ac:dyDescent="0.2">
      <c r="A21" s="87">
        <v>2003</v>
      </c>
      <c r="B21" s="131">
        <f>+'[1]6.3.9'!B21/Deflactores!$B21*100</f>
        <v>4246.38626591923</v>
      </c>
      <c r="C21" s="56"/>
      <c r="D21" s="49">
        <f>+'[1]6.3.9'!D21/Deflactores!$B21*100</f>
        <v>34.024868202912074</v>
      </c>
      <c r="E21" s="56"/>
      <c r="F21" s="56"/>
      <c r="G21" s="56"/>
      <c r="H21" s="49">
        <f>+'[1]6.3.9'!H21/Deflactores!$B21*100</f>
        <v>0</v>
      </c>
      <c r="I21" s="56"/>
      <c r="J21" s="56"/>
      <c r="K21" s="49">
        <f>+'[1]6.3.9'!K21/Deflactores!$B21*100</f>
        <v>6.4413367535357295</v>
      </c>
      <c r="L21" s="56"/>
      <c r="M21" s="56"/>
      <c r="N21" s="56"/>
      <c r="O21" s="56"/>
      <c r="P21" s="56"/>
      <c r="Q21" s="56"/>
      <c r="R21" s="49">
        <f>+'[1]6.3.9'!R21/Deflactores!$B21*100</f>
        <v>9.8669017211709775</v>
      </c>
      <c r="S21" s="56"/>
      <c r="T21" s="56"/>
      <c r="U21" s="56"/>
      <c r="V21" s="49">
        <f>+'[1]6.3.9'!V21/Deflactores!$B21*100</f>
        <v>0</v>
      </c>
      <c r="W21" s="56"/>
      <c r="X21" s="56"/>
      <c r="Y21" s="54">
        <f>+'[1]6.3.9'!Y21/Deflactores!$B21*100</f>
        <v>0</v>
      </c>
      <c r="Z21" s="35">
        <f t="shared" si="0"/>
        <v>4296.7193725968491</v>
      </c>
    </row>
    <row r="22" spans="1:26" s="1" customFormat="1" ht="13.7" customHeight="1" x14ac:dyDescent="0.2">
      <c r="A22" s="87">
        <v>2004</v>
      </c>
      <c r="B22" s="131">
        <f>+'[1]6.3.9'!B22/Deflactores!$B22*100</f>
        <v>5161.7543675270053</v>
      </c>
      <c r="C22" s="56"/>
      <c r="D22" s="49">
        <f>+'[1]6.3.9'!D22/Deflactores!$B22*100</f>
        <v>32.081517351013666</v>
      </c>
      <c r="E22" s="56"/>
      <c r="F22" s="55">
        <f>+'[1]6.3.9'!F22/Deflactores!$B22*100</f>
        <v>122.14875717942031</v>
      </c>
      <c r="G22" s="56"/>
      <c r="H22" s="49">
        <f>+'[1]6.3.9'!H22/Deflactores!$B22*100</f>
        <v>0</v>
      </c>
      <c r="I22" s="56"/>
      <c r="J22" s="56"/>
      <c r="K22" s="49">
        <f>+'[1]6.3.9'!K22/Deflactores!$B22*100</f>
        <v>0</v>
      </c>
      <c r="L22" s="56"/>
      <c r="M22" s="56"/>
      <c r="N22" s="56"/>
      <c r="O22" s="56"/>
      <c r="P22" s="56"/>
      <c r="Q22" s="56"/>
      <c r="R22" s="49">
        <f>+'[1]6.3.9'!R22/Deflactores!$B22*100</f>
        <v>0</v>
      </c>
      <c r="S22" s="56"/>
      <c r="T22" s="56"/>
      <c r="U22" s="56"/>
      <c r="V22" s="49">
        <f>+'[1]6.3.9'!V22/Deflactores!$B22*100</f>
        <v>61.541753307682221</v>
      </c>
      <c r="W22" s="56"/>
      <c r="X22" s="56"/>
      <c r="Y22" s="54">
        <f>+'[1]6.3.9'!Y22/Deflactores!$B22*100</f>
        <v>1.9475172879656408</v>
      </c>
      <c r="Z22" s="35">
        <f t="shared" si="0"/>
        <v>5379.4739126530876</v>
      </c>
    </row>
    <row r="23" spans="1:26" s="1" customFormat="1" ht="13.7" customHeight="1" x14ac:dyDescent="0.2">
      <c r="A23" s="87">
        <v>2005</v>
      </c>
      <c r="B23" s="131">
        <f>+'[1]6.3.9'!B23/Deflactores!$B23*100</f>
        <v>6531.4314969692514</v>
      </c>
      <c r="C23" s="56"/>
      <c r="D23" s="49">
        <f>+'[1]6.3.9'!D23/Deflactores!$B23*100</f>
        <v>41.327924543385834</v>
      </c>
      <c r="E23" s="56"/>
      <c r="F23" s="49">
        <f>+'[1]6.3.9'!F23/Deflactores!$B23*100</f>
        <v>0</v>
      </c>
      <c r="G23" s="56"/>
      <c r="H23" s="49">
        <f>+'[1]6.3.9'!H23/Deflactores!$B23*100</f>
        <v>0</v>
      </c>
      <c r="I23" s="56"/>
      <c r="J23" s="56"/>
      <c r="K23" s="49">
        <f>+'[1]6.3.9'!K23/Deflactores!$B23*100</f>
        <v>0</v>
      </c>
      <c r="L23" s="56"/>
      <c r="M23" s="56"/>
      <c r="N23" s="56"/>
      <c r="O23" s="56"/>
      <c r="P23" s="56"/>
      <c r="Q23" s="56"/>
      <c r="R23" s="49">
        <f>+'[1]6.3.9'!R23/Deflactores!$B23*100</f>
        <v>0</v>
      </c>
      <c r="S23" s="56"/>
      <c r="T23" s="56"/>
      <c r="U23" s="56"/>
      <c r="V23" s="49">
        <f>+'[1]6.3.9'!V23/Deflactores!$B23*100</f>
        <v>103.41669910939497</v>
      </c>
      <c r="W23" s="56"/>
      <c r="X23" s="56"/>
      <c r="Y23" s="54">
        <f>+'[1]6.3.9'!Y23/Deflactores!$B23*100</f>
        <v>0</v>
      </c>
      <c r="Z23" s="35">
        <f t="shared" si="0"/>
        <v>6676.1761206220326</v>
      </c>
    </row>
    <row r="24" spans="1:26" s="1" customFormat="1" ht="13.7" customHeight="1" x14ac:dyDescent="0.2">
      <c r="A24" s="87">
        <v>2006</v>
      </c>
      <c r="B24" s="131">
        <f>+'[1]6.3.9'!B24/Deflactores!$B24*100</f>
        <v>7836.2234367131423</v>
      </c>
      <c r="C24" s="56"/>
      <c r="D24" s="49">
        <f>+'[1]6.3.9'!D24/Deflactores!$B24*100</f>
        <v>1.3382270198217499</v>
      </c>
      <c r="E24" s="56"/>
      <c r="F24" s="49">
        <f>+'[1]6.3.9'!F24/Deflactores!$B24*100</f>
        <v>178.12388435355285</v>
      </c>
      <c r="G24" s="56"/>
      <c r="H24" s="49">
        <f>+'[1]6.3.9'!H24/Deflactores!$B24*100</f>
        <v>0</v>
      </c>
      <c r="I24" s="56"/>
      <c r="J24" s="56"/>
      <c r="K24" s="49">
        <f>+'[1]6.3.9'!K24/Deflactores!$B24*100</f>
        <v>0</v>
      </c>
      <c r="L24" s="56"/>
      <c r="M24" s="56"/>
      <c r="N24" s="56"/>
      <c r="O24" s="56"/>
      <c r="P24" s="56"/>
      <c r="Q24" s="56"/>
      <c r="R24" s="49">
        <f>+'[1]6.3.9'!R24/Deflactores!$B24*100</f>
        <v>0</v>
      </c>
      <c r="S24" s="56"/>
      <c r="T24" s="55">
        <f>+'[1]6.3.9'!T24/Deflactores!$B24*100</f>
        <v>42.540326956424494</v>
      </c>
      <c r="U24" s="55">
        <f>+'[1]6.3.9'!U24/Deflactores!$B24*100</f>
        <v>8.9061942176776442E-3</v>
      </c>
      <c r="V24" s="49">
        <f>+'[1]6.3.9'!V24/Deflactores!$B24*100</f>
        <v>49.73060748391444</v>
      </c>
      <c r="W24" s="56"/>
      <c r="X24" s="56"/>
      <c r="Y24" s="54">
        <f>+'[1]6.3.9'!Y24/Deflactores!$B24*100</f>
        <v>0</v>
      </c>
      <c r="Z24" s="35">
        <f t="shared" si="0"/>
        <v>8107.9653887210743</v>
      </c>
    </row>
    <row r="25" spans="1:26" s="1" customFormat="1" ht="13.7" customHeight="1" x14ac:dyDescent="0.2">
      <c r="A25" s="87">
        <v>2007</v>
      </c>
      <c r="B25" s="131">
        <f>+'[1]6.3.9'!B25/Deflactores!$B25*100</f>
        <v>9845.9141398387455</v>
      </c>
      <c r="C25" s="56"/>
      <c r="D25" s="49">
        <f>+'[1]6.3.9'!D25/Deflactores!$B25*100</f>
        <v>0.26402438437066045</v>
      </c>
      <c r="E25" s="56"/>
      <c r="F25" s="49">
        <f>+'[1]6.3.9'!F25/Deflactores!$B25*100</f>
        <v>381.20834305838753</v>
      </c>
      <c r="G25" s="56"/>
      <c r="H25" s="49">
        <f>+'[1]6.3.9'!H25/Deflactores!$B25*100</f>
        <v>0</v>
      </c>
      <c r="I25" s="55">
        <f>+'[1]6.3.9'!I25/Deflactores!$B25*100</f>
        <v>39.677710957639427</v>
      </c>
      <c r="J25" s="56"/>
      <c r="K25" s="49">
        <f>+'[1]6.3.9'!K25/Deflactores!$B25*100</f>
        <v>0</v>
      </c>
      <c r="L25" s="56"/>
      <c r="M25" s="56"/>
      <c r="N25" s="56"/>
      <c r="O25" s="56"/>
      <c r="P25" s="56"/>
      <c r="Q25" s="56"/>
      <c r="R25" s="49">
        <f>+'[1]6.3.9'!R25/Deflactores!$B25*100</f>
        <v>166.60151302659443</v>
      </c>
      <c r="S25" s="56"/>
      <c r="T25" s="49">
        <f>+'[1]6.3.9'!T25/Deflactores!$B25*100</f>
        <v>25.102586075211232</v>
      </c>
      <c r="U25" s="49">
        <f>+'[1]6.3.9'!U25/Deflactores!$B25*100</f>
        <v>1.5859258736467818E-2</v>
      </c>
      <c r="V25" s="49">
        <f>+'[1]6.3.9'!V25/Deflactores!$B25*100</f>
        <v>8.8648975129959169</v>
      </c>
      <c r="W25" s="56"/>
      <c r="X25" s="56"/>
      <c r="Y25" s="54">
        <f>+'[1]6.3.9'!Y25/Deflactores!$B25*100</f>
        <v>0</v>
      </c>
      <c r="Z25" s="35">
        <f t="shared" si="0"/>
        <v>10467.649074112682</v>
      </c>
    </row>
    <row r="26" spans="1:26" s="1" customFormat="1" ht="13.7" customHeight="1" x14ac:dyDescent="0.2">
      <c r="A26" s="87">
        <v>2008</v>
      </c>
      <c r="B26" s="131">
        <f>+'[1]6.3.9'!B26/Deflactores!$B26*100</f>
        <v>14713.106307592621</v>
      </c>
      <c r="C26" s="56"/>
      <c r="D26" s="49">
        <f>+'[1]6.3.9'!D26/Deflactores!$B26*100</f>
        <v>0</v>
      </c>
      <c r="E26" s="56"/>
      <c r="F26" s="49">
        <f>+'[1]6.3.9'!F26/Deflactores!$B26*100</f>
        <v>311.55747833725485</v>
      </c>
      <c r="G26" s="56"/>
      <c r="H26" s="49">
        <f>+'[1]6.3.9'!H26/Deflactores!$B26*100</f>
        <v>0</v>
      </c>
      <c r="I26" s="49">
        <f>+'[1]6.3.9'!I26/Deflactores!$B26*100</f>
        <v>26.803624548109863</v>
      </c>
      <c r="J26" s="56"/>
      <c r="K26" s="49">
        <f>+'[1]6.3.9'!K26/Deflactores!$B26*100</f>
        <v>0</v>
      </c>
      <c r="L26" s="56"/>
      <c r="M26" s="56"/>
      <c r="N26" s="56"/>
      <c r="O26" s="56"/>
      <c r="P26" s="56"/>
      <c r="Q26" s="56"/>
      <c r="R26" s="49">
        <f>+'[1]6.3.9'!R26/Deflactores!$B26*100</f>
        <v>144.78742406377737</v>
      </c>
      <c r="S26" s="56"/>
      <c r="T26" s="49">
        <f>+'[1]6.3.9'!T26/Deflactores!$B26*100</f>
        <v>30.279243983339242</v>
      </c>
      <c r="U26" s="49">
        <f>+'[1]6.3.9'!U26/Deflactores!$B26*100</f>
        <v>0</v>
      </c>
      <c r="V26" s="49">
        <f>+'[1]6.3.9'!V26/Deflactores!$B26*100</f>
        <v>24.237672758479388</v>
      </c>
      <c r="W26" s="56"/>
      <c r="X26" s="56"/>
      <c r="Y26" s="54">
        <f>+'[1]6.3.9'!Y26/Deflactores!$B26*100</f>
        <v>0</v>
      </c>
      <c r="Z26" s="35">
        <f t="shared" si="0"/>
        <v>15250.771751283582</v>
      </c>
    </row>
    <row r="27" spans="1:26" s="1" customFormat="1" ht="13.7" customHeight="1" x14ac:dyDescent="0.2">
      <c r="A27" s="87">
        <v>2009</v>
      </c>
      <c r="B27" s="131">
        <f>+'[1]6.3.9'!B27/Deflactores!$B27*100</f>
        <v>10910.535016986536</v>
      </c>
      <c r="C27" s="56"/>
      <c r="D27" s="49">
        <f>+'[1]6.3.9'!D27/Deflactores!$B27*100</f>
        <v>0</v>
      </c>
      <c r="E27" s="56"/>
      <c r="F27" s="49">
        <f>+'[1]6.3.9'!F27/Deflactores!$B27*100</f>
        <v>0</v>
      </c>
      <c r="G27" s="56"/>
      <c r="H27" s="49">
        <f>+'[1]6.3.9'!H27/Deflactores!$B27*100</f>
        <v>0</v>
      </c>
      <c r="I27" s="49">
        <f>+'[1]6.3.9'!I27/Deflactores!$B27*100</f>
        <v>38.748251187654461</v>
      </c>
      <c r="J27" s="55">
        <f>+'[1]6.3.9'!J27/Deflactores!$B27*100</f>
        <v>436.63998177893319</v>
      </c>
      <c r="K27" s="49">
        <f>+'[1]6.3.9'!K27/Deflactores!$B27*100</f>
        <v>0</v>
      </c>
      <c r="L27" s="56"/>
      <c r="M27" s="55">
        <f>+'[1]6.3.9'!M27/Deflactores!$B27*100</f>
        <v>24.771072220263754</v>
      </c>
      <c r="N27" s="56"/>
      <c r="O27" s="56"/>
      <c r="P27" s="56"/>
      <c r="Q27" s="55">
        <f>+'[1]6.3.9'!Q27/Deflactores!$B27*100</f>
        <v>39.760870311454646</v>
      </c>
      <c r="R27" s="49">
        <f>+'[1]6.3.9'!R27/Deflactores!$B27*100</f>
        <v>33.366754656066412</v>
      </c>
      <c r="S27" s="55">
        <f>+'[1]6.3.9'!S27/Deflactores!$B27*100</f>
        <v>195.31295172139298</v>
      </c>
      <c r="T27" s="49">
        <f>+'[1]6.3.9'!T27/Deflactores!$B27*100</f>
        <v>30.141184962541097</v>
      </c>
      <c r="U27" s="49">
        <f>+'[1]6.3.9'!U27/Deflactores!$B27*100</f>
        <v>0</v>
      </c>
      <c r="V27" s="49">
        <f>+'[1]6.3.9'!V27/Deflactores!$B27*100</f>
        <v>138.04047133828303</v>
      </c>
      <c r="W27" s="56"/>
      <c r="X27" s="56"/>
      <c r="Y27" s="54">
        <f>+'[1]6.3.9'!Y27/Deflactores!$B27*100</f>
        <v>0</v>
      </c>
      <c r="Z27" s="35">
        <f t="shared" si="0"/>
        <v>11847.316555163128</v>
      </c>
    </row>
    <row r="28" spans="1:26" s="1" customFormat="1" ht="13.7" customHeight="1" x14ac:dyDescent="0.2">
      <c r="A28" s="87">
        <v>2010</v>
      </c>
      <c r="B28" s="131">
        <f>+'[1]6.3.9'!B28/Deflactores!$B28*100</f>
        <v>9626.9062788220945</v>
      </c>
      <c r="C28" s="56"/>
      <c r="D28" s="49">
        <f>+'[1]6.3.9'!D28/Deflactores!$B28*100</f>
        <v>0</v>
      </c>
      <c r="E28" s="56"/>
      <c r="F28" s="49">
        <f>+'[1]6.3.9'!F28/Deflactores!$B28*100</f>
        <v>0</v>
      </c>
      <c r="G28" s="56"/>
      <c r="H28" s="49">
        <f>+'[1]6.3.9'!H28/Deflactores!$B28*100</f>
        <v>0</v>
      </c>
      <c r="I28" s="49">
        <f>+'[1]6.3.9'!I28/Deflactores!$B28*100</f>
        <v>33.482936099158074</v>
      </c>
      <c r="J28" s="49">
        <f>+'[1]6.3.9'!J28/Deflactores!$B28*100</f>
        <v>490.63032371017414</v>
      </c>
      <c r="K28" s="49">
        <f>+'[1]6.3.9'!K28/Deflactores!$B28*100</f>
        <v>0</v>
      </c>
      <c r="L28" s="56"/>
      <c r="M28" s="49">
        <f>+'[1]6.3.9'!M28/Deflactores!$B28*100</f>
        <v>34.11256035117546</v>
      </c>
      <c r="N28" s="56"/>
      <c r="O28" s="56"/>
      <c r="P28" s="56"/>
      <c r="Q28" s="49">
        <f>+'[1]6.3.9'!Q28/Deflactores!$B28*100</f>
        <v>20.855003587609001</v>
      </c>
      <c r="R28" s="49">
        <f>+'[1]6.3.9'!R28/Deflactores!$B28*100</f>
        <v>37.000257694290504</v>
      </c>
      <c r="S28" s="49">
        <f>+'[1]6.3.9'!S28/Deflactores!$B28*100</f>
        <v>330.18194422631541</v>
      </c>
      <c r="T28" s="49">
        <f>+'[1]6.3.9'!T28/Deflactores!$B28*100</f>
        <v>77.486408333581878</v>
      </c>
      <c r="U28" s="49">
        <f>+'[1]6.3.9'!U28/Deflactores!$B28*100</f>
        <v>0</v>
      </c>
      <c r="V28" s="49">
        <f>+'[1]6.3.9'!V28/Deflactores!$B28*100</f>
        <v>272.79147610549813</v>
      </c>
      <c r="W28" s="56"/>
      <c r="X28" s="56"/>
      <c r="Y28" s="54">
        <f>+'[1]6.3.9'!Y28/Deflactores!$B28*100</f>
        <v>0</v>
      </c>
      <c r="Z28" s="35">
        <f t="shared" si="0"/>
        <v>10923.447188929897</v>
      </c>
    </row>
    <row r="29" spans="1:26" s="1" customFormat="1" ht="13.7" customHeight="1" x14ac:dyDescent="0.2">
      <c r="A29" s="87">
        <v>2011</v>
      </c>
      <c r="B29" s="131">
        <f>+'[1]6.3.9'!B29/Deflactores!$B29*100</f>
        <v>10297.476001043551</v>
      </c>
      <c r="C29" s="56"/>
      <c r="D29" s="49">
        <f>+'[1]6.3.9'!D29/Deflactores!$B29*100</f>
        <v>0</v>
      </c>
      <c r="E29" s="56"/>
      <c r="F29" s="49">
        <f>+'[1]6.3.9'!F29/Deflactores!$B29*100</f>
        <v>251.03364463547967</v>
      </c>
      <c r="G29" s="56"/>
      <c r="H29" s="49">
        <f>+'[1]6.3.9'!H29/Deflactores!$B29*100</f>
        <v>0.9375232358000678</v>
      </c>
      <c r="I29" s="49">
        <f>+'[1]6.3.9'!I29/Deflactores!$B29*100</f>
        <v>26.606089957197419</v>
      </c>
      <c r="J29" s="49">
        <f>+'[1]6.3.9'!J29/Deflactores!$B29*100</f>
        <v>593.16509319566967</v>
      </c>
      <c r="K29" s="49">
        <f>+'[1]6.3.9'!K29/Deflactores!$B29*100</f>
        <v>0</v>
      </c>
      <c r="L29" s="56"/>
      <c r="M29" s="49">
        <f>+'[1]6.3.9'!M29/Deflactores!$B29*100</f>
        <v>0</v>
      </c>
      <c r="N29" s="56"/>
      <c r="O29" s="56"/>
      <c r="P29" s="56"/>
      <c r="Q29" s="49">
        <f>+'[1]6.3.9'!Q29/Deflactores!$B29*100</f>
        <v>6.0783965119280374</v>
      </c>
      <c r="R29" s="49">
        <f>+'[1]6.3.9'!R29/Deflactores!$B29*100</f>
        <v>25.741498893495219</v>
      </c>
      <c r="S29" s="49">
        <f>+'[1]6.3.9'!S29/Deflactores!$B29*100</f>
        <v>336.8490931193129</v>
      </c>
      <c r="T29" s="49">
        <f>+'[1]6.3.9'!T29/Deflactores!$B29*100</f>
        <v>79.244858228113131</v>
      </c>
      <c r="U29" s="49">
        <f>+'[1]6.3.9'!U29/Deflactores!$B29*100</f>
        <v>0</v>
      </c>
      <c r="V29" s="49">
        <f>+'[1]6.3.9'!V29/Deflactores!$B29*100</f>
        <v>331.45347553858011</v>
      </c>
      <c r="W29" s="56"/>
      <c r="X29" s="56"/>
      <c r="Y29" s="54">
        <f>+'[1]6.3.9'!Y29/Deflactores!$B29*100</f>
        <v>3.1794912883458313</v>
      </c>
      <c r="Z29" s="35">
        <f t="shared" si="0"/>
        <v>11951.765165647474</v>
      </c>
    </row>
    <row r="30" spans="1:26" s="1" customFormat="1" ht="13.7" customHeight="1" x14ac:dyDescent="0.2">
      <c r="A30" s="87">
        <v>2012</v>
      </c>
      <c r="B30" s="131">
        <f>+'[1]6.3.9'!B30/Deflactores!$B30*100</f>
        <v>12005.279591313998</v>
      </c>
      <c r="C30" s="56"/>
      <c r="D30" s="49">
        <f>+'[1]6.3.9'!D30/Deflactores!$B30*100</f>
        <v>0</v>
      </c>
      <c r="E30" s="56"/>
      <c r="F30" s="49">
        <f>+'[1]6.3.9'!F30/Deflactores!$B30*100</f>
        <v>0</v>
      </c>
      <c r="G30" s="56"/>
      <c r="H30" s="49">
        <f>+'[1]6.3.9'!H30/Deflactores!$B30*100</f>
        <v>0</v>
      </c>
      <c r="I30" s="49">
        <f>+'[1]6.3.9'!I30/Deflactores!$B30*100</f>
        <v>20.962765626588613</v>
      </c>
      <c r="J30" s="49">
        <f>+'[1]6.3.9'!J30/Deflactores!$B30*100</f>
        <v>489.41552550238248</v>
      </c>
      <c r="K30" s="49">
        <f>+'[1]6.3.9'!K30/Deflactores!$B30*100</f>
        <v>0</v>
      </c>
      <c r="L30" s="56"/>
      <c r="M30" s="49">
        <f>+'[1]6.3.9'!M30/Deflactores!$B30*100</f>
        <v>0</v>
      </c>
      <c r="N30" s="56"/>
      <c r="O30" s="56"/>
      <c r="P30" s="55">
        <f>+'[1]6.3.9'!P30/Deflactores!$B30*100</f>
        <v>2.0939502530971983</v>
      </c>
      <c r="Q30" s="49">
        <f>+'[1]6.3.9'!Q30/Deflactores!$B30*100</f>
        <v>17.016494434764528</v>
      </c>
      <c r="R30" s="49">
        <f>+'[1]6.3.9'!R30/Deflactores!$B30*100</f>
        <v>3.1440694490948925E-5</v>
      </c>
      <c r="S30" s="49">
        <f>+'[1]6.3.9'!S30/Deflactores!$B30*100</f>
        <v>315.00431810481729</v>
      </c>
      <c r="T30" s="49">
        <f>+'[1]6.3.9'!T30/Deflactores!$B30*100</f>
        <v>77.416483927190441</v>
      </c>
      <c r="U30" s="49">
        <f>+'[1]6.3.9'!U30/Deflactores!$B30*100</f>
        <v>0</v>
      </c>
      <c r="V30" s="49">
        <f>+'[1]6.3.9'!V30/Deflactores!$B30*100</f>
        <v>318.3921068793079</v>
      </c>
      <c r="W30" s="56"/>
      <c r="X30" s="56"/>
      <c r="Y30" s="54">
        <f>+'[1]6.3.9'!Y30/Deflactores!$B30*100</f>
        <v>3.7101248201660435</v>
      </c>
      <c r="Z30" s="35">
        <f t="shared" si="0"/>
        <v>13249.291392303008</v>
      </c>
    </row>
    <row r="31" spans="1:26" s="1" customFormat="1" ht="13.7" customHeight="1" x14ac:dyDescent="0.2">
      <c r="A31" s="87">
        <v>2013</v>
      </c>
      <c r="B31" s="131">
        <f>+'[1]6.3.9'!B31/Deflactores!$B31*100</f>
        <v>13881.603583338912</v>
      </c>
      <c r="C31" s="56"/>
      <c r="D31" s="49">
        <f>+'[1]6.3.9'!D31/Deflactores!$B31*100</f>
        <v>0</v>
      </c>
      <c r="E31" s="56"/>
      <c r="F31" s="49">
        <f>+'[1]6.3.9'!F31/Deflactores!$B31*100</f>
        <v>625.06814159276382</v>
      </c>
      <c r="G31" s="56"/>
      <c r="H31" s="49">
        <f>+'[1]6.3.9'!H31/Deflactores!$B31*100</f>
        <v>0</v>
      </c>
      <c r="I31" s="49">
        <f>+'[1]6.3.9'!I31/Deflactores!$B31*100</f>
        <v>18.259322027617763</v>
      </c>
      <c r="J31" s="49">
        <f>+'[1]6.3.9'!J31/Deflactores!$B31*100</f>
        <v>635.15248621367016</v>
      </c>
      <c r="K31" s="49">
        <f>+'[1]6.3.9'!K31/Deflactores!$B31*100</f>
        <v>0</v>
      </c>
      <c r="L31" s="56"/>
      <c r="M31" s="49">
        <f>+'[1]6.3.9'!M31/Deflactores!$B31*100</f>
        <v>0</v>
      </c>
      <c r="N31" s="56"/>
      <c r="O31" s="56"/>
      <c r="P31" s="49">
        <f>+'[1]6.3.9'!P31/Deflactores!$B31*100</f>
        <v>0</v>
      </c>
      <c r="Q31" s="49">
        <f>+'[1]6.3.9'!Q31/Deflactores!$B31*100</f>
        <v>17.196086061199253</v>
      </c>
      <c r="R31" s="49">
        <f>+'[1]6.3.9'!R31/Deflactores!$B31*100</f>
        <v>0</v>
      </c>
      <c r="S31" s="49">
        <f>+'[1]6.3.9'!S31/Deflactores!$B31*100</f>
        <v>3.0171669880390738E-2</v>
      </c>
      <c r="T31" s="49">
        <f>+'[1]6.3.9'!T31/Deflactores!$B31*100</f>
        <v>74.971396132895691</v>
      </c>
      <c r="U31" s="49">
        <f>+'[1]6.3.9'!U31/Deflactores!$B31*100</f>
        <v>0</v>
      </c>
      <c r="V31" s="49">
        <f>+'[1]6.3.9'!V31/Deflactores!$B31*100</f>
        <v>328.90920084782647</v>
      </c>
      <c r="W31" s="56"/>
      <c r="X31" s="56"/>
      <c r="Y31" s="54">
        <f>+'[1]6.3.9'!Y31/Deflactores!$B31*100</f>
        <v>3.5388988922758768</v>
      </c>
      <c r="Z31" s="35">
        <f t="shared" si="0"/>
        <v>15584.729286777041</v>
      </c>
    </row>
    <row r="32" spans="1:26" s="1" customFormat="1" ht="13.7" customHeight="1" x14ac:dyDescent="0.2">
      <c r="A32" s="87">
        <v>2014</v>
      </c>
      <c r="B32" s="131">
        <f>+'[1]6.3.9'!B32/Deflactores!$B32*100</f>
        <v>14995.379896119231</v>
      </c>
      <c r="C32" s="56"/>
      <c r="D32" s="49">
        <f>+'[1]6.3.9'!D32/Deflactores!$B32*100</f>
        <v>0</v>
      </c>
      <c r="E32" s="56"/>
      <c r="F32" s="49">
        <f>+'[1]6.3.9'!F32/Deflactores!$B32*100</f>
        <v>120.93042786670136</v>
      </c>
      <c r="G32" s="55">
        <f>+'[1]6.3.9'!G32/Deflactores!$B32*100</f>
        <v>5.8334873328797352</v>
      </c>
      <c r="H32" s="49">
        <f>+'[1]6.3.9'!H32/Deflactores!$B32*100</f>
        <v>211.21097282853572</v>
      </c>
      <c r="I32" s="49">
        <f>+'[1]6.3.9'!I32/Deflactores!$B32*100</f>
        <v>15.018880381374549</v>
      </c>
      <c r="J32" s="49">
        <f>+'[1]6.3.9'!J32/Deflactores!$B32*100</f>
        <v>443.08905355908041</v>
      </c>
      <c r="K32" s="49">
        <f>+'[1]6.3.9'!K32/Deflactores!$B32*100</f>
        <v>0</v>
      </c>
      <c r="L32" s="56"/>
      <c r="M32" s="49">
        <f>+'[1]6.3.9'!M32/Deflactores!$B32*100</f>
        <v>0</v>
      </c>
      <c r="N32" s="56"/>
      <c r="O32" s="56"/>
      <c r="P32" s="49">
        <f>+'[1]6.3.9'!P32/Deflactores!$B32*100</f>
        <v>2.6121770639853482E-2</v>
      </c>
      <c r="Q32" s="49">
        <f>+'[1]6.3.9'!Q32/Deflactores!$B32*100</f>
        <v>5.7702774372551664</v>
      </c>
      <c r="R32" s="49">
        <f>+'[1]6.3.9'!R32/Deflactores!$B32*100</f>
        <v>0</v>
      </c>
      <c r="S32" s="49">
        <f>+'[1]6.3.9'!S32/Deflactores!$B32*100</f>
        <v>2.5272391307012351E-2</v>
      </c>
      <c r="T32" s="49">
        <f>+'[1]6.3.9'!T32/Deflactores!$B32*100</f>
        <v>79.930623638597325</v>
      </c>
      <c r="U32" s="49">
        <f>+'[1]6.3.9'!U32/Deflactores!$B32*100</f>
        <v>0</v>
      </c>
      <c r="V32" s="49">
        <f>+'[1]6.3.9'!V32/Deflactores!$B32*100</f>
        <v>320.41115612746569</v>
      </c>
      <c r="W32" s="56"/>
      <c r="X32" s="56"/>
      <c r="Y32" s="54">
        <f>+'[1]6.3.9'!Y32/Deflactores!$B32*100</f>
        <v>4.0160611041552547</v>
      </c>
      <c r="Z32" s="35">
        <f t="shared" si="0"/>
        <v>16201.642230557223</v>
      </c>
    </row>
    <row r="33" spans="1:29" s="1" customFormat="1" ht="13.7" customHeight="1" x14ac:dyDescent="0.2">
      <c r="A33" s="87">
        <v>2015</v>
      </c>
      <c r="B33" s="131">
        <f>+'[1]6.3.9'!B33/Deflactores!$B33*100</f>
        <v>10406.248979315491</v>
      </c>
      <c r="C33" s="56"/>
      <c r="D33" s="49">
        <f>+'[1]6.3.9'!D33/Deflactores!$B33*100</f>
        <v>0</v>
      </c>
      <c r="E33" s="56"/>
      <c r="F33" s="49">
        <f>+'[1]6.3.9'!F33/Deflactores!$B33*100</f>
        <v>177.63779905671106</v>
      </c>
      <c r="G33" s="49">
        <f>+'[1]6.3.9'!G33/Deflactores!$B33*100</f>
        <v>6.0948761941541267</v>
      </c>
      <c r="H33" s="49">
        <f>+'[1]6.3.9'!H33/Deflactores!$B33*100</f>
        <v>0</v>
      </c>
      <c r="I33" s="49">
        <f>+'[1]6.3.9'!I33/Deflactores!$B33*100</f>
        <v>5.5745510977758315</v>
      </c>
      <c r="J33" s="49">
        <f>+'[1]6.3.9'!J33/Deflactores!$B33*100</f>
        <v>495.54055936191833</v>
      </c>
      <c r="K33" s="49">
        <f>+'[1]6.3.9'!K33/Deflactores!$B33*100</f>
        <v>0</v>
      </c>
      <c r="L33" s="56"/>
      <c r="M33" s="49">
        <f>+'[1]6.3.9'!M33/Deflactores!$B33*100</f>
        <v>0</v>
      </c>
      <c r="N33" s="56"/>
      <c r="O33" s="56"/>
      <c r="P33" s="49">
        <f>+'[1]6.3.9'!P33/Deflactores!$B33*100</f>
        <v>17.154172003886739</v>
      </c>
      <c r="Q33" s="49">
        <f>+'[1]6.3.9'!Q33/Deflactores!$B33*100</f>
        <v>2.6680880521082138</v>
      </c>
      <c r="R33" s="49">
        <f>+'[1]6.3.9'!R33/Deflactores!$B33*100</f>
        <v>1.6969062161125079</v>
      </c>
      <c r="S33" s="49">
        <f>+'[1]6.3.9'!S33/Deflactores!$B33*100</f>
        <v>0</v>
      </c>
      <c r="T33" s="49">
        <f>+'[1]6.3.9'!T33/Deflactores!$B33*100</f>
        <v>96.230038412076482</v>
      </c>
      <c r="U33" s="49">
        <f>+'[1]6.3.9'!U33/Deflactores!$B33*100</f>
        <v>0</v>
      </c>
      <c r="V33" s="49">
        <f>+'[1]6.3.9'!V33/Deflactores!$B33*100</f>
        <v>351.65075058411202</v>
      </c>
      <c r="W33" s="56"/>
      <c r="X33" s="56"/>
      <c r="Y33" s="54">
        <f>+'[1]6.3.9'!Y33/Deflactores!$B33*100</f>
        <v>6.4590944287979832</v>
      </c>
      <c r="Z33" s="35">
        <f t="shared" si="0"/>
        <v>11566.955814723146</v>
      </c>
    </row>
    <row r="34" spans="1:29" s="1" customFormat="1" ht="13.7" customHeight="1" x14ac:dyDescent="0.2">
      <c r="A34" s="87">
        <v>2016</v>
      </c>
      <c r="B34" s="131">
        <f>+'[1]6.3.9'!B34/Deflactores!$B34*100</f>
        <v>15880.255571753947</v>
      </c>
      <c r="C34" s="56"/>
      <c r="D34" s="49">
        <f>+'[1]6.3.9'!D34/Deflactores!$B34*100</f>
        <v>0</v>
      </c>
      <c r="E34" s="56"/>
      <c r="F34" s="49">
        <f>+'[1]6.3.9'!F34/Deflactores!$B34*100</f>
        <v>175.42170993674125</v>
      </c>
      <c r="G34" s="49">
        <f>+'[1]6.3.9'!G34/Deflactores!$B34*100</f>
        <v>6.8882726830510919</v>
      </c>
      <c r="H34" s="49">
        <f>+'[1]6.3.9'!H34/Deflactores!$B34*100</f>
        <v>0</v>
      </c>
      <c r="I34" s="49">
        <f>+'[1]6.3.9'!I34/Deflactores!$B34*100</f>
        <v>4.9194304010028329</v>
      </c>
      <c r="J34" s="49">
        <f>+'[1]6.3.9'!J34/Deflactores!$B34*100</f>
        <v>759.31980759345834</v>
      </c>
      <c r="K34" s="49">
        <f>+'[1]6.3.9'!K34/Deflactores!$B34*100</f>
        <v>0</v>
      </c>
      <c r="L34" s="56"/>
      <c r="M34" s="49">
        <f>+'[1]6.3.9'!M34/Deflactores!$B34*100</f>
        <v>0</v>
      </c>
      <c r="N34" s="56"/>
      <c r="O34" s="56"/>
      <c r="P34" s="49">
        <f>+'[1]6.3.9'!P34/Deflactores!$B34*100</f>
        <v>49.005727530020756</v>
      </c>
      <c r="Q34" s="49">
        <f>+'[1]6.3.9'!Q34/Deflactores!$B34*100</f>
        <v>2.3576642259079286</v>
      </c>
      <c r="R34" s="49">
        <f>+'[1]6.3.9'!R34/Deflactores!$B34*100</f>
        <v>19.24595477831263</v>
      </c>
      <c r="S34" s="49">
        <f>+'[1]6.3.9'!S34/Deflactores!$B34*100</f>
        <v>0</v>
      </c>
      <c r="T34" s="49">
        <f>+'[1]6.3.9'!T34/Deflactores!$B34*100</f>
        <v>0</v>
      </c>
      <c r="U34" s="49">
        <f>+'[1]6.3.9'!U34/Deflactores!$B34*100</f>
        <v>0</v>
      </c>
      <c r="V34" s="49">
        <f>+'[1]6.3.9'!V34/Deflactores!$B34*100</f>
        <v>320.67385668086888</v>
      </c>
      <c r="W34" s="56"/>
      <c r="X34" s="56"/>
      <c r="Y34" s="54">
        <f>+'[1]6.3.9'!Y34/Deflactores!$B34*100</f>
        <v>6.6140438760206743</v>
      </c>
      <c r="Z34" s="35">
        <f t="shared" si="0"/>
        <v>17224.702039459327</v>
      </c>
    </row>
    <row r="35" spans="1:29" s="1" customFormat="1" ht="13.7" customHeight="1" x14ac:dyDescent="0.2">
      <c r="A35" s="87">
        <v>2017</v>
      </c>
      <c r="B35" s="131">
        <f>+'[1]6.3.9'!B35/Deflactores!$B35*100</f>
        <v>0</v>
      </c>
      <c r="C35" s="56"/>
      <c r="D35" s="49">
        <f>+'[1]6.3.9'!D35/Deflactores!$B35*100</f>
        <v>0</v>
      </c>
      <c r="E35" s="56"/>
      <c r="F35" s="49">
        <f>+'[1]6.3.9'!F35/Deflactores!$B35*100</f>
        <v>853.96063465653265</v>
      </c>
      <c r="G35" s="49">
        <f>+'[1]6.3.9'!G35/Deflactores!$B35*100</f>
        <v>9.729397579935819</v>
      </c>
      <c r="H35" s="49">
        <f>+'[1]6.3.9'!H35/Deflactores!$B35*100</f>
        <v>0</v>
      </c>
      <c r="I35" s="49">
        <f>+'[1]6.3.9'!I35/Deflactores!$B35*100</f>
        <v>2.8760352781080636</v>
      </c>
      <c r="J35" s="49">
        <f>+'[1]6.3.9'!J35/Deflactores!$B35*100</f>
        <v>685.82427715116671</v>
      </c>
      <c r="K35" s="49">
        <f>+'[1]6.3.9'!K35/Deflactores!$B35*100</f>
        <v>0</v>
      </c>
      <c r="L35" s="56"/>
      <c r="M35" s="49">
        <f>+'[1]6.3.9'!M35/Deflactores!$B35*100</f>
        <v>0</v>
      </c>
      <c r="N35" s="56"/>
      <c r="O35" s="56"/>
      <c r="P35" s="49">
        <f>+'[1]6.3.9'!P35/Deflactores!$B35*100</f>
        <v>11.612753832028595</v>
      </c>
      <c r="Q35" s="49">
        <f>+'[1]6.3.9'!Q35/Deflactores!$B35*100</f>
        <v>2.9558004448013668</v>
      </c>
      <c r="R35" s="49">
        <f>+'[1]6.3.9'!R35/Deflactores!$B35*100</f>
        <v>42.962879815982262</v>
      </c>
      <c r="S35" s="49">
        <f>+'[1]6.3.9'!S35/Deflactores!$B35*100</f>
        <v>0</v>
      </c>
      <c r="T35" s="49">
        <f>+'[1]6.3.9'!T35/Deflactores!$B35*100</f>
        <v>130.43410681386143</v>
      </c>
      <c r="U35" s="49">
        <f>+'[1]6.3.9'!U35/Deflactores!$B35*100</f>
        <v>0</v>
      </c>
      <c r="V35" s="49">
        <f>+'[1]6.3.9'!V35/Deflactores!$B35*100</f>
        <v>1188.4918675699123</v>
      </c>
      <c r="W35" s="56"/>
      <c r="X35" s="56"/>
      <c r="Y35" s="54">
        <f>+'[1]6.3.9'!Y35/Deflactores!$B35*100</f>
        <v>11.885404230399963</v>
      </c>
      <c r="Z35" s="35">
        <f t="shared" si="0"/>
        <v>2940.7331573727292</v>
      </c>
    </row>
    <row r="36" spans="1:29" s="1" customFormat="1" ht="13.7" customHeight="1" x14ac:dyDescent="0.2">
      <c r="A36" s="87">
        <v>2018</v>
      </c>
      <c r="B36" s="131">
        <f>+'[1]6.3.9'!B36/Deflactores!$B36*100</f>
        <v>0</v>
      </c>
      <c r="C36" s="56"/>
      <c r="D36" s="49">
        <f>+'[1]6.3.9'!D36/Deflactores!$B36*100</f>
        <v>0</v>
      </c>
      <c r="E36" s="56"/>
      <c r="F36" s="49">
        <f>+'[1]6.3.9'!F36/Deflactores!$B36*100</f>
        <v>148.62598271646596</v>
      </c>
      <c r="G36" s="49">
        <f>+'[1]6.3.9'!G36/Deflactores!$B36*100</f>
        <v>5.3267162662872281</v>
      </c>
      <c r="H36" s="49">
        <f>+'[1]6.3.9'!H36/Deflactores!$B36*100</f>
        <v>0</v>
      </c>
      <c r="I36" s="49">
        <f>+'[1]6.3.9'!I36/Deflactores!$B36*100</f>
        <v>1.65870487485579</v>
      </c>
      <c r="J36" s="49">
        <f>+'[1]6.3.9'!J36/Deflactores!$B36*100</f>
        <v>305.57437790960472</v>
      </c>
      <c r="K36" s="49">
        <f>+'[1]6.3.9'!K36/Deflactores!$B36*100</f>
        <v>0</v>
      </c>
      <c r="L36" s="56"/>
      <c r="M36" s="49">
        <f>+'[1]6.3.9'!M36/Deflactores!$B36*100</f>
        <v>0</v>
      </c>
      <c r="N36" s="56"/>
      <c r="O36" s="56"/>
      <c r="P36" s="49">
        <f>+'[1]6.3.9'!P36/Deflactores!$B36*100</f>
        <v>38.98083819835751</v>
      </c>
      <c r="Q36" s="49">
        <f>+'[1]6.3.9'!Q36/Deflactores!$B36*100</f>
        <v>0</v>
      </c>
      <c r="R36" s="49">
        <f>+'[1]6.3.9'!R36/Deflactores!$B36*100</f>
        <v>33.186135534970809</v>
      </c>
      <c r="S36" s="49">
        <f>+'[1]6.3.9'!S36/Deflactores!$B36*100</f>
        <v>503.3463316437074</v>
      </c>
      <c r="T36" s="49">
        <f>+'[1]6.3.9'!T36/Deflactores!$B36*100</f>
        <v>75.259685610509948</v>
      </c>
      <c r="U36" s="49">
        <f>+'[1]6.3.9'!U36/Deflactores!$B36*100</f>
        <v>0</v>
      </c>
      <c r="V36" s="49">
        <f>+'[1]6.3.9'!V36/Deflactores!$B36*100</f>
        <v>263.39592205814273</v>
      </c>
      <c r="W36" s="56"/>
      <c r="X36" s="56"/>
      <c r="Y36" s="54">
        <f>+'[1]6.3.9'!Y36/Deflactores!$B36*100</f>
        <v>7.6715852574922012</v>
      </c>
      <c r="Z36" s="35">
        <f t="shared" si="0"/>
        <v>1383.0262800703943</v>
      </c>
    </row>
    <row r="37" spans="1:29" s="1" customFormat="1" ht="13.7" customHeight="1" x14ac:dyDescent="0.2">
      <c r="A37" s="87">
        <v>2019</v>
      </c>
      <c r="B37" s="131">
        <f>+'[1]6.3.9'!B37/Deflactores!$B37*100</f>
        <v>10822.531558848232</v>
      </c>
      <c r="C37" s="56"/>
      <c r="D37" s="49">
        <f>+'[1]6.3.9'!D37/Deflactores!$B37*100</f>
        <v>0</v>
      </c>
      <c r="E37" s="56"/>
      <c r="F37" s="49">
        <f>+'[1]6.3.9'!F37/Deflactores!$B37*100</f>
        <v>568.65380636250711</v>
      </c>
      <c r="G37" s="49">
        <f>+'[1]6.3.9'!G37/Deflactores!$B37*100</f>
        <v>6.7706822865677276</v>
      </c>
      <c r="H37" s="49">
        <f>+'[1]6.3.9'!H37/Deflactores!$B37*100</f>
        <v>0</v>
      </c>
      <c r="I37" s="49">
        <f>+'[1]6.3.9'!I37/Deflactores!$B37*100</f>
        <v>1.0484546022049908</v>
      </c>
      <c r="J37" s="49">
        <f>+'[1]6.3.9'!J37/Deflactores!$B37*100</f>
        <v>626.32388370743286</v>
      </c>
      <c r="K37" s="49">
        <f>+'[1]6.3.9'!K37/Deflactores!$B37*100</f>
        <v>0</v>
      </c>
      <c r="L37" s="56"/>
      <c r="M37" s="49">
        <f>+'[1]6.3.9'!M37/Deflactores!$B37*100</f>
        <v>1.6560853319256545</v>
      </c>
      <c r="N37" s="56"/>
      <c r="O37" s="56"/>
      <c r="P37" s="49">
        <f>+'[1]6.3.9'!P37/Deflactores!$B37*100</f>
        <v>23.383885824260279</v>
      </c>
      <c r="Q37" s="49">
        <f>+'[1]6.3.9'!Q37/Deflactores!$B37*100</f>
        <v>0</v>
      </c>
      <c r="R37" s="49">
        <f>+'[1]6.3.9'!R37/Deflactores!$B37*100</f>
        <v>18.129944396863966</v>
      </c>
      <c r="S37" s="49">
        <f>+'[1]6.3.9'!S37/Deflactores!$B37*100</f>
        <v>0</v>
      </c>
      <c r="T37" s="49">
        <f>+'[1]6.3.9'!T37/Deflactores!$B37*100</f>
        <v>104.65015711841463</v>
      </c>
      <c r="U37" s="49">
        <f>+'[1]6.3.9'!U37/Deflactores!$B37*100</f>
        <v>4.3053890595727351</v>
      </c>
      <c r="V37" s="49">
        <f>+'[1]6.3.9'!V37/Deflactores!$B37*100</f>
        <v>703.2846991647998</v>
      </c>
      <c r="W37" s="56"/>
      <c r="X37" s="56"/>
      <c r="Y37" s="54">
        <f>+'[1]6.3.9'!Y37/Deflactores!$B37*100</f>
        <v>9.8587243295281244</v>
      </c>
      <c r="Z37" s="35">
        <f t="shared" si="0"/>
        <v>12890.597271032309</v>
      </c>
    </row>
    <row r="38" spans="1:29" s="1" customFormat="1" ht="13.7" customHeight="1" x14ac:dyDescent="0.2">
      <c r="A38" s="87">
        <v>2020</v>
      </c>
      <c r="B38" s="131">
        <f>+'[1]6.3.9'!B38/Deflactores!$B38*100</f>
        <v>12536.345496773125</v>
      </c>
      <c r="C38" s="56"/>
      <c r="D38" s="49">
        <f>+'[1]6.3.9'!D38/Deflactores!$B38*100</f>
        <v>0</v>
      </c>
      <c r="E38" s="56"/>
      <c r="F38" s="49">
        <f>+'[1]6.3.9'!F38/Deflactores!$B38*100</f>
        <v>132.29624439108363</v>
      </c>
      <c r="G38" s="49">
        <f>+'[1]6.3.9'!G38/Deflactores!$B38*100</f>
        <v>6.6832988831693818</v>
      </c>
      <c r="H38" s="49">
        <f>+'[1]6.3.9'!H38/Deflactores!$B38*100</f>
        <v>0</v>
      </c>
      <c r="I38" s="49">
        <f>+'[1]6.3.9'!I38/Deflactores!$B38*100</f>
        <v>6.5705863827319479</v>
      </c>
      <c r="J38" s="49">
        <f>+'[1]6.3.9'!J38/Deflactores!$B38*100</f>
        <v>473.47399304935954</v>
      </c>
      <c r="K38" s="49">
        <f>+'[1]6.3.9'!K38/Deflactores!$B38*100</f>
        <v>0</v>
      </c>
      <c r="L38" s="56"/>
      <c r="M38" s="49">
        <f>+'[1]6.3.9'!M38/Deflactores!$B38*100</f>
        <v>2.7104023376642341</v>
      </c>
      <c r="N38" s="56"/>
      <c r="O38" s="56"/>
      <c r="P38" s="49">
        <f>+'[1]6.3.9'!P38/Deflactores!$B38*100</f>
        <v>6.7787063737625175</v>
      </c>
      <c r="Q38" s="49">
        <f>+'[1]6.3.9'!Q38/Deflactores!$B38*100</f>
        <v>0</v>
      </c>
      <c r="R38" s="49">
        <f>+'[1]6.3.9'!R38/Deflactores!$B38*100</f>
        <v>126.61540865512568</v>
      </c>
      <c r="S38" s="49">
        <f>+'[1]6.3.9'!S38/Deflactores!$B38*100</f>
        <v>0</v>
      </c>
      <c r="T38" s="49">
        <f>+'[1]6.3.9'!T38/Deflactores!$B38*100</f>
        <v>98.729639434455436</v>
      </c>
      <c r="U38" s="49">
        <f>+'[1]6.3.9'!U38/Deflactores!$B38*100</f>
        <v>23.304791417536343</v>
      </c>
      <c r="V38" s="49">
        <f>+'[1]6.3.9'!V38/Deflactores!$B38*100</f>
        <v>217.9116625276838</v>
      </c>
      <c r="W38" s="56"/>
      <c r="X38" s="56"/>
      <c r="Y38" s="54">
        <f>+'[1]6.3.9'!Y38/Deflactores!$B38*100</f>
        <v>4.0064561157794767</v>
      </c>
      <c r="Z38" s="35">
        <f t="shared" si="0"/>
        <v>13635.42668634148</v>
      </c>
    </row>
    <row r="39" spans="1:29" s="1" customFormat="1" ht="13.7" customHeight="1" x14ac:dyDescent="0.2">
      <c r="A39" s="87">
        <v>2021</v>
      </c>
      <c r="B39" s="131">
        <f>+'[1]6.3.9'!B39/Deflactores!$B39*100</f>
        <v>8312.2570342461258</v>
      </c>
      <c r="C39" s="56"/>
      <c r="D39" s="49">
        <f>+'[1]6.3.9'!D39/Deflactores!$B39*100</f>
        <v>0</v>
      </c>
      <c r="E39" s="56"/>
      <c r="F39" s="49">
        <f>+'[1]6.3.9'!F39/Deflactores!$B39*100</f>
        <v>261.54126488433332</v>
      </c>
      <c r="G39" s="49">
        <f>+'[1]6.3.9'!G39/Deflactores!$B39*100</f>
        <v>0</v>
      </c>
      <c r="H39" s="49">
        <f>+'[1]6.3.9'!H39/Deflactores!$B39*100</f>
        <v>0</v>
      </c>
      <c r="I39" s="49">
        <f>+'[1]6.3.9'!I39/Deflactores!$B39*100</f>
        <v>10.29825956661333</v>
      </c>
      <c r="J39" s="49">
        <f>+'[1]6.3.9'!J39/Deflactores!$B39*100</f>
        <v>851.73374357829346</v>
      </c>
      <c r="K39" s="49">
        <f>+'[1]6.3.9'!K39/Deflactores!$B39*100</f>
        <v>0</v>
      </c>
      <c r="L39" s="56"/>
      <c r="M39" s="49">
        <f>+'[1]6.3.9'!M39/Deflactores!$B39*100</f>
        <v>1.1149004762121053</v>
      </c>
      <c r="N39" s="56"/>
      <c r="O39" s="56"/>
      <c r="P39" s="49">
        <f>+'[1]6.3.9'!P39/Deflactores!$B39*100</f>
        <v>17.442167113795797</v>
      </c>
      <c r="Q39" s="49">
        <f>+'[1]6.3.9'!Q39/Deflactores!$B39*100</f>
        <v>0</v>
      </c>
      <c r="R39" s="49">
        <f>+'[1]6.3.9'!R39/Deflactores!$B39*100</f>
        <v>47.740433180319464</v>
      </c>
      <c r="S39" s="49">
        <f>+'[1]6.3.9'!S39/Deflactores!$B39*100</f>
        <v>0</v>
      </c>
      <c r="T39" s="49">
        <f>+'[1]6.3.9'!T39/Deflactores!$B39*100</f>
        <v>99.929357920154132</v>
      </c>
      <c r="U39" s="49">
        <f>+'[1]6.3.9'!U39/Deflactores!$B39*100</f>
        <v>27.239454551429255</v>
      </c>
      <c r="V39" s="49">
        <f>+'[1]6.3.9'!V39/Deflactores!$B39*100</f>
        <v>368.38441493918288</v>
      </c>
      <c r="W39" s="56"/>
      <c r="X39" s="56"/>
      <c r="Y39" s="54">
        <f>+'[1]6.3.9'!Y39/Deflactores!$B39*100</f>
        <v>0</v>
      </c>
      <c r="Z39" s="35">
        <f t="shared" si="0"/>
        <v>9997.6810304564588</v>
      </c>
    </row>
    <row r="40" spans="1:29" s="1" customFormat="1" ht="13.7" customHeight="1" x14ac:dyDescent="0.2">
      <c r="A40" s="87">
        <v>2022</v>
      </c>
      <c r="B40" s="131">
        <f>+'[1]6.3.9'!B40/Deflactores!$B40*100</f>
        <v>13255.96456478202</v>
      </c>
      <c r="C40" s="56"/>
      <c r="D40" s="49">
        <f>+'[1]6.3.9'!D40/Deflactores!$B40*100</f>
        <v>30.583762707969196</v>
      </c>
      <c r="E40" s="56"/>
      <c r="F40" s="49">
        <f>+'[1]6.3.9'!F40/Deflactores!$B40*100</f>
        <v>290.93546832846766</v>
      </c>
      <c r="G40" s="49">
        <f>+'[1]6.3.9'!G40/Deflactores!$B40*100</f>
        <v>2.1881850402064438</v>
      </c>
      <c r="H40" s="49">
        <f>+'[1]6.3.9'!H40/Deflactores!$B40*100</f>
        <v>0</v>
      </c>
      <c r="I40" s="49">
        <f>+'[1]6.3.9'!I40/Deflactores!$B40*100</f>
        <v>1.3129463662349954</v>
      </c>
      <c r="J40" s="49">
        <f>+'[1]6.3.9'!J40/Deflactores!$B40*100</f>
        <v>1531.4045674319507</v>
      </c>
      <c r="K40" s="49">
        <f>+'[1]6.3.9'!K40/Deflactores!$B40*100</f>
        <v>0</v>
      </c>
      <c r="L40" s="56"/>
      <c r="M40" s="49">
        <f>+'[1]6.3.9'!M40/Deflactores!$B40*100</f>
        <v>1.6185589854806688</v>
      </c>
      <c r="N40" s="56"/>
      <c r="O40" s="56"/>
      <c r="P40" s="49">
        <f>+'[1]6.3.9'!P40/Deflactores!$B40*100</f>
        <v>67.282248222265736</v>
      </c>
      <c r="Q40" s="49">
        <f>+'[1]6.3.9'!Q40/Deflactores!$B40*100</f>
        <v>15.246356190929136</v>
      </c>
      <c r="R40" s="49">
        <f>+'[1]6.3.9'!R40/Deflactores!$B40*100</f>
        <v>49.17860313954224</v>
      </c>
      <c r="S40" s="49">
        <f>+'[1]6.3.9'!S40/Deflactores!$B40*100</f>
        <v>0</v>
      </c>
      <c r="T40" s="49">
        <f>+'[1]6.3.9'!T40/Deflactores!$B40*100</f>
        <v>118.72139594121107</v>
      </c>
      <c r="U40" s="49">
        <f>+'[1]6.3.9'!U40/Deflactores!$B40*100</f>
        <v>31.996290225143476</v>
      </c>
      <c r="V40" s="49">
        <f>+'[1]6.3.9'!V40/Deflactores!$B40*100</f>
        <v>419.84545856209581</v>
      </c>
      <c r="W40" s="55">
        <f>+'[1]6.3.9'!W40/Deflactores!$B40*100</f>
        <v>74.400793320775236</v>
      </c>
      <c r="X40" s="56"/>
      <c r="Y40" s="54">
        <f>+'[1]6.3.9'!Y40/Deflactores!$B40*100</f>
        <v>10.382084626852158</v>
      </c>
      <c r="Z40" s="35">
        <f t="shared" si="0"/>
        <v>15901.061283871146</v>
      </c>
    </row>
    <row r="41" spans="1:29" s="1" customFormat="1" ht="13.7" customHeight="1" x14ac:dyDescent="0.2">
      <c r="A41" s="87">
        <v>2023</v>
      </c>
      <c r="B41" s="131">
        <f>+'[1]6.3.9'!B41/Deflactores!$B41*100</f>
        <v>12135.945485821299</v>
      </c>
      <c r="C41" s="56"/>
      <c r="D41" s="49">
        <f>+'[1]6.3.9'!D41/Deflactores!$B41*100</f>
        <v>29.944049182265513</v>
      </c>
      <c r="E41" s="56"/>
      <c r="F41" s="49">
        <f>+'[1]6.3.9'!F41/Deflactores!$B41*100</f>
        <v>517.52639773264355</v>
      </c>
      <c r="G41" s="49">
        <f>+'[1]6.3.9'!G41/Deflactores!$B41*100</f>
        <v>0</v>
      </c>
      <c r="H41" s="49">
        <f>+'[1]6.3.9'!H41/Deflactores!$B41*100</f>
        <v>75.882708865965739</v>
      </c>
      <c r="I41" s="49">
        <f>+'[1]6.3.9'!I41/Deflactores!$B41*100</f>
        <v>6.0267718325169621</v>
      </c>
      <c r="J41" s="49">
        <f>+'[1]6.3.9'!J41/Deflactores!$B41*100</f>
        <v>1096.0872244418529</v>
      </c>
      <c r="K41" s="49">
        <f>+'[1]6.3.9'!K41/Deflactores!$B41*100</f>
        <v>0</v>
      </c>
      <c r="L41" s="56"/>
      <c r="M41" s="49">
        <f>+'[1]6.3.9'!M41/Deflactores!$B41*100</f>
        <v>1.5309997524137888</v>
      </c>
      <c r="N41" s="56"/>
      <c r="O41" s="56"/>
      <c r="P41" s="49">
        <f>+'[1]6.3.9'!P41/Deflactores!$B41*100</f>
        <v>70.013509253916467</v>
      </c>
      <c r="Q41" s="49">
        <f>+'[1]6.3.9'!Q41/Deflactores!$B41*100</f>
        <v>25.174286550439007</v>
      </c>
      <c r="R41" s="49">
        <f>+'[1]6.3.9'!R41/Deflactores!$B41*100</f>
        <v>52.540899732290228</v>
      </c>
      <c r="S41" s="49">
        <f>+'[1]6.3.9'!S41/Deflactores!$B41*100</f>
        <v>0</v>
      </c>
      <c r="T41" s="49">
        <f>+'[1]6.3.9'!T41/Deflactores!$B41*100</f>
        <v>118.92571115135138</v>
      </c>
      <c r="U41" s="49">
        <f>+'[1]6.3.9'!U41/Deflactores!$B41*100</f>
        <v>6.9911502660846416</v>
      </c>
      <c r="V41" s="49">
        <f>+'[1]6.3.9'!V41/Deflactores!$B41*100</f>
        <v>505.1037202748148</v>
      </c>
      <c r="W41" s="49">
        <f>+'[1]6.3.9'!W41/Deflactores!$B41*100</f>
        <v>0</v>
      </c>
      <c r="X41" s="56"/>
      <c r="Y41" s="54">
        <f>+'[1]6.3.9'!Y41/Deflactores!$B41*100</f>
        <v>29.421999699682271</v>
      </c>
      <c r="Z41" s="35">
        <f t="shared" si="0"/>
        <v>14671.114914557538</v>
      </c>
    </row>
    <row r="42" spans="1:29" s="1" customFormat="1" ht="13.7" customHeight="1" x14ac:dyDescent="0.2">
      <c r="A42" s="87">
        <v>2024</v>
      </c>
      <c r="B42" s="131">
        <f>+'[1]6.3.9'!B42/Deflactores!$B42*100</f>
        <v>12515.883531411386</v>
      </c>
      <c r="C42" s="56"/>
      <c r="D42" s="49">
        <f>+'[1]6.3.9'!D42/Deflactores!$B42*100</f>
        <v>0</v>
      </c>
      <c r="E42" s="56"/>
      <c r="F42" s="49">
        <f>+'[1]6.3.9'!F42/Deflactores!$B42*100</f>
        <v>11.1083743837947</v>
      </c>
      <c r="G42" s="49">
        <f>+'[1]6.3.9'!G42/Deflactores!$B42*100</f>
        <v>0.53385223072577981</v>
      </c>
      <c r="H42" s="49">
        <f>+'[1]6.3.9'!H42/Deflactores!$B42*100</f>
        <v>23.089738073880746</v>
      </c>
      <c r="I42" s="49">
        <f>+'[1]6.3.9'!I42/Deflactores!$B42*100</f>
        <v>2.1263531333339509</v>
      </c>
      <c r="J42" s="49">
        <f>+'[1]6.3.9'!J42/Deflactores!$B42*100</f>
        <v>774.69338625835087</v>
      </c>
      <c r="K42" s="49">
        <f>+'[1]6.3.9'!K42/Deflactores!$B42*100</f>
        <v>0</v>
      </c>
      <c r="L42" s="56"/>
      <c r="M42" s="49">
        <f>+'[1]6.3.9'!M42/Deflactores!$B42*100</f>
        <v>1.1626201296563792</v>
      </c>
      <c r="N42" s="56"/>
      <c r="O42" s="56"/>
      <c r="P42" s="49">
        <f>+'[1]6.3.9'!P42/Deflactores!$B42*100</f>
        <v>5.7392789376361159E-3</v>
      </c>
      <c r="Q42" s="49">
        <f>+'[1]6.3.9'!Q42/Deflactores!$B42*100</f>
        <v>0</v>
      </c>
      <c r="R42" s="49">
        <f>+'[1]6.3.9'!R42/Deflactores!$B42*100</f>
        <v>69.118457706839052</v>
      </c>
      <c r="S42" s="49">
        <f>+'[1]6.3.9'!S42/Deflactores!$B42*100</f>
        <v>0</v>
      </c>
      <c r="T42" s="49">
        <f>+'[1]6.3.9'!T42/Deflactores!$B42*100</f>
        <v>0</v>
      </c>
      <c r="U42" s="49">
        <f>+'[1]6.3.9'!U42/Deflactores!$B42*100</f>
        <v>0.23897603412457169</v>
      </c>
      <c r="V42" s="49">
        <f>+'[1]6.3.9'!V42/Deflactores!$B42*100</f>
        <v>525.8577021295996</v>
      </c>
      <c r="W42" s="49">
        <f>+'[1]6.3.9'!W42/Deflactores!$B42*100</f>
        <v>0</v>
      </c>
      <c r="X42" s="56"/>
      <c r="Y42" s="54">
        <f>+'[1]6.3.9'!Y42/Deflactores!$B42*100</f>
        <v>7.3365450796092508</v>
      </c>
      <c r="Z42" s="35">
        <f t="shared" si="0"/>
        <v>13931.155275850238</v>
      </c>
    </row>
    <row r="43" spans="1:29" s="1" customFormat="1" ht="13.7" customHeight="1" x14ac:dyDescent="0.2">
      <c r="A43" s="87">
        <v>2025</v>
      </c>
      <c r="B43" s="131" t="e">
        <f>+'[1]6.3.9'!B43/Deflactores!$B43*100</f>
        <v>#N/A</v>
      </c>
      <c r="C43" s="49" t="e">
        <f>+'[1]6.3.9'!C43/Deflactores!$B43*100</f>
        <v>#N/A</v>
      </c>
      <c r="D43" s="49" t="e">
        <f>+'[1]6.3.9'!D43/Deflactores!$B43*100</f>
        <v>#N/A</v>
      </c>
      <c r="E43" s="49" t="e">
        <f>+'[1]6.3.9'!E43/Deflactores!$B43*100</f>
        <v>#N/A</v>
      </c>
      <c r="F43" s="49" t="e">
        <f>+'[1]6.3.9'!F43/Deflactores!$B43*100</f>
        <v>#N/A</v>
      </c>
      <c r="G43" s="49" t="e">
        <f>+'[1]6.3.9'!G43/Deflactores!$B43*100</f>
        <v>#N/A</v>
      </c>
      <c r="H43" s="49" t="e">
        <f>+'[1]6.3.9'!H43/Deflactores!$B43*100</f>
        <v>#N/A</v>
      </c>
      <c r="I43" s="49" t="e">
        <f>+'[1]6.3.9'!I43/Deflactores!$B43*100</f>
        <v>#N/A</v>
      </c>
      <c r="J43" s="49" t="e">
        <f>+'[1]6.3.9'!J43/Deflactores!$B43*100</f>
        <v>#N/A</v>
      </c>
      <c r="K43" s="49" t="e">
        <f>+'[1]6.3.9'!K43/Deflactores!$B43*100</f>
        <v>#N/A</v>
      </c>
      <c r="L43" s="49" t="e">
        <f>+'[1]6.3.9'!L43/Deflactores!$B43*100</f>
        <v>#N/A</v>
      </c>
      <c r="M43" s="49" t="e">
        <f>+'[1]6.3.9'!M43/Deflactores!$B43*100</f>
        <v>#N/A</v>
      </c>
      <c r="N43" s="49" t="e">
        <f>+'[1]6.3.9'!N43/Deflactores!$B43*100</f>
        <v>#N/A</v>
      </c>
      <c r="O43" s="49" t="e">
        <f>+'[1]6.3.9'!O43/Deflactores!$B43*100</f>
        <v>#N/A</v>
      </c>
      <c r="P43" s="49" t="e">
        <f>+'[1]6.3.9'!P43/Deflactores!$B43*100</f>
        <v>#N/A</v>
      </c>
      <c r="Q43" s="49" t="e">
        <f>+'[1]6.3.9'!Q43/Deflactores!$B43*100</f>
        <v>#N/A</v>
      </c>
      <c r="R43" s="49" t="e">
        <f>+'[1]6.3.9'!R43/Deflactores!$B43*100</f>
        <v>#N/A</v>
      </c>
      <c r="S43" s="49" t="e">
        <f>+'[1]6.3.9'!S43/Deflactores!$B43*100</f>
        <v>#N/A</v>
      </c>
      <c r="T43" s="49" t="e">
        <f>+'[1]6.3.9'!T43/Deflactores!$B43*100</f>
        <v>#N/A</v>
      </c>
      <c r="U43" s="49" t="e">
        <f>+'[1]6.3.9'!U43/Deflactores!$B43*100</f>
        <v>#N/A</v>
      </c>
      <c r="V43" s="49" t="e">
        <f>+'[1]6.3.9'!V43/Deflactores!$B43*100</f>
        <v>#N/A</v>
      </c>
      <c r="W43" s="49" t="e">
        <f>+'[1]6.3.9'!W43/Deflactores!$B43*100</f>
        <v>#N/A</v>
      </c>
      <c r="X43" s="49" t="e">
        <f>+'[1]6.3.9'!X43/Deflactores!$B43*100</f>
        <v>#N/A</v>
      </c>
      <c r="Y43" s="54" t="e">
        <f>+'[1]6.3.9'!Y43/Deflactores!$B43*100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+'[1]6.3.9'!B44/Deflactores!$B44*100</f>
        <v>#N/A</v>
      </c>
      <c r="C44" s="49" t="e">
        <f>+'[1]6.3.9'!C44/Deflactores!$B44*100</f>
        <v>#N/A</v>
      </c>
      <c r="D44" s="49" t="e">
        <f>+'[1]6.3.9'!D44/Deflactores!$B44*100</f>
        <v>#N/A</v>
      </c>
      <c r="E44" s="49" t="e">
        <f>+'[1]6.3.9'!E44/Deflactores!$B44*100</f>
        <v>#N/A</v>
      </c>
      <c r="F44" s="49" t="e">
        <f>+'[1]6.3.9'!F44/Deflactores!$B44*100</f>
        <v>#N/A</v>
      </c>
      <c r="G44" s="49" t="e">
        <f>+'[1]6.3.9'!G44/Deflactores!$B44*100</f>
        <v>#N/A</v>
      </c>
      <c r="H44" s="49" t="e">
        <f>+'[1]6.3.9'!H44/Deflactores!$B44*100</f>
        <v>#N/A</v>
      </c>
      <c r="I44" s="49" t="e">
        <f>+'[1]6.3.9'!I44/Deflactores!$B44*100</f>
        <v>#N/A</v>
      </c>
      <c r="J44" s="49" t="e">
        <f>+'[1]6.3.9'!J44/Deflactores!$B44*100</f>
        <v>#N/A</v>
      </c>
      <c r="K44" s="49" t="e">
        <f>+'[1]6.3.9'!K44/Deflactores!$B44*100</f>
        <v>#N/A</v>
      </c>
      <c r="L44" s="49" t="e">
        <f>+'[1]6.3.9'!L44/Deflactores!$B44*100</f>
        <v>#N/A</v>
      </c>
      <c r="M44" s="49" t="e">
        <f>+'[1]6.3.9'!M44/Deflactores!$B44*100</f>
        <v>#N/A</v>
      </c>
      <c r="N44" s="49" t="e">
        <f>+'[1]6.3.9'!N44/Deflactores!$B44*100</f>
        <v>#N/A</v>
      </c>
      <c r="O44" s="49" t="e">
        <f>+'[1]6.3.9'!O44/Deflactores!$B44*100</f>
        <v>#N/A</v>
      </c>
      <c r="P44" s="49" t="e">
        <f>+'[1]6.3.9'!P44/Deflactores!$B44*100</f>
        <v>#N/A</v>
      </c>
      <c r="Q44" s="49" t="e">
        <f>+'[1]6.3.9'!Q44/Deflactores!$B44*100</f>
        <v>#N/A</v>
      </c>
      <c r="R44" s="49" t="e">
        <f>+'[1]6.3.9'!R44/Deflactores!$B44*100</f>
        <v>#N/A</v>
      </c>
      <c r="S44" s="49" t="e">
        <f>+'[1]6.3.9'!S44/Deflactores!$B44*100</f>
        <v>#N/A</v>
      </c>
      <c r="T44" s="49" t="e">
        <f>+'[1]6.3.9'!T44/Deflactores!$B44*100</f>
        <v>#N/A</v>
      </c>
      <c r="U44" s="49" t="e">
        <f>+'[1]6.3.9'!U44/Deflactores!$B44*100</f>
        <v>#N/A</v>
      </c>
      <c r="V44" s="49" t="e">
        <f>+'[1]6.3.9'!V44/Deflactores!$B44*100</f>
        <v>#N/A</v>
      </c>
      <c r="W44" s="49" t="e">
        <f>+'[1]6.3.9'!W44/Deflactores!$B44*100</f>
        <v>#N/A</v>
      </c>
      <c r="X44" s="49" t="e">
        <f>+'[1]6.3.9'!X44/Deflactores!$B44*100</f>
        <v>#N/A</v>
      </c>
      <c r="Y44" s="137" t="e">
        <f>+'[1]6.3.9'!Y44/Deflactores!$B44*100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+'[1]6.3.9'!B45/Deflactores!$B45*100</f>
        <v>#N/A</v>
      </c>
      <c r="C45" s="49" t="e">
        <f>+'[1]6.3.9'!C45/Deflactores!$B45*100</f>
        <v>#N/A</v>
      </c>
      <c r="D45" s="49" t="e">
        <f>+'[1]6.3.9'!D45/Deflactores!$B45*100</f>
        <v>#N/A</v>
      </c>
      <c r="E45" s="49" t="e">
        <f>+'[1]6.3.9'!E45/Deflactores!$B45*100</f>
        <v>#N/A</v>
      </c>
      <c r="F45" s="49" t="e">
        <f>+'[1]6.3.9'!F45/Deflactores!$B45*100</f>
        <v>#N/A</v>
      </c>
      <c r="G45" s="49" t="e">
        <f>+'[1]6.3.9'!G45/Deflactores!$B45*100</f>
        <v>#N/A</v>
      </c>
      <c r="H45" s="49" t="e">
        <f>+'[1]6.3.9'!H45/Deflactores!$B45*100</f>
        <v>#N/A</v>
      </c>
      <c r="I45" s="49" t="e">
        <f>+'[1]6.3.9'!I45/Deflactores!$B45*100</f>
        <v>#N/A</v>
      </c>
      <c r="J45" s="49" t="e">
        <f>+'[1]6.3.9'!J45/Deflactores!$B45*100</f>
        <v>#N/A</v>
      </c>
      <c r="K45" s="49" t="e">
        <f>+'[1]6.3.9'!K45/Deflactores!$B45*100</f>
        <v>#N/A</v>
      </c>
      <c r="L45" s="49" t="e">
        <f>+'[1]6.3.9'!L45/Deflactores!$B45*100</f>
        <v>#N/A</v>
      </c>
      <c r="M45" s="49" t="e">
        <f>+'[1]6.3.9'!M45/Deflactores!$B45*100</f>
        <v>#N/A</v>
      </c>
      <c r="N45" s="49" t="e">
        <f>+'[1]6.3.9'!N45/Deflactores!$B45*100</f>
        <v>#N/A</v>
      </c>
      <c r="O45" s="49" t="e">
        <f>+'[1]6.3.9'!O45/Deflactores!$B45*100</f>
        <v>#N/A</v>
      </c>
      <c r="P45" s="49" t="e">
        <f>+'[1]6.3.9'!P45/Deflactores!$B45*100</f>
        <v>#N/A</v>
      </c>
      <c r="Q45" s="49" t="e">
        <f>+'[1]6.3.9'!Q45/Deflactores!$B45*100</f>
        <v>#N/A</v>
      </c>
      <c r="R45" s="49" t="e">
        <f>+'[1]6.3.9'!R45/Deflactores!$B45*100</f>
        <v>#N/A</v>
      </c>
      <c r="S45" s="49" t="e">
        <f>+'[1]6.3.9'!S45/Deflactores!$B45*100</f>
        <v>#N/A</v>
      </c>
      <c r="T45" s="49" t="e">
        <f>+'[1]6.3.9'!T45/Deflactores!$B45*100</f>
        <v>#N/A</v>
      </c>
      <c r="U45" s="49" t="e">
        <f>+'[1]6.3.9'!U45/Deflactores!$B45*100</f>
        <v>#N/A</v>
      </c>
      <c r="V45" s="49" t="e">
        <f>+'[1]6.3.9'!V45/Deflactores!$B45*100</f>
        <v>#N/A</v>
      </c>
      <c r="W45" s="49" t="e">
        <f>+'[1]6.3.9'!W45/Deflactores!$B45*100</f>
        <v>#N/A</v>
      </c>
      <c r="X45" s="49" t="e">
        <f>+'[1]6.3.9'!X45/Deflactores!$B45*100</f>
        <v>#N/A</v>
      </c>
      <c r="Y45" s="137" t="e">
        <f>+'[1]6.3.9'!Y45/Deflactores!$B45*100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+'[1]6.3.9'!B46/Deflactores!$B46*100</f>
        <v>#N/A</v>
      </c>
      <c r="C46" s="49" t="e">
        <f>+'[1]6.3.9'!C46/Deflactores!$B46*100</f>
        <v>#N/A</v>
      </c>
      <c r="D46" s="49" t="e">
        <f>+'[1]6.3.9'!D46/Deflactores!$B46*100</f>
        <v>#N/A</v>
      </c>
      <c r="E46" s="49" t="e">
        <f>+'[1]6.3.9'!E46/Deflactores!$B46*100</f>
        <v>#N/A</v>
      </c>
      <c r="F46" s="49" t="e">
        <f>+'[1]6.3.9'!F46/Deflactores!$B46*100</f>
        <v>#N/A</v>
      </c>
      <c r="G46" s="49" t="e">
        <f>+'[1]6.3.9'!G46/Deflactores!$B46*100</f>
        <v>#N/A</v>
      </c>
      <c r="H46" s="49" t="e">
        <f>+'[1]6.3.9'!H46/Deflactores!$B46*100</f>
        <v>#N/A</v>
      </c>
      <c r="I46" s="49" t="e">
        <f>+'[1]6.3.9'!I46/Deflactores!$B46*100</f>
        <v>#N/A</v>
      </c>
      <c r="J46" s="49" t="e">
        <f>+'[1]6.3.9'!J46/Deflactores!$B46*100</f>
        <v>#N/A</v>
      </c>
      <c r="K46" s="49" t="e">
        <f>+'[1]6.3.9'!K46/Deflactores!$B46*100</f>
        <v>#N/A</v>
      </c>
      <c r="L46" s="49" t="e">
        <f>+'[1]6.3.9'!L46/Deflactores!$B46*100</f>
        <v>#N/A</v>
      </c>
      <c r="M46" s="49" t="e">
        <f>+'[1]6.3.9'!M46/Deflactores!$B46*100</f>
        <v>#N/A</v>
      </c>
      <c r="N46" s="49" t="e">
        <f>+'[1]6.3.9'!N46/Deflactores!$B46*100</f>
        <v>#N/A</v>
      </c>
      <c r="O46" s="49" t="e">
        <f>+'[1]6.3.9'!O46/Deflactores!$B46*100</f>
        <v>#N/A</v>
      </c>
      <c r="P46" s="49" t="e">
        <f>+'[1]6.3.9'!P46/Deflactores!$B46*100</f>
        <v>#N/A</v>
      </c>
      <c r="Q46" s="49" t="e">
        <f>+'[1]6.3.9'!Q46/Deflactores!$B46*100</f>
        <v>#N/A</v>
      </c>
      <c r="R46" s="49" t="e">
        <f>+'[1]6.3.9'!R46/Deflactores!$B46*100</f>
        <v>#N/A</v>
      </c>
      <c r="S46" s="49" t="e">
        <f>+'[1]6.3.9'!S46/Deflactores!$B46*100</f>
        <v>#N/A</v>
      </c>
      <c r="T46" s="49" t="e">
        <f>+'[1]6.3.9'!T46/Deflactores!$B46*100</f>
        <v>#N/A</v>
      </c>
      <c r="U46" s="49" t="e">
        <f>+'[1]6.3.9'!U46/Deflactores!$B46*100</f>
        <v>#N/A</v>
      </c>
      <c r="V46" s="49" t="e">
        <f>+'[1]6.3.9'!V46/Deflactores!$B46*100</f>
        <v>#N/A</v>
      </c>
      <c r="W46" s="49" t="e">
        <f>+'[1]6.3.9'!W46/Deflactores!$B46*100</f>
        <v>#N/A</v>
      </c>
      <c r="X46" s="49" t="e">
        <f>+'[1]6.3.9'!X46/Deflactores!$B46*100</f>
        <v>#N/A</v>
      </c>
      <c r="Y46" s="137" t="e">
        <f>+'[1]6.3.9'!Y46/Deflactores!$B46*100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+'[1]6.3.9'!B47/Deflactores!$B47*100</f>
        <v>#N/A</v>
      </c>
      <c r="C47" s="49" t="e">
        <f>+'[1]6.3.9'!C47/Deflactores!$B47*100</f>
        <v>#N/A</v>
      </c>
      <c r="D47" s="49" t="e">
        <f>+'[1]6.3.9'!D47/Deflactores!$B47*100</f>
        <v>#N/A</v>
      </c>
      <c r="E47" s="49" t="e">
        <f>+'[1]6.3.9'!E47/Deflactores!$B47*100</f>
        <v>#N/A</v>
      </c>
      <c r="F47" s="49" t="e">
        <f>+'[1]6.3.9'!F47/Deflactores!$B47*100</f>
        <v>#N/A</v>
      </c>
      <c r="G47" s="49" t="e">
        <f>+'[1]6.3.9'!G47/Deflactores!$B47*100</f>
        <v>#N/A</v>
      </c>
      <c r="H47" s="49" t="e">
        <f>+'[1]6.3.9'!H47/Deflactores!$B47*100</f>
        <v>#N/A</v>
      </c>
      <c r="I47" s="49" t="e">
        <f>+'[1]6.3.9'!I47/Deflactores!$B47*100</f>
        <v>#N/A</v>
      </c>
      <c r="J47" s="49" t="e">
        <f>+'[1]6.3.9'!J47/Deflactores!$B47*100</f>
        <v>#N/A</v>
      </c>
      <c r="K47" s="49" t="e">
        <f>+'[1]6.3.9'!K47/Deflactores!$B47*100</f>
        <v>#N/A</v>
      </c>
      <c r="L47" s="49" t="e">
        <f>+'[1]6.3.9'!L47/Deflactores!$B47*100</f>
        <v>#N/A</v>
      </c>
      <c r="M47" s="49" t="e">
        <f>+'[1]6.3.9'!M47/Deflactores!$B47*100</f>
        <v>#N/A</v>
      </c>
      <c r="N47" s="49" t="e">
        <f>+'[1]6.3.9'!N47/Deflactores!$B47*100</f>
        <v>#N/A</v>
      </c>
      <c r="O47" s="49" t="e">
        <f>+'[1]6.3.9'!O47/Deflactores!$B47*100</f>
        <v>#N/A</v>
      </c>
      <c r="P47" s="49" t="e">
        <f>+'[1]6.3.9'!P47/Deflactores!$B47*100</f>
        <v>#N/A</v>
      </c>
      <c r="Q47" s="49" t="e">
        <f>+'[1]6.3.9'!Q47/Deflactores!$B47*100</f>
        <v>#N/A</v>
      </c>
      <c r="R47" s="49" t="e">
        <f>+'[1]6.3.9'!R47/Deflactores!$B47*100</f>
        <v>#N/A</v>
      </c>
      <c r="S47" s="49" t="e">
        <f>+'[1]6.3.9'!S47/Deflactores!$B47*100</f>
        <v>#N/A</v>
      </c>
      <c r="T47" s="49" t="e">
        <f>+'[1]6.3.9'!T47/Deflactores!$B47*100</f>
        <v>#N/A</v>
      </c>
      <c r="U47" s="49" t="e">
        <f>+'[1]6.3.9'!U47/Deflactores!$B47*100</f>
        <v>#N/A</v>
      </c>
      <c r="V47" s="49" t="e">
        <f>+'[1]6.3.9'!V47/Deflactores!$B47*100</f>
        <v>#N/A</v>
      </c>
      <c r="W47" s="49" t="e">
        <f>+'[1]6.3.9'!W47/Deflactores!$B47*100</f>
        <v>#N/A</v>
      </c>
      <c r="X47" s="49" t="e">
        <f>+'[1]6.3.9'!X47/Deflactores!$B47*100</f>
        <v>#N/A</v>
      </c>
      <c r="Y47" s="137" t="e">
        <f>+'[1]6.3.9'!Y47/Deflactores!$B47*100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+'[1]6.3.9'!B48/Deflactores!$B48*100</f>
        <v>#N/A</v>
      </c>
      <c r="C48" s="49" t="e">
        <f>+'[1]6.3.9'!C48/Deflactores!$B48*100</f>
        <v>#N/A</v>
      </c>
      <c r="D48" s="49" t="e">
        <f>+'[1]6.3.9'!D48/Deflactores!$B48*100</f>
        <v>#N/A</v>
      </c>
      <c r="E48" s="49" t="e">
        <f>+'[1]6.3.9'!E48/Deflactores!$B48*100</f>
        <v>#N/A</v>
      </c>
      <c r="F48" s="49" t="e">
        <f>+'[1]6.3.9'!F48/Deflactores!$B48*100</f>
        <v>#N/A</v>
      </c>
      <c r="G48" s="49" t="e">
        <f>+'[1]6.3.9'!G48/Deflactores!$B48*100</f>
        <v>#N/A</v>
      </c>
      <c r="H48" s="49" t="e">
        <f>+'[1]6.3.9'!H48/Deflactores!$B48*100</f>
        <v>#N/A</v>
      </c>
      <c r="I48" s="49" t="e">
        <f>+'[1]6.3.9'!I48/Deflactores!$B48*100</f>
        <v>#N/A</v>
      </c>
      <c r="J48" s="49" t="e">
        <f>+'[1]6.3.9'!J48/Deflactores!$B48*100</f>
        <v>#N/A</v>
      </c>
      <c r="K48" s="49" t="e">
        <f>+'[1]6.3.9'!K48/Deflactores!$B48*100</f>
        <v>#N/A</v>
      </c>
      <c r="L48" s="49" t="e">
        <f>+'[1]6.3.9'!L48/Deflactores!$B48*100</f>
        <v>#N/A</v>
      </c>
      <c r="M48" s="49" t="e">
        <f>+'[1]6.3.9'!M48/Deflactores!$B48*100</f>
        <v>#N/A</v>
      </c>
      <c r="N48" s="49" t="e">
        <f>+'[1]6.3.9'!N48/Deflactores!$B48*100</f>
        <v>#N/A</v>
      </c>
      <c r="O48" s="49" t="e">
        <f>+'[1]6.3.9'!O48/Deflactores!$B48*100</f>
        <v>#N/A</v>
      </c>
      <c r="P48" s="49" t="e">
        <f>+'[1]6.3.9'!P48/Deflactores!$B48*100</f>
        <v>#N/A</v>
      </c>
      <c r="Q48" s="49" t="e">
        <f>+'[1]6.3.9'!Q48/Deflactores!$B48*100</f>
        <v>#N/A</v>
      </c>
      <c r="R48" s="49" t="e">
        <f>+'[1]6.3.9'!R48/Deflactores!$B48*100</f>
        <v>#N/A</v>
      </c>
      <c r="S48" s="49" t="e">
        <f>+'[1]6.3.9'!S48/Deflactores!$B48*100</f>
        <v>#N/A</v>
      </c>
      <c r="T48" s="49" t="e">
        <f>+'[1]6.3.9'!T48/Deflactores!$B48*100</f>
        <v>#N/A</v>
      </c>
      <c r="U48" s="49" t="e">
        <f>+'[1]6.3.9'!U48/Deflactores!$B48*100</f>
        <v>#N/A</v>
      </c>
      <c r="V48" s="49" t="e">
        <f>+'[1]6.3.9'!V48/Deflactores!$B48*100</f>
        <v>#N/A</v>
      </c>
      <c r="W48" s="49" t="e">
        <f>+'[1]6.3.9'!W48/Deflactores!$B48*100</f>
        <v>#N/A</v>
      </c>
      <c r="X48" s="49" t="e">
        <f>+'[1]6.3.9'!X48/Deflactores!$B48*100</f>
        <v>#N/A</v>
      </c>
      <c r="Y48" s="137" t="e">
        <f>+'[1]6.3.9'!Y48/Deflactores!$B48*100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4"/>
      <c r="Z49" s="88"/>
    </row>
    <row r="50" spans="1:26" x14ac:dyDescent="0.2">
      <c r="A50" s="84"/>
      <c r="Z50" s="88"/>
    </row>
    <row r="51" spans="1:26" x14ac:dyDescent="0.2">
      <c r="A51" s="84"/>
    </row>
    <row r="52" spans="1:26" x14ac:dyDescent="0.2">
      <c r="A52" s="84"/>
    </row>
    <row r="53" spans="1:26" x14ac:dyDescent="0.2">
      <c r="A53" s="84"/>
    </row>
    <row r="54" spans="1:26" x14ac:dyDescent="0.2">
      <c r="A54" s="84"/>
    </row>
    <row r="55" spans="1:26" x14ac:dyDescent="0.2">
      <c r="A55" s="84"/>
    </row>
    <row r="56" spans="1:26" x14ac:dyDescent="0.2">
      <c r="A56" s="84"/>
    </row>
    <row r="57" spans="1:26" x14ac:dyDescent="0.2">
      <c r="A57" s="84"/>
    </row>
    <row r="58" spans="1:26" x14ac:dyDescent="0.2">
      <c r="A58" s="84"/>
    </row>
    <row r="59" spans="1:26" x14ac:dyDescent="0.2">
      <c r="A59" s="84"/>
    </row>
    <row r="60" spans="1:26" x14ac:dyDescent="0.2">
      <c r="A60" s="84"/>
    </row>
    <row r="61" spans="1:26" x14ac:dyDescent="0.2">
      <c r="A61" s="84"/>
    </row>
    <row r="62" spans="1:26" x14ac:dyDescent="0.2">
      <c r="A62" s="84"/>
    </row>
    <row r="63" spans="1:26" x14ac:dyDescent="0.2">
      <c r="A63" s="84"/>
    </row>
    <row r="64" spans="1:26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  <row r="75" spans="1:1" x14ac:dyDescent="0.2">
      <c r="A75" s="84"/>
    </row>
    <row r="76" spans="1:1" x14ac:dyDescent="0.2">
      <c r="A76" s="84"/>
    </row>
    <row r="77" spans="1:1" x14ac:dyDescent="0.2">
      <c r="A77" s="84"/>
    </row>
    <row r="78" spans="1:1" x14ac:dyDescent="0.2">
      <c r="A78" s="84"/>
    </row>
    <row r="79" spans="1:1" x14ac:dyDescent="0.2">
      <c r="A79" s="84"/>
    </row>
    <row r="80" spans="1:1" x14ac:dyDescent="0.2">
      <c r="A80" s="84"/>
    </row>
    <row r="81" spans="1:1" x14ac:dyDescent="0.2">
      <c r="A81" s="84"/>
    </row>
    <row r="82" spans="1:1" x14ac:dyDescent="0.2">
      <c r="A82" s="84"/>
    </row>
    <row r="83" spans="1:1" x14ac:dyDescent="0.2">
      <c r="A83" s="84"/>
    </row>
    <row r="84" spans="1:1" x14ac:dyDescent="0.2">
      <c r="A84" s="84"/>
    </row>
    <row r="85" spans="1:1" x14ac:dyDescent="0.2">
      <c r="A85" s="84"/>
    </row>
    <row r="86" spans="1:1" x14ac:dyDescent="0.2">
      <c r="A86" s="84"/>
    </row>
    <row r="87" spans="1:1" x14ac:dyDescent="0.2">
      <c r="A87" s="84"/>
    </row>
    <row r="88" spans="1:1" x14ac:dyDescent="0.2">
      <c r="A88" s="84"/>
    </row>
    <row r="89" spans="1:1" x14ac:dyDescent="0.2">
      <c r="A89" s="84"/>
    </row>
    <row r="90" spans="1:1" x14ac:dyDescent="0.2">
      <c r="A90" s="84"/>
    </row>
    <row r="91" spans="1:1" x14ac:dyDescent="0.2">
      <c r="A91" s="84"/>
    </row>
    <row r="92" spans="1:1" x14ac:dyDescent="0.2">
      <c r="A92" s="84"/>
    </row>
    <row r="93" spans="1:1" x14ac:dyDescent="0.2">
      <c r="A93" s="84"/>
    </row>
    <row r="94" spans="1:1" x14ac:dyDescent="0.2">
      <c r="A94" s="84"/>
    </row>
    <row r="95" spans="1:1" x14ac:dyDescent="0.2">
      <c r="A95" s="84"/>
    </row>
    <row r="96" spans="1:1" x14ac:dyDescent="0.2">
      <c r="A96" s="84"/>
    </row>
    <row r="97" spans="1:1" x14ac:dyDescent="0.2">
      <c r="A97" s="84"/>
    </row>
    <row r="98" spans="1:1" x14ac:dyDescent="0.2">
      <c r="A98" s="84"/>
    </row>
    <row r="99" spans="1:1" x14ac:dyDescent="0.2">
      <c r="A99" s="84"/>
    </row>
    <row r="100" spans="1:1" x14ac:dyDescent="0.2">
      <c r="A100" s="84"/>
    </row>
    <row r="101" spans="1:1" x14ac:dyDescent="0.2">
      <c r="A101" s="84"/>
    </row>
    <row r="102" spans="1:1" x14ac:dyDescent="0.2">
      <c r="A102" s="84"/>
    </row>
    <row r="103" spans="1:1" x14ac:dyDescent="0.2">
      <c r="A103" s="84"/>
    </row>
    <row r="104" spans="1:1" x14ac:dyDescent="0.2">
      <c r="A104" s="84"/>
    </row>
    <row r="105" spans="1:1" x14ac:dyDescent="0.2">
      <c r="A105" s="84"/>
    </row>
    <row r="106" spans="1:1" x14ac:dyDescent="0.2">
      <c r="A106" s="84"/>
    </row>
    <row r="107" spans="1:1" x14ac:dyDescent="0.2">
      <c r="A107" s="84"/>
    </row>
    <row r="108" spans="1:1" x14ac:dyDescent="0.2">
      <c r="A108" s="84"/>
    </row>
    <row r="109" spans="1:1" x14ac:dyDescent="0.2">
      <c r="A109" s="84"/>
    </row>
    <row r="110" spans="1:1" x14ac:dyDescent="0.2">
      <c r="A110" s="84"/>
    </row>
    <row r="111" spans="1:1" x14ac:dyDescent="0.2">
      <c r="A111" s="84"/>
    </row>
    <row r="112" spans="1:1" x14ac:dyDescent="0.2">
      <c r="A112" s="84"/>
    </row>
    <row r="113" spans="1:1" x14ac:dyDescent="0.2">
      <c r="A113" s="84"/>
    </row>
    <row r="114" spans="1:1" x14ac:dyDescent="0.2">
      <c r="A114" s="84"/>
    </row>
    <row r="115" spans="1:1" x14ac:dyDescent="0.2">
      <c r="A115" s="84"/>
    </row>
    <row r="116" spans="1:1" x14ac:dyDescent="0.2">
      <c r="A116" s="84"/>
    </row>
    <row r="117" spans="1:1" x14ac:dyDescent="0.2">
      <c r="A117" s="84"/>
    </row>
    <row r="118" spans="1:1" x14ac:dyDescent="0.2">
      <c r="A118" s="84"/>
    </row>
    <row r="119" spans="1:1" x14ac:dyDescent="0.2">
      <c r="A119" s="84"/>
    </row>
    <row r="120" spans="1:1" x14ac:dyDescent="0.2">
      <c r="A120" s="84"/>
    </row>
    <row r="121" spans="1:1" x14ac:dyDescent="0.2">
      <c r="A121" s="84"/>
    </row>
    <row r="122" spans="1:1" x14ac:dyDescent="0.2">
      <c r="A122" s="84"/>
    </row>
    <row r="123" spans="1:1" x14ac:dyDescent="0.2">
      <c r="A123" s="84"/>
    </row>
    <row r="124" spans="1:1" x14ac:dyDescent="0.2">
      <c r="A124" s="84"/>
    </row>
    <row r="125" spans="1:1" x14ac:dyDescent="0.2">
      <c r="A125" s="84"/>
    </row>
    <row r="126" spans="1:1" x14ac:dyDescent="0.2">
      <c r="A126" s="84"/>
    </row>
    <row r="127" spans="1:1" x14ac:dyDescent="0.2">
      <c r="A127" s="84"/>
    </row>
    <row r="128" spans="1:1" x14ac:dyDescent="0.2">
      <c r="A128" s="84"/>
    </row>
    <row r="129" spans="1:1" x14ac:dyDescent="0.2">
      <c r="A129" s="84"/>
    </row>
    <row r="130" spans="1:1" x14ac:dyDescent="0.2">
      <c r="A130" s="84"/>
    </row>
    <row r="131" spans="1:1" x14ac:dyDescent="0.2">
      <c r="A131" s="84"/>
    </row>
    <row r="132" spans="1:1" x14ac:dyDescent="0.2">
      <c r="A132" s="84"/>
    </row>
    <row r="133" spans="1:1" x14ac:dyDescent="0.2">
      <c r="A133" s="84"/>
    </row>
    <row r="134" spans="1:1" x14ac:dyDescent="0.2">
      <c r="A134" s="84"/>
    </row>
    <row r="135" spans="1:1" x14ac:dyDescent="0.2">
      <c r="A135" s="84"/>
    </row>
    <row r="136" spans="1:1" x14ac:dyDescent="0.2">
      <c r="A136" s="84"/>
    </row>
    <row r="137" spans="1:1" x14ac:dyDescent="0.2">
      <c r="A137" s="84"/>
    </row>
    <row r="138" spans="1:1" x14ac:dyDescent="0.2">
      <c r="A138" s="84"/>
    </row>
    <row r="139" spans="1:1" x14ac:dyDescent="0.2">
      <c r="A139" s="84"/>
    </row>
    <row r="140" spans="1:1" x14ac:dyDescent="0.2">
      <c r="A140" s="84"/>
    </row>
    <row r="141" spans="1:1" x14ac:dyDescent="0.2">
      <c r="A141" s="84"/>
    </row>
    <row r="142" spans="1:1" x14ac:dyDescent="0.2">
      <c r="A142" s="84"/>
    </row>
    <row r="143" spans="1:1" x14ac:dyDescent="0.2">
      <c r="A143" s="84"/>
    </row>
    <row r="144" spans="1:1" x14ac:dyDescent="0.2">
      <c r="A144" s="84"/>
    </row>
    <row r="145" spans="1:1" x14ac:dyDescent="0.2">
      <c r="A145" s="84"/>
    </row>
    <row r="146" spans="1:1" x14ac:dyDescent="0.2">
      <c r="A146" s="84"/>
    </row>
    <row r="147" spans="1:1" x14ac:dyDescent="0.2">
      <c r="A147" s="84"/>
    </row>
    <row r="148" spans="1:1" x14ac:dyDescent="0.2">
      <c r="A148" s="84"/>
    </row>
    <row r="149" spans="1:1" x14ac:dyDescent="0.2">
      <c r="A149" s="84"/>
    </row>
    <row r="150" spans="1:1" x14ac:dyDescent="0.2">
      <c r="A150" s="84"/>
    </row>
    <row r="151" spans="1:1" x14ac:dyDescent="0.2">
      <c r="A151" s="84"/>
    </row>
    <row r="152" spans="1:1" x14ac:dyDescent="0.2">
      <c r="A152" s="84"/>
    </row>
    <row r="153" spans="1:1" x14ac:dyDescent="0.2">
      <c r="A153" s="84"/>
    </row>
    <row r="154" spans="1:1" x14ac:dyDescent="0.2">
      <c r="A154" s="84"/>
    </row>
    <row r="155" spans="1:1" x14ac:dyDescent="0.2">
      <c r="A155" s="84"/>
    </row>
    <row r="156" spans="1:1" x14ac:dyDescent="0.2">
      <c r="A156" s="84"/>
    </row>
    <row r="157" spans="1:1" x14ac:dyDescent="0.2">
      <c r="A157" s="84"/>
    </row>
    <row r="158" spans="1:1" x14ac:dyDescent="0.2">
      <c r="A158" s="84"/>
    </row>
    <row r="159" spans="1:1" x14ac:dyDescent="0.2">
      <c r="A159" s="84"/>
    </row>
    <row r="160" spans="1:1" x14ac:dyDescent="0.2">
      <c r="A160" s="84"/>
    </row>
    <row r="161" spans="1:1" x14ac:dyDescent="0.2">
      <c r="A161" s="84"/>
    </row>
    <row r="162" spans="1:1" x14ac:dyDescent="0.2">
      <c r="A162" s="84"/>
    </row>
    <row r="163" spans="1:1" x14ac:dyDescent="0.2">
      <c r="A163" s="84"/>
    </row>
    <row r="164" spans="1:1" x14ac:dyDescent="0.2">
      <c r="A164" s="84"/>
    </row>
    <row r="165" spans="1:1" x14ac:dyDescent="0.2">
      <c r="A165" s="84"/>
    </row>
    <row r="166" spans="1:1" x14ac:dyDescent="0.2">
      <c r="A166" s="84"/>
    </row>
    <row r="167" spans="1:1" x14ac:dyDescent="0.2">
      <c r="A167" s="84"/>
    </row>
    <row r="168" spans="1:1" x14ac:dyDescent="0.2">
      <c r="A168" s="84"/>
    </row>
    <row r="169" spans="1:1" x14ac:dyDescent="0.2">
      <c r="A169" s="84"/>
    </row>
    <row r="170" spans="1:1" x14ac:dyDescent="0.2">
      <c r="A170" s="84"/>
    </row>
    <row r="171" spans="1:1" x14ac:dyDescent="0.2">
      <c r="A171" s="84"/>
    </row>
    <row r="172" spans="1:1" x14ac:dyDescent="0.2">
      <c r="A172" s="84"/>
    </row>
    <row r="173" spans="1:1" x14ac:dyDescent="0.2">
      <c r="A173" s="84"/>
    </row>
    <row r="174" spans="1:1" x14ac:dyDescent="0.2">
      <c r="A174" s="84"/>
    </row>
    <row r="175" spans="1:1" x14ac:dyDescent="0.2">
      <c r="A175" s="84"/>
    </row>
    <row r="176" spans="1:1" x14ac:dyDescent="0.2">
      <c r="A176" s="84"/>
    </row>
    <row r="177" spans="1:1" x14ac:dyDescent="0.2">
      <c r="A177" s="84"/>
    </row>
    <row r="178" spans="1:1" x14ac:dyDescent="0.2">
      <c r="A178" s="84"/>
    </row>
    <row r="179" spans="1:1" x14ac:dyDescent="0.2">
      <c r="A179" s="84"/>
    </row>
    <row r="180" spans="1:1" x14ac:dyDescent="0.2">
      <c r="A180" s="84"/>
    </row>
    <row r="181" spans="1:1" x14ac:dyDescent="0.2">
      <c r="A181" s="84"/>
    </row>
    <row r="182" spans="1:1" x14ac:dyDescent="0.2">
      <c r="A182" s="84"/>
    </row>
    <row r="183" spans="1:1" x14ac:dyDescent="0.2">
      <c r="A183" s="84"/>
    </row>
    <row r="184" spans="1:1" x14ac:dyDescent="0.2">
      <c r="A184" s="84"/>
    </row>
    <row r="185" spans="1:1" x14ac:dyDescent="0.2">
      <c r="A185" s="84"/>
    </row>
    <row r="186" spans="1:1" x14ac:dyDescent="0.2">
      <c r="A186" s="84"/>
    </row>
    <row r="187" spans="1:1" x14ac:dyDescent="0.2">
      <c r="A187" s="84"/>
    </row>
    <row r="188" spans="1:1" x14ac:dyDescent="0.2">
      <c r="A188" s="84"/>
    </row>
    <row r="189" spans="1:1" x14ac:dyDescent="0.2">
      <c r="A189" s="84"/>
    </row>
    <row r="190" spans="1:1" x14ac:dyDescent="0.2">
      <c r="A190" s="84"/>
    </row>
    <row r="191" spans="1:1" x14ac:dyDescent="0.2">
      <c r="A191" s="84"/>
    </row>
    <row r="192" spans="1:1" x14ac:dyDescent="0.2">
      <c r="A192" s="84"/>
    </row>
    <row r="193" spans="1:1" x14ac:dyDescent="0.2">
      <c r="A193" s="84"/>
    </row>
    <row r="194" spans="1:1" x14ac:dyDescent="0.2">
      <c r="A194" s="84"/>
    </row>
    <row r="195" spans="1:1" x14ac:dyDescent="0.2">
      <c r="A195" s="84"/>
    </row>
    <row r="196" spans="1:1" x14ac:dyDescent="0.2">
      <c r="A196" s="84"/>
    </row>
    <row r="197" spans="1:1" x14ac:dyDescent="0.2">
      <c r="A197" s="84"/>
    </row>
    <row r="198" spans="1:1" x14ac:dyDescent="0.2">
      <c r="A198" s="84"/>
    </row>
    <row r="199" spans="1:1" x14ac:dyDescent="0.2">
      <c r="A199" s="84"/>
    </row>
    <row r="200" spans="1:1" x14ac:dyDescent="0.2">
      <c r="A200" s="84"/>
    </row>
    <row r="201" spans="1:1" x14ac:dyDescent="0.2">
      <c r="A201" s="84"/>
    </row>
    <row r="202" spans="1:1" x14ac:dyDescent="0.2">
      <c r="A202" s="84"/>
    </row>
    <row r="203" spans="1:1" x14ac:dyDescent="0.2">
      <c r="A203" s="84"/>
    </row>
    <row r="204" spans="1:1" x14ac:dyDescent="0.2">
      <c r="A204" s="84"/>
    </row>
    <row r="205" spans="1:1" x14ac:dyDescent="0.2">
      <c r="A205" s="84"/>
    </row>
    <row r="206" spans="1:1" x14ac:dyDescent="0.2">
      <c r="A206" s="84"/>
    </row>
    <row r="207" spans="1:1" x14ac:dyDescent="0.2">
      <c r="A207" s="84"/>
    </row>
    <row r="208" spans="1:1" x14ac:dyDescent="0.2">
      <c r="A208" s="84"/>
    </row>
    <row r="209" spans="1:1" x14ac:dyDescent="0.2">
      <c r="A209" s="84"/>
    </row>
    <row r="210" spans="1:1" x14ac:dyDescent="0.2">
      <c r="A210" s="84"/>
    </row>
    <row r="211" spans="1:1" x14ac:dyDescent="0.2">
      <c r="A211" s="84"/>
    </row>
    <row r="212" spans="1:1" x14ac:dyDescent="0.2">
      <c r="A212" s="84"/>
    </row>
    <row r="213" spans="1:1" x14ac:dyDescent="0.2">
      <c r="A213" s="84"/>
    </row>
    <row r="214" spans="1:1" x14ac:dyDescent="0.2">
      <c r="A214" s="84"/>
    </row>
    <row r="215" spans="1:1" x14ac:dyDescent="0.2">
      <c r="A215" s="84"/>
    </row>
    <row r="216" spans="1:1" x14ac:dyDescent="0.2">
      <c r="A216" s="84"/>
    </row>
    <row r="217" spans="1:1" x14ac:dyDescent="0.2">
      <c r="A217" s="84"/>
    </row>
    <row r="218" spans="1:1" x14ac:dyDescent="0.2">
      <c r="A218" s="84"/>
    </row>
    <row r="219" spans="1:1" x14ac:dyDescent="0.2">
      <c r="A219" s="84"/>
    </row>
    <row r="220" spans="1:1" x14ac:dyDescent="0.2">
      <c r="A220" s="84"/>
    </row>
    <row r="221" spans="1:1" x14ac:dyDescent="0.2">
      <c r="A221" s="84"/>
    </row>
    <row r="222" spans="1:1" x14ac:dyDescent="0.2">
      <c r="A222" s="84"/>
    </row>
    <row r="223" spans="1:1" x14ac:dyDescent="0.2">
      <c r="A223" s="84"/>
    </row>
    <row r="224" spans="1:1" x14ac:dyDescent="0.2">
      <c r="A224" s="84"/>
    </row>
    <row r="225" spans="1:1" x14ac:dyDescent="0.2">
      <c r="A225" s="84"/>
    </row>
    <row r="226" spans="1:1" x14ac:dyDescent="0.2">
      <c r="A226" s="84"/>
    </row>
    <row r="227" spans="1:1" x14ac:dyDescent="0.2">
      <c r="A227" s="84"/>
    </row>
    <row r="228" spans="1:1" x14ac:dyDescent="0.2">
      <c r="A228" s="84"/>
    </row>
    <row r="229" spans="1:1" x14ac:dyDescent="0.2">
      <c r="A229" s="84"/>
    </row>
    <row r="230" spans="1:1" x14ac:dyDescent="0.2">
      <c r="A230" s="84"/>
    </row>
    <row r="231" spans="1:1" x14ac:dyDescent="0.2">
      <c r="A231" s="84"/>
    </row>
    <row r="232" spans="1:1" x14ac:dyDescent="0.2">
      <c r="A232" s="84"/>
    </row>
    <row r="233" spans="1:1" x14ac:dyDescent="0.2">
      <c r="A233" s="84"/>
    </row>
    <row r="234" spans="1:1" x14ac:dyDescent="0.2">
      <c r="A234" s="84"/>
    </row>
    <row r="235" spans="1:1" x14ac:dyDescent="0.2">
      <c r="A235" s="84"/>
    </row>
    <row r="236" spans="1:1" x14ac:dyDescent="0.2">
      <c r="A236" s="84"/>
    </row>
    <row r="237" spans="1:1" x14ac:dyDescent="0.2">
      <c r="A237" s="84"/>
    </row>
    <row r="238" spans="1:1" x14ac:dyDescent="0.2">
      <c r="A238" s="84"/>
    </row>
    <row r="239" spans="1:1" x14ac:dyDescent="0.2">
      <c r="A239" s="84"/>
    </row>
    <row r="240" spans="1:1" x14ac:dyDescent="0.2">
      <c r="A240" s="84"/>
    </row>
    <row r="241" spans="1:1" x14ac:dyDescent="0.2">
      <c r="A241" s="84"/>
    </row>
    <row r="242" spans="1:1" x14ac:dyDescent="0.2">
      <c r="A242" s="84"/>
    </row>
    <row r="243" spans="1:1" x14ac:dyDescent="0.2">
      <c r="A243" s="84"/>
    </row>
    <row r="244" spans="1:1" x14ac:dyDescent="0.2">
      <c r="A244" s="84"/>
    </row>
    <row r="245" spans="1:1" x14ac:dyDescent="0.2">
      <c r="A245" s="84"/>
    </row>
    <row r="246" spans="1:1" x14ac:dyDescent="0.2">
      <c r="A246" s="84"/>
    </row>
    <row r="247" spans="1:1" x14ac:dyDescent="0.2">
      <c r="A247" s="84"/>
    </row>
    <row r="248" spans="1:1" x14ac:dyDescent="0.2">
      <c r="A248" s="84"/>
    </row>
    <row r="249" spans="1:1" x14ac:dyDescent="0.2">
      <c r="A249" s="84"/>
    </row>
    <row r="250" spans="1:1" x14ac:dyDescent="0.2">
      <c r="A250" s="84"/>
    </row>
    <row r="251" spans="1:1" x14ac:dyDescent="0.2">
      <c r="A251" s="84"/>
    </row>
    <row r="252" spans="1:1" x14ac:dyDescent="0.2">
      <c r="A252" s="84"/>
    </row>
    <row r="253" spans="1:1" x14ac:dyDescent="0.2">
      <c r="A253" s="84"/>
    </row>
    <row r="254" spans="1:1" x14ac:dyDescent="0.2">
      <c r="A254" s="84"/>
    </row>
    <row r="255" spans="1:1" x14ac:dyDescent="0.2">
      <c r="A255" s="84"/>
    </row>
    <row r="256" spans="1:1" x14ac:dyDescent="0.2">
      <c r="A256" s="84"/>
    </row>
    <row r="257" spans="1:1" x14ac:dyDescent="0.2">
      <c r="A257" s="84"/>
    </row>
    <row r="258" spans="1:1" x14ac:dyDescent="0.2">
      <c r="A258" s="84"/>
    </row>
    <row r="259" spans="1:1" x14ac:dyDescent="0.2">
      <c r="A259" s="84"/>
    </row>
    <row r="260" spans="1:1" x14ac:dyDescent="0.2">
      <c r="A260" s="84"/>
    </row>
    <row r="261" spans="1:1" x14ac:dyDescent="0.2">
      <c r="A261" s="84"/>
    </row>
    <row r="262" spans="1:1" x14ac:dyDescent="0.2">
      <c r="A262" s="84"/>
    </row>
    <row r="263" spans="1:1" x14ac:dyDescent="0.2">
      <c r="A263" s="84"/>
    </row>
    <row r="264" spans="1:1" x14ac:dyDescent="0.2">
      <c r="A264" s="84"/>
    </row>
    <row r="265" spans="1:1" x14ac:dyDescent="0.2">
      <c r="A265" s="84"/>
    </row>
    <row r="266" spans="1:1" x14ac:dyDescent="0.2">
      <c r="A266" s="84"/>
    </row>
    <row r="267" spans="1:1" x14ac:dyDescent="0.2">
      <c r="A267" s="84"/>
    </row>
    <row r="268" spans="1:1" x14ac:dyDescent="0.2">
      <c r="A268" s="84"/>
    </row>
    <row r="269" spans="1:1" x14ac:dyDescent="0.2">
      <c r="A269" s="84"/>
    </row>
    <row r="270" spans="1:1" x14ac:dyDescent="0.2">
      <c r="A270" s="84"/>
    </row>
    <row r="271" spans="1:1" x14ac:dyDescent="0.2">
      <c r="A271" s="84"/>
    </row>
    <row r="272" spans="1:1" x14ac:dyDescent="0.2">
      <c r="A272" s="84"/>
    </row>
    <row r="273" spans="1:1" x14ac:dyDescent="0.2">
      <c r="A273" s="84"/>
    </row>
    <row r="274" spans="1:1" x14ac:dyDescent="0.2">
      <c r="A274" s="84"/>
    </row>
    <row r="275" spans="1:1" x14ac:dyDescent="0.2">
      <c r="A275" s="84"/>
    </row>
    <row r="276" spans="1:1" x14ac:dyDescent="0.2">
      <c r="A276" s="84"/>
    </row>
    <row r="277" spans="1:1" x14ac:dyDescent="0.2">
      <c r="A277" s="84"/>
    </row>
    <row r="278" spans="1:1" x14ac:dyDescent="0.2">
      <c r="A278" s="84"/>
    </row>
    <row r="279" spans="1:1" x14ac:dyDescent="0.2">
      <c r="A279" s="84"/>
    </row>
    <row r="280" spans="1:1" x14ac:dyDescent="0.2">
      <c r="A280" s="84"/>
    </row>
    <row r="281" spans="1:1" x14ac:dyDescent="0.2">
      <c r="A281" s="84"/>
    </row>
    <row r="282" spans="1:1" x14ac:dyDescent="0.2">
      <c r="A282" s="84"/>
    </row>
    <row r="283" spans="1:1" x14ac:dyDescent="0.2">
      <c r="A283" s="84"/>
    </row>
    <row r="284" spans="1:1" x14ac:dyDescent="0.2">
      <c r="A284" s="84"/>
    </row>
    <row r="285" spans="1:1" x14ac:dyDescent="0.2">
      <c r="A285" s="84"/>
    </row>
    <row r="286" spans="1:1" x14ac:dyDescent="0.2">
      <c r="A286" s="84"/>
    </row>
    <row r="287" spans="1:1" x14ac:dyDescent="0.2">
      <c r="A287" s="84"/>
    </row>
    <row r="288" spans="1:1" x14ac:dyDescent="0.2">
      <c r="A288" s="84"/>
    </row>
    <row r="289" spans="1:1" x14ac:dyDescent="0.2">
      <c r="A289" s="84"/>
    </row>
    <row r="290" spans="1:1" x14ac:dyDescent="0.2">
      <c r="A290" s="84"/>
    </row>
    <row r="291" spans="1:1" x14ac:dyDescent="0.2">
      <c r="A291" s="84"/>
    </row>
    <row r="292" spans="1:1" x14ac:dyDescent="0.2">
      <c r="A292" s="84"/>
    </row>
    <row r="293" spans="1:1" x14ac:dyDescent="0.2">
      <c r="A293" s="84"/>
    </row>
    <row r="294" spans="1:1" x14ac:dyDescent="0.2">
      <c r="A294" s="84"/>
    </row>
    <row r="295" spans="1:1" x14ac:dyDescent="0.2">
      <c r="A295" s="84"/>
    </row>
    <row r="296" spans="1:1" x14ac:dyDescent="0.2">
      <c r="A296" s="84"/>
    </row>
    <row r="297" spans="1:1" x14ac:dyDescent="0.2">
      <c r="A297" s="84"/>
    </row>
    <row r="298" spans="1:1" x14ac:dyDescent="0.2">
      <c r="A298" s="84"/>
    </row>
    <row r="299" spans="1:1" x14ac:dyDescent="0.2">
      <c r="A299" s="84"/>
    </row>
    <row r="300" spans="1:1" x14ac:dyDescent="0.2">
      <c r="A300" s="84"/>
    </row>
    <row r="301" spans="1:1" x14ac:dyDescent="0.2">
      <c r="A301" s="84"/>
    </row>
    <row r="302" spans="1:1" x14ac:dyDescent="0.2">
      <c r="A302" s="84"/>
    </row>
    <row r="303" spans="1:1" x14ac:dyDescent="0.2">
      <c r="A303" s="84"/>
    </row>
    <row r="304" spans="1:1" x14ac:dyDescent="0.2">
      <c r="A304" s="84"/>
    </row>
    <row r="305" spans="1:1" x14ac:dyDescent="0.2">
      <c r="A305" s="84"/>
    </row>
    <row r="306" spans="1:1" x14ac:dyDescent="0.2">
      <c r="A306" s="84"/>
    </row>
    <row r="307" spans="1:1" x14ac:dyDescent="0.2">
      <c r="A307" s="84"/>
    </row>
    <row r="308" spans="1:1" x14ac:dyDescent="0.2">
      <c r="A308" s="84"/>
    </row>
    <row r="309" spans="1:1" x14ac:dyDescent="0.2">
      <c r="A309" s="84"/>
    </row>
    <row r="310" spans="1:1" x14ac:dyDescent="0.2">
      <c r="A310" s="84"/>
    </row>
    <row r="311" spans="1:1" x14ac:dyDescent="0.2">
      <c r="A311" s="84"/>
    </row>
    <row r="312" spans="1:1" x14ac:dyDescent="0.2">
      <c r="A312" s="84"/>
    </row>
    <row r="313" spans="1:1" x14ac:dyDescent="0.2">
      <c r="A313" s="84"/>
    </row>
    <row r="314" spans="1:1" x14ac:dyDescent="0.2">
      <c r="A314" s="84"/>
    </row>
    <row r="315" spans="1:1" x14ac:dyDescent="0.2">
      <c r="A315" s="84"/>
    </row>
    <row r="316" spans="1:1" x14ac:dyDescent="0.2">
      <c r="A316" s="84"/>
    </row>
    <row r="317" spans="1:1" x14ac:dyDescent="0.2">
      <c r="A317" s="84"/>
    </row>
    <row r="318" spans="1:1" x14ac:dyDescent="0.2">
      <c r="A318" s="84"/>
    </row>
    <row r="319" spans="1:1" x14ac:dyDescent="0.2">
      <c r="A319" s="84"/>
    </row>
    <row r="320" spans="1:1" x14ac:dyDescent="0.2">
      <c r="A320" s="84"/>
    </row>
    <row r="321" spans="1:1" x14ac:dyDescent="0.2">
      <c r="A321" s="84"/>
    </row>
    <row r="322" spans="1:1" x14ac:dyDescent="0.2">
      <c r="A322" s="84"/>
    </row>
    <row r="323" spans="1:1" x14ac:dyDescent="0.2">
      <c r="A323" s="84"/>
    </row>
    <row r="324" spans="1:1" x14ac:dyDescent="0.2">
      <c r="A324" s="84"/>
    </row>
    <row r="325" spans="1:1" x14ac:dyDescent="0.2">
      <c r="A325" s="84"/>
    </row>
    <row r="326" spans="1:1" x14ac:dyDescent="0.2">
      <c r="A326" s="84"/>
    </row>
    <row r="327" spans="1:1" x14ac:dyDescent="0.2">
      <c r="A327" s="84"/>
    </row>
    <row r="328" spans="1:1" x14ac:dyDescent="0.2">
      <c r="A328" s="84"/>
    </row>
    <row r="329" spans="1:1" x14ac:dyDescent="0.2">
      <c r="A329" s="84"/>
    </row>
    <row r="330" spans="1:1" x14ac:dyDescent="0.2">
      <c r="A330" s="84"/>
    </row>
    <row r="331" spans="1:1" x14ac:dyDescent="0.2">
      <c r="A331" s="84"/>
    </row>
    <row r="332" spans="1:1" x14ac:dyDescent="0.2">
      <c r="A332" s="84"/>
    </row>
    <row r="333" spans="1:1" x14ac:dyDescent="0.2">
      <c r="A333" s="84"/>
    </row>
    <row r="334" spans="1:1" x14ac:dyDescent="0.2">
      <c r="A334" s="85"/>
    </row>
    <row r="335" spans="1:1" x14ac:dyDescent="0.2">
      <c r="A335" s="85"/>
    </row>
    <row r="336" spans="1:1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</sheetData>
  <phoneticPr fontId="7" type="noConversion"/>
  <hyperlinks>
    <hyperlink ref="A5" location="INDICE!A14" display="VOLVER AL INDICE" xr:uid="{00000000-0004-0000-4000-000000000000}"/>
  </hyperlinks>
  <pageMargins left="0.75" right="0.75" top="1" bottom="1" header="0" footer="0"/>
  <pageSetup paperSize="9" orientation="portrait" r:id="rId1"/>
  <headerFooter alignWithMargins="0"/>
  <ignoredErrors>
    <ignoredError sqref="Z10:Z4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Hoja69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B10" sqref="B10"/>
    </sheetView>
  </sheetViews>
  <sheetFormatPr baseColWidth="10" defaultColWidth="9.140625" defaultRowHeight="12.75" x14ac:dyDescent="0.2"/>
  <cols>
    <col min="1" max="1" width="9.7109375" style="86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114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Servicios Económicos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1741</v>
      </c>
      <c r="C8" s="98" t="s">
        <v>1742</v>
      </c>
      <c r="D8" s="98" t="s">
        <v>1743</v>
      </c>
      <c r="E8" s="100" t="s">
        <v>1744</v>
      </c>
      <c r="F8" s="98" t="s">
        <v>1745</v>
      </c>
      <c r="G8" s="98" t="s">
        <v>1746</v>
      </c>
      <c r="H8" s="100" t="s">
        <v>1747</v>
      </c>
      <c r="I8" s="98" t="s">
        <v>1748</v>
      </c>
      <c r="J8" s="98" t="s">
        <v>1749</v>
      </c>
      <c r="K8" s="100" t="s">
        <v>1750</v>
      </c>
      <c r="L8" s="98" t="s">
        <v>1751</v>
      </c>
      <c r="M8" s="98" t="s">
        <v>1752</v>
      </c>
      <c r="N8" s="100" t="s">
        <v>1753</v>
      </c>
      <c r="O8" s="98" t="s">
        <v>1754</v>
      </c>
      <c r="P8" s="98" t="s">
        <v>1755</v>
      </c>
      <c r="Q8" s="100" t="s">
        <v>1756</v>
      </c>
      <c r="R8" s="98" t="s">
        <v>1757</v>
      </c>
      <c r="S8" s="98" t="s">
        <v>1758</v>
      </c>
      <c r="T8" s="98" t="s">
        <v>1759</v>
      </c>
      <c r="U8" s="98" t="s">
        <v>1760</v>
      </c>
      <c r="V8" s="98" t="s">
        <v>1761</v>
      </c>
      <c r="W8" s="98" t="s">
        <v>1762</v>
      </c>
      <c r="X8" s="98" t="s">
        <v>1763</v>
      </c>
      <c r="Y8" s="98" t="s">
        <v>1764</v>
      </c>
      <c r="Z8" s="99" t="s">
        <v>1765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+'[1]6.4'!B10/Deflactores!$B10*100</f>
        <v>5112.9622996707831</v>
      </c>
      <c r="C10" s="138">
        <f>+'[1]6.4'!C10/Deflactores!$B10*100</f>
        <v>8121.8814355627646</v>
      </c>
      <c r="D10" s="138">
        <f>+'[1]6.4'!D10/Deflactores!$B10*100</f>
        <v>823.97280831136857</v>
      </c>
      <c r="E10" s="138">
        <f>+'[1]6.4'!E10/Deflactores!$B10*100</f>
        <v>2125.2513443203502</v>
      </c>
      <c r="F10" s="138">
        <f>+'[1]6.4'!F10/Deflactores!$B10*100</f>
        <v>603.18355290029183</v>
      </c>
      <c r="G10" s="138">
        <f>+'[1]6.4'!G10/Deflactores!$B10*100</f>
        <v>1111.3807733237786</v>
      </c>
      <c r="H10" s="138">
        <f>+'[1]6.4'!H10/Deflactores!$B10*100</f>
        <v>860.41720407961316</v>
      </c>
      <c r="I10" s="138">
        <f>+'[1]6.4'!I10/Deflactores!$B10*100</f>
        <v>1918.2707885434056</v>
      </c>
      <c r="J10" s="138">
        <f>+'[1]6.4'!J10/Deflactores!$B10*100</f>
        <v>1340.1413991719603</v>
      </c>
      <c r="K10" s="138">
        <f>+'[1]6.4'!K10/Deflactores!$B10*100</f>
        <v>1447.3640640006222</v>
      </c>
      <c r="L10" s="138">
        <f>+'[1]6.4'!L10/Deflactores!$B10*100</f>
        <v>1288.1718565631068</v>
      </c>
      <c r="M10" s="138">
        <f>+'[1]6.4'!M10/Deflactores!$B10*100</f>
        <v>1522.2217713693872</v>
      </c>
      <c r="N10" s="138">
        <f>+'[1]6.4'!N10/Deflactores!$B10*100</f>
        <v>2009.6943130595857</v>
      </c>
      <c r="O10" s="138">
        <f>+'[1]6.4'!O10/Deflactores!$B10*100</f>
        <v>1632.0530481389301</v>
      </c>
      <c r="P10" s="138">
        <f>+'[1]6.4'!P10/Deflactores!$B10*100</f>
        <v>1838.1571553540575</v>
      </c>
      <c r="Q10" s="138">
        <f>+'[1]6.4'!Q10/Deflactores!$B10*100</f>
        <v>875.0633073405254</v>
      </c>
      <c r="R10" s="138">
        <f>+'[1]6.4'!R10/Deflactores!$B10*100</f>
        <v>1821.976866534801</v>
      </c>
      <c r="S10" s="138">
        <f>+'[1]6.4'!S10/Deflactores!$B10*100</f>
        <v>1315.0297794737717</v>
      </c>
      <c r="T10" s="138">
        <f>+'[1]6.4'!T10/Deflactores!$B10*100</f>
        <v>863.79607976530099</v>
      </c>
      <c r="U10" s="138">
        <f>+'[1]6.4'!U10/Deflactores!$B10*100</f>
        <v>883.47360226875958</v>
      </c>
      <c r="V10" s="138">
        <f>+'[1]6.4'!V10/Deflactores!$B10*100</f>
        <v>1962.1712275493787</v>
      </c>
      <c r="W10" s="138">
        <f>+'[1]6.4'!W10/Deflactores!$B10*100</f>
        <v>1150.1038567141684</v>
      </c>
      <c r="X10" s="138">
        <f>+'[1]6.4'!X10/Deflactores!$B10*100</f>
        <v>1589.3796085125191</v>
      </c>
      <c r="Y10" s="158">
        <f>+'[1]6.4'!Y10/Deflactores!$B10*100</f>
        <v>255.25882959930061</v>
      </c>
      <c r="Z10" s="34">
        <f>SUM(B10:Y10)</f>
        <v>42471.376972128521</v>
      </c>
    </row>
    <row r="11" spans="1:26" s="1" customFormat="1" ht="13.7" customHeight="1" x14ac:dyDescent="0.2">
      <c r="A11" s="87">
        <v>1993</v>
      </c>
      <c r="B11" s="131">
        <f>+'[1]6.4'!B11/Deflactores!$B11*100</f>
        <v>5148.7497788047385</v>
      </c>
      <c r="C11" s="49">
        <f>+'[1]6.4'!C11/Deflactores!$B11*100</f>
        <v>8765.9190965845573</v>
      </c>
      <c r="D11" s="49">
        <f>+'[1]6.4'!D11/Deflactores!$B11*100</f>
        <v>930.0902023376359</v>
      </c>
      <c r="E11" s="49">
        <f>+'[1]6.4'!E11/Deflactores!$B11*100</f>
        <v>2330.0422685830481</v>
      </c>
      <c r="F11" s="49">
        <f>+'[1]6.4'!F11/Deflactores!$B11*100</f>
        <v>611.73220740713612</v>
      </c>
      <c r="G11" s="49">
        <f>+'[1]6.4'!G11/Deflactores!$B11*100</f>
        <v>1189.9098335658357</v>
      </c>
      <c r="H11" s="49">
        <f>+'[1]6.4'!H11/Deflactores!$B11*100</f>
        <v>1662.949475663062</v>
      </c>
      <c r="I11" s="49">
        <f>+'[1]6.4'!I11/Deflactores!$B11*100</f>
        <v>1566.4369890533453</v>
      </c>
      <c r="J11" s="49">
        <f>+'[1]6.4'!J11/Deflactores!$B11*100</f>
        <v>2689.9784829076007</v>
      </c>
      <c r="K11" s="49">
        <f>+'[1]6.4'!K11/Deflactores!$B11*100</f>
        <v>2340.4930485989285</v>
      </c>
      <c r="L11" s="49">
        <f>+'[1]6.4'!L11/Deflactores!$B11*100</f>
        <v>1481.8078161732574</v>
      </c>
      <c r="M11" s="49">
        <f>+'[1]6.4'!M11/Deflactores!$B11*100</f>
        <v>1204.5588166427497</v>
      </c>
      <c r="N11" s="49">
        <f>+'[1]6.4'!N11/Deflactores!$B11*100</f>
        <v>4244.2506611366343</v>
      </c>
      <c r="O11" s="49">
        <f>+'[1]6.4'!O11/Deflactores!$B11*100</f>
        <v>1855.4599170930107</v>
      </c>
      <c r="P11" s="49">
        <f>+'[1]6.4'!P11/Deflactores!$B11*100</f>
        <v>2388.0023340201719</v>
      </c>
      <c r="Q11" s="49">
        <f>+'[1]6.4'!Q11/Deflactores!$B11*100</f>
        <v>2919.1751866433742</v>
      </c>
      <c r="R11" s="49">
        <f>+'[1]6.4'!R11/Deflactores!$B11*100</f>
        <v>2190.1172259765294</v>
      </c>
      <c r="S11" s="49">
        <f>+'[1]6.4'!S11/Deflactores!$B11*100</f>
        <v>1443.0711124391837</v>
      </c>
      <c r="T11" s="49">
        <f>+'[1]6.4'!T11/Deflactores!$B11*100</f>
        <v>1346.3347773926887</v>
      </c>
      <c r="U11" s="49">
        <f>+'[1]6.4'!U11/Deflactores!$B11*100</f>
        <v>1485.3608840093914</v>
      </c>
      <c r="V11" s="49">
        <f>+'[1]6.4'!V11/Deflactores!$B11*100</f>
        <v>2267.0936594540071</v>
      </c>
      <c r="W11" s="49">
        <f>+'[1]6.4'!W11/Deflactores!$B11*100</f>
        <v>1098.6136084163422</v>
      </c>
      <c r="X11" s="49">
        <f>+'[1]6.4'!X11/Deflactores!$B11*100</f>
        <v>1242.9292437280965</v>
      </c>
      <c r="Y11" s="54">
        <f>+'[1]6.4'!Y11/Deflactores!$B11*100</f>
        <v>339.78324538811688</v>
      </c>
      <c r="Z11" s="35">
        <f t="shared" ref="Z11:Z42" si="0">SUM(B11:Y11)</f>
        <v>52742.85987201945</v>
      </c>
    </row>
    <row r="12" spans="1:26" s="1" customFormat="1" ht="13.7" customHeight="1" x14ac:dyDescent="0.2">
      <c r="A12" s="87">
        <v>1994</v>
      </c>
      <c r="B12" s="131">
        <f>+'[1]6.4'!B12/Deflactores!$B12*100</f>
        <v>4283.5901230867212</v>
      </c>
      <c r="C12" s="49">
        <f>+'[1]6.4'!C12/Deflactores!$B12*100</f>
        <v>13312.874533086611</v>
      </c>
      <c r="D12" s="49">
        <f>+'[1]6.4'!D12/Deflactores!$B12*100</f>
        <v>1032.4678651071281</v>
      </c>
      <c r="E12" s="49">
        <f>+'[1]6.4'!E12/Deflactores!$B12*100</f>
        <v>1979.8129192450606</v>
      </c>
      <c r="F12" s="49">
        <f>+'[1]6.4'!F12/Deflactores!$B12*100</f>
        <v>963.24204079324807</v>
      </c>
      <c r="G12" s="49">
        <f>+'[1]6.4'!G12/Deflactores!$B12*100</f>
        <v>1296.563241438778</v>
      </c>
      <c r="H12" s="49">
        <f>+'[1]6.4'!H12/Deflactores!$B12*100</f>
        <v>2778.9202162057554</v>
      </c>
      <c r="I12" s="49">
        <f>+'[1]6.4'!I12/Deflactores!$B12*100</f>
        <v>1706.1890250217868</v>
      </c>
      <c r="J12" s="49">
        <f>+'[1]6.4'!J12/Deflactores!$B12*100</f>
        <v>2729.9478622131319</v>
      </c>
      <c r="K12" s="49">
        <f>+'[1]6.4'!K12/Deflactores!$B12*100</f>
        <v>2061.33929601502</v>
      </c>
      <c r="L12" s="49">
        <f>+'[1]6.4'!L12/Deflactores!$B12*100</f>
        <v>1719.796357944675</v>
      </c>
      <c r="M12" s="49">
        <f>+'[1]6.4'!M12/Deflactores!$B12*100</f>
        <v>1259.1676890677882</v>
      </c>
      <c r="N12" s="49">
        <f>+'[1]6.4'!N12/Deflactores!$B12*100</f>
        <v>4083.567393477218</v>
      </c>
      <c r="O12" s="49">
        <f>+'[1]6.4'!O12/Deflactores!$B12*100</f>
        <v>1456.7114799052501</v>
      </c>
      <c r="P12" s="49">
        <f>+'[1]6.4'!P12/Deflactores!$B12*100</f>
        <v>2683.2176381056756</v>
      </c>
      <c r="Q12" s="49">
        <f>+'[1]6.4'!Q12/Deflactores!$B12*100</f>
        <v>1877.9395867041862</v>
      </c>
      <c r="R12" s="49">
        <f>+'[1]6.4'!R12/Deflactores!$B12*100</f>
        <v>2087.3629829857186</v>
      </c>
      <c r="S12" s="49">
        <f>+'[1]6.4'!S12/Deflactores!$B12*100</f>
        <v>1529.7499390616263</v>
      </c>
      <c r="T12" s="49">
        <f>+'[1]6.4'!T12/Deflactores!$B12*100</f>
        <v>1716.3021236021852</v>
      </c>
      <c r="U12" s="49">
        <f>+'[1]6.4'!U12/Deflactores!$B12*100</f>
        <v>2175.2521302228815</v>
      </c>
      <c r="V12" s="49">
        <f>+'[1]6.4'!V12/Deflactores!$B12*100</f>
        <v>1992.2671026413555</v>
      </c>
      <c r="W12" s="49">
        <f>+'[1]6.4'!W12/Deflactores!$B12*100</f>
        <v>1082.7015467106387</v>
      </c>
      <c r="X12" s="49">
        <f>+'[1]6.4'!X12/Deflactores!$B12*100</f>
        <v>1301.2477567079957</v>
      </c>
      <c r="Y12" s="54">
        <f>+'[1]6.4'!Y12/Deflactores!$B12*100</f>
        <v>547.51106260071924</v>
      </c>
      <c r="Z12" s="35">
        <f t="shared" si="0"/>
        <v>57657.741911951169</v>
      </c>
    </row>
    <row r="13" spans="1:26" s="1" customFormat="1" ht="13.7" customHeight="1" x14ac:dyDescent="0.2">
      <c r="A13" s="87">
        <v>1995</v>
      </c>
      <c r="B13" s="131">
        <f>+'[1]6.4'!B13/Deflactores!$B13*100</f>
        <v>2990.6666313958685</v>
      </c>
      <c r="C13" s="49">
        <f>+'[1]6.4'!C13/Deflactores!$B13*100</f>
        <v>12269.698134913331</v>
      </c>
      <c r="D13" s="49">
        <f>+'[1]6.4'!D13/Deflactores!$B13*100</f>
        <v>705.37460946194108</v>
      </c>
      <c r="E13" s="49">
        <f>+'[1]6.4'!E13/Deflactores!$B13*100</f>
        <v>4824.2746151456176</v>
      </c>
      <c r="F13" s="49">
        <f>+'[1]6.4'!F13/Deflactores!$B13*100</f>
        <v>776.64459722675701</v>
      </c>
      <c r="G13" s="49">
        <f>+'[1]6.4'!G13/Deflactores!$B13*100</f>
        <v>1249.263130053992</v>
      </c>
      <c r="H13" s="49">
        <f>+'[1]6.4'!H13/Deflactores!$B13*100</f>
        <v>1820.6836145245725</v>
      </c>
      <c r="I13" s="49">
        <f>+'[1]6.4'!I13/Deflactores!$B13*100</f>
        <v>3289.8231497356924</v>
      </c>
      <c r="J13" s="49">
        <f>+'[1]6.4'!J13/Deflactores!$B13*100</f>
        <v>2538.6655516188289</v>
      </c>
      <c r="K13" s="49">
        <f>+'[1]6.4'!K13/Deflactores!$B13*100</f>
        <v>1962.1875537535484</v>
      </c>
      <c r="L13" s="49">
        <f>+'[1]6.4'!L13/Deflactores!$B13*100</f>
        <v>1605.8840080552538</v>
      </c>
      <c r="M13" s="49">
        <f>+'[1]6.4'!M13/Deflactores!$B13*100</f>
        <v>863.8838902597804</v>
      </c>
      <c r="N13" s="49">
        <f>+'[1]6.4'!N13/Deflactores!$B13*100</f>
        <v>3718.1951603743323</v>
      </c>
      <c r="O13" s="49">
        <f>+'[1]6.4'!O13/Deflactores!$B13*100</f>
        <v>2728.599690782436</v>
      </c>
      <c r="P13" s="49">
        <f>+'[1]6.4'!P13/Deflactores!$B13*100</f>
        <v>5216.2246332262575</v>
      </c>
      <c r="Q13" s="49">
        <f>+'[1]6.4'!Q13/Deflactores!$B13*100</f>
        <v>783.74490761217248</v>
      </c>
      <c r="R13" s="49">
        <f>+'[1]6.4'!R13/Deflactores!$B13*100</f>
        <v>2096.9668098554257</v>
      </c>
      <c r="S13" s="49">
        <f>+'[1]6.4'!S13/Deflactores!$B13*100</f>
        <v>2138.6956479173778</v>
      </c>
      <c r="T13" s="49">
        <f>+'[1]6.4'!T13/Deflactores!$B13*100</f>
        <v>1682.9657731927771</v>
      </c>
      <c r="U13" s="49">
        <f>+'[1]6.4'!U13/Deflactores!$B13*100</f>
        <v>2054.8770090164862</v>
      </c>
      <c r="V13" s="49">
        <f>+'[1]6.4'!V13/Deflactores!$B13*100</f>
        <v>2631.0545061632743</v>
      </c>
      <c r="W13" s="49">
        <f>+'[1]6.4'!W13/Deflactores!$B13*100</f>
        <v>1065.0128819195284</v>
      </c>
      <c r="X13" s="49">
        <f>+'[1]6.4'!X13/Deflactores!$B13*100</f>
        <v>1834.3491084174523</v>
      </c>
      <c r="Y13" s="54">
        <f>+'[1]6.4'!Y13/Deflactores!$B13*100</f>
        <v>434.69442011603292</v>
      </c>
      <c r="Z13" s="35">
        <f t="shared" si="0"/>
        <v>61282.430034738725</v>
      </c>
    </row>
    <row r="14" spans="1:26" s="1" customFormat="1" ht="13.7" customHeight="1" x14ac:dyDescent="0.2">
      <c r="A14" s="87">
        <v>1996</v>
      </c>
      <c r="B14" s="131">
        <f>+'[1]6.4'!B14/Deflactores!$B14*100</f>
        <v>2972.9725380543614</v>
      </c>
      <c r="C14" s="49">
        <f>+'[1]6.4'!C14/Deflactores!$B14*100</f>
        <v>13440.756739128903</v>
      </c>
      <c r="D14" s="49">
        <f>+'[1]6.4'!D14/Deflactores!$B14*100</f>
        <v>1049.5294919424148</v>
      </c>
      <c r="E14" s="49">
        <f>+'[1]6.4'!E14/Deflactores!$B14*100</f>
        <v>1648.3860641006906</v>
      </c>
      <c r="F14" s="49">
        <f>+'[1]6.4'!F14/Deflactores!$B14*100</f>
        <v>726.74064753619609</v>
      </c>
      <c r="G14" s="49">
        <f>+'[1]6.4'!G14/Deflactores!$B14*100</f>
        <v>1234.135290708005</v>
      </c>
      <c r="H14" s="49">
        <f>+'[1]6.4'!H14/Deflactores!$B14*100</f>
        <v>1990.5681292339668</v>
      </c>
      <c r="I14" s="49">
        <f>+'[1]6.4'!I14/Deflactores!$B14*100</f>
        <v>1620.3923133900805</v>
      </c>
      <c r="J14" s="49">
        <f>+'[1]6.4'!J14/Deflactores!$B14*100</f>
        <v>1190.3147869933682</v>
      </c>
      <c r="K14" s="49">
        <f>+'[1]6.4'!K14/Deflactores!$B14*100</f>
        <v>2128.0184451075397</v>
      </c>
      <c r="L14" s="49">
        <f>+'[1]6.4'!L14/Deflactores!$B14*100</f>
        <v>1449.7168731171425</v>
      </c>
      <c r="M14" s="49">
        <f>+'[1]6.4'!M14/Deflactores!$B14*100</f>
        <v>671.25512208342991</v>
      </c>
      <c r="N14" s="49">
        <f>+'[1]6.4'!N14/Deflactores!$B14*100</f>
        <v>8905.2301553963807</v>
      </c>
      <c r="O14" s="49">
        <f>+'[1]6.4'!O14/Deflactores!$B14*100</f>
        <v>3429.592464891829</v>
      </c>
      <c r="P14" s="49">
        <f>+'[1]6.4'!P14/Deflactores!$B14*100</f>
        <v>2558.3761584642061</v>
      </c>
      <c r="Q14" s="49">
        <f>+'[1]6.4'!Q14/Deflactores!$B14*100</f>
        <v>2053.8469301584373</v>
      </c>
      <c r="R14" s="49">
        <f>+'[1]6.4'!R14/Deflactores!$B14*100</f>
        <v>1642.2641131055468</v>
      </c>
      <c r="S14" s="49">
        <f>+'[1]6.4'!S14/Deflactores!$B14*100</f>
        <v>2099.9149750534398</v>
      </c>
      <c r="T14" s="49">
        <f>+'[1]6.4'!T14/Deflactores!$B14*100</f>
        <v>1650.897888170357</v>
      </c>
      <c r="U14" s="49">
        <f>+'[1]6.4'!U14/Deflactores!$B14*100</f>
        <v>3409.2362249070725</v>
      </c>
      <c r="V14" s="49">
        <f>+'[1]6.4'!V14/Deflactores!$B14*100</f>
        <v>2420.0200847689703</v>
      </c>
      <c r="W14" s="49">
        <f>+'[1]6.4'!W14/Deflactores!$B14*100</f>
        <v>1069.2139255196166</v>
      </c>
      <c r="X14" s="49">
        <f>+'[1]6.4'!X14/Deflactores!$B14*100</f>
        <v>1969.5208264182465</v>
      </c>
      <c r="Y14" s="54">
        <f>+'[1]6.4'!Y14/Deflactores!$B14*100</f>
        <v>564.12445438421105</v>
      </c>
      <c r="Z14" s="35">
        <f t="shared" si="0"/>
        <v>61895.024642634424</v>
      </c>
    </row>
    <row r="15" spans="1:26" s="1" customFormat="1" ht="13.7" customHeight="1" x14ac:dyDescent="0.2">
      <c r="A15" s="87">
        <v>1997</v>
      </c>
      <c r="B15" s="131">
        <f>+'[1]6.4'!B15/Deflactores!$B15*100</f>
        <v>3402.6287243942165</v>
      </c>
      <c r="C15" s="49">
        <f>+'[1]6.4'!C15/Deflactores!$B15*100</f>
        <v>14987.911014042007</v>
      </c>
      <c r="D15" s="49">
        <f>+'[1]6.4'!D15/Deflactores!$B15*100</f>
        <v>990.65524230977167</v>
      </c>
      <c r="E15" s="49">
        <f>+'[1]6.4'!E15/Deflactores!$B15*100</f>
        <v>2741.8129873820012</v>
      </c>
      <c r="F15" s="49">
        <f>+'[1]6.4'!F15/Deflactores!$B15*100</f>
        <v>1395.0427747810236</v>
      </c>
      <c r="G15" s="49">
        <f>+'[1]6.4'!G15/Deflactores!$B15*100</f>
        <v>1575.3292458765511</v>
      </c>
      <c r="H15" s="49">
        <f>+'[1]6.4'!H15/Deflactores!$B15*100</f>
        <v>2574.696424410834</v>
      </c>
      <c r="I15" s="49">
        <f>+'[1]6.4'!I15/Deflactores!$B15*100</f>
        <v>3576.7529297980182</v>
      </c>
      <c r="J15" s="49">
        <f>+'[1]6.4'!J15/Deflactores!$B15*100</f>
        <v>1529.9485421982099</v>
      </c>
      <c r="K15" s="49">
        <f>+'[1]6.4'!K15/Deflactores!$B15*100</f>
        <v>1754.6126618961698</v>
      </c>
      <c r="L15" s="49">
        <f>+'[1]6.4'!L15/Deflactores!$B15*100</f>
        <v>1464.0817054505756</v>
      </c>
      <c r="M15" s="49">
        <f>+'[1]6.4'!M15/Deflactores!$B15*100</f>
        <v>803.02463112571388</v>
      </c>
      <c r="N15" s="49">
        <f>+'[1]6.4'!N15/Deflactores!$B15*100</f>
        <v>1476.332095429085</v>
      </c>
      <c r="O15" s="49">
        <f>+'[1]6.4'!O15/Deflactores!$B15*100</f>
        <v>3002.639081413588</v>
      </c>
      <c r="P15" s="49">
        <f>+'[1]6.4'!P15/Deflactores!$B15*100</f>
        <v>2492.1188563295468</v>
      </c>
      <c r="Q15" s="49">
        <f>+'[1]6.4'!Q15/Deflactores!$B15*100</f>
        <v>1073.8607685395189</v>
      </c>
      <c r="R15" s="49">
        <f>+'[1]6.4'!R15/Deflactores!$B15*100</f>
        <v>2199.6918042793386</v>
      </c>
      <c r="S15" s="49">
        <f>+'[1]6.4'!S15/Deflactores!$B15*100</f>
        <v>1548.3631941241649</v>
      </c>
      <c r="T15" s="49">
        <f>+'[1]6.4'!T15/Deflactores!$B15*100</f>
        <v>1234.696510447973</v>
      </c>
      <c r="U15" s="49">
        <f>+'[1]6.4'!U15/Deflactores!$B15*100</f>
        <v>2640.4259270841385</v>
      </c>
      <c r="V15" s="49">
        <f>+'[1]6.4'!V15/Deflactores!$B15*100</f>
        <v>2998.6530539031601</v>
      </c>
      <c r="W15" s="49">
        <f>+'[1]6.4'!W15/Deflactores!$B15*100</f>
        <v>1364.8905085738186</v>
      </c>
      <c r="X15" s="49">
        <f>+'[1]6.4'!X15/Deflactores!$B15*100</f>
        <v>1375.7528377599008</v>
      </c>
      <c r="Y15" s="54">
        <f>+'[1]6.4'!Y15/Deflactores!$B15*100</f>
        <v>977.88531212671523</v>
      </c>
      <c r="Z15" s="35">
        <f t="shared" si="0"/>
        <v>59181.806833676026</v>
      </c>
    </row>
    <row r="16" spans="1:26" s="1" customFormat="1" ht="13.7" customHeight="1" x14ac:dyDescent="0.2">
      <c r="A16" s="87">
        <v>1998</v>
      </c>
      <c r="B16" s="131">
        <f>+'[1]6.4'!B16/Deflactores!$B16*100</f>
        <v>2045.2016117696719</v>
      </c>
      <c r="C16" s="49">
        <f>+'[1]6.4'!C16/Deflactores!$B16*100</f>
        <v>16473.607414746588</v>
      </c>
      <c r="D16" s="49">
        <f>+'[1]6.4'!D16/Deflactores!$B16*100</f>
        <v>961.65887270825226</v>
      </c>
      <c r="E16" s="49">
        <f>+'[1]6.4'!E16/Deflactores!$B16*100</f>
        <v>3547.5699055657137</v>
      </c>
      <c r="F16" s="49">
        <f>+'[1]6.4'!F16/Deflactores!$B16*100</f>
        <v>916.71358966316086</v>
      </c>
      <c r="G16" s="49">
        <f>+'[1]6.4'!G16/Deflactores!$B16*100</f>
        <v>4304.8696914663187</v>
      </c>
      <c r="H16" s="49">
        <f>+'[1]6.4'!H16/Deflactores!$B16*100</f>
        <v>1502.8182716925812</v>
      </c>
      <c r="I16" s="49">
        <f>+'[1]6.4'!I16/Deflactores!$B16*100</f>
        <v>2080.7302950524727</v>
      </c>
      <c r="J16" s="49">
        <f>+'[1]6.4'!J16/Deflactores!$B16*100</f>
        <v>1413.6134873829087</v>
      </c>
      <c r="K16" s="49">
        <f>+'[1]6.4'!K16/Deflactores!$B16*100</f>
        <v>1693.5910982915079</v>
      </c>
      <c r="L16" s="49">
        <f>+'[1]6.4'!L16/Deflactores!$B16*100</f>
        <v>1855.8590607572614</v>
      </c>
      <c r="M16" s="49">
        <f>+'[1]6.4'!M16/Deflactores!$B16*100</f>
        <v>1127.4693668068576</v>
      </c>
      <c r="N16" s="49">
        <f>+'[1]6.4'!N16/Deflactores!$B16*100</f>
        <v>2219.6984142592237</v>
      </c>
      <c r="O16" s="49">
        <f>+'[1]6.4'!O16/Deflactores!$B16*100</f>
        <v>3137.3291337047717</v>
      </c>
      <c r="P16" s="49">
        <f>+'[1]6.4'!P16/Deflactores!$B16*100</f>
        <v>3079.0814057112302</v>
      </c>
      <c r="Q16" s="49">
        <f>+'[1]6.4'!Q16/Deflactores!$B16*100</f>
        <v>851.78121376345985</v>
      </c>
      <c r="R16" s="49">
        <f>+'[1]6.4'!R16/Deflactores!$B16*100</f>
        <v>1999.985147026661</v>
      </c>
      <c r="S16" s="49">
        <f>+'[1]6.4'!S16/Deflactores!$B16*100</f>
        <v>1585.2118162675715</v>
      </c>
      <c r="T16" s="49">
        <f>+'[1]6.4'!T16/Deflactores!$B16*100</f>
        <v>1060.6919001091046</v>
      </c>
      <c r="U16" s="49">
        <f>+'[1]6.4'!U16/Deflactores!$B16*100</f>
        <v>2761.0637109129598</v>
      </c>
      <c r="V16" s="49">
        <f>+'[1]6.4'!V16/Deflactores!$B16*100</f>
        <v>9048.3009025468618</v>
      </c>
      <c r="W16" s="49">
        <f>+'[1]6.4'!W16/Deflactores!$B16*100</f>
        <v>1371.7486602098254</v>
      </c>
      <c r="X16" s="49">
        <f>+'[1]6.4'!X16/Deflactores!$B16*100</f>
        <v>1329.134442095002</v>
      </c>
      <c r="Y16" s="54">
        <f>+'[1]6.4'!Y16/Deflactores!$B16*100</f>
        <v>817.78117314654128</v>
      </c>
      <c r="Z16" s="35">
        <f t="shared" si="0"/>
        <v>67185.510585656521</v>
      </c>
    </row>
    <row r="17" spans="1:26" s="1" customFormat="1" ht="13.7" customHeight="1" x14ac:dyDescent="0.2">
      <c r="A17" s="87">
        <v>1999</v>
      </c>
      <c r="B17" s="131">
        <f>+'[1]6.4'!B17/Deflactores!$B17*100</f>
        <v>2338.5980608528071</v>
      </c>
      <c r="C17" s="49">
        <f>+'[1]6.4'!C17/Deflactores!$B17*100</f>
        <v>14159.299743353466</v>
      </c>
      <c r="D17" s="49">
        <f>+'[1]6.4'!D17/Deflactores!$B17*100</f>
        <v>1150.3622378963657</v>
      </c>
      <c r="E17" s="49">
        <f>+'[1]6.4'!E17/Deflactores!$B17*100</f>
        <v>1475.1852030572622</v>
      </c>
      <c r="F17" s="49">
        <f>+'[1]6.4'!F17/Deflactores!$B17*100</f>
        <v>1043.3075454378877</v>
      </c>
      <c r="G17" s="49">
        <f>+'[1]6.4'!G17/Deflactores!$B17*100</f>
        <v>1894.9412397630035</v>
      </c>
      <c r="H17" s="49">
        <f>+'[1]6.4'!H17/Deflactores!$B17*100</f>
        <v>1649.9421051525019</v>
      </c>
      <c r="I17" s="49">
        <f>+'[1]6.4'!I17/Deflactores!$B17*100</f>
        <v>2881.8867278398461</v>
      </c>
      <c r="J17" s="49">
        <f>+'[1]6.4'!J17/Deflactores!$B17*100</f>
        <v>1668.5124817703756</v>
      </c>
      <c r="K17" s="49">
        <f>+'[1]6.4'!K17/Deflactores!$B17*100</f>
        <v>1692.1844741979487</v>
      </c>
      <c r="L17" s="49">
        <f>+'[1]6.4'!L17/Deflactores!$B17*100</f>
        <v>2148.2260080630931</v>
      </c>
      <c r="M17" s="49">
        <f>+'[1]6.4'!M17/Deflactores!$B17*100</f>
        <v>1580.2242941516856</v>
      </c>
      <c r="N17" s="49">
        <f>+'[1]6.4'!N17/Deflactores!$B17*100</f>
        <v>4402.3058410532731</v>
      </c>
      <c r="O17" s="49">
        <f>+'[1]6.4'!O17/Deflactores!$B17*100</f>
        <v>4255.0383789229245</v>
      </c>
      <c r="P17" s="49">
        <f>+'[1]6.4'!P17/Deflactores!$B17*100</f>
        <v>4992.2278904552459</v>
      </c>
      <c r="Q17" s="49">
        <f>+'[1]6.4'!Q17/Deflactores!$B17*100</f>
        <v>1280.4804409417939</v>
      </c>
      <c r="R17" s="49">
        <f>+'[1]6.4'!R17/Deflactores!$B17*100</f>
        <v>1718.5193039833337</v>
      </c>
      <c r="S17" s="49">
        <f>+'[1]6.4'!S17/Deflactores!$B17*100</f>
        <v>1344.2955250139266</v>
      </c>
      <c r="T17" s="49">
        <f>+'[1]6.4'!T17/Deflactores!$B17*100</f>
        <v>1890.3615688513796</v>
      </c>
      <c r="U17" s="49">
        <f>+'[1]6.4'!U17/Deflactores!$B17*100</f>
        <v>2183.0029427009249</v>
      </c>
      <c r="V17" s="49">
        <f>+'[1]6.4'!V17/Deflactores!$B17*100</f>
        <v>3368.7428903110304</v>
      </c>
      <c r="W17" s="49">
        <f>+'[1]6.4'!W17/Deflactores!$B17*100</f>
        <v>1472.3919174335076</v>
      </c>
      <c r="X17" s="49">
        <f>+'[1]6.4'!X17/Deflactores!$B17*100</f>
        <v>1263.2272076072338</v>
      </c>
      <c r="Y17" s="54">
        <f>+'[1]6.4'!Y17/Deflactores!$B17*100</f>
        <v>530.44774614798223</v>
      </c>
      <c r="Z17" s="35">
        <f t="shared" si="0"/>
        <v>62383.711774958807</v>
      </c>
    </row>
    <row r="18" spans="1:26" s="1" customFormat="1" ht="13.7" customHeight="1" x14ac:dyDescent="0.2">
      <c r="A18" s="87">
        <v>2000</v>
      </c>
      <c r="B18" s="131">
        <f>+'[1]6.4'!B18/Deflactores!$B18*100</f>
        <v>2445.9908667579548</v>
      </c>
      <c r="C18" s="49">
        <f>+'[1]6.4'!C18/Deflactores!$B18*100</f>
        <v>10648.537669466496</v>
      </c>
      <c r="D18" s="49">
        <f>+'[1]6.4'!D18/Deflactores!$B18*100</f>
        <v>892.78799814047011</v>
      </c>
      <c r="E18" s="49">
        <f>+'[1]6.4'!E18/Deflactores!$B18*100</f>
        <v>1977.5251289763271</v>
      </c>
      <c r="F18" s="49">
        <f>+'[1]6.4'!F18/Deflactores!$B18*100</f>
        <v>782.929200329747</v>
      </c>
      <c r="G18" s="49">
        <f>+'[1]6.4'!G18/Deflactores!$B18*100</f>
        <v>1883.9244373788815</v>
      </c>
      <c r="H18" s="49">
        <f>+'[1]6.4'!H18/Deflactores!$B18*100</f>
        <v>1595.7317365618389</v>
      </c>
      <c r="I18" s="49">
        <f>+'[1]6.4'!I18/Deflactores!$B18*100</f>
        <v>2202.7290491832587</v>
      </c>
      <c r="J18" s="49">
        <f>+'[1]6.4'!J18/Deflactores!$B18*100</f>
        <v>985.67585592649323</v>
      </c>
      <c r="K18" s="49">
        <f>+'[1]6.4'!K18/Deflactores!$B18*100</f>
        <v>1428.2839773798712</v>
      </c>
      <c r="L18" s="49">
        <f>+'[1]6.4'!L18/Deflactores!$B18*100</f>
        <v>2327.3697234464062</v>
      </c>
      <c r="M18" s="49">
        <f>+'[1]6.4'!M18/Deflactores!$B18*100</f>
        <v>2379.5323761245409</v>
      </c>
      <c r="N18" s="49">
        <f>+'[1]6.4'!N18/Deflactores!$B18*100</f>
        <v>3775.766623778361</v>
      </c>
      <c r="O18" s="49">
        <f>+'[1]6.4'!O18/Deflactores!$B18*100</f>
        <v>3048.5438351905768</v>
      </c>
      <c r="P18" s="49">
        <f>+'[1]6.4'!P18/Deflactores!$B18*100</f>
        <v>2737.0599188608071</v>
      </c>
      <c r="Q18" s="49">
        <f>+'[1]6.4'!Q18/Deflactores!$B18*100</f>
        <v>893.15955973206906</v>
      </c>
      <c r="R18" s="49">
        <f>+'[1]6.4'!R18/Deflactores!$B18*100</f>
        <v>2176.3735232454696</v>
      </c>
      <c r="S18" s="49">
        <f>+'[1]6.4'!S18/Deflactores!$B18*100</f>
        <v>2057.1514429790582</v>
      </c>
      <c r="T18" s="49">
        <f>+'[1]6.4'!T18/Deflactores!$B18*100</f>
        <v>1549.2887750811476</v>
      </c>
      <c r="U18" s="49">
        <f>+'[1]6.4'!U18/Deflactores!$B18*100</f>
        <v>3198.8643801203707</v>
      </c>
      <c r="V18" s="49">
        <f>+'[1]6.4'!V18/Deflactores!$B18*100</f>
        <v>2023.2095772285395</v>
      </c>
      <c r="W18" s="49">
        <f>+'[1]6.4'!W18/Deflactores!$B18*100</f>
        <v>1478.2623541151993</v>
      </c>
      <c r="X18" s="49">
        <f>+'[1]6.4'!X18/Deflactores!$B18*100</f>
        <v>1329.1357836902378</v>
      </c>
      <c r="Y18" s="54">
        <f>+'[1]6.4'!Y18/Deflactores!$B18*100</f>
        <v>706.44315612743083</v>
      </c>
      <c r="Z18" s="35">
        <f t="shared" si="0"/>
        <v>54524.276949821557</v>
      </c>
    </row>
    <row r="19" spans="1:26" s="1" customFormat="1" ht="13.7" customHeight="1" x14ac:dyDescent="0.2">
      <c r="A19" s="87">
        <v>2001</v>
      </c>
      <c r="B19" s="131">
        <f>+'[1]6.4'!B19/Deflactores!$B19*100</f>
        <v>3680.9294484982638</v>
      </c>
      <c r="C19" s="49">
        <f>+'[1]6.4'!C19/Deflactores!$B19*100</f>
        <v>9327.811037943151</v>
      </c>
      <c r="D19" s="49">
        <f>+'[1]6.4'!D19/Deflactores!$B19*100</f>
        <v>873.66847671238384</v>
      </c>
      <c r="E19" s="49">
        <f>+'[1]6.4'!E19/Deflactores!$B19*100</f>
        <v>1492.5597994036852</v>
      </c>
      <c r="F19" s="49">
        <f>+'[1]6.4'!F19/Deflactores!$B19*100</f>
        <v>1132.322116088756</v>
      </c>
      <c r="G19" s="49">
        <f>+'[1]6.4'!G19/Deflactores!$B19*100</f>
        <v>1648.3316683685503</v>
      </c>
      <c r="H19" s="49">
        <f>+'[1]6.4'!H19/Deflactores!$B19*100</f>
        <v>1385.6086619769276</v>
      </c>
      <c r="I19" s="49">
        <f>+'[1]6.4'!I19/Deflactores!$B19*100</f>
        <v>2296.071942237817</v>
      </c>
      <c r="J19" s="49">
        <f>+'[1]6.4'!J19/Deflactores!$B19*100</f>
        <v>889.81712594080375</v>
      </c>
      <c r="K19" s="49">
        <f>+'[1]6.4'!K19/Deflactores!$B19*100</f>
        <v>1354.0183709127093</v>
      </c>
      <c r="L19" s="49">
        <f>+'[1]6.4'!L19/Deflactores!$B19*100</f>
        <v>4001.5641650757238</v>
      </c>
      <c r="M19" s="49">
        <f>+'[1]6.4'!M19/Deflactores!$B19*100</f>
        <v>1023.1200932255797</v>
      </c>
      <c r="N19" s="49">
        <f>+'[1]6.4'!N19/Deflactores!$B19*100</f>
        <v>2584.2687923347339</v>
      </c>
      <c r="O19" s="49">
        <f>+'[1]6.4'!O19/Deflactores!$B19*100</f>
        <v>2454.639487642984</v>
      </c>
      <c r="P19" s="49">
        <f>+'[1]6.4'!P19/Deflactores!$B19*100</f>
        <v>2805.4393968639142</v>
      </c>
      <c r="Q19" s="49">
        <f>+'[1]6.4'!Q19/Deflactores!$B19*100</f>
        <v>951.71915057436593</v>
      </c>
      <c r="R19" s="49">
        <f>+'[1]6.4'!R19/Deflactores!$B19*100</f>
        <v>1492.7716474552431</v>
      </c>
      <c r="S19" s="49">
        <f>+'[1]6.4'!S19/Deflactores!$B19*100</f>
        <v>1793.4551877581655</v>
      </c>
      <c r="T19" s="49">
        <f>+'[1]6.4'!T19/Deflactores!$B19*100</f>
        <v>2141.655614573091</v>
      </c>
      <c r="U19" s="49">
        <f>+'[1]6.4'!U19/Deflactores!$B19*100</f>
        <v>2892.6879277271173</v>
      </c>
      <c r="V19" s="49">
        <f>+'[1]6.4'!V19/Deflactores!$B19*100</f>
        <v>2020.2901548857224</v>
      </c>
      <c r="W19" s="49">
        <f>+'[1]6.4'!W19/Deflactores!$B19*100</f>
        <v>1372.0379967402216</v>
      </c>
      <c r="X19" s="49">
        <f>+'[1]6.4'!X19/Deflactores!$B19*100</f>
        <v>1655.0491769217722</v>
      </c>
      <c r="Y19" s="54">
        <f>+'[1]6.4'!Y19/Deflactores!$B19*100</f>
        <v>1297.6617589396096</v>
      </c>
      <c r="Z19" s="35">
        <f t="shared" si="0"/>
        <v>52567.499198801292</v>
      </c>
    </row>
    <row r="20" spans="1:26" s="1" customFormat="1" ht="13.7" customHeight="1" x14ac:dyDescent="0.2">
      <c r="A20" s="87">
        <v>2002</v>
      </c>
      <c r="B20" s="131">
        <f>+'[1]6.4'!B20/Deflactores!$B20*100</f>
        <v>1806.6198773678334</v>
      </c>
      <c r="C20" s="49">
        <f>+'[1]6.4'!C20/Deflactores!$B20*100</f>
        <v>3961.7471742988428</v>
      </c>
      <c r="D20" s="49">
        <f>+'[1]6.4'!D20/Deflactores!$B20*100</f>
        <v>560.53202109402048</v>
      </c>
      <c r="E20" s="49">
        <f>+'[1]6.4'!E20/Deflactores!$B20*100</f>
        <v>1330.5520800175836</v>
      </c>
      <c r="F20" s="49">
        <f>+'[1]6.4'!F20/Deflactores!$B20*100</f>
        <v>539.57526633225575</v>
      </c>
      <c r="G20" s="49">
        <f>+'[1]6.4'!G20/Deflactores!$B20*100</f>
        <v>829.144822192878</v>
      </c>
      <c r="H20" s="49">
        <f>+'[1]6.4'!H20/Deflactores!$B20*100</f>
        <v>912.60469002024843</v>
      </c>
      <c r="I20" s="49">
        <f>+'[1]6.4'!I20/Deflactores!$B20*100</f>
        <v>1447.6307383820399</v>
      </c>
      <c r="J20" s="49">
        <f>+'[1]6.4'!J20/Deflactores!$B20*100</f>
        <v>550.18601986752924</v>
      </c>
      <c r="K20" s="49">
        <f>+'[1]6.4'!K20/Deflactores!$B20*100</f>
        <v>1024.4702380755602</v>
      </c>
      <c r="L20" s="49">
        <f>+'[1]6.4'!L20/Deflactores!$B20*100</f>
        <v>1488.066503065389</v>
      </c>
      <c r="M20" s="49">
        <f>+'[1]6.4'!M20/Deflactores!$B20*100</f>
        <v>478.95250349892831</v>
      </c>
      <c r="N20" s="49">
        <f>+'[1]6.4'!N20/Deflactores!$B20*100</f>
        <v>1133.0402474188395</v>
      </c>
      <c r="O20" s="49">
        <f>+'[1]6.4'!O20/Deflactores!$B20*100</f>
        <v>1655.1783125379802</v>
      </c>
      <c r="P20" s="49">
        <f>+'[1]6.4'!P20/Deflactores!$B20*100</f>
        <v>2555.0737066553688</v>
      </c>
      <c r="Q20" s="49">
        <f>+'[1]6.4'!Q20/Deflactores!$B20*100</f>
        <v>499.86506304380384</v>
      </c>
      <c r="R20" s="49">
        <f>+'[1]6.4'!R20/Deflactores!$B20*100</f>
        <v>447.0689739960485</v>
      </c>
      <c r="S20" s="49">
        <f>+'[1]6.4'!S20/Deflactores!$B20*100</f>
        <v>869.25175139519274</v>
      </c>
      <c r="T20" s="49">
        <f>+'[1]6.4'!T20/Deflactores!$B20*100</f>
        <v>1082.303306475786</v>
      </c>
      <c r="U20" s="49">
        <f>+'[1]6.4'!U20/Deflactores!$B20*100</f>
        <v>2430.9592883388227</v>
      </c>
      <c r="V20" s="49">
        <f>+'[1]6.4'!V20/Deflactores!$B20*100</f>
        <v>1243.9880000165979</v>
      </c>
      <c r="W20" s="49">
        <f>+'[1]6.4'!W20/Deflactores!$B20*100</f>
        <v>1260.2378786874249</v>
      </c>
      <c r="X20" s="49">
        <f>+'[1]6.4'!X20/Deflactores!$B20*100</f>
        <v>807.32147845969746</v>
      </c>
      <c r="Y20" s="54">
        <f>+'[1]6.4'!Y20/Deflactores!$B20*100</f>
        <v>656.91161790287254</v>
      </c>
      <c r="Z20" s="35">
        <f t="shared" si="0"/>
        <v>29571.281559141542</v>
      </c>
    </row>
    <row r="21" spans="1:26" s="1" customFormat="1" ht="13.7" customHeight="1" x14ac:dyDescent="0.2">
      <c r="A21" s="87">
        <v>2003</v>
      </c>
      <c r="B21" s="131">
        <f>+'[1]6.4'!B21/Deflactores!$B21*100</f>
        <v>1829.5174397004448</v>
      </c>
      <c r="C21" s="49">
        <f>+'[1]6.4'!C21/Deflactores!$B21*100</f>
        <v>5137.7822243659284</v>
      </c>
      <c r="D21" s="49">
        <f>+'[1]6.4'!D21/Deflactores!$B21*100</f>
        <v>619.8507470990703</v>
      </c>
      <c r="E21" s="49">
        <f>+'[1]6.4'!E21/Deflactores!$B21*100</f>
        <v>1334.5228088705453</v>
      </c>
      <c r="F21" s="49">
        <f>+'[1]6.4'!F21/Deflactores!$B21*100</f>
        <v>638.20754991829062</v>
      </c>
      <c r="G21" s="49">
        <f>+'[1]6.4'!G21/Deflactores!$B21*100</f>
        <v>1396.3281935898171</v>
      </c>
      <c r="H21" s="49">
        <f>+'[1]6.4'!H21/Deflactores!$B21*100</f>
        <v>1765.739458286017</v>
      </c>
      <c r="I21" s="49">
        <f>+'[1]6.4'!I21/Deflactores!$B21*100</f>
        <v>1197.7385745996519</v>
      </c>
      <c r="J21" s="49">
        <f>+'[1]6.4'!J21/Deflactores!$B21*100</f>
        <v>850.52888456559947</v>
      </c>
      <c r="K21" s="49">
        <f>+'[1]6.4'!K21/Deflactores!$B21*100</f>
        <v>744.84670073181439</v>
      </c>
      <c r="L21" s="49">
        <f>+'[1]6.4'!L21/Deflactores!$B21*100</f>
        <v>1368.3435498352314</v>
      </c>
      <c r="M21" s="49">
        <f>+'[1]6.4'!M21/Deflactores!$B21*100</f>
        <v>440.90170440952352</v>
      </c>
      <c r="N21" s="49">
        <f>+'[1]6.4'!N21/Deflactores!$B21*100</f>
        <v>2152.7786093128002</v>
      </c>
      <c r="O21" s="49">
        <f>+'[1]6.4'!O21/Deflactores!$B21*100</f>
        <v>2403.9694755309529</v>
      </c>
      <c r="P21" s="49">
        <f>+'[1]6.4'!P21/Deflactores!$B21*100</f>
        <v>2959.437437916903</v>
      </c>
      <c r="Q21" s="49">
        <f>+'[1]6.4'!Q21/Deflactores!$B21*100</f>
        <v>648.88754889357631</v>
      </c>
      <c r="R21" s="49">
        <f>+'[1]6.4'!R21/Deflactores!$B21*100</f>
        <v>784.35920877644617</v>
      </c>
      <c r="S21" s="49">
        <f>+'[1]6.4'!S21/Deflactores!$B21*100</f>
        <v>568.81100615653338</v>
      </c>
      <c r="T21" s="49">
        <f>+'[1]6.4'!T21/Deflactores!$B21*100</f>
        <v>1166.1211699727628</v>
      </c>
      <c r="U21" s="49">
        <f>+'[1]6.4'!U21/Deflactores!$B21*100</f>
        <v>3135.9319284097792</v>
      </c>
      <c r="V21" s="49">
        <f>+'[1]6.4'!V21/Deflactores!$B21*100</f>
        <v>1589.1370900084285</v>
      </c>
      <c r="W21" s="49">
        <f>+'[1]6.4'!W21/Deflactores!$B21*100</f>
        <v>1111.0848763933593</v>
      </c>
      <c r="X21" s="49">
        <f>+'[1]6.4'!X21/Deflactores!$B21*100</f>
        <v>1126.326039918056</v>
      </c>
      <c r="Y21" s="54">
        <f>+'[1]6.4'!Y21/Deflactores!$B21*100</f>
        <v>650.17269515353053</v>
      </c>
      <c r="Z21" s="35">
        <f t="shared" si="0"/>
        <v>35621.324922415071</v>
      </c>
    </row>
    <row r="22" spans="1:26" s="1" customFormat="1" ht="13.7" customHeight="1" x14ac:dyDescent="0.2">
      <c r="A22" s="87">
        <v>2004</v>
      </c>
      <c r="B22" s="131">
        <f>+'[1]6.4'!B22/Deflactores!$B22*100</f>
        <v>2193.0692350562117</v>
      </c>
      <c r="C22" s="49">
        <f>+'[1]6.4'!C22/Deflactores!$B22*100</f>
        <v>7764.8304544014054</v>
      </c>
      <c r="D22" s="49">
        <f>+'[1]6.4'!D22/Deflactores!$B22*100</f>
        <v>641.76076584930786</v>
      </c>
      <c r="E22" s="49">
        <f>+'[1]6.4'!E22/Deflactores!$B22*100</f>
        <v>1480.6132373643118</v>
      </c>
      <c r="F22" s="49">
        <f>+'[1]6.4'!F22/Deflactores!$B22*100</f>
        <v>1056.1643232723225</v>
      </c>
      <c r="G22" s="49">
        <f>+'[1]6.4'!G22/Deflactores!$B22*100</f>
        <v>1725.9557986895086</v>
      </c>
      <c r="H22" s="49">
        <f>+'[1]6.4'!H22/Deflactores!$B22*100</f>
        <v>2442.0596953215204</v>
      </c>
      <c r="I22" s="49">
        <f>+'[1]6.4'!I22/Deflactores!$B22*100</f>
        <v>1707.6855238025137</v>
      </c>
      <c r="J22" s="49">
        <f>+'[1]6.4'!J22/Deflactores!$B22*100</f>
        <v>1169.8453700550917</v>
      </c>
      <c r="K22" s="49">
        <f>+'[1]6.4'!K22/Deflactores!$B22*100</f>
        <v>956.99395554779198</v>
      </c>
      <c r="L22" s="49">
        <f>+'[1]6.4'!L22/Deflactores!$B22*100</f>
        <v>1332.4764295404902</v>
      </c>
      <c r="M22" s="49">
        <f>+'[1]6.4'!M22/Deflactores!$B22*100</f>
        <v>643.09024594103232</v>
      </c>
      <c r="N22" s="49">
        <f>+'[1]6.4'!N22/Deflactores!$B22*100</f>
        <v>2759.9530728814043</v>
      </c>
      <c r="O22" s="49">
        <f>+'[1]6.4'!O22/Deflactores!$B22*100</f>
        <v>3616.8431097968942</v>
      </c>
      <c r="P22" s="49">
        <f>+'[1]6.4'!P22/Deflactores!$B22*100</f>
        <v>3465.2031912044799</v>
      </c>
      <c r="Q22" s="49">
        <f>+'[1]6.4'!Q22/Deflactores!$B22*100</f>
        <v>820.62106639517026</v>
      </c>
      <c r="R22" s="49">
        <f>+'[1]6.4'!R22/Deflactores!$B22*100</f>
        <v>1960.0589855240553</v>
      </c>
      <c r="S22" s="49">
        <f>+'[1]6.4'!S22/Deflactores!$B22*100</f>
        <v>1107.8731548431451</v>
      </c>
      <c r="T22" s="49">
        <f>+'[1]6.4'!T22/Deflactores!$B22*100</f>
        <v>1344.432723432978</v>
      </c>
      <c r="U22" s="49">
        <f>+'[1]6.4'!U22/Deflactores!$B22*100</f>
        <v>3400.3531217889881</v>
      </c>
      <c r="V22" s="49">
        <f>+'[1]6.4'!V22/Deflactores!$B22*100</f>
        <v>2053.9967268248561</v>
      </c>
      <c r="W22" s="49">
        <f>+'[1]6.4'!W22/Deflactores!$B22*100</f>
        <v>1461.3673459308152</v>
      </c>
      <c r="X22" s="49">
        <f>+'[1]6.4'!X22/Deflactores!$B22*100</f>
        <v>1573.6496817224017</v>
      </c>
      <c r="Y22" s="54">
        <f>+'[1]6.4'!Y22/Deflactores!$B22*100</f>
        <v>686.39264497641341</v>
      </c>
      <c r="Z22" s="35">
        <f t="shared" si="0"/>
        <v>47365.289860163102</v>
      </c>
    </row>
    <row r="23" spans="1:26" s="1" customFormat="1" ht="13.7" customHeight="1" x14ac:dyDescent="0.2">
      <c r="A23" s="87">
        <v>2005</v>
      </c>
      <c r="B23" s="131">
        <f>+'[1]6.4'!B23/Deflactores!$B23*100</f>
        <v>3452.2920833486828</v>
      </c>
      <c r="C23" s="49">
        <f>+'[1]6.4'!C23/Deflactores!$B23*100</f>
        <v>7669.6290555375808</v>
      </c>
      <c r="D23" s="49">
        <f>+'[1]6.4'!D23/Deflactores!$B23*100</f>
        <v>968.22921292332842</v>
      </c>
      <c r="E23" s="49">
        <f>+'[1]6.4'!E23/Deflactores!$B23*100</f>
        <v>3439.5404010395309</v>
      </c>
      <c r="F23" s="49">
        <f>+'[1]6.4'!F23/Deflactores!$B23*100</f>
        <v>1178.0894203880691</v>
      </c>
      <c r="G23" s="49">
        <f>+'[1]6.4'!G23/Deflactores!$B23*100</f>
        <v>2038.4414249256629</v>
      </c>
      <c r="H23" s="49">
        <f>+'[1]6.4'!H23/Deflactores!$B23*100</f>
        <v>2872.7246362473811</v>
      </c>
      <c r="I23" s="49">
        <f>+'[1]6.4'!I23/Deflactores!$B23*100</f>
        <v>2294.0176181359261</v>
      </c>
      <c r="J23" s="49">
        <f>+'[1]6.4'!J23/Deflactores!$B23*100</f>
        <v>999.35525118267844</v>
      </c>
      <c r="K23" s="49">
        <f>+'[1]6.4'!K23/Deflactores!$B23*100</f>
        <v>642.42874874994698</v>
      </c>
      <c r="L23" s="49">
        <f>+'[1]6.4'!L23/Deflactores!$B23*100</f>
        <v>1653.5828229833787</v>
      </c>
      <c r="M23" s="49">
        <f>+'[1]6.4'!M23/Deflactores!$B23*100</f>
        <v>771.81490775235432</v>
      </c>
      <c r="N23" s="49">
        <f>+'[1]6.4'!N23/Deflactores!$B23*100</f>
        <v>3516.1324969389602</v>
      </c>
      <c r="O23" s="49">
        <f>+'[1]6.4'!O23/Deflactores!$B23*100</f>
        <v>4072.9491179086663</v>
      </c>
      <c r="P23" s="49">
        <f>+'[1]6.4'!P23/Deflactores!$B23*100</f>
        <v>3862.2231401473114</v>
      </c>
      <c r="Q23" s="49">
        <f>+'[1]6.4'!Q23/Deflactores!$B23*100</f>
        <v>966.51379610295703</v>
      </c>
      <c r="R23" s="49">
        <f>+'[1]6.4'!R23/Deflactores!$B23*100</f>
        <v>1940.0894238112799</v>
      </c>
      <c r="S23" s="49">
        <f>+'[1]6.4'!S23/Deflactores!$B23*100</f>
        <v>1036.7440656850658</v>
      </c>
      <c r="T23" s="49">
        <f>+'[1]6.4'!T23/Deflactores!$B23*100</f>
        <v>1437.7684538645753</v>
      </c>
      <c r="U23" s="49">
        <f>+'[1]6.4'!U23/Deflactores!$B23*100</f>
        <v>4188.6675022001536</v>
      </c>
      <c r="V23" s="49">
        <f>+'[1]6.4'!V23/Deflactores!$B23*100</f>
        <v>3971.6098287156024</v>
      </c>
      <c r="W23" s="49">
        <f>+'[1]6.4'!W23/Deflactores!$B23*100</f>
        <v>1970.0755101670395</v>
      </c>
      <c r="X23" s="49">
        <f>+'[1]6.4'!X23/Deflactores!$B23*100</f>
        <v>1355.9045840951269</v>
      </c>
      <c r="Y23" s="54">
        <f>+'[1]6.4'!Y23/Deflactores!$B23*100</f>
        <v>939.49931044914047</v>
      </c>
      <c r="Z23" s="35">
        <f t="shared" si="0"/>
        <v>57238.322813300401</v>
      </c>
    </row>
    <row r="24" spans="1:26" s="1" customFormat="1" ht="13.7" customHeight="1" x14ac:dyDescent="0.2">
      <c r="A24" s="87">
        <v>2006</v>
      </c>
      <c r="B24" s="131">
        <f>+'[1]6.4'!B24/Deflactores!$B24*100</f>
        <v>4802.2915279732952</v>
      </c>
      <c r="C24" s="49">
        <f>+'[1]6.4'!C24/Deflactores!$B24*100</f>
        <v>9714.8766526427735</v>
      </c>
      <c r="D24" s="49">
        <f>+'[1]6.4'!D24/Deflactores!$B24*100</f>
        <v>1772.6936062926593</v>
      </c>
      <c r="E24" s="49">
        <f>+'[1]6.4'!E24/Deflactores!$B24*100</f>
        <v>3240.6416957308529</v>
      </c>
      <c r="F24" s="49">
        <f>+'[1]6.4'!F24/Deflactores!$B24*100</f>
        <v>1109.0658145103339</v>
      </c>
      <c r="G24" s="49">
        <f>+'[1]6.4'!G24/Deflactores!$B24*100</f>
        <v>1895.6441467959748</v>
      </c>
      <c r="H24" s="49">
        <f>+'[1]6.4'!H24/Deflactores!$B24*100</f>
        <v>2577.717289781865</v>
      </c>
      <c r="I24" s="49">
        <f>+'[1]6.4'!I24/Deflactores!$B24*100</f>
        <v>2449.1587331849259</v>
      </c>
      <c r="J24" s="49">
        <f>+'[1]6.4'!J24/Deflactores!$B24*100</f>
        <v>1312.9066205989498</v>
      </c>
      <c r="K24" s="49">
        <f>+'[1]6.4'!K24/Deflactores!$B24*100</f>
        <v>789.09469566029838</v>
      </c>
      <c r="L24" s="49">
        <f>+'[1]6.4'!L24/Deflactores!$B24*100</f>
        <v>1790.2917075499711</v>
      </c>
      <c r="M24" s="49">
        <f>+'[1]6.4'!M24/Deflactores!$B24*100</f>
        <v>1207.9097912524312</v>
      </c>
      <c r="N24" s="49">
        <f>+'[1]6.4'!N24/Deflactores!$B24*100</f>
        <v>4054.0996078868629</v>
      </c>
      <c r="O24" s="49">
        <f>+'[1]6.4'!O24/Deflactores!$B24*100</f>
        <v>4680.1377570750556</v>
      </c>
      <c r="P24" s="49">
        <f>+'[1]6.4'!P24/Deflactores!$B24*100</f>
        <v>3654.7628395379688</v>
      </c>
      <c r="Q24" s="49">
        <f>+'[1]6.4'!Q24/Deflactores!$B24*100</f>
        <v>1247.7160602765664</v>
      </c>
      <c r="R24" s="49">
        <f>+'[1]6.4'!R24/Deflactores!$B24*100</f>
        <v>2836.7340076341661</v>
      </c>
      <c r="S24" s="49">
        <f>+'[1]6.4'!S24/Deflactores!$B24*100</f>
        <v>3458.7054711432538</v>
      </c>
      <c r="T24" s="49">
        <f>+'[1]6.4'!T24/Deflactores!$B24*100</f>
        <v>2454.4312748847601</v>
      </c>
      <c r="U24" s="49">
        <f>+'[1]6.4'!U24/Deflactores!$B24*100</f>
        <v>5358.4551531410998</v>
      </c>
      <c r="V24" s="49">
        <f>+'[1]6.4'!V24/Deflactores!$B24*100</f>
        <v>6019.2443553541334</v>
      </c>
      <c r="W24" s="49">
        <f>+'[1]6.4'!W24/Deflactores!$B24*100</f>
        <v>3602.6409995076656</v>
      </c>
      <c r="X24" s="49">
        <f>+'[1]6.4'!X24/Deflactores!$B24*100</f>
        <v>1693.9226898086993</v>
      </c>
      <c r="Y24" s="54">
        <f>+'[1]6.4'!Y24/Deflactores!$B24*100</f>
        <v>1021.0016520174563</v>
      </c>
      <c r="Z24" s="35">
        <f t="shared" si="0"/>
        <v>72744.14415024202</v>
      </c>
    </row>
    <row r="25" spans="1:26" s="1" customFormat="1" ht="13.7" customHeight="1" x14ac:dyDescent="0.2">
      <c r="A25" s="87">
        <v>2007</v>
      </c>
      <c r="B25" s="131">
        <f>+'[1]6.4'!B25/Deflactores!$B25*100</f>
        <v>3600.2402521867948</v>
      </c>
      <c r="C25" s="49">
        <f>+'[1]6.4'!C25/Deflactores!$B25*100</f>
        <v>11261.992673199262</v>
      </c>
      <c r="D25" s="49">
        <f>+'[1]6.4'!D25/Deflactores!$B25*100</f>
        <v>2612.7991219458668</v>
      </c>
      <c r="E25" s="49">
        <f>+'[1]6.4'!E25/Deflactores!$B25*100</f>
        <v>4561.9811099816279</v>
      </c>
      <c r="F25" s="49">
        <f>+'[1]6.4'!F25/Deflactores!$B25*100</f>
        <v>1052.5142057694677</v>
      </c>
      <c r="G25" s="49">
        <f>+'[1]6.4'!G25/Deflactores!$B25*100</f>
        <v>2283.4488540437414</v>
      </c>
      <c r="H25" s="49">
        <f>+'[1]6.4'!H25/Deflactores!$B25*100</f>
        <v>3012.6001695868681</v>
      </c>
      <c r="I25" s="49">
        <f>+'[1]6.4'!I25/Deflactores!$B25*100</f>
        <v>2274.0128652262965</v>
      </c>
      <c r="J25" s="49">
        <f>+'[1]6.4'!J25/Deflactores!$B25*100</f>
        <v>2329.3860731979648</v>
      </c>
      <c r="K25" s="49">
        <f>+'[1]6.4'!K25/Deflactores!$B25*100</f>
        <v>1193.3248569095394</v>
      </c>
      <c r="L25" s="49">
        <f>+'[1]6.4'!L25/Deflactores!$B25*100</f>
        <v>2051.7743163325413</v>
      </c>
      <c r="M25" s="49">
        <f>+'[1]6.4'!M25/Deflactores!$B25*100</f>
        <v>1027.6103243910766</v>
      </c>
      <c r="N25" s="49">
        <f>+'[1]6.4'!N25/Deflactores!$B25*100</f>
        <v>4720.9865274901795</v>
      </c>
      <c r="O25" s="49">
        <f>+'[1]6.4'!O25/Deflactores!$B25*100</f>
        <v>5346.5129533848722</v>
      </c>
      <c r="P25" s="49">
        <f>+'[1]6.4'!P25/Deflactores!$B25*100</f>
        <v>4455.1128161303704</v>
      </c>
      <c r="Q25" s="49">
        <f>+'[1]6.4'!Q25/Deflactores!$B25*100</f>
        <v>1152.6362161700918</v>
      </c>
      <c r="R25" s="49">
        <f>+'[1]6.4'!R25/Deflactores!$B25*100</f>
        <v>4060.1720804935517</v>
      </c>
      <c r="S25" s="49">
        <f>+'[1]6.4'!S25/Deflactores!$B25*100</f>
        <v>3007.3939742005241</v>
      </c>
      <c r="T25" s="49">
        <f>+'[1]6.4'!T25/Deflactores!$B25*100</f>
        <v>2030.8620189483445</v>
      </c>
      <c r="U25" s="49">
        <f>+'[1]6.4'!U25/Deflactores!$B25*100</f>
        <v>7298.0063588305002</v>
      </c>
      <c r="V25" s="49">
        <f>+'[1]6.4'!V25/Deflactores!$B25*100</f>
        <v>5337.5036560523395</v>
      </c>
      <c r="W25" s="49">
        <f>+'[1]6.4'!W25/Deflactores!$B25*100</f>
        <v>4923.7714706091929</v>
      </c>
      <c r="X25" s="49">
        <f>+'[1]6.4'!X25/Deflactores!$B25*100</f>
        <v>1325.3523926105127</v>
      </c>
      <c r="Y25" s="54">
        <f>+'[1]6.4'!Y25/Deflactores!$B25*100</f>
        <v>1244.9050533590232</v>
      </c>
      <c r="Z25" s="35">
        <f t="shared" si="0"/>
        <v>82164.900341050568</v>
      </c>
    </row>
    <row r="26" spans="1:26" s="1" customFormat="1" ht="13.7" customHeight="1" x14ac:dyDescent="0.2">
      <c r="A26" s="87">
        <v>2008</v>
      </c>
      <c r="B26" s="131">
        <f>+'[1]6.4'!B26/Deflactores!$B26*100</f>
        <v>3634.6186414748681</v>
      </c>
      <c r="C26" s="49">
        <f>+'[1]6.4'!C26/Deflactores!$B26*100</f>
        <v>10086.806498590668</v>
      </c>
      <c r="D26" s="49">
        <f>+'[1]6.4'!D26/Deflactores!$B26*100</f>
        <v>2734.8473812124894</v>
      </c>
      <c r="E26" s="49">
        <f>+'[1]6.4'!E26/Deflactores!$B26*100</f>
        <v>5192.325025458661</v>
      </c>
      <c r="F26" s="49">
        <f>+'[1]6.4'!F26/Deflactores!$B26*100</f>
        <v>1074.4380657578358</v>
      </c>
      <c r="G26" s="49">
        <f>+'[1]6.4'!G26/Deflactores!$B26*100</f>
        <v>2136.1631485745252</v>
      </c>
      <c r="H26" s="49">
        <f>+'[1]6.4'!H26/Deflactores!$B26*100</f>
        <v>4238.0253973991321</v>
      </c>
      <c r="I26" s="49">
        <f>+'[1]6.4'!I26/Deflactores!$B26*100</f>
        <v>2946.8929950637907</v>
      </c>
      <c r="J26" s="49">
        <f>+'[1]6.4'!J26/Deflactores!$B26*100</f>
        <v>2187.9701209391365</v>
      </c>
      <c r="K26" s="49">
        <f>+'[1]6.4'!K26/Deflactores!$B26*100</f>
        <v>1126.4043198719739</v>
      </c>
      <c r="L26" s="49">
        <f>+'[1]6.4'!L26/Deflactores!$B26*100</f>
        <v>1756.4085465348942</v>
      </c>
      <c r="M26" s="49">
        <f>+'[1]6.4'!M26/Deflactores!$B26*100</f>
        <v>883.60806760988987</v>
      </c>
      <c r="N26" s="49">
        <f>+'[1]6.4'!N26/Deflactores!$B26*100</f>
        <v>4831.2038071503166</v>
      </c>
      <c r="O26" s="49">
        <f>+'[1]6.4'!O26/Deflactores!$B26*100</f>
        <v>5784.3677332569359</v>
      </c>
      <c r="P26" s="49">
        <f>+'[1]6.4'!P26/Deflactores!$B26*100</f>
        <v>5110.7432543965169</v>
      </c>
      <c r="Q26" s="49">
        <f>+'[1]6.4'!Q26/Deflactores!$B26*100</f>
        <v>1140.2317784145418</v>
      </c>
      <c r="R26" s="49">
        <f>+'[1]6.4'!R26/Deflactores!$B26*100</f>
        <v>3199.5146184050936</v>
      </c>
      <c r="S26" s="49">
        <f>+'[1]6.4'!S26/Deflactores!$B26*100</f>
        <v>3987.6761095411816</v>
      </c>
      <c r="T26" s="49">
        <f>+'[1]6.4'!T26/Deflactores!$B26*100</f>
        <v>2021.8463355909009</v>
      </c>
      <c r="U26" s="49">
        <f>+'[1]6.4'!U26/Deflactores!$B26*100</f>
        <v>7489.8418248238841</v>
      </c>
      <c r="V26" s="49">
        <f>+'[1]6.4'!V26/Deflactores!$B26*100</f>
        <v>5869.9162714525637</v>
      </c>
      <c r="W26" s="49">
        <f>+'[1]6.4'!W26/Deflactores!$B26*100</f>
        <v>6032.6939365281787</v>
      </c>
      <c r="X26" s="49">
        <f>+'[1]6.4'!X26/Deflactores!$B26*100</f>
        <v>1708.2282994448774</v>
      </c>
      <c r="Y26" s="54">
        <f>+'[1]6.4'!Y26/Deflactores!$B26*100</f>
        <v>595.80697395414052</v>
      </c>
      <c r="Z26" s="35">
        <f t="shared" si="0"/>
        <v>85770.579151446975</v>
      </c>
    </row>
    <row r="27" spans="1:26" s="1" customFormat="1" ht="13.7" customHeight="1" x14ac:dyDescent="0.2">
      <c r="A27" s="87">
        <v>2009</v>
      </c>
      <c r="B27" s="131">
        <f>+'[1]6.4'!B27/Deflactores!$B27*100</f>
        <v>3799.5100247875057</v>
      </c>
      <c r="C27" s="49">
        <f>+'[1]6.4'!C27/Deflactores!$B27*100</f>
        <v>11247.701968895846</v>
      </c>
      <c r="D27" s="49">
        <f>+'[1]6.4'!D27/Deflactores!$B27*100</f>
        <v>1949.6811134669197</v>
      </c>
      <c r="E27" s="49">
        <f>+'[1]6.4'!E27/Deflactores!$B27*100</f>
        <v>7073.1710241718729</v>
      </c>
      <c r="F27" s="49">
        <f>+'[1]6.4'!F27/Deflactores!$B27*100</f>
        <v>1623.5899743195016</v>
      </c>
      <c r="G27" s="49">
        <f>+'[1]6.4'!G27/Deflactores!$B27*100</f>
        <v>2415.3488609975125</v>
      </c>
      <c r="H27" s="49">
        <f>+'[1]6.4'!H27/Deflactores!$B27*100</f>
        <v>3514.2651411047423</v>
      </c>
      <c r="I27" s="49">
        <f>+'[1]6.4'!I27/Deflactores!$B27*100</f>
        <v>4817.3477744022621</v>
      </c>
      <c r="J27" s="49">
        <f>+'[1]6.4'!J27/Deflactores!$B27*100</f>
        <v>2159.4280530409424</v>
      </c>
      <c r="K27" s="49">
        <f>+'[1]6.4'!K27/Deflactores!$B27*100</f>
        <v>1218.2814016645477</v>
      </c>
      <c r="L27" s="49">
        <f>+'[1]6.4'!L27/Deflactores!$B27*100</f>
        <v>1935.4180519183635</v>
      </c>
      <c r="M27" s="49">
        <f>+'[1]6.4'!M27/Deflactores!$B27*100</f>
        <v>1546.6424054440361</v>
      </c>
      <c r="N27" s="49">
        <f>+'[1]6.4'!N27/Deflactores!$B27*100</f>
        <v>5048.8919627269543</v>
      </c>
      <c r="O27" s="49">
        <f>+'[1]6.4'!O27/Deflactores!$B27*100</f>
        <v>5880.0557915776499</v>
      </c>
      <c r="P27" s="49">
        <f>+'[1]6.4'!P27/Deflactores!$B27*100</f>
        <v>4845.6408025695073</v>
      </c>
      <c r="Q27" s="49">
        <f>+'[1]6.4'!Q27/Deflactores!$B27*100</f>
        <v>1524.1358443576883</v>
      </c>
      <c r="R27" s="49">
        <f>+'[1]6.4'!R27/Deflactores!$B27*100</f>
        <v>3237.2665061631451</v>
      </c>
      <c r="S27" s="49">
        <f>+'[1]6.4'!S27/Deflactores!$B27*100</f>
        <v>2840.7254591480428</v>
      </c>
      <c r="T27" s="49">
        <f>+'[1]6.4'!T27/Deflactores!$B27*100</f>
        <v>3114.0251984105794</v>
      </c>
      <c r="U27" s="49">
        <f>+'[1]6.4'!U27/Deflactores!$B27*100</f>
        <v>5515.1923539453219</v>
      </c>
      <c r="V27" s="49">
        <f>+'[1]6.4'!V27/Deflactores!$B27*100</f>
        <v>4541.5419391753003</v>
      </c>
      <c r="W27" s="49">
        <f>+'[1]6.4'!W27/Deflactores!$B27*100</f>
        <v>4837.6326473238241</v>
      </c>
      <c r="X27" s="49">
        <f>+'[1]6.4'!X27/Deflactores!$B27*100</f>
        <v>1910.5420207201864</v>
      </c>
      <c r="Y27" s="54">
        <f>+'[1]6.4'!Y27/Deflactores!$B27*100</f>
        <v>346.4901968818686</v>
      </c>
      <c r="Z27" s="35">
        <f t="shared" si="0"/>
        <v>86942.526517214137</v>
      </c>
    </row>
    <row r="28" spans="1:26" s="1" customFormat="1" ht="13.7" customHeight="1" x14ac:dyDescent="0.2">
      <c r="A28" s="87">
        <v>2010</v>
      </c>
      <c r="B28" s="131">
        <f>+'[1]6.4'!B28/Deflactores!$B28*100</f>
        <v>5461.5150172921249</v>
      </c>
      <c r="C28" s="49">
        <f>+'[1]6.4'!C28/Deflactores!$B28*100</f>
        <v>12103.186979980746</v>
      </c>
      <c r="D28" s="49">
        <f>+'[1]6.4'!D28/Deflactores!$B28*100</f>
        <v>1891.9588211069033</v>
      </c>
      <c r="E28" s="49">
        <f>+'[1]6.4'!E28/Deflactores!$B28*100</f>
        <v>7552.2358182524767</v>
      </c>
      <c r="F28" s="49">
        <f>+'[1]6.4'!F28/Deflactores!$B28*100</f>
        <v>1416.7195158272568</v>
      </c>
      <c r="G28" s="49">
        <f>+'[1]6.4'!G28/Deflactores!$B28*100</f>
        <v>3595.4724086793453</v>
      </c>
      <c r="H28" s="49">
        <f>+'[1]6.4'!H28/Deflactores!$B28*100</f>
        <v>3938.8211463214489</v>
      </c>
      <c r="I28" s="49">
        <f>+'[1]6.4'!I28/Deflactores!$B28*100</f>
        <v>4322.8941149034108</v>
      </c>
      <c r="J28" s="49">
        <f>+'[1]6.4'!J28/Deflactores!$B28*100</f>
        <v>2563.3619953917873</v>
      </c>
      <c r="K28" s="49">
        <f>+'[1]6.4'!K28/Deflactores!$B28*100</f>
        <v>1197.1322220697211</v>
      </c>
      <c r="L28" s="49">
        <f>+'[1]6.4'!L28/Deflactores!$B28*100</f>
        <v>2728.3787628493064</v>
      </c>
      <c r="M28" s="49">
        <f>+'[1]6.4'!M28/Deflactores!$B28*100</f>
        <v>1620.1033769753583</v>
      </c>
      <c r="N28" s="49">
        <f>+'[1]6.4'!N28/Deflactores!$B28*100</f>
        <v>6531.0360564445828</v>
      </c>
      <c r="O28" s="49">
        <f>+'[1]6.4'!O28/Deflactores!$B28*100</f>
        <v>6976.8153357124393</v>
      </c>
      <c r="P28" s="49">
        <f>+'[1]6.4'!P28/Deflactores!$B28*100</f>
        <v>4445.1981149161411</v>
      </c>
      <c r="Q28" s="49">
        <f>+'[1]6.4'!Q28/Deflactores!$B28*100</f>
        <v>1763.0681683363218</v>
      </c>
      <c r="R28" s="49">
        <f>+'[1]6.4'!R28/Deflactores!$B28*100</f>
        <v>2558.6167256709314</v>
      </c>
      <c r="S28" s="49">
        <f>+'[1]6.4'!S28/Deflactores!$B28*100</f>
        <v>2554.1785945325564</v>
      </c>
      <c r="T28" s="49">
        <f>+'[1]6.4'!T28/Deflactores!$B28*100</f>
        <v>3859.1670612669845</v>
      </c>
      <c r="U28" s="49">
        <f>+'[1]6.4'!U28/Deflactores!$B28*100</f>
        <v>5036.8778582351442</v>
      </c>
      <c r="V28" s="49">
        <f>+'[1]6.4'!V28/Deflactores!$B28*100</f>
        <v>4057.3316893755759</v>
      </c>
      <c r="W28" s="49">
        <f>+'[1]6.4'!W28/Deflactores!$B28*100</f>
        <v>7628.7814564141727</v>
      </c>
      <c r="X28" s="49">
        <f>+'[1]6.4'!X28/Deflactores!$B28*100</f>
        <v>2211.3495722532798</v>
      </c>
      <c r="Y28" s="54">
        <f>+'[1]6.4'!Y28/Deflactores!$B28*100</f>
        <v>336.54541640456029</v>
      </c>
      <c r="Z28" s="35">
        <f t="shared" si="0"/>
        <v>96350.746229212556</v>
      </c>
    </row>
    <row r="29" spans="1:26" s="1" customFormat="1" ht="13.7" customHeight="1" x14ac:dyDescent="0.2">
      <c r="A29" s="87">
        <v>2011</v>
      </c>
      <c r="B29" s="131">
        <f>+'[1]6.4'!B29/Deflactores!$B29*100</f>
        <v>6106.4849425967041</v>
      </c>
      <c r="C29" s="49">
        <f>+'[1]6.4'!C29/Deflactores!$B29*100</f>
        <v>12417.887912681204</v>
      </c>
      <c r="D29" s="49">
        <f>+'[1]6.4'!D29/Deflactores!$B29*100</f>
        <v>2139.7821838329855</v>
      </c>
      <c r="E29" s="49">
        <f>+'[1]6.4'!E29/Deflactores!$B29*100</f>
        <v>7612.3246324671545</v>
      </c>
      <c r="F29" s="49">
        <f>+'[1]6.4'!F29/Deflactores!$B29*100</f>
        <v>2177.1542791326033</v>
      </c>
      <c r="G29" s="49">
        <f>+'[1]6.4'!G29/Deflactores!$B29*100</f>
        <v>3856.5550438723358</v>
      </c>
      <c r="H29" s="49">
        <f>+'[1]6.4'!H29/Deflactores!$B29*100</f>
        <v>4200.9325770390769</v>
      </c>
      <c r="I29" s="49">
        <f>+'[1]6.4'!I29/Deflactores!$B29*100</f>
        <v>5695.1147053264485</v>
      </c>
      <c r="J29" s="49">
        <f>+'[1]6.4'!J29/Deflactores!$B29*100</f>
        <v>4737.8256378085525</v>
      </c>
      <c r="K29" s="49">
        <f>+'[1]6.4'!K29/Deflactores!$B29*100</f>
        <v>1667.1266985081243</v>
      </c>
      <c r="L29" s="49">
        <f>+'[1]6.4'!L29/Deflactores!$B29*100</f>
        <v>2620.6312115555575</v>
      </c>
      <c r="M29" s="49">
        <f>+'[1]6.4'!M29/Deflactores!$B29*100</f>
        <v>1423.0214748385449</v>
      </c>
      <c r="N29" s="49">
        <f>+'[1]6.4'!N29/Deflactores!$B29*100</f>
        <v>8867.5365366636179</v>
      </c>
      <c r="O29" s="49">
        <f>+'[1]6.4'!O29/Deflactores!$B29*100</f>
        <v>6493.9394160972424</v>
      </c>
      <c r="P29" s="49">
        <f>+'[1]6.4'!P29/Deflactores!$B29*100</f>
        <v>4820.440050049574</v>
      </c>
      <c r="Q29" s="49">
        <f>+'[1]6.4'!Q29/Deflactores!$B29*100</f>
        <v>1924.5043918574104</v>
      </c>
      <c r="R29" s="49">
        <f>+'[1]6.4'!R29/Deflactores!$B29*100</f>
        <v>2842.6518903995875</v>
      </c>
      <c r="S29" s="49">
        <f>+'[1]6.4'!S29/Deflactores!$B29*100</f>
        <v>3384.2731217222381</v>
      </c>
      <c r="T29" s="49">
        <f>+'[1]6.4'!T29/Deflactores!$B29*100</f>
        <v>3758.5117902048978</v>
      </c>
      <c r="U29" s="49">
        <f>+'[1]6.4'!U29/Deflactores!$B29*100</f>
        <v>6209.0723312113278</v>
      </c>
      <c r="V29" s="49">
        <f>+'[1]6.4'!V29/Deflactores!$B29*100</f>
        <v>5527.9359197104131</v>
      </c>
      <c r="W29" s="49">
        <f>+'[1]6.4'!W29/Deflactores!$B29*100</f>
        <v>7622.9115597855243</v>
      </c>
      <c r="X29" s="49">
        <f>+'[1]6.4'!X29/Deflactores!$B29*100</f>
        <v>2780.4783241518903</v>
      </c>
      <c r="Y29" s="54">
        <f>+'[1]6.4'!Y29/Deflactores!$B29*100</f>
        <v>458.10500329273924</v>
      </c>
      <c r="Z29" s="35">
        <f t="shared" si="0"/>
        <v>109345.20163480574</v>
      </c>
    </row>
    <row r="30" spans="1:26" s="1" customFormat="1" ht="13.7" customHeight="1" x14ac:dyDescent="0.2">
      <c r="A30" s="87">
        <v>2012</v>
      </c>
      <c r="B30" s="131">
        <f>+'[1]6.4'!B30/Deflactores!$B30*100</f>
        <v>5471.8257670170406</v>
      </c>
      <c r="C30" s="49">
        <f>+'[1]6.4'!C30/Deflactores!$B30*100</f>
        <v>9608.4963212954281</v>
      </c>
      <c r="D30" s="49">
        <f>+'[1]6.4'!D30/Deflactores!$B30*100</f>
        <v>2542.7120026846483</v>
      </c>
      <c r="E30" s="49">
        <f>+'[1]6.4'!E30/Deflactores!$B30*100</f>
        <v>6001.2282077169075</v>
      </c>
      <c r="F30" s="49">
        <f>+'[1]6.4'!F30/Deflactores!$B30*100</f>
        <v>1786.7241293434204</v>
      </c>
      <c r="G30" s="49">
        <f>+'[1]6.4'!G30/Deflactores!$B30*100</f>
        <v>4308.0131638620587</v>
      </c>
      <c r="H30" s="49">
        <f>+'[1]6.4'!H30/Deflactores!$B30*100</f>
        <v>3770.4214153872017</v>
      </c>
      <c r="I30" s="49">
        <f>+'[1]6.4'!I30/Deflactores!$B30*100</f>
        <v>4749.4472193560423</v>
      </c>
      <c r="J30" s="49">
        <f>+'[1]6.4'!J30/Deflactores!$B30*100</f>
        <v>7060.8107572759563</v>
      </c>
      <c r="K30" s="49">
        <f>+'[1]6.4'!K30/Deflactores!$B30*100</f>
        <v>2588.1275118985609</v>
      </c>
      <c r="L30" s="49">
        <f>+'[1]6.4'!L30/Deflactores!$B30*100</f>
        <v>2666.3450428815163</v>
      </c>
      <c r="M30" s="49">
        <f>+'[1]6.4'!M30/Deflactores!$B30*100</f>
        <v>2192.1099082874798</v>
      </c>
      <c r="N30" s="49">
        <f>+'[1]6.4'!N30/Deflactores!$B30*100</f>
        <v>4645.0885416926776</v>
      </c>
      <c r="O30" s="49">
        <f>+'[1]6.4'!O30/Deflactores!$B30*100</f>
        <v>5427.0227887175233</v>
      </c>
      <c r="P30" s="49">
        <f>+'[1]6.4'!P30/Deflactores!$B30*100</f>
        <v>4992.1905569009596</v>
      </c>
      <c r="Q30" s="49">
        <f>+'[1]6.4'!Q30/Deflactores!$B30*100</f>
        <v>1732.717378068179</v>
      </c>
      <c r="R30" s="49">
        <f>+'[1]6.4'!R30/Deflactores!$B30*100</f>
        <v>2792.548682221201</v>
      </c>
      <c r="S30" s="49">
        <f>+'[1]6.4'!S30/Deflactores!$B30*100</f>
        <v>3561.199116638265</v>
      </c>
      <c r="T30" s="49">
        <f>+'[1]6.4'!T30/Deflactores!$B30*100</f>
        <v>3688.7815181282149</v>
      </c>
      <c r="U30" s="49">
        <f>+'[1]6.4'!U30/Deflactores!$B30*100</f>
        <v>2308.0377954257051</v>
      </c>
      <c r="V30" s="49">
        <f>+'[1]6.4'!V30/Deflactores!$B30*100</f>
        <v>4067.5628112137842</v>
      </c>
      <c r="W30" s="49">
        <f>+'[1]6.4'!W30/Deflactores!$B30*100</f>
        <v>6335.0086852830755</v>
      </c>
      <c r="X30" s="49">
        <f>+'[1]6.4'!X30/Deflactores!$B30*100</f>
        <v>3634.4239854009616</v>
      </c>
      <c r="Y30" s="54">
        <f>+'[1]6.4'!Y30/Deflactores!$B30*100</f>
        <v>523.90223176427821</v>
      </c>
      <c r="Z30" s="35">
        <f t="shared" si="0"/>
        <v>96454.745538461066</v>
      </c>
    </row>
    <row r="31" spans="1:26" s="1" customFormat="1" ht="13.7" customHeight="1" x14ac:dyDescent="0.2">
      <c r="A31" s="87">
        <v>2013</v>
      </c>
      <c r="B31" s="131">
        <f>+'[1]6.4'!B31/Deflactores!$B31*100</f>
        <v>14166.331856716175</v>
      </c>
      <c r="C31" s="49">
        <f>+'[1]6.4'!C31/Deflactores!$B31*100</f>
        <v>10638.041053255169</v>
      </c>
      <c r="D31" s="49">
        <f>+'[1]6.4'!D31/Deflactores!$B31*100</f>
        <v>2599.7633913173486</v>
      </c>
      <c r="E31" s="49">
        <f>+'[1]6.4'!E31/Deflactores!$B31*100</f>
        <v>7537.4936357895622</v>
      </c>
      <c r="F31" s="49">
        <f>+'[1]6.4'!F31/Deflactores!$B31*100</f>
        <v>1922.6646977277539</v>
      </c>
      <c r="G31" s="49">
        <f>+'[1]6.4'!G31/Deflactores!$B31*100</f>
        <v>3209.0797508302126</v>
      </c>
      <c r="H31" s="49">
        <f>+'[1]6.4'!H31/Deflactores!$B31*100</f>
        <v>3840.1140679441623</v>
      </c>
      <c r="I31" s="49">
        <f>+'[1]6.4'!I31/Deflactores!$B31*100</f>
        <v>5066.6503399841549</v>
      </c>
      <c r="J31" s="49">
        <f>+'[1]6.4'!J31/Deflactores!$B31*100</f>
        <v>6262.7628591332323</v>
      </c>
      <c r="K31" s="49">
        <f>+'[1]6.4'!K31/Deflactores!$B31*100</f>
        <v>1750.2238049694224</v>
      </c>
      <c r="L31" s="49">
        <f>+'[1]6.4'!L31/Deflactores!$B31*100</f>
        <v>2847.3621822866439</v>
      </c>
      <c r="M31" s="49">
        <f>+'[1]6.4'!M31/Deflactores!$B31*100</f>
        <v>2595.3912853451252</v>
      </c>
      <c r="N31" s="49">
        <f>+'[1]6.4'!N31/Deflactores!$B31*100</f>
        <v>3944.5819852529376</v>
      </c>
      <c r="O31" s="49">
        <f>+'[1]6.4'!O31/Deflactores!$B31*100</f>
        <v>7925.1925729405484</v>
      </c>
      <c r="P31" s="49">
        <f>+'[1]6.4'!P31/Deflactores!$B31*100</f>
        <v>4522.5314942104169</v>
      </c>
      <c r="Q31" s="49">
        <f>+'[1]6.4'!Q31/Deflactores!$B31*100</f>
        <v>1546.7351828271305</v>
      </c>
      <c r="R31" s="49">
        <f>+'[1]6.4'!R31/Deflactores!$B31*100</f>
        <v>2592.7538159456039</v>
      </c>
      <c r="S31" s="49">
        <f>+'[1]6.4'!S31/Deflactores!$B31*100</f>
        <v>5282.3245379271602</v>
      </c>
      <c r="T31" s="49">
        <f>+'[1]6.4'!T31/Deflactores!$B31*100</f>
        <v>3607.4793054405641</v>
      </c>
      <c r="U31" s="49">
        <f>+'[1]6.4'!U31/Deflactores!$B31*100</f>
        <v>3442.4486995180823</v>
      </c>
      <c r="V31" s="49">
        <f>+'[1]6.4'!V31/Deflactores!$B31*100</f>
        <v>4664.7063085025329</v>
      </c>
      <c r="W31" s="49">
        <f>+'[1]6.4'!W31/Deflactores!$B31*100</f>
        <v>8597.9508431933991</v>
      </c>
      <c r="X31" s="49">
        <f>+'[1]6.4'!X31/Deflactores!$B31*100</f>
        <v>3135.0629191501844</v>
      </c>
      <c r="Y31" s="54">
        <f>+'[1]6.4'!Y31/Deflactores!$B31*100</f>
        <v>674.637187979342</v>
      </c>
      <c r="Z31" s="35">
        <f t="shared" si="0"/>
        <v>112372.28377818683</v>
      </c>
    </row>
    <row r="32" spans="1:26" s="1" customFormat="1" ht="13.7" customHeight="1" x14ac:dyDescent="0.2">
      <c r="A32" s="87">
        <v>2014</v>
      </c>
      <c r="B32" s="131">
        <f>+'[1]6.4'!B32/Deflactores!$B32*100</f>
        <v>8472.9077104713306</v>
      </c>
      <c r="C32" s="49">
        <f>+'[1]6.4'!C32/Deflactores!$B32*100</f>
        <v>10120.737511141666</v>
      </c>
      <c r="D32" s="49">
        <f>+'[1]6.4'!D32/Deflactores!$B32*100</f>
        <v>1836.171966019873</v>
      </c>
      <c r="E32" s="49">
        <f>+'[1]6.4'!E32/Deflactores!$B32*100</f>
        <v>7581.4145571502404</v>
      </c>
      <c r="F32" s="49">
        <f>+'[1]6.4'!F32/Deflactores!$B32*100</f>
        <v>1624.7044892172269</v>
      </c>
      <c r="G32" s="49">
        <f>+'[1]6.4'!G32/Deflactores!$B32*100</f>
        <v>4163.9310779202824</v>
      </c>
      <c r="H32" s="49">
        <f>+'[1]6.4'!H32/Deflactores!$B32*100</f>
        <v>3736.1802091235581</v>
      </c>
      <c r="I32" s="49">
        <f>+'[1]6.4'!I32/Deflactores!$B32*100</f>
        <v>5352.8043870140245</v>
      </c>
      <c r="J32" s="49">
        <f>+'[1]6.4'!J32/Deflactores!$B32*100</f>
        <v>5325.5174364016302</v>
      </c>
      <c r="K32" s="49">
        <f>+'[1]6.4'!K32/Deflactores!$B32*100</f>
        <v>1917.0180285169909</v>
      </c>
      <c r="L32" s="49">
        <f>+'[1]6.4'!L32/Deflactores!$B32*100</f>
        <v>2261.8991081116787</v>
      </c>
      <c r="M32" s="49">
        <f>+'[1]6.4'!M32/Deflactores!$B32*100</f>
        <v>2096.9154748925098</v>
      </c>
      <c r="N32" s="49">
        <f>+'[1]6.4'!N32/Deflactores!$B32*100</f>
        <v>5871.6453619415115</v>
      </c>
      <c r="O32" s="49">
        <f>+'[1]6.4'!O32/Deflactores!$B32*100</f>
        <v>6306.1782356921076</v>
      </c>
      <c r="P32" s="49">
        <f>+'[1]6.4'!P32/Deflactores!$B32*100</f>
        <v>4938.4090209290134</v>
      </c>
      <c r="Q32" s="49">
        <f>+'[1]6.4'!Q32/Deflactores!$B32*100</f>
        <v>1322.8655475714102</v>
      </c>
      <c r="R32" s="49">
        <f>+'[1]6.4'!R32/Deflactores!$B32*100</f>
        <v>2376.7565942436008</v>
      </c>
      <c r="S32" s="49">
        <f>+'[1]6.4'!S32/Deflactores!$B32*100</f>
        <v>4169.1988735392233</v>
      </c>
      <c r="T32" s="49">
        <f>+'[1]6.4'!T32/Deflactores!$B32*100</f>
        <v>3557.2878989261148</v>
      </c>
      <c r="U32" s="49">
        <f>+'[1]6.4'!U32/Deflactores!$B32*100</f>
        <v>3374.4191187184138</v>
      </c>
      <c r="V32" s="49">
        <f>+'[1]6.4'!V32/Deflactores!$B32*100</f>
        <v>4285.6645719743174</v>
      </c>
      <c r="W32" s="49">
        <f>+'[1]6.4'!W32/Deflactores!$B32*100</f>
        <v>7967.653811456501</v>
      </c>
      <c r="X32" s="49">
        <f>+'[1]6.4'!X32/Deflactores!$B32*100</f>
        <v>3469.4263889413705</v>
      </c>
      <c r="Y32" s="54">
        <f>+'[1]6.4'!Y32/Deflactores!$B32*100</f>
        <v>815.83337232933536</v>
      </c>
      <c r="Z32" s="35">
        <f t="shared" si="0"/>
        <v>102945.54075224392</v>
      </c>
    </row>
    <row r="33" spans="1:29" s="1" customFormat="1" ht="13.7" customHeight="1" x14ac:dyDescent="0.2">
      <c r="A33" s="87">
        <v>2015</v>
      </c>
      <c r="B33" s="131">
        <f>+'[1]6.4'!B33/Deflactores!$B33*100</f>
        <v>8645.4576096687251</v>
      </c>
      <c r="C33" s="49">
        <f>+'[1]6.4'!C33/Deflactores!$B33*100</f>
        <v>14957.013497440115</v>
      </c>
      <c r="D33" s="49">
        <f>+'[1]6.4'!D33/Deflactores!$B33*100</f>
        <v>2169.3419878223312</v>
      </c>
      <c r="E33" s="49">
        <f>+'[1]6.4'!E33/Deflactores!$B33*100</f>
        <v>11375.271502589558</v>
      </c>
      <c r="F33" s="49">
        <f>+'[1]6.4'!F33/Deflactores!$B33*100</f>
        <v>1677.3776537420797</v>
      </c>
      <c r="G33" s="49">
        <f>+'[1]6.4'!G33/Deflactores!$B33*100</f>
        <v>4485.4204626293231</v>
      </c>
      <c r="H33" s="49">
        <f>+'[1]6.4'!H33/Deflactores!$B33*100</f>
        <v>3277.8511017168198</v>
      </c>
      <c r="I33" s="49">
        <f>+'[1]6.4'!I33/Deflactores!$B33*100</f>
        <v>4436.9862362341983</v>
      </c>
      <c r="J33" s="49">
        <f>+'[1]6.4'!J33/Deflactores!$B33*100</f>
        <v>5488.8224755786969</v>
      </c>
      <c r="K33" s="49">
        <f>+'[1]6.4'!K33/Deflactores!$B33*100</f>
        <v>1489.0013655005996</v>
      </c>
      <c r="L33" s="49">
        <f>+'[1]6.4'!L33/Deflactores!$B33*100</f>
        <v>1460.5831477500049</v>
      </c>
      <c r="M33" s="49">
        <f>+'[1]6.4'!M33/Deflactores!$B33*100</f>
        <v>1963.4556498964462</v>
      </c>
      <c r="N33" s="49">
        <f>+'[1]6.4'!N33/Deflactores!$B33*100</f>
        <v>6369.4430437726978</v>
      </c>
      <c r="O33" s="49">
        <f>+'[1]6.4'!O33/Deflactores!$B33*100</f>
        <v>7039.6575290468918</v>
      </c>
      <c r="P33" s="49">
        <f>+'[1]6.4'!P33/Deflactores!$B33*100</f>
        <v>5010.8727062743828</v>
      </c>
      <c r="Q33" s="49">
        <f>+'[1]6.4'!Q33/Deflactores!$B33*100</f>
        <v>1813.0601210407842</v>
      </c>
      <c r="R33" s="49">
        <f>+'[1]6.4'!R33/Deflactores!$B33*100</f>
        <v>2755.9081733683033</v>
      </c>
      <c r="S33" s="49">
        <f>+'[1]6.4'!S33/Deflactores!$B33*100</f>
        <v>3816.2789211028212</v>
      </c>
      <c r="T33" s="49">
        <f>+'[1]6.4'!T33/Deflactores!$B33*100</f>
        <v>3399.1190250427067</v>
      </c>
      <c r="U33" s="49">
        <f>+'[1]6.4'!U33/Deflactores!$B33*100</f>
        <v>4559.5180083754476</v>
      </c>
      <c r="V33" s="49">
        <f>+'[1]6.4'!V33/Deflactores!$B33*100</f>
        <v>4699.9372249532107</v>
      </c>
      <c r="W33" s="49">
        <f>+'[1]6.4'!W33/Deflactores!$B33*100</f>
        <v>7036.2616705417167</v>
      </c>
      <c r="X33" s="49">
        <f>+'[1]6.4'!X33/Deflactores!$B33*100</f>
        <v>2677.4699797921671</v>
      </c>
      <c r="Y33" s="54">
        <f>+'[1]6.4'!Y33/Deflactores!$B33*100</f>
        <v>1025.9924657716101</v>
      </c>
      <c r="Z33" s="35">
        <f t="shared" si="0"/>
        <v>111630.10155965162</v>
      </c>
    </row>
    <row r="34" spans="1:29" s="1" customFormat="1" ht="13.7" customHeight="1" x14ac:dyDescent="0.2">
      <c r="A34" s="87">
        <v>2016</v>
      </c>
      <c r="B34" s="131">
        <f>+'[1]6.4'!B34/Deflactores!$B34*100</f>
        <v>9351.5967496783724</v>
      </c>
      <c r="C34" s="49">
        <f>+'[1]6.4'!C34/Deflactores!$B34*100</f>
        <v>17596.392544507937</v>
      </c>
      <c r="D34" s="49">
        <f>+'[1]6.4'!D34/Deflactores!$B34*100</f>
        <v>1670.0756371547009</v>
      </c>
      <c r="E34" s="49">
        <f>+'[1]6.4'!E34/Deflactores!$B34*100</f>
        <v>10231.720076770634</v>
      </c>
      <c r="F34" s="49">
        <f>+'[1]6.4'!F34/Deflactores!$B34*100</f>
        <v>1523.9769360309542</v>
      </c>
      <c r="G34" s="49">
        <f>+'[1]6.4'!G34/Deflactores!$B34*100</f>
        <v>3604.0180872166211</v>
      </c>
      <c r="H34" s="49">
        <f>+'[1]6.4'!H34/Deflactores!$B34*100</f>
        <v>2652.6423898493204</v>
      </c>
      <c r="I34" s="49">
        <f>+'[1]6.4'!I34/Deflactores!$B34*100</f>
        <v>3279.7781796422109</v>
      </c>
      <c r="J34" s="49">
        <f>+'[1]6.4'!J34/Deflactores!$B34*100</f>
        <v>3514.5105325999739</v>
      </c>
      <c r="K34" s="49">
        <f>+'[1]6.4'!K34/Deflactores!$B34*100</f>
        <v>1633.5138954448403</v>
      </c>
      <c r="L34" s="49">
        <f>+'[1]6.4'!L34/Deflactores!$B34*100</f>
        <v>1667.322230740851</v>
      </c>
      <c r="M34" s="49">
        <f>+'[1]6.4'!M34/Deflactores!$B34*100</f>
        <v>1353.7039830265912</v>
      </c>
      <c r="N34" s="49">
        <f>+'[1]6.4'!N34/Deflactores!$B34*100</f>
        <v>5074.2315618979501</v>
      </c>
      <c r="O34" s="49">
        <f>+'[1]6.4'!O34/Deflactores!$B34*100</f>
        <v>4714.0722424439828</v>
      </c>
      <c r="P34" s="49">
        <f>+'[1]6.4'!P34/Deflactores!$B34*100</f>
        <v>4679.9695676773508</v>
      </c>
      <c r="Q34" s="49">
        <f>+'[1]6.4'!Q34/Deflactores!$B34*100</f>
        <v>1679.5858537350164</v>
      </c>
      <c r="R34" s="49">
        <f>+'[1]6.4'!R34/Deflactores!$B34*100</f>
        <v>2624.8224015894993</v>
      </c>
      <c r="S34" s="49">
        <f>+'[1]6.4'!S34/Deflactores!$B34*100</f>
        <v>3631.373183929461</v>
      </c>
      <c r="T34" s="49">
        <f>+'[1]6.4'!T34/Deflactores!$B34*100</f>
        <v>3881.7167694997224</v>
      </c>
      <c r="U34" s="49">
        <f>+'[1]6.4'!U34/Deflactores!$B34*100</f>
        <v>1964.3809014339431</v>
      </c>
      <c r="V34" s="49">
        <f>+'[1]6.4'!V34/Deflactores!$B34*100</f>
        <v>6696.627392825445</v>
      </c>
      <c r="W34" s="49">
        <f>+'[1]6.4'!W34/Deflactores!$B34*100</f>
        <v>5475.279073910342</v>
      </c>
      <c r="X34" s="49">
        <f>+'[1]6.4'!X34/Deflactores!$B34*100</f>
        <v>2160.8704187950016</v>
      </c>
      <c r="Y34" s="54">
        <f>+'[1]6.4'!Y34/Deflactores!$B34*100</f>
        <v>853.41411913894353</v>
      </c>
      <c r="Z34" s="35">
        <f t="shared" si="0"/>
        <v>101515.59472953968</v>
      </c>
    </row>
    <row r="35" spans="1:29" s="1" customFormat="1" ht="13.7" customHeight="1" x14ac:dyDescent="0.2">
      <c r="A35" s="87">
        <v>2017</v>
      </c>
      <c r="B35" s="131">
        <f>+'[1]6.4'!B35/Deflactores!$B35*100</f>
        <v>19536.033846769576</v>
      </c>
      <c r="C35" s="49">
        <f>+'[1]6.4'!C35/Deflactores!$B35*100</f>
        <v>20310.792610554297</v>
      </c>
      <c r="D35" s="49">
        <f>+'[1]6.4'!D35/Deflactores!$B35*100</f>
        <v>1997.5216361344274</v>
      </c>
      <c r="E35" s="49">
        <f>+'[1]6.4'!E35/Deflactores!$B35*100</f>
        <v>32633.088780816019</v>
      </c>
      <c r="F35" s="49">
        <f>+'[1]6.4'!F35/Deflactores!$B35*100</f>
        <v>2316.3317164575151</v>
      </c>
      <c r="G35" s="49">
        <f>+'[1]6.4'!G35/Deflactores!$B35*100</f>
        <v>2958.6163131045382</v>
      </c>
      <c r="H35" s="49">
        <f>+'[1]6.4'!H35/Deflactores!$B35*100</f>
        <v>2853.4153609583682</v>
      </c>
      <c r="I35" s="49">
        <f>+'[1]6.4'!I35/Deflactores!$B35*100</f>
        <v>3464.6487585524219</v>
      </c>
      <c r="J35" s="49">
        <f>+'[1]6.4'!J35/Deflactores!$B35*100</f>
        <v>3662.8232719326911</v>
      </c>
      <c r="K35" s="49">
        <f>+'[1]6.4'!K35/Deflactores!$B35*100</f>
        <v>3286.3160359076714</v>
      </c>
      <c r="L35" s="49">
        <f>+'[1]6.4'!L35/Deflactores!$B35*100</f>
        <v>2843.4421796301399</v>
      </c>
      <c r="M35" s="49">
        <f>+'[1]6.4'!M35/Deflactores!$B35*100</f>
        <v>2828.7746967177104</v>
      </c>
      <c r="N35" s="49">
        <f>+'[1]6.4'!N35/Deflactores!$B35*100</f>
        <v>8156.5315165556594</v>
      </c>
      <c r="O35" s="49">
        <f>+'[1]6.4'!O35/Deflactores!$B35*100</f>
        <v>6782.7778640482802</v>
      </c>
      <c r="P35" s="49">
        <f>+'[1]6.4'!P35/Deflactores!$B35*100</f>
        <v>6733.1249273178646</v>
      </c>
      <c r="Q35" s="49">
        <f>+'[1]6.4'!Q35/Deflactores!$B35*100</f>
        <v>2246.158871731463</v>
      </c>
      <c r="R35" s="49">
        <f>+'[1]6.4'!R35/Deflactores!$B35*100</f>
        <v>2680.0992282875682</v>
      </c>
      <c r="S35" s="49">
        <f>+'[1]6.4'!S35/Deflactores!$B35*100</f>
        <v>6015.0860051551272</v>
      </c>
      <c r="T35" s="49">
        <f>+'[1]6.4'!T35/Deflactores!$B35*100</f>
        <v>2847.2535083185489</v>
      </c>
      <c r="U35" s="49">
        <f>+'[1]6.4'!U35/Deflactores!$B35*100</f>
        <v>3748.7523243398227</v>
      </c>
      <c r="V35" s="49">
        <f>+'[1]6.4'!V35/Deflactores!$B35*100</f>
        <v>11212.615718333118</v>
      </c>
      <c r="W35" s="49">
        <f>+'[1]6.4'!W35/Deflactores!$B35*100</f>
        <v>5454.0074922760941</v>
      </c>
      <c r="X35" s="49">
        <f>+'[1]6.4'!X35/Deflactores!$B35*100</f>
        <v>2960.658130149784</v>
      </c>
      <c r="Y35" s="54">
        <f>+'[1]6.4'!Y35/Deflactores!$B35*100</f>
        <v>1174.4847571218154</v>
      </c>
      <c r="Z35" s="35">
        <f t="shared" si="0"/>
        <v>158703.35555117048</v>
      </c>
    </row>
    <row r="36" spans="1:29" s="1" customFormat="1" ht="13.7" customHeight="1" x14ac:dyDescent="0.2">
      <c r="A36" s="87">
        <v>2018</v>
      </c>
      <c r="B36" s="131">
        <f>+'[1]6.4'!B36/Deflactores!$B36*100</f>
        <v>19757.496464592459</v>
      </c>
      <c r="C36" s="49">
        <f>+'[1]6.4'!C36/Deflactores!$B36*100</f>
        <v>14552.940565763169</v>
      </c>
      <c r="D36" s="49">
        <f>+'[1]6.4'!D36/Deflactores!$B36*100</f>
        <v>1183.1088462053242</v>
      </c>
      <c r="E36" s="49">
        <f>+'[1]6.4'!E36/Deflactores!$B36*100</f>
        <v>14187.932194337993</v>
      </c>
      <c r="F36" s="49">
        <f>+'[1]6.4'!F36/Deflactores!$B36*100</f>
        <v>1447.846521815083</v>
      </c>
      <c r="G36" s="49">
        <f>+'[1]6.4'!G36/Deflactores!$B36*100</f>
        <v>3025.5846500184871</v>
      </c>
      <c r="H36" s="49">
        <f>+'[1]6.4'!H36/Deflactores!$B36*100</f>
        <v>2114.2840212945766</v>
      </c>
      <c r="I36" s="49">
        <f>+'[1]6.4'!I36/Deflactores!$B36*100</f>
        <v>2209.2323319782972</v>
      </c>
      <c r="J36" s="49">
        <f>+'[1]6.4'!J36/Deflactores!$B36*100</f>
        <v>2611.4142795630746</v>
      </c>
      <c r="K36" s="49">
        <f>+'[1]6.4'!K36/Deflactores!$B36*100</f>
        <v>1596.1934240072314</v>
      </c>
      <c r="L36" s="49">
        <f>+'[1]6.4'!L36/Deflactores!$B36*100</f>
        <v>2152.6641114062154</v>
      </c>
      <c r="M36" s="49">
        <f>+'[1]6.4'!M36/Deflactores!$B36*100</f>
        <v>759.96943596084861</v>
      </c>
      <c r="N36" s="49">
        <f>+'[1]6.4'!N36/Deflactores!$B36*100</f>
        <v>4169.151787040264</v>
      </c>
      <c r="O36" s="49">
        <f>+'[1]6.4'!O36/Deflactores!$B36*100</f>
        <v>3814.723701891679</v>
      </c>
      <c r="P36" s="49">
        <f>+'[1]6.4'!P36/Deflactores!$B36*100</f>
        <v>3732.3992225847869</v>
      </c>
      <c r="Q36" s="49">
        <f>+'[1]6.4'!Q36/Deflactores!$B36*100</f>
        <v>982.43204057839239</v>
      </c>
      <c r="R36" s="49">
        <f>+'[1]6.4'!R36/Deflactores!$B36*100</f>
        <v>1953.5088050704144</v>
      </c>
      <c r="S36" s="49">
        <f>+'[1]6.4'!S36/Deflactores!$B36*100</f>
        <v>2785.0464644553676</v>
      </c>
      <c r="T36" s="49">
        <f>+'[1]6.4'!T36/Deflactores!$B36*100</f>
        <v>2332.9492753812897</v>
      </c>
      <c r="U36" s="49">
        <f>+'[1]6.4'!U36/Deflactores!$B36*100</f>
        <v>1192.5517855216967</v>
      </c>
      <c r="V36" s="49">
        <f>+'[1]6.4'!V36/Deflactores!$B36*100</f>
        <v>6706.1192730805833</v>
      </c>
      <c r="W36" s="49">
        <f>+'[1]6.4'!W36/Deflactores!$B36*100</f>
        <v>3591.3197472598918</v>
      </c>
      <c r="X36" s="49">
        <f>+'[1]6.4'!X36/Deflactores!$B36*100</f>
        <v>1701.9195359643529</v>
      </c>
      <c r="Y36" s="54">
        <f>+'[1]6.4'!Y36/Deflactores!$B36*100</f>
        <v>780.74166061382948</v>
      </c>
      <c r="Z36" s="35">
        <f t="shared" si="0"/>
        <v>99341.53014638531</v>
      </c>
    </row>
    <row r="37" spans="1:29" s="1" customFormat="1" ht="13.7" customHeight="1" x14ac:dyDescent="0.2">
      <c r="A37" s="87">
        <v>2019</v>
      </c>
      <c r="B37" s="131">
        <f>+'[1]6.4'!B37/Deflactores!$B37*100</f>
        <v>6053.5281040622031</v>
      </c>
      <c r="C37" s="49">
        <f>+'[1]6.4'!C37/Deflactores!$B37*100</f>
        <v>26706.624299634444</v>
      </c>
      <c r="D37" s="49">
        <f>+'[1]6.4'!D37/Deflactores!$B37*100</f>
        <v>1344.7942726165586</v>
      </c>
      <c r="E37" s="49">
        <f>+'[1]6.4'!E37/Deflactores!$B37*100</f>
        <v>9012.8025946544967</v>
      </c>
      <c r="F37" s="49">
        <f>+'[1]6.4'!F37/Deflactores!$B37*100</f>
        <v>1574.8284343933276</v>
      </c>
      <c r="G37" s="49">
        <f>+'[1]6.4'!G37/Deflactores!$B37*100</f>
        <v>1866.4713794971967</v>
      </c>
      <c r="H37" s="49">
        <f>+'[1]6.4'!H37/Deflactores!$B37*100</f>
        <v>2054.7502244684647</v>
      </c>
      <c r="I37" s="49">
        <f>+'[1]6.4'!I37/Deflactores!$B37*100</f>
        <v>2463.4801970545996</v>
      </c>
      <c r="J37" s="49">
        <f>+'[1]6.4'!J37/Deflactores!$B37*100</f>
        <v>2282.2710671565519</v>
      </c>
      <c r="K37" s="49">
        <f>+'[1]6.4'!K37/Deflactores!$B37*100</f>
        <v>1627.096710705207</v>
      </c>
      <c r="L37" s="49">
        <f>+'[1]6.4'!L37/Deflactores!$B37*100</f>
        <v>2286.667442585946</v>
      </c>
      <c r="M37" s="49">
        <f>+'[1]6.4'!M37/Deflactores!$B37*100</f>
        <v>1064.0554081660312</v>
      </c>
      <c r="N37" s="49">
        <f>+'[1]6.4'!N37/Deflactores!$B37*100</f>
        <v>5459.6493134992679</v>
      </c>
      <c r="O37" s="49">
        <f>+'[1]6.4'!O37/Deflactores!$B37*100</f>
        <v>5035.9497931801407</v>
      </c>
      <c r="P37" s="49">
        <f>+'[1]6.4'!P37/Deflactores!$B37*100</f>
        <v>5224.7346833863685</v>
      </c>
      <c r="Q37" s="49">
        <f>+'[1]6.4'!Q37/Deflactores!$B37*100</f>
        <v>2371.8337589871981</v>
      </c>
      <c r="R37" s="49">
        <f>+'[1]6.4'!R37/Deflactores!$B37*100</f>
        <v>2229.8380156323233</v>
      </c>
      <c r="S37" s="49">
        <f>+'[1]6.4'!S37/Deflactores!$B37*100</f>
        <v>4030.2845896307253</v>
      </c>
      <c r="T37" s="49">
        <f>+'[1]6.4'!T37/Deflactores!$B37*100</f>
        <v>2635.8399492963381</v>
      </c>
      <c r="U37" s="49">
        <f>+'[1]6.4'!U37/Deflactores!$B37*100</f>
        <v>2235.5778861945064</v>
      </c>
      <c r="V37" s="49">
        <f>+'[1]6.4'!V37/Deflactores!$B37*100</f>
        <v>6687.7207005380951</v>
      </c>
      <c r="W37" s="49">
        <f>+'[1]6.4'!W37/Deflactores!$B37*100</f>
        <v>3838.4718374921258</v>
      </c>
      <c r="X37" s="49">
        <f>+'[1]6.4'!X37/Deflactores!$B37*100</f>
        <v>2100.4981287418523</v>
      </c>
      <c r="Y37" s="54">
        <f>+'[1]6.4'!Y37/Deflactores!$B37*100</f>
        <v>477.09244881272969</v>
      </c>
      <c r="Z37" s="35">
        <f t="shared" si="0"/>
        <v>100664.86124038669</v>
      </c>
    </row>
    <row r="38" spans="1:29" s="1" customFormat="1" ht="13.7" customHeight="1" x14ac:dyDescent="0.2">
      <c r="A38" s="87">
        <v>2020</v>
      </c>
      <c r="B38" s="131">
        <f>+'[1]6.4'!B38/Deflactores!$B38*100</f>
        <v>3827.7701520234514</v>
      </c>
      <c r="C38" s="49">
        <f>+'[1]6.4'!C38/Deflactores!$B38*100</f>
        <v>24710.919898228927</v>
      </c>
      <c r="D38" s="49">
        <f>+'[1]6.4'!D38/Deflactores!$B38*100</f>
        <v>1627.4671610318442</v>
      </c>
      <c r="E38" s="49">
        <f>+'[1]6.4'!E38/Deflactores!$B38*100</f>
        <v>3509.4878278466936</v>
      </c>
      <c r="F38" s="49">
        <f>+'[1]6.4'!F38/Deflactores!$B38*100</f>
        <v>1531.8449698049039</v>
      </c>
      <c r="G38" s="49">
        <f>+'[1]6.4'!G38/Deflactores!$B38*100</f>
        <v>1975.4602863432569</v>
      </c>
      <c r="H38" s="49">
        <f>+'[1]6.4'!H38/Deflactores!$B38*100</f>
        <v>1929.3051995016597</v>
      </c>
      <c r="I38" s="49">
        <f>+'[1]6.4'!I38/Deflactores!$B38*100</f>
        <v>1966.8098506564047</v>
      </c>
      <c r="J38" s="49">
        <f>+'[1]6.4'!J38/Deflactores!$B38*100</f>
        <v>2184.2658004271461</v>
      </c>
      <c r="K38" s="49">
        <f>+'[1]6.4'!K38/Deflactores!$B38*100</f>
        <v>1879.4354752023405</v>
      </c>
      <c r="L38" s="49">
        <f>+'[1]6.4'!L38/Deflactores!$B38*100</f>
        <v>2311.6521098002368</v>
      </c>
      <c r="M38" s="49">
        <f>+'[1]6.4'!M38/Deflactores!$B38*100</f>
        <v>1476.9740694442919</v>
      </c>
      <c r="N38" s="49">
        <f>+'[1]6.4'!N38/Deflactores!$B38*100</f>
        <v>5066.4547307714611</v>
      </c>
      <c r="O38" s="49">
        <f>+'[1]6.4'!O38/Deflactores!$B38*100</f>
        <v>5293.3244810211145</v>
      </c>
      <c r="P38" s="49">
        <f>+'[1]6.4'!P38/Deflactores!$B38*100</f>
        <v>3892.6770523374694</v>
      </c>
      <c r="Q38" s="49">
        <f>+'[1]6.4'!Q38/Deflactores!$B38*100</f>
        <v>1543.9344018970976</v>
      </c>
      <c r="R38" s="49">
        <f>+'[1]6.4'!R38/Deflactores!$B38*100</f>
        <v>1365.0385852796426</v>
      </c>
      <c r="S38" s="49">
        <f>+'[1]6.4'!S38/Deflactores!$B38*100</f>
        <v>3386.5556376574928</v>
      </c>
      <c r="T38" s="49">
        <f>+'[1]6.4'!T38/Deflactores!$B38*100</f>
        <v>2311.6048276642305</v>
      </c>
      <c r="U38" s="49">
        <f>+'[1]6.4'!U38/Deflactores!$B38*100</f>
        <v>2162.6675435288357</v>
      </c>
      <c r="V38" s="49">
        <f>+'[1]6.4'!V38/Deflactores!$B38*100</f>
        <v>3991.0783905405206</v>
      </c>
      <c r="W38" s="49">
        <f>+'[1]6.4'!W38/Deflactores!$B38*100</f>
        <v>3771.8289685332443</v>
      </c>
      <c r="X38" s="49">
        <f>+'[1]6.4'!X38/Deflactores!$B38*100</f>
        <v>1015.3033637003913</v>
      </c>
      <c r="Y38" s="54">
        <f>+'[1]6.4'!Y38/Deflactores!$B38*100</f>
        <v>918.17471340486259</v>
      </c>
      <c r="Z38" s="35">
        <f t="shared" si="0"/>
        <v>83650.035496647528</v>
      </c>
    </row>
    <row r="39" spans="1:29" s="1" customFormat="1" ht="13.7" customHeight="1" x14ac:dyDescent="0.2">
      <c r="A39" s="87">
        <v>2021</v>
      </c>
      <c r="B39" s="131">
        <f>+'[1]6.4'!B39/Deflactores!$B39*100</f>
        <v>16387.232522495171</v>
      </c>
      <c r="C39" s="49">
        <f>+'[1]6.4'!C39/Deflactores!$B39*100</f>
        <v>26474.19131761244</v>
      </c>
      <c r="D39" s="49">
        <f>+'[1]6.4'!D39/Deflactores!$B39*100</f>
        <v>2021.6732257762037</v>
      </c>
      <c r="E39" s="49">
        <f>+'[1]6.4'!E39/Deflactores!$B39*100</f>
        <v>5596.1768620701014</v>
      </c>
      <c r="F39" s="49">
        <f>+'[1]6.4'!F39/Deflactores!$B39*100</f>
        <v>1234.1016156655769</v>
      </c>
      <c r="G39" s="49">
        <f>+'[1]6.4'!G39/Deflactores!$B39*100</f>
        <v>3763.7241746552795</v>
      </c>
      <c r="H39" s="49">
        <f>+'[1]6.4'!H39/Deflactores!$B39*100</f>
        <v>2350.2184244497334</v>
      </c>
      <c r="I39" s="49">
        <f>+'[1]6.4'!I39/Deflactores!$B39*100</f>
        <v>2770.6262212854595</v>
      </c>
      <c r="J39" s="49">
        <f>+'[1]6.4'!J39/Deflactores!$B39*100</f>
        <v>2400.6069948689533</v>
      </c>
      <c r="K39" s="49">
        <f>+'[1]6.4'!K39/Deflactores!$B39*100</f>
        <v>926.69161415899794</v>
      </c>
      <c r="L39" s="49">
        <f>+'[1]6.4'!L39/Deflactores!$B39*100</f>
        <v>2495.878381696888</v>
      </c>
      <c r="M39" s="49">
        <f>+'[1]6.4'!M39/Deflactores!$B39*100</f>
        <v>2225.778213415922</v>
      </c>
      <c r="N39" s="49">
        <f>+'[1]6.4'!N39/Deflactores!$B39*100</f>
        <v>6962.0637576026938</v>
      </c>
      <c r="O39" s="49">
        <f>+'[1]6.4'!O39/Deflactores!$B39*100</f>
        <v>5601.990388105196</v>
      </c>
      <c r="P39" s="49">
        <f>+'[1]6.4'!P39/Deflactores!$B39*100</f>
        <v>3398.2264569247391</v>
      </c>
      <c r="Q39" s="49">
        <f>+'[1]6.4'!Q39/Deflactores!$B39*100</f>
        <v>1564.3673938761244</v>
      </c>
      <c r="R39" s="49">
        <f>+'[1]6.4'!R39/Deflactores!$B39*100</f>
        <v>1491.9704806216002</v>
      </c>
      <c r="S39" s="49">
        <f>+'[1]6.4'!S39/Deflactores!$B39*100</f>
        <v>3003.9977121312072</v>
      </c>
      <c r="T39" s="49">
        <f>+'[1]6.4'!T39/Deflactores!$B39*100</f>
        <v>2407.5534349000773</v>
      </c>
      <c r="U39" s="49">
        <f>+'[1]6.4'!U39/Deflactores!$B39*100</f>
        <v>1965.8109543402766</v>
      </c>
      <c r="V39" s="49">
        <f>+'[1]6.4'!V39/Deflactores!$B39*100</f>
        <v>9560.7657820751683</v>
      </c>
      <c r="W39" s="49">
        <f>+'[1]6.4'!W39/Deflactores!$B39*100</f>
        <v>3768.0248545480217</v>
      </c>
      <c r="X39" s="49">
        <f>+'[1]6.4'!X39/Deflactores!$B39*100</f>
        <v>1149.0816772524211</v>
      </c>
      <c r="Y39" s="54">
        <f>+'[1]6.4'!Y39/Deflactores!$B39*100</f>
        <v>716.42721495231342</v>
      </c>
      <c r="Z39" s="35">
        <f t="shared" si="0"/>
        <v>110237.1796754806</v>
      </c>
    </row>
    <row r="40" spans="1:29" s="1" customFormat="1" ht="13.7" customHeight="1" x14ac:dyDescent="0.2">
      <c r="A40" s="87">
        <v>2022</v>
      </c>
      <c r="B40" s="131">
        <f>+'[1]6.4'!B40/Deflactores!$B40*100</f>
        <v>6782.2415512659018</v>
      </c>
      <c r="C40" s="49">
        <f>+'[1]6.4'!C40/Deflactores!$B40*100</f>
        <v>31311.588544405204</v>
      </c>
      <c r="D40" s="49">
        <f>+'[1]6.4'!D40/Deflactores!$B40*100</f>
        <v>2662.9192971223483</v>
      </c>
      <c r="E40" s="49">
        <f>+'[1]6.4'!E40/Deflactores!$B40*100</f>
        <v>10690.995860254097</v>
      </c>
      <c r="F40" s="49">
        <f>+'[1]6.4'!F40/Deflactores!$B40*100</f>
        <v>1786.017075526494</v>
      </c>
      <c r="G40" s="49">
        <f>+'[1]6.4'!G40/Deflactores!$B40*100</f>
        <v>5894.1869630711735</v>
      </c>
      <c r="H40" s="49">
        <f>+'[1]6.4'!H40/Deflactores!$B40*100</f>
        <v>2419.4021494187359</v>
      </c>
      <c r="I40" s="49">
        <f>+'[1]6.4'!I40/Deflactores!$B40*100</f>
        <v>2751.7405171748514</v>
      </c>
      <c r="J40" s="49">
        <f>+'[1]6.4'!J40/Deflactores!$B40*100</f>
        <v>3234.5819408122507</v>
      </c>
      <c r="K40" s="49">
        <f>+'[1]6.4'!K40/Deflactores!$B40*100</f>
        <v>1217.5307079847848</v>
      </c>
      <c r="L40" s="49">
        <f>+'[1]6.4'!L40/Deflactores!$B40*100</f>
        <v>2876.2948896420612</v>
      </c>
      <c r="M40" s="49">
        <f>+'[1]6.4'!M40/Deflactores!$B40*100</f>
        <v>2299.3748359382489</v>
      </c>
      <c r="N40" s="49">
        <f>+'[1]6.4'!N40/Deflactores!$B40*100</f>
        <v>7296.7530290507639</v>
      </c>
      <c r="O40" s="49">
        <f>+'[1]6.4'!O40/Deflactores!$B40*100</f>
        <v>5726.1025584458257</v>
      </c>
      <c r="P40" s="49">
        <f>+'[1]6.4'!P40/Deflactores!$B40*100</f>
        <v>5561.1027882645703</v>
      </c>
      <c r="Q40" s="49">
        <f>+'[1]6.4'!Q40/Deflactores!$B40*100</f>
        <v>1495.3342331388176</v>
      </c>
      <c r="R40" s="49">
        <f>+'[1]6.4'!R40/Deflactores!$B40*100</f>
        <v>2282.7635753796917</v>
      </c>
      <c r="S40" s="49">
        <f>+'[1]6.4'!S40/Deflactores!$B40*100</f>
        <v>3283.6615622323861</v>
      </c>
      <c r="T40" s="49">
        <f>+'[1]6.4'!T40/Deflactores!$B40*100</f>
        <v>3968.5441480427839</v>
      </c>
      <c r="U40" s="49">
        <f>+'[1]6.4'!U40/Deflactores!$B40*100</f>
        <v>2099.4403533638474</v>
      </c>
      <c r="V40" s="49">
        <f>+'[1]6.4'!V40/Deflactores!$B40*100</f>
        <v>12245.300127885876</v>
      </c>
      <c r="W40" s="49">
        <f>+'[1]6.4'!W40/Deflactores!$B40*100</f>
        <v>4739.9296149341299</v>
      </c>
      <c r="X40" s="49">
        <f>+'[1]6.4'!X40/Deflactores!$B40*100</f>
        <v>2154.7152466461212</v>
      </c>
      <c r="Y40" s="54">
        <f>+'[1]6.4'!Y40/Deflactores!$B40*100</f>
        <v>672.92047508681901</v>
      </c>
      <c r="Z40" s="35">
        <f t="shared" si="0"/>
        <v>125453.44204508778</v>
      </c>
    </row>
    <row r="41" spans="1:29" s="1" customFormat="1" ht="13.7" customHeight="1" x14ac:dyDescent="0.2">
      <c r="A41" s="87">
        <v>2023</v>
      </c>
      <c r="B41" s="131">
        <f>+'[1]6.4'!B41/Deflactores!$B41*100</f>
        <v>8319.7399941637468</v>
      </c>
      <c r="C41" s="49">
        <f>+'[1]6.4'!C41/Deflactores!$B41*100</f>
        <v>29023.612520291601</v>
      </c>
      <c r="D41" s="49">
        <f>+'[1]6.4'!D41/Deflactores!$B41*100</f>
        <v>2524.2974666479886</v>
      </c>
      <c r="E41" s="49">
        <f>+'[1]6.4'!E41/Deflactores!$B41*100</f>
        <v>12729.224000209553</v>
      </c>
      <c r="F41" s="49">
        <f>+'[1]6.4'!F41/Deflactores!$B41*100</f>
        <v>1859.0953455850226</v>
      </c>
      <c r="G41" s="49">
        <f>+'[1]6.4'!G41/Deflactores!$B41*100</f>
        <v>5414.9282877091646</v>
      </c>
      <c r="H41" s="49">
        <f>+'[1]6.4'!H41/Deflactores!$B41*100</f>
        <v>2360.3874309504217</v>
      </c>
      <c r="I41" s="49">
        <f>+'[1]6.4'!I41/Deflactores!$B41*100</f>
        <v>3119.8875313462627</v>
      </c>
      <c r="J41" s="49">
        <f>+'[1]6.4'!J41/Deflactores!$B41*100</f>
        <v>3149.4884512697527</v>
      </c>
      <c r="K41" s="49">
        <f>+'[1]6.4'!K41/Deflactores!$B41*100</f>
        <v>2709.7414076991477</v>
      </c>
      <c r="L41" s="49">
        <f>+'[1]6.4'!L41/Deflactores!$B41*100</f>
        <v>2964.99628637144</v>
      </c>
      <c r="M41" s="49">
        <f>+'[1]6.4'!M41/Deflactores!$B41*100</f>
        <v>1968.6810234914433</v>
      </c>
      <c r="N41" s="49">
        <f>+'[1]6.4'!N41/Deflactores!$B41*100</f>
        <v>9080.157745519311</v>
      </c>
      <c r="O41" s="49">
        <f>+'[1]6.4'!O41/Deflactores!$B41*100</f>
        <v>6191.25848860525</v>
      </c>
      <c r="P41" s="49">
        <f>+'[1]6.4'!P41/Deflactores!$B41*100</f>
        <v>6037.3895935115161</v>
      </c>
      <c r="Q41" s="49">
        <f>+'[1]6.4'!Q41/Deflactores!$B41*100</f>
        <v>1236.3746577939355</v>
      </c>
      <c r="R41" s="49">
        <f>+'[1]6.4'!R41/Deflactores!$B41*100</f>
        <v>2078.8964894162218</v>
      </c>
      <c r="S41" s="49">
        <f>+'[1]6.4'!S41/Deflactores!$B41*100</f>
        <v>3593.4985001929354</v>
      </c>
      <c r="T41" s="49">
        <f>+'[1]6.4'!T41/Deflactores!$B41*100</f>
        <v>5668.6886066224861</v>
      </c>
      <c r="U41" s="49">
        <f>+'[1]6.4'!U41/Deflactores!$B41*100</f>
        <v>2030.0573456639227</v>
      </c>
      <c r="V41" s="49">
        <f>+'[1]6.4'!V41/Deflactores!$B41*100</f>
        <v>12092.194798078903</v>
      </c>
      <c r="W41" s="49">
        <f>+'[1]6.4'!W41/Deflactores!$B41*100</f>
        <v>6425.2987681382847</v>
      </c>
      <c r="X41" s="49">
        <f>+'[1]6.4'!X41/Deflactores!$B41*100</f>
        <v>2329.6212631390672</v>
      </c>
      <c r="Y41" s="54">
        <f>+'[1]6.4'!Y41/Deflactores!$B41*100</f>
        <v>708.22328268207605</v>
      </c>
      <c r="Z41" s="35">
        <f t="shared" si="0"/>
        <v>133615.73928509944</v>
      </c>
    </row>
    <row r="42" spans="1:29" s="1" customFormat="1" ht="13.7" customHeight="1" x14ac:dyDescent="0.2">
      <c r="A42" s="87">
        <v>2024</v>
      </c>
      <c r="B42" s="131">
        <f>+'[1]6.4'!B42/Deflactores!$B42*100</f>
        <v>6568.700268486029</v>
      </c>
      <c r="C42" s="49">
        <f>+'[1]6.4'!C42/Deflactores!$B42*100</f>
        <v>19098.379894419129</v>
      </c>
      <c r="D42" s="49">
        <f>+'[1]6.4'!D42/Deflactores!$B42*100</f>
        <v>1948.5701576449655</v>
      </c>
      <c r="E42" s="49">
        <f>+'[1]6.4'!E42/Deflactores!$B42*100</f>
        <v>12401.394084796428</v>
      </c>
      <c r="F42" s="49">
        <f>+'[1]6.4'!F42/Deflactores!$B42*100</f>
        <v>924.94837467433615</v>
      </c>
      <c r="G42" s="49">
        <f>+'[1]6.4'!G42/Deflactores!$B42*100</f>
        <v>2156.9241344795983</v>
      </c>
      <c r="H42" s="49">
        <f>+'[1]6.4'!H42/Deflactores!$B42*100</f>
        <v>2275.3137144970451</v>
      </c>
      <c r="I42" s="49">
        <f>+'[1]6.4'!I42/Deflactores!$B42*100</f>
        <v>1720.5044933862021</v>
      </c>
      <c r="J42" s="49">
        <f>+'[1]6.4'!J42/Deflactores!$B42*100</f>
        <v>1681.6331544456257</v>
      </c>
      <c r="K42" s="49">
        <f>+'[1]6.4'!K42/Deflactores!$B42*100</f>
        <v>1009.6738970953851</v>
      </c>
      <c r="L42" s="49">
        <f>+'[1]6.4'!L42/Deflactores!$B42*100</f>
        <v>0</v>
      </c>
      <c r="M42" s="49">
        <f>+'[1]6.4'!M42/Deflactores!$B42*100</f>
        <v>851.51381340465241</v>
      </c>
      <c r="N42" s="49">
        <f>+'[1]6.4'!N42/Deflactores!$B42*100</f>
        <v>7504.6206746531898</v>
      </c>
      <c r="O42" s="49">
        <f>+'[1]6.4'!O42/Deflactores!$B42*100</f>
        <v>3451.8215893164538</v>
      </c>
      <c r="P42" s="49">
        <f>+'[1]6.4'!P42/Deflactores!$B42*100</f>
        <v>5447.014766655403</v>
      </c>
      <c r="Q42" s="49">
        <f>+'[1]6.4'!Q42/Deflactores!$B42*100</f>
        <v>1133.2096032336412</v>
      </c>
      <c r="R42" s="49">
        <f>+'[1]6.4'!R42/Deflactores!$B42*100</f>
        <v>1277.3959543173737</v>
      </c>
      <c r="S42" s="49">
        <f>+'[1]6.4'!S42/Deflactores!$B42*100</f>
        <v>2457.4336263468031</v>
      </c>
      <c r="T42" s="49">
        <f>+'[1]6.4'!T42/Deflactores!$B42*100</f>
        <v>0</v>
      </c>
      <c r="U42" s="49">
        <f>+'[1]6.4'!U42/Deflactores!$B42*100</f>
        <v>1996.543905113781</v>
      </c>
      <c r="V42" s="49">
        <f>+'[1]6.4'!V42/Deflactores!$B42*100</f>
        <v>6896.7312850691169</v>
      </c>
      <c r="W42" s="49">
        <f>+'[1]6.4'!W42/Deflactores!$B42*100</f>
        <v>2886.2113034773874</v>
      </c>
      <c r="X42" s="49">
        <f>+'[1]6.4'!X42/Deflactores!$B42*100</f>
        <v>1698.0665212947522</v>
      </c>
      <c r="Y42" s="54">
        <f>+'[1]6.4'!Y42/Deflactores!$B42*100</f>
        <v>476.51469408363897</v>
      </c>
      <c r="Z42" s="35">
        <f t="shared" si="0"/>
        <v>85863.119910890935</v>
      </c>
    </row>
    <row r="43" spans="1:29" s="1" customFormat="1" ht="13.7" customHeight="1" x14ac:dyDescent="0.2">
      <c r="A43" s="87">
        <v>2025</v>
      </c>
      <c r="B43" s="131" t="e">
        <f>+'[1]6.4'!B43/Deflactores!$B43*100</f>
        <v>#N/A</v>
      </c>
      <c r="C43" s="49" t="e">
        <f>+'[1]6.4'!C43/Deflactores!$B43*100</f>
        <v>#N/A</v>
      </c>
      <c r="D43" s="49" t="e">
        <f>+'[1]6.4'!D43/Deflactores!$B43*100</f>
        <v>#N/A</v>
      </c>
      <c r="E43" s="49" t="e">
        <f>+'[1]6.4'!E43/Deflactores!$B43*100</f>
        <v>#N/A</v>
      </c>
      <c r="F43" s="49" t="e">
        <f>+'[1]6.4'!F43/Deflactores!$B43*100</f>
        <v>#N/A</v>
      </c>
      <c r="G43" s="49" t="e">
        <f>+'[1]6.4'!G43/Deflactores!$B43*100</f>
        <v>#N/A</v>
      </c>
      <c r="H43" s="49" t="e">
        <f>+'[1]6.4'!H43/Deflactores!$B43*100</f>
        <v>#N/A</v>
      </c>
      <c r="I43" s="49" t="e">
        <f>+'[1]6.4'!I43/Deflactores!$B43*100</f>
        <v>#N/A</v>
      </c>
      <c r="J43" s="49" t="e">
        <f>+'[1]6.4'!J43/Deflactores!$B43*100</f>
        <v>#N/A</v>
      </c>
      <c r="K43" s="49" t="e">
        <f>+'[1]6.4'!K43/Deflactores!$B43*100</f>
        <v>#N/A</v>
      </c>
      <c r="L43" s="49" t="e">
        <f>+'[1]6.4'!L43/Deflactores!$B43*100</f>
        <v>#N/A</v>
      </c>
      <c r="M43" s="49" t="e">
        <f>+'[1]6.4'!M43/Deflactores!$B43*100</f>
        <v>#N/A</v>
      </c>
      <c r="N43" s="49" t="e">
        <f>+'[1]6.4'!N43/Deflactores!$B43*100</f>
        <v>#N/A</v>
      </c>
      <c r="O43" s="49" t="e">
        <f>+'[1]6.4'!O43/Deflactores!$B43*100</f>
        <v>#N/A</v>
      </c>
      <c r="P43" s="49" t="e">
        <f>+'[1]6.4'!P43/Deflactores!$B43*100</f>
        <v>#N/A</v>
      </c>
      <c r="Q43" s="49" t="e">
        <f>+'[1]6.4'!Q43/Deflactores!$B43*100</f>
        <v>#N/A</v>
      </c>
      <c r="R43" s="49" t="e">
        <f>+'[1]6.4'!R43/Deflactores!$B43*100</f>
        <v>#N/A</v>
      </c>
      <c r="S43" s="49" t="e">
        <f>+'[1]6.4'!S43/Deflactores!$B43*100</f>
        <v>#N/A</v>
      </c>
      <c r="T43" s="49" t="e">
        <f>+'[1]6.4'!T43/Deflactores!$B43*100</f>
        <v>#N/A</v>
      </c>
      <c r="U43" s="49" t="e">
        <f>+'[1]6.4'!U43/Deflactores!$B43*100</f>
        <v>#N/A</v>
      </c>
      <c r="V43" s="49" t="e">
        <f>+'[1]6.4'!V43/Deflactores!$B43*100</f>
        <v>#N/A</v>
      </c>
      <c r="W43" s="49" t="e">
        <f>+'[1]6.4'!W43/Deflactores!$B43*100</f>
        <v>#N/A</v>
      </c>
      <c r="X43" s="49" t="e">
        <f>+'[1]6.4'!X43/Deflactores!$B43*100</f>
        <v>#N/A</v>
      </c>
      <c r="Y43" s="54" t="e">
        <f>+'[1]6.4'!Y43/Deflactores!$B43*100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+'[1]6.4'!B44/Deflactores!$B44*100</f>
        <v>#N/A</v>
      </c>
      <c r="C44" s="49" t="e">
        <f>+'[1]6.4'!C44/Deflactores!$B44*100</f>
        <v>#N/A</v>
      </c>
      <c r="D44" s="49" t="e">
        <f>+'[1]6.4'!D44/Deflactores!$B44*100</f>
        <v>#N/A</v>
      </c>
      <c r="E44" s="49" t="e">
        <f>+'[1]6.4'!E44/Deflactores!$B44*100</f>
        <v>#N/A</v>
      </c>
      <c r="F44" s="49" t="e">
        <f>+'[1]6.4'!F44/Deflactores!$B44*100</f>
        <v>#N/A</v>
      </c>
      <c r="G44" s="49" t="e">
        <f>+'[1]6.4'!G44/Deflactores!$B44*100</f>
        <v>#N/A</v>
      </c>
      <c r="H44" s="49" t="e">
        <f>+'[1]6.4'!H44/Deflactores!$B44*100</f>
        <v>#N/A</v>
      </c>
      <c r="I44" s="49" t="e">
        <f>+'[1]6.4'!I44/Deflactores!$B44*100</f>
        <v>#N/A</v>
      </c>
      <c r="J44" s="49" t="e">
        <f>+'[1]6.4'!J44/Deflactores!$B44*100</f>
        <v>#N/A</v>
      </c>
      <c r="K44" s="49" t="e">
        <f>+'[1]6.4'!K44/Deflactores!$B44*100</f>
        <v>#N/A</v>
      </c>
      <c r="L44" s="49" t="e">
        <f>+'[1]6.4'!L44/Deflactores!$B44*100</f>
        <v>#N/A</v>
      </c>
      <c r="M44" s="49" t="e">
        <f>+'[1]6.4'!M44/Deflactores!$B44*100</f>
        <v>#N/A</v>
      </c>
      <c r="N44" s="49" t="e">
        <f>+'[1]6.4'!N44/Deflactores!$B44*100</f>
        <v>#N/A</v>
      </c>
      <c r="O44" s="49" t="e">
        <f>+'[1]6.4'!O44/Deflactores!$B44*100</f>
        <v>#N/A</v>
      </c>
      <c r="P44" s="49" t="e">
        <f>+'[1]6.4'!P44/Deflactores!$B44*100</f>
        <v>#N/A</v>
      </c>
      <c r="Q44" s="49" t="e">
        <f>+'[1]6.4'!Q44/Deflactores!$B44*100</f>
        <v>#N/A</v>
      </c>
      <c r="R44" s="49" t="e">
        <f>+'[1]6.4'!R44/Deflactores!$B44*100</f>
        <v>#N/A</v>
      </c>
      <c r="S44" s="49" t="e">
        <f>+'[1]6.4'!S44/Deflactores!$B44*100</f>
        <v>#N/A</v>
      </c>
      <c r="T44" s="49" t="e">
        <f>+'[1]6.4'!T44/Deflactores!$B44*100</f>
        <v>#N/A</v>
      </c>
      <c r="U44" s="49" t="e">
        <f>+'[1]6.4'!U44/Deflactores!$B44*100</f>
        <v>#N/A</v>
      </c>
      <c r="V44" s="49" t="e">
        <f>+'[1]6.4'!V44/Deflactores!$B44*100</f>
        <v>#N/A</v>
      </c>
      <c r="W44" s="49" t="e">
        <f>+'[1]6.4'!W44/Deflactores!$B44*100</f>
        <v>#N/A</v>
      </c>
      <c r="X44" s="49" t="e">
        <f>+'[1]6.4'!X44/Deflactores!$B44*100</f>
        <v>#N/A</v>
      </c>
      <c r="Y44" s="137" t="e">
        <f>+'[1]6.4'!Y44/Deflactores!$B44*100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+'[1]6.4'!B45/Deflactores!$B45*100</f>
        <v>#N/A</v>
      </c>
      <c r="C45" s="49" t="e">
        <f>+'[1]6.4'!C45/Deflactores!$B45*100</f>
        <v>#N/A</v>
      </c>
      <c r="D45" s="49" t="e">
        <f>+'[1]6.4'!D45/Deflactores!$B45*100</f>
        <v>#N/A</v>
      </c>
      <c r="E45" s="49" t="e">
        <f>+'[1]6.4'!E45/Deflactores!$B45*100</f>
        <v>#N/A</v>
      </c>
      <c r="F45" s="49" t="e">
        <f>+'[1]6.4'!F45/Deflactores!$B45*100</f>
        <v>#N/A</v>
      </c>
      <c r="G45" s="49" t="e">
        <f>+'[1]6.4'!G45/Deflactores!$B45*100</f>
        <v>#N/A</v>
      </c>
      <c r="H45" s="49" t="e">
        <f>+'[1]6.4'!H45/Deflactores!$B45*100</f>
        <v>#N/A</v>
      </c>
      <c r="I45" s="49" t="e">
        <f>+'[1]6.4'!I45/Deflactores!$B45*100</f>
        <v>#N/A</v>
      </c>
      <c r="J45" s="49" t="e">
        <f>+'[1]6.4'!J45/Deflactores!$B45*100</f>
        <v>#N/A</v>
      </c>
      <c r="K45" s="49" t="e">
        <f>+'[1]6.4'!K45/Deflactores!$B45*100</f>
        <v>#N/A</v>
      </c>
      <c r="L45" s="49" t="e">
        <f>+'[1]6.4'!L45/Deflactores!$B45*100</f>
        <v>#N/A</v>
      </c>
      <c r="M45" s="49" t="e">
        <f>+'[1]6.4'!M45/Deflactores!$B45*100</f>
        <v>#N/A</v>
      </c>
      <c r="N45" s="49" t="e">
        <f>+'[1]6.4'!N45/Deflactores!$B45*100</f>
        <v>#N/A</v>
      </c>
      <c r="O45" s="49" t="e">
        <f>+'[1]6.4'!O45/Deflactores!$B45*100</f>
        <v>#N/A</v>
      </c>
      <c r="P45" s="49" t="e">
        <f>+'[1]6.4'!P45/Deflactores!$B45*100</f>
        <v>#N/A</v>
      </c>
      <c r="Q45" s="49" t="e">
        <f>+'[1]6.4'!Q45/Deflactores!$B45*100</f>
        <v>#N/A</v>
      </c>
      <c r="R45" s="49" t="e">
        <f>+'[1]6.4'!R45/Deflactores!$B45*100</f>
        <v>#N/A</v>
      </c>
      <c r="S45" s="49" t="e">
        <f>+'[1]6.4'!S45/Deflactores!$B45*100</f>
        <v>#N/A</v>
      </c>
      <c r="T45" s="49" t="e">
        <f>+'[1]6.4'!T45/Deflactores!$B45*100</f>
        <v>#N/A</v>
      </c>
      <c r="U45" s="49" t="e">
        <f>+'[1]6.4'!U45/Deflactores!$B45*100</f>
        <v>#N/A</v>
      </c>
      <c r="V45" s="49" t="e">
        <f>+'[1]6.4'!V45/Deflactores!$B45*100</f>
        <v>#N/A</v>
      </c>
      <c r="W45" s="49" t="e">
        <f>+'[1]6.4'!W45/Deflactores!$B45*100</f>
        <v>#N/A</v>
      </c>
      <c r="X45" s="49" t="e">
        <f>+'[1]6.4'!X45/Deflactores!$B45*100</f>
        <v>#N/A</v>
      </c>
      <c r="Y45" s="137" t="e">
        <f>+'[1]6.4'!Y45/Deflactores!$B45*100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+'[1]6.4'!B46/Deflactores!$B46*100</f>
        <v>#N/A</v>
      </c>
      <c r="C46" s="49" t="e">
        <f>+'[1]6.4'!C46/Deflactores!$B46*100</f>
        <v>#N/A</v>
      </c>
      <c r="D46" s="49" t="e">
        <f>+'[1]6.4'!D46/Deflactores!$B46*100</f>
        <v>#N/A</v>
      </c>
      <c r="E46" s="49" t="e">
        <f>+'[1]6.4'!E46/Deflactores!$B46*100</f>
        <v>#N/A</v>
      </c>
      <c r="F46" s="49" t="e">
        <f>+'[1]6.4'!F46/Deflactores!$B46*100</f>
        <v>#N/A</v>
      </c>
      <c r="G46" s="49" t="e">
        <f>+'[1]6.4'!G46/Deflactores!$B46*100</f>
        <v>#N/A</v>
      </c>
      <c r="H46" s="49" t="e">
        <f>+'[1]6.4'!H46/Deflactores!$B46*100</f>
        <v>#N/A</v>
      </c>
      <c r="I46" s="49" t="e">
        <f>+'[1]6.4'!I46/Deflactores!$B46*100</f>
        <v>#N/A</v>
      </c>
      <c r="J46" s="49" t="e">
        <f>+'[1]6.4'!J46/Deflactores!$B46*100</f>
        <v>#N/A</v>
      </c>
      <c r="K46" s="49" t="e">
        <f>+'[1]6.4'!K46/Deflactores!$B46*100</f>
        <v>#N/A</v>
      </c>
      <c r="L46" s="49" t="e">
        <f>+'[1]6.4'!L46/Deflactores!$B46*100</f>
        <v>#N/A</v>
      </c>
      <c r="M46" s="49" t="e">
        <f>+'[1]6.4'!M46/Deflactores!$B46*100</f>
        <v>#N/A</v>
      </c>
      <c r="N46" s="49" t="e">
        <f>+'[1]6.4'!N46/Deflactores!$B46*100</f>
        <v>#N/A</v>
      </c>
      <c r="O46" s="49" t="e">
        <f>+'[1]6.4'!O46/Deflactores!$B46*100</f>
        <v>#N/A</v>
      </c>
      <c r="P46" s="49" t="e">
        <f>+'[1]6.4'!P46/Deflactores!$B46*100</f>
        <v>#N/A</v>
      </c>
      <c r="Q46" s="49" t="e">
        <f>+'[1]6.4'!Q46/Deflactores!$B46*100</f>
        <v>#N/A</v>
      </c>
      <c r="R46" s="49" t="e">
        <f>+'[1]6.4'!R46/Deflactores!$B46*100</f>
        <v>#N/A</v>
      </c>
      <c r="S46" s="49" t="e">
        <f>+'[1]6.4'!S46/Deflactores!$B46*100</f>
        <v>#N/A</v>
      </c>
      <c r="T46" s="49" t="e">
        <f>+'[1]6.4'!T46/Deflactores!$B46*100</f>
        <v>#N/A</v>
      </c>
      <c r="U46" s="49" t="e">
        <f>+'[1]6.4'!U46/Deflactores!$B46*100</f>
        <v>#N/A</v>
      </c>
      <c r="V46" s="49" t="e">
        <f>+'[1]6.4'!V46/Deflactores!$B46*100</f>
        <v>#N/A</v>
      </c>
      <c r="W46" s="49" t="e">
        <f>+'[1]6.4'!W46/Deflactores!$B46*100</f>
        <v>#N/A</v>
      </c>
      <c r="X46" s="49" t="e">
        <f>+'[1]6.4'!X46/Deflactores!$B46*100</f>
        <v>#N/A</v>
      </c>
      <c r="Y46" s="137" t="e">
        <f>+'[1]6.4'!Y46/Deflactores!$B46*100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+'[1]6.4'!B47/Deflactores!$B47*100</f>
        <v>#N/A</v>
      </c>
      <c r="C47" s="49" t="e">
        <f>+'[1]6.4'!C47/Deflactores!$B47*100</f>
        <v>#N/A</v>
      </c>
      <c r="D47" s="49" t="e">
        <f>+'[1]6.4'!D47/Deflactores!$B47*100</f>
        <v>#N/A</v>
      </c>
      <c r="E47" s="49" t="e">
        <f>+'[1]6.4'!E47/Deflactores!$B47*100</f>
        <v>#N/A</v>
      </c>
      <c r="F47" s="49" t="e">
        <f>+'[1]6.4'!F47/Deflactores!$B47*100</f>
        <v>#N/A</v>
      </c>
      <c r="G47" s="49" t="e">
        <f>+'[1]6.4'!G47/Deflactores!$B47*100</f>
        <v>#N/A</v>
      </c>
      <c r="H47" s="49" t="e">
        <f>+'[1]6.4'!H47/Deflactores!$B47*100</f>
        <v>#N/A</v>
      </c>
      <c r="I47" s="49" t="e">
        <f>+'[1]6.4'!I47/Deflactores!$B47*100</f>
        <v>#N/A</v>
      </c>
      <c r="J47" s="49" t="e">
        <f>+'[1]6.4'!J47/Deflactores!$B47*100</f>
        <v>#N/A</v>
      </c>
      <c r="K47" s="49" t="e">
        <f>+'[1]6.4'!K47/Deflactores!$B47*100</f>
        <v>#N/A</v>
      </c>
      <c r="L47" s="49" t="e">
        <f>+'[1]6.4'!L47/Deflactores!$B47*100</f>
        <v>#N/A</v>
      </c>
      <c r="M47" s="49" t="e">
        <f>+'[1]6.4'!M47/Deflactores!$B47*100</f>
        <v>#N/A</v>
      </c>
      <c r="N47" s="49" t="e">
        <f>+'[1]6.4'!N47/Deflactores!$B47*100</f>
        <v>#N/A</v>
      </c>
      <c r="O47" s="49" t="e">
        <f>+'[1]6.4'!O47/Deflactores!$B47*100</f>
        <v>#N/A</v>
      </c>
      <c r="P47" s="49" t="e">
        <f>+'[1]6.4'!P47/Deflactores!$B47*100</f>
        <v>#N/A</v>
      </c>
      <c r="Q47" s="49" t="e">
        <f>+'[1]6.4'!Q47/Deflactores!$B47*100</f>
        <v>#N/A</v>
      </c>
      <c r="R47" s="49" t="e">
        <f>+'[1]6.4'!R47/Deflactores!$B47*100</f>
        <v>#N/A</v>
      </c>
      <c r="S47" s="49" t="e">
        <f>+'[1]6.4'!S47/Deflactores!$B47*100</f>
        <v>#N/A</v>
      </c>
      <c r="T47" s="49" t="e">
        <f>+'[1]6.4'!T47/Deflactores!$B47*100</f>
        <v>#N/A</v>
      </c>
      <c r="U47" s="49" t="e">
        <f>+'[1]6.4'!U47/Deflactores!$B47*100</f>
        <v>#N/A</v>
      </c>
      <c r="V47" s="49" t="e">
        <f>+'[1]6.4'!V47/Deflactores!$B47*100</f>
        <v>#N/A</v>
      </c>
      <c r="W47" s="49" t="e">
        <f>+'[1]6.4'!W47/Deflactores!$B47*100</f>
        <v>#N/A</v>
      </c>
      <c r="X47" s="49" t="e">
        <f>+'[1]6.4'!X47/Deflactores!$B47*100</f>
        <v>#N/A</v>
      </c>
      <c r="Y47" s="137" t="e">
        <f>+'[1]6.4'!Y47/Deflactores!$B47*100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+'[1]6.4'!B48/Deflactores!$B48*100</f>
        <v>#N/A</v>
      </c>
      <c r="C48" s="49" t="e">
        <f>+'[1]6.4'!C48/Deflactores!$B48*100</f>
        <v>#N/A</v>
      </c>
      <c r="D48" s="49" t="e">
        <f>+'[1]6.4'!D48/Deflactores!$B48*100</f>
        <v>#N/A</v>
      </c>
      <c r="E48" s="49" t="e">
        <f>+'[1]6.4'!E48/Deflactores!$B48*100</f>
        <v>#N/A</v>
      </c>
      <c r="F48" s="49" t="e">
        <f>+'[1]6.4'!F48/Deflactores!$B48*100</f>
        <v>#N/A</v>
      </c>
      <c r="G48" s="49" t="e">
        <f>+'[1]6.4'!G48/Deflactores!$B48*100</f>
        <v>#N/A</v>
      </c>
      <c r="H48" s="49" t="e">
        <f>+'[1]6.4'!H48/Deflactores!$B48*100</f>
        <v>#N/A</v>
      </c>
      <c r="I48" s="49" t="e">
        <f>+'[1]6.4'!I48/Deflactores!$B48*100</f>
        <v>#N/A</v>
      </c>
      <c r="J48" s="49" t="e">
        <f>+'[1]6.4'!J48/Deflactores!$B48*100</f>
        <v>#N/A</v>
      </c>
      <c r="K48" s="49" t="e">
        <f>+'[1]6.4'!K48/Deflactores!$B48*100</f>
        <v>#N/A</v>
      </c>
      <c r="L48" s="49" t="e">
        <f>+'[1]6.4'!L48/Deflactores!$B48*100</f>
        <v>#N/A</v>
      </c>
      <c r="M48" s="49" t="e">
        <f>+'[1]6.4'!M48/Deflactores!$B48*100</f>
        <v>#N/A</v>
      </c>
      <c r="N48" s="49" t="e">
        <f>+'[1]6.4'!N48/Deflactores!$B48*100</f>
        <v>#N/A</v>
      </c>
      <c r="O48" s="49" t="e">
        <f>+'[1]6.4'!O48/Deflactores!$B48*100</f>
        <v>#N/A</v>
      </c>
      <c r="P48" s="49" t="e">
        <f>+'[1]6.4'!P48/Deflactores!$B48*100</f>
        <v>#N/A</v>
      </c>
      <c r="Q48" s="49" t="e">
        <f>+'[1]6.4'!Q48/Deflactores!$B48*100</f>
        <v>#N/A</v>
      </c>
      <c r="R48" s="49" t="e">
        <f>+'[1]6.4'!R48/Deflactores!$B48*100</f>
        <v>#N/A</v>
      </c>
      <c r="S48" s="49" t="e">
        <f>+'[1]6.4'!S48/Deflactores!$B48*100</f>
        <v>#N/A</v>
      </c>
      <c r="T48" s="49" t="e">
        <f>+'[1]6.4'!T48/Deflactores!$B48*100</f>
        <v>#N/A</v>
      </c>
      <c r="U48" s="49" t="e">
        <f>+'[1]6.4'!U48/Deflactores!$B48*100</f>
        <v>#N/A</v>
      </c>
      <c r="V48" s="49" t="e">
        <f>+'[1]6.4'!V48/Deflactores!$B48*100</f>
        <v>#N/A</v>
      </c>
      <c r="W48" s="49" t="e">
        <f>+'[1]6.4'!W48/Deflactores!$B48*100</f>
        <v>#N/A</v>
      </c>
      <c r="X48" s="49" t="e">
        <f>+'[1]6.4'!X48/Deflactores!$B48*100</f>
        <v>#N/A</v>
      </c>
      <c r="Y48" s="137" t="e">
        <f>+'[1]6.4'!Y48/Deflactores!$B48*100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4"/>
      <c r="Z49" s="88"/>
    </row>
    <row r="50" spans="1:26" x14ac:dyDescent="0.2">
      <c r="A50" s="84"/>
      <c r="Z50" s="88"/>
    </row>
    <row r="51" spans="1:26" x14ac:dyDescent="0.2">
      <c r="A51" s="84"/>
    </row>
    <row r="52" spans="1:26" x14ac:dyDescent="0.2">
      <c r="A52" s="84"/>
    </row>
    <row r="53" spans="1:26" x14ac:dyDescent="0.2">
      <c r="A53" s="84"/>
    </row>
    <row r="54" spans="1:26" x14ac:dyDescent="0.2">
      <c r="A54" s="84"/>
    </row>
    <row r="55" spans="1:26" x14ac:dyDescent="0.2">
      <c r="A55" s="84"/>
    </row>
    <row r="56" spans="1:26" x14ac:dyDescent="0.2">
      <c r="A56" s="84"/>
    </row>
    <row r="57" spans="1:26" x14ac:dyDescent="0.2">
      <c r="A57" s="84"/>
    </row>
    <row r="58" spans="1:26" x14ac:dyDescent="0.2">
      <c r="A58" s="84"/>
    </row>
    <row r="59" spans="1:26" x14ac:dyDescent="0.2">
      <c r="A59" s="84"/>
    </row>
    <row r="60" spans="1:26" x14ac:dyDescent="0.2">
      <c r="A60" s="84"/>
    </row>
    <row r="61" spans="1:26" x14ac:dyDescent="0.2">
      <c r="A61" s="84"/>
    </row>
    <row r="62" spans="1:26" x14ac:dyDescent="0.2">
      <c r="A62" s="84"/>
    </row>
    <row r="63" spans="1:26" x14ac:dyDescent="0.2">
      <c r="A63" s="84"/>
    </row>
    <row r="64" spans="1:26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  <row r="75" spans="1:1" x14ac:dyDescent="0.2">
      <c r="A75" s="84"/>
    </row>
    <row r="76" spans="1:1" x14ac:dyDescent="0.2">
      <c r="A76" s="84"/>
    </row>
    <row r="77" spans="1:1" x14ac:dyDescent="0.2">
      <c r="A77" s="84"/>
    </row>
    <row r="78" spans="1:1" x14ac:dyDescent="0.2">
      <c r="A78" s="84"/>
    </row>
    <row r="79" spans="1:1" x14ac:dyDescent="0.2">
      <c r="A79" s="84"/>
    </row>
    <row r="80" spans="1:1" x14ac:dyDescent="0.2">
      <c r="A80" s="84"/>
    </row>
    <row r="81" spans="1:1" x14ac:dyDescent="0.2">
      <c r="A81" s="84"/>
    </row>
    <row r="82" spans="1:1" x14ac:dyDescent="0.2">
      <c r="A82" s="84"/>
    </row>
    <row r="83" spans="1:1" x14ac:dyDescent="0.2">
      <c r="A83" s="84"/>
    </row>
    <row r="84" spans="1:1" x14ac:dyDescent="0.2">
      <c r="A84" s="84"/>
    </row>
    <row r="85" spans="1:1" x14ac:dyDescent="0.2">
      <c r="A85" s="84"/>
    </row>
    <row r="86" spans="1:1" x14ac:dyDescent="0.2">
      <c r="A86" s="84"/>
    </row>
    <row r="87" spans="1:1" x14ac:dyDescent="0.2">
      <c r="A87" s="84"/>
    </row>
    <row r="88" spans="1:1" x14ac:dyDescent="0.2">
      <c r="A88" s="84"/>
    </row>
    <row r="89" spans="1:1" x14ac:dyDescent="0.2">
      <c r="A89" s="84"/>
    </row>
    <row r="90" spans="1:1" x14ac:dyDescent="0.2">
      <c r="A90" s="84"/>
    </row>
    <row r="91" spans="1:1" x14ac:dyDescent="0.2">
      <c r="A91" s="84"/>
    </row>
    <row r="92" spans="1:1" x14ac:dyDescent="0.2">
      <c r="A92" s="84"/>
    </row>
    <row r="93" spans="1:1" x14ac:dyDescent="0.2">
      <c r="A93" s="84"/>
    </row>
    <row r="94" spans="1:1" x14ac:dyDescent="0.2">
      <c r="A94" s="84"/>
    </row>
    <row r="95" spans="1:1" x14ac:dyDescent="0.2">
      <c r="A95" s="84"/>
    </row>
    <row r="96" spans="1:1" x14ac:dyDescent="0.2">
      <c r="A96" s="84"/>
    </row>
    <row r="97" spans="1:1" x14ac:dyDescent="0.2">
      <c r="A97" s="84"/>
    </row>
    <row r="98" spans="1:1" x14ac:dyDescent="0.2">
      <c r="A98" s="84"/>
    </row>
    <row r="99" spans="1:1" x14ac:dyDescent="0.2">
      <c r="A99" s="84"/>
    </row>
    <row r="100" spans="1:1" x14ac:dyDescent="0.2">
      <c r="A100" s="84"/>
    </row>
    <row r="101" spans="1:1" x14ac:dyDescent="0.2">
      <c r="A101" s="84"/>
    </row>
    <row r="102" spans="1:1" x14ac:dyDescent="0.2">
      <c r="A102" s="84"/>
    </row>
    <row r="103" spans="1:1" x14ac:dyDescent="0.2">
      <c r="A103" s="84"/>
    </row>
    <row r="104" spans="1:1" x14ac:dyDescent="0.2">
      <c r="A104" s="84"/>
    </row>
    <row r="105" spans="1:1" x14ac:dyDescent="0.2">
      <c r="A105" s="84"/>
    </row>
    <row r="106" spans="1:1" x14ac:dyDescent="0.2">
      <c r="A106" s="84"/>
    </row>
    <row r="107" spans="1:1" x14ac:dyDescent="0.2">
      <c r="A107" s="84"/>
    </row>
    <row r="108" spans="1:1" x14ac:dyDescent="0.2">
      <c r="A108" s="84"/>
    </row>
    <row r="109" spans="1:1" x14ac:dyDescent="0.2">
      <c r="A109" s="84"/>
    </row>
    <row r="110" spans="1:1" x14ac:dyDescent="0.2">
      <c r="A110" s="84"/>
    </row>
    <row r="111" spans="1:1" x14ac:dyDescent="0.2">
      <c r="A111" s="84"/>
    </row>
    <row r="112" spans="1:1" x14ac:dyDescent="0.2">
      <c r="A112" s="84"/>
    </row>
    <row r="113" spans="1:1" x14ac:dyDescent="0.2">
      <c r="A113" s="84"/>
    </row>
    <row r="114" spans="1:1" x14ac:dyDescent="0.2">
      <c r="A114" s="84"/>
    </row>
    <row r="115" spans="1:1" x14ac:dyDescent="0.2">
      <c r="A115" s="84"/>
    </row>
    <row r="116" spans="1:1" x14ac:dyDescent="0.2">
      <c r="A116" s="84"/>
    </row>
    <row r="117" spans="1:1" x14ac:dyDescent="0.2">
      <c r="A117" s="84"/>
    </row>
    <row r="118" spans="1:1" x14ac:dyDescent="0.2">
      <c r="A118" s="84"/>
    </row>
    <row r="119" spans="1:1" x14ac:dyDescent="0.2">
      <c r="A119" s="84"/>
    </row>
    <row r="120" spans="1:1" x14ac:dyDescent="0.2">
      <c r="A120" s="84"/>
    </row>
    <row r="121" spans="1:1" x14ac:dyDescent="0.2">
      <c r="A121" s="84"/>
    </row>
    <row r="122" spans="1:1" x14ac:dyDescent="0.2">
      <c r="A122" s="84"/>
    </row>
    <row r="123" spans="1:1" x14ac:dyDescent="0.2">
      <c r="A123" s="84"/>
    </row>
    <row r="124" spans="1:1" x14ac:dyDescent="0.2">
      <c r="A124" s="84"/>
    </row>
    <row r="125" spans="1:1" x14ac:dyDescent="0.2">
      <c r="A125" s="84"/>
    </row>
    <row r="126" spans="1:1" x14ac:dyDescent="0.2">
      <c r="A126" s="84"/>
    </row>
    <row r="127" spans="1:1" x14ac:dyDescent="0.2">
      <c r="A127" s="84"/>
    </row>
    <row r="128" spans="1:1" x14ac:dyDescent="0.2">
      <c r="A128" s="84"/>
    </row>
    <row r="129" spans="1:1" x14ac:dyDescent="0.2">
      <c r="A129" s="84"/>
    </row>
    <row r="130" spans="1:1" x14ac:dyDescent="0.2">
      <c r="A130" s="84"/>
    </row>
    <row r="131" spans="1:1" x14ac:dyDescent="0.2">
      <c r="A131" s="84"/>
    </row>
    <row r="132" spans="1:1" x14ac:dyDescent="0.2">
      <c r="A132" s="84"/>
    </row>
    <row r="133" spans="1:1" x14ac:dyDescent="0.2">
      <c r="A133" s="84"/>
    </row>
    <row r="134" spans="1:1" x14ac:dyDescent="0.2">
      <c r="A134" s="84"/>
    </row>
    <row r="135" spans="1:1" x14ac:dyDescent="0.2">
      <c r="A135" s="84"/>
    </row>
    <row r="136" spans="1:1" x14ac:dyDescent="0.2">
      <c r="A136" s="84"/>
    </row>
    <row r="137" spans="1:1" x14ac:dyDescent="0.2">
      <c r="A137" s="84"/>
    </row>
    <row r="138" spans="1:1" x14ac:dyDescent="0.2">
      <c r="A138" s="84"/>
    </row>
    <row r="139" spans="1:1" x14ac:dyDescent="0.2">
      <c r="A139" s="84"/>
    </row>
    <row r="140" spans="1:1" x14ac:dyDescent="0.2">
      <c r="A140" s="84"/>
    </row>
    <row r="141" spans="1:1" x14ac:dyDescent="0.2">
      <c r="A141" s="84"/>
    </row>
    <row r="142" spans="1:1" x14ac:dyDescent="0.2">
      <c r="A142" s="84"/>
    </row>
    <row r="143" spans="1:1" x14ac:dyDescent="0.2">
      <c r="A143" s="84"/>
    </row>
    <row r="144" spans="1:1" x14ac:dyDescent="0.2">
      <c r="A144" s="84"/>
    </row>
    <row r="145" spans="1:1" x14ac:dyDescent="0.2">
      <c r="A145" s="84"/>
    </row>
    <row r="146" spans="1:1" x14ac:dyDescent="0.2">
      <c r="A146" s="84"/>
    </row>
    <row r="147" spans="1:1" x14ac:dyDescent="0.2">
      <c r="A147" s="84"/>
    </row>
    <row r="148" spans="1:1" x14ac:dyDescent="0.2">
      <c r="A148" s="84"/>
    </row>
    <row r="149" spans="1:1" x14ac:dyDescent="0.2">
      <c r="A149" s="84"/>
    </row>
    <row r="150" spans="1:1" x14ac:dyDescent="0.2">
      <c r="A150" s="84"/>
    </row>
    <row r="151" spans="1:1" x14ac:dyDescent="0.2">
      <c r="A151" s="84"/>
    </row>
    <row r="152" spans="1:1" x14ac:dyDescent="0.2">
      <c r="A152" s="84"/>
    </row>
    <row r="153" spans="1:1" x14ac:dyDescent="0.2">
      <c r="A153" s="84"/>
    </row>
    <row r="154" spans="1:1" x14ac:dyDescent="0.2">
      <c r="A154" s="84"/>
    </row>
    <row r="155" spans="1:1" x14ac:dyDescent="0.2">
      <c r="A155" s="84"/>
    </row>
    <row r="156" spans="1:1" x14ac:dyDescent="0.2">
      <c r="A156" s="84"/>
    </row>
    <row r="157" spans="1:1" x14ac:dyDescent="0.2">
      <c r="A157" s="84"/>
    </row>
    <row r="158" spans="1:1" x14ac:dyDescent="0.2">
      <c r="A158" s="84"/>
    </row>
    <row r="159" spans="1:1" x14ac:dyDescent="0.2">
      <c r="A159" s="84"/>
    </row>
    <row r="160" spans="1:1" x14ac:dyDescent="0.2">
      <c r="A160" s="84"/>
    </row>
    <row r="161" spans="1:1" x14ac:dyDescent="0.2">
      <c r="A161" s="84"/>
    </row>
    <row r="162" spans="1:1" x14ac:dyDescent="0.2">
      <c r="A162" s="84"/>
    </row>
    <row r="163" spans="1:1" x14ac:dyDescent="0.2">
      <c r="A163" s="84"/>
    </row>
    <row r="164" spans="1:1" x14ac:dyDescent="0.2">
      <c r="A164" s="84"/>
    </row>
    <row r="165" spans="1:1" x14ac:dyDescent="0.2">
      <c r="A165" s="84"/>
    </row>
    <row r="166" spans="1:1" x14ac:dyDescent="0.2">
      <c r="A166" s="84"/>
    </row>
    <row r="167" spans="1:1" x14ac:dyDescent="0.2">
      <c r="A167" s="84"/>
    </row>
    <row r="168" spans="1:1" x14ac:dyDescent="0.2">
      <c r="A168" s="84"/>
    </row>
    <row r="169" spans="1:1" x14ac:dyDescent="0.2">
      <c r="A169" s="84"/>
    </row>
    <row r="170" spans="1:1" x14ac:dyDescent="0.2">
      <c r="A170" s="84"/>
    </row>
    <row r="171" spans="1:1" x14ac:dyDescent="0.2">
      <c r="A171" s="84"/>
    </row>
    <row r="172" spans="1:1" x14ac:dyDescent="0.2">
      <c r="A172" s="84"/>
    </row>
    <row r="173" spans="1:1" x14ac:dyDescent="0.2">
      <c r="A173" s="84"/>
    </row>
    <row r="174" spans="1:1" x14ac:dyDescent="0.2">
      <c r="A174" s="84"/>
    </row>
    <row r="175" spans="1:1" x14ac:dyDescent="0.2">
      <c r="A175" s="84"/>
    </row>
    <row r="176" spans="1:1" x14ac:dyDescent="0.2">
      <c r="A176" s="84"/>
    </row>
    <row r="177" spans="1:1" x14ac:dyDescent="0.2">
      <c r="A177" s="84"/>
    </row>
    <row r="178" spans="1:1" x14ac:dyDescent="0.2">
      <c r="A178" s="84"/>
    </row>
    <row r="179" spans="1:1" x14ac:dyDescent="0.2">
      <c r="A179" s="84"/>
    </row>
    <row r="180" spans="1:1" x14ac:dyDescent="0.2">
      <c r="A180" s="84"/>
    </row>
    <row r="181" spans="1:1" x14ac:dyDescent="0.2">
      <c r="A181" s="84"/>
    </row>
    <row r="182" spans="1:1" x14ac:dyDescent="0.2">
      <c r="A182" s="84"/>
    </row>
    <row r="183" spans="1:1" x14ac:dyDescent="0.2">
      <c r="A183" s="84"/>
    </row>
    <row r="184" spans="1:1" x14ac:dyDescent="0.2">
      <c r="A184" s="84"/>
    </row>
    <row r="185" spans="1:1" x14ac:dyDescent="0.2">
      <c r="A185" s="84"/>
    </row>
    <row r="186" spans="1:1" x14ac:dyDescent="0.2">
      <c r="A186" s="84"/>
    </row>
    <row r="187" spans="1:1" x14ac:dyDescent="0.2">
      <c r="A187" s="84"/>
    </row>
    <row r="188" spans="1:1" x14ac:dyDescent="0.2">
      <c r="A188" s="84"/>
    </row>
    <row r="189" spans="1:1" x14ac:dyDescent="0.2">
      <c r="A189" s="84"/>
    </row>
    <row r="190" spans="1:1" x14ac:dyDescent="0.2">
      <c r="A190" s="84"/>
    </row>
    <row r="191" spans="1:1" x14ac:dyDescent="0.2">
      <c r="A191" s="84"/>
    </row>
    <row r="192" spans="1:1" x14ac:dyDescent="0.2">
      <c r="A192" s="84"/>
    </row>
    <row r="193" spans="1:1" x14ac:dyDescent="0.2">
      <c r="A193" s="84"/>
    </row>
    <row r="194" spans="1:1" x14ac:dyDescent="0.2">
      <c r="A194" s="84"/>
    </row>
    <row r="195" spans="1:1" x14ac:dyDescent="0.2">
      <c r="A195" s="84"/>
    </row>
    <row r="196" spans="1:1" x14ac:dyDescent="0.2">
      <c r="A196" s="84"/>
    </row>
    <row r="197" spans="1:1" x14ac:dyDescent="0.2">
      <c r="A197" s="84"/>
    </row>
    <row r="198" spans="1:1" x14ac:dyDescent="0.2">
      <c r="A198" s="84"/>
    </row>
    <row r="199" spans="1:1" x14ac:dyDescent="0.2">
      <c r="A199" s="84"/>
    </row>
    <row r="200" spans="1:1" x14ac:dyDescent="0.2">
      <c r="A200" s="84"/>
    </row>
    <row r="201" spans="1:1" x14ac:dyDescent="0.2">
      <c r="A201" s="84"/>
    </row>
    <row r="202" spans="1:1" x14ac:dyDescent="0.2">
      <c r="A202" s="84"/>
    </row>
    <row r="203" spans="1:1" x14ac:dyDescent="0.2">
      <c r="A203" s="84"/>
    </row>
    <row r="204" spans="1:1" x14ac:dyDescent="0.2">
      <c r="A204" s="84"/>
    </row>
    <row r="205" spans="1:1" x14ac:dyDescent="0.2">
      <c r="A205" s="84"/>
    </row>
    <row r="206" spans="1:1" x14ac:dyDescent="0.2">
      <c r="A206" s="84"/>
    </row>
    <row r="207" spans="1:1" x14ac:dyDescent="0.2">
      <c r="A207" s="84"/>
    </row>
    <row r="208" spans="1:1" x14ac:dyDescent="0.2">
      <c r="A208" s="84"/>
    </row>
    <row r="209" spans="1:1" x14ac:dyDescent="0.2">
      <c r="A209" s="84"/>
    </row>
    <row r="210" spans="1:1" x14ac:dyDescent="0.2">
      <c r="A210" s="84"/>
    </row>
    <row r="211" spans="1:1" x14ac:dyDescent="0.2">
      <c r="A211" s="84"/>
    </row>
    <row r="212" spans="1:1" x14ac:dyDescent="0.2">
      <c r="A212" s="84"/>
    </row>
    <row r="213" spans="1:1" x14ac:dyDescent="0.2">
      <c r="A213" s="84"/>
    </row>
    <row r="214" spans="1:1" x14ac:dyDescent="0.2">
      <c r="A214" s="84"/>
    </row>
    <row r="215" spans="1:1" x14ac:dyDescent="0.2">
      <c r="A215" s="84"/>
    </row>
    <row r="216" spans="1:1" x14ac:dyDescent="0.2">
      <c r="A216" s="84"/>
    </row>
    <row r="217" spans="1:1" x14ac:dyDescent="0.2">
      <c r="A217" s="84"/>
    </row>
    <row r="218" spans="1:1" x14ac:dyDescent="0.2">
      <c r="A218" s="84"/>
    </row>
    <row r="219" spans="1:1" x14ac:dyDescent="0.2">
      <c r="A219" s="84"/>
    </row>
    <row r="220" spans="1:1" x14ac:dyDescent="0.2">
      <c r="A220" s="84"/>
    </row>
    <row r="221" spans="1:1" x14ac:dyDescent="0.2">
      <c r="A221" s="84"/>
    </row>
    <row r="222" spans="1:1" x14ac:dyDescent="0.2">
      <c r="A222" s="84"/>
    </row>
    <row r="223" spans="1:1" x14ac:dyDescent="0.2">
      <c r="A223" s="84"/>
    </row>
    <row r="224" spans="1:1" x14ac:dyDescent="0.2">
      <c r="A224" s="84"/>
    </row>
    <row r="225" spans="1:1" x14ac:dyDescent="0.2">
      <c r="A225" s="84"/>
    </row>
    <row r="226" spans="1:1" x14ac:dyDescent="0.2">
      <c r="A226" s="84"/>
    </row>
    <row r="227" spans="1:1" x14ac:dyDescent="0.2">
      <c r="A227" s="84"/>
    </row>
    <row r="228" spans="1:1" x14ac:dyDescent="0.2">
      <c r="A228" s="84"/>
    </row>
    <row r="229" spans="1:1" x14ac:dyDescent="0.2">
      <c r="A229" s="84"/>
    </row>
    <row r="230" spans="1:1" x14ac:dyDescent="0.2">
      <c r="A230" s="84"/>
    </row>
    <row r="231" spans="1:1" x14ac:dyDescent="0.2">
      <c r="A231" s="84"/>
    </row>
    <row r="232" spans="1:1" x14ac:dyDescent="0.2">
      <c r="A232" s="84"/>
    </row>
    <row r="233" spans="1:1" x14ac:dyDescent="0.2">
      <c r="A233" s="84"/>
    </row>
    <row r="234" spans="1:1" x14ac:dyDescent="0.2">
      <c r="A234" s="84"/>
    </row>
    <row r="235" spans="1:1" x14ac:dyDescent="0.2">
      <c r="A235" s="84"/>
    </row>
    <row r="236" spans="1:1" x14ac:dyDescent="0.2">
      <c r="A236" s="84"/>
    </row>
    <row r="237" spans="1:1" x14ac:dyDescent="0.2">
      <c r="A237" s="84"/>
    </row>
    <row r="238" spans="1:1" x14ac:dyDescent="0.2">
      <c r="A238" s="84"/>
    </row>
    <row r="239" spans="1:1" x14ac:dyDescent="0.2">
      <c r="A239" s="84"/>
    </row>
    <row r="240" spans="1:1" x14ac:dyDescent="0.2">
      <c r="A240" s="84"/>
    </row>
    <row r="241" spans="1:1" x14ac:dyDescent="0.2">
      <c r="A241" s="84"/>
    </row>
    <row r="242" spans="1:1" x14ac:dyDescent="0.2">
      <c r="A242" s="84"/>
    </row>
    <row r="243" spans="1:1" x14ac:dyDescent="0.2">
      <c r="A243" s="84"/>
    </row>
    <row r="244" spans="1:1" x14ac:dyDescent="0.2">
      <c r="A244" s="84"/>
    </row>
    <row r="245" spans="1:1" x14ac:dyDescent="0.2">
      <c r="A245" s="84"/>
    </row>
    <row r="246" spans="1:1" x14ac:dyDescent="0.2">
      <c r="A246" s="84"/>
    </row>
    <row r="247" spans="1:1" x14ac:dyDescent="0.2">
      <c r="A247" s="84"/>
    </row>
    <row r="248" spans="1:1" x14ac:dyDescent="0.2">
      <c r="A248" s="84"/>
    </row>
    <row r="249" spans="1:1" x14ac:dyDescent="0.2">
      <c r="A249" s="84"/>
    </row>
    <row r="250" spans="1:1" x14ac:dyDescent="0.2">
      <c r="A250" s="84"/>
    </row>
    <row r="251" spans="1:1" x14ac:dyDescent="0.2">
      <c r="A251" s="84"/>
    </row>
    <row r="252" spans="1:1" x14ac:dyDescent="0.2">
      <c r="A252" s="84"/>
    </row>
    <row r="253" spans="1:1" x14ac:dyDescent="0.2">
      <c r="A253" s="84"/>
    </row>
    <row r="254" spans="1:1" x14ac:dyDescent="0.2">
      <c r="A254" s="84"/>
    </row>
    <row r="255" spans="1:1" x14ac:dyDescent="0.2">
      <c r="A255" s="84"/>
    </row>
    <row r="256" spans="1:1" x14ac:dyDescent="0.2">
      <c r="A256" s="84"/>
    </row>
    <row r="257" spans="1:1" x14ac:dyDescent="0.2">
      <c r="A257" s="84"/>
    </row>
    <row r="258" spans="1:1" x14ac:dyDescent="0.2">
      <c r="A258" s="84"/>
    </row>
    <row r="259" spans="1:1" x14ac:dyDescent="0.2">
      <c r="A259" s="84"/>
    </row>
    <row r="260" spans="1:1" x14ac:dyDescent="0.2">
      <c r="A260" s="84"/>
    </row>
    <row r="261" spans="1:1" x14ac:dyDescent="0.2">
      <c r="A261" s="84"/>
    </row>
    <row r="262" spans="1:1" x14ac:dyDescent="0.2">
      <c r="A262" s="84"/>
    </row>
    <row r="263" spans="1:1" x14ac:dyDescent="0.2">
      <c r="A263" s="84"/>
    </row>
    <row r="264" spans="1:1" x14ac:dyDescent="0.2">
      <c r="A264" s="84"/>
    </row>
    <row r="265" spans="1:1" x14ac:dyDescent="0.2">
      <c r="A265" s="84"/>
    </row>
    <row r="266" spans="1:1" x14ac:dyDescent="0.2">
      <c r="A266" s="84"/>
    </row>
    <row r="267" spans="1:1" x14ac:dyDescent="0.2">
      <c r="A267" s="84"/>
    </row>
    <row r="268" spans="1:1" x14ac:dyDescent="0.2">
      <c r="A268" s="84"/>
    </row>
    <row r="269" spans="1:1" x14ac:dyDescent="0.2">
      <c r="A269" s="84"/>
    </row>
    <row r="270" spans="1:1" x14ac:dyDescent="0.2">
      <c r="A270" s="84"/>
    </row>
    <row r="271" spans="1:1" x14ac:dyDescent="0.2">
      <c r="A271" s="84"/>
    </row>
    <row r="272" spans="1:1" x14ac:dyDescent="0.2">
      <c r="A272" s="84"/>
    </row>
    <row r="273" spans="1:1" x14ac:dyDescent="0.2">
      <c r="A273" s="84"/>
    </row>
    <row r="274" spans="1:1" x14ac:dyDescent="0.2">
      <c r="A274" s="84"/>
    </row>
    <row r="275" spans="1:1" x14ac:dyDescent="0.2">
      <c r="A275" s="84"/>
    </row>
    <row r="276" spans="1:1" x14ac:dyDescent="0.2">
      <c r="A276" s="84"/>
    </row>
    <row r="277" spans="1:1" x14ac:dyDescent="0.2">
      <c r="A277" s="84"/>
    </row>
    <row r="278" spans="1:1" x14ac:dyDescent="0.2">
      <c r="A278" s="84"/>
    </row>
    <row r="279" spans="1:1" x14ac:dyDescent="0.2">
      <c r="A279" s="84"/>
    </row>
    <row r="280" spans="1:1" x14ac:dyDescent="0.2">
      <c r="A280" s="84"/>
    </row>
    <row r="281" spans="1:1" x14ac:dyDescent="0.2">
      <c r="A281" s="84"/>
    </row>
    <row r="282" spans="1:1" x14ac:dyDescent="0.2">
      <c r="A282" s="84"/>
    </row>
    <row r="283" spans="1:1" x14ac:dyDescent="0.2">
      <c r="A283" s="84"/>
    </row>
    <row r="284" spans="1:1" x14ac:dyDescent="0.2">
      <c r="A284" s="84"/>
    </row>
    <row r="285" spans="1:1" x14ac:dyDescent="0.2">
      <c r="A285" s="84"/>
    </row>
    <row r="286" spans="1:1" x14ac:dyDescent="0.2">
      <c r="A286" s="84"/>
    </row>
    <row r="287" spans="1:1" x14ac:dyDescent="0.2">
      <c r="A287" s="84"/>
    </row>
    <row r="288" spans="1:1" x14ac:dyDescent="0.2">
      <c r="A288" s="84"/>
    </row>
    <row r="289" spans="1:1" x14ac:dyDescent="0.2">
      <c r="A289" s="84"/>
    </row>
    <row r="290" spans="1:1" x14ac:dyDescent="0.2">
      <c r="A290" s="84"/>
    </row>
    <row r="291" spans="1:1" x14ac:dyDescent="0.2">
      <c r="A291" s="84"/>
    </row>
    <row r="292" spans="1:1" x14ac:dyDescent="0.2">
      <c r="A292" s="84"/>
    </row>
    <row r="293" spans="1:1" x14ac:dyDescent="0.2">
      <c r="A293" s="84"/>
    </row>
    <row r="294" spans="1:1" x14ac:dyDescent="0.2">
      <c r="A294" s="84"/>
    </row>
    <row r="295" spans="1:1" x14ac:dyDescent="0.2">
      <c r="A295" s="84"/>
    </row>
    <row r="296" spans="1:1" x14ac:dyDescent="0.2">
      <c r="A296" s="84"/>
    </row>
    <row r="297" spans="1:1" x14ac:dyDescent="0.2">
      <c r="A297" s="84"/>
    </row>
    <row r="298" spans="1:1" x14ac:dyDescent="0.2">
      <c r="A298" s="84"/>
    </row>
    <row r="299" spans="1:1" x14ac:dyDescent="0.2">
      <c r="A299" s="84"/>
    </row>
    <row r="300" spans="1:1" x14ac:dyDescent="0.2">
      <c r="A300" s="84"/>
    </row>
    <row r="301" spans="1:1" x14ac:dyDescent="0.2">
      <c r="A301" s="84"/>
    </row>
    <row r="302" spans="1:1" x14ac:dyDescent="0.2">
      <c r="A302" s="84"/>
    </row>
    <row r="303" spans="1:1" x14ac:dyDescent="0.2">
      <c r="A303" s="84"/>
    </row>
    <row r="304" spans="1:1" x14ac:dyDescent="0.2">
      <c r="A304" s="84"/>
    </row>
    <row r="305" spans="1:1" x14ac:dyDescent="0.2">
      <c r="A305" s="84"/>
    </row>
    <row r="306" spans="1:1" x14ac:dyDescent="0.2">
      <c r="A306" s="84"/>
    </row>
    <row r="307" spans="1:1" x14ac:dyDescent="0.2">
      <c r="A307" s="84"/>
    </row>
    <row r="308" spans="1:1" x14ac:dyDescent="0.2">
      <c r="A308" s="84"/>
    </row>
    <row r="309" spans="1:1" x14ac:dyDescent="0.2">
      <c r="A309" s="84"/>
    </row>
    <row r="310" spans="1:1" x14ac:dyDescent="0.2">
      <c r="A310" s="84"/>
    </row>
    <row r="311" spans="1:1" x14ac:dyDescent="0.2">
      <c r="A311" s="84"/>
    </row>
    <row r="312" spans="1:1" x14ac:dyDescent="0.2">
      <c r="A312" s="84"/>
    </row>
    <row r="313" spans="1:1" x14ac:dyDescent="0.2">
      <c r="A313" s="84"/>
    </row>
    <row r="314" spans="1:1" x14ac:dyDescent="0.2">
      <c r="A314" s="84"/>
    </row>
    <row r="315" spans="1:1" x14ac:dyDescent="0.2">
      <c r="A315" s="84"/>
    </row>
    <row r="316" spans="1:1" x14ac:dyDescent="0.2">
      <c r="A316" s="84"/>
    </row>
    <row r="317" spans="1:1" x14ac:dyDescent="0.2">
      <c r="A317" s="84"/>
    </row>
    <row r="318" spans="1:1" x14ac:dyDescent="0.2">
      <c r="A318" s="84"/>
    </row>
    <row r="319" spans="1:1" x14ac:dyDescent="0.2">
      <c r="A319" s="84"/>
    </row>
    <row r="320" spans="1:1" x14ac:dyDescent="0.2">
      <c r="A320" s="84"/>
    </row>
    <row r="321" spans="1:1" x14ac:dyDescent="0.2">
      <c r="A321" s="84"/>
    </row>
    <row r="322" spans="1:1" x14ac:dyDescent="0.2">
      <c r="A322" s="84"/>
    </row>
    <row r="323" spans="1:1" x14ac:dyDescent="0.2">
      <c r="A323" s="84"/>
    </row>
    <row r="324" spans="1:1" x14ac:dyDescent="0.2">
      <c r="A324" s="84"/>
    </row>
    <row r="325" spans="1:1" x14ac:dyDescent="0.2">
      <c r="A325" s="84"/>
    </row>
    <row r="326" spans="1:1" x14ac:dyDescent="0.2">
      <c r="A326" s="84"/>
    </row>
    <row r="327" spans="1:1" x14ac:dyDescent="0.2">
      <c r="A327" s="84"/>
    </row>
    <row r="328" spans="1:1" x14ac:dyDescent="0.2">
      <c r="A328" s="84"/>
    </row>
    <row r="329" spans="1:1" x14ac:dyDescent="0.2">
      <c r="A329" s="84"/>
    </row>
    <row r="330" spans="1:1" x14ac:dyDescent="0.2">
      <c r="A330" s="84"/>
    </row>
    <row r="331" spans="1:1" x14ac:dyDescent="0.2">
      <c r="A331" s="84"/>
    </row>
    <row r="332" spans="1:1" x14ac:dyDescent="0.2">
      <c r="A332" s="84"/>
    </row>
    <row r="333" spans="1:1" x14ac:dyDescent="0.2">
      <c r="A333" s="84"/>
    </row>
    <row r="334" spans="1:1" x14ac:dyDescent="0.2">
      <c r="A334" s="85"/>
    </row>
    <row r="335" spans="1:1" x14ac:dyDescent="0.2">
      <c r="A335" s="85"/>
    </row>
    <row r="336" spans="1:1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</sheetData>
  <phoneticPr fontId="7" type="noConversion"/>
  <hyperlinks>
    <hyperlink ref="A5" location="INDICE!A14" display="VOLVER AL INDICE" xr:uid="{00000000-0004-0000-4100-000000000000}"/>
  </hyperlinks>
  <pageMargins left="0.75" right="0.75" top="1" bottom="1" header="0" footer="0"/>
  <headerFooter alignWithMargins="0"/>
  <ignoredErrors>
    <ignoredError sqref="Z10:Z4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Hoja70"/>
  <dimension ref="A1:AC358"/>
  <sheetViews>
    <sheetView zoomScale="130" zoomScaleNormal="130" workbookViewId="0">
      <pane xSplit="1" ySplit="9" topLeftCell="B10" activePane="bottomRight" state="frozen"/>
      <selection activeCell="Q54" sqref="Q54"/>
      <selection pane="topRight" activeCell="Q54" sqref="Q54"/>
      <selection pane="bottomLeft" activeCell="Q54" sqref="Q54"/>
      <selection pane="bottomRight" activeCell="A5" sqref="A5"/>
    </sheetView>
  </sheetViews>
  <sheetFormatPr baseColWidth="10" defaultColWidth="9.140625" defaultRowHeight="12.75" x14ac:dyDescent="0.2"/>
  <cols>
    <col min="1" max="1" width="9.7109375" style="86" bestFit="1" customWidth="1"/>
    <col min="2" max="26" width="14.7109375" style="21" customWidth="1"/>
    <col min="27" max="16384" width="9.140625" style="21"/>
  </cols>
  <sheetData>
    <row r="1" spans="1:26" s="43" customFormat="1" ht="3" hidden="1" customHeight="1" x14ac:dyDescent="0.2">
      <c r="A1" s="79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26"/>
    </row>
    <row r="2" spans="1:26" s="43" customFormat="1" ht="26.25" customHeight="1" x14ac:dyDescent="0.2">
      <c r="A2" s="80" t="s">
        <v>6</v>
      </c>
      <c r="B2" s="30" t="s">
        <v>115</v>
      </c>
      <c r="C2" s="30"/>
      <c r="D2" s="30"/>
      <c r="E2" s="29"/>
      <c r="F2" s="30"/>
      <c r="G2" s="30"/>
      <c r="H2" s="29"/>
      <c r="I2" s="30"/>
      <c r="J2" s="30"/>
      <c r="K2" s="29"/>
      <c r="L2" s="30"/>
      <c r="M2" s="30"/>
      <c r="N2" s="30" t="str">
        <f>B2</f>
        <v>Deuda Pública</v>
      </c>
      <c r="O2" s="30"/>
      <c r="P2" s="30"/>
      <c r="Q2" s="29"/>
      <c r="R2" s="30"/>
      <c r="S2" s="30"/>
      <c r="T2" s="30"/>
      <c r="U2" s="30"/>
      <c r="V2" s="30"/>
      <c r="W2" s="30"/>
      <c r="X2" s="30"/>
      <c r="Y2" s="30"/>
      <c r="Z2" s="31"/>
    </row>
    <row r="3" spans="1:26" s="43" customFormat="1" ht="12.75" customHeight="1" x14ac:dyDescent="0.2">
      <c r="A3" s="80" t="s">
        <v>1791</v>
      </c>
      <c r="B3" s="19" t="s">
        <v>1801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 t="str">
        <f>B3</f>
        <v>Dirección Nacional de Asuntos Provinciales - Ministerio de Economía de la Nación</v>
      </c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27"/>
    </row>
    <row r="4" spans="1:26" s="43" customFormat="1" ht="3" hidden="1" customHeight="1" x14ac:dyDescent="0.2">
      <c r="A4" s="8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28"/>
    </row>
    <row r="5" spans="1:26" s="43" customFormat="1" ht="33.75" customHeight="1" x14ac:dyDescent="0.2">
      <c r="A5" s="81" t="s">
        <v>1804</v>
      </c>
      <c r="B5" s="18" t="s">
        <v>1852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 t="str">
        <f>B5</f>
        <v>Administración Pública No Financiera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8"/>
    </row>
    <row r="6" spans="1:26" s="43" customFormat="1" ht="3" hidden="1" customHeight="1" x14ac:dyDescent="0.2">
      <c r="A6" s="80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28"/>
    </row>
    <row r="7" spans="1:26" s="43" customFormat="1" ht="22.5" customHeight="1" x14ac:dyDescent="0.2">
      <c r="A7" s="80" t="s">
        <v>1805</v>
      </c>
      <c r="B7" s="25" t="s">
        <v>1842</v>
      </c>
      <c r="C7" s="39" t="s">
        <v>1842</v>
      </c>
      <c r="D7" s="39" t="s">
        <v>1842</v>
      </c>
      <c r="E7" s="39" t="s">
        <v>1842</v>
      </c>
      <c r="F7" s="39" t="s">
        <v>1842</v>
      </c>
      <c r="G7" s="39" t="s">
        <v>1842</v>
      </c>
      <c r="H7" s="39" t="s">
        <v>1842</v>
      </c>
      <c r="I7" s="39" t="s">
        <v>1842</v>
      </c>
      <c r="J7" s="39" t="s">
        <v>1842</v>
      </c>
      <c r="K7" s="39" t="s">
        <v>1842</v>
      </c>
      <c r="L7" s="39" t="s">
        <v>1842</v>
      </c>
      <c r="M7" s="39" t="s">
        <v>1842</v>
      </c>
      <c r="N7" s="39" t="s">
        <v>1842</v>
      </c>
      <c r="O7" s="39" t="s">
        <v>1842</v>
      </c>
      <c r="P7" s="39" t="s">
        <v>1842</v>
      </c>
      <c r="Q7" s="39" t="s">
        <v>1842</v>
      </c>
      <c r="R7" s="39" t="s">
        <v>1842</v>
      </c>
      <c r="S7" s="39" t="s">
        <v>1842</v>
      </c>
      <c r="T7" s="39" t="s">
        <v>1842</v>
      </c>
      <c r="U7" s="39" t="s">
        <v>1842</v>
      </c>
      <c r="V7" s="39" t="s">
        <v>1842</v>
      </c>
      <c r="W7" s="39" t="s">
        <v>1842</v>
      </c>
      <c r="X7" s="39" t="s">
        <v>1842</v>
      </c>
      <c r="Y7" s="39" t="s">
        <v>1842</v>
      </c>
      <c r="Z7" s="40" t="s">
        <v>1842</v>
      </c>
    </row>
    <row r="8" spans="1:26" s="43" customFormat="1" ht="11.25" x14ac:dyDescent="0.2">
      <c r="A8" s="82" t="s">
        <v>1806</v>
      </c>
      <c r="B8" s="97" t="s">
        <v>1766</v>
      </c>
      <c r="C8" s="98" t="s">
        <v>1767</v>
      </c>
      <c r="D8" s="98" t="s">
        <v>1768</v>
      </c>
      <c r="E8" s="100" t="s">
        <v>1769</v>
      </c>
      <c r="F8" s="98" t="s">
        <v>1770</v>
      </c>
      <c r="G8" s="98" t="s">
        <v>1771</v>
      </c>
      <c r="H8" s="100" t="s">
        <v>1772</v>
      </c>
      <c r="I8" s="98" t="s">
        <v>1773</v>
      </c>
      <c r="J8" s="98" t="s">
        <v>1774</v>
      </c>
      <c r="K8" s="100" t="s">
        <v>1775</v>
      </c>
      <c r="L8" s="98" t="s">
        <v>1776</v>
      </c>
      <c r="M8" s="98" t="s">
        <v>1777</v>
      </c>
      <c r="N8" s="100" t="s">
        <v>1778</v>
      </c>
      <c r="O8" s="98" t="s">
        <v>1779</v>
      </c>
      <c r="P8" s="98" t="s">
        <v>1780</v>
      </c>
      <c r="Q8" s="100" t="s">
        <v>1781</v>
      </c>
      <c r="R8" s="98" t="s">
        <v>1782</v>
      </c>
      <c r="S8" s="98" t="s">
        <v>1783</v>
      </c>
      <c r="T8" s="98" t="s">
        <v>1784</v>
      </c>
      <c r="U8" s="98" t="s">
        <v>1785</v>
      </c>
      <c r="V8" s="98" t="s">
        <v>1786</v>
      </c>
      <c r="W8" s="98" t="s">
        <v>1787</v>
      </c>
      <c r="X8" s="98" t="s">
        <v>1788</v>
      </c>
      <c r="Y8" s="98" t="s">
        <v>1789</v>
      </c>
      <c r="Z8" s="99" t="s">
        <v>1790</v>
      </c>
    </row>
    <row r="9" spans="1:26" s="44" customFormat="1" ht="23.25" customHeight="1" thickBot="1" x14ac:dyDescent="0.25">
      <c r="A9" s="83" t="s">
        <v>154</v>
      </c>
      <c r="B9" s="60" t="s">
        <v>84</v>
      </c>
      <c r="C9" s="23" t="s">
        <v>131</v>
      </c>
      <c r="D9" s="23" t="s">
        <v>132</v>
      </c>
      <c r="E9" s="32" t="s">
        <v>133</v>
      </c>
      <c r="F9" s="23" t="s">
        <v>134</v>
      </c>
      <c r="G9" s="23" t="s">
        <v>135</v>
      </c>
      <c r="H9" s="32" t="s">
        <v>136</v>
      </c>
      <c r="I9" s="23" t="s">
        <v>137</v>
      </c>
      <c r="J9" s="23" t="s">
        <v>138</v>
      </c>
      <c r="K9" s="32" t="s">
        <v>139</v>
      </c>
      <c r="L9" s="23" t="s">
        <v>140</v>
      </c>
      <c r="M9" s="23" t="s">
        <v>141</v>
      </c>
      <c r="N9" s="32" t="s">
        <v>142</v>
      </c>
      <c r="O9" s="23" t="s">
        <v>143</v>
      </c>
      <c r="P9" s="23" t="s">
        <v>144</v>
      </c>
      <c r="Q9" s="32" t="s">
        <v>145</v>
      </c>
      <c r="R9" s="23" t="s">
        <v>146</v>
      </c>
      <c r="S9" s="23" t="s">
        <v>147</v>
      </c>
      <c r="T9" s="23" t="s">
        <v>148</v>
      </c>
      <c r="U9" s="23" t="s">
        <v>149</v>
      </c>
      <c r="V9" s="23" t="s">
        <v>150</v>
      </c>
      <c r="W9" s="23" t="s">
        <v>151</v>
      </c>
      <c r="X9" s="23" t="s">
        <v>1797</v>
      </c>
      <c r="Y9" s="23" t="s">
        <v>152</v>
      </c>
      <c r="Z9" s="33" t="s">
        <v>153</v>
      </c>
    </row>
    <row r="10" spans="1:26" s="1" customFormat="1" ht="13.7" customHeight="1" x14ac:dyDescent="0.2">
      <c r="A10" s="87">
        <v>1992</v>
      </c>
      <c r="B10" s="153">
        <f>+'[1]6.5'!B10/Deflactores!$B10*100</f>
        <v>984.19231541330282</v>
      </c>
      <c r="C10" s="138">
        <f>+'[1]6.5'!C10/Deflactores!$B10*100</f>
        <v>3099.2379517448376</v>
      </c>
      <c r="D10" s="138">
        <f>+'[1]6.5'!D10/Deflactores!$B10*100</f>
        <v>162.47413290244873</v>
      </c>
      <c r="E10" s="138">
        <f>+'[1]6.5'!E10/Deflactores!$B10*100</f>
        <v>818.14589175452784</v>
      </c>
      <c r="F10" s="138">
        <f>+'[1]6.5'!F10/Deflactores!$B10*100</f>
        <v>72.860678868531039</v>
      </c>
      <c r="G10" s="138">
        <f>+'[1]6.5'!G10/Deflactores!$B10*100</f>
        <v>13.153283861761345</v>
      </c>
      <c r="H10" s="138">
        <f>+'[1]6.5'!H10/Deflactores!$B10*100</f>
        <v>202.47361094178501</v>
      </c>
      <c r="I10" s="138">
        <f>+'[1]6.5'!I10/Deflactores!$B10*100</f>
        <v>46.337907232258516</v>
      </c>
      <c r="J10" s="138">
        <f>+'[1]6.5'!J10/Deflactores!$B10*100</f>
        <v>331.39222143703842</v>
      </c>
      <c r="K10" s="138">
        <f>+'[1]6.5'!K10/Deflactores!$B10*100</f>
        <v>2.2124938914755417</v>
      </c>
      <c r="L10" s="138">
        <f>+'[1]6.5'!L10/Deflactores!$B10*100</f>
        <v>3.0323910032367762</v>
      </c>
      <c r="M10" s="138">
        <f>+'[1]6.5'!M10/Deflactores!$B10*100</f>
        <v>38.288734502894741</v>
      </c>
      <c r="N10" s="138">
        <f>+'[1]6.5'!N10/Deflactores!$B10*100</f>
        <v>300.43440733855732</v>
      </c>
      <c r="O10" s="138">
        <f>+'[1]6.5'!O10/Deflactores!$B10*100</f>
        <v>0.64870136651520904</v>
      </c>
      <c r="P10" s="138">
        <f>+'[1]6.5'!P10/Deflactores!$B10*100</f>
        <v>114.23285602066639</v>
      </c>
      <c r="Q10" s="138">
        <f>+'[1]6.5'!Q10/Deflactores!$B10*100</f>
        <v>315.21512555165071</v>
      </c>
      <c r="R10" s="138">
        <f>+'[1]6.5'!R10/Deflactores!$B10*100</f>
        <v>133.50647932247369</v>
      </c>
      <c r="S10" s="138">
        <f>+'[1]6.5'!S10/Deflactores!$B10*100</f>
        <v>29.268330885671411</v>
      </c>
      <c r="T10" s="166"/>
      <c r="U10" s="138">
        <f>+'[1]6.5'!U10/Deflactores!$B10*100</f>
        <v>14.05743538177707</v>
      </c>
      <c r="V10" s="138">
        <f>+'[1]6.5'!V10/Deflactores!$B10*100</f>
        <v>26.065975902091072</v>
      </c>
      <c r="W10" s="138">
        <f>+'[1]6.5'!W10/Deflactores!$B10*100</f>
        <v>4.5102018086116606</v>
      </c>
      <c r="X10" s="138">
        <f>+'[1]6.5'!X10/Deflactores!$B10*100</f>
        <v>68.082935727102154</v>
      </c>
      <c r="Y10" s="158">
        <f>+'[1]6.5'!Y10/Deflactores!$B10*100</f>
        <v>3.5917627369601788</v>
      </c>
      <c r="Z10" s="34">
        <f>SUM(B10:Y10)</f>
        <v>6783.4158255961765</v>
      </c>
    </row>
    <row r="11" spans="1:26" s="1" customFormat="1" ht="13.7" customHeight="1" x14ac:dyDescent="0.2">
      <c r="A11" s="87">
        <v>1993</v>
      </c>
      <c r="B11" s="131">
        <f>+'[1]6.5'!B11/Deflactores!$B11*100</f>
        <v>347.6704462530958</v>
      </c>
      <c r="C11" s="49">
        <f>+'[1]6.5'!C11/Deflactores!$B11*100</f>
        <v>2575.9946196575829</v>
      </c>
      <c r="D11" s="49">
        <f>+'[1]6.5'!D11/Deflactores!$B11*100</f>
        <v>30.894169955755423</v>
      </c>
      <c r="E11" s="49">
        <f>+'[1]6.5'!E11/Deflactores!$B11*100</f>
        <v>1529.4479503513169</v>
      </c>
      <c r="F11" s="49">
        <f>+'[1]6.5'!F11/Deflactores!$B11*100</f>
        <v>279.70657815097752</v>
      </c>
      <c r="G11" s="49">
        <f>+'[1]6.5'!G11/Deflactores!$B11*100</f>
        <v>13.334769389758494</v>
      </c>
      <c r="H11" s="49">
        <f>+'[1]6.5'!H11/Deflactores!$B11*100</f>
        <v>361.61863386619217</v>
      </c>
      <c r="I11" s="49">
        <f>+'[1]6.5'!I11/Deflactores!$B11*100</f>
        <v>76.223900554657149</v>
      </c>
      <c r="J11" s="49">
        <f>+'[1]6.5'!J11/Deflactores!$B11*100</f>
        <v>537.15995315234272</v>
      </c>
      <c r="K11" s="49">
        <f>+'[1]6.5'!K11/Deflactores!$B11*100</f>
        <v>417.89028303694795</v>
      </c>
      <c r="L11" s="49">
        <f>+'[1]6.5'!L11/Deflactores!$B11*100</f>
        <v>42.335139163062209</v>
      </c>
      <c r="M11" s="49">
        <f>+'[1]6.5'!M11/Deflactores!$B11*100</f>
        <v>15.120200143383233</v>
      </c>
      <c r="N11" s="49">
        <f>+'[1]6.5'!N11/Deflactores!$B11*100</f>
        <v>150.473616748274</v>
      </c>
      <c r="O11" s="49">
        <f>+'[1]6.5'!O11/Deflactores!$B11*100</f>
        <v>73.211543638682073</v>
      </c>
      <c r="P11" s="49">
        <f>+'[1]6.5'!P11/Deflactores!$B11*100</f>
        <v>155.79242384606212</v>
      </c>
      <c r="Q11" s="49">
        <f>+'[1]6.5'!Q11/Deflactores!$B11*100</f>
        <v>1100.02076451433</v>
      </c>
      <c r="R11" s="49">
        <f>+'[1]6.5'!R11/Deflactores!$B11*100</f>
        <v>122.34038006038742</v>
      </c>
      <c r="S11" s="49">
        <f>+'[1]6.5'!S11/Deflactores!$B11*100</f>
        <v>106.67637857005438</v>
      </c>
      <c r="T11" s="55">
        <f>+'[1]6.5'!T11/Deflactores!$B11*100</f>
        <v>0.88736032813510457</v>
      </c>
      <c r="U11" s="49">
        <f>+'[1]6.5'!U11/Deflactores!$B11*100</f>
        <v>2.2187253068324373</v>
      </c>
      <c r="V11" s="49">
        <f>+'[1]6.5'!V11/Deflactores!$B11*100</f>
        <v>19.879572271702312</v>
      </c>
      <c r="W11" s="49">
        <f>+'[1]6.5'!W11/Deflactores!$B11*100</f>
        <v>327.10690299617414</v>
      </c>
      <c r="X11" s="49">
        <f>+'[1]6.5'!X11/Deflactores!$B11*100</f>
        <v>82.520655229720489</v>
      </c>
      <c r="Y11" s="54">
        <f>+'[1]6.5'!Y11/Deflactores!$B11*100</f>
        <v>1.0572770193081499E-2</v>
      </c>
      <c r="Z11" s="35">
        <f t="shared" ref="Z11:Z40" si="0">SUM(B11:Y11)</f>
        <v>8368.5355399556192</v>
      </c>
    </row>
    <row r="12" spans="1:26" s="1" customFormat="1" ht="13.7" customHeight="1" x14ac:dyDescent="0.2">
      <c r="A12" s="87">
        <v>1994</v>
      </c>
      <c r="B12" s="131">
        <f>+'[1]6.5'!B12/Deflactores!$B12*100</f>
        <v>1717.5717963165785</v>
      </c>
      <c r="C12" s="49">
        <f>+'[1]6.5'!C12/Deflactores!$B12*100</f>
        <v>2617.6418942843929</v>
      </c>
      <c r="D12" s="49">
        <f>+'[1]6.5'!D12/Deflactores!$B12*100</f>
        <v>229.75973815867374</v>
      </c>
      <c r="E12" s="49">
        <f>+'[1]6.5'!E12/Deflactores!$B12*100</f>
        <v>1954.7024153358911</v>
      </c>
      <c r="F12" s="49">
        <f>+'[1]6.5'!F12/Deflactores!$B12*100</f>
        <v>351.330707301156</v>
      </c>
      <c r="G12" s="49">
        <f>+'[1]6.5'!G12/Deflactores!$B12*100</f>
        <v>96.894354992802548</v>
      </c>
      <c r="H12" s="49">
        <f>+'[1]6.5'!H12/Deflactores!$B12*100</f>
        <v>105.01771255347583</v>
      </c>
      <c r="I12" s="49">
        <f>+'[1]6.5'!I12/Deflactores!$B12*100</f>
        <v>411.95789387930006</v>
      </c>
      <c r="J12" s="49">
        <f>+'[1]6.5'!J12/Deflactores!$B12*100</f>
        <v>914.41512225602844</v>
      </c>
      <c r="K12" s="49">
        <f>+'[1]6.5'!K12/Deflactores!$B12*100</f>
        <v>11.575091108888103</v>
      </c>
      <c r="L12" s="49">
        <f>+'[1]6.5'!L12/Deflactores!$B12*100</f>
        <v>5.91136348311906</v>
      </c>
      <c r="M12" s="49">
        <f>+'[1]6.5'!M12/Deflactores!$B12*100</f>
        <v>8.0971118002233116</v>
      </c>
      <c r="N12" s="49">
        <f>+'[1]6.5'!N12/Deflactores!$B12*100</f>
        <v>241.01353539425946</v>
      </c>
      <c r="O12" s="49">
        <f>+'[1]6.5'!O12/Deflactores!$B12*100</f>
        <v>99.468658445128582</v>
      </c>
      <c r="P12" s="49">
        <f>+'[1]6.5'!P12/Deflactores!$B12*100</f>
        <v>441.31535446188695</v>
      </c>
      <c r="Q12" s="49">
        <f>+'[1]6.5'!Q12/Deflactores!$B12*100</f>
        <v>124.65869444900046</v>
      </c>
      <c r="R12" s="49">
        <f>+'[1]6.5'!R12/Deflactores!$B12*100</f>
        <v>96.878579799929724</v>
      </c>
      <c r="S12" s="49">
        <f>+'[1]6.5'!S12/Deflactores!$B12*100</f>
        <v>89.485214955602885</v>
      </c>
      <c r="T12" s="49">
        <f>+'[1]6.5'!T12/Deflactores!$B12*100</f>
        <v>1.7424433814489402</v>
      </c>
      <c r="U12" s="49">
        <f>+'[1]6.5'!U12/Deflactores!$B12*100</f>
        <v>8.7055004888637662</v>
      </c>
      <c r="V12" s="49">
        <f>+'[1]6.5'!V12/Deflactores!$B12*100</f>
        <v>55.864413154558768</v>
      </c>
      <c r="W12" s="49">
        <f>+'[1]6.5'!W12/Deflactores!$B12*100</f>
        <v>220.88809905914766</v>
      </c>
      <c r="X12" s="49">
        <f>+'[1]6.5'!X12/Deflactores!$B12*100</f>
        <v>94.339120454938183</v>
      </c>
      <c r="Y12" s="54">
        <f>+'[1]6.5'!Y12/Deflactores!$B12*100</f>
        <v>2.99902018351788E-3</v>
      </c>
      <c r="Z12" s="35">
        <f t="shared" si="0"/>
        <v>9899.2378145354796</v>
      </c>
    </row>
    <row r="13" spans="1:26" s="1" customFormat="1" ht="13.7" customHeight="1" x14ac:dyDescent="0.2">
      <c r="A13" s="87">
        <v>1995</v>
      </c>
      <c r="B13" s="131">
        <f>+'[1]6.5'!B13/Deflactores!$B13*100</f>
        <v>1283.7129210317003</v>
      </c>
      <c r="C13" s="49">
        <f>+'[1]6.5'!C13/Deflactores!$B13*100</f>
        <v>2471.028657851009</v>
      </c>
      <c r="D13" s="49">
        <f>+'[1]6.5'!D13/Deflactores!$B13*100</f>
        <v>114.84081346717963</v>
      </c>
      <c r="E13" s="49">
        <f>+'[1]6.5'!E13/Deflactores!$B13*100</f>
        <v>2019.6359187041214</v>
      </c>
      <c r="F13" s="49">
        <f>+'[1]6.5'!F13/Deflactores!$B13*100</f>
        <v>448.12805191072744</v>
      </c>
      <c r="G13" s="49">
        <f>+'[1]6.5'!G13/Deflactores!$B13*100</f>
        <v>289.77753649066119</v>
      </c>
      <c r="H13" s="49">
        <f>+'[1]6.5'!H13/Deflactores!$B13*100</f>
        <v>262.30629673869134</v>
      </c>
      <c r="I13" s="49">
        <f>+'[1]6.5'!I13/Deflactores!$B13*100</f>
        <v>875.42998342825729</v>
      </c>
      <c r="J13" s="49">
        <f>+'[1]6.5'!J13/Deflactores!$B13*100</f>
        <v>840.57791866748403</v>
      </c>
      <c r="K13" s="49">
        <f>+'[1]6.5'!K13/Deflactores!$B13*100</f>
        <v>205.39629362051124</v>
      </c>
      <c r="L13" s="49">
        <f>+'[1]6.5'!L13/Deflactores!$B13*100</f>
        <v>13.599786655754892</v>
      </c>
      <c r="M13" s="49">
        <f>+'[1]6.5'!M13/Deflactores!$B13*100</f>
        <v>6.0415488078079367</v>
      </c>
      <c r="N13" s="49">
        <f>+'[1]6.5'!N13/Deflactores!$B13*100</f>
        <v>937.74510139630183</v>
      </c>
      <c r="O13" s="49">
        <f>+'[1]6.5'!O13/Deflactores!$B13*100</f>
        <v>60.013965573018481</v>
      </c>
      <c r="P13" s="49">
        <f>+'[1]6.5'!P13/Deflactores!$B13*100</f>
        <v>285.94127705871097</v>
      </c>
      <c r="Q13" s="49">
        <f>+'[1]6.5'!Q13/Deflactores!$B13*100</f>
        <v>581.20153625683747</v>
      </c>
      <c r="R13" s="49">
        <f>+'[1]6.5'!R13/Deflactores!$B13*100</f>
        <v>193.09318669111937</v>
      </c>
      <c r="S13" s="49">
        <f>+'[1]6.5'!S13/Deflactores!$B13*100</f>
        <v>227.84711977097695</v>
      </c>
      <c r="T13" s="49">
        <f>+'[1]6.5'!T13/Deflactores!$B13*100</f>
        <v>0</v>
      </c>
      <c r="U13" s="49">
        <f>+'[1]6.5'!U13/Deflactores!$B13*100</f>
        <v>7.5736436401696219</v>
      </c>
      <c r="V13" s="49">
        <f>+'[1]6.5'!V13/Deflactores!$B13*100</f>
        <v>106.77636636901737</v>
      </c>
      <c r="W13" s="49">
        <f>+'[1]6.5'!W13/Deflactores!$B13*100</f>
        <v>346.17242710846358</v>
      </c>
      <c r="X13" s="49">
        <f>+'[1]6.5'!X13/Deflactores!$B13*100</f>
        <v>291.81915095229994</v>
      </c>
      <c r="Y13" s="54">
        <f>+'[1]6.5'!Y13/Deflactores!$B13*100</f>
        <v>0</v>
      </c>
      <c r="Z13" s="35">
        <f t="shared" si="0"/>
        <v>11868.659502190823</v>
      </c>
    </row>
    <row r="14" spans="1:26" s="1" customFormat="1" ht="13.7" customHeight="1" x14ac:dyDescent="0.2">
      <c r="A14" s="87">
        <v>1996</v>
      </c>
      <c r="B14" s="131">
        <f>+'[1]6.5'!B14/Deflactores!$B14*100</f>
        <v>2278.8883384809742</v>
      </c>
      <c r="C14" s="49">
        <f>+'[1]6.5'!C14/Deflactores!$B14*100</f>
        <v>4741.2927184782457</v>
      </c>
      <c r="D14" s="49">
        <f>+'[1]6.5'!D14/Deflactores!$B14*100</f>
        <v>254.54565504657202</v>
      </c>
      <c r="E14" s="49">
        <f>+'[1]6.5'!E14/Deflactores!$B14*100</f>
        <v>1560.2695963362873</v>
      </c>
      <c r="F14" s="49">
        <f>+'[1]6.5'!F14/Deflactores!$B14*100</f>
        <v>162.8975674520596</v>
      </c>
      <c r="G14" s="49">
        <f>+'[1]6.5'!G14/Deflactores!$B14*100</f>
        <v>358.87785440152305</v>
      </c>
      <c r="H14" s="49">
        <f>+'[1]6.5'!H14/Deflactores!$B14*100</f>
        <v>339.24229658662995</v>
      </c>
      <c r="I14" s="49">
        <f>+'[1]6.5'!I14/Deflactores!$B14*100</f>
        <v>1111.4396658016221</v>
      </c>
      <c r="J14" s="49">
        <f>+'[1]6.5'!J14/Deflactores!$B14*100</f>
        <v>979.63523984765834</v>
      </c>
      <c r="K14" s="49">
        <f>+'[1]6.5'!K14/Deflactores!$B14*100</f>
        <v>340.058658475313</v>
      </c>
      <c r="L14" s="49">
        <f>+'[1]6.5'!L14/Deflactores!$B14*100</f>
        <v>27.60991038278965</v>
      </c>
      <c r="M14" s="49">
        <f>+'[1]6.5'!M14/Deflactores!$B14*100</f>
        <v>58.239220880540302</v>
      </c>
      <c r="N14" s="49">
        <f>+'[1]6.5'!N14/Deflactores!$B14*100</f>
        <v>721.86243467034933</v>
      </c>
      <c r="O14" s="49">
        <f>+'[1]6.5'!O14/Deflactores!$B14*100</f>
        <v>409.41149109669396</v>
      </c>
      <c r="P14" s="49">
        <f>+'[1]6.5'!P14/Deflactores!$B14*100</f>
        <v>585.33644048169288</v>
      </c>
      <c r="Q14" s="49">
        <f>+'[1]6.5'!Q14/Deflactores!$B14*100</f>
        <v>720.95255149290779</v>
      </c>
      <c r="R14" s="49">
        <f>+'[1]6.5'!R14/Deflactores!$B14*100</f>
        <v>373.67584041076935</v>
      </c>
      <c r="S14" s="49">
        <f>+'[1]6.5'!S14/Deflactores!$B14*100</f>
        <v>209.03059875524539</v>
      </c>
      <c r="T14" s="49">
        <f>+'[1]6.5'!T14/Deflactores!$B14*100</f>
        <v>0</v>
      </c>
      <c r="U14" s="49">
        <f>+'[1]6.5'!U14/Deflactores!$B14*100</f>
        <v>8.585787855675644</v>
      </c>
      <c r="V14" s="49">
        <f>+'[1]6.5'!V14/Deflactores!$B14*100</f>
        <v>293.75145592945483</v>
      </c>
      <c r="W14" s="49">
        <f>+'[1]6.5'!W14/Deflactores!$B14*100</f>
        <v>343.04392686303089</v>
      </c>
      <c r="X14" s="49">
        <f>+'[1]6.5'!X14/Deflactores!$B14*100</f>
        <v>500.86046864511388</v>
      </c>
      <c r="Y14" s="54">
        <f>+'[1]6.5'!Y14/Deflactores!$B14*100</f>
        <v>20.513319502502902</v>
      </c>
      <c r="Z14" s="35">
        <f t="shared" si="0"/>
        <v>16400.021037873652</v>
      </c>
    </row>
    <row r="15" spans="1:26" s="1" customFormat="1" ht="13.7" customHeight="1" x14ac:dyDescent="0.2">
      <c r="A15" s="87">
        <v>1997</v>
      </c>
      <c r="B15" s="131">
        <f>+'[1]6.5'!B15/Deflactores!$B15*100</f>
        <v>2133.3060017397625</v>
      </c>
      <c r="C15" s="49">
        <f>+'[1]6.5'!C15/Deflactores!$B15*100</f>
        <v>3882.0940544765449</v>
      </c>
      <c r="D15" s="49">
        <f>+'[1]6.5'!D15/Deflactores!$B15*100</f>
        <v>327.83548777788758</v>
      </c>
      <c r="E15" s="49">
        <f>+'[1]6.5'!E15/Deflactores!$B15*100</f>
        <v>1381.0081335156028</v>
      </c>
      <c r="F15" s="49">
        <f>+'[1]6.5'!F15/Deflactores!$B15*100</f>
        <v>380.31093776149902</v>
      </c>
      <c r="G15" s="49">
        <f>+'[1]6.5'!G15/Deflactores!$B15*100</f>
        <v>502.00850423230713</v>
      </c>
      <c r="H15" s="49">
        <f>+'[1]6.5'!H15/Deflactores!$B15*100</f>
        <v>335.4558663410009</v>
      </c>
      <c r="I15" s="49">
        <f>+'[1]6.5'!I15/Deflactores!$B15*100</f>
        <v>934.82137944343651</v>
      </c>
      <c r="J15" s="49">
        <f>+'[1]6.5'!J15/Deflactores!$B15*100</f>
        <v>1005.6853430719697</v>
      </c>
      <c r="K15" s="49">
        <f>+'[1]6.5'!K15/Deflactores!$B15*100</f>
        <v>353.43472507110818</v>
      </c>
      <c r="L15" s="49">
        <f>+'[1]6.5'!L15/Deflactores!$B15*100</f>
        <v>75.213043161927047</v>
      </c>
      <c r="M15" s="49">
        <f>+'[1]6.5'!M15/Deflactores!$B15*100</f>
        <v>55.916859431824406</v>
      </c>
      <c r="N15" s="49">
        <f>+'[1]6.5'!N15/Deflactores!$B15*100</f>
        <v>1796.5529161604209</v>
      </c>
      <c r="O15" s="49">
        <f>+'[1]6.5'!O15/Deflactores!$B15*100</f>
        <v>482.77190080041368</v>
      </c>
      <c r="P15" s="49">
        <f>+'[1]6.5'!P15/Deflactores!$B15*100</f>
        <v>299.98875873531767</v>
      </c>
      <c r="Q15" s="49">
        <f>+'[1]6.5'!Q15/Deflactores!$B15*100</f>
        <v>900.96679733817075</v>
      </c>
      <c r="R15" s="49">
        <f>+'[1]6.5'!R15/Deflactores!$B15*100</f>
        <v>393.21223694808884</v>
      </c>
      <c r="S15" s="49">
        <f>+'[1]6.5'!S15/Deflactores!$B15*100</f>
        <v>468.2285323298924</v>
      </c>
      <c r="T15" s="49">
        <f>+'[1]6.5'!T15/Deflactores!$B15*100</f>
        <v>60.555126085852173</v>
      </c>
      <c r="U15" s="49">
        <f>+'[1]6.5'!U15/Deflactores!$B15*100</f>
        <v>28.325788494973768</v>
      </c>
      <c r="V15" s="49">
        <f>+'[1]6.5'!V15/Deflactores!$B15*100</f>
        <v>476.30542371603258</v>
      </c>
      <c r="W15" s="49">
        <f>+'[1]6.5'!W15/Deflactores!$B15*100</f>
        <v>434.66209162081117</v>
      </c>
      <c r="X15" s="49">
        <f>+'[1]6.5'!X15/Deflactores!$B15*100</f>
        <v>952.47857603371142</v>
      </c>
      <c r="Y15" s="54">
        <f>+'[1]6.5'!Y15/Deflactores!$B15*100</f>
        <v>100.30864166734258</v>
      </c>
      <c r="Z15" s="35">
        <f t="shared" si="0"/>
        <v>17761.4471259559</v>
      </c>
    </row>
    <row r="16" spans="1:26" s="1" customFormat="1" ht="13.7" customHeight="1" x14ac:dyDescent="0.2">
      <c r="A16" s="87">
        <v>1998</v>
      </c>
      <c r="B16" s="131">
        <f>+'[1]6.5'!B16/Deflactores!$B16*100</f>
        <v>1777.7072248952504</v>
      </c>
      <c r="C16" s="49">
        <f>+'[1]6.5'!C16/Deflactores!$B16*100</f>
        <v>3763.4119196760798</v>
      </c>
      <c r="D16" s="49">
        <f>+'[1]6.5'!D16/Deflactores!$B16*100</f>
        <v>428.36009582680276</v>
      </c>
      <c r="E16" s="49">
        <f>+'[1]6.5'!E16/Deflactores!$B16*100</f>
        <v>2238.0143266676223</v>
      </c>
      <c r="F16" s="49">
        <f>+'[1]6.5'!F16/Deflactores!$B16*100</f>
        <v>760.39558795003177</v>
      </c>
      <c r="G16" s="49">
        <f>+'[1]6.5'!G16/Deflactores!$B16*100</f>
        <v>706.85564031423439</v>
      </c>
      <c r="H16" s="49">
        <f>+'[1]6.5'!H16/Deflactores!$B16*100</f>
        <v>703.498621550998</v>
      </c>
      <c r="I16" s="49">
        <f>+'[1]6.5'!I16/Deflactores!$B16*100</f>
        <v>884.26487185688939</v>
      </c>
      <c r="J16" s="49">
        <f>+'[1]6.5'!J16/Deflactores!$B16*100</f>
        <v>776.67022628849656</v>
      </c>
      <c r="K16" s="49">
        <f>+'[1]6.5'!K16/Deflactores!$B16*100</f>
        <v>572.07700538131871</v>
      </c>
      <c r="L16" s="49">
        <f>+'[1]6.5'!L16/Deflactores!$B16*100</f>
        <v>79.541361265694562</v>
      </c>
      <c r="M16" s="49">
        <f>+'[1]6.5'!M16/Deflactores!$B16*100</f>
        <v>60.626831860373642</v>
      </c>
      <c r="N16" s="49">
        <f>+'[1]6.5'!N16/Deflactores!$B16*100</f>
        <v>1884.3290864053199</v>
      </c>
      <c r="O16" s="49">
        <f>+'[1]6.5'!O16/Deflactores!$B16*100</f>
        <v>411.19034841598852</v>
      </c>
      <c r="P16" s="49">
        <f>+'[1]6.5'!P16/Deflactores!$B16*100</f>
        <v>238.15527810910285</v>
      </c>
      <c r="Q16" s="49">
        <f>+'[1]6.5'!Q16/Deflactores!$B16*100</f>
        <v>1280.909108851954</v>
      </c>
      <c r="R16" s="49">
        <f>+'[1]6.5'!R16/Deflactores!$B16*100</f>
        <v>582.91179123918505</v>
      </c>
      <c r="S16" s="49">
        <f>+'[1]6.5'!S16/Deflactores!$B16*100</f>
        <v>573.56209874944523</v>
      </c>
      <c r="T16" s="49">
        <f>+'[1]6.5'!T16/Deflactores!$B16*100</f>
        <v>72.950404553656668</v>
      </c>
      <c r="U16" s="49">
        <f>+'[1]6.5'!U16/Deflactores!$B16*100</f>
        <v>8.6287558230584391</v>
      </c>
      <c r="V16" s="49">
        <f>+'[1]6.5'!V16/Deflactores!$B16*100</f>
        <v>632.09287468968967</v>
      </c>
      <c r="W16" s="49">
        <f>+'[1]6.5'!W16/Deflactores!$B16*100</f>
        <v>997.36687869894286</v>
      </c>
      <c r="X16" s="49">
        <f>+'[1]6.5'!X16/Deflactores!$B16*100</f>
        <v>1217.8528867439416</v>
      </c>
      <c r="Y16" s="54">
        <f>+'[1]6.5'!Y16/Deflactores!$B16*100</f>
        <v>207.71262210947305</v>
      </c>
      <c r="Z16" s="35">
        <f t="shared" si="0"/>
        <v>20859.085847923547</v>
      </c>
    </row>
    <row r="17" spans="1:26" s="1" customFormat="1" ht="13.7" customHeight="1" x14ac:dyDescent="0.2">
      <c r="A17" s="87">
        <v>1999</v>
      </c>
      <c r="B17" s="131">
        <f>+'[1]6.5'!B17/Deflactores!$B17*100</f>
        <v>2087.9471262973725</v>
      </c>
      <c r="C17" s="49">
        <f>+'[1]6.5'!C17/Deflactores!$B17*100</f>
        <v>4758.5277390548681</v>
      </c>
      <c r="D17" s="49">
        <f>+'[1]6.5'!D17/Deflactores!$B17*100</f>
        <v>610.52994193315624</v>
      </c>
      <c r="E17" s="49">
        <f>+'[1]6.5'!E17/Deflactores!$B17*100</f>
        <v>2540.8115282398944</v>
      </c>
      <c r="F17" s="49">
        <f>+'[1]6.5'!F17/Deflactores!$B17*100</f>
        <v>1093.722713644006</v>
      </c>
      <c r="G17" s="49">
        <f>+'[1]6.5'!G17/Deflactores!$B17*100</f>
        <v>1317.5306178050325</v>
      </c>
      <c r="H17" s="49">
        <f>+'[1]6.5'!H17/Deflactores!$B17*100</f>
        <v>1047.8018290124342</v>
      </c>
      <c r="I17" s="49">
        <f>+'[1]6.5'!I17/Deflactores!$B17*100</f>
        <v>1051.0938171727603</v>
      </c>
      <c r="J17" s="49">
        <f>+'[1]6.5'!J17/Deflactores!$B17*100</f>
        <v>1705.2937321760958</v>
      </c>
      <c r="K17" s="49">
        <f>+'[1]6.5'!K17/Deflactores!$B17*100</f>
        <v>863.61538485196115</v>
      </c>
      <c r="L17" s="49">
        <f>+'[1]6.5'!L17/Deflactores!$B17*100</f>
        <v>146.62516491682086</v>
      </c>
      <c r="M17" s="49">
        <f>+'[1]6.5'!M17/Deflactores!$B17*100</f>
        <v>119.73528039469836</v>
      </c>
      <c r="N17" s="49">
        <f>+'[1]6.5'!N17/Deflactores!$B17*100</f>
        <v>1542.0476310143285</v>
      </c>
      <c r="O17" s="49">
        <f>+'[1]6.5'!O17/Deflactores!$B17*100</f>
        <v>903.64357025038942</v>
      </c>
      <c r="P17" s="49">
        <f>+'[1]6.5'!P17/Deflactores!$B17*100</f>
        <v>789.55288551505146</v>
      </c>
      <c r="Q17" s="49">
        <f>+'[1]6.5'!Q17/Deflactores!$B17*100</f>
        <v>1453.931809919296</v>
      </c>
      <c r="R17" s="49">
        <f>+'[1]6.5'!R17/Deflactores!$B17*100</f>
        <v>672.80131052066952</v>
      </c>
      <c r="S17" s="49">
        <f>+'[1]6.5'!S17/Deflactores!$B17*100</f>
        <v>660.73393885862833</v>
      </c>
      <c r="T17" s="49">
        <f>+'[1]6.5'!T17/Deflactores!$B17*100</f>
        <v>95.288665711504635</v>
      </c>
      <c r="U17" s="49">
        <f>+'[1]6.5'!U17/Deflactores!$B17*100</f>
        <v>76.082328749923619</v>
      </c>
      <c r="V17" s="49">
        <f>+'[1]6.5'!V17/Deflactores!$B17*100</f>
        <v>791.42860426607604</v>
      </c>
      <c r="W17" s="49">
        <f>+'[1]6.5'!W17/Deflactores!$B17*100</f>
        <v>299.94777433598574</v>
      </c>
      <c r="X17" s="49">
        <f>+'[1]6.5'!X17/Deflactores!$B17*100</f>
        <v>1329.1974977464433</v>
      </c>
      <c r="Y17" s="54">
        <f>+'[1]6.5'!Y17/Deflactores!$B17*100</f>
        <v>226.58771062128693</v>
      </c>
      <c r="Z17" s="35">
        <f t="shared" si="0"/>
        <v>26184.478603008683</v>
      </c>
    </row>
    <row r="18" spans="1:26" s="1" customFormat="1" ht="13.7" customHeight="1" x14ac:dyDescent="0.2">
      <c r="A18" s="87">
        <v>2000</v>
      </c>
      <c r="B18" s="131">
        <f>+'[1]6.5'!B18/Deflactores!$B18*100</f>
        <v>1689.5376790389232</v>
      </c>
      <c r="C18" s="49">
        <f>+'[1]6.5'!C18/Deflactores!$B18*100</f>
        <v>7324.0234213159483</v>
      </c>
      <c r="D18" s="49">
        <f>+'[1]6.5'!D18/Deflactores!$B18*100</f>
        <v>930.6822007939727</v>
      </c>
      <c r="E18" s="49">
        <f>+'[1]6.5'!E18/Deflactores!$B18*100</f>
        <v>1795.8386177023335</v>
      </c>
      <c r="F18" s="49">
        <f>+'[1]6.5'!F18/Deflactores!$B18*100</f>
        <v>1186.9848178263962</v>
      </c>
      <c r="G18" s="49">
        <f>+'[1]6.5'!G18/Deflactores!$B18*100</f>
        <v>2120.4434200423848</v>
      </c>
      <c r="H18" s="49">
        <f>+'[1]6.5'!H18/Deflactores!$B18*100</f>
        <v>931.30077976168172</v>
      </c>
      <c r="I18" s="49">
        <f>+'[1]6.5'!I18/Deflactores!$B18*100</f>
        <v>1864.8669993317133</v>
      </c>
      <c r="J18" s="49">
        <f>+'[1]6.5'!J18/Deflactores!$B18*100</f>
        <v>2309.1286016996764</v>
      </c>
      <c r="K18" s="49">
        <f>+'[1]6.5'!K18/Deflactores!$B18*100</f>
        <v>1465.5347750935307</v>
      </c>
      <c r="L18" s="49">
        <f>+'[1]6.5'!L18/Deflactores!$B18*100</f>
        <v>134.11562212688608</v>
      </c>
      <c r="M18" s="49">
        <f>+'[1]6.5'!M18/Deflactores!$B18*100</f>
        <v>282.56369198427001</v>
      </c>
      <c r="N18" s="49">
        <f>+'[1]6.5'!N18/Deflactores!$B18*100</f>
        <v>1853.7906198797962</v>
      </c>
      <c r="O18" s="49">
        <f>+'[1]6.5'!O18/Deflactores!$B18*100</f>
        <v>1819.4353052542308</v>
      </c>
      <c r="P18" s="49">
        <f>+'[1]6.5'!P18/Deflactores!$B18*100</f>
        <v>1490.4519801146366</v>
      </c>
      <c r="Q18" s="49">
        <f>+'[1]6.5'!Q18/Deflactores!$B18*100</f>
        <v>1827.9386735825103</v>
      </c>
      <c r="R18" s="49">
        <f>+'[1]6.5'!R18/Deflactores!$B18*100</f>
        <v>1207.0159419685447</v>
      </c>
      <c r="S18" s="49">
        <f>+'[1]6.5'!S18/Deflactores!$B18*100</f>
        <v>1124.9677106304764</v>
      </c>
      <c r="T18" s="49">
        <f>+'[1]6.5'!T18/Deflactores!$B18*100</f>
        <v>109.45891651306638</v>
      </c>
      <c r="U18" s="49">
        <f>+'[1]6.5'!U18/Deflactores!$B18*100</f>
        <v>341.215559872033</v>
      </c>
      <c r="V18" s="49">
        <f>+'[1]6.5'!V18/Deflactores!$B18*100</f>
        <v>1299.3417042078804</v>
      </c>
      <c r="W18" s="49">
        <f>+'[1]6.5'!W18/Deflactores!$B18*100</f>
        <v>551.69474532852109</v>
      </c>
      <c r="X18" s="49">
        <f>+'[1]6.5'!X18/Deflactores!$B18*100</f>
        <v>1641.6029056113061</v>
      </c>
      <c r="Y18" s="54">
        <f>+'[1]6.5'!Y18/Deflactores!$B18*100</f>
        <v>343.51185213500065</v>
      </c>
      <c r="Z18" s="35">
        <f t="shared" si="0"/>
        <v>35645.446541815727</v>
      </c>
    </row>
    <row r="19" spans="1:26" s="1" customFormat="1" ht="13.7" customHeight="1" x14ac:dyDescent="0.2">
      <c r="A19" s="87">
        <v>2001</v>
      </c>
      <c r="B19" s="131">
        <f>+'[1]6.5'!B19/Deflactores!$B19*100</f>
        <v>1350.7015449021987</v>
      </c>
      <c r="C19" s="49">
        <f>+'[1]6.5'!C19/Deflactores!$B19*100</f>
        <v>11410.673298430507</v>
      </c>
      <c r="D19" s="49">
        <f>+'[1]6.5'!D19/Deflactores!$B19*100</f>
        <v>1036.7977344714197</v>
      </c>
      <c r="E19" s="49">
        <f>+'[1]6.5'!E19/Deflactores!$B19*100</f>
        <v>3974.2595735539035</v>
      </c>
      <c r="F19" s="49">
        <f>+'[1]6.5'!F19/Deflactores!$B19*100</f>
        <v>1222.1290648475074</v>
      </c>
      <c r="G19" s="49">
        <f>+'[1]6.5'!G19/Deflactores!$B19*100</f>
        <v>2689.5603410273861</v>
      </c>
      <c r="H19" s="49">
        <f>+'[1]6.5'!H19/Deflactores!$B19*100</f>
        <v>1091.0680824891647</v>
      </c>
      <c r="I19" s="49">
        <f>+'[1]6.5'!I19/Deflactores!$B19*100</f>
        <v>2493.1899109468895</v>
      </c>
      <c r="J19" s="49">
        <f>+'[1]6.5'!J19/Deflactores!$B19*100</f>
        <v>3074.4862974540501</v>
      </c>
      <c r="K19" s="49">
        <f>+'[1]6.5'!K19/Deflactores!$B19*100</f>
        <v>2233.1708632555105</v>
      </c>
      <c r="L19" s="49">
        <f>+'[1]6.5'!L19/Deflactores!$B19*100</f>
        <v>194.79843933099482</v>
      </c>
      <c r="M19" s="49">
        <f>+'[1]6.5'!M19/Deflactores!$B19*100</f>
        <v>553.74192846037715</v>
      </c>
      <c r="N19" s="49">
        <f>+'[1]6.5'!N19/Deflactores!$B19*100</f>
        <v>2324.6543243089841</v>
      </c>
      <c r="O19" s="49">
        <f>+'[1]6.5'!O19/Deflactores!$B19*100</f>
        <v>2208.7015469063313</v>
      </c>
      <c r="P19" s="49">
        <f>+'[1]6.5'!P19/Deflactores!$B19*100</f>
        <v>1693.2272776071791</v>
      </c>
      <c r="Q19" s="49">
        <f>+'[1]6.5'!Q19/Deflactores!$B19*100</f>
        <v>2284.4904748545423</v>
      </c>
      <c r="R19" s="49">
        <f>+'[1]6.5'!R19/Deflactores!$B19*100</f>
        <v>1249.3287660984342</v>
      </c>
      <c r="S19" s="49">
        <f>+'[1]6.5'!S19/Deflactores!$B19*100</f>
        <v>1481.9015020580343</v>
      </c>
      <c r="T19" s="49">
        <f>+'[1]6.5'!T19/Deflactores!$B19*100</f>
        <v>163.5888049801132</v>
      </c>
      <c r="U19" s="49">
        <f>+'[1]6.5'!U19/Deflactores!$B19*100</f>
        <v>312.63232978913356</v>
      </c>
      <c r="V19" s="49">
        <f>+'[1]6.5'!V19/Deflactores!$B19*100</f>
        <v>1234.1085516015519</v>
      </c>
      <c r="W19" s="49">
        <f>+'[1]6.5'!W19/Deflactores!$B19*100</f>
        <v>496.06839216619062</v>
      </c>
      <c r="X19" s="49">
        <f>+'[1]6.5'!X19/Deflactores!$B19*100</f>
        <v>2150.5110190150672</v>
      </c>
      <c r="Y19" s="54">
        <f>+'[1]6.5'!Y19/Deflactores!$B19*100</f>
        <v>362.86105706833422</v>
      </c>
      <c r="Z19" s="35">
        <f t="shared" si="0"/>
        <v>47286.651125623823</v>
      </c>
    </row>
    <row r="20" spans="1:26" s="1" customFormat="1" ht="13.7" customHeight="1" x14ac:dyDescent="0.2">
      <c r="A20" s="87">
        <v>2002</v>
      </c>
      <c r="B20" s="131">
        <f>+'[1]6.5'!B20/Deflactores!$B20*100</f>
        <v>683.32980764373383</v>
      </c>
      <c r="C20" s="49">
        <f>+'[1]6.5'!C20/Deflactores!$B20*100</f>
        <v>5989.4014236128305</v>
      </c>
      <c r="D20" s="49">
        <f>+'[1]6.5'!D20/Deflactores!$B20*100</f>
        <v>211.05257514531837</v>
      </c>
      <c r="E20" s="49">
        <f>+'[1]6.5'!E20/Deflactores!$B20*100</f>
        <v>1560.0069708906449</v>
      </c>
      <c r="F20" s="49">
        <f>+'[1]6.5'!F20/Deflactores!$B20*100</f>
        <v>599.94394988780812</v>
      </c>
      <c r="G20" s="49">
        <f>+'[1]6.5'!G20/Deflactores!$B20*100</f>
        <v>677.91701746148783</v>
      </c>
      <c r="H20" s="49">
        <f>+'[1]6.5'!H20/Deflactores!$B20*100</f>
        <v>517.54043297531234</v>
      </c>
      <c r="I20" s="49">
        <f>+'[1]6.5'!I20/Deflactores!$B20*100</f>
        <v>587.56671892909208</v>
      </c>
      <c r="J20" s="49">
        <f>+'[1]6.5'!J20/Deflactores!$B20*100</f>
        <v>573.26315244360387</v>
      </c>
      <c r="K20" s="49">
        <f>+'[1]6.5'!K20/Deflactores!$B20*100</f>
        <v>476.51534478436048</v>
      </c>
      <c r="L20" s="49">
        <f>+'[1]6.5'!L20/Deflactores!$B20*100</f>
        <v>278.79471855116924</v>
      </c>
      <c r="M20" s="49">
        <f>+'[1]6.5'!M20/Deflactores!$B20*100</f>
        <v>192.81743720649104</v>
      </c>
      <c r="N20" s="49">
        <f>+'[1]6.5'!N20/Deflactores!$B20*100</f>
        <v>1626.9633247287804</v>
      </c>
      <c r="O20" s="49">
        <f>+'[1]6.5'!O20/Deflactores!$B20*100</f>
        <v>791.19754036045367</v>
      </c>
      <c r="P20" s="49">
        <f>+'[1]6.5'!P20/Deflactores!$B20*100</f>
        <v>308.59684626467106</v>
      </c>
      <c r="Q20" s="49">
        <f>+'[1]6.5'!Q20/Deflactores!$B20*100</f>
        <v>817.72927382708951</v>
      </c>
      <c r="R20" s="49">
        <f>+'[1]6.5'!R20/Deflactores!$B20*100</f>
        <v>419.70089654057966</v>
      </c>
      <c r="S20" s="49">
        <f>+'[1]6.5'!S20/Deflactores!$B20*100</f>
        <v>602.70671128935544</v>
      </c>
      <c r="T20" s="49">
        <f>+'[1]6.5'!T20/Deflactores!$B20*100</f>
        <v>65.385246820009499</v>
      </c>
      <c r="U20" s="49">
        <f>+'[1]6.5'!U20/Deflactores!$B20*100</f>
        <v>204.7852525453568</v>
      </c>
      <c r="V20" s="49">
        <f>+'[1]6.5'!V20/Deflactores!$B20*100</f>
        <v>1314.7659160014991</v>
      </c>
      <c r="W20" s="49">
        <f>+'[1]6.5'!W20/Deflactores!$B20*100</f>
        <v>220.19376644265827</v>
      </c>
      <c r="X20" s="49">
        <f>+'[1]6.5'!X20/Deflactores!$B20*100</f>
        <v>1035.7436164224914</v>
      </c>
      <c r="Y20" s="54">
        <f>+'[1]6.5'!Y20/Deflactores!$B20*100</f>
        <v>139.27696538990844</v>
      </c>
      <c r="Z20" s="35">
        <f t="shared" si="0"/>
        <v>19895.19490616471</v>
      </c>
    </row>
    <row r="21" spans="1:26" s="1" customFormat="1" ht="13.7" customHeight="1" x14ac:dyDescent="0.2">
      <c r="A21" s="87">
        <v>2003</v>
      </c>
      <c r="B21" s="131">
        <f>+'[1]6.5'!B21/Deflactores!$B21*100</f>
        <v>1380.3597354555523</v>
      </c>
      <c r="C21" s="49">
        <f>+'[1]6.5'!C21/Deflactores!$B21*100</f>
        <v>5582.8310877440854</v>
      </c>
      <c r="D21" s="49">
        <f>+'[1]6.5'!D21/Deflactores!$B21*100</f>
        <v>299.71616142471112</v>
      </c>
      <c r="E21" s="49">
        <f>+'[1]6.5'!E21/Deflactores!$B21*100</f>
        <v>1849.5389300769652</v>
      </c>
      <c r="F21" s="49">
        <f>+'[1]6.5'!F21/Deflactores!$B21*100</f>
        <v>535.01236235091176</v>
      </c>
      <c r="G21" s="49">
        <f>+'[1]6.5'!G21/Deflactores!$B21*100</f>
        <v>1002.6444791310761</v>
      </c>
      <c r="H21" s="49">
        <f>+'[1]6.5'!H21/Deflactores!$B21*100</f>
        <v>406.06426217096134</v>
      </c>
      <c r="I21" s="49">
        <f>+'[1]6.5'!I21/Deflactores!$B21*100</f>
        <v>752.2720339342153</v>
      </c>
      <c r="J21" s="49">
        <f>+'[1]6.5'!J21/Deflactores!$B21*100</f>
        <v>670.31804827569749</v>
      </c>
      <c r="K21" s="49">
        <f>+'[1]6.5'!K21/Deflactores!$B21*100</f>
        <v>604.90209857735101</v>
      </c>
      <c r="L21" s="49">
        <f>+'[1]6.5'!L21/Deflactores!$B21*100</f>
        <v>171.17202196481361</v>
      </c>
      <c r="M21" s="49">
        <f>+'[1]6.5'!M21/Deflactores!$B21*100</f>
        <v>195.79218488228031</v>
      </c>
      <c r="N21" s="49">
        <f>+'[1]6.5'!N21/Deflactores!$B21*100</f>
        <v>1564.5748586202872</v>
      </c>
      <c r="O21" s="49">
        <f>+'[1]6.5'!O21/Deflactores!$B21*100</f>
        <v>672.21575649733506</v>
      </c>
      <c r="P21" s="49">
        <f>+'[1]6.5'!P21/Deflactores!$B21*100</f>
        <v>578.74226766831123</v>
      </c>
      <c r="Q21" s="49">
        <f>+'[1]6.5'!Q21/Deflactores!$B21*100</f>
        <v>727.50939588796814</v>
      </c>
      <c r="R21" s="49">
        <f>+'[1]6.5'!R21/Deflactores!$B21*100</f>
        <v>519.40956279102807</v>
      </c>
      <c r="S21" s="49">
        <f>+'[1]6.5'!S21/Deflactores!$B21*100</f>
        <v>457.05162828864252</v>
      </c>
      <c r="T21" s="49">
        <f>+'[1]6.5'!T21/Deflactores!$B21*100</f>
        <v>38.472788814057587</v>
      </c>
      <c r="U21" s="49">
        <f>+'[1]6.5'!U21/Deflactores!$B21*100</f>
        <v>137.83314653368794</v>
      </c>
      <c r="V21" s="49">
        <f>+'[1]6.5'!V21/Deflactores!$B21*100</f>
        <v>716.92825415344248</v>
      </c>
      <c r="W21" s="49">
        <f>+'[1]6.5'!W21/Deflactores!$B21*100</f>
        <v>476.17095671033525</v>
      </c>
      <c r="X21" s="49">
        <f>+'[1]6.5'!X21/Deflactores!$B21*100</f>
        <v>710.60272144787416</v>
      </c>
      <c r="Y21" s="54">
        <f>+'[1]6.5'!Y21/Deflactores!$B21*100</f>
        <v>91.420567767452113</v>
      </c>
      <c r="Z21" s="35">
        <f t="shared" si="0"/>
        <v>20141.555311169046</v>
      </c>
    </row>
    <row r="22" spans="1:26" s="1" customFormat="1" ht="13.7" customHeight="1" x14ac:dyDescent="0.2">
      <c r="A22" s="87">
        <v>2004</v>
      </c>
      <c r="B22" s="131">
        <f>+'[1]6.5'!B22/Deflactores!$B22*100</f>
        <v>1355.6184962348582</v>
      </c>
      <c r="C22" s="49">
        <f>+'[1]6.5'!C22/Deflactores!$B22*100</f>
        <v>4615.9943623359577</v>
      </c>
      <c r="D22" s="49">
        <f>+'[1]6.5'!D22/Deflactores!$B22*100</f>
        <v>257.04193038826213</v>
      </c>
      <c r="E22" s="49">
        <f>+'[1]6.5'!E22/Deflactores!$B22*100</f>
        <v>1580.9915286265134</v>
      </c>
      <c r="F22" s="49">
        <f>+'[1]6.5'!F22/Deflactores!$B22*100</f>
        <v>555.00224428658476</v>
      </c>
      <c r="G22" s="49">
        <f>+'[1]6.5'!G22/Deflactores!$B22*100</f>
        <v>721.31660878637149</v>
      </c>
      <c r="H22" s="49">
        <f>+'[1]6.5'!H22/Deflactores!$B22*100</f>
        <v>343.6393067846555</v>
      </c>
      <c r="I22" s="49">
        <f>+'[1]6.5'!I22/Deflactores!$B22*100</f>
        <v>704.32028081972999</v>
      </c>
      <c r="J22" s="49">
        <f>+'[1]6.5'!J22/Deflactores!$B22*100</f>
        <v>538.35697163517511</v>
      </c>
      <c r="K22" s="49">
        <f>+'[1]6.5'!K22/Deflactores!$B22*100</f>
        <v>533.39757785923666</v>
      </c>
      <c r="L22" s="49">
        <f>+'[1]6.5'!L22/Deflactores!$B22*100</f>
        <v>182.25884584745043</v>
      </c>
      <c r="M22" s="49">
        <f>+'[1]6.5'!M22/Deflactores!$B22*100</f>
        <v>198.28409494284219</v>
      </c>
      <c r="N22" s="49">
        <f>+'[1]6.5'!N22/Deflactores!$B22*100</f>
        <v>1253.7398210053661</v>
      </c>
      <c r="O22" s="49">
        <f>+'[1]6.5'!O22/Deflactores!$B22*100</f>
        <v>505.89741239585823</v>
      </c>
      <c r="P22" s="49">
        <f>+'[1]6.5'!P22/Deflactores!$B22*100</f>
        <v>396.17741075148126</v>
      </c>
      <c r="Q22" s="49">
        <f>+'[1]6.5'!Q22/Deflactores!$B22*100</f>
        <v>564.8466081425222</v>
      </c>
      <c r="R22" s="49">
        <f>+'[1]6.5'!R22/Deflactores!$B22*100</f>
        <v>404.58789377185678</v>
      </c>
      <c r="S22" s="49">
        <f>+'[1]6.5'!S22/Deflactores!$B22*100</f>
        <v>779.27398567096725</v>
      </c>
      <c r="T22" s="49">
        <f>+'[1]6.5'!T22/Deflactores!$B22*100</f>
        <v>32.690339412739974</v>
      </c>
      <c r="U22" s="49">
        <f>+'[1]6.5'!U22/Deflactores!$B22*100</f>
        <v>132.71151644739808</v>
      </c>
      <c r="V22" s="49">
        <f>+'[1]6.5'!V22/Deflactores!$B22*100</f>
        <v>570.7022102321846</v>
      </c>
      <c r="W22" s="49">
        <f>+'[1]6.5'!W22/Deflactores!$B22*100</f>
        <v>695.72730085860553</v>
      </c>
      <c r="X22" s="49">
        <f>+'[1]6.5'!X22/Deflactores!$B22*100</f>
        <v>723.28030784274449</v>
      </c>
      <c r="Y22" s="54">
        <f>+'[1]6.5'!Y22/Deflactores!$B22*100</f>
        <v>75.195878960561487</v>
      </c>
      <c r="Z22" s="35">
        <f t="shared" si="0"/>
        <v>17721.052934039926</v>
      </c>
    </row>
    <row r="23" spans="1:26" s="1" customFormat="1" ht="13.7" customHeight="1" x14ac:dyDescent="0.2">
      <c r="A23" s="87">
        <v>2005</v>
      </c>
      <c r="B23" s="131">
        <f>+'[1]6.5'!B23/Deflactores!$B23*100</f>
        <v>1364.6921460208005</v>
      </c>
      <c r="C23" s="49">
        <f>+'[1]6.5'!C23/Deflactores!$B23*100</f>
        <v>4817.8110295818642</v>
      </c>
      <c r="D23" s="49">
        <f>+'[1]6.5'!D23/Deflactores!$B23*100</f>
        <v>405.15541585860717</v>
      </c>
      <c r="E23" s="49">
        <f>+'[1]6.5'!E23/Deflactores!$B23*100</f>
        <v>1788.1312380934546</v>
      </c>
      <c r="F23" s="49">
        <f>+'[1]6.5'!F23/Deflactores!$B23*100</f>
        <v>548.02456142930953</v>
      </c>
      <c r="G23" s="49">
        <f>+'[1]6.5'!G23/Deflactores!$B23*100</f>
        <v>1008.6875212515206</v>
      </c>
      <c r="H23" s="49">
        <f>+'[1]6.5'!H23/Deflactores!$B23*100</f>
        <v>326.01216366162276</v>
      </c>
      <c r="I23" s="49">
        <f>+'[1]6.5'!I23/Deflactores!$B23*100</f>
        <v>697.10635239690316</v>
      </c>
      <c r="J23" s="49">
        <f>+'[1]6.5'!J23/Deflactores!$B23*100</f>
        <v>698.93135466503281</v>
      </c>
      <c r="K23" s="49">
        <f>+'[1]6.5'!K23/Deflactores!$B23*100</f>
        <v>656.04884281060549</v>
      </c>
      <c r="L23" s="49">
        <f>+'[1]6.5'!L23/Deflactores!$B23*100</f>
        <v>107.21155876683039</v>
      </c>
      <c r="M23" s="49">
        <f>+'[1]6.5'!M23/Deflactores!$B23*100</f>
        <v>260.97595027931811</v>
      </c>
      <c r="N23" s="49">
        <f>+'[1]6.5'!N23/Deflactores!$B23*100</f>
        <v>1035.3215289435063</v>
      </c>
      <c r="O23" s="49">
        <f>+'[1]6.5'!O23/Deflactores!$B23*100</f>
        <v>688.01327848280584</v>
      </c>
      <c r="P23" s="49">
        <f>+'[1]6.5'!P23/Deflactores!$B23*100</f>
        <v>561.65373185765532</v>
      </c>
      <c r="Q23" s="49">
        <f>+'[1]6.5'!Q23/Deflactores!$B23*100</f>
        <v>808.36798498199323</v>
      </c>
      <c r="R23" s="49">
        <f>+'[1]6.5'!R23/Deflactores!$B23*100</f>
        <v>371.60731748815766</v>
      </c>
      <c r="S23" s="49">
        <f>+'[1]6.5'!S23/Deflactores!$B23*100</f>
        <v>438.60993491673747</v>
      </c>
      <c r="T23" s="49">
        <f>+'[1]6.5'!T23/Deflactores!$B23*100</f>
        <v>55.156427065606437</v>
      </c>
      <c r="U23" s="49">
        <f>+'[1]6.5'!U23/Deflactores!$B23*100</f>
        <v>99.942586184314138</v>
      </c>
      <c r="V23" s="49">
        <f>+'[1]6.5'!V23/Deflactores!$B23*100</f>
        <v>921.13591990692316</v>
      </c>
      <c r="W23" s="49">
        <f>+'[1]6.5'!W23/Deflactores!$B23*100</f>
        <v>95.884326069256403</v>
      </c>
      <c r="X23" s="49">
        <f>+'[1]6.5'!X23/Deflactores!$B23*100</f>
        <v>930.94615402490103</v>
      </c>
      <c r="Y23" s="54">
        <f>+'[1]6.5'!Y23/Deflactores!$B23*100</f>
        <v>107.28539354703123</v>
      </c>
      <c r="Z23" s="35">
        <f t="shared" si="0"/>
        <v>18792.712718284751</v>
      </c>
    </row>
    <row r="24" spans="1:26" s="1" customFormat="1" ht="13.7" customHeight="1" x14ac:dyDescent="0.2">
      <c r="A24" s="87">
        <v>2006</v>
      </c>
      <c r="B24" s="131">
        <f>+'[1]6.5'!B24/Deflactores!$B24*100</f>
        <v>1573.5538165918581</v>
      </c>
      <c r="C24" s="49">
        <f>+'[1]6.5'!C24/Deflactores!$B24*100</f>
        <v>6753.9557098340001</v>
      </c>
      <c r="D24" s="49">
        <f>+'[1]6.5'!D24/Deflactores!$B24*100</f>
        <v>312.25659459189757</v>
      </c>
      <c r="E24" s="49">
        <f>+'[1]6.5'!E24/Deflactores!$B24*100</f>
        <v>1900.024802481041</v>
      </c>
      <c r="F24" s="49">
        <f>+'[1]6.5'!F24/Deflactores!$B24*100</f>
        <v>474.31757500382935</v>
      </c>
      <c r="G24" s="49">
        <f>+'[1]6.5'!G24/Deflactores!$B24*100</f>
        <v>849.07852749587425</v>
      </c>
      <c r="H24" s="49">
        <f>+'[1]6.5'!H24/Deflactores!$B24*100</f>
        <v>280.7119985581208</v>
      </c>
      <c r="I24" s="49">
        <f>+'[1]6.5'!I24/Deflactores!$B24*100</f>
        <v>635.23522066258215</v>
      </c>
      <c r="J24" s="49">
        <f>+'[1]6.5'!J24/Deflactores!$B24*100</f>
        <v>562.52743213712961</v>
      </c>
      <c r="K24" s="49">
        <f>+'[1]6.5'!K24/Deflactores!$B24*100</f>
        <v>497.98985209187288</v>
      </c>
      <c r="L24" s="49">
        <f>+'[1]6.5'!L24/Deflactores!$B24*100</f>
        <v>99.48508774125321</v>
      </c>
      <c r="M24" s="49">
        <f>+'[1]6.5'!M24/Deflactores!$B24*100</f>
        <v>161.18931970347953</v>
      </c>
      <c r="N24" s="49">
        <f>+'[1]6.5'!N24/Deflactores!$B24*100</f>
        <v>1430.3731862939501</v>
      </c>
      <c r="O24" s="49">
        <f>+'[1]6.5'!O24/Deflactores!$B24*100</f>
        <v>570.31756173737369</v>
      </c>
      <c r="P24" s="49">
        <f>+'[1]6.5'!P24/Deflactores!$B24*100</f>
        <v>454.89891738788282</v>
      </c>
      <c r="Q24" s="49">
        <f>+'[1]6.5'!Q24/Deflactores!$B24*100</f>
        <v>664.68534717804198</v>
      </c>
      <c r="R24" s="49">
        <f>+'[1]6.5'!R24/Deflactores!$B24*100</f>
        <v>457.8845091025637</v>
      </c>
      <c r="S24" s="49">
        <f>+'[1]6.5'!S24/Deflactores!$B24*100</f>
        <v>368.64722287642337</v>
      </c>
      <c r="T24" s="49">
        <f>+'[1]6.5'!T24/Deflactores!$B24*100</f>
        <v>96.27766252651449</v>
      </c>
      <c r="U24" s="49">
        <f>+'[1]6.5'!U24/Deflactores!$B24*100</f>
        <v>164.92011375499146</v>
      </c>
      <c r="V24" s="49">
        <f>+'[1]6.5'!V24/Deflactores!$B24*100</f>
        <v>831.06460310828197</v>
      </c>
      <c r="W24" s="49">
        <f>+'[1]6.5'!W24/Deflactores!$B24*100</f>
        <v>528.79712275783208</v>
      </c>
      <c r="X24" s="49">
        <f>+'[1]6.5'!X24/Deflactores!$B24*100</f>
        <v>757.1416013194297</v>
      </c>
      <c r="Y24" s="54">
        <f>+'[1]6.5'!Y24/Deflactores!$B24*100</f>
        <v>71.854511710807216</v>
      </c>
      <c r="Z24" s="35">
        <f t="shared" si="0"/>
        <v>20497.188296647029</v>
      </c>
    </row>
    <row r="25" spans="1:26" s="1" customFormat="1" ht="13.7" customHeight="1" x14ac:dyDescent="0.2">
      <c r="A25" s="87">
        <v>2007</v>
      </c>
      <c r="B25" s="131">
        <f>+'[1]6.5'!B25/Deflactores!$B25*100</f>
        <v>979.0647793407976</v>
      </c>
      <c r="C25" s="49">
        <f>+'[1]6.5'!C25/Deflactores!$B25*100</f>
        <v>7142.58007704581</v>
      </c>
      <c r="D25" s="49">
        <f>+'[1]6.5'!D25/Deflactores!$B25*100</f>
        <v>283.09436522814281</v>
      </c>
      <c r="E25" s="49">
        <f>+'[1]6.5'!E25/Deflactores!$B25*100</f>
        <v>2018.4806211029518</v>
      </c>
      <c r="F25" s="49">
        <f>+'[1]6.5'!F25/Deflactores!$B25*100</f>
        <v>518.99797772333818</v>
      </c>
      <c r="G25" s="49">
        <f>+'[1]6.5'!G25/Deflactores!$B25*100</f>
        <v>882.6099273508994</v>
      </c>
      <c r="H25" s="49">
        <f>+'[1]6.5'!H25/Deflactores!$B25*100</f>
        <v>268.97014593707638</v>
      </c>
      <c r="I25" s="49">
        <f>+'[1]6.5'!I25/Deflactores!$B25*100</f>
        <v>640.4539652892712</v>
      </c>
      <c r="J25" s="49">
        <f>+'[1]6.5'!J25/Deflactores!$B25*100</f>
        <v>633.63622818790395</v>
      </c>
      <c r="K25" s="49">
        <f>+'[1]6.5'!K25/Deflactores!$B25*100</f>
        <v>604.33673066999825</v>
      </c>
      <c r="L25" s="49">
        <f>+'[1]6.5'!L25/Deflactores!$B25*100</f>
        <v>81.755715582233293</v>
      </c>
      <c r="M25" s="49">
        <f>+'[1]6.5'!M25/Deflactores!$B25*100</f>
        <v>146.96132335976156</v>
      </c>
      <c r="N25" s="49">
        <f>+'[1]6.5'!N25/Deflactores!$B25*100</f>
        <v>1027.6984055893085</v>
      </c>
      <c r="O25" s="49">
        <f>+'[1]6.5'!O25/Deflactores!$B25*100</f>
        <v>593.02117149123239</v>
      </c>
      <c r="P25" s="49">
        <f>+'[1]6.5'!P25/Deflactores!$B25*100</f>
        <v>791.84538587484803</v>
      </c>
      <c r="Q25" s="49">
        <f>+'[1]6.5'!Q25/Deflactores!$B25*100</f>
        <v>690.03588835740015</v>
      </c>
      <c r="R25" s="49">
        <f>+'[1]6.5'!R25/Deflactores!$B25*100</f>
        <v>314.30901160375953</v>
      </c>
      <c r="S25" s="49">
        <f>+'[1]6.5'!S25/Deflactores!$B25*100</f>
        <v>477.66945660315326</v>
      </c>
      <c r="T25" s="49">
        <f>+'[1]6.5'!T25/Deflactores!$B25*100</f>
        <v>53.673467901487136</v>
      </c>
      <c r="U25" s="49">
        <f>+'[1]6.5'!U25/Deflactores!$B25*100</f>
        <v>115.83060775138858</v>
      </c>
      <c r="V25" s="49">
        <f>+'[1]6.5'!V25/Deflactores!$B25*100</f>
        <v>553.25685357844043</v>
      </c>
      <c r="W25" s="49">
        <f>+'[1]6.5'!W25/Deflactores!$B25*100</f>
        <v>72.057836688345006</v>
      </c>
      <c r="X25" s="49">
        <f>+'[1]6.5'!X25/Deflactores!$B25*100</f>
        <v>840.38554870729808</v>
      </c>
      <c r="Y25" s="54">
        <f>+'[1]6.5'!Y25/Deflactores!$B25*100</f>
        <v>71.016047598954842</v>
      </c>
      <c r="Z25" s="35">
        <f t="shared" si="0"/>
        <v>19801.741538563805</v>
      </c>
    </row>
    <row r="26" spans="1:26" s="1" customFormat="1" ht="13.7" customHeight="1" x14ac:dyDescent="0.2">
      <c r="A26" s="87">
        <v>2008</v>
      </c>
      <c r="B26" s="131">
        <f>+'[1]6.5'!B26/Deflactores!$B26*100</f>
        <v>750.36757483842416</v>
      </c>
      <c r="C26" s="49">
        <f>+'[1]6.5'!C26/Deflactores!$B26*100</f>
        <v>6669.7182038889478</v>
      </c>
      <c r="D26" s="49">
        <f>+'[1]6.5'!D26/Deflactores!$B26*100</f>
        <v>275.46178194916155</v>
      </c>
      <c r="E26" s="49">
        <f>+'[1]6.5'!E26/Deflactores!$B26*100</f>
        <v>1836.0230403432151</v>
      </c>
      <c r="F26" s="49">
        <f>+'[1]6.5'!F26/Deflactores!$B26*100</f>
        <v>509.42499412527519</v>
      </c>
      <c r="G26" s="49">
        <f>+'[1]6.5'!G26/Deflactores!$B26*100</f>
        <v>808.74504312646263</v>
      </c>
      <c r="H26" s="49">
        <f>+'[1]6.5'!H26/Deflactores!$B26*100</f>
        <v>197.68338406649474</v>
      </c>
      <c r="I26" s="49">
        <f>+'[1]6.5'!I26/Deflactores!$B26*100</f>
        <v>609.72026102891527</v>
      </c>
      <c r="J26" s="49">
        <f>+'[1]6.5'!J26/Deflactores!$B26*100</f>
        <v>671.6975069693251</v>
      </c>
      <c r="K26" s="49">
        <f>+'[1]6.5'!K26/Deflactores!$B26*100</f>
        <v>356.74925604196085</v>
      </c>
      <c r="L26" s="49">
        <f>+'[1]6.5'!L26/Deflactores!$B26*100</f>
        <v>63.721096486481052</v>
      </c>
      <c r="M26" s="49">
        <f>+'[1]6.5'!M26/Deflactores!$B26*100</f>
        <v>116.64039866310405</v>
      </c>
      <c r="N26" s="49">
        <f>+'[1]6.5'!N26/Deflactores!$B26*100</f>
        <v>949.1948753338354</v>
      </c>
      <c r="O26" s="49">
        <f>+'[1]6.5'!O26/Deflactores!$B26*100</f>
        <v>564.70072508714782</v>
      </c>
      <c r="P26" s="49">
        <f>+'[1]6.5'!P26/Deflactores!$B26*100</f>
        <v>735.78998493052313</v>
      </c>
      <c r="Q26" s="49">
        <f>+'[1]6.5'!Q26/Deflactores!$B26*100</f>
        <v>656.07132996957432</v>
      </c>
      <c r="R26" s="49">
        <f>+'[1]6.5'!R26/Deflactores!$B26*100</f>
        <v>325.45665342592713</v>
      </c>
      <c r="S26" s="49">
        <f>+'[1]6.5'!S26/Deflactores!$B26*100</f>
        <v>221.76377809873512</v>
      </c>
      <c r="T26" s="49">
        <f>+'[1]6.5'!T26/Deflactores!$B26*100</f>
        <v>39.645398466064471</v>
      </c>
      <c r="U26" s="49">
        <f>+'[1]6.5'!U26/Deflactores!$B26*100</f>
        <v>90.533246467998481</v>
      </c>
      <c r="V26" s="49">
        <f>+'[1]6.5'!V26/Deflactores!$B26*100</f>
        <v>339.77113388959725</v>
      </c>
      <c r="W26" s="49">
        <f>+'[1]6.5'!W26/Deflactores!$B26*100</f>
        <v>50.307025074734234</v>
      </c>
      <c r="X26" s="49">
        <f>+'[1]6.5'!X26/Deflactores!$B26*100</f>
        <v>760.57609433690686</v>
      </c>
      <c r="Y26" s="54">
        <f>+'[1]6.5'!Y26/Deflactores!$B26*100</f>
        <v>100.65807223320205</v>
      </c>
      <c r="Z26" s="35">
        <f t="shared" si="0"/>
        <v>17700.420858842012</v>
      </c>
    </row>
    <row r="27" spans="1:26" s="1" customFormat="1" ht="13.7" customHeight="1" x14ac:dyDescent="0.2">
      <c r="A27" s="87">
        <v>2009</v>
      </c>
      <c r="B27" s="131">
        <f>+'[1]6.5'!B27/Deflactores!$B27*100</f>
        <v>597.9130921796193</v>
      </c>
      <c r="C27" s="49">
        <f>+'[1]6.5'!C27/Deflactores!$B27*100</f>
        <v>7555.3497013381048</v>
      </c>
      <c r="D27" s="49">
        <f>+'[1]6.5'!D27/Deflactores!$B27*100</f>
        <v>245.82239826181262</v>
      </c>
      <c r="E27" s="49">
        <f>+'[1]6.5'!E27/Deflactores!$B27*100</f>
        <v>1932.4811474336557</v>
      </c>
      <c r="F27" s="49">
        <f>+'[1]6.5'!F27/Deflactores!$B27*100</f>
        <v>404.39695698766911</v>
      </c>
      <c r="G27" s="49">
        <f>+'[1]6.5'!G27/Deflactores!$B27*100</f>
        <v>818.53033906100518</v>
      </c>
      <c r="H27" s="49">
        <f>+'[1]6.5'!H27/Deflactores!$B27*100</f>
        <v>160.82587711856965</v>
      </c>
      <c r="I27" s="49">
        <f>+'[1]6.5'!I27/Deflactores!$B27*100</f>
        <v>596.33748311399847</v>
      </c>
      <c r="J27" s="49">
        <f>+'[1]6.5'!J27/Deflactores!$B27*100</f>
        <v>597.25987802940517</v>
      </c>
      <c r="K27" s="49">
        <f>+'[1]6.5'!K27/Deflactores!$B27*100</f>
        <v>360.26163110853724</v>
      </c>
      <c r="L27" s="49">
        <f>+'[1]6.5'!L27/Deflactores!$B27*100</f>
        <v>52.780233216974217</v>
      </c>
      <c r="M27" s="49">
        <f>+'[1]6.5'!M27/Deflactores!$B27*100</f>
        <v>122.50065088398945</v>
      </c>
      <c r="N27" s="49">
        <f>+'[1]6.5'!N27/Deflactores!$B27*100</f>
        <v>895.23159303944215</v>
      </c>
      <c r="O27" s="49">
        <f>+'[1]6.5'!O27/Deflactores!$B27*100</f>
        <v>529.45506193332972</v>
      </c>
      <c r="P27" s="49">
        <f>+'[1]6.5'!P27/Deflactores!$B27*100</f>
        <v>703.52739046188367</v>
      </c>
      <c r="Q27" s="49">
        <f>+'[1]6.5'!Q27/Deflactores!$B27*100</f>
        <v>635.941302204919</v>
      </c>
      <c r="R27" s="49">
        <f>+'[1]6.5'!R27/Deflactores!$B27*100</f>
        <v>666.72036004584254</v>
      </c>
      <c r="S27" s="49">
        <f>+'[1]6.5'!S27/Deflactores!$B27*100</f>
        <v>325.69913815465952</v>
      </c>
      <c r="T27" s="49">
        <f>+'[1]6.5'!T27/Deflactores!$B27*100</f>
        <v>9.6545117490899344</v>
      </c>
      <c r="U27" s="49">
        <f>+'[1]6.5'!U27/Deflactores!$B27*100</f>
        <v>739.17923192174715</v>
      </c>
      <c r="V27" s="49">
        <f>+'[1]6.5'!V27/Deflactores!$B27*100</f>
        <v>238.96992777853873</v>
      </c>
      <c r="W27" s="49">
        <f>+'[1]6.5'!W27/Deflactores!$B27*100</f>
        <v>48.982183297291662</v>
      </c>
      <c r="X27" s="49">
        <f>+'[1]6.5'!X27/Deflactores!$B27*100</f>
        <v>774.61793488557657</v>
      </c>
      <c r="Y27" s="54">
        <f>+'[1]6.5'!Y27/Deflactores!$B27*100</f>
        <v>56.404931266614355</v>
      </c>
      <c r="Z27" s="35">
        <f t="shared" si="0"/>
        <v>19068.842955472275</v>
      </c>
    </row>
    <row r="28" spans="1:26" s="1" customFormat="1" ht="13.7" customHeight="1" x14ac:dyDescent="0.2">
      <c r="A28" s="87">
        <v>2010</v>
      </c>
      <c r="B28" s="131">
        <f>+'[1]6.5'!B28/Deflactores!$B28*100</f>
        <v>1001.5248557597376</v>
      </c>
      <c r="C28" s="49">
        <f>+'[1]6.5'!C28/Deflactores!$B28*100</f>
        <v>9080.945866778613</v>
      </c>
      <c r="D28" s="49">
        <f>+'[1]6.5'!D28/Deflactores!$B28*100</f>
        <v>152.56518332939743</v>
      </c>
      <c r="E28" s="49">
        <f>+'[1]6.5'!E28/Deflactores!$B28*100</f>
        <v>1685.1745466358307</v>
      </c>
      <c r="F28" s="49">
        <f>+'[1]6.5'!F28/Deflactores!$B28*100</f>
        <v>232.22279557737281</v>
      </c>
      <c r="G28" s="49">
        <f>+'[1]6.5'!G28/Deflactores!$B28*100</f>
        <v>413.42429565753019</v>
      </c>
      <c r="H28" s="49">
        <f>+'[1]6.5'!H28/Deflactores!$B28*100</f>
        <v>131.09539802108091</v>
      </c>
      <c r="I28" s="49">
        <f>+'[1]6.5'!I28/Deflactores!$B28*100</f>
        <v>504.69547545484784</v>
      </c>
      <c r="J28" s="49">
        <f>+'[1]6.5'!J28/Deflactores!$B28*100</f>
        <v>212.26267905943342</v>
      </c>
      <c r="K28" s="49">
        <f>+'[1]6.5'!K28/Deflactores!$B28*100</f>
        <v>433.25068052929521</v>
      </c>
      <c r="L28" s="49">
        <f>+'[1]6.5'!L28/Deflactores!$B28*100</f>
        <v>39.691645502665715</v>
      </c>
      <c r="M28" s="49">
        <f>+'[1]6.5'!M28/Deflactores!$B28*100</f>
        <v>196.2594546681315</v>
      </c>
      <c r="N28" s="49">
        <f>+'[1]6.5'!N28/Deflactores!$B28*100</f>
        <v>891.84442735733944</v>
      </c>
      <c r="O28" s="49">
        <f>+'[1]6.5'!O28/Deflactores!$B28*100</f>
        <v>315.39835102538524</v>
      </c>
      <c r="P28" s="49">
        <f>+'[1]6.5'!P28/Deflactores!$B28*100</f>
        <v>616.27362967449062</v>
      </c>
      <c r="Q28" s="49">
        <f>+'[1]6.5'!Q28/Deflactores!$B28*100</f>
        <v>496.69591063160351</v>
      </c>
      <c r="R28" s="49">
        <f>+'[1]6.5'!R28/Deflactores!$B28*100</f>
        <v>458.86110027955391</v>
      </c>
      <c r="S28" s="49">
        <f>+'[1]6.5'!S28/Deflactores!$B28*100</f>
        <v>121.92091993758424</v>
      </c>
      <c r="T28" s="49">
        <f>+'[1]6.5'!T28/Deflactores!$B28*100</f>
        <v>7.3337160393951422</v>
      </c>
      <c r="U28" s="49">
        <f>+'[1]6.5'!U28/Deflactores!$B28*100</f>
        <v>595.2073856960476</v>
      </c>
      <c r="V28" s="49">
        <f>+'[1]6.5'!V28/Deflactores!$B28*100</f>
        <v>113.82062552359784</v>
      </c>
      <c r="W28" s="49">
        <f>+'[1]6.5'!W28/Deflactores!$B28*100</f>
        <v>13.273919590023024</v>
      </c>
      <c r="X28" s="49">
        <f>+'[1]6.5'!X28/Deflactores!$B28*100</f>
        <v>370.83442346501585</v>
      </c>
      <c r="Y28" s="54">
        <f>+'[1]6.5'!Y28/Deflactores!$B28*100</f>
        <v>42.0170719034803</v>
      </c>
      <c r="Z28" s="35">
        <f t="shared" si="0"/>
        <v>18126.594358097456</v>
      </c>
    </row>
    <row r="29" spans="1:26" s="1" customFormat="1" ht="13.7" customHeight="1" x14ac:dyDescent="0.2">
      <c r="A29" s="87">
        <v>2011</v>
      </c>
      <c r="B29" s="131">
        <f>+'[1]6.5'!B29/Deflactores!$B29*100</f>
        <v>1528.1802421408831</v>
      </c>
      <c r="C29" s="49">
        <f>+'[1]6.5'!C29/Deflactores!$B29*100</f>
        <v>8903.9353257415987</v>
      </c>
      <c r="D29" s="49">
        <f>+'[1]6.5'!D29/Deflactores!$B29*100</f>
        <v>24.180972909470004</v>
      </c>
      <c r="E29" s="49">
        <f>+'[1]6.5'!E29/Deflactores!$B29*100</f>
        <v>1835.331352543529</v>
      </c>
      <c r="F29" s="49">
        <f>+'[1]6.5'!F29/Deflactores!$B29*100</f>
        <v>20.072901923174122</v>
      </c>
      <c r="G29" s="49">
        <f>+'[1]6.5'!G29/Deflactores!$B29*100</f>
        <v>139.14364814217873</v>
      </c>
      <c r="H29" s="49">
        <f>+'[1]6.5'!H29/Deflactores!$B29*100</f>
        <v>102.50996110816739</v>
      </c>
      <c r="I29" s="49">
        <f>+'[1]6.5'!I29/Deflactores!$B29*100</f>
        <v>198.20430050204567</v>
      </c>
      <c r="J29" s="49">
        <f>+'[1]6.5'!J29/Deflactores!$B29*100</f>
        <v>54.549635365807404</v>
      </c>
      <c r="K29" s="49">
        <f>+'[1]6.5'!K29/Deflactores!$B29*100</f>
        <v>27.899106462399931</v>
      </c>
      <c r="L29" s="49">
        <f>+'[1]6.5'!L29/Deflactores!$B29*100</f>
        <v>29.71925694551291</v>
      </c>
      <c r="M29" s="49">
        <f>+'[1]6.5'!M29/Deflactores!$B29*100</f>
        <v>158.96864200313451</v>
      </c>
      <c r="N29" s="49">
        <f>+'[1]6.5'!N29/Deflactores!$B29*100</f>
        <v>718.68412433258618</v>
      </c>
      <c r="O29" s="49">
        <f>+'[1]6.5'!O29/Deflactores!$B29*100</f>
        <v>37.497666270803919</v>
      </c>
      <c r="P29" s="49">
        <f>+'[1]6.5'!P29/Deflactores!$B29*100</f>
        <v>547.89395390549521</v>
      </c>
      <c r="Q29" s="49">
        <f>+'[1]6.5'!Q29/Deflactores!$B29*100</f>
        <v>211.76938796404147</v>
      </c>
      <c r="R29" s="49">
        <f>+'[1]6.5'!R29/Deflactores!$B29*100</f>
        <v>365.34088269241323</v>
      </c>
      <c r="S29" s="49">
        <f>+'[1]6.5'!S29/Deflactores!$B29*100</f>
        <v>35.69300450402261</v>
      </c>
      <c r="T29" s="49">
        <f>+'[1]6.5'!T29/Deflactores!$B29*100</f>
        <v>1.9458787271122953</v>
      </c>
      <c r="U29" s="49">
        <f>+'[1]6.5'!U29/Deflactores!$B29*100</f>
        <v>495.71126919544849</v>
      </c>
      <c r="V29" s="49">
        <f>+'[1]6.5'!V29/Deflactores!$B29*100</f>
        <v>112.19431026500244</v>
      </c>
      <c r="W29" s="49">
        <f>+'[1]6.5'!W29/Deflactores!$B29*100</f>
        <v>35.360394371277884</v>
      </c>
      <c r="X29" s="49">
        <f>+'[1]6.5'!X29/Deflactores!$B29*100</f>
        <v>108.57274231612948</v>
      </c>
      <c r="Y29" s="54">
        <f>+'[1]6.5'!Y29/Deflactores!$B29*100</f>
        <v>8.0173053260676177</v>
      </c>
      <c r="Z29" s="35">
        <f t="shared" si="0"/>
        <v>15701.376265658304</v>
      </c>
    </row>
    <row r="30" spans="1:26" s="1" customFormat="1" ht="13.7" customHeight="1" x14ac:dyDescent="0.2">
      <c r="A30" s="87">
        <v>2012</v>
      </c>
      <c r="B30" s="131">
        <f>+'[1]6.5'!B30/Deflactores!$B30*100</f>
        <v>1539.778682511655</v>
      </c>
      <c r="C30" s="49">
        <f>+'[1]6.5'!C30/Deflactores!$B30*100</f>
        <v>11263.105661118312</v>
      </c>
      <c r="D30" s="49">
        <f>+'[1]6.5'!D30/Deflactores!$B30*100</f>
        <v>18.205568679830982</v>
      </c>
      <c r="E30" s="49">
        <f>+'[1]6.5'!E30/Deflactores!$B30*100</f>
        <v>1614.0594902832931</v>
      </c>
      <c r="F30" s="49">
        <f>+'[1]6.5'!F30/Deflactores!$B30*100</f>
        <v>14.148312520927014</v>
      </c>
      <c r="G30" s="49">
        <f>+'[1]6.5'!G30/Deflactores!$B30*100</f>
        <v>264.80546999152563</v>
      </c>
      <c r="H30" s="49">
        <f>+'[1]6.5'!H30/Deflactores!$B30*100</f>
        <v>83.166184485124148</v>
      </c>
      <c r="I30" s="49">
        <f>+'[1]6.5'!I30/Deflactores!$B30*100</f>
        <v>216.0721488322738</v>
      </c>
      <c r="J30" s="49">
        <f>+'[1]6.5'!J30/Deflactores!$B30*100</f>
        <v>49.395168879636522</v>
      </c>
      <c r="K30" s="49">
        <f>+'[1]6.5'!K30/Deflactores!$B30*100</f>
        <v>42.891491471374806</v>
      </c>
      <c r="L30" s="49">
        <f>+'[1]6.5'!L30/Deflactores!$B30*100</f>
        <v>21.658757197817387</v>
      </c>
      <c r="M30" s="49">
        <f>+'[1]6.5'!M30/Deflactores!$B30*100</f>
        <v>183.97529361919658</v>
      </c>
      <c r="N30" s="49">
        <f>+'[1]6.5'!N30/Deflactores!$B30*100</f>
        <v>621.53478370811342</v>
      </c>
      <c r="O30" s="49">
        <f>+'[1]6.5'!O30/Deflactores!$B30*100</f>
        <v>39.593718004726426</v>
      </c>
      <c r="P30" s="49">
        <f>+'[1]6.5'!P30/Deflactores!$B30*100</f>
        <v>461.40310085315645</v>
      </c>
      <c r="Q30" s="49">
        <f>+'[1]6.5'!Q30/Deflactores!$B30*100</f>
        <v>187.21053947065926</v>
      </c>
      <c r="R30" s="49">
        <f>+'[1]6.5'!R30/Deflactores!$B30*100</f>
        <v>558.67703628022593</v>
      </c>
      <c r="S30" s="49">
        <f>+'[1]6.5'!S30/Deflactores!$B30*100</f>
        <v>33.020779616491289</v>
      </c>
      <c r="T30" s="49">
        <f>+'[1]6.5'!T30/Deflactores!$B30*100</f>
        <v>0.84614195791259461</v>
      </c>
      <c r="U30" s="49">
        <f>+'[1]6.5'!U30/Deflactores!$B30*100</f>
        <v>450.66887550382194</v>
      </c>
      <c r="V30" s="49">
        <f>+'[1]6.5'!V30/Deflactores!$B30*100</f>
        <v>86.257802767261353</v>
      </c>
      <c r="W30" s="49">
        <f>+'[1]6.5'!W30/Deflactores!$B30*100</f>
        <v>37.454678238494338</v>
      </c>
      <c r="X30" s="49">
        <f>+'[1]6.5'!X30/Deflactores!$B30*100</f>
        <v>69.799301216526459</v>
      </c>
      <c r="Y30" s="54">
        <f>+'[1]6.5'!Y30/Deflactores!$B30*100</f>
        <v>14.787773637398056</v>
      </c>
      <c r="Z30" s="35">
        <f t="shared" si="0"/>
        <v>17872.51676084576</v>
      </c>
    </row>
    <row r="31" spans="1:26" s="1" customFormat="1" ht="13.7" customHeight="1" x14ac:dyDescent="0.2">
      <c r="A31" s="87">
        <v>2013</v>
      </c>
      <c r="B31" s="131">
        <f>+'[1]6.5'!B31/Deflactores!$B31*100</f>
        <v>1938.7840874618782</v>
      </c>
      <c r="C31" s="49">
        <f>+'[1]6.5'!C31/Deflactores!$B31*100</f>
        <v>10437.44197981397</v>
      </c>
      <c r="D31" s="49">
        <f>+'[1]6.5'!D31/Deflactores!$B31*100</f>
        <v>56.85743007663968</v>
      </c>
      <c r="E31" s="49">
        <f>+'[1]6.5'!E31/Deflactores!$B31*100</f>
        <v>2228.5608689631454</v>
      </c>
      <c r="F31" s="49">
        <f>+'[1]6.5'!F31/Deflactores!$B31*100</f>
        <v>12.622604062447948</v>
      </c>
      <c r="G31" s="49">
        <f>+'[1]6.5'!G31/Deflactores!$B31*100</f>
        <v>327.01418070596094</v>
      </c>
      <c r="H31" s="49">
        <f>+'[1]6.5'!H31/Deflactores!$B31*100</f>
        <v>141.29176902626963</v>
      </c>
      <c r="I31" s="49">
        <f>+'[1]6.5'!I31/Deflactores!$B31*100</f>
        <v>394.48054897650684</v>
      </c>
      <c r="J31" s="49">
        <f>+'[1]6.5'!J31/Deflactores!$B31*100</f>
        <v>44.225206061142835</v>
      </c>
      <c r="K31" s="49">
        <f>+'[1]6.5'!K31/Deflactores!$B31*100</f>
        <v>132.15615134618096</v>
      </c>
      <c r="L31" s="49">
        <f>+'[1]6.5'!L31/Deflactores!$B31*100</f>
        <v>12.478637902884353</v>
      </c>
      <c r="M31" s="49">
        <f>+'[1]6.5'!M31/Deflactores!$B31*100</f>
        <v>178.86510691083285</v>
      </c>
      <c r="N31" s="49">
        <f>+'[1]6.5'!N31/Deflactores!$B31*100</f>
        <v>796.80084276578623</v>
      </c>
      <c r="O31" s="49">
        <f>+'[1]6.5'!O31/Deflactores!$B31*100</f>
        <v>34.036536275543234</v>
      </c>
      <c r="P31" s="49">
        <f>+'[1]6.5'!P31/Deflactores!$B31*100</f>
        <v>557.42054453380058</v>
      </c>
      <c r="Q31" s="49">
        <f>+'[1]6.5'!Q31/Deflactores!$B31*100</f>
        <v>186.91590868934495</v>
      </c>
      <c r="R31" s="49">
        <f>+'[1]6.5'!R31/Deflactores!$B31*100</f>
        <v>558.41908411604436</v>
      </c>
      <c r="S31" s="49">
        <f>+'[1]6.5'!S31/Deflactores!$B31*100</f>
        <v>49.673344972432368</v>
      </c>
      <c r="T31" s="49">
        <f>+'[1]6.5'!T31/Deflactores!$B31*100</f>
        <v>0.51146039914310093</v>
      </c>
      <c r="U31" s="49">
        <f>+'[1]6.5'!U31/Deflactores!$B31*100</f>
        <v>437.92782231858894</v>
      </c>
      <c r="V31" s="49">
        <f>+'[1]6.5'!V31/Deflactores!$B31*100</f>
        <v>54.165628580685222</v>
      </c>
      <c r="W31" s="49">
        <f>+'[1]6.5'!W31/Deflactores!$B31*100</f>
        <v>58.342905893982675</v>
      </c>
      <c r="X31" s="49">
        <f>+'[1]6.5'!X31/Deflactores!$B31*100</f>
        <v>82.67928006585062</v>
      </c>
      <c r="Y31" s="54">
        <f>+'[1]6.5'!Y31/Deflactores!$B31*100</f>
        <v>12.187822834993661</v>
      </c>
      <c r="Z31" s="35">
        <f t="shared" si="0"/>
        <v>18733.859752754055</v>
      </c>
    </row>
    <row r="32" spans="1:26" s="1" customFormat="1" ht="13.7" customHeight="1" x14ac:dyDescent="0.2">
      <c r="A32" s="87">
        <v>2014</v>
      </c>
      <c r="B32" s="131">
        <f>+'[1]6.5'!B32/Deflactores!$B32*100</f>
        <v>2372.2890219176134</v>
      </c>
      <c r="C32" s="49">
        <f>+'[1]6.5'!C32/Deflactores!$B32*100</f>
        <v>11680.300977598557</v>
      </c>
      <c r="D32" s="49">
        <f>+'[1]6.5'!D32/Deflactores!$B32*100</f>
        <v>123.76551542452827</v>
      </c>
      <c r="E32" s="49">
        <f>+'[1]6.5'!E32/Deflactores!$B32*100</f>
        <v>2583.4916352176097</v>
      </c>
      <c r="F32" s="49">
        <f>+'[1]6.5'!F32/Deflactores!$B32*100</f>
        <v>10.00000268297903</v>
      </c>
      <c r="G32" s="49">
        <f>+'[1]6.5'!G32/Deflactores!$B32*100</f>
        <v>273.34767418692707</v>
      </c>
      <c r="H32" s="49">
        <f>+'[1]6.5'!H32/Deflactores!$B32*100</f>
        <v>193.89101648704778</v>
      </c>
      <c r="I32" s="49">
        <f>+'[1]6.5'!I32/Deflactores!$B32*100</f>
        <v>414.95771264697294</v>
      </c>
      <c r="J32" s="49">
        <f>+'[1]6.5'!J32/Deflactores!$B32*100</f>
        <v>41.846624869156308</v>
      </c>
      <c r="K32" s="49">
        <f>+'[1]6.5'!K32/Deflactores!$B32*100</f>
        <v>13.400531601173338</v>
      </c>
      <c r="L32" s="49">
        <f>+'[1]6.5'!L32/Deflactores!$B32*100</f>
        <v>11.118640446536791</v>
      </c>
      <c r="M32" s="49">
        <f>+'[1]6.5'!M32/Deflactores!$B32*100</f>
        <v>191.49010318089796</v>
      </c>
      <c r="N32" s="49">
        <f>+'[1]6.5'!N32/Deflactores!$B32*100</f>
        <v>1111.5867867915995</v>
      </c>
      <c r="O32" s="49">
        <f>+'[1]6.5'!O32/Deflactores!$B32*100</f>
        <v>19.309021064052491</v>
      </c>
      <c r="P32" s="49">
        <f>+'[1]6.5'!P32/Deflactores!$B32*100</f>
        <v>669.88646534407235</v>
      </c>
      <c r="Q32" s="49">
        <f>+'[1]6.5'!Q32/Deflactores!$B32*100</f>
        <v>226.63281814031569</v>
      </c>
      <c r="R32" s="49">
        <f>+'[1]6.5'!R32/Deflactores!$B32*100</f>
        <v>603.46671414255889</v>
      </c>
      <c r="S32" s="49">
        <f>+'[1]6.5'!S32/Deflactores!$B32*100</f>
        <v>59.888176282618467</v>
      </c>
      <c r="T32" s="49">
        <f>+'[1]6.5'!T32/Deflactores!$B32*100</f>
        <v>3.1823669832522869E-2</v>
      </c>
      <c r="U32" s="49">
        <f>+'[1]6.5'!U32/Deflactores!$B32*100</f>
        <v>295.78684731093915</v>
      </c>
      <c r="V32" s="49">
        <f>+'[1]6.5'!V32/Deflactores!$B32*100</f>
        <v>44.811282739935635</v>
      </c>
      <c r="W32" s="49">
        <f>+'[1]6.5'!W32/Deflactores!$B32*100</f>
        <v>38.751484798348194</v>
      </c>
      <c r="X32" s="49">
        <f>+'[1]6.5'!X32/Deflactores!$B32*100</f>
        <v>29.421073063600801</v>
      </c>
      <c r="Y32" s="54">
        <f>+'[1]6.5'!Y32/Deflactores!$B32*100</f>
        <v>16.952424337987942</v>
      </c>
      <c r="Z32" s="35">
        <f t="shared" si="0"/>
        <v>21026.424373945854</v>
      </c>
    </row>
    <row r="33" spans="1:29" s="1" customFormat="1" ht="13.7" customHeight="1" x14ac:dyDescent="0.2">
      <c r="A33" s="87">
        <v>2015</v>
      </c>
      <c r="B33" s="131">
        <f>+'[1]6.5'!B33/Deflactores!$B33*100</f>
        <v>2453.2176214046917</v>
      </c>
      <c r="C33" s="49">
        <f>+'[1]6.5'!C33/Deflactores!$B33*100</f>
        <v>13017.991429866155</v>
      </c>
      <c r="D33" s="49">
        <f>+'[1]6.5'!D33/Deflactores!$B33*100</f>
        <v>75.319595965411295</v>
      </c>
      <c r="E33" s="49">
        <f>+'[1]6.5'!E33/Deflactores!$B33*100</f>
        <v>2050.9407694261463</v>
      </c>
      <c r="F33" s="49">
        <f>+'[1]6.5'!F33/Deflactores!$B33*100</f>
        <v>6.0884914925478952</v>
      </c>
      <c r="G33" s="49">
        <f>+'[1]6.5'!G33/Deflactores!$B33*100</f>
        <v>165.4045851256304</v>
      </c>
      <c r="H33" s="49">
        <f>+'[1]6.5'!H33/Deflactores!$B33*100</f>
        <v>269.57165568440854</v>
      </c>
      <c r="I33" s="49">
        <f>+'[1]6.5'!I33/Deflactores!$B33*100</f>
        <v>592.16036349468266</v>
      </c>
      <c r="J33" s="49">
        <f>+'[1]6.5'!J33/Deflactores!$B33*100</f>
        <v>32.719446259846919</v>
      </c>
      <c r="K33" s="49">
        <f>+'[1]6.5'!K33/Deflactores!$B33*100</f>
        <v>27.679303200577827</v>
      </c>
      <c r="L33" s="49">
        <f>+'[1]6.5'!L33/Deflactores!$B33*100</f>
        <v>7.0704425671354505</v>
      </c>
      <c r="M33" s="49">
        <f>+'[1]6.5'!M33/Deflactores!$B33*100</f>
        <v>185.27995055316035</v>
      </c>
      <c r="N33" s="49">
        <f>+'[1]6.5'!N33/Deflactores!$B33*100</f>
        <v>1315.5963725308673</v>
      </c>
      <c r="O33" s="49">
        <f>+'[1]6.5'!O33/Deflactores!$B33*100</f>
        <v>16.37999548566869</v>
      </c>
      <c r="P33" s="49">
        <f>+'[1]6.5'!P33/Deflactores!$B33*100</f>
        <v>957.38658403266209</v>
      </c>
      <c r="Q33" s="49">
        <f>+'[1]6.5'!Q33/Deflactores!$B33*100</f>
        <v>230.88567985427591</v>
      </c>
      <c r="R33" s="49">
        <f>+'[1]6.5'!R33/Deflactores!$B33*100</f>
        <v>574.23087405263311</v>
      </c>
      <c r="S33" s="49">
        <f>+'[1]6.5'!S33/Deflactores!$B33*100</f>
        <v>75.540893046441155</v>
      </c>
      <c r="T33" s="49">
        <f>+'[1]6.5'!T33/Deflactores!$B33*100</f>
        <v>5.394562363114838E-3</v>
      </c>
      <c r="U33" s="49">
        <f>+'[1]6.5'!U33/Deflactores!$B33*100</f>
        <v>177.74623797262768</v>
      </c>
      <c r="V33" s="49">
        <f>+'[1]6.5'!V33/Deflactores!$B33*100</f>
        <v>101.83366841816837</v>
      </c>
      <c r="W33" s="49">
        <f>+'[1]6.5'!W33/Deflactores!$B33*100</f>
        <v>37.742814415757543</v>
      </c>
      <c r="X33" s="49">
        <f>+'[1]6.5'!X33/Deflactores!$B33*100</f>
        <v>23.855255433705725</v>
      </c>
      <c r="Y33" s="54">
        <f>+'[1]6.5'!Y33/Deflactores!$B33*100</f>
        <v>21.746135213097446</v>
      </c>
      <c r="Z33" s="35">
        <f t="shared" si="0"/>
        <v>22416.393560058659</v>
      </c>
    </row>
    <row r="34" spans="1:29" s="1" customFormat="1" ht="13.7" customHeight="1" x14ac:dyDescent="0.2">
      <c r="A34" s="87">
        <v>2016</v>
      </c>
      <c r="B34" s="131">
        <f>+'[1]6.5'!B34/Deflactores!$B34*100</f>
        <v>3939.5319442852033</v>
      </c>
      <c r="C34" s="49">
        <f>+'[1]6.5'!C34/Deflactores!$B34*100</f>
        <v>14239.838258783646</v>
      </c>
      <c r="D34" s="49">
        <f>+'[1]6.5'!D34/Deflactores!$B34*100</f>
        <v>84.002982388449695</v>
      </c>
      <c r="E34" s="49">
        <f>+'[1]6.5'!E34/Deflactores!$B34*100</f>
        <v>2353.3936402673712</v>
      </c>
      <c r="F34" s="49">
        <f>+'[1]6.5'!F34/Deflactores!$B34*100</f>
        <v>9.2697866195218896</v>
      </c>
      <c r="G34" s="49">
        <f>+'[1]6.5'!G34/Deflactores!$B34*100</f>
        <v>212.23802396735064</v>
      </c>
      <c r="H34" s="49">
        <f>+'[1]6.5'!H34/Deflactores!$B34*100</f>
        <v>759.20886235108298</v>
      </c>
      <c r="I34" s="49">
        <f>+'[1]6.5'!I34/Deflactores!$B34*100</f>
        <v>1230.3143440752467</v>
      </c>
      <c r="J34" s="49">
        <f>+'[1]6.5'!J34/Deflactores!$B34*100</f>
        <v>28.836769254847063</v>
      </c>
      <c r="K34" s="49">
        <f>+'[1]6.5'!K34/Deflactores!$B34*100</f>
        <v>475.22088817128997</v>
      </c>
      <c r="L34" s="49">
        <f>+'[1]6.5'!L34/Deflactores!$B34*100</f>
        <v>4.1564738207706107</v>
      </c>
      <c r="M34" s="49">
        <f>+'[1]6.5'!M34/Deflactores!$B34*100</f>
        <v>139.99403446532875</v>
      </c>
      <c r="N34" s="49">
        <f>+'[1]6.5'!N34/Deflactores!$B34*100</f>
        <v>2400.5148278663346</v>
      </c>
      <c r="O34" s="49">
        <f>+'[1]6.5'!O34/Deflactores!$B34*100</f>
        <v>21.773562088730351</v>
      </c>
      <c r="P34" s="49">
        <f>+'[1]6.5'!P34/Deflactores!$B34*100</f>
        <v>1964.3035813109154</v>
      </c>
      <c r="Q34" s="49">
        <f>+'[1]6.5'!Q34/Deflactores!$B34*100</f>
        <v>435.86090825356604</v>
      </c>
      <c r="R34" s="49">
        <f>+'[1]6.5'!R34/Deflactores!$B34*100</f>
        <v>813.17718798675594</v>
      </c>
      <c r="S34" s="49">
        <f>+'[1]6.5'!S34/Deflactores!$B34*100</f>
        <v>81.143966107412041</v>
      </c>
      <c r="T34" s="49">
        <f>+'[1]6.5'!T34/Deflactores!$B34*100</f>
        <v>0</v>
      </c>
      <c r="U34" s="49">
        <f>+'[1]6.5'!U34/Deflactores!$B34*100</f>
        <v>160.37919425984884</v>
      </c>
      <c r="V34" s="49">
        <f>+'[1]6.5'!V34/Deflactores!$B34*100</f>
        <v>273.7043884969699</v>
      </c>
      <c r="W34" s="49">
        <f>+'[1]6.5'!W34/Deflactores!$B34*100</f>
        <v>47.963308004891545</v>
      </c>
      <c r="X34" s="49">
        <f>+'[1]6.5'!X34/Deflactores!$B34*100</f>
        <v>51.159416586335368</v>
      </c>
      <c r="Y34" s="54">
        <f>+'[1]6.5'!Y34/Deflactores!$B34*100</f>
        <v>57.657640539993871</v>
      </c>
      <c r="Z34" s="35">
        <f t="shared" si="0"/>
        <v>29783.643989951866</v>
      </c>
    </row>
    <row r="35" spans="1:29" s="1" customFormat="1" ht="13.7" customHeight="1" x14ac:dyDescent="0.2">
      <c r="A35" s="87">
        <v>2017</v>
      </c>
      <c r="B35" s="131">
        <f>+'[1]6.5'!B35/Deflactores!$B35*100</f>
        <v>11697.38511385976</v>
      </c>
      <c r="C35" s="49">
        <f>+'[1]6.5'!C35/Deflactores!$B35*100</f>
        <v>33987.918595867261</v>
      </c>
      <c r="D35" s="49">
        <f>+'[1]6.5'!D35/Deflactores!$B35*100</f>
        <v>301.25591814750152</v>
      </c>
      <c r="E35" s="49">
        <f>+'[1]6.5'!E35/Deflactores!$B35*100</f>
        <v>4249.8135206131237</v>
      </c>
      <c r="F35" s="49">
        <f>+'[1]6.5'!F35/Deflactores!$B35*100</f>
        <v>711.76279521862341</v>
      </c>
      <c r="G35" s="49">
        <f>+'[1]6.5'!G35/Deflactores!$B35*100</f>
        <v>2282.0338326973479</v>
      </c>
      <c r="H35" s="49">
        <f>+'[1]6.5'!H35/Deflactores!$B35*100</f>
        <v>2884.9291658231059</v>
      </c>
      <c r="I35" s="49">
        <f>+'[1]6.5'!I35/Deflactores!$B35*100</f>
        <v>2314.937272353759</v>
      </c>
      <c r="J35" s="49">
        <f>+'[1]6.5'!J35/Deflactores!$B35*100</f>
        <v>275.89146587261394</v>
      </c>
      <c r="K35" s="49">
        <f>+'[1]6.5'!K35/Deflactores!$B35*100</f>
        <v>1965.0170402066262</v>
      </c>
      <c r="L35" s="49">
        <f>+'[1]6.5'!L35/Deflactores!$B35*100</f>
        <v>127.3400569893854</v>
      </c>
      <c r="M35" s="49">
        <f>+'[1]6.5'!M35/Deflactores!$B35*100</f>
        <v>868.3433745179118</v>
      </c>
      <c r="N35" s="49">
        <f>+'[1]6.5'!N35/Deflactores!$B35*100</f>
        <v>5074.1534796526248</v>
      </c>
      <c r="O35" s="49">
        <f>+'[1]6.5'!O35/Deflactores!$B35*100</f>
        <v>475.55972729772594</v>
      </c>
      <c r="P35" s="49">
        <f>+'[1]6.5'!P35/Deflactores!$B35*100</f>
        <v>3577.1711443157178</v>
      </c>
      <c r="Q35" s="49">
        <f>+'[1]6.5'!Q35/Deflactores!$B35*100</f>
        <v>2489.0721516763892</v>
      </c>
      <c r="R35" s="49">
        <f>+'[1]6.5'!R35/Deflactores!$B35*100</f>
        <v>1895.2490902150341</v>
      </c>
      <c r="S35" s="49">
        <f>+'[1]6.5'!S35/Deflactores!$B35*100</f>
        <v>441.22695291952186</v>
      </c>
      <c r="T35" s="49">
        <f>+'[1]6.5'!T35/Deflactores!$B35*100</f>
        <v>8.6920519368696265</v>
      </c>
      <c r="U35" s="49">
        <f>+'[1]6.5'!U35/Deflactores!$B35*100</f>
        <v>1472.3692962551461</v>
      </c>
      <c r="V35" s="49">
        <f>+'[1]6.5'!V35/Deflactores!$B35*100</f>
        <v>771.22830044777709</v>
      </c>
      <c r="W35" s="49">
        <f>+'[1]6.5'!W35/Deflactores!$B35*100</f>
        <v>304.03995626182359</v>
      </c>
      <c r="X35" s="49">
        <f>+'[1]6.5'!X35/Deflactores!$B35*100</f>
        <v>553.375442189247</v>
      </c>
      <c r="Y35" s="54">
        <f>+'[1]6.5'!Y35/Deflactores!$B35*100</f>
        <v>981.66072044561656</v>
      </c>
      <c r="Z35" s="35">
        <f t="shared" si="0"/>
        <v>79710.426465780532</v>
      </c>
    </row>
    <row r="36" spans="1:29" s="1" customFormat="1" ht="13.7" customHeight="1" x14ac:dyDescent="0.2">
      <c r="A36" s="87">
        <v>2018</v>
      </c>
      <c r="B36" s="131">
        <f>+'[1]6.5'!B36/Deflactores!$B36*100</f>
        <v>3804.1069274778993</v>
      </c>
      <c r="C36" s="49">
        <f>+'[1]6.5'!C36/Deflactores!$B36*100</f>
        <v>10178.096060637032</v>
      </c>
      <c r="D36" s="49">
        <f>+'[1]6.5'!D36/Deflactores!$B36*100</f>
        <v>123.22984953880905</v>
      </c>
      <c r="E36" s="49">
        <f>+'[1]6.5'!E36/Deflactores!$B36*100</f>
        <v>1708.089864991829</v>
      </c>
      <c r="F36" s="49">
        <f>+'[1]6.5'!F36/Deflactores!$B36*100</f>
        <v>143.76020120137414</v>
      </c>
      <c r="G36" s="49">
        <f>+'[1]6.5'!G36/Deflactores!$B36*100</f>
        <v>634.63687401457878</v>
      </c>
      <c r="H36" s="49">
        <f>+'[1]6.5'!H36/Deflactores!$B36*100</f>
        <v>1171.1464029585215</v>
      </c>
      <c r="I36" s="49">
        <f>+'[1]6.5'!I36/Deflactores!$B36*100</f>
        <v>1139.6917445379806</v>
      </c>
      <c r="J36" s="49">
        <f>+'[1]6.5'!J36/Deflactores!$B36*100</f>
        <v>138.46347259234705</v>
      </c>
      <c r="K36" s="49">
        <f>+'[1]6.5'!K36/Deflactores!$B36*100</f>
        <v>558.00251436214933</v>
      </c>
      <c r="L36" s="49">
        <f>+'[1]6.5'!L36/Deflactores!$B36*100</f>
        <v>64.423319322030622</v>
      </c>
      <c r="M36" s="49">
        <f>+'[1]6.5'!M36/Deflactores!$B36*100</f>
        <v>275.57615263520745</v>
      </c>
      <c r="N36" s="49">
        <f>+'[1]6.5'!N36/Deflactores!$B36*100</f>
        <v>2112.4894985384403</v>
      </c>
      <c r="O36" s="49">
        <f>+'[1]6.5'!O36/Deflactores!$B36*100</f>
        <v>184.37227024457627</v>
      </c>
      <c r="P36" s="49">
        <f>+'[1]6.5'!P36/Deflactores!$B36*100</f>
        <v>1658.0452035480246</v>
      </c>
      <c r="Q36" s="49">
        <f>+'[1]6.5'!Q36/Deflactores!$B36*100</f>
        <v>700.01955614832946</v>
      </c>
      <c r="R36" s="49">
        <f>+'[1]6.5'!R36/Deflactores!$B36*100</f>
        <v>840.58731874067155</v>
      </c>
      <c r="S36" s="49">
        <f>+'[1]6.5'!S36/Deflactores!$B36*100</f>
        <v>199.91911109034024</v>
      </c>
      <c r="T36" s="49">
        <f>+'[1]6.5'!T36/Deflactores!$B36*100</f>
        <v>1.3276414180089775</v>
      </c>
      <c r="U36" s="49">
        <f>+'[1]6.5'!U36/Deflactores!$B36*100</f>
        <v>393.53536360040675</v>
      </c>
      <c r="V36" s="49">
        <f>+'[1]6.5'!V36/Deflactores!$B36*100</f>
        <v>350.65616269309839</v>
      </c>
      <c r="W36" s="49">
        <f>+'[1]6.5'!W36/Deflactores!$B36*100</f>
        <v>158.46650437122281</v>
      </c>
      <c r="X36" s="49">
        <f>+'[1]6.5'!X36/Deflactores!$B36*100</f>
        <v>181.97514718892961</v>
      </c>
      <c r="Y36" s="54">
        <f>+'[1]6.5'!Y36/Deflactores!$B36*100</f>
        <v>245.66459308456655</v>
      </c>
      <c r="Z36" s="35">
        <f t="shared" si="0"/>
        <v>26966.281754936379</v>
      </c>
    </row>
    <row r="37" spans="1:29" s="1" customFormat="1" ht="13.7" customHeight="1" x14ac:dyDescent="0.2">
      <c r="A37" s="87">
        <v>2019</v>
      </c>
      <c r="B37" s="131">
        <f>+'[1]6.5'!B37/Deflactores!$B37*100</f>
        <v>12522.785248168635</v>
      </c>
      <c r="C37" s="49">
        <f>+'[1]6.5'!C37/Deflactores!$B37*100</f>
        <v>28250.212592530097</v>
      </c>
      <c r="D37" s="49">
        <f>+'[1]6.5'!D37/Deflactores!$B37*100</f>
        <v>199.55949612769348</v>
      </c>
      <c r="E37" s="49">
        <f>+'[1]6.5'!E37/Deflactores!$B37*100</f>
        <v>4044.2193340257118</v>
      </c>
      <c r="F37" s="49">
        <f>+'[1]6.5'!F37/Deflactores!$B37*100</f>
        <v>658.21380976692024</v>
      </c>
      <c r="G37" s="49">
        <f>+'[1]6.5'!G37/Deflactores!$B37*100</f>
        <v>2277.294489880906</v>
      </c>
      <c r="H37" s="49">
        <f>+'[1]6.5'!H37/Deflactores!$B37*100</f>
        <v>1832.4581624776656</v>
      </c>
      <c r="I37" s="49">
        <f>+'[1]6.5'!I37/Deflactores!$B37*100</f>
        <v>1368.3143778338165</v>
      </c>
      <c r="J37" s="49">
        <f>+'[1]6.5'!J37/Deflactores!$B37*100</f>
        <v>197.51227832112855</v>
      </c>
      <c r="K37" s="49">
        <f>+'[1]6.5'!K37/Deflactores!$B37*100</f>
        <v>1051.6491800053177</v>
      </c>
      <c r="L37" s="49">
        <f>+'[1]6.5'!L37/Deflactores!$B37*100</f>
        <v>92.395997337120136</v>
      </c>
      <c r="M37" s="49">
        <f>+'[1]6.5'!M37/Deflactores!$B37*100</f>
        <v>746.31991387401251</v>
      </c>
      <c r="N37" s="49">
        <f>+'[1]6.5'!N37/Deflactores!$B37*100</f>
        <v>3474.1654866218901</v>
      </c>
      <c r="O37" s="49">
        <f>+'[1]6.5'!O37/Deflactores!$B37*100</f>
        <v>296.34012698168112</v>
      </c>
      <c r="P37" s="49">
        <f>+'[1]6.5'!P37/Deflactores!$B37*100</f>
        <v>2574.9416021737275</v>
      </c>
      <c r="Q37" s="49">
        <f>+'[1]6.5'!Q37/Deflactores!$B37*100</f>
        <v>1949.9417333587658</v>
      </c>
      <c r="R37" s="49">
        <f>+'[1]6.5'!R37/Deflactores!$B37*100</f>
        <v>1234.9064518941932</v>
      </c>
      <c r="S37" s="49">
        <f>+'[1]6.5'!S37/Deflactores!$B37*100</f>
        <v>411.62843932675008</v>
      </c>
      <c r="T37" s="49">
        <f>+'[1]6.5'!T37/Deflactores!$B37*100</f>
        <v>11.114273555199427</v>
      </c>
      <c r="U37" s="49">
        <f>+'[1]6.5'!U37/Deflactores!$B37*100</f>
        <v>825.86577656150962</v>
      </c>
      <c r="V37" s="49">
        <f>+'[1]6.5'!V37/Deflactores!$B37*100</f>
        <v>896.23495138150838</v>
      </c>
      <c r="W37" s="49">
        <f>+'[1]6.5'!W37/Deflactores!$B37*100</f>
        <v>222.21771190301448</v>
      </c>
      <c r="X37" s="49">
        <f>+'[1]6.5'!X37/Deflactores!$B37*100</f>
        <v>825.71448456285316</v>
      </c>
      <c r="Y37" s="54">
        <f>+'[1]6.5'!Y37/Deflactores!$B37*100</f>
        <v>649.53011778748294</v>
      </c>
      <c r="Z37" s="35">
        <f t="shared" si="0"/>
        <v>66613.536036457604</v>
      </c>
    </row>
    <row r="38" spans="1:29" s="1" customFormat="1" ht="13.7" customHeight="1" x14ac:dyDescent="0.2">
      <c r="A38" s="87">
        <v>2020</v>
      </c>
      <c r="B38" s="131">
        <f>+'[1]6.5'!B38/Deflactores!$B38*100</f>
        <v>9434.3477150795225</v>
      </c>
      <c r="C38" s="49">
        <f>+'[1]6.5'!C38/Deflactores!$B38*100</f>
        <v>11313.256618856178</v>
      </c>
      <c r="D38" s="49">
        <f>+'[1]6.5'!D38/Deflactores!$B38*100</f>
        <v>163.29275098350715</v>
      </c>
      <c r="E38" s="49">
        <f>+'[1]6.5'!E38/Deflactores!$B38*100</f>
        <v>3242.1472116636473</v>
      </c>
      <c r="F38" s="49">
        <f>+'[1]6.5'!F38/Deflactores!$B38*100</f>
        <v>223.03519460907611</v>
      </c>
      <c r="G38" s="49">
        <f>+'[1]6.5'!G38/Deflactores!$B38*100</f>
        <v>736.95358282595146</v>
      </c>
      <c r="H38" s="49">
        <f>+'[1]6.5'!H38/Deflactores!$B38*100</f>
        <v>1511.385895410609</v>
      </c>
      <c r="I38" s="49">
        <f>+'[1]6.5'!I38/Deflactores!$B38*100</f>
        <v>968.69180112825029</v>
      </c>
      <c r="J38" s="49">
        <f>+'[1]6.5'!J38/Deflactores!$B38*100</f>
        <v>169.24222558963609</v>
      </c>
      <c r="K38" s="49">
        <f>+'[1]6.5'!K38/Deflactores!$B38*100</f>
        <v>842.23247828892966</v>
      </c>
      <c r="L38" s="49">
        <f>+'[1]6.5'!L38/Deflactores!$B38*100</f>
        <v>78.864871511883308</v>
      </c>
      <c r="M38" s="49">
        <f>+'[1]6.5'!M38/Deflactores!$B38*100</f>
        <v>479.41251528332629</v>
      </c>
      <c r="N38" s="49">
        <f>+'[1]6.5'!N38/Deflactores!$B38*100</f>
        <v>1619.4182234385974</v>
      </c>
      <c r="O38" s="49">
        <f>+'[1]6.5'!O38/Deflactores!$B38*100</f>
        <v>191.0483286552109</v>
      </c>
      <c r="P38" s="49">
        <f>+'[1]6.5'!P38/Deflactores!$B38*100</f>
        <v>1997.950650808167</v>
      </c>
      <c r="Q38" s="49">
        <f>+'[1]6.5'!Q38/Deflactores!$B38*100</f>
        <v>958.46225717742811</v>
      </c>
      <c r="R38" s="49">
        <f>+'[1]6.5'!R38/Deflactores!$B38*100</f>
        <v>922.64167954561401</v>
      </c>
      <c r="S38" s="49">
        <f>+'[1]6.5'!S38/Deflactores!$B38*100</f>
        <v>326.11865417219485</v>
      </c>
      <c r="T38" s="49">
        <f>+'[1]6.5'!T38/Deflactores!$B38*100</f>
        <v>15.791010487945826</v>
      </c>
      <c r="U38" s="49">
        <f>+'[1]6.5'!U38/Deflactores!$B38*100</f>
        <v>225.33099428843855</v>
      </c>
      <c r="V38" s="49">
        <f>+'[1]6.5'!V38/Deflactores!$B38*100</f>
        <v>1244.6537183983264</v>
      </c>
      <c r="W38" s="49">
        <f>+'[1]6.5'!W38/Deflactores!$B38*100</f>
        <v>188.33960288092996</v>
      </c>
      <c r="X38" s="49">
        <f>+'[1]6.5'!X38/Deflactores!$B38*100</f>
        <v>768.09658120265465</v>
      </c>
      <c r="Y38" s="54">
        <f>+'[1]6.5'!Y38/Deflactores!$B38*100</f>
        <v>468.38020212401102</v>
      </c>
      <c r="Z38" s="35">
        <f t="shared" si="0"/>
        <v>38089.094764410038</v>
      </c>
    </row>
    <row r="39" spans="1:29" s="1" customFormat="1" ht="13.7" customHeight="1" x14ac:dyDescent="0.2">
      <c r="A39" s="87">
        <v>2021</v>
      </c>
      <c r="B39" s="131">
        <f>+'[1]6.5'!B39/Deflactores!$B39*100</f>
        <v>9515.7838666257339</v>
      </c>
      <c r="C39" s="49">
        <f>+'[1]6.5'!C39/Deflactores!$B39*100</f>
        <v>8077.2167289512154</v>
      </c>
      <c r="D39" s="49">
        <f>+'[1]6.5'!D39/Deflactores!$B39*100</f>
        <v>83.211374273280498</v>
      </c>
      <c r="E39" s="49">
        <f>+'[1]6.5'!E39/Deflactores!$B39*100</f>
        <v>1887.4448331790152</v>
      </c>
      <c r="F39" s="49">
        <f>+'[1]6.5'!F39/Deflactores!$B39*100</f>
        <v>200.41276999552741</v>
      </c>
      <c r="G39" s="49">
        <f>+'[1]6.5'!G39/Deflactores!$B39*100</f>
        <v>984.82529383157134</v>
      </c>
      <c r="H39" s="49">
        <f>+'[1]6.5'!H39/Deflactores!$B39*100</f>
        <v>1307.0919323093267</v>
      </c>
      <c r="I39" s="49">
        <f>+'[1]6.5'!I39/Deflactores!$B39*100</f>
        <v>1123.6575752915107</v>
      </c>
      <c r="J39" s="49">
        <f>+'[1]6.5'!J39/Deflactores!$B39*100</f>
        <v>82.771270813935786</v>
      </c>
      <c r="K39" s="49">
        <f>+'[1]6.5'!K39/Deflactores!$B39*100</f>
        <v>929.75787690933021</v>
      </c>
      <c r="L39" s="49">
        <f>+'[1]6.5'!L39/Deflactores!$B39*100</f>
        <v>28.846390375119839</v>
      </c>
      <c r="M39" s="49">
        <f>+'[1]6.5'!M39/Deflactores!$B39*100</f>
        <v>538.78177967100783</v>
      </c>
      <c r="N39" s="49">
        <f>+'[1]6.5'!N39/Deflactores!$B39*100</f>
        <v>1664.8081235932175</v>
      </c>
      <c r="O39" s="49">
        <f>+'[1]6.5'!O39/Deflactores!$B39*100</f>
        <v>85.269210580814928</v>
      </c>
      <c r="P39" s="49">
        <f>+'[1]6.5'!P39/Deflactores!$B39*100</f>
        <v>1220.9141287037539</v>
      </c>
      <c r="Q39" s="49">
        <f>+'[1]6.5'!Q39/Deflactores!$B39*100</f>
        <v>718.00491528445718</v>
      </c>
      <c r="R39" s="49">
        <f>+'[1]6.5'!R39/Deflactores!$B39*100</f>
        <v>836.00561696451268</v>
      </c>
      <c r="S39" s="49">
        <f>+'[1]6.5'!S39/Deflactores!$B39*100</f>
        <v>181.29370690507997</v>
      </c>
      <c r="T39" s="49">
        <f>+'[1]6.5'!T39/Deflactores!$B39*100</f>
        <v>18.95817435386375</v>
      </c>
      <c r="U39" s="49">
        <f>+'[1]6.5'!U39/Deflactores!$B39*100</f>
        <v>266.37974877807801</v>
      </c>
      <c r="V39" s="49">
        <f>+'[1]6.5'!V39/Deflactores!$B39*100</f>
        <v>1524.6644262020584</v>
      </c>
      <c r="W39" s="49">
        <f>+'[1]6.5'!W39/Deflactores!$B39*100</f>
        <v>79.308955615981333</v>
      </c>
      <c r="X39" s="49">
        <f>+'[1]6.5'!X39/Deflactores!$B39*100</f>
        <v>509.69907500411978</v>
      </c>
      <c r="Y39" s="54">
        <f>+'[1]6.5'!Y39/Deflactores!$B39*100</f>
        <v>286.15970636549002</v>
      </c>
      <c r="Z39" s="35">
        <f t="shared" si="0"/>
        <v>32151.267480578008</v>
      </c>
    </row>
    <row r="40" spans="1:29" s="1" customFormat="1" ht="13.7" customHeight="1" x14ac:dyDescent="0.2">
      <c r="A40" s="87">
        <v>2022</v>
      </c>
      <c r="B40" s="131">
        <f>+'[1]6.5'!B40/Deflactores!$B40*100</f>
        <v>5658.1366360110815</v>
      </c>
      <c r="C40" s="49">
        <f>+'[1]6.5'!C40/Deflactores!$B40*100</f>
        <v>10083.147504378319</v>
      </c>
      <c r="D40" s="49">
        <f>+'[1]6.5'!D40/Deflactores!$B40*100</f>
        <v>213.41580315115471</v>
      </c>
      <c r="E40" s="49">
        <f>+'[1]6.5'!E40/Deflactores!$B40*100</f>
        <v>2141.5609047607873</v>
      </c>
      <c r="F40" s="49">
        <f>+'[1]6.5'!F40/Deflactores!$B40*100</f>
        <v>346.58303168835556</v>
      </c>
      <c r="G40" s="49">
        <f>+'[1]6.5'!G40/Deflactores!$B40*100</f>
        <v>752.0939285580331</v>
      </c>
      <c r="H40" s="49">
        <f>+'[1]6.5'!H40/Deflactores!$B40*100</f>
        <v>1205.163289536097</v>
      </c>
      <c r="I40" s="49">
        <f>+'[1]6.5'!I40/Deflactores!$B40*100</f>
        <v>857.65858330731191</v>
      </c>
      <c r="J40" s="49">
        <f>+'[1]6.5'!J40/Deflactores!$B40*100</f>
        <v>46.050813590845671</v>
      </c>
      <c r="K40" s="49">
        <f>+'[1]6.5'!K40/Deflactores!$B40*100</f>
        <v>926.8512118590138</v>
      </c>
      <c r="L40" s="49">
        <f>+'[1]6.5'!L40/Deflactores!$B40*100</f>
        <v>72.932880500321289</v>
      </c>
      <c r="M40" s="49">
        <f>+'[1]6.5'!M40/Deflactores!$B40*100</f>
        <v>360.76862609531855</v>
      </c>
      <c r="N40" s="49">
        <f>+'[1]6.5'!N40/Deflactores!$B40*100</f>
        <v>1592.9163307278041</v>
      </c>
      <c r="O40" s="49">
        <f>+'[1]6.5'!O40/Deflactores!$B40*100</f>
        <v>254.22681408003521</v>
      </c>
      <c r="P40" s="49">
        <f>+'[1]6.5'!P40/Deflactores!$B40*100</f>
        <v>1532.8114456939261</v>
      </c>
      <c r="Q40" s="49">
        <f>+'[1]6.5'!Q40/Deflactores!$B40*100</f>
        <v>1115.1433575354563</v>
      </c>
      <c r="R40" s="49">
        <f>+'[1]6.5'!R40/Deflactores!$B40*100</f>
        <v>979.32593556231279</v>
      </c>
      <c r="S40" s="49">
        <f>+'[1]6.5'!S40/Deflactores!$B40*100</f>
        <v>371.21843495899873</v>
      </c>
      <c r="T40" s="49">
        <f>+'[1]6.5'!T40/Deflactores!$B40*100</f>
        <v>1.1818899803341518</v>
      </c>
      <c r="U40" s="49">
        <f>+'[1]6.5'!U40/Deflactores!$B40*100</f>
        <v>221.92225917077772</v>
      </c>
      <c r="V40" s="49">
        <f>+'[1]6.5'!V40/Deflactores!$B40*100</f>
        <v>1367.5425536868916</v>
      </c>
      <c r="W40" s="49">
        <f>+'[1]6.5'!W40/Deflactores!$B40*100</f>
        <v>284.34003280888146</v>
      </c>
      <c r="X40" s="49">
        <f>+'[1]6.5'!X40/Deflactores!$B40*100</f>
        <v>519.28121934807962</v>
      </c>
      <c r="Y40" s="54">
        <f>+'[1]6.5'!Y40/Deflactores!$B40*100</f>
        <v>440.72426533195312</v>
      </c>
      <c r="Z40" s="35">
        <f t="shared" si="0"/>
        <v>31344.997752322084</v>
      </c>
    </row>
    <row r="41" spans="1:29" s="1" customFormat="1" ht="13.7" customHeight="1" x14ac:dyDescent="0.2">
      <c r="A41" s="87">
        <v>2023</v>
      </c>
      <c r="B41" s="131">
        <f>+'[1]6.5'!B41/Deflactores!$B41*100</f>
        <v>4836.8137689115774</v>
      </c>
      <c r="C41" s="49">
        <f>+'[1]6.5'!C41/Deflactores!$B41*100</f>
        <v>11172.033703008115</v>
      </c>
      <c r="D41" s="49">
        <f>+'[1]6.5'!D41/Deflactores!$B41*100</f>
        <v>115.87901310100035</v>
      </c>
      <c r="E41" s="49">
        <f>+'[1]6.5'!E41/Deflactores!$B41*100</f>
        <v>3244.6784727051286</v>
      </c>
      <c r="F41" s="49">
        <f>+'[1]6.5'!F41/Deflactores!$B41*100</f>
        <v>176.72970561206424</v>
      </c>
      <c r="G41" s="49">
        <f>+'[1]6.5'!G41/Deflactores!$B41*100</f>
        <v>866.64029252260434</v>
      </c>
      <c r="H41" s="49">
        <f>+'[1]6.5'!H41/Deflactores!$B41*100</f>
        <v>940.85724726396518</v>
      </c>
      <c r="I41" s="49">
        <f>+'[1]6.5'!I41/Deflactores!$B41*100</f>
        <v>847.6350792107072</v>
      </c>
      <c r="J41" s="49">
        <f>+'[1]6.5'!J41/Deflactores!$B41*100</f>
        <v>22.570181989308427</v>
      </c>
      <c r="K41" s="49">
        <f>+'[1]6.5'!K41/Deflactores!$B41*100</f>
        <v>695.44341229853842</v>
      </c>
      <c r="L41" s="49">
        <f>+'[1]6.5'!L41/Deflactores!$B41*100</f>
        <v>11.392746001949003</v>
      </c>
      <c r="M41" s="49">
        <f>+'[1]6.5'!M41/Deflactores!$B41*100</f>
        <v>366.45169584232082</v>
      </c>
      <c r="N41" s="49">
        <f>+'[1]6.5'!N41/Deflactores!$B41*100</f>
        <v>1899.677994407471</v>
      </c>
      <c r="O41" s="49">
        <f>+'[1]6.5'!O41/Deflactores!$B41*100</f>
        <v>216.93335020680232</v>
      </c>
      <c r="P41" s="49">
        <f>+'[1]6.5'!P41/Deflactores!$B41*100</f>
        <v>1575.7033812042798</v>
      </c>
      <c r="Q41" s="49">
        <f>+'[1]6.5'!Q41/Deflactores!$B41*100</f>
        <v>1088.8994759587242</v>
      </c>
      <c r="R41" s="49">
        <f>+'[1]6.5'!R41/Deflactores!$B41*100</f>
        <v>895.15621307590823</v>
      </c>
      <c r="S41" s="49">
        <f>+'[1]6.5'!S41/Deflactores!$B41*100</f>
        <v>284.82928234577093</v>
      </c>
      <c r="T41" s="49" t="e">
        <f>+'[1]6.5'!T41/Deflactores!$B41*100</f>
        <v>#VALUE!</v>
      </c>
      <c r="U41" s="49">
        <f>+'[1]6.5'!U41/Deflactores!$B41*100</f>
        <v>112.62146368637215</v>
      </c>
      <c r="V41" s="49">
        <f>+'[1]6.5'!V41/Deflactores!$B41*100</f>
        <v>1770.194043611604</v>
      </c>
      <c r="W41" s="49">
        <f>+'[1]6.5'!W41/Deflactores!$B41*100</f>
        <v>218.93805494638636</v>
      </c>
      <c r="X41" s="49">
        <f>+'[1]6.5'!X41/Deflactores!$B41*100</f>
        <v>733.77890356843125</v>
      </c>
      <c r="Y41" s="54">
        <f>+'[1]6.5'!Y41/Deflactores!$B41*100</f>
        <v>797.54469258345773</v>
      </c>
      <c r="Z41" s="35">
        <f>_xlfn.AGGREGATE(9,6,B41:Y41)</f>
        <v>32891.402174062488</v>
      </c>
    </row>
    <row r="42" spans="1:29" s="1" customFormat="1" ht="13.7" customHeight="1" x14ac:dyDescent="0.2">
      <c r="A42" s="87">
        <v>2024</v>
      </c>
      <c r="B42" s="131">
        <f>+'[1]6.5'!B42/Deflactores!$B42*100</f>
        <v>1887.0421689578293</v>
      </c>
      <c r="C42" s="49">
        <f>+'[1]6.5'!C42/Deflactores!$B42*100</f>
        <v>10007.896679908154</v>
      </c>
      <c r="D42" s="49">
        <f>+'[1]6.5'!D42/Deflactores!$B42*100</f>
        <v>32.445860312587307</v>
      </c>
      <c r="E42" s="49">
        <f>+'[1]6.5'!E42/Deflactores!$B42*100</f>
        <v>1790.2529327169934</v>
      </c>
      <c r="F42" s="49">
        <f>+'[1]6.5'!F42/Deflactores!$B42*100</f>
        <v>64.199860097309781</v>
      </c>
      <c r="G42" s="49">
        <f>+'[1]6.5'!G42/Deflactores!$B42*100</f>
        <v>966.54887941828599</v>
      </c>
      <c r="H42" s="49">
        <f>+'[1]6.5'!H42/Deflactores!$B42*100</f>
        <v>601.75191842233198</v>
      </c>
      <c r="I42" s="49">
        <f>+'[1]6.5'!I42/Deflactores!$B42*100</f>
        <v>1024.5583555028147</v>
      </c>
      <c r="J42" s="49">
        <f>+'[1]6.5'!J42/Deflactores!$B42*100</f>
        <v>12.132841732731302</v>
      </c>
      <c r="K42" s="49">
        <f>+'[1]6.5'!K42/Deflactores!$B42*100</f>
        <v>413.95648850831384</v>
      </c>
      <c r="L42" s="49">
        <f>+'[1]6.5'!L42/Deflactores!$B42*100</f>
        <v>0</v>
      </c>
      <c r="M42" s="49">
        <f>+'[1]6.5'!M42/Deflactores!$B42*100</f>
        <v>217.05869791666211</v>
      </c>
      <c r="N42" s="49">
        <f>+'[1]6.5'!N42/Deflactores!$B42*100</f>
        <v>755.9282494323096</v>
      </c>
      <c r="O42" s="49">
        <f>+'[1]6.5'!O42/Deflactores!$B42*100</f>
        <v>63.791895986071601</v>
      </c>
      <c r="P42" s="49">
        <f>+'[1]6.5'!P42/Deflactores!$B42*100</f>
        <v>1281.9508686147819</v>
      </c>
      <c r="Q42" s="49">
        <f>+'[1]6.5'!Q42/Deflactores!$B42*100</f>
        <v>586.61363547442318</v>
      </c>
      <c r="R42" s="49">
        <f>+'[1]6.5'!R42/Deflactores!$B42*100</f>
        <v>728.03559914782204</v>
      </c>
      <c r="S42" s="49">
        <f>+'[1]6.5'!S42/Deflactores!$B42*100</f>
        <v>194.00791903467442</v>
      </c>
      <c r="T42" s="49" t="e">
        <f>+'[1]6.5'!T42/Deflactores!$B42*100</f>
        <v>#N/A</v>
      </c>
      <c r="U42" s="49">
        <f>+'[1]6.5'!U42/Deflactores!$B42*100</f>
        <v>20.068714628762709</v>
      </c>
      <c r="V42" s="49">
        <f>+'[1]6.5'!V42/Deflactores!$B42*100</f>
        <v>766.32000231104951</v>
      </c>
      <c r="W42" s="49">
        <f>+'[1]6.5'!W42/Deflactores!$B42*100</f>
        <v>43.259097582565012</v>
      </c>
      <c r="X42" s="49">
        <f>+'[1]6.5'!X42/Deflactores!$B42*100</f>
        <v>442.00712585019028</v>
      </c>
      <c r="Y42" s="54">
        <f>+'[1]6.5'!Y42/Deflactores!$B42*100</f>
        <v>172.33592966626355</v>
      </c>
      <c r="Z42" s="35">
        <f>_xlfn.AGGREGATE(9,6,B42:Y42)</f>
        <v>22072.163721222929</v>
      </c>
    </row>
    <row r="43" spans="1:29" s="1" customFormat="1" ht="13.7" customHeight="1" x14ac:dyDescent="0.2">
      <c r="A43" s="87">
        <v>2025</v>
      </c>
      <c r="B43" s="131" t="e">
        <f>+'[1]6.5'!B43/Deflactores!$B43*100</f>
        <v>#N/A</v>
      </c>
      <c r="C43" s="49" t="e">
        <f>+'[1]6.5'!C43/Deflactores!$B43*100</f>
        <v>#N/A</v>
      </c>
      <c r="D43" s="49" t="e">
        <f>+'[1]6.5'!D43/Deflactores!$B43*100</f>
        <v>#N/A</v>
      </c>
      <c r="E43" s="49" t="e">
        <f>+'[1]6.5'!E43/Deflactores!$B43*100</f>
        <v>#N/A</v>
      </c>
      <c r="F43" s="49" t="e">
        <f>+'[1]6.5'!F43/Deflactores!$B43*100</f>
        <v>#N/A</v>
      </c>
      <c r="G43" s="49" t="e">
        <f>+'[1]6.5'!G43/Deflactores!$B43*100</f>
        <v>#N/A</v>
      </c>
      <c r="H43" s="49" t="e">
        <f>+'[1]6.5'!H43/Deflactores!$B43*100</f>
        <v>#N/A</v>
      </c>
      <c r="I43" s="49" t="e">
        <f>+'[1]6.5'!I43/Deflactores!$B43*100</f>
        <v>#N/A</v>
      </c>
      <c r="J43" s="49" t="e">
        <f>+'[1]6.5'!J43/Deflactores!$B43*100</f>
        <v>#N/A</v>
      </c>
      <c r="K43" s="49" t="e">
        <f>+'[1]6.5'!K43/Deflactores!$B43*100</f>
        <v>#N/A</v>
      </c>
      <c r="L43" s="49" t="e">
        <f>+'[1]6.5'!L43/Deflactores!$B43*100</f>
        <v>#N/A</v>
      </c>
      <c r="M43" s="49" t="e">
        <f>+'[1]6.5'!M43/Deflactores!$B43*100</f>
        <v>#N/A</v>
      </c>
      <c r="N43" s="49" t="e">
        <f>+'[1]6.5'!N43/Deflactores!$B43*100</f>
        <v>#N/A</v>
      </c>
      <c r="O43" s="49" t="e">
        <f>+'[1]6.5'!O43/Deflactores!$B43*100</f>
        <v>#N/A</v>
      </c>
      <c r="P43" s="49" t="e">
        <f>+'[1]6.5'!P43/Deflactores!$B43*100</f>
        <v>#N/A</v>
      </c>
      <c r="Q43" s="49" t="e">
        <f>+'[1]6.5'!Q43/Deflactores!$B43*100</f>
        <v>#N/A</v>
      </c>
      <c r="R43" s="49" t="e">
        <f>+'[1]6.5'!R43/Deflactores!$B43*100</f>
        <v>#N/A</v>
      </c>
      <c r="S43" s="49" t="e">
        <f>+'[1]6.5'!S43/Deflactores!$B43*100</f>
        <v>#N/A</v>
      </c>
      <c r="T43" s="49" t="e">
        <f>+'[1]6.5'!T43/Deflactores!$B43*100</f>
        <v>#N/A</v>
      </c>
      <c r="U43" s="49" t="e">
        <f>+'[1]6.5'!U43/Deflactores!$B43*100</f>
        <v>#N/A</v>
      </c>
      <c r="V43" s="49" t="e">
        <f>+'[1]6.5'!V43/Deflactores!$B43*100</f>
        <v>#N/A</v>
      </c>
      <c r="W43" s="49" t="e">
        <f>+'[1]6.5'!W43/Deflactores!$B43*100</f>
        <v>#N/A</v>
      </c>
      <c r="X43" s="49" t="e">
        <f>+'[1]6.5'!X43/Deflactores!$B43*100</f>
        <v>#N/A</v>
      </c>
      <c r="Y43" s="54" t="e">
        <f>+'[1]6.5'!Y43/Deflactores!$B43*100</f>
        <v>#N/A</v>
      </c>
      <c r="Z43" s="35" t="e">
        <v>#N/A</v>
      </c>
    </row>
    <row r="44" spans="1:29" s="1" customFormat="1" ht="13.5" customHeight="1" x14ac:dyDescent="0.2">
      <c r="A44" s="87">
        <v>2026</v>
      </c>
      <c r="B44" s="131" t="e">
        <f>+'[1]6.5'!B44/Deflactores!$B44*100</f>
        <v>#N/A</v>
      </c>
      <c r="C44" s="49" t="e">
        <f>+'[1]6.5'!C44/Deflactores!$B44*100</f>
        <v>#N/A</v>
      </c>
      <c r="D44" s="49" t="e">
        <f>+'[1]6.5'!D44/Deflactores!$B44*100</f>
        <v>#N/A</v>
      </c>
      <c r="E44" s="49" t="e">
        <f>+'[1]6.5'!E44/Deflactores!$B44*100</f>
        <v>#N/A</v>
      </c>
      <c r="F44" s="49" t="e">
        <f>+'[1]6.5'!F44/Deflactores!$B44*100</f>
        <v>#N/A</v>
      </c>
      <c r="G44" s="49" t="e">
        <f>+'[1]6.5'!G44/Deflactores!$B44*100</f>
        <v>#N/A</v>
      </c>
      <c r="H44" s="49" t="e">
        <f>+'[1]6.5'!H44/Deflactores!$B44*100</f>
        <v>#N/A</v>
      </c>
      <c r="I44" s="49" t="e">
        <f>+'[1]6.5'!I44/Deflactores!$B44*100</f>
        <v>#N/A</v>
      </c>
      <c r="J44" s="49" t="e">
        <f>+'[1]6.5'!J44/Deflactores!$B44*100</f>
        <v>#N/A</v>
      </c>
      <c r="K44" s="49" t="e">
        <f>+'[1]6.5'!K44/Deflactores!$B44*100</f>
        <v>#N/A</v>
      </c>
      <c r="L44" s="49" t="e">
        <f>+'[1]6.5'!L44/Deflactores!$B44*100</f>
        <v>#N/A</v>
      </c>
      <c r="M44" s="49" t="e">
        <f>+'[1]6.5'!M44/Deflactores!$B44*100</f>
        <v>#N/A</v>
      </c>
      <c r="N44" s="49" t="e">
        <f>+'[1]6.5'!N44/Deflactores!$B44*100</f>
        <v>#N/A</v>
      </c>
      <c r="O44" s="49" t="e">
        <f>+'[1]6.5'!O44/Deflactores!$B44*100</f>
        <v>#N/A</v>
      </c>
      <c r="P44" s="49" t="e">
        <f>+'[1]6.5'!P44/Deflactores!$B44*100</f>
        <v>#N/A</v>
      </c>
      <c r="Q44" s="49" t="e">
        <f>+'[1]6.5'!Q44/Deflactores!$B44*100</f>
        <v>#N/A</v>
      </c>
      <c r="R44" s="49" t="e">
        <f>+'[1]6.5'!R44/Deflactores!$B44*100</f>
        <v>#N/A</v>
      </c>
      <c r="S44" s="49" t="e">
        <f>+'[1]6.5'!S44/Deflactores!$B44*100</f>
        <v>#N/A</v>
      </c>
      <c r="T44" s="49" t="e">
        <f>+'[1]6.5'!T44/Deflactores!$B44*100</f>
        <v>#N/A</v>
      </c>
      <c r="U44" s="49" t="e">
        <f>+'[1]6.5'!U44/Deflactores!$B44*100</f>
        <v>#N/A</v>
      </c>
      <c r="V44" s="49" t="e">
        <f>+'[1]6.5'!V44/Deflactores!$B44*100</f>
        <v>#N/A</v>
      </c>
      <c r="W44" s="49" t="e">
        <f>+'[1]6.5'!W44/Deflactores!$B44*100</f>
        <v>#N/A</v>
      </c>
      <c r="X44" s="49" t="e">
        <f>+'[1]6.5'!X44/Deflactores!$B44*100</f>
        <v>#N/A</v>
      </c>
      <c r="Y44" s="137" t="e">
        <f>+'[1]6.5'!Y44/Deflactores!$B44*100</f>
        <v>#N/A</v>
      </c>
      <c r="Z44" s="37" t="e">
        <v>#N/A</v>
      </c>
    </row>
    <row r="45" spans="1:29" s="1" customFormat="1" ht="13.5" customHeight="1" x14ac:dyDescent="0.2">
      <c r="A45" s="87">
        <v>2027</v>
      </c>
      <c r="B45" s="131" t="e">
        <f>+'[1]6.5'!B45/Deflactores!$B45*100</f>
        <v>#N/A</v>
      </c>
      <c r="C45" s="49" t="e">
        <f>+'[1]6.5'!C45/Deflactores!$B45*100</f>
        <v>#N/A</v>
      </c>
      <c r="D45" s="49" t="e">
        <f>+'[1]6.5'!D45/Deflactores!$B45*100</f>
        <v>#N/A</v>
      </c>
      <c r="E45" s="49" t="e">
        <f>+'[1]6.5'!E45/Deflactores!$B45*100</f>
        <v>#N/A</v>
      </c>
      <c r="F45" s="49" t="e">
        <f>+'[1]6.5'!F45/Deflactores!$B45*100</f>
        <v>#N/A</v>
      </c>
      <c r="G45" s="49" t="e">
        <f>+'[1]6.5'!G45/Deflactores!$B45*100</f>
        <v>#N/A</v>
      </c>
      <c r="H45" s="49" t="e">
        <f>+'[1]6.5'!H45/Deflactores!$B45*100</f>
        <v>#N/A</v>
      </c>
      <c r="I45" s="49" t="e">
        <f>+'[1]6.5'!I45/Deflactores!$B45*100</f>
        <v>#N/A</v>
      </c>
      <c r="J45" s="49" t="e">
        <f>+'[1]6.5'!J45/Deflactores!$B45*100</f>
        <v>#N/A</v>
      </c>
      <c r="K45" s="49" t="e">
        <f>+'[1]6.5'!K45/Deflactores!$B45*100</f>
        <v>#N/A</v>
      </c>
      <c r="L45" s="49" t="e">
        <f>+'[1]6.5'!L45/Deflactores!$B45*100</f>
        <v>#N/A</v>
      </c>
      <c r="M45" s="49" t="e">
        <f>+'[1]6.5'!M45/Deflactores!$B45*100</f>
        <v>#N/A</v>
      </c>
      <c r="N45" s="49" t="e">
        <f>+'[1]6.5'!N45/Deflactores!$B45*100</f>
        <v>#N/A</v>
      </c>
      <c r="O45" s="49" t="e">
        <f>+'[1]6.5'!O45/Deflactores!$B45*100</f>
        <v>#N/A</v>
      </c>
      <c r="P45" s="49" t="e">
        <f>+'[1]6.5'!P45/Deflactores!$B45*100</f>
        <v>#N/A</v>
      </c>
      <c r="Q45" s="49" t="e">
        <f>+'[1]6.5'!Q45/Deflactores!$B45*100</f>
        <v>#N/A</v>
      </c>
      <c r="R45" s="49" t="e">
        <f>+'[1]6.5'!R45/Deflactores!$B45*100</f>
        <v>#N/A</v>
      </c>
      <c r="S45" s="49" t="e">
        <f>+'[1]6.5'!S45/Deflactores!$B45*100</f>
        <v>#N/A</v>
      </c>
      <c r="T45" s="49" t="e">
        <f>+'[1]6.5'!T45/Deflactores!$B45*100</f>
        <v>#N/A</v>
      </c>
      <c r="U45" s="49" t="e">
        <f>+'[1]6.5'!U45/Deflactores!$B45*100</f>
        <v>#N/A</v>
      </c>
      <c r="V45" s="49" t="e">
        <f>+'[1]6.5'!V45/Deflactores!$B45*100</f>
        <v>#N/A</v>
      </c>
      <c r="W45" s="49" t="e">
        <f>+'[1]6.5'!W45/Deflactores!$B45*100</f>
        <v>#N/A</v>
      </c>
      <c r="X45" s="49" t="e">
        <f>+'[1]6.5'!X45/Deflactores!$B45*100</f>
        <v>#N/A</v>
      </c>
      <c r="Y45" s="137" t="e">
        <f>+'[1]6.5'!Y45/Deflactores!$B45*100</f>
        <v>#N/A</v>
      </c>
      <c r="Z45" s="37" t="e">
        <v>#N/A</v>
      </c>
    </row>
    <row r="46" spans="1:29" s="1" customFormat="1" ht="13.5" customHeight="1" x14ac:dyDescent="0.2">
      <c r="A46" s="87">
        <v>2028</v>
      </c>
      <c r="B46" s="131" t="e">
        <f>+'[1]6.5'!B46/Deflactores!$B46*100</f>
        <v>#N/A</v>
      </c>
      <c r="C46" s="49" t="e">
        <f>+'[1]6.5'!C46/Deflactores!$B46*100</f>
        <v>#N/A</v>
      </c>
      <c r="D46" s="49" t="e">
        <f>+'[1]6.5'!D46/Deflactores!$B46*100</f>
        <v>#N/A</v>
      </c>
      <c r="E46" s="49" t="e">
        <f>+'[1]6.5'!E46/Deflactores!$B46*100</f>
        <v>#N/A</v>
      </c>
      <c r="F46" s="49" t="e">
        <f>+'[1]6.5'!F46/Deflactores!$B46*100</f>
        <v>#N/A</v>
      </c>
      <c r="G46" s="49" t="e">
        <f>+'[1]6.5'!G46/Deflactores!$B46*100</f>
        <v>#N/A</v>
      </c>
      <c r="H46" s="49" t="e">
        <f>+'[1]6.5'!H46/Deflactores!$B46*100</f>
        <v>#N/A</v>
      </c>
      <c r="I46" s="49" t="e">
        <f>+'[1]6.5'!I46/Deflactores!$B46*100</f>
        <v>#N/A</v>
      </c>
      <c r="J46" s="49" t="e">
        <f>+'[1]6.5'!J46/Deflactores!$B46*100</f>
        <v>#N/A</v>
      </c>
      <c r="K46" s="49" t="e">
        <f>+'[1]6.5'!K46/Deflactores!$B46*100</f>
        <v>#N/A</v>
      </c>
      <c r="L46" s="49" t="e">
        <f>+'[1]6.5'!L46/Deflactores!$B46*100</f>
        <v>#N/A</v>
      </c>
      <c r="M46" s="49" t="e">
        <f>+'[1]6.5'!M46/Deflactores!$B46*100</f>
        <v>#N/A</v>
      </c>
      <c r="N46" s="49" t="e">
        <f>+'[1]6.5'!N46/Deflactores!$B46*100</f>
        <v>#N/A</v>
      </c>
      <c r="O46" s="49" t="e">
        <f>+'[1]6.5'!O46/Deflactores!$B46*100</f>
        <v>#N/A</v>
      </c>
      <c r="P46" s="49" t="e">
        <f>+'[1]6.5'!P46/Deflactores!$B46*100</f>
        <v>#N/A</v>
      </c>
      <c r="Q46" s="49" t="e">
        <f>+'[1]6.5'!Q46/Deflactores!$B46*100</f>
        <v>#N/A</v>
      </c>
      <c r="R46" s="49" t="e">
        <f>+'[1]6.5'!R46/Deflactores!$B46*100</f>
        <v>#N/A</v>
      </c>
      <c r="S46" s="49" t="e">
        <f>+'[1]6.5'!S46/Deflactores!$B46*100</f>
        <v>#N/A</v>
      </c>
      <c r="T46" s="49" t="e">
        <f>+'[1]6.5'!T46/Deflactores!$B46*100</f>
        <v>#N/A</v>
      </c>
      <c r="U46" s="49" t="e">
        <f>+'[1]6.5'!U46/Deflactores!$B46*100</f>
        <v>#N/A</v>
      </c>
      <c r="V46" s="49" t="e">
        <f>+'[1]6.5'!V46/Deflactores!$B46*100</f>
        <v>#N/A</v>
      </c>
      <c r="W46" s="49" t="e">
        <f>+'[1]6.5'!W46/Deflactores!$B46*100</f>
        <v>#N/A</v>
      </c>
      <c r="X46" s="49" t="e">
        <f>+'[1]6.5'!X46/Deflactores!$B46*100</f>
        <v>#N/A</v>
      </c>
      <c r="Y46" s="137" t="e">
        <f>+'[1]6.5'!Y46/Deflactores!$B46*100</f>
        <v>#N/A</v>
      </c>
      <c r="Z46" s="37" t="e">
        <v>#N/A</v>
      </c>
    </row>
    <row r="47" spans="1:29" s="1" customFormat="1" ht="13.5" customHeight="1" x14ac:dyDescent="0.2">
      <c r="A47" s="87">
        <v>2029</v>
      </c>
      <c r="B47" s="131" t="e">
        <f>+'[1]6.5'!B47/Deflactores!$B47*100</f>
        <v>#N/A</v>
      </c>
      <c r="C47" s="49" t="e">
        <f>+'[1]6.5'!C47/Deflactores!$B47*100</f>
        <v>#N/A</v>
      </c>
      <c r="D47" s="49" t="e">
        <f>+'[1]6.5'!D47/Deflactores!$B47*100</f>
        <v>#N/A</v>
      </c>
      <c r="E47" s="49" t="e">
        <f>+'[1]6.5'!E47/Deflactores!$B47*100</f>
        <v>#N/A</v>
      </c>
      <c r="F47" s="49" t="e">
        <f>+'[1]6.5'!F47/Deflactores!$B47*100</f>
        <v>#N/A</v>
      </c>
      <c r="G47" s="49" t="e">
        <f>+'[1]6.5'!G47/Deflactores!$B47*100</f>
        <v>#N/A</v>
      </c>
      <c r="H47" s="49" t="e">
        <f>+'[1]6.5'!H47/Deflactores!$B47*100</f>
        <v>#N/A</v>
      </c>
      <c r="I47" s="49" t="e">
        <f>+'[1]6.5'!I47/Deflactores!$B47*100</f>
        <v>#N/A</v>
      </c>
      <c r="J47" s="49" t="e">
        <f>+'[1]6.5'!J47/Deflactores!$B47*100</f>
        <v>#N/A</v>
      </c>
      <c r="K47" s="49" t="e">
        <f>+'[1]6.5'!K47/Deflactores!$B47*100</f>
        <v>#N/A</v>
      </c>
      <c r="L47" s="49" t="e">
        <f>+'[1]6.5'!L47/Deflactores!$B47*100</f>
        <v>#N/A</v>
      </c>
      <c r="M47" s="49" t="e">
        <f>+'[1]6.5'!M47/Deflactores!$B47*100</f>
        <v>#N/A</v>
      </c>
      <c r="N47" s="49" t="e">
        <f>+'[1]6.5'!N47/Deflactores!$B47*100</f>
        <v>#N/A</v>
      </c>
      <c r="O47" s="49" t="e">
        <f>+'[1]6.5'!O47/Deflactores!$B47*100</f>
        <v>#N/A</v>
      </c>
      <c r="P47" s="49" t="e">
        <f>+'[1]6.5'!P47/Deflactores!$B47*100</f>
        <v>#N/A</v>
      </c>
      <c r="Q47" s="49" t="e">
        <f>+'[1]6.5'!Q47/Deflactores!$B47*100</f>
        <v>#N/A</v>
      </c>
      <c r="R47" s="49" t="e">
        <f>+'[1]6.5'!R47/Deflactores!$B47*100</f>
        <v>#N/A</v>
      </c>
      <c r="S47" s="49" t="e">
        <f>+'[1]6.5'!S47/Deflactores!$B47*100</f>
        <v>#N/A</v>
      </c>
      <c r="T47" s="49" t="e">
        <f>+'[1]6.5'!T47/Deflactores!$B47*100</f>
        <v>#N/A</v>
      </c>
      <c r="U47" s="49" t="e">
        <f>+'[1]6.5'!U47/Deflactores!$B47*100</f>
        <v>#N/A</v>
      </c>
      <c r="V47" s="49" t="e">
        <f>+'[1]6.5'!V47/Deflactores!$B47*100</f>
        <v>#N/A</v>
      </c>
      <c r="W47" s="49" t="e">
        <f>+'[1]6.5'!W47/Deflactores!$B47*100</f>
        <v>#N/A</v>
      </c>
      <c r="X47" s="49" t="e">
        <f>+'[1]6.5'!X47/Deflactores!$B47*100</f>
        <v>#N/A</v>
      </c>
      <c r="Y47" s="137" t="e">
        <f>+'[1]6.5'!Y47/Deflactores!$B47*100</f>
        <v>#N/A</v>
      </c>
      <c r="Z47" s="37" t="e">
        <v>#N/A</v>
      </c>
    </row>
    <row r="48" spans="1:29" s="1" customFormat="1" ht="13.5" customHeight="1" x14ac:dyDescent="0.2">
      <c r="A48" s="87">
        <v>2030</v>
      </c>
      <c r="B48" s="131" t="e">
        <f>+'[1]6.5'!B48/Deflactores!$B48*100</f>
        <v>#N/A</v>
      </c>
      <c r="C48" s="49" t="e">
        <f>+'[1]6.5'!C48/Deflactores!$B48*100</f>
        <v>#N/A</v>
      </c>
      <c r="D48" s="49" t="e">
        <f>+'[1]6.5'!D48/Deflactores!$B48*100</f>
        <v>#N/A</v>
      </c>
      <c r="E48" s="49" t="e">
        <f>+'[1]6.5'!E48/Deflactores!$B48*100</f>
        <v>#N/A</v>
      </c>
      <c r="F48" s="49" t="e">
        <f>+'[1]6.5'!F48/Deflactores!$B48*100</f>
        <v>#N/A</v>
      </c>
      <c r="G48" s="49" t="e">
        <f>+'[1]6.5'!G48/Deflactores!$B48*100</f>
        <v>#N/A</v>
      </c>
      <c r="H48" s="49" t="e">
        <f>+'[1]6.5'!H48/Deflactores!$B48*100</f>
        <v>#N/A</v>
      </c>
      <c r="I48" s="49" t="e">
        <f>+'[1]6.5'!I48/Deflactores!$B48*100</f>
        <v>#N/A</v>
      </c>
      <c r="J48" s="49" t="e">
        <f>+'[1]6.5'!J48/Deflactores!$B48*100</f>
        <v>#N/A</v>
      </c>
      <c r="K48" s="49" t="e">
        <f>+'[1]6.5'!K48/Deflactores!$B48*100</f>
        <v>#N/A</v>
      </c>
      <c r="L48" s="49" t="e">
        <f>+'[1]6.5'!L48/Deflactores!$B48*100</f>
        <v>#N/A</v>
      </c>
      <c r="M48" s="49" t="e">
        <f>+'[1]6.5'!M48/Deflactores!$B48*100</f>
        <v>#N/A</v>
      </c>
      <c r="N48" s="49" t="e">
        <f>+'[1]6.5'!N48/Deflactores!$B48*100</f>
        <v>#N/A</v>
      </c>
      <c r="O48" s="49" t="e">
        <f>+'[1]6.5'!O48/Deflactores!$B48*100</f>
        <v>#N/A</v>
      </c>
      <c r="P48" s="49" t="e">
        <f>+'[1]6.5'!P48/Deflactores!$B48*100</f>
        <v>#N/A</v>
      </c>
      <c r="Q48" s="49" t="e">
        <f>+'[1]6.5'!Q48/Deflactores!$B48*100</f>
        <v>#N/A</v>
      </c>
      <c r="R48" s="49" t="e">
        <f>+'[1]6.5'!R48/Deflactores!$B48*100</f>
        <v>#N/A</v>
      </c>
      <c r="S48" s="49" t="e">
        <f>+'[1]6.5'!S48/Deflactores!$B48*100</f>
        <v>#N/A</v>
      </c>
      <c r="T48" s="49" t="e">
        <f>+'[1]6.5'!T48/Deflactores!$B48*100</f>
        <v>#N/A</v>
      </c>
      <c r="U48" s="49" t="e">
        <f>+'[1]6.5'!U48/Deflactores!$B48*100</f>
        <v>#N/A</v>
      </c>
      <c r="V48" s="49" t="e">
        <f>+'[1]6.5'!V48/Deflactores!$B48*100</f>
        <v>#N/A</v>
      </c>
      <c r="W48" s="49" t="e">
        <f>+'[1]6.5'!W48/Deflactores!$B48*100</f>
        <v>#N/A</v>
      </c>
      <c r="X48" s="49" t="e">
        <f>+'[1]6.5'!X48/Deflactores!$B48*100</f>
        <v>#N/A</v>
      </c>
      <c r="Y48" s="137" t="e">
        <f>+'[1]6.5'!Y48/Deflactores!$B48*100</f>
        <v>#N/A</v>
      </c>
      <c r="Z48" s="37" t="e">
        <v>#N/A</v>
      </c>
      <c r="AA48" s="22"/>
      <c r="AB48" s="22"/>
      <c r="AC48" s="22"/>
    </row>
    <row r="49" spans="1:26" x14ac:dyDescent="0.2">
      <c r="A49" s="84"/>
      <c r="Z49" s="88"/>
    </row>
    <row r="50" spans="1:26" x14ac:dyDescent="0.2">
      <c r="A50" s="84"/>
      <c r="Z50" s="88"/>
    </row>
    <row r="51" spans="1:26" x14ac:dyDescent="0.2">
      <c r="A51" s="84"/>
    </row>
    <row r="52" spans="1:26" x14ac:dyDescent="0.2">
      <c r="A52" s="84"/>
    </row>
    <row r="53" spans="1:26" x14ac:dyDescent="0.2">
      <c r="A53" s="84"/>
    </row>
    <row r="54" spans="1:26" x14ac:dyDescent="0.2">
      <c r="A54" s="84"/>
    </row>
    <row r="55" spans="1:26" x14ac:dyDescent="0.2">
      <c r="A55" s="84"/>
    </row>
    <row r="56" spans="1:26" x14ac:dyDescent="0.2">
      <c r="A56" s="84"/>
    </row>
    <row r="57" spans="1:26" x14ac:dyDescent="0.2">
      <c r="A57" s="84"/>
    </row>
    <row r="58" spans="1:26" x14ac:dyDescent="0.2">
      <c r="A58" s="84"/>
    </row>
    <row r="59" spans="1:26" x14ac:dyDescent="0.2">
      <c r="A59" s="84"/>
    </row>
    <row r="60" spans="1:26" x14ac:dyDescent="0.2">
      <c r="A60" s="84"/>
    </row>
    <row r="61" spans="1:26" x14ac:dyDescent="0.2">
      <c r="A61" s="84"/>
    </row>
    <row r="62" spans="1:26" x14ac:dyDescent="0.2">
      <c r="A62" s="84"/>
    </row>
    <row r="63" spans="1:26" x14ac:dyDescent="0.2">
      <c r="A63" s="84"/>
    </row>
    <row r="64" spans="1:26" x14ac:dyDescent="0.2">
      <c r="A64" s="84"/>
    </row>
    <row r="65" spans="1:1" x14ac:dyDescent="0.2">
      <c r="A65" s="84"/>
    </row>
    <row r="66" spans="1:1" x14ac:dyDescent="0.2">
      <c r="A66" s="84"/>
    </row>
    <row r="67" spans="1:1" x14ac:dyDescent="0.2">
      <c r="A67" s="84"/>
    </row>
    <row r="68" spans="1:1" x14ac:dyDescent="0.2">
      <c r="A68" s="84"/>
    </row>
    <row r="69" spans="1:1" x14ac:dyDescent="0.2">
      <c r="A69" s="84"/>
    </row>
    <row r="70" spans="1:1" x14ac:dyDescent="0.2">
      <c r="A70" s="84"/>
    </row>
    <row r="71" spans="1:1" x14ac:dyDescent="0.2">
      <c r="A71" s="84"/>
    </row>
    <row r="72" spans="1:1" x14ac:dyDescent="0.2">
      <c r="A72" s="84"/>
    </row>
    <row r="73" spans="1:1" x14ac:dyDescent="0.2">
      <c r="A73" s="84"/>
    </row>
    <row r="74" spans="1:1" x14ac:dyDescent="0.2">
      <c r="A74" s="84"/>
    </row>
    <row r="75" spans="1:1" x14ac:dyDescent="0.2">
      <c r="A75" s="84"/>
    </row>
    <row r="76" spans="1:1" x14ac:dyDescent="0.2">
      <c r="A76" s="84"/>
    </row>
    <row r="77" spans="1:1" x14ac:dyDescent="0.2">
      <c r="A77" s="84"/>
    </row>
    <row r="78" spans="1:1" x14ac:dyDescent="0.2">
      <c r="A78" s="84"/>
    </row>
    <row r="79" spans="1:1" x14ac:dyDescent="0.2">
      <c r="A79" s="84"/>
    </row>
    <row r="80" spans="1:1" x14ac:dyDescent="0.2">
      <c r="A80" s="84"/>
    </row>
    <row r="81" spans="1:1" x14ac:dyDescent="0.2">
      <c r="A81" s="84"/>
    </row>
    <row r="82" spans="1:1" x14ac:dyDescent="0.2">
      <c r="A82" s="84"/>
    </row>
    <row r="83" spans="1:1" x14ac:dyDescent="0.2">
      <c r="A83" s="84"/>
    </row>
    <row r="84" spans="1:1" x14ac:dyDescent="0.2">
      <c r="A84" s="84"/>
    </row>
    <row r="85" spans="1:1" x14ac:dyDescent="0.2">
      <c r="A85" s="84"/>
    </row>
    <row r="86" spans="1:1" x14ac:dyDescent="0.2">
      <c r="A86" s="84"/>
    </row>
    <row r="87" spans="1:1" x14ac:dyDescent="0.2">
      <c r="A87" s="84"/>
    </row>
    <row r="88" spans="1:1" x14ac:dyDescent="0.2">
      <c r="A88" s="84"/>
    </row>
    <row r="89" spans="1:1" x14ac:dyDescent="0.2">
      <c r="A89" s="84"/>
    </row>
    <row r="90" spans="1:1" x14ac:dyDescent="0.2">
      <c r="A90" s="84"/>
    </row>
    <row r="91" spans="1:1" x14ac:dyDescent="0.2">
      <c r="A91" s="84"/>
    </row>
    <row r="92" spans="1:1" x14ac:dyDescent="0.2">
      <c r="A92" s="84"/>
    </row>
    <row r="93" spans="1:1" x14ac:dyDescent="0.2">
      <c r="A93" s="84"/>
    </row>
    <row r="94" spans="1:1" x14ac:dyDescent="0.2">
      <c r="A94" s="84"/>
    </row>
    <row r="95" spans="1:1" x14ac:dyDescent="0.2">
      <c r="A95" s="84"/>
    </row>
    <row r="96" spans="1:1" x14ac:dyDescent="0.2">
      <c r="A96" s="84"/>
    </row>
    <row r="97" spans="1:1" x14ac:dyDescent="0.2">
      <c r="A97" s="84"/>
    </row>
    <row r="98" spans="1:1" x14ac:dyDescent="0.2">
      <c r="A98" s="84"/>
    </row>
    <row r="99" spans="1:1" x14ac:dyDescent="0.2">
      <c r="A99" s="84"/>
    </row>
    <row r="100" spans="1:1" x14ac:dyDescent="0.2">
      <c r="A100" s="84"/>
    </row>
    <row r="101" spans="1:1" x14ac:dyDescent="0.2">
      <c r="A101" s="84"/>
    </row>
    <row r="102" spans="1:1" x14ac:dyDescent="0.2">
      <c r="A102" s="84"/>
    </row>
    <row r="103" spans="1:1" x14ac:dyDescent="0.2">
      <c r="A103" s="84"/>
    </row>
    <row r="104" spans="1:1" x14ac:dyDescent="0.2">
      <c r="A104" s="84"/>
    </row>
    <row r="105" spans="1:1" x14ac:dyDescent="0.2">
      <c r="A105" s="84"/>
    </row>
    <row r="106" spans="1:1" x14ac:dyDescent="0.2">
      <c r="A106" s="84"/>
    </row>
    <row r="107" spans="1:1" x14ac:dyDescent="0.2">
      <c r="A107" s="84"/>
    </row>
    <row r="108" spans="1:1" x14ac:dyDescent="0.2">
      <c r="A108" s="84"/>
    </row>
    <row r="109" spans="1:1" x14ac:dyDescent="0.2">
      <c r="A109" s="84"/>
    </row>
    <row r="110" spans="1:1" x14ac:dyDescent="0.2">
      <c r="A110" s="84"/>
    </row>
    <row r="111" spans="1:1" x14ac:dyDescent="0.2">
      <c r="A111" s="84"/>
    </row>
    <row r="112" spans="1:1" x14ac:dyDescent="0.2">
      <c r="A112" s="84"/>
    </row>
    <row r="113" spans="1:1" x14ac:dyDescent="0.2">
      <c r="A113" s="84"/>
    </row>
    <row r="114" spans="1:1" x14ac:dyDescent="0.2">
      <c r="A114" s="84"/>
    </row>
    <row r="115" spans="1:1" x14ac:dyDescent="0.2">
      <c r="A115" s="84"/>
    </row>
    <row r="116" spans="1:1" x14ac:dyDescent="0.2">
      <c r="A116" s="84"/>
    </row>
    <row r="117" spans="1:1" x14ac:dyDescent="0.2">
      <c r="A117" s="84"/>
    </row>
    <row r="118" spans="1:1" x14ac:dyDescent="0.2">
      <c r="A118" s="84"/>
    </row>
    <row r="119" spans="1:1" x14ac:dyDescent="0.2">
      <c r="A119" s="84"/>
    </row>
    <row r="120" spans="1:1" x14ac:dyDescent="0.2">
      <c r="A120" s="84"/>
    </row>
    <row r="121" spans="1:1" x14ac:dyDescent="0.2">
      <c r="A121" s="84"/>
    </row>
    <row r="122" spans="1:1" x14ac:dyDescent="0.2">
      <c r="A122" s="84"/>
    </row>
    <row r="123" spans="1:1" x14ac:dyDescent="0.2">
      <c r="A123" s="84"/>
    </row>
    <row r="124" spans="1:1" x14ac:dyDescent="0.2">
      <c r="A124" s="84"/>
    </row>
    <row r="125" spans="1:1" x14ac:dyDescent="0.2">
      <c r="A125" s="84"/>
    </row>
    <row r="126" spans="1:1" x14ac:dyDescent="0.2">
      <c r="A126" s="84"/>
    </row>
    <row r="127" spans="1:1" x14ac:dyDescent="0.2">
      <c r="A127" s="84"/>
    </row>
    <row r="128" spans="1:1" x14ac:dyDescent="0.2">
      <c r="A128" s="84"/>
    </row>
    <row r="129" spans="1:1" x14ac:dyDescent="0.2">
      <c r="A129" s="84"/>
    </row>
    <row r="130" spans="1:1" x14ac:dyDescent="0.2">
      <c r="A130" s="84"/>
    </row>
    <row r="131" spans="1:1" x14ac:dyDescent="0.2">
      <c r="A131" s="84"/>
    </row>
    <row r="132" spans="1:1" x14ac:dyDescent="0.2">
      <c r="A132" s="84"/>
    </row>
    <row r="133" spans="1:1" x14ac:dyDescent="0.2">
      <c r="A133" s="84"/>
    </row>
    <row r="134" spans="1:1" x14ac:dyDescent="0.2">
      <c r="A134" s="84"/>
    </row>
    <row r="135" spans="1:1" x14ac:dyDescent="0.2">
      <c r="A135" s="84"/>
    </row>
    <row r="136" spans="1:1" x14ac:dyDescent="0.2">
      <c r="A136" s="84"/>
    </row>
    <row r="137" spans="1:1" x14ac:dyDescent="0.2">
      <c r="A137" s="84"/>
    </row>
    <row r="138" spans="1:1" x14ac:dyDescent="0.2">
      <c r="A138" s="84"/>
    </row>
    <row r="139" spans="1:1" x14ac:dyDescent="0.2">
      <c r="A139" s="84"/>
    </row>
    <row r="140" spans="1:1" x14ac:dyDescent="0.2">
      <c r="A140" s="84"/>
    </row>
    <row r="141" spans="1:1" x14ac:dyDescent="0.2">
      <c r="A141" s="84"/>
    </row>
    <row r="142" spans="1:1" x14ac:dyDescent="0.2">
      <c r="A142" s="84"/>
    </row>
    <row r="143" spans="1:1" x14ac:dyDescent="0.2">
      <c r="A143" s="84"/>
    </row>
    <row r="144" spans="1:1" x14ac:dyDescent="0.2">
      <c r="A144" s="84"/>
    </row>
    <row r="145" spans="1:1" x14ac:dyDescent="0.2">
      <c r="A145" s="84"/>
    </row>
    <row r="146" spans="1:1" x14ac:dyDescent="0.2">
      <c r="A146" s="84"/>
    </row>
    <row r="147" spans="1:1" x14ac:dyDescent="0.2">
      <c r="A147" s="84"/>
    </row>
    <row r="148" spans="1:1" x14ac:dyDescent="0.2">
      <c r="A148" s="84"/>
    </row>
    <row r="149" spans="1:1" x14ac:dyDescent="0.2">
      <c r="A149" s="84"/>
    </row>
    <row r="150" spans="1:1" x14ac:dyDescent="0.2">
      <c r="A150" s="84"/>
    </row>
    <row r="151" spans="1:1" x14ac:dyDescent="0.2">
      <c r="A151" s="84"/>
    </row>
    <row r="152" spans="1:1" x14ac:dyDescent="0.2">
      <c r="A152" s="84"/>
    </row>
    <row r="153" spans="1:1" x14ac:dyDescent="0.2">
      <c r="A153" s="84"/>
    </row>
    <row r="154" spans="1:1" x14ac:dyDescent="0.2">
      <c r="A154" s="84"/>
    </row>
    <row r="155" spans="1:1" x14ac:dyDescent="0.2">
      <c r="A155" s="84"/>
    </row>
    <row r="156" spans="1:1" x14ac:dyDescent="0.2">
      <c r="A156" s="84"/>
    </row>
    <row r="157" spans="1:1" x14ac:dyDescent="0.2">
      <c r="A157" s="84"/>
    </row>
    <row r="158" spans="1:1" x14ac:dyDescent="0.2">
      <c r="A158" s="84"/>
    </row>
    <row r="159" spans="1:1" x14ac:dyDescent="0.2">
      <c r="A159" s="84"/>
    </row>
    <row r="160" spans="1:1" x14ac:dyDescent="0.2">
      <c r="A160" s="84"/>
    </row>
    <row r="161" spans="1:1" x14ac:dyDescent="0.2">
      <c r="A161" s="84"/>
    </row>
    <row r="162" spans="1:1" x14ac:dyDescent="0.2">
      <c r="A162" s="84"/>
    </row>
    <row r="163" spans="1:1" x14ac:dyDescent="0.2">
      <c r="A163" s="84"/>
    </row>
    <row r="164" spans="1:1" x14ac:dyDescent="0.2">
      <c r="A164" s="84"/>
    </row>
    <row r="165" spans="1:1" x14ac:dyDescent="0.2">
      <c r="A165" s="84"/>
    </row>
    <row r="166" spans="1:1" x14ac:dyDescent="0.2">
      <c r="A166" s="84"/>
    </row>
    <row r="167" spans="1:1" x14ac:dyDescent="0.2">
      <c r="A167" s="84"/>
    </row>
    <row r="168" spans="1:1" x14ac:dyDescent="0.2">
      <c r="A168" s="84"/>
    </row>
    <row r="169" spans="1:1" x14ac:dyDescent="0.2">
      <c r="A169" s="84"/>
    </row>
    <row r="170" spans="1:1" x14ac:dyDescent="0.2">
      <c r="A170" s="84"/>
    </row>
    <row r="171" spans="1:1" x14ac:dyDescent="0.2">
      <c r="A171" s="84"/>
    </row>
    <row r="172" spans="1:1" x14ac:dyDescent="0.2">
      <c r="A172" s="84"/>
    </row>
    <row r="173" spans="1:1" x14ac:dyDescent="0.2">
      <c r="A173" s="84"/>
    </row>
    <row r="174" spans="1:1" x14ac:dyDescent="0.2">
      <c r="A174" s="84"/>
    </row>
    <row r="175" spans="1:1" x14ac:dyDescent="0.2">
      <c r="A175" s="84"/>
    </row>
    <row r="176" spans="1:1" x14ac:dyDescent="0.2">
      <c r="A176" s="84"/>
    </row>
    <row r="177" spans="1:1" x14ac:dyDescent="0.2">
      <c r="A177" s="84"/>
    </row>
    <row r="178" spans="1:1" x14ac:dyDescent="0.2">
      <c r="A178" s="84"/>
    </row>
    <row r="179" spans="1:1" x14ac:dyDescent="0.2">
      <c r="A179" s="84"/>
    </row>
    <row r="180" spans="1:1" x14ac:dyDescent="0.2">
      <c r="A180" s="84"/>
    </row>
    <row r="181" spans="1:1" x14ac:dyDescent="0.2">
      <c r="A181" s="84"/>
    </row>
    <row r="182" spans="1:1" x14ac:dyDescent="0.2">
      <c r="A182" s="84"/>
    </row>
    <row r="183" spans="1:1" x14ac:dyDescent="0.2">
      <c r="A183" s="84"/>
    </row>
    <row r="184" spans="1:1" x14ac:dyDescent="0.2">
      <c r="A184" s="84"/>
    </row>
    <row r="185" spans="1:1" x14ac:dyDescent="0.2">
      <c r="A185" s="84"/>
    </row>
    <row r="186" spans="1:1" x14ac:dyDescent="0.2">
      <c r="A186" s="84"/>
    </row>
    <row r="187" spans="1:1" x14ac:dyDescent="0.2">
      <c r="A187" s="84"/>
    </row>
    <row r="188" spans="1:1" x14ac:dyDescent="0.2">
      <c r="A188" s="84"/>
    </row>
    <row r="189" spans="1:1" x14ac:dyDescent="0.2">
      <c r="A189" s="84"/>
    </row>
    <row r="190" spans="1:1" x14ac:dyDescent="0.2">
      <c r="A190" s="84"/>
    </row>
    <row r="191" spans="1:1" x14ac:dyDescent="0.2">
      <c r="A191" s="84"/>
    </row>
    <row r="192" spans="1:1" x14ac:dyDescent="0.2">
      <c r="A192" s="84"/>
    </row>
    <row r="193" spans="1:1" x14ac:dyDescent="0.2">
      <c r="A193" s="84"/>
    </row>
    <row r="194" spans="1:1" x14ac:dyDescent="0.2">
      <c r="A194" s="84"/>
    </row>
    <row r="195" spans="1:1" x14ac:dyDescent="0.2">
      <c r="A195" s="84"/>
    </row>
    <row r="196" spans="1:1" x14ac:dyDescent="0.2">
      <c r="A196" s="84"/>
    </row>
    <row r="197" spans="1:1" x14ac:dyDescent="0.2">
      <c r="A197" s="84"/>
    </row>
    <row r="198" spans="1:1" x14ac:dyDescent="0.2">
      <c r="A198" s="84"/>
    </row>
    <row r="199" spans="1:1" x14ac:dyDescent="0.2">
      <c r="A199" s="84"/>
    </row>
    <row r="200" spans="1:1" x14ac:dyDescent="0.2">
      <c r="A200" s="84"/>
    </row>
    <row r="201" spans="1:1" x14ac:dyDescent="0.2">
      <c r="A201" s="84"/>
    </row>
    <row r="202" spans="1:1" x14ac:dyDescent="0.2">
      <c r="A202" s="84"/>
    </row>
    <row r="203" spans="1:1" x14ac:dyDescent="0.2">
      <c r="A203" s="84"/>
    </row>
    <row r="204" spans="1:1" x14ac:dyDescent="0.2">
      <c r="A204" s="84"/>
    </row>
    <row r="205" spans="1:1" x14ac:dyDescent="0.2">
      <c r="A205" s="84"/>
    </row>
    <row r="206" spans="1:1" x14ac:dyDescent="0.2">
      <c r="A206" s="84"/>
    </row>
    <row r="207" spans="1:1" x14ac:dyDescent="0.2">
      <c r="A207" s="84"/>
    </row>
    <row r="208" spans="1:1" x14ac:dyDescent="0.2">
      <c r="A208" s="84"/>
    </row>
    <row r="209" spans="1:1" x14ac:dyDescent="0.2">
      <c r="A209" s="84"/>
    </row>
    <row r="210" spans="1:1" x14ac:dyDescent="0.2">
      <c r="A210" s="84"/>
    </row>
    <row r="211" spans="1:1" x14ac:dyDescent="0.2">
      <c r="A211" s="84"/>
    </row>
    <row r="212" spans="1:1" x14ac:dyDescent="0.2">
      <c r="A212" s="84"/>
    </row>
    <row r="213" spans="1:1" x14ac:dyDescent="0.2">
      <c r="A213" s="84"/>
    </row>
    <row r="214" spans="1:1" x14ac:dyDescent="0.2">
      <c r="A214" s="84"/>
    </row>
    <row r="215" spans="1:1" x14ac:dyDescent="0.2">
      <c r="A215" s="84"/>
    </row>
    <row r="216" spans="1:1" x14ac:dyDescent="0.2">
      <c r="A216" s="84"/>
    </row>
    <row r="217" spans="1:1" x14ac:dyDescent="0.2">
      <c r="A217" s="84"/>
    </row>
    <row r="218" spans="1:1" x14ac:dyDescent="0.2">
      <c r="A218" s="84"/>
    </row>
    <row r="219" spans="1:1" x14ac:dyDescent="0.2">
      <c r="A219" s="84"/>
    </row>
    <row r="220" spans="1:1" x14ac:dyDescent="0.2">
      <c r="A220" s="84"/>
    </row>
    <row r="221" spans="1:1" x14ac:dyDescent="0.2">
      <c r="A221" s="84"/>
    </row>
    <row r="222" spans="1:1" x14ac:dyDescent="0.2">
      <c r="A222" s="84"/>
    </row>
    <row r="223" spans="1:1" x14ac:dyDescent="0.2">
      <c r="A223" s="84"/>
    </row>
    <row r="224" spans="1:1" x14ac:dyDescent="0.2">
      <c r="A224" s="84"/>
    </row>
    <row r="225" spans="1:1" x14ac:dyDescent="0.2">
      <c r="A225" s="84"/>
    </row>
    <row r="226" spans="1:1" x14ac:dyDescent="0.2">
      <c r="A226" s="84"/>
    </row>
    <row r="227" spans="1:1" x14ac:dyDescent="0.2">
      <c r="A227" s="84"/>
    </row>
    <row r="228" spans="1:1" x14ac:dyDescent="0.2">
      <c r="A228" s="84"/>
    </row>
    <row r="229" spans="1:1" x14ac:dyDescent="0.2">
      <c r="A229" s="84"/>
    </row>
    <row r="230" spans="1:1" x14ac:dyDescent="0.2">
      <c r="A230" s="84"/>
    </row>
    <row r="231" spans="1:1" x14ac:dyDescent="0.2">
      <c r="A231" s="84"/>
    </row>
    <row r="232" spans="1:1" x14ac:dyDescent="0.2">
      <c r="A232" s="84"/>
    </row>
    <row r="233" spans="1:1" x14ac:dyDescent="0.2">
      <c r="A233" s="84"/>
    </row>
    <row r="234" spans="1:1" x14ac:dyDescent="0.2">
      <c r="A234" s="84"/>
    </row>
    <row r="235" spans="1:1" x14ac:dyDescent="0.2">
      <c r="A235" s="84"/>
    </row>
    <row r="236" spans="1:1" x14ac:dyDescent="0.2">
      <c r="A236" s="84"/>
    </row>
    <row r="237" spans="1:1" x14ac:dyDescent="0.2">
      <c r="A237" s="84"/>
    </row>
    <row r="238" spans="1:1" x14ac:dyDescent="0.2">
      <c r="A238" s="84"/>
    </row>
    <row r="239" spans="1:1" x14ac:dyDescent="0.2">
      <c r="A239" s="84"/>
    </row>
    <row r="240" spans="1:1" x14ac:dyDescent="0.2">
      <c r="A240" s="84"/>
    </row>
    <row r="241" spans="1:1" x14ac:dyDescent="0.2">
      <c r="A241" s="84"/>
    </row>
    <row r="242" spans="1:1" x14ac:dyDescent="0.2">
      <c r="A242" s="84"/>
    </row>
    <row r="243" spans="1:1" x14ac:dyDescent="0.2">
      <c r="A243" s="84"/>
    </row>
    <row r="244" spans="1:1" x14ac:dyDescent="0.2">
      <c r="A244" s="84"/>
    </row>
    <row r="245" spans="1:1" x14ac:dyDescent="0.2">
      <c r="A245" s="84"/>
    </row>
    <row r="246" spans="1:1" x14ac:dyDescent="0.2">
      <c r="A246" s="84"/>
    </row>
    <row r="247" spans="1:1" x14ac:dyDescent="0.2">
      <c r="A247" s="84"/>
    </row>
    <row r="248" spans="1:1" x14ac:dyDescent="0.2">
      <c r="A248" s="84"/>
    </row>
    <row r="249" spans="1:1" x14ac:dyDescent="0.2">
      <c r="A249" s="84"/>
    </row>
    <row r="250" spans="1:1" x14ac:dyDescent="0.2">
      <c r="A250" s="84"/>
    </row>
    <row r="251" spans="1:1" x14ac:dyDescent="0.2">
      <c r="A251" s="84"/>
    </row>
    <row r="252" spans="1:1" x14ac:dyDescent="0.2">
      <c r="A252" s="84"/>
    </row>
    <row r="253" spans="1:1" x14ac:dyDescent="0.2">
      <c r="A253" s="84"/>
    </row>
    <row r="254" spans="1:1" x14ac:dyDescent="0.2">
      <c r="A254" s="84"/>
    </row>
    <row r="255" spans="1:1" x14ac:dyDescent="0.2">
      <c r="A255" s="84"/>
    </row>
    <row r="256" spans="1:1" x14ac:dyDescent="0.2">
      <c r="A256" s="84"/>
    </row>
    <row r="257" spans="1:1" x14ac:dyDescent="0.2">
      <c r="A257" s="84"/>
    </row>
    <row r="258" spans="1:1" x14ac:dyDescent="0.2">
      <c r="A258" s="84"/>
    </row>
    <row r="259" spans="1:1" x14ac:dyDescent="0.2">
      <c r="A259" s="84"/>
    </row>
    <row r="260" spans="1:1" x14ac:dyDescent="0.2">
      <c r="A260" s="84"/>
    </row>
    <row r="261" spans="1:1" x14ac:dyDescent="0.2">
      <c r="A261" s="84"/>
    </row>
    <row r="262" spans="1:1" x14ac:dyDescent="0.2">
      <c r="A262" s="84"/>
    </row>
    <row r="263" spans="1:1" x14ac:dyDescent="0.2">
      <c r="A263" s="84"/>
    </row>
    <row r="264" spans="1:1" x14ac:dyDescent="0.2">
      <c r="A264" s="84"/>
    </row>
    <row r="265" spans="1:1" x14ac:dyDescent="0.2">
      <c r="A265" s="84"/>
    </row>
    <row r="266" spans="1:1" x14ac:dyDescent="0.2">
      <c r="A266" s="84"/>
    </row>
    <row r="267" spans="1:1" x14ac:dyDescent="0.2">
      <c r="A267" s="84"/>
    </row>
    <row r="268" spans="1:1" x14ac:dyDescent="0.2">
      <c r="A268" s="84"/>
    </row>
    <row r="269" spans="1:1" x14ac:dyDescent="0.2">
      <c r="A269" s="84"/>
    </row>
    <row r="270" spans="1:1" x14ac:dyDescent="0.2">
      <c r="A270" s="84"/>
    </row>
    <row r="271" spans="1:1" x14ac:dyDescent="0.2">
      <c r="A271" s="84"/>
    </row>
    <row r="272" spans="1:1" x14ac:dyDescent="0.2">
      <c r="A272" s="84"/>
    </row>
    <row r="273" spans="1:1" x14ac:dyDescent="0.2">
      <c r="A273" s="84"/>
    </row>
    <row r="274" spans="1:1" x14ac:dyDescent="0.2">
      <c r="A274" s="84"/>
    </row>
    <row r="275" spans="1:1" x14ac:dyDescent="0.2">
      <c r="A275" s="84"/>
    </row>
    <row r="276" spans="1:1" x14ac:dyDescent="0.2">
      <c r="A276" s="84"/>
    </row>
    <row r="277" spans="1:1" x14ac:dyDescent="0.2">
      <c r="A277" s="84"/>
    </row>
    <row r="278" spans="1:1" x14ac:dyDescent="0.2">
      <c r="A278" s="84"/>
    </row>
    <row r="279" spans="1:1" x14ac:dyDescent="0.2">
      <c r="A279" s="84"/>
    </row>
    <row r="280" spans="1:1" x14ac:dyDescent="0.2">
      <c r="A280" s="84"/>
    </row>
    <row r="281" spans="1:1" x14ac:dyDescent="0.2">
      <c r="A281" s="84"/>
    </row>
    <row r="282" spans="1:1" x14ac:dyDescent="0.2">
      <c r="A282" s="84"/>
    </row>
    <row r="283" spans="1:1" x14ac:dyDescent="0.2">
      <c r="A283" s="84"/>
    </row>
    <row r="284" spans="1:1" x14ac:dyDescent="0.2">
      <c r="A284" s="84"/>
    </row>
    <row r="285" spans="1:1" x14ac:dyDescent="0.2">
      <c r="A285" s="84"/>
    </row>
    <row r="286" spans="1:1" x14ac:dyDescent="0.2">
      <c r="A286" s="84"/>
    </row>
    <row r="287" spans="1:1" x14ac:dyDescent="0.2">
      <c r="A287" s="84"/>
    </row>
    <row r="288" spans="1:1" x14ac:dyDescent="0.2">
      <c r="A288" s="84"/>
    </row>
    <row r="289" spans="1:1" x14ac:dyDescent="0.2">
      <c r="A289" s="84"/>
    </row>
    <row r="290" spans="1:1" x14ac:dyDescent="0.2">
      <c r="A290" s="84"/>
    </row>
    <row r="291" spans="1:1" x14ac:dyDescent="0.2">
      <c r="A291" s="84"/>
    </row>
    <row r="292" spans="1:1" x14ac:dyDescent="0.2">
      <c r="A292" s="84"/>
    </row>
    <row r="293" spans="1:1" x14ac:dyDescent="0.2">
      <c r="A293" s="84"/>
    </row>
    <row r="294" spans="1:1" x14ac:dyDescent="0.2">
      <c r="A294" s="84"/>
    </row>
    <row r="295" spans="1:1" x14ac:dyDescent="0.2">
      <c r="A295" s="84"/>
    </row>
    <row r="296" spans="1:1" x14ac:dyDescent="0.2">
      <c r="A296" s="84"/>
    </row>
    <row r="297" spans="1:1" x14ac:dyDescent="0.2">
      <c r="A297" s="84"/>
    </row>
    <row r="298" spans="1:1" x14ac:dyDescent="0.2">
      <c r="A298" s="84"/>
    </row>
    <row r="299" spans="1:1" x14ac:dyDescent="0.2">
      <c r="A299" s="84"/>
    </row>
    <row r="300" spans="1:1" x14ac:dyDescent="0.2">
      <c r="A300" s="84"/>
    </row>
    <row r="301" spans="1:1" x14ac:dyDescent="0.2">
      <c r="A301" s="84"/>
    </row>
    <row r="302" spans="1:1" x14ac:dyDescent="0.2">
      <c r="A302" s="84"/>
    </row>
    <row r="303" spans="1:1" x14ac:dyDescent="0.2">
      <c r="A303" s="84"/>
    </row>
    <row r="304" spans="1:1" x14ac:dyDescent="0.2">
      <c r="A304" s="84"/>
    </row>
    <row r="305" spans="1:1" x14ac:dyDescent="0.2">
      <c r="A305" s="84"/>
    </row>
    <row r="306" spans="1:1" x14ac:dyDescent="0.2">
      <c r="A306" s="84"/>
    </row>
    <row r="307" spans="1:1" x14ac:dyDescent="0.2">
      <c r="A307" s="84"/>
    </row>
    <row r="308" spans="1:1" x14ac:dyDescent="0.2">
      <c r="A308" s="84"/>
    </row>
    <row r="309" spans="1:1" x14ac:dyDescent="0.2">
      <c r="A309" s="84"/>
    </row>
    <row r="310" spans="1:1" x14ac:dyDescent="0.2">
      <c r="A310" s="84"/>
    </row>
    <row r="311" spans="1:1" x14ac:dyDescent="0.2">
      <c r="A311" s="84"/>
    </row>
    <row r="312" spans="1:1" x14ac:dyDescent="0.2">
      <c r="A312" s="84"/>
    </row>
    <row r="313" spans="1:1" x14ac:dyDescent="0.2">
      <c r="A313" s="84"/>
    </row>
    <row r="314" spans="1:1" x14ac:dyDescent="0.2">
      <c r="A314" s="84"/>
    </row>
    <row r="315" spans="1:1" x14ac:dyDescent="0.2">
      <c r="A315" s="84"/>
    </row>
    <row r="316" spans="1:1" x14ac:dyDescent="0.2">
      <c r="A316" s="84"/>
    </row>
    <row r="317" spans="1:1" x14ac:dyDescent="0.2">
      <c r="A317" s="84"/>
    </row>
    <row r="318" spans="1:1" x14ac:dyDescent="0.2">
      <c r="A318" s="84"/>
    </row>
    <row r="319" spans="1:1" x14ac:dyDescent="0.2">
      <c r="A319" s="84"/>
    </row>
    <row r="320" spans="1:1" x14ac:dyDescent="0.2">
      <c r="A320" s="84"/>
    </row>
    <row r="321" spans="1:1" x14ac:dyDescent="0.2">
      <c r="A321" s="84"/>
    </row>
    <row r="322" spans="1:1" x14ac:dyDescent="0.2">
      <c r="A322" s="84"/>
    </row>
    <row r="323" spans="1:1" x14ac:dyDescent="0.2">
      <c r="A323" s="84"/>
    </row>
    <row r="324" spans="1:1" x14ac:dyDescent="0.2">
      <c r="A324" s="84"/>
    </row>
    <row r="325" spans="1:1" x14ac:dyDescent="0.2">
      <c r="A325" s="84"/>
    </row>
    <row r="326" spans="1:1" x14ac:dyDescent="0.2">
      <c r="A326" s="84"/>
    </row>
    <row r="327" spans="1:1" x14ac:dyDescent="0.2">
      <c r="A327" s="84"/>
    </row>
    <row r="328" spans="1:1" x14ac:dyDescent="0.2">
      <c r="A328" s="84"/>
    </row>
    <row r="329" spans="1:1" x14ac:dyDescent="0.2">
      <c r="A329" s="84"/>
    </row>
    <row r="330" spans="1:1" x14ac:dyDescent="0.2">
      <c r="A330" s="84"/>
    </row>
    <row r="331" spans="1:1" x14ac:dyDescent="0.2">
      <c r="A331" s="84"/>
    </row>
    <row r="332" spans="1:1" x14ac:dyDescent="0.2">
      <c r="A332" s="84"/>
    </row>
    <row r="333" spans="1:1" x14ac:dyDescent="0.2">
      <c r="A333" s="84"/>
    </row>
    <row r="334" spans="1:1" x14ac:dyDescent="0.2">
      <c r="A334" s="85"/>
    </row>
    <row r="335" spans="1:1" x14ac:dyDescent="0.2">
      <c r="A335" s="85"/>
    </row>
    <row r="336" spans="1:1" x14ac:dyDescent="0.2">
      <c r="A336" s="85"/>
    </row>
    <row r="337" spans="1:1" x14ac:dyDescent="0.2">
      <c r="A337" s="85"/>
    </row>
    <row r="338" spans="1:1" x14ac:dyDescent="0.2">
      <c r="A338" s="85"/>
    </row>
    <row r="339" spans="1:1" x14ac:dyDescent="0.2">
      <c r="A339" s="85"/>
    </row>
    <row r="340" spans="1:1" x14ac:dyDescent="0.2">
      <c r="A340" s="85"/>
    </row>
    <row r="341" spans="1:1" x14ac:dyDescent="0.2">
      <c r="A341" s="85"/>
    </row>
    <row r="342" spans="1:1" x14ac:dyDescent="0.2">
      <c r="A342" s="85"/>
    </row>
    <row r="343" spans="1:1" x14ac:dyDescent="0.2">
      <c r="A343" s="85"/>
    </row>
    <row r="344" spans="1:1" x14ac:dyDescent="0.2">
      <c r="A344" s="85"/>
    </row>
    <row r="345" spans="1:1" x14ac:dyDescent="0.2">
      <c r="A345" s="85"/>
    </row>
    <row r="346" spans="1:1" x14ac:dyDescent="0.2">
      <c r="A346" s="85"/>
    </row>
    <row r="347" spans="1:1" x14ac:dyDescent="0.2">
      <c r="A347" s="85"/>
    </row>
    <row r="348" spans="1:1" x14ac:dyDescent="0.2">
      <c r="A348" s="85"/>
    </row>
    <row r="349" spans="1:1" x14ac:dyDescent="0.2">
      <c r="A349" s="85"/>
    </row>
    <row r="350" spans="1:1" x14ac:dyDescent="0.2">
      <c r="A350" s="85"/>
    </row>
    <row r="351" spans="1:1" x14ac:dyDescent="0.2">
      <c r="A351" s="85"/>
    </row>
    <row r="352" spans="1:1" x14ac:dyDescent="0.2">
      <c r="A352" s="85"/>
    </row>
    <row r="353" spans="1:1" x14ac:dyDescent="0.2">
      <c r="A353" s="85"/>
    </row>
    <row r="354" spans="1:1" x14ac:dyDescent="0.2">
      <c r="A354" s="85"/>
    </row>
    <row r="355" spans="1:1" x14ac:dyDescent="0.2">
      <c r="A355" s="85"/>
    </row>
    <row r="356" spans="1:1" x14ac:dyDescent="0.2">
      <c r="A356" s="85"/>
    </row>
    <row r="357" spans="1:1" x14ac:dyDescent="0.2">
      <c r="A357" s="85"/>
    </row>
    <row r="358" spans="1:1" x14ac:dyDescent="0.2">
      <c r="A358" s="85"/>
    </row>
  </sheetData>
  <phoneticPr fontId="7" type="noConversion"/>
  <hyperlinks>
    <hyperlink ref="A5" location="INDICE!A14" display="VOLVER AL INDICE" xr:uid="{00000000-0004-0000-4200-000000000000}"/>
  </hyperlinks>
  <pageMargins left="0.75" right="0.75" top="1" bottom="1" header="0" footer="0"/>
  <headerFooter alignWithMargins="0"/>
  <ignoredErrors>
    <ignoredError sqref="Z10:Z4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2B1BE2-9379-4015-B2E6-795568D97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D37EA5-0F70-483C-9F9E-637DC344FF02}">
  <ds:schemaRefs>
    <ds:schemaRef ds:uri="http://schemas.microsoft.com/office/2006/metadata/properties"/>
    <ds:schemaRef ds:uri="http://schemas.microsoft.com/office/infopath/2007/PartnerControls"/>
    <ds:schemaRef ds:uri="359b39ce-e1f9-4933-8424-33b611e6fdcd"/>
    <ds:schemaRef ds:uri="b5dd4176-d247-4204-85b8-921214f3ccea"/>
    <ds:schemaRef ds:uri="7f235406-7413-4c41-b2ee-e186c7d5ec5f"/>
  </ds:schemaRefs>
</ds:datastoreItem>
</file>

<file path=customXml/itemProps3.xml><?xml version="1.0" encoding="utf-8"?>
<ds:datastoreItem xmlns:ds="http://schemas.openxmlformats.org/officeDocument/2006/customXml" ds:itemID="{D757BF31-0371-4064-8E5A-43F5511E4F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68</vt:i4>
      </vt:variant>
      <vt:variant>
        <vt:lpstr>Rangos con nombre</vt:lpstr>
      </vt:variant>
      <vt:variant>
        <vt:i4>1</vt:i4>
      </vt:variant>
    </vt:vector>
  </HeadingPairs>
  <TitlesOfParts>
    <vt:vector size="69" baseType="lpstr">
      <vt:lpstr>INDICE</vt:lpstr>
      <vt:lpstr>Deflactores</vt:lpstr>
      <vt:lpstr>1.1</vt:lpstr>
      <vt:lpstr>1.1.1</vt:lpstr>
      <vt:lpstr>1.1.1.1</vt:lpstr>
      <vt:lpstr>1.1.1.1.1</vt:lpstr>
      <vt:lpstr>1.1.1.1.2</vt:lpstr>
      <vt:lpstr>1.1.1.1.3</vt:lpstr>
      <vt:lpstr>1.1.1.1.4</vt:lpstr>
      <vt:lpstr>1.1.1.1.5</vt:lpstr>
      <vt:lpstr>1.1.1.2</vt:lpstr>
      <vt:lpstr>1.1.1.3</vt:lpstr>
      <vt:lpstr>1.1.1.3.1</vt:lpstr>
      <vt:lpstr>1.1.1.4</vt:lpstr>
      <vt:lpstr>1.1.1.5</vt:lpstr>
      <vt:lpstr>1.1.1.6</vt:lpstr>
      <vt:lpstr>1.1.2</vt:lpstr>
      <vt:lpstr>1.2</vt:lpstr>
      <vt:lpstr>1.2.1</vt:lpstr>
      <vt:lpstr>1.2.2</vt:lpstr>
      <vt:lpstr>1.2.3</vt:lpstr>
      <vt:lpstr>1.2.4</vt:lpstr>
      <vt:lpstr>1.2.4.1</vt:lpstr>
      <vt:lpstr>1.2.5</vt:lpstr>
      <vt:lpstr>1.2.6</vt:lpstr>
      <vt:lpstr>1.2.7</vt:lpstr>
      <vt:lpstr>1.2.8</vt:lpstr>
      <vt:lpstr>1.2.9</vt:lpstr>
      <vt:lpstr>2</vt:lpstr>
      <vt:lpstr>2.1</vt:lpstr>
      <vt:lpstr>2.1.1</vt:lpstr>
      <vt:lpstr>2.1.1.1</vt:lpstr>
      <vt:lpstr>2.1.1.1.1</vt:lpstr>
      <vt:lpstr>2.1.1.1.2</vt:lpstr>
      <vt:lpstr>2.1.1.1.3</vt:lpstr>
      <vt:lpstr>2.1.2</vt:lpstr>
      <vt:lpstr>2.1.3</vt:lpstr>
      <vt:lpstr>2.2</vt:lpstr>
      <vt:lpstr>2.2.1</vt:lpstr>
      <vt:lpstr>2.2.2</vt:lpstr>
      <vt:lpstr>2.2.3</vt:lpstr>
      <vt:lpstr>3.1</vt:lpstr>
      <vt:lpstr>3.2</vt:lpstr>
      <vt:lpstr>3.3</vt:lpstr>
      <vt:lpstr>4</vt:lpstr>
      <vt:lpstr>4.1</vt:lpstr>
      <vt:lpstr>4.2</vt:lpstr>
      <vt:lpstr>4.3</vt:lpstr>
      <vt:lpstr>4.4</vt:lpstr>
      <vt:lpstr>4.5</vt:lpstr>
      <vt:lpstr>4.6</vt:lpstr>
      <vt:lpstr>4.7</vt:lpstr>
      <vt:lpstr>4.8</vt:lpstr>
      <vt:lpstr>5</vt:lpstr>
      <vt:lpstr>6.1</vt:lpstr>
      <vt:lpstr>6.2</vt:lpstr>
      <vt:lpstr>6.3</vt:lpstr>
      <vt:lpstr>6.3.1</vt:lpstr>
      <vt:lpstr>6.3.2</vt:lpstr>
      <vt:lpstr>6.3.3</vt:lpstr>
      <vt:lpstr>6.3.4</vt:lpstr>
      <vt:lpstr>6.3.5</vt:lpstr>
      <vt:lpstr>6.3.6</vt:lpstr>
      <vt:lpstr>6.3.7</vt:lpstr>
      <vt:lpstr>6.3.8</vt:lpstr>
      <vt:lpstr>6.3.9</vt:lpstr>
      <vt:lpstr>6.4</vt:lpstr>
      <vt:lpstr>6.5</vt:lpstr>
      <vt:lpstr>INDICE!Área_de_impresión</vt:lpstr>
    </vt:vector>
  </TitlesOfParts>
  <Company>Bolsa de Comercio de Santa Fe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pasantes</dc:creator>
  <cp:lastModifiedBy>Yamila Sonder</cp:lastModifiedBy>
  <cp:lastPrinted>2012-02-03T12:15:59Z</cp:lastPrinted>
  <dcterms:created xsi:type="dcterms:W3CDTF">2009-04-03T14:04:48Z</dcterms:created>
  <dcterms:modified xsi:type="dcterms:W3CDTF">2026-06-29T14:59:52Z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0x010100C5B9F2161CEE1040BBC03CB11300495F</vt:lpwstr>
  </property>
  <property fmtid="{D5CDD505-2E9C-101B-9397-08002B2CF9AE}" pid="3" name="MediaServiceImageTags">
    <vt:lpwstr/>
  </property>
</Properties>
</file>